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C0CA2AEA-35A7-4FE6-8A68-BD8D3B7B224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L5298" i="1"/>
  <c r="K5330" i="1"/>
  <c r="O5236" i="1"/>
  <c r="K5339" i="1"/>
  <c r="F5249" i="1"/>
  <c r="K5268" i="1"/>
  <c r="D5030" i="1"/>
  <c r="H5344" i="1"/>
  <c r="D5278" i="1"/>
  <c r="G5312" i="1"/>
  <c r="L5363" i="1"/>
  <c r="G5321" i="1"/>
  <c r="G5362" i="1"/>
  <c r="G5250" i="1"/>
  <c r="H5008" i="1"/>
  <c r="D5287" i="1"/>
  <c r="M5364" i="1"/>
  <c r="C5271" i="1"/>
  <c r="F5297" i="1"/>
  <c r="O5254" i="1"/>
  <c r="E5314" i="1"/>
  <c r="J5293" i="1"/>
  <c r="G5121" i="1"/>
  <c r="I5355" i="1"/>
  <c r="G5298" i="1"/>
  <c r="D5345" i="1"/>
  <c r="H5235" i="1"/>
  <c r="F5299" i="1"/>
  <c r="G5357" i="1"/>
  <c r="F5357" i="1"/>
  <c r="K5076" i="1"/>
  <c r="G5307" i="1"/>
  <c r="J5349" i="1"/>
  <c r="C5346" i="1"/>
  <c r="F5332" i="1"/>
  <c r="N5361" i="1"/>
  <c r="M5147" i="1"/>
  <c r="K5219" i="1"/>
  <c r="G5363" i="1"/>
  <c r="L5350" i="1"/>
  <c r="D5306" i="1"/>
  <c r="G5308" i="1"/>
  <c r="L5287" i="1"/>
  <c r="O5148" i="1"/>
  <c r="K5296" i="1"/>
  <c r="C5161" i="1"/>
  <c r="H5219" i="1"/>
  <c r="I5294" i="1"/>
  <c r="K5255" i="1"/>
  <c r="D5260" i="1"/>
  <c r="I5169" i="1"/>
  <c r="D5144" i="1"/>
  <c r="G5262" i="1"/>
  <c r="K5254" i="1"/>
  <c r="N5216" i="1"/>
  <c r="I5229" i="1"/>
  <c r="N5234" i="1"/>
  <c r="E5136" i="1"/>
  <c r="D5168" i="1"/>
  <c r="M5221" i="1"/>
  <c r="M5182" i="1"/>
  <c r="J5198" i="1"/>
  <c r="H5271" i="1"/>
  <c r="K5220" i="1"/>
  <c r="M5181" i="1"/>
  <c r="K5230" i="1"/>
  <c r="O5256" i="1"/>
  <c r="I5305" i="1"/>
  <c r="D5335" i="1"/>
  <c r="G5237" i="1"/>
  <c r="K5033" i="1"/>
  <c r="G5139" i="1"/>
  <c r="D5318" i="1"/>
  <c r="K5346" i="1"/>
  <c r="L5240" i="1"/>
  <c r="E5176" i="1"/>
  <c r="N5213" i="1"/>
  <c r="O5283" i="1"/>
  <c r="C5226" i="1"/>
  <c r="O5355" i="1"/>
  <c r="F5265" i="1"/>
  <c r="N5209" i="1"/>
  <c r="I5293" i="1"/>
  <c r="M5230" i="1"/>
  <c r="K5017" i="1"/>
  <c r="N5109" i="1"/>
  <c r="N5085" i="1"/>
  <c r="J5226" i="1"/>
  <c r="E5179" i="1"/>
  <c r="J5216" i="1"/>
  <c r="J5358" i="1"/>
  <c r="F5209" i="1"/>
  <c r="E5221" i="1"/>
  <c r="F5089" i="1"/>
  <c r="F5065" i="1"/>
  <c r="D5352" i="1"/>
  <c r="O5160" i="1"/>
  <c r="N5194" i="1"/>
  <c r="N5336" i="1"/>
  <c r="J5187" i="1"/>
  <c r="L5114" i="1"/>
  <c r="J5067" i="1"/>
  <c r="J5043" i="1"/>
  <c r="G5322" i="1"/>
  <c r="K5360" i="1"/>
  <c r="F5174" i="1"/>
  <c r="F5316" i="1"/>
  <c r="N5165" i="1"/>
  <c r="D5094" i="1"/>
  <c r="N5045" i="1"/>
  <c r="N5021" i="1"/>
  <c r="N5310" i="1"/>
  <c r="K5264" i="1"/>
  <c r="G5215" i="1"/>
  <c r="J5327" i="1"/>
  <c r="F5350" i="1"/>
  <c r="H5072" i="1"/>
  <c r="F5025" i="1"/>
  <c r="L5170" i="1"/>
  <c r="I5292" i="1"/>
  <c r="M5228" i="1"/>
  <c r="J5134" i="1"/>
  <c r="N5339" i="1"/>
  <c r="L5292" i="1"/>
  <c r="E5286" i="1"/>
  <c r="I5116" i="1"/>
  <c r="O5095" i="1"/>
  <c r="H5329" i="1"/>
  <c r="D5263" i="1"/>
  <c r="K5307" i="1"/>
  <c r="J5339" i="1"/>
  <c r="I5291" i="1"/>
  <c r="M5350" i="1"/>
  <c r="N5335" i="1"/>
  <c r="J5018" i="1"/>
  <c r="L5307" i="1"/>
  <c r="H5241" i="1"/>
  <c r="G5289" i="1"/>
  <c r="N5317" i="1"/>
  <c r="E5273" i="1"/>
  <c r="I5332" i="1"/>
  <c r="F5315" i="1"/>
  <c r="O5154" i="1"/>
  <c r="F5241" i="1"/>
  <c r="K5316" i="1"/>
  <c r="O5222" i="1"/>
  <c r="D5257" i="1"/>
  <c r="N5319" i="1"/>
  <c r="F5284" i="1"/>
  <c r="K5263" i="1"/>
  <c r="O5094" i="1"/>
  <c r="K5325" i="1"/>
  <c r="I5268" i="1"/>
  <c r="G5364" i="1"/>
  <c r="N5352" i="1"/>
  <c r="E5268" i="1"/>
  <c r="C5166" i="1"/>
  <c r="M5248" i="1"/>
  <c r="O5246" i="1"/>
  <c r="F5276" i="1"/>
  <c r="K5311" i="1"/>
  <c r="F5325" i="1"/>
  <c r="L5226" i="1"/>
  <c r="L5257" i="1"/>
  <c r="J5163" i="1"/>
  <c r="O5300" i="1"/>
  <c r="N5167" i="1"/>
  <c r="M5312" i="1"/>
  <c r="O5273" i="1"/>
  <c r="L5280" i="1"/>
  <c r="M5187" i="1"/>
  <c r="L5164" i="1"/>
  <c r="C5357" i="1"/>
  <c r="D5242" i="1"/>
  <c r="K5245" i="1"/>
  <c r="M5266" i="1"/>
  <c r="C5274" i="1"/>
  <c r="I5154" i="1"/>
  <c r="L5188" i="1"/>
  <c r="G5252" i="1"/>
  <c r="C5201" i="1"/>
  <c r="F5220" i="1"/>
  <c r="L5144" i="1"/>
  <c r="K5248" i="1"/>
  <c r="C5200" i="1"/>
  <c r="E5269" i="1"/>
  <c r="L5337" i="1"/>
  <c r="M5323" i="1"/>
  <c r="L5355" i="1"/>
  <c r="G5286" i="1"/>
  <c r="O5051" i="1"/>
  <c r="O5175" i="1"/>
  <c r="H5360" i="1"/>
  <c r="L5250" i="1"/>
  <c r="H5361" i="1"/>
  <c r="I5282" i="1"/>
  <c r="F5289" i="1"/>
  <c r="O5035" i="1"/>
  <c r="K5298" i="1"/>
  <c r="I5241" i="1"/>
  <c r="H5281" i="1"/>
  <c r="K5323" i="1"/>
  <c r="I5203" i="1"/>
  <c r="G5146" i="1"/>
  <c r="J5188" i="1"/>
  <c r="M5206" i="1"/>
  <c r="C5270" i="1"/>
  <c r="E5231" i="1"/>
  <c r="I5364" i="1"/>
  <c r="C5127" i="1"/>
  <c r="O5282" i="1"/>
  <c r="K5283" i="1"/>
  <c r="L5028" i="1"/>
  <c r="D5081" i="1"/>
  <c r="D5057" i="1"/>
  <c r="J5288" i="1"/>
  <c r="K5247" i="1"/>
  <c r="H5056" i="1"/>
  <c r="E5236" i="1"/>
  <c r="G5265" i="1"/>
  <c r="F5207" i="1"/>
  <c r="H5059" i="1"/>
  <c r="H5035" i="1"/>
  <c r="C5223" i="1"/>
  <c r="D5220" i="1"/>
  <c r="L5034" i="1"/>
  <c r="J5212" i="1"/>
  <c r="L5356" i="1"/>
  <c r="F5106" i="1"/>
  <c r="L5037" i="1"/>
  <c r="N5212" i="1"/>
  <c r="D5202" i="1"/>
  <c r="H5198" i="1"/>
  <c r="D5014" i="1"/>
  <c r="E5138" i="1"/>
  <c r="D5336" i="1"/>
  <c r="J5084" i="1"/>
  <c r="F5225" i="1"/>
  <c r="N5138" i="1"/>
  <c r="H5180" i="1"/>
  <c r="L5176" i="1"/>
  <c r="E5190" i="1"/>
  <c r="J5361" i="1"/>
  <c r="H5314" i="1"/>
  <c r="F5042" i="1"/>
  <c r="E5142" i="1"/>
  <c r="E5114" i="1"/>
  <c r="L5158" i="1"/>
  <c r="D5156" i="1"/>
  <c r="C5131" i="1"/>
  <c r="I5340" i="1"/>
  <c r="L5296" i="1"/>
  <c r="M5233" i="1"/>
  <c r="E5199" i="1"/>
  <c r="J5283" i="1"/>
  <c r="E5353" i="1"/>
  <c r="I5259" i="1"/>
  <c r="H5299" i="1"/>
  <c r="F5363" i="1"/>
  <c r="J5326" i="1"/>
  <c r="E5300" i="1"/>
  <c r="D5134" i="1"/>
  <c r="N5261" i="1"/>
  <c r="O5334" i="1"/>
  <c r="E5241" i="1"/>
  <c r="L5277" i="1"/>
  <c r="J5341" i="1"/>
  <c r="N5304" i="1"/>
  <c r="O5281" i="1"/>
  <c r="E5113" i="1"/>
  <c r="O5343" i="1"/>
  <c r="M5286" i="1"/>
  <c r="F5283" i="1"/>
  <c r="O5288" i="1"/>
  <c r="I5286" i="1"/>
  <c r="G5184" i="1"/>
  <c r="N5314" i="1"/>
  <c r="D5264" i="1"/>
  <c r="N5296" i="1"/>
  <c r="O5329" i="1"/>
  <c r="N5345" i="1"/>
  <c r="N5266" i="1"/>
  <c r="O5338" i="1"/>
  <c r="F5185" i="1"/>
  <c r="E5319" i="1"/>
  <c r="J5189" i="1"/>
  <c r="I5177" i="1"/>
  <c r="I5351" i="1"/>
  <c r="I5210" i="1"/>
  <c r="M5289" i="1"/>
  <c r="K5212" i="1"/>
  <c r="H5319" i="1"/>
  <c r="O5277" i="1"/>
  <c r="C5219" i="1"/>
  <c r="E5358" i="1"/>
  <c r="I5226" i="1"/>
  <c r="M5172" i="1"/>
  <c r="H5210" i="1"/>
  <c r="E5325" i="1"/>
  <c r="G5219" i="1"/>
  <c r="O5249" i="1"/>
  <c r="H5166" i="1"/>
  <c r="I5320" i="1"/>
  <c r="G5218" i="1"/>
  <c r="K5124" i="1"/>
  <c r="H5163" i="1"/>
  <c r="C5342" i="1"/>
  <c r="C5230" i="1"/>
  <c r="D5148" i="1"/>
  <c r="E5070" i="1"/>
  <c r="E5194" i="1"/>
  <c r="G5155" i="1"/>
  <c r="H5272" i="1"/>
  <c r="K5234" i="1"/>
  <c r="M5300" i="1"/>
  <c r="N5309" i="1"/>
  <c r="E5054" i="1"/>
  <c r="E5335" i="1"/>
  <c r="C5278" i="1"/>
  <c r="L5323" i="1"/>
  <c r="E5360" i="1"/>
  <c r="J5315" i="1"/>
  <c r="G5234" i="1"/>
  <c r="D5249" i="1"/>
  <c r="I5033" i="1"/>
  <c r="K5275" i="1"/>
  <c r="F5345" i="1"/>
  <c r="J5235" i="1"/>
  <c r="I5275" i="1"/>
  <c r="M5158" i="1"/>
  <c r="F5246" i="1"/>
  <c r="J5273" i="1"/>
  <c r="O5308" i="1"/>
  <c r="C5247" i="1"/>
  <c r="L5332" i="1"/>
  <c r="J5342" i="1"/>
  <c r="C5124" i="1"/>
  <c r="L5236" i="1"/>
  <c r="M5303" i="1"/>
  <c r="F5318" i="1"/>
  <c r="F5354" i="1"/>
  <c r="M5310" i="1"/>
  <c r="J5166" i="1"/>
  <c r="J5231" i="1"/>
  <c r="N5044" i="1"/>
  <c r="C5352" i="1"/>
  <c r="I5285" i="1"/>
  <c r="M5247" i="1"/>
  <c r="C5329" i="1"/>
  <c r="C5354" i="1"/>
  <c r="N5144" i="1"/>
  <c r="O5137" i="1"/>
  <c r="F5024" i="1"/>
  <c r="N5302" i="1"/>
  <c r="C5267" i="1"/>
  <c r="D5219" i="1"/>
  <c r="L5270" i="1"/>
  <c r="L5279" i="1"/>
  <c r="M5271" i="1"/>
  <c r="O5115" i="1"/>
  <c r="J5177" i="1"/>
  <c r="N5238" i="1"/>
  <c r="L5360" i="1"/>
  <c r="H5197" i="1"/>
  <c r="H5301" i="1"/>
  <c r="H5334" i="1"/>
  <c r="N5231" i="1"/>
  <c r="K5097" i="1"/>
  <c r="K5126" i="1"/>
  <c r="M5358" i="1"/>
  <c r="H5318" i="1"/>
  <c r="C5276" i="1"/>
  <c r="D5356" i="1"/>
  <c r="O5180" i="1"/>
  <c r="C5211" i="1"/>
  <c r="G5079" i="1"/>
  <c r="K5107" i="1"/>
  <c r="D5216" i="1"/>
  <c r="M5166" i="1"/>
  <c r="K5050" i="1"/>
  <c r="G5204" i="1"/>
  <c r="H5243" i="1"/>
  <c r="G5323" i="1"/>
  <c r="J5325" i="1"/>
  <c r="I5325" i="1"/>
  <c r="C5323" i="1"/>
  <c r="C5221" i="1"/>
  <c r="N5290" i="1"/>
  <c r="N5308" i="1"/>
  <c r="E5362" i="1"/>
  <c r="C5305" i="1"/>
  <c r="N5303" i="1"/>
  <c r="E5307" i="1"/>
  <c r="M5304" i="1"/>
  <c r="K5202" i="1"/>
  <c r="K5238" i="1"/>
  <c r="C5295" i="1"/>
  <c r="J5318" i="1"/>
  <c r="E5348" i="1"/>
  <c r="I5254" i="1"/>
  <c r="C5364" i="1"/>
  <c r="L5246" i="1"/>
  <c r="N5205" i="1"/>
  <c r="I5337" i="1"/>
  <c r="F5211" i="1"/>
  <c r="M5195" i="1"/>
  <c r="K5138" i="1"/>
  <c r="N5232" i="1"/>
  <c r="C5135" i="1"/>
  <c r="I5234" i="1"/>
  <c r="N5158" i="1"/>
  <c r="E5296" i="1"/>
  <c r="J5245" i="1"/>
  <c r="N5197" i="1"/>
  <c r="J5131" i="1"/>
  <c r="K5180" i="1"/>
  <c r="E5229" i="1"/>
  <c r="N5267" i="1"/>
  <c r="E5359" i="1"/>
  <c r="M5229" i="1"/>
  <c r="C5156" i="1"/>
  <c r="L5132" i="1"/>
  <c r="G5244" i="1"/>
  <c r="O5142" i="1"/>
  <c r="D5185" i="1"/>
  <c r="G5360" i="1"/>
  <c r="G5248" i="1"/>
  <c r="L5168" i="1"/>
  <c r="I5088" i="1"/>
  <c r="I5212" i="1"/>
  <c r="K5173" i="1"/>
  <c r="D5294" i="1"/>
  <c r="O5252" i="1"/>
  <c r="C5319" i="1"/>
  <c r="J5331" i="1"/>
  <c r="I5072" i="1"/>
  <c r="I5353" i="1"/>
  <c r="G5296" i="1"/>
  <c r="H5345" i="1"/>
  <c r="L5235" i="1"/>
  <c r="F5337" i="1"/>
  <c r="K5252" i="1"/>
  <c r="L5269" i="1"/>
  <c r="M5051" i="1"/>
  <c r="E5312" i="1"/>
  <c r="C5255" i="1"/>
  <c r="N5277" i="1"/>
  <c r="C5312" i="1"/>
  <c r="H5275" i="1"/>
  <c r="N5295" i="1"/>
  <c r="C5282" i="1"/>
  <c r="N5219" i="1"/>
  <c r="I5227" i="1"/>
  <c r="D5305" i="1"/>
  <c r="G5339" i="1"/>
  <c r="N5343" i="1"/>
  <c r="K5242" i="1"/>
  <c r="J5346" i="1"/>
  <c r="N5236" i="1"/>
  <c r="O5285" i="1"/>
  <c r="F5338" i="1"/>
  <c r="J5292" i="1"/>
  <c r="M5246" i="1"/>
  <c r="O5101" i="1"/>
  <c r="G5192" i="1"/>
  <c r="O5174" i="1"/>
  <c r="F5007" i="1"/>
  <c r="D5186" i="1"/>
  <c r="D5162" i="1"/>
  <c r="G5221" i="1"/>
  <c r="L5202" i="1"/>
  <c r="C5258" i="1"/>
  <c r="G5193" i="1"/>
  <c r="K5156" i="1"/>
  <c r="H5160" i="1"/>
  <c r="H5164" i="1"/>
  <c r="G5343" i="1"/>
  <c r="O5202" i="1"/>
  <c r="H5134" i="1"/>
  <c r="G5142" i="1"/>
  <c r="I5138" i="1"/>
  <c r="G5138" i="1"/>
  <c r="I5105" i="1"/>
  <c r="O5354" i="1"/>
  <c r="D5259" i="1"/>
  <c r="K5184" i="1"/>
  <c r="I5113" i="1"/>
  <c r="M5117" i="1"/>
  <c r="C5308" i="1"/>
  <c r="I5344" i="1"/>
  <c r="E5087" i="1"/>
  <c r="N5264" i="1"/>
  <c r="G5220" i="1"/>
  <c r="G5166" i="1"/>
  <c r="E5095" i="1"/>
  <c r="I5099" i="1"/>
  <c r="K5240" i="1"/>
  <c r="C5185" i="1"/>
  <c r="O5068" i="1"/>
  <c r="I5224" i="1"/>
  <c r="C5202" i="1"/>
  <c r="N5322" i="1"/>
  <c r="O5076" i="1"/>
  <c r="E5081" i="1"/>
  <c r="F5257" i="1"/>
  <c r="N5269" i="1"/>
  <c r="C5279" i="1"/>
  <c r="I5360" i="1"/>
  <c r="N5360" i="1"/>
  <c r="J5294" i="1"/>
  <c r="C5291" i="1"/>
  <c r="F5301" i="1"/>
  <c r="M5131" i="1"/>
  <c r="J5262" i="1"/>
  <c r="H5240" i="1"/>
  <c r="G5131" i="1"/>
  <c r="F5340" i="1"/>
  <c r="N5272" i="1"/>
  <c r="M5272" i="1"/>
  <c r="J5279" i="1"/>
  <c r="O5314" i="1"/>
  <c r="O5227" i="1"/>
  <c r="M5355" i="1"/>
  <c r="D5244" i="1"/>
  <c r="C5214" i="1"/>
  <c r="O5156" i="1"/>
  <c r="E5270" i="1"/>
  <c r="G5153" i="1"/>
  <c r="L5273" i="1"/>
  <c r="J5180" i="1"/>
  <c r="I5314" i="1"/>
  <c r="I5311" i="1"/>
  <c r="J5219" i="1"/>
  <c r="F5153" i="1"/>
  <c r="O5198" i="1"/>
  <c r="L5265" i="1"/>
  <c r="J5289" i="1"/>
  <c r="N5243" i="1"/>
  <c r="C5248" i="1"/>
  <c r="G5174" i="1"/>
  <c r="J5172" i="1"/>
  <c r="D5234" i="1"/>
  <c r="O5135" i="1"/>
  <c r="J5313" i="1"/>
  <c r="F5232" i="1"/>
  <c r="E5336" i="1"/>
  <c r="F5291" i="1"/>
  <c r="J5113" i="1"/>
  <c r="D5236" i="1"/>
  <c r="O5191" i="1"/>
  <c r="L5314" i="1"/>
  <c r="E5271" i="1"/>
  <c r="G5337" i="1"/>
  <c r="F5353" i="1"/>
  <c r="M5090" i="1"/>
  <c r="D5238" i="1"/>
  <c r="K5314" i="1"/>
  <c r="O5220" i="1"/>
  <c r="H5257" i="1"/>
  <c r="N5357" i="1"/>
  <c r="O5270" i="1"/>
  <c r="H5291" i="1"/>
  <c r="C5070" i="1"/>
  <c r="I5330" i="1"/>
  <c r="G5273" i="1"/>
  <c r="J5299" i="1"/>
  <c r="G5330" i="1"/>
  <c r="D5297" i="1"/>
  <c r="J5317" i="1"/>
  <c r="G5300" i="1"/>
  <c r="O5029" i="1"/>
  <c r="C5264" i="1"/>
  <c r="H5347" i="1"/>
  <c r="L5237" i="1"/>
  <c r="E5282" i="1"/>
  <c r="O5304" i="1"/>
  <c r="O5265" i="1"/>
  <c r="L5321" i="1"/>
  <c r="M5127" i="1"/>
  <c r="N5287" i="1"/>
  <c r="C5330" i="1"/>
  <c r="N5312" i="1"/>
  <c r="C5307" i="1"/>
  <c r="H5346" i="1"/>
  <c r="L5300" i="1"/>
  <c r="I5331" i="1"/>
  <c r="M5237" i="1"/>
  <c r="K5358" i="1"/>
  <c r="M5319" i="1"/>
  <c r="N5338" i="1"/>
  <c r="I5075" i="1"/>
  <c r="D5303" i="1"/>
  <c r="E5264" i="1"/>
  <c r="E5057" i="1"/>
  <c r="K5239" i="1"/>
  <c r="G5213" i="1"/>
  <c r="M5026" i="1"/>
  <c r="O5130" i="1"/>
  <c r="G5126" i="1"/>
  <c r="D5239" i="1"/>
  <c r="O5245" i="1"/>
  <c r="O5038" i="1"/>
  <c r="K5215" i="1"/>
  <c r="C5195" i="1"/>
  <c r="I5008" i="1"/>
  <c r="O5109" i="1"/>
  <c r="E5106" i="1"/>
  <c r="I5362" i="1"/>
  <c r="N5333" i="1"/>
  <c r="K5020" i="1"/>
  <c r="G5197" i="1"/>
  <c r="M5176" i="1"/>
  <c r="E5166" i="1"/>
  <c r="K5091" i="1"/>
  <c r="O5087" i="1"/>
  <c r="E5344" i="1"/>
  <c r="F5313" i="1"/>
  <c r="J5170" i="1"/>
  <c r="C5179" i="1"/>
  <c r="I5158" i="1"/>
  <c r="I5125" i="1"/>
  <c r="G5073" i="1"/>
  <c r="K5069" i="1"/>
  <c r="O5325" i="1"/>
  <c r="J5291" i="1"/>
  <c r="D5041" i="1"/>
  <c r="M5160" i="1"/>
  <c r="E5342" i="1"/>
  <c r="H5104" i="1"/>
  <c r="C5055" i="1"/>
  <c r="G5051" i="1"/>
  <c r="O5172" i="1"/>
  <c r="N5273" i="1"/>
  <c r="O5217" i="1"/>
  <c r="J5184" i="1"/>
  <c r="K5297" i="1"/>
  <c r="I5193" i="1"/>
  <c r="M5257" i="1"/>
  <c r="O5189" i="1"/>
  <c r="F5145" i="1"/>
  <c r="G5223" i="1"/>
  <c r="C5351" i="1"/>
  <c r="L5175" i="1"/>
  <c r="N5240" i="1"/>
  <c r="E5175" i="1"/>
  <c r="O5363" i="1"/>
  <c r="K5171" i="1"/>
  <c r="J5123" i="1"/>
  <c r="F5202" i="1"/>
  <c r="M5332" i="1"/>
  <c r="D5155" i="1"/>
  <c r="J5246" i="1"/>
  <c r="N5173" i="1"/>
  <c r="E5217" i="1"/>
  <c r="M5362" i="1"/>
  <c r="F5311" i="1"/>
  <c r="J5265" i="1"/>
  <c r="G5266" i="1"/>
  <c r="K5192" i="1"/>
  <c r="F5194" i="1"/>
  <c r="O5272" i="1"/>
  <c r="E5154" i="1"/>
  <c r="F5335" i="1"/>
  <c r="N5252" i="1"/>
  <c r="I5354" i="1"/>
  <c r="N5311" i="1"/>
  <c r="N5137" i="1"/>
  <c r="N5235" i="1"/>
  <c r="M5331" i="1"/>
  <c r="C5238" i="1"/>
  <c r="N5276" i="1"/>
  <c r="O5326" i="1"/>
  <c r="C5288" i="1"/>
  <c r="G5261" i="1"/>
  <c r="L5258" i="1"/>
  <c r="O5332" i="1"/>
  <c r="E5239" i="1"/>
  <c r="D5279" i="1"/>
  <c r="E5248" i="1"/>
  <c r="E5289" i="1"/>
  <c r="D5313" i="1"/>
  <c r="G5088" i="1"/>
  <c r="M5348" i="1"/>
  <c r="K5291" i="1"/>
  <c r="F5321" i="1"/>
  <c r="K5348" i="1"/>
  <c r="L5317" i="1"/>
  <c r="F5339" i="1"/>
  <c r="K5318" i="1"/>
  <c r="E5048" i="1"/>
  <c r="G5282" i="1"/>
  <c r="E5225" i="1"/>
  <c r="H5259" i="1"/>
  <c r="I5300" i="1"/>
  <c r="E5323" i="1"/>
  <c r="E5284" i="1"/>
  <c r="J5271" i="1"/>
  <c r="H5176" i="1"/>
  <c r="F5331" i="1"/>
  <c r="N5263" i="1"/>
  <c r="F5356" i="1"/>
  <c r="K5343" i="1"/>
  <c r="F5277" i="1"/>
  <c r="G5327" i="1"/>
  <c r="I5146" i="1"/>
  <c r="D5245" i="1"/>
  <c r="C5259" i="1"/>
  <c r="N5305" i="1"/>
  <c r="I5209" i="1"/>
  <c r="H5327" i="1"/>
  <c r="F5306" i="1"/>
  <c r="J5260" i="1"/>
  <c r="K5301" i="1"/>
  <c r="H5300" i="1"/>
  <c r="D5340" i="1"/>
  <c r="H5294" i="1"/>
  <c r="F5244" i="1"/>
  <c r="O5230" i="1"/>
  <c r="E5364" i="1"/>
  <c r="G5284" i="1"/>
  <c r="J5272" i="1"/>
  <c r="O5170" i="1"/>
  <c r="G5335" i="1"/>
  <c r="G5024" i="1"/>
  <c r="M5101" i="1"/>
  <c r="K5304" i="1"/>
  <c r="O5345" i="1"/>
  <c r="F5348" i="1"/>
  <c r="F5227" i="1"/>
  <c r="O5346" i="1"/>
  <c r="N5255" i="1"/>
  <c r="I5303" i="1"/>
  <c r="I5083" i="1"/>
  <c r="I5159" i="1"/>
  <c r="K5327" i="1"/>
  <c r="J5359" i="1"/>
  <c r="I5312" i="1"/>
  <c r="C5261" i="1"/>
  <c r="G5225" i="1"/>
  <c r="C5141" i="1"/>
  <c r="E5065" i="1"/>
  <c r="L5169" i="1"/>
  <c r="G5309" i="1"/>
  <c r="N5337" i="1"/>
  <c r="N5152" i="1"/>
  <c r="G5228" i="1"/>
  <c r="N5202" i="1"/>
  <c r="J5114" i="1"/>
  <c r="O5046" i="1"/>
  <c r="K5057" i="1"/>
  <c r="J5229" i="1"/>
  <c r="J5295" i="1"/>
  <c r="L5305" i="1"/>
  <c r="F5206" i="1"/>
  <c r="F5182" i="1"/>
  <c r="N5092" i="1"/>
  <c r="K5028" i="1"/>
  <c r="D5118" i="1"/>
  <c r="F5231" i="1"/>
  <c r="G5147" i="1"/>
  <c r="D5070" i="1"/>
  <c r="H5024" i="1"/>
  <c r="O5141" i="1"/>
  <c r="F5217" i="1"/>
  <c r="I5295" i="1"/>
  <c r="C5160" i="1"/>
  <c r="J5353" i="1"/>
  <c r="N5307" i="1"/>
  <c r="O5302" i="1"/>
  <c r="F5235" i="1"/>
  <c r="G5326" i="1"/>
  <c r="J5195" i="1"/>
  <c r="E5242" i="1"/>
  <c r="M5141" i="1"/>
  <c r="N5331" i="1"/>
  <c r="F5287" i="1"/>
  <c r="K5284" i="1"/>
  <c r="O5210" i="1"/>
  <c r="N5214" i="1"/>
  <c r="J5148" i="1"/>
  <c r="I5172" i="1"/>
  <c r="N5355" i="1"/>
  <c r="J5274" i="1"/>
  <c r="N5228" i="1"/>
  <c r="J5333" i="1"/>
  <c r="F5215" i="1"/>
  <c r="J5257" i="1"/>
  <c r="C5350" i="1"/>
  <c r="G5256" i="1"/>
  <c r="J5298" i="1"/>
  <c r="E5345" i="1"/>
  <c r="G5306" i="1"/>
  <c r="K5279" i="1"/>
  <c r="G5125" i="1"/>
  <c r="K5347" i="1"/>
  <c r="M5308" i="1"/>
  <c r="L5340" i="1"/>
  <c r="D5232" i="1"/>
  <c r="C5297" i="1"/>
  <c r="L5358" i="1"/>
  <c r="G5302" i="1"/>
  <c r="D5223" i="1"/>
  <c r="O5309" i="1"/>
  <c r="N5341" i="1"/>
  <c r="F5233" i="1"/>
  <c r="H5339" i="1"/>
  <c r="N5359" i="1"/>
  <c r="O5336" i="1"/>
  <c r="I5066" i="1"/>
  <c r="K5300" i="1"/>
  <c r="I5243" i="1"/>
  <c r="D5281" i="1"/>
  <c r="M5318" i="1"/>
  <c r="I5341" i="1"/>
  <c r="I5302" i="1"/>
  <c r="F5293" i="1"/>
  <c r="M5021" i="1"/>
  <c r="N5351" i="1"/>
  <c r="J5285" i="1"/>
  <c r="E5291" i="1"/>
  <c r="O5361" i="1"/>
  <c r="N5297" i="1"/>
  <c r="O5242" i="1"/>
  <c r="M5164" i="1"/>
  <c r="I5278" i="1"/>
  <c r="K5295" i="1"/>
  <c r="F5349" i="1"/>
  <c r="N5274" i="1"/>
  <c r="G5152" i="1"/>
  <c r="G5169" i="1"/>
  <c r="L5230" i="1"/>
  <c r="M5227" i="1"/>
  <c r="M5207" i="1"/>
  <c r="M5290" i="1"/>
  <c r="I5194" i="1"/>
  <c r="I5238" i="1"/>
  <c r="N5125" i="1"/>
  <c r="E5331" i="1"/>
  <c r="G5292" i="1"/>
  <c r="C5363" i="1"/>
  <c r="G5269" i="1"/>
  <c r="J5223" i="1"/>
  <c r="E5184" i="1"/>
  <c r="E5249" i="1"/>
  <c r="H5188" i="1"/>
  <c r="M5361" i="1"/>
  <c r="I5155" i="1"/>
  <c r="M5106" i="1"/>
  <c r="D5131" i="1"/>
  <c r="L5106" i="1"/>
  <c r="G5159" i="1"/>
  <c r="O5071" i="1"/>
  <c r="H5200" i="1"/>
  <c r="K5265" i="1"/>
  <c r="E5137" i="1"/>
  <c r="G5015" i="1"/>
  <c r="D5110" i="1"/>
  <c r="D5086" i="1"/>
  <c r="E5125" i="1"/>
  <c r="K5053" i="1"/>
  <c r="M5118" i="1"/>
  <c r="J5230" i="1"/>
  <c r="M5337" i="1"/>
  <c r="H5209" i="1"/>
  <c r="H5088" i="1"/>
  <c r="H5064" i="1"/>
  <c r="D5104" i="1"/>
  <c r="G5035" i="1"/>
  <c r="I5084" i="1"/>
  <c r="N5315" i="1"/>
  <c r="H5252" i="1"/>
  <c r="H5112" i="1"/>
  <c r="L5066" i="1"/>
  <c r="L5042" i="1"/>
  <c r="H5082" i="1"/>
  <c r="M5238" i="1"/>
  <c r="I5052" i="1"/>
  <c r="N5251" i="1"/>
  <c r="K5165" i="1"/>
  <c r="L5090" i="1"/>
  <c r="D5046" i="1"/>
  <c r="D5022" i="1"/>
  <c r="L5060" i="1"/>
  <c r="F5140" i="1"/>
  <c r="K5021" i="1"/>
  <c r="D5346" i="1"/>
  <c r="D5248" i="1"/>
  <c r="N5036" i="1"/>
  <c r="D5243" i="1"/>
  <c r="H5295" i="1"/>
  <c r="N5190" i="1"/>
  <c r="C5209" i="1"/>
  <c r="M5282" i="1"/>
  <c r="N5316" i="1"/>
  <c r="F5272" i="1"/>
  <c r="C5273" i="1"/>
  <c r="M5034" i="1"/>
  <c r="I5240" i="1"/>
  <c r="F5170" i="1"/>
  <c r="M5190" i="1"/>
  <c r="C5236" i="1"/>
  <c r="F5296" i="1"/>
  <c r="J5250" i="1"/>
  <c r="F5355" i="1"/>
  <c r="I5016" i="1"/>
  <c r="F5279" i="1"/>
  <c r="J5233" i="1"/>
  <c r="K5274" i="1"/>
  <c r="F5320" i="1"/>
  <c r="I5363" i="1"/>
  <c r="K5324" i="1"/>
  <c r="O5297" i="1"/>
  <c r="F5184" i="1"/>
  <c r="N5220" i="1"/>
  <c r="C5327" i="1"/>
  <c r="H5362" i="1"/>
  <c r="L5252" i="1"/>
  <c r="G5315" i="1"/>
  <c r="I5276" i="1"/>
  <c r="O5234" i="1"/>
  <c r="J5091" i="1"/>
  <c r="I5299" i="1"/>
  <c r="K5260" i="1"/>
  <c r="J5300" i="1"/>
  <c r="O5335" i="1"/>
  <c r="I5358" i="1"/>
  <c r="K5319" i="1"/>
  <c r="M5224" i="1"/>
  <c r="O5318" i="1"/>
  <c r="M5261" i="1"/>
  <c r="L5301" i="1"/>
  <c r="C5337" i="1"/>
  <c r="M5359" i="1"/>
  <c r="M5320" i="1"/>
  <c r="N5313" i="1"/>
  <c r="C5040" i="1"/>
  <c r="M5270" i="1"/>
  <c r="F5307" i="1"/>
  <c r="I5309" i="1"/>
  <c r="N5288" i="1"/>
  <c r="J5319" i="1"/>
  <c r="G5303" i="1"/>
  <c r="C5183" i="1"/>
  <c r="H5341" i="1"/>
  <c r="O5313" i="1"/>
  <c r="M5256" i="1"/>
  <c r="F5261" i="1"/>
  <c r="K5170" i="1"/>
  <c r="K5187" i="1"/>
  <c r="M5265" i="1"/>
  <c r="C5246" i="1"/>
  <c r="H5230" i="1"/>
  <c r="F5270" i="1"/>
  <c r="H5236" i="1"/>
  <c r="G5137" i="1"/>
  <c r="F5169" i="1"/>
  <c r="I5139" i="1"/>
  <c r="O5183" i="1"/>
  <c r="F5329" i="1"/>
  <c r="O5145" i="1"/>
  <c r="O5221" i="1"/>
  <c r="K5164" i="1"/>
  <c r="F5210" i="1"/>
  <c r="J5227" i="1"/>
  <c r="D5308" i="1"/>
  <c r="H5262" i="1"/>
  <c r="M5171" i="1"/>
  <c r="K5345" i="1"/>
  <c r="E5193" i="1"/>
  <c r="G5154" i="1"/>
  <c r="L5190" i="1"/>
  <c r="O5243" i="1"/>
  <c r="K5276" i="1"/>
  <c r="M5244" i="1"/>
  <c r="K5177" i="1"/>
  <c r="F5120" i="1"/>
  <c r="F5096" i="1"/>
  <c r="I5333" i="1"/>
  <c r="K5179" i="1"/>
  <c r="G5052" i="1"/>
  <c r="G5258" i="1"/>
  <c r="H5354" i="1"/>
  <c r="L5122" i="1"/>
  <c r="J5098" i="1"/>
  <c r="J5074" i="1"/>
  <c r="K5351" i="1"/>
  <c r="L5180" i="1"/>
  <c r="C5034" i="1"/>
  <c r="E5338" i="1"/>
  <c r="D5312" i="1"/>
  <c r="N5100" i="1"/>
  <c r="N5076" i="1"/>
  <c r="N5052" i="1"/>
  <c r="H5310" i="1"/>
  <c r="H5223" i="1"/>
  <c r="I5168" i="1"/>
  <c r="G5283" i="1"/>
  <c r="H5290" i="1"/>
  <c r="F5080" i="1"/>
  <c r="F5056" i="1"/>
  <c r="F5032" i="1"/>
  <c r="G5160" i="1"/>
  <c r="I5319" i="1"/>
  <c r="D5126" i="1"/>
  <c r="C5265" i="1"/>
  <c r="L5268" i="1"/>
  <c r="J5058" i="1"/>
  <c r="J5034" i="1"/>
  <c r="O5219" i="1"/>
  <c r="O5197" i="1"/>
  <c r="H5155" i="1"/>
  <c r="L5103" i="1"/>
  <c r="L5289" i="1"/>
  <c r="I5327" i="1"/>
  <c r="M5194" i="1"/>
  <c r="N5127" i="1"/>
  <c r="J5321" i="1"/>
  <c r="N5275" i="1"/>
  <c r="E5311" i="1"/>
  <c r="J5362" i="1"/>
  <c r="D5272" i="1"/>
  <c r="E5361" i="1"/>
  <c r="I5334" i="1"/>
  <c r="G5032" i="1"/>
  <c r="N5299" i="1"/>
  <c r="F5255" i="1"/>
  <c r="O5292" i="1"/>
  <c r="N5340" i="1"/>
  <c r="H5250" i="1"/>
  <c r="O5342" i="1"/>
  <c r="E5316" i="1"/>
  <c r="C5014" i="1"/>
  <c r="J5242" i="1"/>
  <c r="G5345" i="1"/>
  <c r="K5251" i="1"/>
  <c r="H5274" i="1"/>
  <c r="K5333" i="1"/>
  <c r="M5294" i="1"/>
  <c r="G5279" i="1"/>
  <c r="F5113" i="1"/>
  <c r="M5317" i="1"/>
  <c r="O5278" i="1"/>
  <c r="F5322" i="1"/>
  <c r="E5354" i="1"/>
  <c r="H5285" i="1"/>
  <c r="O5337" i="1"/>
  <c r="M5254" i="1"/>
  <c r="L5061" i="1"/>
  <c r="K5269" i="1"/>
  <c r="L5326" i="1"/>
  <c r="K5326" i="1"/>
  <c r="H5309" i="1"/>
  <c r="E5167" i="1"/>
  <c r="G5128" i="1"/>
  <c r="G5179" i="1"/>
  <c r="C5289" i="1"/>
  <c r="N5327" i="1"/>
  <c r="M5327" i="1"/>
  <c r="J5310" i="1"/>
  <c r="F5341" i="1"/>
  <c r="I5129" i="1"/>
  <c r="G5201" i="1"/>
  <c r="L5310" i="1"/>
  <c r="E5332" i="1"/>
  <c r="C5275" i="1"/>
  <c r="N5281" i="1"/>
  <c r="O5188" i="1"/>
  <c r="O5205" i="1"/>
  <c r="N5362" i="1"/>
  <c r="G5264" i="1"/>
  <c r="D5277" i="1"/>
  <c r="K5122" i="1"/>
  <c r="K5278" i="1"/>
  <c r="K5155" i="1"/>
  <c r="N5189" i="1"/>
  <c r="M5157" i="1"/>
  <c r="E5202" i="1"/>
  <c r="N5349" i="1"/>
  <c r="E5164" i="1"/>
  <c r="F5326" i="1"/>
  <c r="E5201" i="1"/>
  <c r="K5273" i="1"/>
  <c r="I5343" i="1"/>
  <c r="O5324" i="1"/>
  <c r="C5286" i="1"/>
  <c r="D5289" i="1"/>
  <c r="D5189" i="1"/>
  <c r="C5177" i="1"/>
  <c r="N5306" i="1"/>
  <c r="F5295" i="1"/>
  <c r="E5327" i="1"/>
  <c r="K5195" i="1"/>
  <c r="M5156" i="1"/>
  <c r="D5192" i="1"/>
  <c r="F5236" i="1"/>
  <c r="I5148" i="1"/>
  <c r="L5306" i="1"/>
  <c r="L5247" i="1"/>
  <c r="E5173" i="1"/>
  <c r="I5255" i="1"/>
  <c r="D5347" i="1"/>
  <c r="D5112" i="1"/>
  <c r="D5088" i="1"/>
  <c r="D5064" i="1"/>
  <c r="C5325" i="1"/>
  <c r="C5178" i="1"/>
  <c r="N5134" i="1"/>
  <c r="G5236" i="1"/>
  <c r="H5325" i="1"/>
  <c r="H5090" i="1"/>
  <c r="H5066" i="1"/>
  <c r="H5042" i="1"/>
  <c r="D5252" i="1"/>
  <c r="M5159" i="1"/>
  <c r="L5112" i="1"/>
  <c r="H5170" i="1"/>
  <c r="L5336" i="1"/>
  <c r="L5068" i="1"/>
  <c r="L5044" i="1"/>
  <c r="L5020" i="1"/>
  <c r="O5216" i="1"/>
  <c r="N5354" i="1"/>
  <c r="D5092" i="1"/>
  <c r="L5148" i="1"/>
  <c r="D5316" i="1"/>
  <c r="D5048" i="1"/>
  <c r="D5024" i="1"/>
  <c r="N5164" i="1"/>
  <c r="K5198" i="1"/>
  <c r="I5261" i="1"/>
  <c r="H5070" i="1"/>
  <c r="D5128" i="1"/>
  <c r="L5272" i="1"/>
  <c r="H5026" i="1"/>
  <c r="I5176" i="1"/>
  <c r="D5125" i="1"/>
  <c r="G5180" i="1"/>
  <c r="E5227" i="1"/>
  <c r="L5048" i="1"/>
  <c r="M5293" i="1"/>
  <c r="H5328" i="1"/>
  <c r="K5117" i="1"/>
  <c r="C5097" i="1"/>
  <c r="N5284" i="1"/>
  <c r="F5240" i="1"/>
  <c r="E5288" i="1"/>
  <c r="L5316" i="1"/>
  <c r="N5230" i="1"/>
  <c r="G5331" i="1"/>
  <c r="E5143" i="1"/>
  <c r="G5207" i="1"/>
  <c r="F5264" i="1"/>
  <c r="K5363" i="1"/>
  <c r="O5269" i="1"/>
  <c r="D5296" i="1"/>
  <c r="O5351" i="1"/>
  <c r="C5313" i="1"/>
  <c r="O5124" i="1"/>
  <c r="L5135" i="1"/>
  <c r="C5336" i="1"/>
  <c r="E5297" i="1"/>
  <c r="N5342" i="1"/>
  <c r="F5234" i="1"/>
  <c r="D5307" i="1"/>
  <c r="E5356" i="1"/>
  <c r="M5338" i="1"/>
  <c r="H5083" i="1"/>
  <c r="O5287" i="1"/>
  <c r="H5348" i="1"/>
  <c r="O5344" i="1"/>
  <c r="D5331" i="1"/>
  <c r="I5185" i="1"/>
  <c r="K5146" i="1"/>
  <c r="K5197" i="1"/>
  <c r="D5136" i="1"/>
  <c r="C5331" i="1"/>
  <c r="E5292" i="1"/>
  <c r="H5302" i="1"/>
  <c r="C5206" i="1"/>
  <c r="H5186" i="1"/>
  <c r="L5140" i="1"/>
  <c r="K5188" i="1"/>
  <c r="I5350" i="1"/>
  <c r="G5293" i="1"/>
  <c r="J5303" i="1"/>
  <c r="E5207" i="1"/>
  <c r="O5224" i="1"/>
  <c r="N5141" i="1"/>
  <c r="K5282" i="1"/>
  <c r="F5147" i="1"/>
  <c r="O5140" i="1"/>
  <c r="C5228" i="1"/>
  <c r="O5173" i="1"/>
  <c r="J5211" i="1"/>
  <c r="C5176" i="1"/>
  <c r="I5220" i="1"/>
  <c r="G5241" i="1"/>
  <c r="I5182" i="1"/>
  <c r="N5133" i="1"/>
  <c r="I5219" i="1"/>
  <c r="M5125" i="1"/>
  <c r="J5164" i="1"/>
  <c r="E5343" i="1"/>
  <c r="G5304" i="1"/>
  <c r="L5309" i="1"/>
  <c r="L5209" i="1"/>
  <c r="K5213" i="1"/>
  <c r="I5156" i="1"/>
  <c r="J5337" i="1"/>
  <c r="M5363" i="1"/>
  <c r="O5301" i="1"/>
  <c r="C5263" i="1"/>
  <c r="G5316" i="1"/>
  <c r="N5027" i="1"/>
  <c r="O5260" i="1"/>
  <c r="C5222" i="1"/>
  <c r="J5258" i="1"/>
  <c r="E5304" i="1"/>
  <c r="M5165" i="1"/>
  <c r="O5126" i="1"/>
  <c r="L5165" i="1"/>
  <c r="D5334" i="1"/>
  <c r="K5250" i="1"/>
  <c r="D5271" i="1"/>
  <c r="I5175" i="1"/>
  <c r="F5136" i="1"/>
  <c r="O5341" i="1"/>
  <c r="C5136" i="1"/>
  <c r="F5082" i="1"/>
  <c r="F5058" i="1"/>
  <c r="N5244" i="1"/>
  <c r="K5191" i="1"/>
  <c r="I5245" i="1"/>
  <c r="J4964" i="1"/>
  <c r="C5287" i="1"/>
  <c r="E5326" i="1"/>
  <c r="J5060" i="1"/>
  <c r="J5036" i="1"/>
  <c r="E5240" i="1"/>
  <c r="H5317" i="1"/>
  <c r="L5271" i="1"/>
  <c r="K5271" i="1"/>
  <c r="H5278" i="1"/>
  <c r="K5131" i="1"/>
  <c r="E5226" i="1"/>
  <c r="O5248" i="1"/>
  <c r="K5206" i="1"/>
  <c r="L5295" i="1"/>
  <c r="C5347" i="1"/>
  <c r="G5253" i="1"/>
  <c r="F5358" i="1"/>
  <c r="I5269" i="1"/>
  <c r="L5204" i="1"/>
  <c r="I5236" i="1"/>
  <c r="G5188" i="1"/>
  <c r="G5176" i="1"/>
  <c r="I5137" i="1"/>
  <c r="C5231" i="1"/>
  <c r="O5133" i="1"/>
  <c r="H5203" i="1"/>
  <c r="L5157" i="1"/>
  <c r="G5172" i="1"/>
  <c r="M5231" i="1"/>
  <c r="D5176" i="1"/>
  <c r="H5130" i="1"/>
  <c r="I5179" i="1"/>
  <c r="K5227" i="1"/>
  <c r="L5266" i="1"/>
  <c r="O5284" i="1"/>
  <c r="D5212" i="1"/>
  <c r="J5125" i="1"/>
  <c r="I5277" i="1"/>
  <c r="E5210" i="1"/>
  <c r="H5336" i="1"/>
  <c r="I5289" i="1"/>
  <c r="K5355" i="1"/>
  <c r="K5243" i="1"/>
  <c r="C5109" i="1"/>
  <c r="N5150" i="1"/>
  <c r="G5211" i="1"/>
  <c r="G5294" i="1"/>
  <c r="N5291" i="1"/>
  <c r="M5356" i="1"/>
  <c r="O5317" i="1"/>
  <c r="J5269" i="1"/>
  <c r="N5091" i="1"/>
  <c r="C5334" i="1"/>
  <c r="E5295" i="1"/>
  <c r="F5344" i="1"/>
  <c r="J5234" i="1"/>
  <c r="G5290" i="1"/>
  <c r="I5251" i="1"/>
  <c r="F5333" i="1"/>
  <c r="L5059" i="1"/>
  <c r="M5292" i="1"/>
  <c r="O5253" i="1"/>
  <c r="L5276" i="1"/>
  <c r="O5310" i="1"/>
  <c r="H5340" i="1"/>
  <c r="L5294" i="1"/>
  <c r="C5199" i="1"/>
  <c r="H5201" i="1"/>
  <c r="G5226" i="1"/>
  <c r="J5324" i="1"/>
  <c r="I5356" i="1"/>
  <c r="H5364" i="1"/>
  <c r="G5285" i="1"/>
  <c r="H5358" i="1"/>
  <c r="O5150" i="1"/>
  <c r="J5290" i="1"/>
  <c r="I5349" i="1"/>
  <c r="K5310" i="1"/>
  <c r="D5291" i="1"/>
  <c r="G5257" i="1"/>
  <c r="J5323" i="1"/>
  <c r="O5350" i="1"/>
  <c r="E5257" i="1"/>
  <c r="C5353" i="1"/>
  <c r="E5339" i="1"/>
  <c r="J5302" i="1"/>
  <c r="L5092" i="1"/>
  <c r="O5166" i="1"/>
  <c r="N5318" i="1"/>
  <c r="H5289" i="1"/>
  <c r="O5299" i="1"/>
  <c r="I5237" i="1"/>
  <c r="K5222" i="1"/>
  <c r="D5071" i="1"/>
  <c r="J5129" i="1"/>
  <c r="K5148" i="1"/>
  <c r="F5298" i="1"/>
  <c r="L5267" i="1"/>
  <c r="M5241" i="1"/>
  <c r="I5214" i="1"/>
  <c r="C5204" i="1"/>
  <c r="H5049" i="1"/>
  <c r="M5108" i="1"/>
  <c r="G5130" i="1"/>
  <c r="L5342" i="1"/>
  <c r="D5247" i="1"/>
  <c r="M5216" i="1"/>
  <c r="E5196" i="1"/>
  <c r="M5185" i="1"/>
  <c r="L5027" i="1"/>
  <c r="I5090" i="1"/>
  <c r="G5195" i="1"/>
  <c r="D5322" i="1"/>
  <c r="H5225" i="1"/>
  <c r="I5198" i="1"/>
  <c r="O5177" i="1"/>
  <c r="I5167" i="1"/>
  <c r="K5201" i="1"/>
  <c r="E5072" i="1"/>
  <c r="I5140" i="1"/>
  <c r="L5278" i="1"/>
  <c r="J5307" i="1"/>
  <c r="E5180" i="1"/>
  <c r="K5159" i="1"/>
  <c r="K5328" i="1"/>
  <c r="H5132" i="1"/>
  <c r="O5053" i="1"/>
  <c r="F5242" i="1"/>
  <c r="F5278" i="1"/>
  <c r="M5352" i="1"/>
  <c r="H5207" i="1"/>
  <c r="H5183" i="1"/>
  <c r="D5240" i="1"/>
  <c r="C5306" i="1"/>
  <c r="O5208" i="1"/>
  <c r="L5172" i="1"/>
  <c r="H5273" i="1"/>
  <c r="E5306" i="1"/>
  <c r="G5263" i="1"/>
  <c r="G5235" i="1"/>
  <c r="M5275" i="1"/>
  <c r="O5295" i="1"/>
  <c r="M5139" i="1"/>
  <c r="L5205" i="1"/>
  <c r="K5106" i="1"/>
  <c r="D5320" i="1"/>
  <c r="G5301" i="1"/>
  <c r="I5246" i="1"/>
  <c r="I5338" i="1"/>
  <c r="J5027" i="1"/>
  <c r="D5355" i="1"/>
  <c r="F5229" i="1"/>
  <c r="K5258" i="1"/>
  <c r="L5318" i="1"/>
  <c r="E5349" i="1"/>
  <c r="L5212" i="1"/>
  <c r="E5191" i="1"/>
  <c r="C5360" i="1"/>
  <c r="E5170" i="1"/>
  <c r="M5169" i="1"/>
  <c r="C5244" i="1"/>
  <c r="H5148" i="1"/>
  <c r="G5173" i="1"/>
  <c r="G5177" i="1"/>
  <c r="J5165" i="1"/>
  <c r="C5155" i="1"/>
  <c r="C5159" i="1"/>
  <c r="K5361" i="1"/>
  <c r="O5323" i="1"/>
  <c r="M5140" i="1"/>
  <c r="G5268" i="1"/>
  <c r="M5249" i="1"/>
  <c r="M5236" i="1"/>
  <c r="O5161" i="1"/>
  <c r="G5106" i="1"/>
  <c r="C5162" i="1"/>
  <c r="H5205" i="1"/>
  <c r="C5316" i="1"/>
  <c r="O5238" i="1"/>
  <c r="D5286" i="1"/>
  <c r="G5099" i="1"/>
  <c r="M5078" i="1"/>
  <c r="H5277" i="1"/>
  <c r="J5199" i="1"/>
  <c r="J5247" i="1"/>
  <c r="J5347" i="1"/>
  <c r="H5229" i="1"/>
  <c r="I5348" i="1"/>
  <c r="J5296" i="1"/>
  <c r="I5223" i="1"/>
  <c r="E5219" i="1"/>
  <c r="M5098" i="1"/>
  <c r="G5023" i="1"/>
  <c r="O5312" i="1"/>
  <c r="E5177" i="1"/>
  <c r="G5216" i="1"/>
  <c r="D5167" i="1"/>
  <c r="K5121" i="1"/>
  <c r="N5019" i="1"/>
  <c r="M5029" i="1"/>
  <c r="I5196" i="1"/>
  <c r="K5289" i="1"/>
  <c r="G5346" i="1"/>
  <c r="H5266" i="1"/>
  <c r="I5121" i="1"/>
  <c r="O5100" i="1"/>
  <c r="M5135" i="1"/>
  <c r="C5304" i="1"/>
  <c r="J5182" i="1"/>
  <c r="L5325" i="1"/>
  <c r="O5204" i="1"/>
  <c r="C5212" i="1"/>
  <c r="G5081" i="1"/>
  <c r="M5060" i="1"/>
  <c r="O5086" i="1"/>
  <c r="D5178" i="1"/>
  <c r="K5216" i="1"/>
  <c r="K5139" i="1"/>
  <c r="G5288" i="1"/>
  <c r="F5040" i="1"/>
  <c r="K5036" i="1"/>
  <c r="C5016" i="1"/>
  <c r="I5252" i="1"/>
  <c r="D5342" i="1"/>
  <c r="M5334" i="1"/>
  <c r="C5250" i="1"/>
  <c r="C5030" i="1"/>
  <c r="I5009" i="1"/>
  <c r="E5040" i="1"/>
  <c r="D5292" i="1"/>
  <c r="I5206" i="1"/>
  <c r="M5342" i="1"/>
  <c r="I5170" i="1"/>
  <c r="C5147" i="1"/>
  <c r="H5147" i="1"/>
  <c r="D5283" i="1"/>
  <c r="D5275" i="1"/>
  <c r="F5262" i="1"/>
  <c r="F5191" i="1"/>
  <c r="M5252" i="1"/>
  <c r="H5162" i="1"/>
  <c r="H5154" i="1"/>
  <c r="I5266" i="1"/>
  <c r="M5084" i="1"/>
  <c r="N5278" i="1"/>
  <c r="K5259" i="1"/>
  <c r="C5193" i="1"/>
  <c r="D5362" i="1"/>
  <c r="F5327" i="1"/>
  <c r="G5270" i="1"/>
  <c r="K5334" i="1"/>
  <c r="L5364" i="1"/>
  <c r="C5245" i="1"/>
  <c r="J5174" i="1"/>
  <c r="H5187" i="1"/>
  <c r="G5328" i="1"/>
  <c r="E5330" i="1"/>
  <c r="C5260" i="1"/>
  <c r="M5129" i="1"/>
  <c r="O5169" i="1"/>
  <c r="K5228" i="1"/>
  <c r="F5221" i="1"/>
  <c r="D5327" i="1"/>
  <c r="K5353" i="1"/>
  <c r="H5199" i="1"/>
  <c r="H5305" i="1"/>
  <c r="L5263" i="1"/>
  <c r="L5177" i="1"/>
  <c r="L5283" i="1"/>
  <c r="O5229" i="1"/>
  <c r="H5247" i="1"/>
  <c r="J5263" i="1"/>
  <c r="F5047" i="1"/>
  <c r="M5351" i="1"/>
  <c r="H5221" i="1"/>
  <c r="D5317" i="1"/>
  <c r="C5239" i="1"/>
  <c r="K5262" i="1"/>
  <c r="H5227" i="1"/>
  <c r="E5215" i="1"/>
  <c r="N5242" i="1"/>
  <c r="L5256" i="1"/>
  <c r="C5117" i="1"/>
  <c r="K5041" i="1"/>
  <c r="J5287" i="1"/>
  <c r="M5235" i="1"/>
  <c r="E5127" i="1"/>
  <c r="E5187" i="1"/>
  <c r="K5166" i="1"/>
  <c r="G5157" i="1"/>
  <c r="G5096" i="1"/>
  <c r="O5020" i="1"/>
  <c r="E5129" i="1"/>
  <c r="K5364" i="1"/>
  <c r="G5297" i="1"/>
  <c r="F5152" i="1"/>
  <c r="E5119" i="1"/>
  <c r="D5214" i="1"/>
  <c r="H5330" i="1"/>
  <c r="F5204" i="1"/>
  <c r="N5237" i="1"/>
  <c r="G5260" i="1"/>
  <c r="G5165" i="1"/>
  <c r="K5099" i="1"/>
  <c r="C5079" i="1"/>
  <c r="E5105" i="1"/>
  <c r="L5198" i="1"/>
  <c r="H5245" i="1"/>
  <c r="O5157" i="1"/>
  <c r="K5306" i="1"/>
  <c r="N5060" i="1"/>
  <c r="O5054" i="1"/>
  <c r="G5034" i="1"/>
  <c r="H5202" i="1"/>
  <c r="L5228" i="1"/>
  <c r="E5022" i="1"/>
  <c r="J5282" i="1"/>
  <c r="J5252" i="1"/>
  <c r="J5220" i="1"/>
  <c r="J5305" i="1"/>
  <c r="I5265" i="1"/>
  <c r="O5144" i="1"/>
  <c r="K5341" i="1"/>
  <c r="C5151" i="1"/>
  <c r="E5235" i="1"/>
  <c r="L5195" i="1"/>
  <c r="H5129" i="1"/>
  <c r="F5263" i="1"/>
  <c r="M5215" i="1"/>
  <c r="M5298" i="1"/>
  <c r="N5344" i="1"/>
  <c r="J5057" i="1"/>
  <c r="C5031" i="1"/>
  <c r="I5280" i="1"/>
  <c r="L5156" i="1"/>
  <c r="J5051" i="1"/>
  <c r="O5167" i="1"/>
  <c r="K5070" i="1"/>
  <c r="G4938" i="1"/>
  <c r="H5086" i="1"/>
  <c r="C5107" i="1"/>
  <c r="E4913" i="1"/>
  <c r="D5268" i="1"/>
  <c r="I4926" i="1"/>
  <c r="G4818" i="1"/>
  <c r="G4803" i="1"/>
  <c r="J5270" i="1"/>
  <c r="D4927" i="1"/>
  <c r="G5018" i="1"/>
  <c r="C5149" i="1"/>
  <c r="L5013" i="1"/>
  <c r="N4894" i="1"/>
  <c r="I4915" i="1"/>
  <c r="L4982" i="1"/>
  <c r="L5116" i="1"/>
  <c r="N5042" i="1"/>
  <c r="M5054" i="1"/>
  <c r="F5192" i="1"/>
  <c r="F4935" i="1"/>
  <c r="O5212" i="1"/>
  <c r="K5140" i="1"/>
  <c r="F5190" i="1"/>
  <c r="J5364" i="1"/>
  <c r="E5183" i="1"/>
  <c r="L5196" i="1"/>
  <c r="C5326" i="1"/>
  <c r="D5166" i="1"/>
  <c r="D5324" i="1"/>
  <c r="K5313" i="1"/>
  <c r="E5351" i="1"/>
  <c r="D5361" i="1"/>
  <c r="G5058" i="1"/>
  <c r="M5234" i="1"/>
  <c r="D5353" i="1"/>
  <c r="E5272" i="1"/>
  <c r="O5321" i="1"/>
  <c r="E5244" i="1"/>
  <c r="J5249" i="1"/>
  <c r="J5311" i="1"/>
  <c r="E5347" i="1"/>
  <c r="H5269" i="1"/>
  <c r="L5233" i="1"/>
  <c r="C5256" i="1"/>
  <c r="G5305" i="1"/>
  <c r="G5200" i="1"/>
  <c r="L5339" i="1"/>
  <c r="D5119" i="1"/>
  <c r="C5262" i="1"/>
  <c r="F5187" i="1"/>
  <c r="N5059" i="1"/>
  <c r="M5268" i="1"/>
  <c r="F5111" i="1"/>
  <c r="F5039" i="1"/>
  <c r="I5250" i="1"/>
  <c r="J5089" i="1"/>
  <c r="J5017" i="1"/>
  <c r="F5361" i="1"/>
  <c r="N5067" i="1"/>
  <c r="I5208" i="1"/>
  <c r="H5351" i="1"/>
  <c r="L5035" i="1"/>
  <c r="K5336" i="1"/>
  <c r="L5139" i="1"/>
  <c r="O5059" i="1"/>
  <c r="F5309" i="1"/>
  <c r="C5254" i="1"/>
  <c r="I5145" i="1"/>
  <c r="I5205" i="1"/>
  <c r="O5184" i="1"/>
  <c r="K5175" i="1"/>
  <c r="K5114" i="1"/>
  <c r="E5039" i="1"/>
  <c r="F5343" i="1"/>
  <c r="G5324" i="1"/>
  <c r="M5357" i="1"/>
  <c r="I5264" i="1"/>
  <c r="C5227" i="1"/>
  <c r="L5201" i="1"/>
  <c r="I5074" i="1"/>
  <c r="N5147" i="1"/>
  <c r="J5259" i="1"/>
  <c r="I5352" i="1"/>
  <c r="K5183" i="1"/>
  <c r="O5117" i="1"/>
  <c r="G5097" i="1"/>
  <c r="L5123" i="1"/>
  <c r="H5220" i="1"/>
  <c r="G5311" i="1"/>
  <c r="M5212" i="1"/>
  <c r="O5331" i="1"/>
  <c r="J5082" i="1"/>
  <c r="E5073" i="1"/>
  <c r="K5052" i="1"/>
  <c r="E5200" i="1"/>
  <c r="J5264" i="1"/>
  <c r="I5040" i="1"/>
  <c r="F5304" i="1"/>
  <c r="F5274" i="1"/>
  <c r="G5186" i="1"/>
  <c r="C5025" i="1"/>
  <c r="N5283" i="1"/>
  <c r="E5163" i="1"/>
  <c r="C5164" i="1"/>
  <c r="M5019" i="1"/>
  <c r="H5293" i="1"/>
  <c r="I5186" i="1"/>
  <c r="H5185" i="1"/>
  <c r="F5223" i="1"/>
  <c r="O5159" i="1"/>
  <c r="L5200" i="1"/>
  <c r="O5182" i="1"/>
  <c r="F5360" i="1"/>
  <c r="D5072" i="1"/>
  <c r="K5123" i="1"/>
  <c r="H5099" i="1"/>
  <c r="K5205" i="1"/>
  <c r="O5153" i="1"/>
  <c r="L5098" i="1"/>
  <c r="O5275" i="1"/>
  <c r="L5225" i="1"/>
  <c r="L5046" i="1"/>
  <c r="G5107" i="1"/>
  <c r="H5142" i="1"/>
  <c r="I5253" i="1"/>
  <c r="G5132" i="1"/>
  <c r="K4941" i="1"/>
  <c r="L5121" i="1"/>
  <c r="J4916" i="1"/>
  <c r="M4933" i="1"/>
  <c r="H5004" i="1"/>
  <c r="M5068" i="1"/>
  <c r="M4947" i="1"/>
  <c r="L5117" i="1"/>
  <c r="L4989" i="1"/>
  <c r="N4963" i="1"/>
  <c r="N4877" i="1"/>
  <c r="G5031" i="1"/>
  <c r="K5016" i="1"/>
  <c r="H5244" i="1"/>
  <c r="K5362" i="1"/>
  <c r="H5126" i="1"/>
  <c r="D5282" i="1"/>
  <c r="H5179" i="1"/>
  <c r="H5171" i="1"/>
  <c r="C5303" i="1"/>
  <c r="C5253" i="1"/>
  <c r="G5209" i="1"/>
  <c r="O5261" i="1"/>
  <c r="E5328" i="1"/>
  <c r="J5277" i="1"/>
  <c r="E5159" i="1"/>
  <c r="N5206" i="1"/>
  <c r="N5353" i="1"/>
  <c r="C5224" i="1"/>
  <c r="K5130" i="1"/>
  <c r="F5238" i="1"/>
  <c r="C5359" i="1"/>
  <c r="E5169" i="1"/>
  <c r="H5326" i="1"/>
  <c r="G5203" i="1"/>
  <c r="O5237" i="1"/>
  <c r="G5280" i="1"/>
  <c r="F5323" i="1"/>
  <c r="L5346" i="1"/>
  <c r="E5298" i="1"/>
  <c r="C5301" i="1"/>
  <c r="G5332" i="1"/>
  <c r="C5172" i="1"/>
  <c r="F5017" i="1"/>
  <c r="J5343" i="1"/>
  <c r="L5099" i="1"/>
  <c r="F5151" i="1"/>
  <c r="N5321" i="1"/>
  <c r="D5079" i="1"/>
  <c r="E5121" i="1"/>
  <c r="C5134" i="1"/>
  <c r="H5057" i="1"/>
  <c r="O5102" i="1"/>
  <c r="G5272" i="1"/>
  <c r="D5183" i="1"/>
  <c r="O5193" i="1"/>
  <c r="M5137" i="1"/>
  <c r="I5057" i="1"/>
  <c r="N5363" i="1"/>
  <c r="K5342" i="1"/>
  <c r="J5243" i="1"/>
  <c r="K5143" i="1"/>
  <c r="M5258" i="1"/>
  <c r="O5223" i="1"/>
  <c r="M5092" i="1"/>
  <c r="M5346" i="1"/>
  <c r="D5266" i="1"/>
  <c r="I5195" i="1"/>
  <c r="E5309" i="1"/>
  <c r="D5165" i="1"/>
  <c r="I5152" i="1"/>
  <c r="J5041" i="1"/>
  <c r="C5048" i="1"/>
  <c r="D5153" i="1"/>
  <c r="M5211" i="1"/>
  <c r="F5162" i="1"/>
  <c r="F5104" i="1"/>
  <c r="I5091" i="1"/>
  <c r="O5070" i="1"/>
  <c r="K5162" i="1"/>
  <c r="J5360" i="1"/>
  <c r="M5058" i="1"/>
  <c r="N5324" i="1"/>
  <c r="N5294" i="1"/>
  <c r="C5333" i="1"/>
  <c r="G5043" i="1"/>
  <c r="M5022" i="1"/>
  <c r="I5181" i="1"/>
  <c r="G5182" i="1"/>
  <c r="C5038" i="1"/>
  <c r="D5315" i="1"/>
  <c r="M5204" i="1"/>
  <c r="H5167" i="1"/>
  <c r="N5198" i="1"/>
  <c r="C5217" i="1"/>
  <c r="L5222" i="1"/>
  <c r="N5122" i="1"/>
  <c r="J5144" i="1"/>
  <c r="L5338" i="1"/>
  <c r="O5268" i="1"/>
  <c r="C5047" i="1"/>
  <c r="J5214" i="1"/>
  <c r="J5190" i="1"/>
  <c r="E5118" i="1"/>
  <c r="D5280" i="1"/>
  <c r="G5340" i="1"/>
  <c r="I5189" i="1"/>
  <c r="M5260" i="1"/>
  <c r="K5340" i="1"/>
  <c r="N5208" i="1"/>
  <c r="F5198" i="1"/>
  <c r="F5088" i="1"/>
  <c r="D5146" i="1"/>
  <c r="L5076" i="1"/>
  <c r="G5133" i="1"/>
  <c r="I5328" i="1"/>
  <c r="D5042" i="1"/>
  <c r="M5104" i="1"/>
  <c r="K5049" i="1"/>
  <c r="K5145" i="1"/>
  <c r="J5013" i="1"/>
  <c r="G5020" i="1"/>
  <c r="D5085" i="1"/>
  <c r="L4983" i="1"/>
  <c r="N5055" i="1"/>
  <c r="I4979" i="1"/>
  <c r="N4936" i="1"/>
  <c r="O5098" i="1"/>
  <c r="O4858" i="1"/>
  <c r="O4815" i="1"/>
  <c r="J5205" i="1"/>
  <c r="F4997" i="1"/>
  <c r="F4973" i="1"/>
  <c r="K4975" i="1"/>
  <c r="D4987" i="1"/>
  <c r="J5191" i="1"/>
  <c r="K5119" i="1"/>
  <c r="H5216" i="1"/>
  <c r="O4980" i="1"/>
  <c r="I4879" i="1"/>
  <c r="I4832" i="1"/>
  <c r="L5213" i="1"/>
  <c r="H5349" i="1"/>
  <c r="I5217" i="1"/>
  <c r="C5266" i="1"/>
  <c r="I5321" i="1"/>
  <c r="H5256" i="1"/>
  <c r="M5203" i="1"/>
  <c r="C5170" i="1"/>
  <c r="D5358" i="1"/>
  <c r="H5355" i="1"/>
  <c r="C5280" i="1"/>
  <c r="D5161" i="1"/>
  <c r="F5177" i="1"/>
  <c r="F5256" i="1"/>
  <c r="I5244" i="1"/>
  <c r="H5284" i="1"/>
  <c r="K5322" i="1"/>
  <c r="M5315" i="1"/>
  <c r="C5281" i="1"/>
  <c r="G5320" i="1"/>
  <c r="K5211" i="1"/>
  <c r="J5356" i="1"/>
  <c r="N5326" i="1"/>
  <c r="L5349" i="1"/>
  <c r="M5288" i="1"/>
  <c r="D5311" i="1"/>
  <c r="J5267" i="1"/>
  <c r="L5167" i="1"/>
  <c r="L5260" i="1"/>
  <c r="I5134" i="1"/>
  <c r="J5130" i="1"/>
  <c r="K5133" i="1"/>
  <c r="L5218" i="1"/>
  <c r="K5109" i="1"/>
  <c r="I5345" i="1"/>
  <c r="G5140" i="1"/>
  <c r="G5091" i="1"/>
  <c r="K5290" i="1"/>
  <c r="G5115" i="1"/>
  <c r="C5073" i="1"/>
  <c r="O5360" i="1"/>
  <c r="O5196" i="1"/>
  <c r="J5253" i="1"/>
  <c r="C5111" i="1"/>
  <c r="K5035" i="1"/>
  <c r="C5361" i="1"/>
  <c r="M5213" i="1"/>
  <c r="F5269" i="1"/>
  <c r="L5185" i="1"/>
  <c r="L5161" i="1"/>
  <c r="F5063" i="1"/>
  <c r="G5066" i="1"/>
  <c r="L5313" i="1"/>
  <c r="I5147" i="1"/>
  <c r="F5273" i="1"/>
  <c r="F5154" i="1"/>
  <c r="I5304" i="1"/>
  <c r="D5145" i="1"/>
  <c r="D5031" i="1"/>
  <c r="E5352" i="1"/>
  <c r="M5225" i="1"/>
  <c r="G5240" i="1"/>
  <c r="J5316" i="1"/>
  <c r="O5232" i="1"/>
  <c r="K5061" i="1"/>
  <c r="C5041" i="1"/>
  <c r="M5199" i="1"/>
  <c r="K5200" i="1"/>
  <c r="G5056" i="1"/>
  <c r="L5335" i="1"/>
  <c r="H5255" i="1"/>
  <c r="J5280" i="1"/>
  <c r="C5168" i="1"/>
  <c r="H5195" i="1"/>
  <c r="O5251" i="1"/>
  <c r="O5155" i="1"/>
  <c r="L5297" i="1"/>
  <c r="L5189" i="1"/>
  <c r="E5287" i="1"/>
  <c r="G5065" i="1"/>
  <c r="L5239" i="1"/>
  <c r="F5212" i="1"/>
  <c r="F5141" i="1"/>
  <c r="F5112" i="1"/>
  <c r="N5110" i="1"/>
  <c r="M5302" i="1"/>
  <c r="L5229" i="1"/>
  <c r="I5171" i="1"/>
  <c r="I5359" i="1"/>
  <c r="E5258" i="1"/>
  <c r="M5115" i="1"/>
  <c r="H5231" i="1"/>
  <c r="L5232" i="1"/>
  <c r="G5071" i="1"/>
  <c r="I5232" i="1"/>
  <c r="H5204" i="1"/>
  <c r="H5335" i="1"/>
  <c r="D5038" i="1"/>
  <c r="D5056" i="1"/>
  <c r="O5239" i="1"/>
  <c r="E5107" i="1"/>
  <c r="K4956" i="1"/>
  <c r="D5108" i="1"/>
  <c r="H5127" i="1"/>
  <c r="I4931" i="1"/>
  <c r="O5330" i="1"/>
  <c r="H5022" i="1"/>
  <c r="N4993" i="1"/>
  <c r="O4993" i="1"/>
  <c r="O5007" i="1"/>
  <c r="K5167" i="1"/>
  <c r="F5146" i="1"/>
  <c r="J4968" i="1"/>
  <c r="E4999" i="1"/>
  <c r="L4905" i="1"/>
  <c r="M4850" i="1"/>
  <c r="N5226" i="1"/>
  <c r="D5151" i="1"/>
  <c r="F5171" i="1"/>
  <c r="F5352" i="1"/>
  <c r="D4941" i="1"/>
  <c r="J4967" i="1"/>
  <c r="D5033" i="1"/>
  <c r="G4946" i="1"/>
  <c r="E4917" i="1"/>
  <c r="O4919" i="1"/>
  <c r="G4871" i="1"/>
  <c r="C4822" i="1"/>
  <c r="M5333" i="1"/>
  <c r="N5257" i="1"/>
  <c r="M5144" i="1"/>
  <c r="C5216" i="1"/>
  <c r="I5298" i="1"/>
  <c r="G5267" i="1"/>
  <c r="G5229" i="1"/>
  <c r="M5178" i="1"/>
  <c r="H5321" i="1"/>
  <c r="N5271" i="1"/>
  <c r="F5260" i="1"/>
  <c r="D5246" i="1"/>
  <c r="G5352" i="1"/>
  <c r="I5347" i="1"/>
  <c r="M5205" i="1"/>
  <c r="C5144" i="1"/>
  <c r="K5299" i="1"/>
  <c r="K5244" i="1"/>
  <c r="I5342" i="1"/>
  <c r="I5180" i="1"/>
  <c r="N5300" i="1"/>
  <c r="D5274" i="1"/>
  <c r="L5328" i="1"/>
  <c r="F5267" i="1"/>
  <c r="E5253" i="1"/>
  <c r="H5139" i="1"/>
  <c r="M5336" i="1"/>
  <c r="O5027" i="1"/>
  <c r="J5238" i="1"/>
  <c r="H5121" i="1"/>
  <c r="N5181" i="1"/>
  <c r="C5207" i="1"/>
  <c r="H5268" i="1"/>
  <c r="D5226" i="1"/>
  <c r="M5188" i="1"/>
  <c r="D5299" i="1"/>
  <c r="I5131" i="1"/>
  <c r="L5124" i="1"/>
  <c r="L5352" i="1"/>
  <c r="J5156" i="1"/>
  <c r="O5357" i="1"/>
  <c r="E5203" i="1"/>
  <c r="N5083" i="1"/>
  <c r="K5084" i="1"/>
  <c r="C5208" i="1"/>
  <c r="G5202" i="1"/>
  <c r="N5293" i="1"/>
  <c r="N5174" i="1"/>
  <c r="J5025" i="1"/>
  <c r="F5245" i="1"/>
  <c r="L5051" i="1"/>
  <c r="O5228" i="1"/>
  <c r="O5258" i="1"/>
  <c r="F5281" i="1"/>
  <c r="G5341" i="1"/>
  <c r="O5201" i="1"/>
  <c r="K5144" i="1"/>
  <c r="K5115" i="1"/>
  <c r="F5159" i="1"/>
  <c r="K5272" i="1"/>
  <c r="L5152" i="1"/>
  <c r="H5357" i="1"/>
  <c r="D5333" i="1"/>
  <c r="N5145" i="1"/>
  <c r="J5344" i="1"/>
  <c r="C5152" i="1"/>
  <c r="L5329" i="1"/>
  <c r="E5006" i="1"/>
  <c r="I5034" i="1"/>
  <c r="H5211" i="1"/>
  <c r="H5352" i="1"/>
  <c r="K5083" i="1"/>
  <c r="E5294" i="1"/>
  <c r="O5235" i="1"/>
  <c r="D5267" i="1"/>
  <c r="L5137" i="1"/>
  <c r="J5135" i="1"/>
  <c r="K5357" i="1"/>
  <c r="H5251" i="1"/>
  <c r="I5262" i="1"/>
  <c r="D5164" i="1"/>
  <c r="O5347" i="1"/>
  <c r="F5139" i="1"/>
  <c r="D5080" i="1"/>
  <c r="G5187" i="1"/>
  <c r="J5171" i="1"/>
  <c r="C5167" i="1"/>
  <c r="I5191" i="1"/>
  <c r="O5067" i="1"/>
  <c r="G5047" i="1"/>
  <c r="O5093" i="1"/>
  <c r="H5232" i="1"/>
  <c r="H5337" i="1"/>
  <c r="C5112" i="1"/>
  <c r="J5150" i="1"/>
  <c r="K5281" i="1"/>
  <c r="G5063" i="1"/>
  <c r="J5026" i="1"/>
  <c r="F5026" i="1"/>
  <c r="I5026" i="1"/>
  <c r="O4959" i="1"/>
  <c r="G4939" i="1"/>
  <c r="F4938" i="1"/>
  <c r="C4952" i="1"/>
  <c r="L5057" i="1"/>
  <c r="J5107" i="1"/>
  <c r="E5186" i="1"/>
  <c r="H4928" i="1"/>
  <c r="L4961" i="1"/>
  <c r="F4989" i="1"/>
  <c r="L5085" i="1"/>
  <c r="K4964" i="1"/>
  <c r="E4973" i="1"/>
  <c r="E4982" i="1"/>
  <c r="M4890" i="1"/>
  <c r="G4840" i="1"/>
  <c r="H4981" i="1"/>
  <c r="M5010" i="1"/>
  <c r="I5144" i="1"/>
  <c r="N5084" i="1"/>
  <c r="H5214" i="1"/>
  <c r="M5184" i="1"/>
  <c r="G5060" i="1"/>
  <c r="C4929" i="1"/>
  <c r="K4898" i="1"/>
  <c r="N4900" i="1"/>
  <c r="O4860" i="1"/>
  <c r="O4797" i="1"/>
  <c r="O5303" i="1"/>
  <c r="L5254" i="1"/>
  <c r="N5186" i="1"/>
  <c r="G5171" i="1"/>
  <c r="F5137" i="1"/>
  <c r="M5328" i="1"/>
  <c r="H5288" i="1"/>
  <c r="D5302" i="1"/>
  <c r="J5275" i="1"/>
  <c r="J5139" i="1"/>
  <c r="E5302" i="1"/>
  <c r="I5307" i="1"/>
  <c r="G5329" i="1"/>
  <c r="K5317" i="1"/>
  <c r="M5200" i="1"/>
  <c r="N5239" i="1"/>
  <c r="H5316" i="1"/>
  <c r="H5308" i="1"/>
  <c r="E5151" i="1"/>
  <c r="J5049" i="1"/>
  <c r="D5256" i="1"/>
  <c r="O5250" i="1"/>
  <c r="O5213" i="1"/>
  <c r="J5351" i="1"/>
  <c r="H5297" i="1"/>
  <c r="L5126" i="1"/>
  <c r="C5298" i="1"/>
  <c r="I5025" i="1"/>
  <c r="L5347" i="1"/>
  <c r="M5326" i="1"/>
  <c r="N5217" i="1"/>
  <c r="L5275" i="1"/>
  <c r="D5349" i="1"/>
  <c r="F5197" i="1"/>
  <c r="D5255" i="1"/>
  <c r="J5261" i="1"/>
  <c r="J5175" i="1"/>
  <c r="H5233" i="1"/>
  <c r="K5221" i="1"/>
  <c r="N5153" i="1"/>
  <c r="J5286" i="1"/>
  <c r="M5353" i="1"/>
  <c r="H5073" i="1"/>
  <c r="J5241" i="1"/>
  <c r="C5349" i="1"/>
  <c r="N5301" i="1"/>
  <c r="K5359" i="1"/>
  <c r="E5220" i="1"/>
  <c r="I5260" i="1"/>
  <c r="D5139" i="1"/>
  <c r="J5019" i="1"/>
  <c r="C5145" i="1"/>
  <c r="H5174" i="1"/>
  <c r="C5237" i="1"/>
  <c r="N5182" i="1"/>
  <c r="D5190" i="1"/>
  <c r="M5109" i="1"/>
  <c r="E5089" i="1"/>
  <c r="L5312" i="1"/>
  <c r="F5164" i="1"/>
  <c r="C5077" i="1"/>
  <c r="E5234" i="1"/>
  <c r="I5230" i="1"/>
  <c r="E5120" i="1"/>
  <c r="I5149" i="1"/>
  <c r="L5281" i="1"/>
  <c r="N5178" i="1"/>
  <c r="E5245" i="1"/>
  <c r="I5200" i="1"/>
  <c r="M5277" i="1"/>
  <c r="D5273" i="1"/>
  <c r="D5323" i="1"/>
  <c r="L5184" i="1"/>
  <c r="L5160" i="1"/>
  <c r="D5215" i="1"/>
  <c r="L5100" i="1"/>
  <c r="M5274" i="1"/>
  <c r="F5193" i="1"/>
  <c r="G5185" i="1"/>
  <c r="M5209" i="1"/>
  <c r="E5086" i="1"/>
  <c r="K5065" i="1"/>
  <c r="E5112" i="1"/>
  <c r="F5050" i="1"/>
  <c r="N5093" i="1"/>
  <c r="M5324" i="1"/>
  <c r="I5249" i="1"/>
  <c r="C5086" i="1"/>
  <c r="I5065" i="1"/>
  <c r="O5044" i="1"/>
  <c r="F5224" i="1"/>
  <c r="F5347" i="1"/>
  <c r="O5320" i="1"/>
  <c r="L5166" i="1"/>
  <c r="I5207" i="1"/>
  <c r="O5186" i="1"/>
  <c r="O5060" i="1"/>
  <c r="L5147" i="1"/>
  <c r="M5222" i="1"/>
  <c r="E5189" i="1"/>
  <c r="I4909" i="1"/>
  <c r="J5120" i="1"/>
  <c r="K5185" i="1"/>
  <c r="M4934" i="1"/>
  <c r="H5005" i="1"/>
  <c r="C5029" i="1"/>
  <c r="N5077" i="1"/>
  <c r="O5036" i="1"/>
  <c r="C5187" i="1"/>
  <c r="J5158" i="1"/>
  <c r="K5078" i="1"/>
  <c r="G4947" i="1"/>
  <c r="M4939" i="1"/>
  <c r="M4946" i="1"/>
  <c r="E4879" i="1"/>
  <c r="E4816" i="1"/>
  <c r="D5010" i="1"/>
  <c r="H5189" i="1"/>
  <c r="H5169" i="1"/>
  <c r="N5087" i="1"/>
  <c r="L5045" i="1"/>
  <c r="D5089" i="1"/>
  <c r="H5153" i="1"/>
  <c r="I5029" i="1"/>
  <c r="M4883" i="1"/>
  <c r="H4873" i="1"/>
  <c r="M4836" i="1"/>
  <c r="K5288" i="1"/>
  <c r="C5174" i="1"/>
  <c r="L5330" i="1"/>
  <c r="L5026" i="1"/>
  <c r="N5254" i="1"/>
  <c r="C5242" i="1"/>
  <c r="D5152" i="1"/>
  <c r="L5251" i="1"/>
  <c r="H5265" i="1"/>
  <c r="C5225" i="1"/>
  <c r="C5154" i="1"/>
  <c r="I5257" i="1"/>
  <c r="K5277" i="1"/>
  <c r="E5281" i="1"/>
  <c r="G5194" i="1"/>
  <c r="G5271" i="1"/>
  <c r="H5298" i="1"/>
  <c r="C5283" i="1"/>
  <c r="E5276" i="1"/>
  <c r="E5320" i="1"/>
  <c r="D5039" i="1"/>
  <c r="H5333" i="1"/>
  <c r="E5209" i="1"/>
  <c r="C5184" i="1"/>
  <c r="K5312" i="1"/>
  <c r="J5251" i="1"/>
  <c r="N5062" i="1"/>
  <c r="F5201" i="1"/>
  <c r="M5170" i="1"/>
  <c r="E5252" i="1"/>
  <c r="F5163" i="1"/>
  <c r="H5136" i="1"/>
  <c r="K5286" i="1"/>
  <c r="D5258" i="1"/>
  <c r="M5114" i="1"/>
  <c r="J5350" i="1"/>
  <c r="O5226" i="1"/>
  <c r="I5096" i="1"/>
  <c r="F5308" i="1"/>
  <c r="D5205" i="1"/>
  <c r="E5078" i="1"/>
  <c r="G5259" i="1"/>
  <c r="F5023" i="1"/>
  <c r="F5041" i="1"/>
  <c r="O5199" i="1"/>
  <c r="D5196" i="1"/>
  <c r="D5285" i="1"/>
  <c r="J5204" i="1"/>
  <c r="E5015" i="1"/>
  <c r="G5129" i="1"/>
  <c r="I5107" i="1"/>
  <c r="O5353" i="1"/>
  <c r="N5184" i="1"/>
  <c r="G5095" i="1"/>
  <c r="J5297" i="1"/>
  <c r="N5358" i="1"/>
  <c r="C5318" i="1"/>
  <c r="O5079" i="1"/>
  <c r="G5059" i="1"/>
  <c r="C5218" i="1"/>
  <c r="O5218" i="1"/>
  <c r="K5074" i="1"/>
  <c r="C5296" i="1"/>
  <c r="L5293" i="1"/>
  <c r="H5292" i="1"/>
  <c r="H5206" i="1"/>
  <c r="H5182" i="1"/>
  <c r="L5018" i="1"/>
  <c r="I5122" i="1"/>
  <c r="N5246" i="1"/>
  <c r="F5302" i="1"/>
  <c r="E5222" i="1"/>
  <c r="D5188" i="1"/>
  <c r="I5104" i="1"/>
  <c r="O5083" i="1"/>
  <c r="F5134" i="1"/>
  <c r="N5070" i="1"/>
  <c r="G5033" i="1"/>
  <c r="C5343" i="1"/>
  <c r="M5267" i="1"/>
  <c r="G5104" i="1"/>
  <c r="M5083" i="1"/>
  <c r="E5063" i="1"/>
  <c r="O5244" i="1"/>
  <c r="N5286" i="1"/>
  <c r="H5028" i="1"/>
  <c r="O5289" i="1"/>
  <c r="K5349" i="1"/>
  <c r="E5064" i="1"/>
  <c r="K5043" i="1"/>
  <c r="C5023" i="1"/>
  <c r="E5277" i="1"/>
  <c r="K5232" i="1"/>
  <c r="G5210" i="1"/>
  <c r="K5231" i="1"/>
  <c r="C5013" i="1"/>
  <c r="L5178" i="1"/>
  <c r="C5039" i="1"/>
  <c r="I5108" i="1"/>
  <c r="D5113" i="1"/>
  <c r="E5162" i="1"/>
  <c r="M4888" i="1"/>
  <c r="F5016" i="1"/>
  <c r="I5013" i="1"/>
  <c r="N5074" i="1"/>
  <c r="F5342" i="1"/>
  <c r="O5233" i="1"/>
  <c r="F5027" i="1"/>
  <c r="J5109" i="1"/>
  <c r="N5094" i="1"/>
  <c r="E5182" i="1"/>
  <c r="M5321" i="1"/>
  <c r="O4896" i="1"/>
  <c r="I4914" i="1"/>
  <c r="L4900" i="1"/>
  <c r="C4855" i="1"/>
  <c r="E4893" i="1"/>
  <c r="J5309" i="1"/>
  <c r="O5134" i="1"/>
  <c r="I5094" i="1"/>
  <c r="F5036" i="1"/>
  <c r="O5064" i="1"/>
  <c r="O5080" i="1"/>
  <c r="L4973" i="1"/>
  <c r="H5145" i="1"/>
  <c r="K4859" i="1"/>
  <c r="J4843" i="1"/>
  <c r="I4938" i="1"/>
  <c r="H4932" i="1"/>
  <c r="H5194" i="1"/>
  <c r="D5295" i="1"/>
  <c r="G5354" i="1"/>
  <c r="M5287" i="1"/>
  <c r="K5190" i="1"/>
  <c r="D5269" i="1"/>
  <c r="C5344" i="1"/>
  <c r="G5349" i="1"/>
  <c r="G5278" i="1"/>
  <c r="I5128" i="1"/>
  <c r="J5363" i="1"/>
  <c r="C5339" i="1"/>
  <c r="M5262" i="1"/>
  <c r="F5247" i="1"/>
  <c r="H5081" i="1"/>
  <c r="F5258" i="1"/>
  <c r="M5240" i="1"/>
  <c r="M5174" i="1"/>
  <c r="C5272" i="1"/>
  <c r="C5302" i="1"/>
  <c r="D5228" i="1"/>
  <c r="I5164" i="1"/>
  <c r="H5322" i="1"/>
  <c r="E5223" i="1"/>
  <c r="N5328" i="1"/>
  <c r="H5138" i="1"/>
  <c r="D5170" i="1"/>
  <c r="K5249" i="1"/>
  <c r="O5151" i="1"/>
  <c r="D5341" i="1"/>
  <c r="N5132" i="1"/>
  <c r="E5250" i="1"/>
  <c r="F5087" i="1"/>
  <c r="G5112" i="1"/>
  <c r="N5221" i="1"/>
  <c r="J5065" i="1"/>
  <c r="C5094" i="1"/>
  <c r="D5350" i="1"/>
  <c r="N5043" i="1"/>
  <c r="M5075" i="1"/>
  <c r="O5286" i="1"/>
  <c r="F5228" i="1"/>
  <c r="M5335" i="1"/>
  <c r="J5206" i="1"/>
  <c r="K5113" i="1"/>
  <c r="F5319" i="1"/>
  <c r="I5235" i="1"/>
  <c r="J5345" i="1"/>
  <c r="E5098" i="1"/>
  <c r="K5077" i="1"/>
  <c r="H5254" i="1"/>
  <c r="L5249" i="1"/>
  <c r="O5092" i="1"/>
  <c r="O5328" i="1"/>
  <c r="M5345" i="1"/>
  <c r="J5167" i="1"/>
  <c r="N5224" i="1"/>
  <c r="O5259" i="1"/>
  <c r="E5156" i="1"/>
  <c r="I5024" i="1"/>
  <c r="M5052" i="1"/>
  <c r="O5339" i="1"/>
  <c r="D5253" i="1"/>
  <c r="C5163" i="1"/>
  <c r="O5122" i="1"/>
  <c r="E5102" i="1"/>
  <c r="F5208" i="1"/>
  <c r="J5092" i="1"/>
  <c r="H5159" i="1"/>
  <c r="G5361" i="1"/>
  <c r="J5329" i="1"/>
  <c r="M5122" i="1"/>
  <c r="C5102" i="1"/>
  <c r="I5081" i="1"/>
  <c r="N5259" i="1"/>
  <c r="M5301" i="1"/>
  <c r="D5050" i="1"/>
  <c r="E5308" i="1"/>
  <c r="J5228" i="1"/>
  <c r="I5082" i="1"/>
  <c r="O5061" i="1"/>
  <c r="G5041" i="1"/>
  <c r="E5146" i="1"/>
  <c r="N5175" i="1"/>
  <c r="O5113" i="1"/>
  <c r="O5364" i="1"/>
  <c r="K5147" i="1"/>
  <c r="M5037" i="1"/>
  <c r="E5017" i="1"/>
  <c r="O5146" i="1"/>
  <c r="H5165" i="1"/>
  <c r="E5313" i="1"/>
  <c r="J5314" i="1"/>
  <c r="E5031" i="1"/>
  <c r="K5010" i="1"/>
  <c r="I5151" i="1"/>
  <c r="J5308" i="1"/>
  <c r="L5288" i="1"/>
  <c r="O5088" i="1"/>
  <c r="F5183" i="1"/>
  <c r="G5161" i="1"/>
  <c r="D4950" i="1"/>
  <c r="H4983" i="1"/>
  <c r="I5010" i="1"/>
  <c r="L5285" i="1"/>
  <c r="E5247" i="1"/>
  <c r="M5112" i="1"/>
  <c r="N5056" i="1"/>
  <c r="E5083" i="1"/>
  <c r="E5099" i="1"/>
  <c r="H4995" i="1"/>
  <c r="O5091" i="1"/>
  <c r="O4877" i="1"/>
  <c r="F4865" i="1"/>
  <c r="D5007" i="1"/>
  <c r="G5191" i="1"/>
  <c r="M5314" i="1"/>
  <c r="G5057" i="1"/>
  <c r="E4921" i="1"/>
  <c r="C4992" i="1"/>
  <c r="D5174" i="1"/>
  <c r="M5032" i="1"/>
  <c r="J4917" i="1"/>
  <c r="M5030" i="1"/>
  <c r="E5069" i="1"/>
  <c r="K5012" i="1"/>
  <c r="F5119" i="1"/>
  <c r="D4934" i="1"/>
  <c r="E5357" i="1"/>
  <c r="M5339" i="1"/>
  <c r="D5193" i="1"/>
  <c r="L5327" i="1"/>
  <c r="C5309" i="1"/>
  <c r="M5197" i="1"/>
  <c r="E5280" i="1"/>
  <c r="I5346" i="1"/>
  <c r="D5208" i="1"/>
  <c r="L5208" i="1"/>
  <c r="L5299" i="1"/>
  <c r="E5355" i="1"/>
  <c r="G5242" i="1"/>
  <c r="D5250" i="1"/>
  <c r="N5282" i="1"/>
  <c r="E5329" i="1"/>
  <c r="I5187" i="1"/>
  <c r="D5348" i="1"/>
  <c r="G5281" i="1"/>
  <c r="I5274" i="1"/>
  <c r="E5324" i="1"/>
  <c r="I5132" i="1"/>
  <c r="E5145" i="1"/>
  <c r="H5296" i="1"/>
  <c r="H5315" i="1"/>
  <c r="H5282" i="1"/>
  <c r="M5202" i="1"/>
  <c r="O5181" i="1"/>
  <c r="N5245" i="1"/>
  <c r="D5147" i="1"/>
  <c r="N4942" i="1"/>
  <c r="K5132" i="1"/>
  <c r="G5276" i="1"/>
  <c r="F4922" i="1"/>
  <c r="O5307" i="1"/>
  <c r="N5233" i="1"/>
  <c r="J4900" i="1"/>
  <c r="F5218" i="1"/>
  <c r="E5212" i="1"/>
  <c r="O5293" i="1"/>
  <c r="E5318" i="1"/>
  <c r="I5256" i="1"/>
  <c r="L5082" i="1"/>
  <c r="M5036" i="1"/>
  <c r="C5033" i="1"/>
  <c r="K5154" i="1"/>
  <c r="E5334" i="1"/>
  <c r="K5199" i="1"/>
  <c r="N5162" i="1"/>
  <c r="J5145" i="1"/>
  <c r="J5050" i="1"/>
  <c r="O5138" i="1"/>
  <c r="E5055" i="1"/>
  <c r="I5329" i="1"/>
  <c r="C5229" i="1"/>
  <c r="K5352" i="1"/>
  <c r="C5148" i="1"/>
  <c r="C5118" i="1"/>
  <c r="M5154" i="1"/>
  <c r="O5349" i="1"/>
  <c r="H5092" i="1"/>
  <c r="L5341" i="1"/>
  <c r="L5242" i="1"/>
  <c r="M5062" i="1"/>
  <c r="E5042" i="1"/>
  <c r="K5178" i="1"/>
  <c r="F5157" i="1"/>
  <c r="I5199" i="1"/>
  <c r="F5305" i="1"/>
  <c r="J5147" i="1"/>
  <c r="K5293" i="1"/>
  <c r="G5350" i="1"/>
  <c r="E5153" i="1"/>
  <c r="K5182" i="1"/>
  <c r="E5062" i="1"/>
  <c r="H5152" i="1"/>
  <c r="C5215" i="1"/>
  <c r="G5249" i="1"/>
  <c r="D5326" i="1"/>
  <c r="M5305" i="1"/>
  <c r="J5237" i="1"/>
  <c r="D5224" i="1"/>
  <c r="I5041" i="1"/>
  <c r="D5111" i="1"/>
  <c r="F5328" i="1"/>
  <c r="H5342" i="1"/>
  <c r="L5245" i="1"/>
  <c r="F5165" i="1"/>
  <c r="L5353" i="1"/>
  <c r="G5119" i="1"/>
  <c r="K5189" i="1"/>
  <c r="N5157" i="1"/>
  <c r="K5285" i="1"/>
  <c r="L5224" i="1"/>
  <c r="F5166" i="1"/>
  <c r="D5343" i="1"/>
  <c r="O5215" i="1"/>
  <c r="L5345" i="1"/>
  <c r="D5231" i="1"/>
  <c r="L5243" i="1"/>
  <c r="G5355" i="1"/>
  <c r="C5324" i="1"/>
  <c r="G5162" i="1"/>
  <c r="M5269" i="1"/>
  <c r="O5262" i="1"/>
  <c r="M5360" i="1"/>
  <c r="K5233" i="1"/>
  <c r="J5322" i="1"/>
  <c r="M5264" i="1"/>
  <c r="O5257" i="1"/>
  <c r="H5146" i="1"/>
  <c r="N5346" i="1"/>
  <c r="O5319" i="1"/>
  <c r="C5321" i="1"/>
  <c r="K5203" i="1"/>
  <c r="M5259" i="1"/>
  <c r="N5350" i="1"/>
  <c r="N5196" i="1"/>
  <c r="F5364" i="1"/>
  <c r="J5352" i="1"/>
  <c r="C5314" i="1"/>
  <c r="N5038" i="1"/>
  <c r="J5142" i="1"/>
  <c r="M5295" i="1"/>
  <c r="G5239" i="1"/>
  <c r="L5115" i="1"/>
  <c r="G5277" i="1"/>
  <c r="F5144" i="1"/>
  <c r="D5095" i="1"/>
  <c r="G5319" i="1"/>
  <c r="E5260" i="1"/>
  <c r="N5229" i="1"/>
  <c r="D5040" i="1"/>
  <c r="F5239" i="1"/>
  <c r="M5138" i="1"/>
  <c r="H5324" i="1"/>
  <c r="N5334" i="1"/>
  <c r="M5297" i="1"/>
  <c r="I5142" i="1"/>
  <c r="I5114" i="1"/>
  <c r="N5227" i="1"/>
  <c r="O5143" i="1"/>
  <c r="H5061" i="1"/>
  <c r="E5350" i="1"/>
  <c r="M5219" i="1"/>
  <c r="O5110" i="1"/>
  <c r="G5090" i="1"/>
  <c r="M5069" i="1"/>
  <c r="F5268" i="1"/>
  <c r="D5163" i="1"/>
  <c r="N5265" i="1"/>
  <c r="I5322" i="1"/>
  <c r="G5351" i="1"/>
  <c r="O5168" i="1"/>
  <c r="G5148" i="1"/>
  <c r="I5335" i="1"/>
  <c r="C5078" i="1"/>
  <c r="K5229" i="1"/>
  <c r="G5224" i="1"/>
  <c r="K5287" i="1"/>
  <c r="E5321" i="1"/>
  <c r="J5207" i="1"/>
  <c r="J5183" i="1"/>
  <c r="F5310" i="1"/>
  <c r="O5037" i="1"/>
  <c r="J5354" i="1"/>
  <c r="L5359" i="1"/>
  <c r="K5224" i="1"/>
  <c r="M5179" i="1"/>
  <c r="K5105" i="1"/>
  <c r="C5085" i="1"/>
  <c r="D5141" i="1"/>
  <c r="H5140" i="1"/>
  <c r="E5259" i="1"/>
  <c r="K5157" i="1"/>
  <c r="M5309" i="1"/>
  <c r="D5314" i="1"/>
  <c r="O5084" i="1"/>
  <c r="G5064" i="1"/>
  <c r="C5095" i="1"/>
  <c r="L5324" i="1"/>
  <c r="K5321" i="1"/>
  <c r="K5309" i="1"/>
  <c r="L5231" i="1"/>
  <c r="G5206" i="1"/>
  <c r="I5064" i="1"/>
  <c r="F5081" i="1"/>
  <c r="H5356" i="1"/>
  <c r="K5196" i="1"/>
  <c r="K5335" i="1"/>
  <c r="F5131" i="1"/>
  <c r="O4960" i="1"/>
  <c r="J4965" i="1"/>
  <c r="N4983" i="1"/>
  <c r="F5324" i="1"/>
  <c r="F5015" i="1"/>
  <c r="J5075" i="1"/>
  <c r="C5133" i="1"/>
  <c r="N5256" i="1"/>
  <c r="G5114" i="1"/>
  <c r="I5077" i="1"/>
  <c r="M4984" i="1"/>
  <c r="K4936" i="1"/>
  <c r="D4943" i="1"/>
  <c r="O4804" i="1"/>
  <c r="I5011" i="1"/>
  <c r="J5137" i="1"/>
  <c r="G5198" i="1"/>
  <c r="M5162" i="1"/>
  <c r="M5046" i="1"/>
  <c r="K5116" i="1"/>
  <c r="G5116" i="1"/>
  <c r="E5149" i="1"/>
  <c r="L4929" i="1"/>
  <c r="K4882" i="1"/>
  <c r="F4872" i="1"/>
  <c r="I4911" i="1"/>
  <c r="D5169" i="1"/>
  <c r="C5356" i="1"/>
  <c r="E5303" i="1"/>
  <c r="H5280" i="1"/>
  <c r="N5364" i="1"/>
  <c r="H5331" i="1"/>
  <c r="F5196" i="1"/>
  <c r="C5175" i="1"/>
  <c r="L5238" i="1"/>
  <c r="J5179" i="1"/>
  <c r="L5075" i="1"/>
  <c r="F5330" i="1"/>
  <c r="N5159" i="1"/>
  <c r="G5359" i="1"/>
  <c r="D5083" i="1"/>
  <c r="K5246" i="1"/>
  <c r="G5040" i="1"/>
  <c r="J5255" i="1"/>
  <c r="E5096" i="1"/>
  <c r="E5279" i="1"/>
  <c r="G5120" i="1"/>
  <c r="F5219" i="1"/>
  <c r="C5358" i="1"/>
  <c r="E5254" i="1"/>
  <c r="G5238" i="1"/>
  <c r="I5035" i="1"/>
  <c r="O5162" i="1"/>
  <c r="H5304" i="1"/>
  <c r="O5116" i="1"/>
  <c r="G5353" i="1"/>
  <c r="H5106" i="1"/>
  <c r="H5025" i="1"/>
  <c r="E5032" i="1"/>
  <c r="I5101" i="1"/>
  <c r="M5148" i="1"/>
  <c r="K5111" i="1"/>
  <c r="J5020" i="1"/>
  <c r="F4906" i="1"/>
  <c r="H4898" i="1"/>
  <c r="F5129" i="1"/>
  <c r="H4974" i="1"/>
  <c r="J4902" i="1"/>
  <c r="F5173" i="1"/>
  <c r="G5167" i="1"/>
  <c r="E4805" i="1"/>
  <c r="E5206" i="1"/>
  <c r="D5121" i="1"/>
  <c r="M5175" i="1"/>
  <c r="L5334" i="1"/>
  <c r="H4919" i="1"/>
  <c r="N4945" i="1"/>
  <c r="L5133" i="1"/>
  <c r="C4928" i="1"/>
  <c r="C4884" i="1"/>
  <c r="J4886" i="1"/>
  <c r="C4853" i="1"/>
  <c r="M4803" i="1"/>
  <c r="K4999" i="1"/>
  <c r="K5026" i="1"/>
  <c r="O5022" i="1"/>
  <c r="H5260" i="1"/>
  <c r="C5241" i="1"/>
  <c r="G5214" i="1"/>
  <c r="J5217" i="1"/>
  <c r="N4999" i="1"/>
  <c r="K4857" i="1"/>
  <c r="F4855" i="1"/>
  <c r="G4824" i="1"/>
  <c r="E4909" i="1"/>
  <c r="O5028" i="1"/>
  <c r="L4951" i="1"/>
  <c r="L4927" i="1"/>
  <c r="I4941" i="1"/>
  <c r="L4942" i="1"/>
  <c r="D4899" i="1"/>
  <c r="O5112" i="1"/>
  <c r="J4973" i="1"/>
  <c r="D5009" i="1"/>
  <c r="D4910" i="1"/>
  <c r="M4785" i="1"/>
  <c r="M4910" i="1"/>
  <c r="D5261" i="1"/>
  <c r="J4911" i="1"/>
  <c r="F5118" i="1"/>
  <c r="I4902" i="1"/>
  <c r="H4901" i="1"/>
  <c r="O5266" i="1"/>
  <c r="I5046" i="1"/>
  <c r="N4915" i="1"/>
  <c r="N4996" i="1"/>
  <c r="G4806" i="1"/>
  <c r="N4933" i="1"/>
  <c r="N5064" i="1"/>
  <c r="J5332" i="1"/>
  <c r="N5298" i="1"/>
  <c r="I5173" i="1"/>
  <c r="H4968" i="1"/>
  <c r="L5001" i="1"/>
  <c r="N5187" i="1"/>
  <c r="D4993" i="1"/>
  <c r="O4810" i="1"/>
  <c r="J4800" i="1"/>
  <c r="L5023" i="1"/>
  <c r="L4867" i="1"/>
  <c r="F4941" i="1"/>
  <c r="O5127" i="1"/>
  <c r="C5113" i="1"/>
  <c r="O5240" i="1"/>
  <c r="F5128" i="1"/>
  <c r="J5073" i="1"/>
  <c r="J5070" i="1"/>
  <c r="F4915" i="1"/>
  <c r="I4784" i="1"/>
  <c r="G4958" i="1"/>
  <c r="D4896" i="1"/>
  <c r="E4989" i="1"/>
  <c r="D4967" i="1"/>
  <c r="K5098" i="1"/>
  <c r="L5162" i="1"/>
  <c r="I5085" i="1"/>
  <c r="F5107" i="1"/>
  <c r="F5126" i="1"/>
  <c r="I5003" i="1"/>
  <c r="F5195" i="1"/>
  <c r="J4907" i="1"/>
  <c r="K4875" i="1"/>
  <c r="F4841" i="1"/>
  <c r="M5055" i="1"/>
  <c r="C5240" i="1"/>
  <c r="G5344" i="1"/>
  <c r="C5232" i="1"/>
  <c r="E5337" i="1"/>
  <c r="K5308" i="1"/>
  <c r="O5352" i="1"/>
  <c r="I5297" i="1"/>
  <c r="M5349" i="1"/>
  <c r="I5270" i="1"/>
  <c r="N5107" i="1"/>
  <c r="G5338" i="1"/>
  <c r="J5181" i="1"/>
  <c r="J5105" i="1"/>
  <c r="K5137" i="1"/>
  <c r="E5322" i="1"/>
  <c r="C5186" i="1"/>
  <c r="I5018" i="1"/>
  <c r="F5314" i="1"/>
  <c r="D5332" i="1"/>
  <c r="F5280" i="1"/>
  <c r="I5098" i="1"/>
  <c r="M5354" i="1"/>
  <c r="G5255" i="1"/>
  <c r="D5221" i="1"/>
  <c r="O5207" i="1"/>
  <c r="L5163" i="1"/>
  <c r="J5121" i="1"/>
  <c r="I5161" i="1"/>
  <c r="K5068" i="1"/>
  <c r="N5280" i="1"/>
  <c r="J5281" i="1"/>
  <c r="D5154" i="1"/>
  <c r="N5047" i="1"/>
  <c r="G5053" i="1"/>
  <c r="N5210" i="1"/>
  <c r="J5012" i="1"/>
  <c r="F4963" i="1"/>
  <c r="I5005" i="1"/>
  <c r="D4864" i="1"/>
  <c r="I5188" i="1"/>
  <c r="N5151" i="1"/>
  <c r="L5081" i="1"/>
  <c r="N5030" i="1"/>
  <c r="N4914" i="1"/>
  <c r="C4797" i="1"/>
  <c r="L4911" i="1"/>
  <c r="H5128" i="1"/>
  <c r="O5078" i="1"/>
  <c r="J5122" i="1"/>
  <c r="I5239" i="1"/>
  <c r="N5193" i="1"/>
  <c r="C5042" i="1"/>
  <c r="G5030" i="1"/>
  <c r="O4875" i="1"/>
  <c r="N4875" i="1"/>
  <c r="K4842" i="1"/>
  <c r="J4971" i="1"/>
  <c r="O4972" i="1"/>
  <c r="J5159" i="1"/>
  <c r="C5106" i="1"/>
  <c r="J5045" i="1"/>
  <c r="C5105" i="1"/>
  <c r="N5146" i="1"/>
  <c r="F5101" i="1"/>
  <c r="F4980" i="1"/>
  <c r="E4847" i="1"/>
  <c r="D4831" i="1"/>
  <c r="E4800" i="1"/>
  <c r="N5011" i="1"/>
  <c r="H5287" i="1"/>
  <c r="F4933" i="1"/>
  <c r="F4909" i="1"/>
  <c r="M4920" i="1"/>
  <c r="D4923" i="1"/>
  <c r="E5110" i="1"/>
  <c r="M5064" i="1"/>
  <c r="H4944" i="1"/>
  <c r="G5021" i="1"/>
  <c r="K4824" i="1"/>
  <c r="O5009" i="1"/>
  <c r="I5053" i="1"/>
  <c r="I5242" i="1"/>
  <c r="L5241" i="1"/>
  <c r="L5150" i="1"/>
  <c r="D4990" i="1"/>
  <c r="J5072" i="1"/>
  <c r="I5036" i="1"/>
  <c r="N5013" i="1"/>
  <c r="E4829" i="1"/>
  <c r="F4822" i="1"/>
  <c r="E4798" i="1"/>
  <c r="J4890" i="1"/>
  <c r="D4988" i="1"/>
  <c r="H5177" i="1"/>
  <c r="J5194" i="1"/>
  <c r="I5067" i="1"/>
  <c r="N5075" i="1"/>
  <c r="O5019" i="1"/>
  <c r="F5092" i="1"/>
  <c r="N4935" i="1"/>
  <c r="M4802" i="1"/>
  <c r="J5136" i="1"/>
  <c r="J4939" i="1"/>
  <c r="N4837" i="1"/>
  <c r="L4987" i="1"/>
  <c r="E5046" i="1"/>
  <c r="O5032" i="1"/>
  <c r="M5103" i="1"/>
  <c r="I5130" i="1"/>
  <c r="F5200" i="1"/>
  <c r="E5077" i="1"/>
  <c r="H5246" i="1"/>
  <c r="M4962" i="1"/>
  <c r="I4900" i="1"/>
  <c r="N4861" i="1"/>
  <c r="J5029" i="1"/>
  <c r="H5350" i="1"/>
  <c r="H5158" i="1"/>
  <c r="N5089" i="1"/>
  <c r="G5037" i="1"/>
  <c r="J5054" i="1"/>
  <c r="N5072" i="1"/>
  <c r="E4986" i="1"/>
  <c r="N5029" i="1"/>
  <c r="J4867" i="1"/>
  <c r="E4817" i="1"/>
  <c r="H5002" i="1"/>
  <c r="K4895" i="1"/>
  <c r="L5302" i="1"/>
  <c r="G5222" i="1"/>
  <c r="K5344" i="1"/>
  <c r="H5323" i="1"/>
  <c r="M5278" i="1"/>
  <c r="G5217" i="1"/>
  <c r="L5286" i="1"/>
  <c r="C5190" i="1"/>
  <c r="H5242" i="1"/>
  <c r="H5097" i="1"/>
  <c r="F5203" i="1"/>
  <c r="N5126" i="1"/>
  <c r="N5061" i="1"/>
  <c r="N5330" i="1"/>
  <c r="I5163" i="1"/>
  <c r="E5261" i="1"/>
  <c r="K5226" i="1"/>
  <c r="H5264" i="1"/>
  <c r="J5200" i="1"/>
  <c r="M5344" i="1"/>
  <c r="C5072" i="1"/>
  <c r="G5358" i="1"/>
  <c r="C5198" i="1"/>
  <c r="I5204" i="1"/>
  <c r="O5263" i="1"/>
  <c r="L5197" i="1"/>
  <c r="O5333" i="1"/>
  <c r="M5193" i="1"/>
  <c r="C5220" i="1"/>
  <c r="H5353" i="1"/>
  <c r="M5214" i="1"/>
  <c r="M5040" i="1"/>
  <c r="D5135" i="1"/>
  <c r="O5026" i="1"/>
  <c r="H5359" i="1"/>
  <c r="C4993" i="1"/>
  <c r="J4942" i="1"/>
  <c r="H4951" i="1"/>
  <c r="O5298" i="1"/>
  <c r="M5251" i="1"/>
  <c r="J5140" i="1"/>
  <c r="F5294" i="1"/>
  <c r="E5059" i="1"/>
  <c r="G4896" i="1"/>
  <c r="J5014" i="1"/>
  <c r="E4991" i="1"/>
  <c r="F5181" i="1"/>
  <c r="M5124" i="1"/>
  <c r="F5067" i="1"/>
  <c r="J5154" i="1"/>
  <c r="H5043" i="1"/>
  <c r="N5121" i="1"/>
  <c r="N5000" i="1"/>
  <c r="I4865" i="1"/>
  <c r="L4851" i="1"/>
  <c r="I4818" i="1"/>
  <c r="J5151" i="1"/>
  <c r="E5160" i="1"/>
  <c r="K5149" i="1"/>
  <c r="O5057" i="1"/>
  <c r="N5131" i="1"/>
  <c r="I5279" i="1"/>
  <c r="G5044" i="1"/>
  <c r="H4931" i="1"/>
  <c r="I5089" i="1"/>
  <c r="C4823" i="1"/>
  <c r="I4935" i="1"/>
  <c r="G4875" i="1"/>
  <c r="C4930" i="1"/>
  <c r="F5248" i="1"/>
  <c r="I5221" i="1"/>
  <c r="K5141" i="1"/>
  <c r="J5011" i="1"/>
  <c r="J4903" i="1"/>
  <c r="E5066" i="1"/>
  <c r="K5134" i="1"/>
  <c r="I4847" i="1"/>
  <c r="N4842" i="1"/>
  <c r="I4816" i="1"/>
  <c r="C4933" i="1"/>
  <c r="E4892" i="1"/>
  <c r="N5116" i="1"/>
  <c r="N5054" i="1"/>
  <c r="H5137" i="1"/>
  <c r="C5037" i="1"/>
  <c r="I5112" i="1"/>
  <c r="N5112" i="1"/>
  <c r="J4957" i="1"/>
  <c r="C4821" i="1"/>
  <c r="N4811" i="1"/>
  <c r="L5021" i="1"/>
  <c r="J4859" i="1"/>
  <c r="C5010" i="1"/>
  <c r="M5082" i="1"/>
  <c r="E5051" i="1"/>
  <c r="C5122" i="1"/>
  <c r="O5211" i="1"/>
  <c r="M5038" i="1"/>
  <c r="F5037" i="1"/>
  <c r="O5315" i="1"/>
  <c r="G4792" i="1"/>
  <c r="G4942" i="1"/>
  <c r="J4883" i="1"/>
  <c r="M5146" i="1"/>
  <c r="D5304" i="1"/>
  <c r="D5180" i="1"/>
  <c r="J5111" i="1"/>
  <c r="K5055" i="1"/>
  <c r="F5076" i="1"/>
  <c r="J5094" i="1"/>
  <c r="I5004" i="1"/>
  <c r="J5115" i="1"/>
  <c r="L4888" i="1"/>
  <c r="I4835" i="1"/>
  <c r="E4802" i="1"/>
  <c r="C4947" i="1"/>
  <c r="H5279" i="1"/>
  <c r="J5157" i="1"/>
  <c r="D4921" i="1"/>
  <c r="H5003" i="1"/>
  <c r="N5009" i="1"/>
  <c r="I5095" i="1"/>
  <c r="M4935" i="1"/>
  <c r="G5199" i="1"/>
  <c r="M4806" i="1"/>
  <c r="G5118" i="1"/>
  <c r="G5117" i="1"/>
  <c r="H5161" i="1"/>
  <c r="J5240" i="1"/>
  <c r="D5310" i="1"/>
  <c r="C5158" i="1"/>
  <c r="C5191" i="1"/>
  <c r="E5340" i="1"/>
  <c r="N5347" i="1"/>
  <c r="C5284" i="1"/>
  <c r="H5283" i="1"/>
  <c r="N5207" i="1"/>
  <c r="J5224" i="1"/>
  <c r="N5172" i="1"/>
  <c r="J5083" i="1"/>
  <c r="H5178" i="1"/>
  <c r="M5192" i="1"/>
  <c r="K5332" i="1"/>
  <c r="I5263" i="1"/>
  <c r="L5183" i="1"/>
  <c r="H5151" i="1"/>
  <c r="H5040" i="1"/>
  <c r="E5262" i="1"/>
  <c r="C5332" i="1"/>
  <c r="O5356" i="1"/>
  <c r="M5100" i="1"/>
  <c r="L5207" i="1"/>
  <c r="H5238" i="1"/>
  <c r="N5161" i="1"/>
  <c r="N5160" i="1"/>
  <c r="G5175" i="1"/>
  <c r="K5025" i="1"/>
  <c r="N5250" i="1"/>
  <c r="D5211" i="1"/>
  <c r="O5006" i="1"/>
  <c r="M4957" i="1"/>
  <c r="N4944" i="1"/>
  <c r="K5075" i="1"/>
  <c r="K4942" i="1"/>
  <c r="O5241" i="1"/>
  <c r="I5109" i="1"/>
  <c r="G5009" i="1"/>
  <c r="O5362" i="1"/>
  <c r="G5093" i="1"/>
  <c r="L5146" i="1"/>
  <c r="J4972" i="1"/>
  <c r="I4858" i="1"/>
  <c r="D5301" i="1"/>
  <c r="I5178" i="1"/>
  <c r="D5177" i="1"/>
  <c r="E5076" i="1"/>
  <c r="I5192" i="1"/>
  <c r="K5046" i="1"/>
  <c r="K5062" i="1"/>
  <c r="D4953" i="1"/>
  <c r="H5032" i="1"/>
  <c r="G4841" i="1"/>
  <c r="L5007" i="1"/>
  <c r="I4897" i="1"/>
  <c r="E5003" i="1"/>
  <c r="C5128" i="1"/>
  <c r="L5348" i="1"/>
  <c r="N5058" i="1"/>
  <c r="I4955" i="1"/>
  <c r="N5105" i="1"/>
  <c r="H5124" i="1"/>
  <c r="G5102" i="1"/>
  <c r="L5118" i="1"/>
  <c r="K4906" i="1"/>
  <c r="K4925" i="1"/>
  <c r="H5067" i="1"/>
  <c r="O5106" i="1"/>
  <c r="G5008" i="1"/>
  <c r="L5109" i="1"/>
  <c r="H5074" i="1"/>
  <c r="E5131" i="1"/>
  <c r="F5237" i="1"/>
  <c r="M5136" i="1"/>
  <c r="F4979" i="1"/>
  <c r="G4839" i="1"/>
  <c r="J4833" i="1"/>
  <c r="C4806" i="1"/>
  <c r="F4881" i="1"/>
  <c r="N5106" i="1"/>
  <c r="C5101" i="1"/>
  <c r="I5069" i="1"/>
  <c r="D5158" i="1"/>
  <c r="K5045" i="1"/>
  <c r="I5068" i="1"/>
  <c r="N5057" i="1"/>
  <c r="I5283" i="1"/>
  <c r="K4810" i="1"/>
  <c r="F5014" i="1"/>
  <c r="M4913" i="1"/>
  <c r="N5022" i="1"/>
  <c r="E5256" i="1"/>
  <c r="F5188" i="1"/>
  <c r="F5133" i="1"/>
  <c r="O5073" i="1"/>
  <c r="N5096" i="1"/>
  <c r="F5116" i="1"/>
  <c r="K5048" i="1"/>
  <c r="K5067" i="1"/>
  <c r="K4929" i="1"/>
  <c r="M4853" i="1"/>
  <c r="I4820" i="1"/>
  <c r="O5001" i="1"/>
  <c r="L5304" i="1"/>
  <c r="N5199" i="1"/>
  <c r="L4941" i="1"/>
  <c r="J5040" i="1"/>
  <c r="M5113" i="1"/>
  <c r="J5039" i="1"/>
  <c r="C4954" i="1"/>
  <c r="D5034" i="1"/>
  <c r="C4825" i="1"/>
  <c r="M4832" i="1"/>
  <c r="N5104" i="1"/>
  <c r="O4956" i="1"/>
  <c r="E5333" i="1"/>
  <c r="J5059" i="1"/>
  <c r="F5030" i="1"/>
  <c r="F4947" i="1"/>
  <c r="M4990" i="1"/>
  <c r="N5006" i="1"/>
  <c r="C4915" i="1"/>
  <c r="E5100" i="1"/>
  <c r="D5129" i="1"/>
  <c r="E4961" i="1"/>
  <c r="F4957" i="1"/>
  <c r="L4857" i="1"/>
  <c r="J5276" i="1"/>
  <c r="K5280" i="1"/>
  <c r="L5149" i="1"/>
  <c r="E5161" i="1"/>
  <c r="O5340" i="1"/>
  <c r="F5071" i="1"/>
  <c r="I5296" i="1"/>
  <c r="M5311" i="1"/>
  <c r="G5190" i="1"/>
  <c r="K5009" i="1"/>
  <c r="F5105" i="1"/>
  <c r="K5163" i="1"/>
  <c r="K5158" i="1"/>
  <c r="F5251" i="1"/>
  <c r="M5347" i="1"/>
  <c r="K5108" i="1"/>
  <c r="C5071" i="1"/>
  <c r="G5347" i="1"/>
  <c r="N5028" i="1"/>
  <c r="E5208" i="1"/>
  <c r="F5205" i="1"/>
  <c r="L5070" i="1"/>
  <c r="G5074" i="1"/>
  <c r="K5329" i="1"/>
  <c r="D5364" i="1"/>
  <c r="K5082" i="1"/>
  <c r="K4940" i="1"/>
  <c r="D5217" i="1"/>
  <c r="E5023" i="1"/>
  <c r="J5201" i="1"/>
  <c r="E5341" i="1"/>
  <c r="H5307" i="1"/>
  <c r="I4940" i="1"/>
  <c r="H4926" i="1"/>
  <c r="I5160" i="1"/>
  <c r="O4921" i="1"/>
  <c r="E5140" i="1"/>
  <c r="I4819" i="1"/>
  <c r="N4907" i="1"/>
  <c r="C5355" i="1"/>
  <c r="C4920" i="1"/>
  <c r="M5088" i="1"/>
  <c r="J5248" i="1"/>
  <c r="K5032" i="1"/>
  <c r="J4933" i="1"/>
  <c r="M5242" i="1"/>
  <c r="M5020" i="1"/>
  <c r="O4902" i="1"/>
  <c r="M4973" i="1"/>
  <c r="G5127" i="1"/>
  <c r="K5161" i="1"/>
  <c r="N4895" i="1"/>
  <c r="M5153" i="1"/>
  <c r="I4952" i="1"/>
  <c r="K4987" i="1"/>
  <c r="J5099" i="1"/>
  <c r="J4905" i="1"/>
  <c r="I5306" i="1"/>
  <c r="E5139" i="1"/>
  <c r="F4971" i="1"/>
  <c r="E4938" i="1"/>
  <c r="D4937" i="1"/>
  <c r="H4955" i="1"/>
  <c r="J5006" i="1"/>
  <c r="D5067" i="1"/>
  <c r="L4784" i="1"/>
  <c r="C5090" i="1"/>
  <c r="F4932" i="1"/>
  <c r="O4802" i="1"/>
  <c r="O5255" i="1"/>
  <c r="M5087" i="1"/>
  <c r="N5023" i="1"/>
  <c r="E5074" i="1"/>
  <c r="M5102" i="1"/>
  <c r="J5079" i="1"/>
  <c r="J4958" i="1"/>
  <c r="O4828" i="1"/>
  <c r="H4809" i="1"/>
  <c r="L4980" i="1"/>
  <c r="D5096" i="1"/>
  <c r="J5306" i="1"/>
  <c r="O5231" i="1"/>
  <c r="E5198" i="1"/>
  <c r="E5092" i="1"/>
  <c r="J5118" i="1"/>
  <c r="D5140" i="1"/>
  <c r="D4889" i="1"/>
  <c r="N5020" i="1"/>
  <c r="J5003" i="1"/>
  <c r="C4872" i="1"/>
  <c r="M4838" i="1"/>
  <c r="F4916" i="1"/>
  <c r="H5258" i="1"/>
  <c r="L5221" i="1"/>
  <c r="H4963" i="1"/>
  <c r="K4900" i="1"/>
  <c r="N5041" i="1"/>
  <c r="F5061" i="1"/>
  <c r="G4972" i="1"/>
  <c r="L5054" i="1"/>
  <c r="G4843" i="1"/>
  <c r="C4851" i="1"/>
  <c r="O5072" i="1"/>
  <c r="E4975" i="1"/>
  <c r="I5153" i="1"/>
  <c r="N5101" i="1"/>
  <c r="J4885" i="1"/>
  <c r="N4967" i="1"/>
  <c r="L5009" i="1"/>
  <c r="O5066" i="1"/>
  <c r="G4933" i="1"/>
  <c r="I5118" i="1"/>
  <c r="C5165" i="1"/>
  <c r="F5053" i="1"/>
  <c r="D5004" i="1"/>
  <c r="H4879" i="1"/>
  <c r="H5312" i="1"/>
  <c r="E5317" i="1"/>
  <c r="G4997" i="1"/>
  <c r="J4926" i="1"/>
  <c r="G4940" i="1"/>
  <c r="G4956" i="1"/>
  <c r="N5003" i="1"/>
  <c r="O4926" i="1"/>
  <c r="D4939" i="1"/>
  <c r="L4953" i="1"/>
  <c r="H4993" i="1"/>
  <c r="H4848" i="1"/>
  <c r="L5303" i="1"/>
  <c r="J5168" i="1"/>
  <c r="L5234" i="1"/>
  <c r="N5253" i="1"/>
  <c r="D5338" i="1"/>
  <c r="O5276" i="1"/>
  <c r="M5340" i="1"/>
  <c r="F5285" i="1"/>
  <c r="N5171" i="1"/>
  <c r="J5126" i="1"/>
  <c r="C5126" i="1"/>
  <c r="O5176" i="1"/>
  <c r="L5216" i="1"/>
  <c r="F5072" i="1"/>
  <c r="D5209" i="1"/>
  <c r="L5220" i="1"/>
  <c r="K5044" i="1"/>
  <c r="G5181" i="1"/>
  <c r="M5133" i="1"/>
  <c r="O5305" i="1"/>
  <c r="M5099" i="1"/>
  <c r="H5217" i="1"/>
  <c r="I5044" i="1"/>
  <c r="M5059" i="1"/>
  <c r="C5328" i="1"/>
  <c r="C5340" i="1"/>
  <c r="D5329" i="1"/>
  <c r="N5241" i="1"/>
  <c r="D5265" i="1"/>
  <c r="C5125" i="1"/>
  <c r="C5062" i="1"/>
  <c r="O5359" i="1"/>
  <c r="D5020" i="1"/>
  <c r="G5342" i="1"/>
  <c r="G5144" i="1"/>
  <c r="D5013" i="1"/>
  <c r="I5086" i="1"/>
  <c r="M4816" i="1"/>
  <c r="I4823" i="1"/>
  <c r="E5267" i="1"/>
  <c r="L4991" i="1"/>
  <c r="M5006" i="1"/>
  <c r="F5035" i="1"/>
  <c r="G5029" i="1"/>
  <c r="K4840" i="1"/>
  <c r="N5166" i="1"/>
  <c r="H5263" i="1"/>
  <c r="N4991" i="1"/>
  <c r="I4956" i="1"/>
  <c r="L4957" i="1"/>
  <c r="D4977" i="1"/>
  <c r="K5064" i="1"/>
  <c r="L5087" i="1"/>
  <c r="L4821" i="1"/>
  <c r="H5052" i="1"/>
  <c r="D5003" i="1"/>
  <c r="E4821" i="1"/>
  <c r="G5274" i="1"/>
  <c r="N5247" i="1"/>
  <c r="J4950" i="1"/>
  <c r="H5111" i="1"/>
  <c r="L5145" i="1"/>
  <c r="F4899" i="1"/>
  <c r="J4976" i="1"/>
  <c r="M5049" i="1"/>
  <c r="C4961" i="1"/>
  <c r="I4910" i="1"/>
  <c r="M4995" i="1"/>
  <c r="E5185" i="1"/>
  <c r="I5272" i="1"/>
  <c r="K5039" i="1"/>
  <c r="I5110" i="1"/>
  <c r="I5143" i="1"/>
  <c r="D5237" i="1"/>
  <c r="L4909" i="1"/>
  <c r="J5132" i="1"/>
  <c r="M4804" i="1"/>
  <c r="M4891" i="1"/>
  <c r="C4857" i="1"/>
  <c r="H4997" i="1"/>
  <c r="D5344" i="1"/>
  <c r="E5290" i="1"/>
  <c r="D4985" i="1"/>
  <c r="O4918" i="1"/>
  <c r="J5063" i="1"/>
  <c r="N5081" i="1"/>
  <c r="K4990" i="1"/>
  <c r="H5076" i="1"/>
  <c r="K4861" i="1"/>
  <c r="G4869" i="1"/>
  <c r="N5031" i="1"/>
  <c r="I4993" i="1"/>
  <c r="G5208" i="1"/>
  <c r="N5123" i="1"/>
  <c r="F4907" i="1"/>
  <c r="J4989" i="1"/>
  <c r="E5085" i="1"/>
  <c r="H4891" i="1"/>
  <c r="K4951" i="1"/>
  <c r="H5143" i="1"/>
  <c r="M5074" i="1"/>
  <c r="O5041" i="1"/>
  <c r="E4908" i="1"/>
  <c r="O4907" i="1"/>
  <c r="N5248" i="1"/>
  <c r="E5172" i="1"/>
  <c r="C5018" i="1"/>
  <c r="F4948" i="1"/>
  <c r="K4958" i="1"/>
  <c r="K4974" i="1"/>
  <c r="F5062" i="1"/>
  <c r="E4945" i="1"/>
  <c r="F5038" i="1"/>
  <c r="J5000" i="1"/>
  <c r="L5015" i="1"/>
  <c r="D4870" i="1"/>
  <c r="O5149" i="1"/>
  <c r="C5120" i="1"/>
  <c r="F4966" i="1"/>
  <c r="D4908" i="1"/>
  <c r="K4919" i="1"/>
  <c r="K4935" i="1"/>
  <c r="J5202" i="1"/>
  <c r="C5026" i="1"/>
  <c r="G5000" i="1"/>
  <c r="I4959" i="1"/>
  <c r="L4817" i="1"/>
  <c r="F5029" i="1"/>
  <c r="I5201" i="1"/>
  <c r="D5105" i="1"/>
  <c r="I5310" i="1"/>
  <c r="M5232" i="1"/>
  <c r="F5049" i="1"/>
  <c r="F5346" i="1"/>
  <c r="K5292" i="1"/>
  <c r="L5259" i="1"/>
  <c r="N5183" i="1"/>
  <c r="H5270" i="1"/>
  <c r="E5195" i="1"/>
  <c r="G5243" i="1"/>
  <c r="N5329" i="1"/>
  <c r="D5200" i="1"/>
  <c r="D5276" i="1"/>
  <c r="I5165" i="1"/>
  <c r="J5218" i="1"/>
  <c r="O5147" i="1"/>
  <c r="N5177" i="1"/>
  <c r="F5351" i="1"/>
  <c r="O5077" i="1"/>
  <c r="E4977" i="1"/>
  <c r="K5150" i="1"/>
  <c r="M5226" i="1"/>
  <c r="O5165" i="1"/>
  <c r="J5203" i="1"/>
  <c r="M5196" i="1"/>
  <c r="G5087" i="1"/>
  <c r="M5250" i="1"/>
  <c r="F5288" i="1"/>
  <c r="F5179" i="1"/>
  <c r="J5334" i="1"/>
  <c r="G5145" i="1"/>
  <c r="I5059" i="1"/>
  <c r="H5016" i="1"/>
  <c r="G5075" i="1"/>
  <c r="F4939" i="1"/>
  <c r="G4978" i="1"/>
  <c r="G4815" i="1"/>
  <c r="C5234" i="1"/>
  <c r="M4974" i="1"/>
  <c r="L4997" i="1"/>
  <c r="H5109" i="1"/>
  <c r="K5029" i="1"/>
  <c r="I4839" i="1"/>
  <c r="H5338" i="1"/>
  <c r="G5318" i="1"/>
  <c r="F4972" i="1"/>
  <c r="C4906" i="1"/>
  <c r="J4901" i="1"/>
  <c r="N4919" i="1"/>
  <c r="F4998" i="1"/>
  <c r="L5032" i="1"/>
  <c r="N4902" i="1"/>
  <c r="C4963" i="1"/>
  <c r="M5015" i="1"/>
  <c r="C4813" i="1"/>
  <c r="J5338" i="1"/>
  <c r="F5048" i="1"/>
  <c r="D4932" i="1"/>
  <c r="M5014" i="1"/>
  <c r="D5012" i="1"/>
  <c r="O5082" i="1"/>
  <c r="D5213" i="1"/>
  <c r="C5001" i="1"/>
  <c r="H4976" i="1"/>
  <c r="E4943" i="1"/>
  <c r="I4968" i="1"/>
  <c r="N5260" i="1"/>
  <c r="C5320" i="1"/>
  <c r="L5005" i="1"/>
  <c r="E4937" i="1"/>
  <c r="F5085" i="1"/>
  <c r="J5103" i="1"/>
  <c r="O5010" i="1"/>
  <c r="D5098" i="1"/>
  <c r="O4879" i="1"/>
  <c r="E4888" i="1"/>
  <c r="G5027" i="1"/>
  <c r="N5012" i="1"/>
  <c r="O5294" i="1"/>
  <c r="N5154" i="1"/>
  <c r="N4927" i="1"/>
  <c r="G5012" i="1"/>
  <c r="L4893" i="1"/>
  <c r="D4913" i="1"/>
  <c r="O4969" i="1"/>
  <c r="E5275" i="1"/>
  <c r="F5254" i="1"/>
  <c r="C5140" i="1"/>
  <c r="I4950" i="1"/>
  <c r="G4959" i="1"/>
  <c r="D5300" i="1"/>
  <c r="I5190" i="1"/>
  <c r="N5179" i="1"/>
  <c r="N4968" i="1"/>
  <c r="O4976" i="1"/>
  <c r="O4992" i="1"/>
  <c r="O5139" i="1"/>
  <c r="I4963" i="1"/>
  <c r="O4952" i="1"/>
  <c r="N4913" i="1"/>
  <c r="O4940" i="1"/>
  <c r="L4890" i="1"/>
  <c r="E5168" i="1"/>
  <c r="D5016" i="1"/>
  <c r="N4986" i="1"/>
  <c r="L4928" i="1"/>
  <c r="O4937" i="1"/>
  <c r="O4953" i="1"/>
  <c r="M5091" i="1"/>
  <c r="O4927" i="1"/>
  <c r="K5024" i="1"/>
  <c r="O5203" i="1"/>
  <c r="H4839" i="1"/>
  <c r="D5138" i="1"/>
  <c r="E5283" i="1"/>
  <c r="H5311" i="1"/>
  <c r="L5203" i="1"/>
  <c r="C5137" i="1"/>
  <c r="E5010" i="1"/>
  <c r="M5018" i="1"/>
  <c r="H5100" i="1"/>
  <c r="L4999" i="1"/>
  <c r="M4986" i="1"/>
  <c r="K4930" i="1"/>
  <c r="H4808" i="1"/>
  <c r="H4991" i="1"/>
  <c r="D5201" i="1"/>
  <c r="I5271" i="1"/>
  <c r="J5232" i="1"/>
  <c r="I5248" i="1"/>
  <c r="M5255" i="1"/>
  <c r="L5262" i="1"/>
  <c r="O5132" i="1"/>
  <c r="F5292" i="1"/>
  <c r="J5081" i="1"/>
  <c r="I5213" i="1"/>
  <c r="K5305" i="1"/>
  <c r="D5351" i="1"/>
  <c r="J5320" i="1"/>
  <c r="O5322" i="1"/>
  <c r="L5361" i="1"/>
  <c r="K5225" i="1"/>
  <c r="D5114" i="1"/>
  <c r="C5081" i="1"/>
  <c r="C5022" i="1"/>
  <c r="N5270" i="1"/>
  <c r="I5051" i="1"/>
  <c r="G5231" i="1"/>
  <c r="E5124" i="1"/>
  <c r="J5197" i="1"/>
  <c r="H5313" i="1"/>
  <c r="G5164" i="1"/>
  <c r="D5339" i="1"/>
  <c r="C5063" i="1"/>
  <c r="L5264" i="1"/>
  <c r="H5343" i="1"/>
  <c r="F5230" i="1"/>
  <c r="C5150" i="1"/>
  <c r="O5171" i="1"/>
  <c r="I5117" i="1"/>
  <c r="C5142" i="1"/>
  <c r="J5146" i="1"/>
  <c r="J4918" i="1"/>
  <c r="F4958" i="1"/>
  <c r="D4976" i="1"/>
  <c r="F5103" i="1"/>
  <c r="G4924" i="1"/>
  <c r="J4941" i="1"/>
  <c r="H5054" i="1"/>
  <c r="M5025" i="1"/>
  <c r="G4831" i="1"/>
  <c r="I5233" i="1"/>
  <c r="N5068" i="1"/>
  <c r="L4952" i="1"/>
  <c r="D5143" i="1"/>
  <c r="E5101" i="1"/>
  <c r="F4900" i="1"/>
  <c r="C5196" i="1"/>
  <c r="N5026" i="1"/>
  <c r="I5007" i="1"/>
  <c r="I4961" i="1"/>
  <c r="O4786" i="1"/>
  <c r="D5142" i="1"/>
  <c r="N5356" i="1"/>
  <c r="E5246" i="1"/>
  <c r="L5199" i="1"/>
  <c r="N4947" i="1"/>
  <c r="F4982" i="1"/>
  <c r="M5168" i="1"/>
  <c r="M5094" i="1"/>
  <c r="K4950" i="1"/>
  <c r="K4864" i="1"/>
  <c r="H4863" i="1"/>
  <c r="I4936" i="1"/>
  <c r="H5234" i="1"/>
  <c r="L5091" i="1"/>
  <c r="J4949" i="1"/>
  <c r="J5112" i="1"/>
  <c r="H4915" i="1"/>
  <c r="L4933" i="1"/>
  <c r="E4988" i="1"/>
  <c r="H5045" i="1"/>
  <c r="F5266" i="1"/>
  <c r="F5108" i="1"/>
  <c r="G5005" i="1"/>
  <c r="N5203" i="1"/>
  <c r="L5320" i="1"/>
  <c r="M5208" i="1"/>
  <c r="F4908" i="1"/>
  <c r="J4990" i="1"/>
  <c r="E4995" i="1"/>
  <c r="K5013" i="1"/>
  <c r="F4934" i="1"/>
  <c r="M4981" i="1"/>
  <c r="E5093" i="1"/>
  <c r="L4960" i="1"/>
  <c r="E4959" i="1"/>
  <c r="J4930" i="1"/>
  <c r="C5322" i="1"/>
  <c r="L5036" i="1"/>
  <c r="G5010" i="1"/>
  <c r="H4950" i="1"/>
  <c r="E4956" i="1"/>
  <c r="E4972" i="1"/>
  <c r="N5051" i="1"/>
  <c r="E4946" i="1"/>
  <c r="N4891" i="1"/>
  <c r="D4975" i="1"/>
  <c r="D4861" i="1"/>
  <c r="C5099" i="1"/>
  <c r="C5338" i="1"/>
  <c r="C5171" i="1"/>
  <c r="C5292" i="1"/>
  <c r="F5161" i="1"/>
  <c r="N5098" i="1"/>
  <c r="G5111" i="1"/>
  <c r="D5122" i="1"/>
  <c r="N5025" i="1"/>
  <c r="I4791" i="1"/>
  <c r="E5000" i="1"/>
  <c r="D4830" i="1"/>
  <c r="L4896" i="1"/>
  <c r="I5162" i="1"/>
  <c r="E5299" i="1"/>
  <c r="E5082" i="1"/>
  <c r="F5073" i="1"/>
  <c r="N5129" i="1"/>
  <c r="K5037" i="1"/>
  <c r="L5047" i="1"/>
  <c r="F4981" i="1"/>
  <c r="G4950" i="1"/>
  <c r="K4907" i="1"/>
  <c r="C4999" i="1"/>
  <c r="H5010" i="1"/>
  <c r="M5316" i="1"/>
  <c r="L5322" i="1"/>
  <c r="M5307" i="1"/>
  <c r="K5266" i="1"/>
  <c r="J5155" i="1"/>
  <c r="F5359" i="1"/>
  <c r="M5253" i="1"/>
  <c r="L5223" i="1"/>
  <c r="N5037" i="1"/>
  <c r="K5151" i="1"/>
  <c r="I5225" i="1"/>
  <c r="N5262" i="1"/>
  <c r="M5163" i="1"/>
  <c r="C5061" i="1"/>
  <c r="L5357" i="1"/>
  <c r="K5142" i="1"/>
  <c r="D5021" i="1"/>
  <c r="M5167" i="1"/>
  <c r="G5151" i="1"/>
  <c r="M5220" i="1"/>
  <c r="O5200" i="1"/>
  <c r="K5294" i="1"/>
  <c r="E5080" i="1"/>
  <c r="H5261" i="1"/>
  <c r="G5275" i="1"/>
  <c r="N5142" i="1"/>
  <c r="L5261" i="1"/>
  <c r="F5303" i="1"/>
  <c r="E5135" i="1"/>
  <c r="H5173" i="1"/>
  <c r="E5165" i="1"/>
  <c r="K5302" i="1"/>
  <c r="J5133" i="1"/>
  <c r="G5069" i="1"/>
  <c r="E5188" i="1"/>
  <c r="C5035" i="1"/>
  <c r="D4900" i="1"/>
  <c r="K4968" i="1"/>
  <c r="O4855" i="1"/>
  <c r="H5156" i="1"/>
  <c r="K4903" i="1"/>
  <c r="N4920" i="1"/>
  <c r="J4884" i="1"/>
  <c r="M4979" i="1"/>
  <c r="G5334" i="1"/>
  <c r="C5192" i="1"/>
  <c r="J5312" i="1"/>
  <c r="K5174" i="1"/>
  <c r="J4969" i="1"/>
  <c r="N5002" i="1"/>
  <c r="H5157" i="1"/>
  <c r="D5132" i="1"/>
  <c r="O4968" i="1"/>
  <c r="O4882" i="1"/>
  <c r="F4885" i="1"/>
  <c r="J5015" i="1"/>
  <c r="M5000" i="1"/>
  <c r="D5262" i="1"/>
  <c r="D5047" i="1"/>
  <c r="O5291" i="1"/>
  <c r="L5129" i="1"/>
  <c r="L5159" i="1"/>
  <c r="N5086" i="1"/>
  <c r="L5211" i="1"/>
  <c r="O4929" i="1"/>
  <c r="I4856" i="1"/>
  <c r="D4854" i="1"/>
  <c r="C4892" i="1"/>
  <c r="J5340" i="1"/>
  <c r="I5197" i="1"/>
  <c r="N4928" i="1"/>
  <c r="E5012" i="1"/>
  <c r="E5018" i="1"/>
  <c r="K5120" i="1"/>
  <c r="N4954" i="1"/>
  <c r="C5000" i="1"/>
  <c r="L4958" i="1"/>
  <c r="M5007" i="1"/>
  <c r="I4977" i="1"/>
  <c r="L5004" i="1"/>
  <c r="H5276" i="1"/>
  <c r="H5058" i="1"/>
  <c r="J5128" i="1"/>
  <c r="D4972" i="1"/>
  <c r="I4974" i="1"/>
  <c r="I4990" i="1"/>
  <c r="G5247" i="1"/>
  <c r="I4964" i="1"/>
  <c r="J4913" i="1"/>
  <c r="L4995" i="1"/>
  <c r="L4881" i="1"/>
  <c r="F5084" i="1"/>
  <c r="G5356" i="1"/>
  <c r="G5189" i="1"/>
  <c r="C5293" i="1"/>
  <c r="H5332" i="1"/>
  <c r="F4918" i="1"/>
  <c r="H5215" i="1"/>
  <c r="J5169" i="1"/>
  <c r="M4895" i="1"/>
  <c r="M4809" i="1"/>
  <c r="H4799" i="1"/>
  <c r="L4850" i="1"/>
  <c r="J4943" i="1"/>
  <c r="G5291" i="1"/>
  <c r="J5268" i="1"/>
  <c r="O5111" i="1"/>
  <c r="C5243" i="1"/>
  <c r="H5239" i="1"/>
  <c r="G5067" i="1"/>
  <c r="H5069" i="1"/>
  <c r="N5001" i="1"/>
  <c r="N5156" i="1"/>
  <c r="M4953" i="1"/>
  <c r="N4804" i="1"/>
  <c r="F4968" i="1"/>
  <c r="K5089" i="1"/>
  <c r="D5078" i="1"/>
  <c r="K5153" i="1"/>
  <c r="L5022" i="1"/>
  <c r="M5070" i="1"/>
  <c r="D5115" i="1"/>
  <c r="G5002" i="1"/>
  <c r="L4914" i="1"/>
  <c r="G5295" i="1"/>
  <c r="C5294" i="1"/>
  <c r="M5284" i="1"/>
  <c r="L5333" i="1"/>
  <c r="C5311" i="1"/>
  <c r="J5236" i="1"/>
  <c r="N5289" i="1"/>
  <c r="M5273" i="1"/>
  <c r="O5187" i="1"/>
  <c r="M5243" i="1"/>
  <c r="J5284" i="1"/>
  <c r="E5305" i="1"/>
  <c r="N5285" i="1"/>
  <c r="K5058" i="1"/>
  <c r="O5264" i="1"/>
  <c r="C5088" i="1"/>
  <c r="E5278" i="1"/>
  <c r="I5228" i="1"/>
  <c r="F5114" i="1"/>
  <c r="O5311" i="1"/>
  <c r="D5181" i="1"/>
  <c r="I5326" i="1"/>
  <c r="M5053" i="1"/>
  <c r="E5181" i="1"/>
  <c r="H5267" i="1"/>
  <c r="G5113" i="1"/>
  <c r="J5301" i="1"/>
  <c r="E5218" i="1"/>
  <c r="I5273" i="1"/>
  <c r="I5032" i="1"/>
  <c r="D5124" i="1"/>
  <c r="K5168" i="1"/>
  <c r="J5078" i="1"/>
  <c r="C4896" i="1"/>
  <c r="H5034" i="1"/>
  <c r="D5001" i="1"/>
  <c r="I5166" i="1"/>
  <c r="E4912" i="1"/>
  <c r="L4962" i="1"/>
  <c r="J5090" i="1"/>
  <c r="F4991" i="1"/>
  <c r="J5336" i="1"/>
  <c r="E4987" i="1"/>
  <c r="C4917" i="1"/>
  <c r="N4912" i="1"/>
  <c r="L5282" i="1"/>
  <c r="L5067" i="1"/>
  <c r="M5077" i="1"/>
  <c r="F5095" i="1"/>
  <c r="E5155" i="1"/>
  <c r="H5144" i="1"/>
  <c r="O5040" i="1"/>
  <c r="E4948" i="1"/>
  <c r="M4874" i="1"/>
  <c r="L4874" i="1"/>
  <c r="F4936" i="1"/>
  <c r="C4974" i="1"/>
  <c r="H5050" i="1"/>
  <c r="M5161" i="1"/>
  <c r="O5104" i="1"/>
  <c r="C5132" i="1"/>
  <c r="N5188" i="1"/>
  <c r="M5079" i="1"/>
  <c r="D5100" i="1"/>
  <c r="D5028" i="1"/>
  <c r="C4846" i="1"/>
  <c r="N4828" i="1"/>
  <c r="L4860" i="1"/>
  <c r="D5298" i="1"/>
  <c r="N5195" i="1"/>
  <c r="H4910" i="1"/>
  <c r="L4992" i="1"/>
  <c r="M4992" i="1"/>
  <c r="E5009" i="1"/>
  <c r="E5094" i="1"/>
  <c r="M4982" i="1"/>
  <c r="F4943" i="1"/>
  <c r="E5019" i="1"/>
  <c r="I4912" i="1"/>
  <c r="K5054" i="1"/>
  <c r="N5292" i="1"/>
  <c r="K5207" i="1"/>
  <c r="J5239" i="1"/>
  <c r="N5332" i="1"/>
  <c r="N4938" i="1"/>
  <c r="E5213" i="1"/>
  <c r="E5034" i="1"/>
  <c r="C4914" i="1"/>
  <c r="C4828" i="1"/>
  <c r="D4821" i="1"/>
  <c r="H4872" i="1"/>
  <c r="H4998" i="1"/>
  <c r="O5327" i="1"/>
  <c r="M5285" i="1"/>
  <c r="F5176" i="1"/>
  <c r="I5106" i="1"/>
  <c r="I5215" i="1"/>
  <c r="K5101" i="1"/>
  <c r="D5091" i="1"/>
  <c r="F5046" i="1"/>
  <c r="K4801" i="1"/>
  <c r="H5087" i="1"/>
  <c r="J4826" i="1"/>
  <c r="N4988" i="1"/>
  <c r="O5107" i="1"/>
  <c r="H5120" i="1"/>
  <c r="M5031" i="1"/>
  <c r="H5044" i="1"/>
  <c r="O5103" i="1"/>
  <c r="J5138" i="1"/>
  <c r="C5068" i="1"/>
  <c r="H4936" i="1"/>
  <c r="E4958" i="1"/>
  <c r="E4898" i="1"/>
  <c r="G4887" i="1"/>
  <c r="J4792" i="1"/>
  <c r="E5134" i="1"/>
  <c r="G5287" i="1"/>
  <c r="L5088" i="1"/>
  <c r="G5109" i="1"/>
  <c r="L5141" i="1"/>
  <c r="D5060" i="1"/>
  <c r="C4985" i="1"/>
  <c r="G4963" i="1"/>
  <c r="H4866" i="1"/>
  <c r="C4816" i="1"/>
  <c r="M5071" i="1"/>
  <c r="I5324" i="1"/>
  <c r="C5103" i="1"/>
  <c r="H5122" i="1"/>
  <c r="F5222" i="1"/>
  <c r="D5290" i="1"/>
  <c r="E5111" i="1"/>
  <c r="G5314" i="1"/>
  <c r="J5106" i="1"/>
  <c r="K5267" i="1"/>
  <c r="F5226" i="1"/>
  <c r="L5291" i="1"/>
  <c r="I5258" i="1"/>
  <c r="L5134" i="1"/>
  <c r="K5181" i="1"/>
  <c r="J5116" i="1"/>
  <c r="E5038" i="1"/>
  <c r="F4882" i="1"/>
  <c r="L5215" i="1"/>
  <c r="D5225" i="1"/>
  <c r="H4941" i="1"/>
  <c r="N4948" i="1"/>
  <c r="K4905" i="1"/>
  <c r="N4953" i="1"/>
  <c r="J5023" i="1"/>
  <c r="G5061" i="1"/>
  <c r="O4842" i="1"/>
  <c r="E5243" i="1"/>
  <c r="J4960" i="1"/>
  <c r="G5254" i="1"/>
  <c r="F4808" i="1"/>
  <c r="E5346" i="1"/>
  <c r="L4926" i="1"/>
  <c r="D5123" i="1"/>
  <c r="O4819" i="1"/>
  <c r="K4994" i="1"/>
  <c r="I4995" i="1"/>
  <c r="G5150" i="1"/>
  <c r="G5076" i="1"/>
  <c r="G5049" i="1"/>
  <c r="K5027" i="1"/>
  <c r="L4985" i="1"/>
  <c r="F5012" i="1"/>
  <c r="H4887" i="1"/>
  <c r="F4871" i="1"/>
  <c r="E5020" i="1"/>
  <c r="D5084" i="1"/>
  <c r="L4949" i="1"/>
  <c r="I5028" i="1"/>
  <c r="K4828" i="1"/>
  <c r="L5154" i="1"/>
  <c r="I4998" i="1"/>
  <c r="O4977" i="1"/>
  <c r="H4989" i="1"/>
  <c r="C4994" i="1"/>
  <c r="H5306" i="1"/>
  <c r="C5205" i="1"/>
  <c r="I5055" i="1"/>
  <c r="F5127" i="1"/>
  <c r="G4960" i="1"/>
  <c r="F4838" i="1"/>
  <c r="M4937" i="1"/>
  <c r="I5184" i="1"/>
  <c r="L4945" i="1"/>
  <c r="L4921" i="1"/>
  <c r="F4949" i="1"/>
  <c r="C4955" i="1"/>
  <c r="O5085" i="1"/>
  <c r="F5077" i="1"/>
  <c r="O4964" i="1"/>
  <c r="M4881" i="1"/>
  <c r="F4862" i="1"/>
  <c r="F4807" i="1"/>
  <c r="L4965" i="1"/>
  <c r="F5148" i="1"/>
  <c r="H5184" i="1"/>
  <c r="F5286" i="1"/>
  <c r="D5160" i="1"/>
  <c r="D5363" i="1"/>
  <c r="J5037" i="1"/>
  <c r="L4885" i="1"/>
  <c r="N4866" i="1"/>
  <c r="F5178" i="1"/>
  <c r="F5091" i="1"/>
  <c r="O5047" i="1"/>
  <c r="O5118" i="1"/>
  <c r="L5052" i="1"/>
  <c r="G5085" i="1"/>
  <c r="M4951" i="1"/>
  <c r="F4815" i="1"/>
  <c r="G4808" i="1"/>
  <c r="E4936" i="1"/>
  <c r="K4812" i="1"/>
  <c r="L5362" i="1"/>
  <c r="L4934" i="1"/>
  <c r="M4955" i="1"/>
  <c r="K4997" i="1"/>
  <c r="H4775" i="1"/>
  <c r="G4906" i="1"/>
  <c r="J4803" i="1"/>
  <c r="N4847" i="1"/>
  <c r="L4829" i="1"/>
  <c r="J4877" i="1"/>
  <c r="D4868" i="1"/>
  <c r="F4477" i="1"/>
  <c r="F4724" i="1"/>
  <c r="O4553" i="1"/>
  <c r="I4661" i="1"/>
  <c r="H4682" i="1"/>
  <c r="M5276" i="1"/>
  <c r="C4966" i="1"/>
  <c r="O4813" i="1"/>
  <c r="N4955" i="1"/>
  <c r="D4758" i="1"/>
  <c r="O4971" i="1"/>
  <c r="J5064" i="1"/>
  <c r="D4753" i="1"/>
  <c r="O4766" i="1"/>
  <c r="F4788" i="1"/>
  <c r="L4797" i="1"/>
  <c r="K4887" i="1"/>
  <c r="F4624" i="1"/>
  <c r="E4533" i="1"/>
  <c r="M4632" i="1"/>
  <c r="O4519" i="1"/>
  <c r="M5201" i="1"/>
  <c r="L4811" i="1"/>
  <c r="G4916" i="1"/>
  <c r="O4834" i="1"/>
  <c r="H4705" i="1"/>
  <c r="O4833" i="1"/>
  <c r="L4795" i="1"/>
  <c r="M4727" i="1"/>
  <c r="K5194" i="1"/>
  <c r="M5151" i="1"/>
  <c r="E5233" i="1"/>
  <c r="G5317" i="1"/>
  <c r="D5055" i="1"/>
  <c r="G5089" i="1"/>
  <c r="G5136" i="1"/>
  <c r="N5325" i="1"/>
  <c r="O5158" i="1"/>
  <c r="C5056" i="1"/>
  <c r="J5357" i="1"/>
  <c r="G5227" i="1"/>
  <c r="H5012" i="1"/>
  <c r="D5026" i="1"/>
  <c r="J4934" i="1"/>
  <c r="L5119" i="1"/>
  <c r="D5011" i="1"/>
  <c r="D5159" i="1"/>
  <c r="D5099" i="1"/>
  <c r="E5197" i="1"/>
  <c r="J5053" i="1"/>
  <c r="F4889" i="1"/>
  <c r="N5200" i="1"/>
  <c r="H4964" i="1"/>
  <c r="N4921" i="1"/>
  <c r="M4834" i="1"/>
  <c r="K5169" i="1"/>
  <c r="O5185" i="1"/>
  <c r="G5042" i="1"/>
  <c r="G4890" i="1"/>
  <c r="E5178" i="1"/>
  <c r="D4907" i="1"/>
  <c r="F4954" i="1"/>
  <c r="I4809" i="1"/>
  <c r="O4963" i="1"/>
  <c r="D4930" i="1"/>
  <c r="I5045" i="1"/>
  <c r="D5251" i="1"/>
  <c r="D5018" i="1"/>
  <c r="K5208" i="1"/>
  <c r="H5181" i="1"/>
  <c r="G4989" i="1"/>
  <c r="O4823" i="1"/>
  <c r="D4847" i="1"/>
  <c r="D4989" i="1"/>
  <c r="F4914" i="1"/>
  <c r="J4893" i="1"/>
  <c r="I5022" i="1"/>
  <c r="O4825" i="1"/>
  <c r="E5030" i="1"/>
  <c r="H4967" i="1"/>
  <c r="H4943" i="1"/>
  <c r="N4969" i="1"/>
  <c r="G4973" i="1"/>
  <c r="J5042" i="1"/>
  <c r="N5097" i="1"/>
  <c r="E4983" i="1"/>
  <c r="J4912" i="1"/>
  <c r="N4882" i="1"/>
  <c r="N4827" i="1"/>
  <c r="K4924" i="1"/>
  <c r="N5168" i="1"/>
  <c r="N5115" i="1"/>
  <c r="F5243" i="1"/>
  <c r="O5296" i="1"/>
  <c r="K5315" i="1"/>
  <c r="F5059" i="1"/>
  <c r="H4907" i="1"/>
  <c r="H4889" i="1"/>
  <c r="K4873" i="1"/>
  <c r="N4851" i="1"/>
  <c r="I4994" i="1"/>
  <c r="H5071" i="1"/>
  <c r="E5263" i="1"/>
  <c r="O5136" i="1"/>
  <c r="M5110" i="1"/>
  <c r="E5228" i="1"/>
  <c r="E5088" i="1"/>
  <c r="O5121" i="1"/>
  <c r="G4988" i="1"/>
  <c r="J4857" i="1"/>
  <c r="O5021" i="1"/>
  <c r="J5038" i="1"/>
  <c r="N5120" i="1"/>
  <c r="E5150" i="1"/>
  <c r="M5279" i="1"/>
  <c r="C4912" i="1"/>
  <c r="N5169" i="1"/>
  <c r="M5041" i="1"/>
  <c r="N4989" i="1"/>
  <c r="I4851" i="1"/>
  <c r="M4941" i="1"/>
  <c r="N5323" i="1"/>
  <c r="G4984" i="1"/>
  <c r="E4832" i="1"/>
  <c r="J4985" i="1"/>
  <c r="L4778" i="1"/>
  <c r="O4820" i="1"/>
  <c r="K4910" i="1"/>
  <c r="L4773" i="1"/>
  <c r="F4785" i="1"/>
  <c r="D4833" i="1"/>
  <c r="L4856" i="1"/>
  <c r="N4786" i="1"/>
  <c r="N4644" i="1"/>
  <c r="I4551" i="1"/>
  <c r="C4651" i="1"/>
  <c r="E4538" i="1"/>
  <c r="E5079" i="1"/>
  <c r="H4833" i="1"/>
  <c r="I4989" i="1"/>
  <c r="E4853" i="1"/>
  <c r="D4727" i="1"/>
  <c r="C4859" i="1"/>
  <c r="H4857" i="1"/>
  <c r="C4746" i="1"/>
  <c r="N4977" i="1"/>
  <c r="H4747" i="1"/>
  <c r="C4802" i="1"/>
  <c r="O4758" i="1"/>
  <c r="D4433" i="1"/>
  <c r="M4788" i="1"/>
  <c r="I4599" i="1"/>
  <c r="G4532" i="1"/>
  <c r="N5016" i="1"/>
  <c r="L5025" i="1"/>
  <c r="H4855" i="1"/>
  <c r="M4826" i="1"/>
  <c r="O4955" i="1"/>
  <c r="H4687" i="1"/>
  <c r="G4911" i="1"/>
  <c r="I5021" i="1"/>
  <c r="H5218" i="1"/>
  <c r="J5335" i="1"/>
  <c r="K5320" i="1"/>
  <c r="H5226" i="1"/>
  <c r="C5182" i="1"/>
  <c r="O5062" i="1"/>
  <c r="L5311" i="1"/>
  <c r="I5339" i="1"/>
  <c r="F5250" i="1"/>
  <c r="E5026" i="1"/>
  <c r="H5213" i="1"/>
  <c r="H5149" i="1"/>
  <c r="E4940" i="1"/>
  <c r="N4943" i="1"/>
  <c r="C4998" i="1"/>
  <c r="L5064" i="1"/>
  <c r="J4898" i="1"/>
  <c r="D5191" i="1"/>
  <c r="D5044" i="1"/>
  <c r="L5120" i="1"/>
  <c r="E4964" i="1"/>
  <c r="H4865" i="1"/>
  <c r="M5056" i="1"/>
  <c r="L4943" i="1"/>
  <c r="L4979" i="1"/>
  <c r="F5031" i="1"/>
  <c r="C5059" i="1"/>
  <c r="H5091" i="1"/>
  <c r="G4932" i="1"/>
  <c r="E5148" i="1"/>
  <c r="O5012" i="1"/>
  <c r="L5083" i="1"/>
  <c r="D4898" i="1"/>
  <c r="H4994" i="1"/>
  <c r="H5011" i="1"/>
  <c r="H4909" i="1"/>
  <c r="O5125" i="1"/>
  <c r="D4958" i="1"/>
  <c r="H5017" i="1"/>
  <c r="G5163" i="1"/>
  <c r="D5130" i="1"/>
  <c r="M5107" i="1"/>
  <c r="J5071" i="1"/>
  <c r="C5004" i="1"/>
  <c r="J5209" i="1"/>
  <c r="L5016" i="1"/>
  <c r="N4979" i="1"/>
  <c r="K4978" i="1"/>
  <c r="K5040" i="1"/>
  <c r="L5182" i="1"/>
  <c r="I5056" i="1"/>
  <c r="H5237" i="1"/>
  <c r="J5330" i="1"/>
  <c r="L4937" i="1"/>
  <c r="N5079" i="1"/>
  <c r="D4929" i="1"/>
  <c r="O4924" i="1"/>
  <c r="F4894" i="1"/>
  <c r="J4873" i="1"/>
  <c r="L4803" i="1"/>
  <c r="H4935" i="1"/>
  <c r="F5098" i="1"/>
  <c r="F5334" i="1"/>
  <c r="N5163" i="1"/>
  <c r="G5105" i="1"/>
  <c r="D5063" i="1"/>
  <c r="D5157" i="1"/>
  <c r="L5006" i="1"/>
  <c r="F4879" i="1"/>
  <c r="E4863" i="1"/>
  <c r="L4827" i="1"/>
  <c r="I4867" i="1"/>
  <c r="H4894" i="1"/>
  <c r="M5076" i="1"/>
  <c r="N5080" i="1"/>
  <c r="K5030" i="1"/>
  <c r="F5043" i="1"/>
  <c r="J5061" i="1"/>
  <c r="K4948" i="1"/>
  <c r="J5256" i="1"/>
  <c r="H5320" i="1"/>
  <c r="I5097" i="1"/>
  <c r="G4994" i="1"/>
  <c r="N5065" i="1"/>
  <c r="O5089" i="1"/>
  <c r="O5105" i="1"/>
  <c r="F5003" i="1"/>
  <c r="D5025" i="1"/>
  <c r="G4874" i="1"/>
  <c r="G4859" i="1"/>
  <c r="M4848" i="1"/>
  <c r="N4946" i="1"/>
  <c r="C5045" i="1"/>
  <c r="I4967" i="1"/>
  <c r="H5020" i="1"/>
  <c r="I4871" i="1"/>
  <c r="L4747" i="1"/>
  <c r="O4886" i="1"/>
  <c r="H4930" i="1"/>
  <c r="G4764" i="1"/>
  <c r="L4959" i="1"/>
  <c r="D4769" i="1"/>
  <c r="H4859" i="1"/>
  <c r="N4717" i="1"/>
  <c r="L4453" i="1"/>
  <c r="K4901" i="1"/>
  <c r="M4617" i="1"/>
  <c r="K4550" i="1"/>
  <c r="E5126" i="1"/>
  <c r="O4913" i="1"/>
  <c r="D4877" i="1"/>
  <c r="C4845" i="1"/>
  <c r="H4714" i="1"/>
  <c r="D4709" i="1"/>
  <c r="G4829" i="1"/>
  <c r="H4982" i="1"/>
  <c r="D4839" i="1"/>
  <c r="I4741" i="1"/>
  <c r="K4763" i="1"/>
  <c r="I4772" i="1"/>
  <c r="H4452" i="1"/>
  <c r="J4931" i="1"/>
  <c r="L4710" i="1"/>
  <c r="I4550" i="1"/>
  <c r="G4995" i="1"/>
  <c r="J4810" i="1"/>
  <c r="D4846" i="1"/>
  <c r="O4866" i="1"/>
  <c r="N4798" i="1"/>
  <c r="L4690" i="1"/>
  <c r="N4885" i="1"/>
  <c r="K5128" i="1"/>
  <c r="I5315" i="1"/>
  <c r="H5190" i="1"/>
  <c r="C5169" i="1"/>
  <c r="D5319" i="1"/>
  <c r="J5278" i="1"/>
  <c r="J5009" i="1"/>
  <c r="H5363" i="1"/>
  <c r="N5155" i="1"/>
  <c r="I5202" i="1"/>
  <c r="G5170" i="1"/>
  <c r="M5066" i="1"/>
  <c r="O5011" i="1"/>
  <c r="D5127" i="1"/>
  <c r="F4924" i="1"/>
  <c r="K4977" i="1"/>
  <c r="G4996" i="1"/>
  <c r="H4842" i="1"/>
  <c r="L5191" i="1"/>
  <c r="G5094" i="1"/>
  <c r="N4950" i="1"/>
  <c r="K4962" i="1"/>
  <c r="J4835" i="1"/>
  <c r="L5049" i="1"/>
  <c r="F4925" i="1"/>
  <c r="E4962" i="1"/>
  <c r="E4931" i="1"/>
  <c r="H4972" i="1"/>
  <c r="C5082" i="1"/>
  <c r="K4911" i="1"/>
  <c r="I5047" i="1"/>
  <c r="J5143" i="1"/>
  <c r="L5086" i="1"/>
  <c r="M5073" i="1"/>
  <c r="I4860" i="1"/>
  <c r="N4834" i="1"/>
  <c r="G5141" i="1"/>
  <c r="J4956" i="1"/>
  <c r="H5095" i="1"/>
  <c r="C4788" i="1"/>
  <c r="C5189" i="1"/>
  <c r="G4954" i="1"/>
  <c r="H5123" i="1"/>
  <c r="F5013" i="1"/>
  <c r="C4924" i="1"/>
  <c r="G5083" i="1"/>
  <c r="K4991" i="1"/>
  <c r="E5025" i="1"/>
  <c r="M4914" i="1"/>
  <c r="F4990" i="1"/>
  <c r="N5118" i="1"/>
  <c r="E5050" i="1"/>
  <c r="J5052" i="1"/>
  <c r="H5065" i="1"/>
  <c r="I5017" i="1"/>
  <c r="F5028" i="1"/>
  <c r="C5084" i="1"/>
  <c r="H4905" i="1"/>
  <c r="I4881" i="1"/>
  <c r="H4849" i="1"/>
  <c r="C4886" i="1"/>
  <c r="G4937" i="1"/>
  <c r="M5043" i="1"/>
  <c r="J5102" i="1"/>
  <c r="O5048" i="1"/>
  <c r="N5063" i="1"/>
  <c r="F5083" i="1"/>
  <c r="O4966" i="1"/>
  <c r="C5252" i="1"/>
  <c r="D4855" i="1"/>
  <c r="C4839" i="1"/>
  <c r="I4929" i="1"/>
  <c r="C5115" i="1"/>
  <c r="O5247" i="1"/>
  <c r="K5081" i="1"/>
  <c r="D5198" i="1"/>
  <c r="F5109" i="1"/>
  <c r="M5128" i="1"/>
  <c r="H5168" i="1"/>
  <c r="G4931" i="1"/>
  <c r="L5130" i="1"/>
  <c r="I5284" i="1"/>
  <c r="I5183" i="1"/>
  <c r="C4977" i="1"/>
  <c r="D4897" i="1"/>
  <c r="K4916" i="1"/>
  <c r="K4932" i="1"/>
  <c r="J4982" i="1"/>
  <c r="O5056" i="1"/>
  <c r="K4871" i="1"/>
  <c r="E5224" i="1"/>
  <c r="D5149" i="1"/>
  <c r="D4944" i="1"/>
  <c r="D5065" i="1"/>
  <c r="L5072" i="1"/>
  <c r="G4903" i="1"/>
  <c r="G4863" i="1"/>
  <c r="D4736" i="1"/>
  <c r="L4729" i="1"/>
  <c r="M4856" i="1"/>
  <c r="K4894" i="1"/>
  <c r="D4912" i="1"/>
  <c r="M4759" i="1"/>
  <c r="O4781" i="1"/>
  <c r="O4583" i="1"/>
  <c r="D4474" i="1"/>
  <c r="D4770" i="1"/>
  <c r="D4825" i="1"/>
  <c r="F4570" i="1"/>
  <c r="C4976" i="1"/>
  <c r="F4832" i="1"/>
  <c r="L4866" i="1"/>
  <c r="D4959" i="1"/>
  <c r="J4847" i="1"/>
  <c r="H4712" i="1"/>
  <c r="D4685" i="1"/>
  <c r="N4844" i="1"/>
  <c r="I4822" i="1"/>
  <c r="I4652" i="1"/>
  <c r="C4744" i="1"/>
  <c r="J4670" i="1"/>
  <c r="J4462" i="1"/>
  <c r="N4583" i="1"/>
  <c r="H4641" i="1"/>
  <c r="I4793" i="1"/>
  <c r="E4994" i="1"/>
  <c r="D4942" i="1"/>
  <c r="N4820" i="1"/>
  <c r="M4897" i="1"/>
  <c r="J4822" i="1"/>
  <c r="D4852" i="1"/>
  <c r="K4885" i="1"/>
  <c r="G4897" i="1"/>
  <c r="M5155" i="1"/>
  <c r="M5313" i="1"/>
  <c r="M5180" i="1"/>
  <c r="O5279" i="1"/>
  <c r="F5156" i="1"/>
  <c r="F5253" i="1"/>
  <c r="C5269" i="1"/>
  <c r="C5119" i="1"/>
  <c r="O5023" i="1"/>
  <c r="N5185" i="1"/>
  <c r="I5042" i="1"/>
  <c r="H5113" i="1"/>
  <c r="D5179" i="1"/>
  <c r="L4904" i="1"/>
  <c r="M4857" i="1"/>
  <c r="H4979" i="1"/>
  <c r="C5007" i="1"/>
  <c r="C5180" i="1"/>
  <c r="C4978" i="1"/>
  <c r="J5213" i="1"/>
  <c r="J4850" i="1"/>
  <c r="D4984" i="1"/>
  <c r="D4970" i="1"/>
  <c r="K5031" i="1"/>
  <c r="J4977" i="1"/>
  <c r="C5116" i="1"/>
  <c r="G5205" i="1"/>
  <c r="O5033" i="1"/>
  <c r="H5000" i="1"/>
  <c r="E4894" i="1"/>
  <c r="N5268" i="1"/>
  <c r="D5035" i="1"/>
  <c r="L5111" i="1"/>
  <c r="J5141" i="1"/>
  <c r="J4825" i="1"/>
  <c r="C5050" i="1"/>
  <c r="H4900" i="1"/>
  <c r="D4917" i="1"/>
  <c r="G4926" i="1"/>
  <c r="C5188" i="1"/>
  <c r="C4937" i="1"/>
  <c r="G5003" i="1"/>
  <c r="J4954" i="1"/>
  <c r="O4846" i="1"/>
  <c r="N4918" i="1"/>
  <c r="H4959" i="1"/>
  <c r="N4952" i="1"/>
  <c r="F4896" i="1"/>
  <c r="E5005" i="1"/>
  <c r="G5080" i="1"/>
  <c r="J5124" i="1"/>
  <c r="E5067" i="1"/>
  <c r="J5085" i="1"/>
  <c r="N5103" i="1"/>
  <c r="E4985" i="1"/>
  <c r="E5211" i="1"/>
  <c r="L4875" i="1"/>
  <c r="G4857" i="1"/>
  <c r="G4998" i="1"/>
  <c r="H5085" i="1"/>
  <c r="O5290" i="1"/>
  <c r="O5099" i="1"/>
  <c r="J5047" i="1"/>
  <c r="C5130" i="1"/>
  <c r="N5180" i="1"/>
  <c r="J5030" i="1"/>
  <c r="K4949" i="1"/>
  <c r="E5041" i="1"/>
  <c r="C5020" i="1"/>
  <c r="G4945" i="1"/>
  <c r="F4920" i="1"/>
  <c r="L4944" i="1"/>
  <c r="D5254" i="1"/>
  <c r="O5209" i="1"/>
  <c r="D5015" i="1"/>
  <c r="H4939" i="1"/>
  <c r="E4953" i="1"/>
  <c r="E4969" i="1"/>
  <c r="H5047" i="1"/>
  <c r="I5093" i="1"/>
  <c r="C5362" i="1"/>
  <c r="E5274" i="1"/>
  <c r="K4926" i="1"/>
  <c r="I4997" i="1"/>
  <c r="C5008" i="1"/>
  <c r="N5066" i="1"/>
  <c r="D4964" i="1"/>
  <c r="G5143" i="1"/>
  <c r="M5223" i="1"/>
  <c r="K5056" i="1"/>
  <c r="F4999" i="1"/>
  <c r="I4919" i="1"/>
  <c r="I5015" i="1"/>
  <c r="O4962" i="1"/>
  <c r="L4887" i="1"/>
  <c r="E4967" i="1"/>
  <c r="M4931" i="1"/>
  <c r="D4734" i="1"/>
  <c r="L4705" i="1"/>
  <c r="L4916" i="1"/>
  <c r="O4849" i="1"/>
  <c r="M4670" i="1"/>
  <c r="G4762" i="1"/>
  <c r="E4697" i="1"/>
  <c r="F4484" i="1"/>
  <c r="J4605" i="1"/>
  <c r="D4663" i="1"/>
  <c r="C4789" i="1"/>
  <c r="O4974" i="1"/>
  <c r="F4975" i="1"/>
  <c r="J4842" i="1"/>
  <c r="E4808" i="1"/>
  <c r="E4883" i="1"/>
  <c r="M4970" i="1"/>
  <c r="H4688" i="1"/>
  <c r="C4827" i="1"/>
  <c r="M5105" i="1"/>
  <c r="M4987" i="1"/>
  <c r="J4749" i="1"/>
  <c r="J4631" i="1"/>
  <c r="N4473" i="1"/>
  <c r="H4581" i="1"/>
  <c r="F4450" i="1"/>
  <c r="G4722" i="1"/>
  <c r="L4917" i="1"/>
  <c r="I4802" i="1"/>
  <c r="L4913" i="1"/>
  <c r="O4746" i="1"/>
  <c r="G4571" i="1"/>
  <c r="L4792" i="1"/>
  <c r="N4792" i="1"/>
  <c r="J4878" i="1"/>
  <c r="E5152" i="1"/>
  <c r="I5313" i="1"/>
  <c r="F5312" i="1"/>
  <c r="I5318" i="1"/>
  <c r="L5319" i="1"/>
  <c r="F5189" i="1"/>
  <c r="D5337" i="1"/>
  <c r="K5092" i="1"/>
  <c r="I5287" i="1"/>
  <c r="E5103" i="1"/>
  <c r="C5257" i="1"/>
  <c r="H5051" i="1"/>
  <c r="L5194" i="1"/>
  <c r="N5053" i="1"/>
  <c r="K4849" i="1"/>
  <c r="F4923" i="1"/>
  <c r="J5001" i="1"/>
  <c r="J5068" i="1"/>
  <c r="G4957" i="1"/>
  <c r="D5032" i="1"/>
  <c r="O5002" i="1"/>
  <c r="J5117" i="1"/>
  <c r="H4949" i="1"/>
  <c r="J4996" i="1"/>
  <c r="M4865" i="1"/>
  <c r="C4804" i="1"/>
  <c r="J5108" i="1"/>
  <c r="N4998" i="1"/>
  <c r="F5093" i="1"/>
  <c r="N4868" i="1"/>
  <c r="F5160" i="1"/>
  <c r="O4990" i="1"/>
  <c r="L5056" i="1"/>
  <c r="N4961" i="1"/>
  <c r="H4801" i="1"/>
  <c r="L5131" i="1"/>
  <c r="C5092" i="1"/>
  <c r="O5075" i="1"/>
  <c r="F5150" i="1"/>
  <c r="D5325" i="1"/>
  <c r="F5102" i="1"/>
  <c r="D5172" i="1"/>
  <c r="M5004" i="1"/>
  <c r="E4844" i="1"/>
  <c r="O5025" i="1"/>
  <c r="C5110" i="1"/>
  <c r="I5001" i="1"/>
  <c r="D4871" i="1"/>
  <c r="H5286" i="1"/>
  <c r="K5253" i="1"/>
  <c r="F5069" i="1"/>
  <c r="J5186" i="1"/>
  <c r="N5032" i="1"/>
  <c r="F5052" i="1"/>
  <c r="O4967" i="1"/>
  <c r="E5097" i="1"/>
  <c r="N4845" i="1"/>
  <c r="D5019" i="1"/>
  <c r="I4978" i="1"/>
  <c r="J4999" i="1"/>
  <c r="L5274" i="1"/>
  <c r="C5268" i="1"/>
  <c r="M5121" i="1"/>
  <c r="D4961" i="1"/>
  <c r="I4971" i="1"/>
  <c r="I4987" i="1"/>
  <c r="E4899" i="1"/>
  <c r="M5111" i="1"/>
  <c r="M4996" i="1"/>
  <c r="F4813" i="1"/>
  <c r="N5049" i="1"/>
  <c r="D4991" i="1"/>
  <c r="E5255" i="1"/>
  <c r="D5073" i="1"/>
  <c r="E4963" i="1"/>
  <c r="C5249" i="1"/>
  <c r="O4935" i="1"/>
  <c r="O4951" i="1"/>
  <c r="I5006" i="1"/>
  <c r="G5045" i="1"/>
  <c r="I5316" i="1"/>
  <c r="D5102" i="1"/>
  <c r="O4905" i="1"/>
  <c r="M4976" i="1"/>
  <c r="F4988" i="1"/>
  <c r="K5006" i="1"/>
  <c r="K5237" i="1"/>
  <c r="F4970" i="1"/>
  <c r="F4965" i="1"/>
  <c r="F4911" i="1"/>
  <c r="G4878" i="1"/>
  <c r="D5194" i="1"/>
  <c r="O5013" i="1"/>
  <c r="J5022" i="1"/>
  <c r="F4864" i="1"/>
  <c r="M4860" i="1"/>
  <c r="O4696" i="1"/>
  <c r="D4703" i="1"/>
  <c r="D4710" i="1"/>
  <c r="I4854" i="1"/>
  <c r="D4701" i="1"/>
  <c r="D4982" i="1"/>
  <c r="F4771" i="1"/>
  <c r="F4653" i="1"/>
  <c r="J4495" i="1"/>
  <c r="D4603" i="1"/>
  <c r="N4470" i="1"/>
  <c r="J4869" i="1"/>
  <c r="F5045" i="1"/>
  <c r="M4820" i="1"/>
  <c r="I4975" i="1"/>
  <c r="E4765" i="1"/>
  <c r="K4589" i="1"/>
  <c r="M4847" i="1"/>
  <c r="O4840" i="1"/>
  <c r="L4681" i="1"/>
  <c r="J5007" i="1"/>
  <c r="O4869" i="1"/>
  <c r="C4718" i="1"/>
  <c r="H4599" i="1"/>
  <c r="O5090" i="1"/>
  <c r="D4708" i="1"/>
  <c r="J4469" i="1"/>
  <c r="I4702" i="1"/>
  <c r="F5002" i="1"/>
  <c r="N4939" i="1"/>
  <c r="I4908" i="1"/>
  <c r="G4751" i="1"/>
  <c r="L4849" i="1"/>
  <c r="N4816" i="1"/>
  <c r="G4770" i="1"/>
  <c r="L4877" i="1"/>
  <c r="E5363" i="1"/>
  <c r="I5290" i="1"/>
  <c r="N5176" i="1"/>
  <c r="J5348" i="1"/>
  <c r="H5033" i="1"/>
  <c r="D5103" i="1"/>
  <c r="J5160" i="1"/>
  <c r="L5248" i="1"/>
  <c r="G5103" i="1"/>
  <c r="D5187" i="1"/>
  <c r="C5146" i="1"/>
  <c r="K5214" i="1"/>
  <c r="F4964" i="1"/>
  <c r="J5328" i="1"/>
  <c r="C5341" i="1"/>
  <c r="E5049" i="1"/>
  <c r="K4934" i="1"/>
  <c r="K5095" i="1"/>
  <c r="K5060" i="1"/>
  <c r="N5211" i="1"/>
  <c r="C4983" i="1"/>
  <c r="M5067" i="1"/>
  <c r="N4929" i="1"/>
  <c r="H4940" i="1"/>
  <c r="O4821" i="1"/>
  <c r="O4795" i="1"/>
  <c r="K5086" i="1"/>
  <c r="L5192" i="1"/>
  <c r="N5024" i="1"/>
  <c r="D4840" i="1"/>
  <c r="L5308" i="1"/>
  <c r="K4973" i="1"/>
  <c r="N4886" i="1"/>
  <c r="L4810" i="1"/>
  <c r="I4883" i="1"/>
  <c r="F4962" i="1"/>
  <c r="N5223" i="1"/>
  <c r="I4965" i="1"/>
  <c r="E5004" i="1"/>
  <c r="D5203" i="1"/>
  <c r="H5013" i="1"/>
  <c r="H5027" i="1"/>
  <c r="G4834" i="1"/>
  <c r="K5136" i="1"/>
  <c r="E4996" i="1"/>
  <c r="F4890" i="1"/>
  <c r="G4991" i="1"/>
  <c r="K4868" i="1"/>
  <c r="K5210" i="1"/>
  <c r="L5143" i="1"/>
  <c r="H4899" i="1"/>
  <c r="L4981" i="1"/>
  <c r="M4989" i="1"/>
  <c r="M5005" i="1"/>
  <c r="I4917" i="1"/>
  <c r="I5133" i="1"/>
  <c r="J5032" i="1"/>
  <c r="E4875" i="1"/>
  <c r="I5216" i="1"/>
  <c r="M5012" i="1"/>
  <c r="M5291" i="1"/>
  <c r="L5093" i="1"/>
  <c r="I4981" i="1"/>
  <c r="N4903" i="1"/>
  <c r="E4954" i="1"/>
  <c r="E4970" i="1"/>
  <c r="L5073" i="1"/>
  <c r="K5063" i="1"/>
  <c r="N5071" i="1"/>
  <c r="K5270" i="1"/>
  <c r="D4997" i="1"/>
  <c r="H4815" i="1"/>
  <c r="L5253" i="1"/>
  <c r="N5218" i="1"/>
  <c r="I4942" i="1"/>
  <c r="N5014" i="1"/>
  <c r="D5093" i="1"/>
  <c r="I4901" i="1"/>
  <c r="E5301" i="1"/>
  <c r="I5012" i="1"/>
  <c r="F5275" i="1"/>
  <c r="O5271" i="1"/>
  <c r="G5336" i="1"/>
  <c r="F4942" i="1"/>
  <c r="L4968" i="1"/>
  <c r="C5315" i="1"/>
  <c r="K5100" i="1"/>
  <c r="D4914" i="1"/>
  <c r="D4999" i="1"/>
  <c r="M4825" i="1"/>
  <c r="E4870" i="1"/>
  <c r="F4931" i="1"/>
  <c r="J5087" i="1"/>
  <c r="K4953" i="1"/>
  <c r="H4834" i="1"/>
  <c r="H4787" i="1"/>
  <c r="O4607" i="1"/>
  <c r="L4932" i="1"/>
  <c r="K4944" i="1"/>
  <c r="H4703" i="1"/>
  <c r="H4704" i="1"/>
  <c r="C4967" i="1"/>
  <c r="G4852" i="1"/>
  <c r="D4621" i="1"/>
  <c r="I4969" i="1"/>
  <c r="L4831" i="1"/>
  <c r="F4491" i="1"/>
  <c r="M4574" i="1"/>
  <c r="L5128" i="1"/>
  <c r="D4974" i="1"/>
  <c r="K4955" i="1"/>
  <c r="K4769" i="1"/>
  <c r="C5005" i="1"/>
  <c r="N4879" i="1"/>
  <c r="J4789" i="1"/>
  <c r="D4686" i="1"/>
  <c r="M4823" i="1"/>
  <c r="D4800" i="1"/>
  <c r="H4635" i="1"/>
  <c r="N4679" i="1"/>
  <c r="O5034" i="1"/>
  <c r="C4661" i="1"/>
  <c r="L4479" i="1"/>
  <c r="J4662" i="1"/>
  <c r="O4934" i="1"/>
  <c r="G4801" i="1"/>
  <c r="F5018" i="1"/>
  <c r="I4753" i="1"/>
  <c r="L4897" i="1"/>
  <c r="J4758" i="1"/>
  <c r="H4780" i="1"/>
  <c r="L4789" i="1"/>
  <c r="L5344" i="1"/>
  <c r="E5192" i="1"/>
  <c r="F5132" i="1"/>
  <c r="M5341" i="1"/>
  <c r="I5308" i="1"/>
  <c r="L5244" i="1"/>
  <c r="M5116" i="1"/>
  <c r="E5230" i="1"/>
  <c r="K5059" i="1"/>
  <c r="G5251" i="1"/>
  <c r="N5201" i="1"/>
  <c r="M5152" i="1"/>
  <c r="F5252" i="1"/>
  <c r="C5051" i="1"/>
  <c r="F4996" i="1"/>
  <c r="E5068" i="1"/>
  <c r="L5125" i="1"/>
  <c r="M5016" i="1"/>
  <c r="K5118" i="1"/>
  <c r="G5101" i="1"/>
  <c r="M4942" i="1"/>
  <c r="D5195" i="1"/>
  <c r="C5143" i="1"/>
  <c r="L4919" i="1"/>
  <c r="G4904" i="1"/>
  <c r="O5008" i="1"/>
  <c r="I5038" i="1"/>
  <c r="F5034" i="1"/>
  <c r="E5265" i="1"/>
  <c r="F5097" i="1"/>
  <c r="E5310" i="1"/>
  <c r="E4923" i="1"/>
  <c r="M5329" i="1"/>
  <c r="K5008" i="1"/>
  <c r="M4880" i="1"/>
  <c r="D4906" i="1"/>
  <c r="H5102" i="1"/>
  <c r="D4894" i="1"/>
  <c r="G4976" i="1"/>
  <c r="G4922" i="1"/>
  <c r="L4946" i="1"/>
  <c r="C5058" i="1"/>
  <c r="L5069" i="1"/>
  <c r="H5141" i="1"/>
  <c r="D4965" i="1"/>
  <c r="M4991" i="1"/>
  <c r="H4954" i="1"/>
  <c r="O4897" i="1"/>
  <c r="C5310" i="1"/>
  <c r="H5115" i="1"/>
  <c r="M4999" i="1"/>
  <c r="J4925" i="1"/>
  <c r="I4972" i="1"/>
  <c r="I4988" i="1"/>
  <c r="M4896" i="1"/>
  <c r="O5081" i="1"/>
  <c r="O5055" i="1"/>
  <c r="E5008" i="1"/>
  <c r="H4902" i="1"/>
  <c r="D4837" i="1"/>
  <c r="H5248" i="1"/>
  <c r="I5247" i="1"/>
  <c r="M4960" i="1"/>
  <c r="I5119" i="1"/>
  <c r="M4903" i="1"/>
  <c r="M4919" i="1"/>
  <c r="M5296" i="1"/>
  <c r="L5113" i="1"/>
  <c r="G4965" i="1"/>
  <c r="L5002" i="1"/>
  <c r="G5054" i="1"/>
  <c r="D4806" i="1"/>
  <c r="D5359" i="1"/>
  <c r="C5129" i="1"/>
  <c r="F5167" i="1"/>
  <c r="J4984" i="1"/>
  <c r="C5012" i="1"/>
  <c r="D5101" i="1"/>
  <c r="N5117" i="1"/>
  <c r="H4956" i="1"/>
  <c r="L5227" i="1"/>
  <c r="N5099" i="1"/>
  <c r="D5087" i="1"/>
  <c r="J5215" i="1"/>
  <c r="K5331" i="1"/>
  <c r="C5087" i="1"/>
  <c r="N5136" i="1"/>
  <c r="H4893" i="1"/>
  <c r="H4823" i="1"/>
  <c r="K4817" i="1"/>
  <c r="M4859" i="1"/>
  <c r="N4931" i="1"/>
  <c r="E5036" i="1"/>
  <c r="F5020" i="1"/>
  <c r="L5105" i="1"/>
  <c r="K4788" i="1"/>
  <c r="O4850" i="1"/>
  <c r="F4794" i="1"/>
  <c r="L4840" i="1"/>
  <c r="L4706" i="1"/>
  <c r="O4901" i="1"/>
  <c r="L4871" i="1"/>
  <c r="D4688" i="1"/>
  <c r="C4715" i="1"/>
  <c r="N4873" i="1"/>
  <c r="G4681" i="1"/>
  <c r="H4501" i="1"/>
  <c r="K4684" i="1"/>
  <c r="K5071" i="1"/>
  <c r="K4819" i="1"/>
  <c r="M4998" i="1"/>
  <c r="M4771" i="1"/>
  <c r="D4832" i="1"/>
  <c r="F4780" i="1"/>
  <c r="E4811" i="1"/>
  <c r="N4833" i="1"/>
  <c r="C4784" i="1"/>
  <c r="F4802" i="1"/>
  <c r="G4612" i="1"/>
  <c r="C4631" i="1"/>
  <c r="K4581" i="1"/>
  <c r="K4602" i="1"/>
  <c r="D4492" i="1"/>
  <c r="J4623" i="1"/>
  <c r="F5008" i="1"/>
  <c r="J4994" i="1"/>
  <c r="F4959" i="1"/>
  <c r="I4722" i="1"/>
  <c r="C4708" i="1"/>
  <c r="M4684" i="1"/>
  <c r="M5017" i="1"/>
  <c r="C4768" i="1"/>
  <c r="C5153" i="1"/>
  <c r="D5330" i="1"/>
  <c r="F5282" i="1"/>
  <c r="C5251" i="1"/>
  <c r="J5196" i="1"/>
  <c r="H5048" i="1"/>
  <c r="I5060" i="1"/>
  <c r="G5122" i="1"/>
  <c r="E5033" i="1"/>
  <c r="O5043" i="1"/>
  <c r="M5343" i="1"/>
  <c r="D5197" i="1"/>
  <c r="G5348" i="1"/>
  <c r="J5076" i="1"/>
  <c r="J5096" i="1"/>
  <c r="O4894" i="1"/>
  <c r="G4992" i="1"/>
  <c r="D4995" i="1"/>
  <c r="I5070" i="1"/>
  <c r="C5108" i="1"/>
  <c r="N4971" i="1"/>
  <c r="L5101" i="1"/>
  <c r="H5077" i="1"/>
  <c r="F5214" i="1"/>
  <c r="E5091" i="1"/>
  <c r="F5336" i="1"/>
  <c r="J5004" i="1"/>
  <c r="I5061" i="1"/>
  <c r="G4846" i="1"/>
  <c r="J4998" i="1"/>
  <c r="H5172" i="1"/>
  <c r="F5213" i="1"/>
  <c r="E5132" i="1"/>
  <c r="O4870" i="1"/>
  <c r="E5171" i="1"/>
  <c r="F5143" i="1"/>
  <c r="J4932" i="1"/>
  <c r="I5136" i="1"/>
  <c r="E4910" i="1"/>
  <c r="H4908" i="1"/>
  <c r="H5253" i="1"/>
  <c r="M5145" i="1"/>
  <c r="H4933" i="1"/>
  <c r="C5069" i="1"/>
  <c r="E5204" i="1"/>
  <c r="C4971" i="1"/>
  <c r="F4905" i="1"/>
  <c r="K5209" i="1"/>
  <c r="L5290" i="1"/>
  <c r="G5310" i="1"/>
  <c r="C4979" i="1"/>
  <c r="N4904" i="1"/>
  <c r="C4922" i="1"/>
  <c r="C4938" i="1"/>
  <c r="D5288" i="1"/>
  <c r="K4908" i="1"/>
  <c r="G5046" i="1"/>
  <c r="E5117" i="1"/>
  <c r="L4971" i="1"/>
  <c r="L4826" i="1"/>
  <c r="G5232" i="1"/>
  <c r="D5182" i="1"/>
  <c r="N4922" i="1"/>
  <c r="G5006" i="1"/>
  <c r="H5119" i="1"/>
  <c r="C4899" i="1"/>
  <c r="O5069" i="1"/>
  <c r="D4978" i="1"/>
  <c r="M4963" i="1"/>
  <c r="K4880" i="1"/>
  <c r="C4991" i="1"/>
  <c r="N4966" i="1"/>
  <c r="K5172" i="1"/>
  <c r="L5217" i="1"/>
  <c r="J5178" i="1"/>
  <c r="F5180" i="1"/>
  <c r="J4945" i="1"/>
  <c r="G5016" i="1"/>
  <c r="H5036" i="1"/>
  <c r="L4935" i="1"/>
  <c r="H5212" i="1"/>
  <c r="C5348" i="1"/>
  <c r="D5090" i="1"/>
  <c r="D5049" i="1"/>
  <c r="F5064" i="1"/>
  <c r="H5060" i="1"/>
  <c r="E5084" i="1"/>
  <c r="F5022" i="1"/>
  <c r="D4814" i="1"/>
  <c r="E4807" i="1"/>
  <c r="K4835" i="1"/>
  <c r="G4838" i="1"/>
  <c r="E5108" i="1"/>
  <c r="I4946" i="1"/>
  <c r="H4947" i="1"/>
  <c r="E4791" i="1"/>
  <c r="N4893" i="1"/>
  <c r="D4816" i="1"/>
  <c r="N4872" i="1"/>
  <c r="O4915" i="1"/>
  <c r="J4823" i="1"/>
  <c r="F4860" i="1"/>
  <c r="K4630" i="1"/>
  <c r="G4649" i="1"/>
  <c r="K4613" i="1"/>
  <c r="O4620" i="1"/>
  <c r="L4512" i="1"/>
  <c r="F4645" i="1"/>
  <c r="E5174" i="1"/>
  <c r="G5017" i="1"/>
  <c r="L4986" i="1"/>
  <c r="M4740" i="1"/>
  <c r="G4726" i="1"/>
  <c r="E4748" i="1"/>
  <c r="F4756" i="1"/>
  <c r="K4786" i="1"/>
  <c r="L4798" i="1"/>
  <c r="H4804" i="1"/>
  <c r="O4601" i="1"/>
  <c r="C4489" i="1"/>
  <c r="H4693" i="1"/>
  <c r="L4557" i="1"/>
  <c r="H4961" i="1"/>
  <c r="H4591" i="1"/>
  <c r="O4950" i="1"/>
  <c r="M4869" i="1"/>
  <c r="G4854" i="1"/>
  <c r="O4702" i="1"/>
  <c r="I4712" i="1"/>
  <c r="I4840" i="1"/>
  <c r="H4660" i="1"/>
  <c r="D4778" i="1"/>
  <c r="L5351" i="1"/>
  <c r="C5290" i="1"/>
  <c r="D5284" i="1"/>
  <c r="N5320" i="1"/>
  <c r="L5050" i="1"/>
  <c r="M5130" i="1"/>
  <c r="E5147" i="1"/>
  <c r="L5173" i="1"/>
  <c r="E5216" i="1"/>
  <c r="K5019" i="1"/>
  <c r="F5259" i="1"/>
  <c r="N5035" i="1"/>
  <c r="N5149" i="1"/>
  <c r="O5274" i="1"/>
  <c r="D5000" i="1"/>
  <c r="D4963" i="1"/>
  <c r="M4954" i="1"/>
  <c r="J4975" i="1"/>
  <c r="E4897" i="1"/>
  <c r="E5251" i="1"/>
  <c r="E4861" i="1"/>
  <c r="E5047" i="1"/>
  <c r="C5123" i="1"/>
  <c r="I5100" i="1"/>
  <c r="M4912" i="1"/>
  <c r="L5331" i="1"/>
  <c r="H4948" i="1"/>
  <c r="C5157" i="1"/>
  <c r="E4838" i="1"/>
  <c r="H5014" i="1"/>
  <c r="N5204" i="1"/>
  <c r="J5044" i="1"/>
  <c r="K5094" i="1"/>
  <c r="E5141" i="1"/>
  <c r="O5045" i="1"/>
  <c r="K5007" i="1"/>
  <c r="I5111" i="1"/>
  <c r="O4923" i="1"/>
  <c r="G4892" i="1"/>
  <c r="G5233" i="1"/>
  <c r="L5104" i="1"/>
  <c r="H4971" i="1"/>
  <c r="O4996" i="1"/>
  <c r="K5337" i="1"/>
  <c r="H5107" i="1"/>
  <c r="H5208" i="1"/>
  <c r="K4805" i="1"/>
  <c r="N4858" i="1"/>
  <c r="I5211" i="1"/>
  <c r="J5028" i="1"/>
  <c r="J4944" i="1"/>
  <c r="D5109" i="1"/>
  <c r="G4901" i="1"/>
  <c r="G4917" i="1"/>
  <c r="H5041" i="1"/>
  <c r="L4998" i="1"/>
  <c r="C4982" i="1"/>
  <c r="F4910" i="1"/>
  <c r="D4797" i="1"/>
  <c r="M4925" i="1"/>
  <c r="K5257" i="1"/>
  <c r="G5245" i="1"/>
  <c r="J5097" i="1"/>
  <c r="I5157" i="1"/>
  <c r="F4967" i="1"/>
  <c r="O5108" i="1"/>
  <c r="D5058" i="1"/>
  <c r="H4957" i="1"/>
  <c r="O4887" i="1"/>
  <c r="I4872" i="1"/>
  <c r="J4946" i="1"/>
  <c r="J5080" i="1"/>
  <c r="L5343" i="1"/>
  <c r="L5174" i="1"/>
  <c r="H5135" i="1"/>
  <c r="D5207" i="1"/>
  <c r="M5126" i="1"/>
  <c r="L5102" i="1"/>
  <c r="M5120" i="1"/>
  <c r="F4917" i="1"/>
  <c r="E5238" i="1"/>
  <c r="D5120" i="1"/>
  <c r="H5037" i="1"/>
  <c r="C5066" i="1"/>
  <c r="H5084" i="1"/>
  <c r="J5162" i="1"/>
  <c r="O4910" i="1"/>
  <c r="I5027" i="1"/>
  <c r="F5021" i="1"/>
  <c r="F4985" i="1"/>
  <c r="E4935" i="1"/>
  <c r="E4830" i="1"/>
  <c r="H5053" i="1"/>
  <c r="J4952" i="1"/>
  <c r="D5053" i="1"/>
  <c r="C4759" i="1"/>
  <c r="K4744" i="1"/>
  <c r="C4569" i="1"/>
  <c r="N4776" i="1"/>
  <c r="I4829" i="1"/>
  <c r="C4858" i="1"/>
  <c r="J4863" i="1"/>
  <c r="E4620" i="1"/>
  <c r="G4507" i="1"/>
  <c r="K4765" i="1"/>
  <c r="G4583" i="1"/>
  <c r="F4995" i="1"/>
  <c r="D4613" i="1"/>
  <c r="K5087" i="1"/>
  <c r="K4888" i="1"/>
  <c r="K4872" i="1"/>
  <c r="E4721" i="1"/>
  <c r="M4730" i="1"/>
  <c r="G4943" i="1"/>
  <c r="C4682" i="1"/>
  <c r="N4805" i="1"/>
  <c r="J4750" i="1"/>
  <c r="M4764" i="1"/>
  <c r="O4745" i="1"/>
  <c r="I4501" i="1"/>
  <c r="N4649" i="1"/>
  <c r="C4581" i="1"/>
  <c r="F4817" i="1"/>
  <c r="G4672" i="1"/>
  <c r="C4969" i="1"/>
  <c r="H4903" i="1"/>
  <c r="E4846" i="1"/>
  <c r="F4921" i="1"/>
  <c r="K4714" i="1"/>
  <c r="O4965" i="1"/>
  <c r="J4914" i="1"/>
  <c r="C5006" i="1"/>
  <c r="O5164" i="1"/>
  <c r="F5186" i="1"/>
  <c r="J5355" i="1"/>
  <c r="M5281" i="1"/>
  <c r="N5225" i="1"/>
  <c r="I5174" i="1"/>
  <c r="D5204" i="1"/>
  <c r="G5230" i="1"/>
  <c r="N5135" i="1"/>
  <c r="F5290" i="1"/>
  <c r="F5362" i="1"/>
  <c r="C5277" i="1"/>
  <c r="G5178" i="1"/>
  <c r="F4994" i="1"/>
  <c r="F5155" i="1"/>
  <c r="N4896" i="1"/>
  <c r="G4927" i="1"/>
  <c r="G5123" i="1"/>
  <c r="D4986" i="1"/>
  <c r="L4976" i="1"/>
  <c r="H4882" i="1"/>
  <c r="D5171" i="1"/>
  <c r="C5011" i="1"/>
  <c r="F4930" i="1"/>
  <c r="G4944" i="1"/>
  <c r="G5246" i="1"/>
  <c r="F4927" i="1"/>
  <c r="N4974" i="1"/>
  <c r="M4827" i="1"/>
  <c r="I4894" i="1"/>
  <c r="L4950" i="1"/>
  <c r="M5063" i="1"/>
  <c r="G4893" i="1"/>
  <c r="E4947" i="1"/>
  <c r="O5267" i="1"/>
  <c r="D5066" i="1"/>
  <c r="N5007" i="1"/>
  <c r="E4842" i="1"/>
  <c r="F4814" i="1"/>
  <c r="L5011" i="1"/>
  <c r="N4934" i="1"/>
  <c r="H4923" i="1"/>
  <c r="C4973" i="1"/>
  <c r="L5108" i="1"/>
  <c r="C4936" i="1"/>
  <c r="J5101" i="1"/>
  <c r="G4962" i="1"/>
  <c r="J4849" i="1"/>
  <c r="D5357" i="1"/>
  <c r="J5304" i="1"/>
  <c r="G5055" i="1"/>
  <c r="J5149" i="1"/>
  <c r="N4987" i="1"/>
  <c r="F5055" i="1"/>
  <c r="L5078" i="1"/>
  <c r="D4979" i="1"/>
  <c r="I4922" i="1"/>
  <c r="I4892" i="1"/>
  <c r="G5022" i="1"/>
  <c r="J4936" i="1"/>
  <c r="D5222" i="1"/>
  <c r="H5196" i="1"/>
  <c r="E5285" i="1"/>
  <c r="C5064" i="1"/>
  <c r="L5074" i="1"/>
  <c r="N5124" i="1"/>
  <c r="J5153" i="1"/>
  <c r="N4937" i="1"/>
  <c r="D4878" i="1"/>
  <c r="C4862" i="1"/>
  <c r="O4893" i="1"/>
  <c r="J4896" i="1"/>
  <c r="N5069" i="1"/>
  <c r="N5108" i="1"/>
  <c r="L5079" i="1"/>
  <c r="K5102" i="1"/>
  <c r="K5127" i="1"/>
  <c r="D5051" i="1"/>
  <c r="I4947" i="1"/>
  <c r="N5170" i="1"/>
  <c r="M5299" i="1"/>
  <c r="F5175" i="1"/>
  <c r="E4993" i="1"/>
  <c r="O5179" i="1"/>
  <c r="L5031" i="1"/>
  <c r="C4968" i="1"/>
  <c r="D5002" i="1"/>
  <c r="D4955" i="1"/>
  <c r="E4873" i="1"/>
  <c r="E4858" i="1"/>
  <c r="O4942" i="1"/>
  <c r="M4819" i="1"/>
  <c r="I5124" i="1"/>
  <c r="G4873" i="1"/>
  <c r="L4892" i="1"/>
  <c r="I4739" i="1"/>
  <c r="C4749" i="1"/>
  <c r="H4847" i="1"/>
  <c r="O4735" i="1"/>
  <c r="D4865" i="1"/>
  <c r="F4772" i="1"/>
  <c r="C4783" i="1"/>
  <c r="O4586" i="1"/>
  <c r="M4519" i="1"/>
  <c r="J4671" i="1"/>
  <c r="O4761" i="1"/>
  <c r="C4743" i="1"/>
  <c r="G4696" i="1"/>
  <c r="M4949" i="1"/>
  <c r="D4951" i="1"/>
  <c r="I4864" i="1"/>
  <c r="F4723" i="1"/>
  <c r="O4732" i="1"/>
  <c r="O4838" i="1"/>
  <c r="I4824" i="1"/>
  <c r="G5019" i="1"/>
  <c r="K4676" i="1"/>
  <c r="E4745" i="1"/>
  <c r="L4658" i="1"/>
  <c r="M4799" i="1"/>
  <c r="L4617" i="1"/>
  <c r="D4624" i="1"/>
  <c r="E4610" i="1"/>
  <c r="E4624" i="1"/>
  <c r="M4893" i="1"/>
  <c r="I5002" i="1"/>
  <c r="M4835" i="1"/>
  <c r="M5325" i="1"/>
  <c r="K5303" i="1"/>
  <c r="O5316" i="1"/>
  <c r="F5300" i="1"/>
  <c r="M5218" i="1"/>
  <c r="M5143" i="1"/>
  <c r="G5026" i="1"/>
  <c r="D5229" i="1"/>
  <c r="M5245" i="1"/>
  <c r="L5354" i="1"/>
  <c r="N5130" i="1"/>
  <c r="L5058" i="1"/>
  <c r="O5014" i="1"/>
  <c r="M4876" i="1"/>
  <c r="C5015" i="1"/>
  <c r="D5037" i="1"/>
  <c r="H5114" i="1"/>
  <c r="D4971" i="1"/>
  <c r="O5018" i="1"/>
  <c r="G4864" i="1"/>
  <c r="G4822" i="1"/>
  <c r="D4994" i="1"/>
  <c r="G5100" i="1"/>
  <c r="C5083" i="1"/>
  <c r="N4951" i="1"/>
  <c r="G5196" i="1"/>
  <c r="E5011" i="1"/>
  <c r="H5078" i="1"/>
  <c r="L4841" i="1"/>
  <c r="D4823" i="1"/>
  <c r="H5192" i="1"/>
  <c r="I5135" i="1"/>
  <c r="J5221" i="1"/>
  <c r="F5066" i="1"/>
  <c r="N5148" i="1"/>
  <c r="O4904" i="1"/>
  <c r="I5150" i="1"/>
  <c r="O4938" i="1"/>
  <c r="I4862" i="1"/>
  <c r="H4884" i="1"/>
  <c r="L5080" i="1"/>
  <c r="C5028" i="1"/>
  <c r="C4958" i="1"/>
  <c r="C4904" i="1"/>
  <c r="D4926" i="1"/>
  <c r="M5039" i="1"/>
  <c r="O4909" i="1"/>
  <c r="G4936" i="1"/>
  <c r="M5050" i="1"/>
  <c r="D5077" i="1"/>
  <c r="F4898" i="1"/>
  <c r="M4917" i="1"/>
  <c r="H5062" i="1"/>
  <c r="M5057" i="1"/>
  <c r="L5193" i="1"/>
  <c r="F4951" i="1"/>
  <c r="C5019" i="1"/>
  <c r="F5051" i="1"/>
  <c r="L5000" i="1"/>
  <c r="M4868" i="1"/>
  <c r="N5192" i="1"/>
  <c r="O5000" i="1"/>
  <c r="G4980" i="1"/>
  <c r="H4988" i="1"/>
  <c r="C5076" i="1"/>
  <c r="E4955" i="1"/>
  <c r="O5063" i="1"/>
  <c r="D5074" i="1"/>
  <c r="L4901" i="1"/>
  <c r="G4909" i="1"/>
  <c r="F4992" i="1"/>
  <c r="M4988" i="1"/>
  <c r="N5078" i="1"/>
  <c r="O4961" i="1"/>
  <c r="G4941" i="1"/>
  <c r="D4947" i="1"/>
  <c r="I4957" i="1"/>
  <c r="M5189" i="1"/>
  <c r="J5110" i="1"/>
  <c r="E4916" i="1"/>
  <c r="L5155" i="1"/>
  <c r="K5338" i="1"/>
  <c r="H4992" i="1"/>
  <c r="N5090" i="1"/>
  <c r="E4900" i="1"/>
  <c r="C5104" i="1"/>
  <c r="O5058" i="1"/>
  <c r="F5000" i="1"/>
  <c r="O4826" i="1"/>
  <c r="F4798" i="1"/>
  <c r="M4900" i="1"/>
  <c r="H4916" i="1"/>
  <c r="O5195" i="1"/>
  <c r="C4932" i="1"/>
  <c r="K4979" i="1"/>
  <c r="G4990" i="1"/>
  <c r="I4906" i="1"/>
  <c r="G4712" i="1"/>
  <c r="K4689" i="1"/>
  <c r="J4680" i="1"/>
  <c r="K4680" i="1"/>
  <c r="L4954" i="1"/>
  <c r="L4454" i="1"/>
  <c r="E4636" i="1"/>
  <c r="G4523" i="1"/>
  <c r="I4680" i="1"/>
  <c r="J4656" i="1"/>
  <c r="C4531" i="1"/>
  <c r="G5149" i="1"/>
  <c r="M4794" i="1"/>
  <c r="H4793" i="1"/>
  <c r="O4973" i="1"/>
  <c r="C5017" i="1"/>
  <c r="J4855" i="1"/>
  <c r="N4823" i="1"/>
  <c r="D4874" i="1"/>
  <c r="G4935" i="1"/>
  <c r="G4865" i="1"/>
  <c r="F4444" i="1"/>
  <c r="K4584" i="1"/>
  <c r="I4517" i="1"/>
  <c r="E4796" i="1"/>
  <c r="G4781" i="1"/>
  <c r="O5348" i="1"/>
  <c r="O5074" i="1"/>
  <c r="K4856" i="1"/>
  <c r="L4910" i="1"/>
  <c r="D4733" i="1"/>
  <c r="K4927" i="1"/>
  <c r="H4755" i="1"/>
  <c r="J4771" i="1"/>
  <c r="D5184" i="1"/>
  <c r="I5126" i="1"/>
  <c r="M5142" i="1"/>
  <c r="M5132" i="1"/>
  <c r="J4887" i="1"/>
  <c r="D5293" i="1"/>
  <c r="J4864" i="1"/>
  <c r="K4803" i="1"/>
  <c r="L4978" i="1"/>
  <c r="D5054" i="1"/>
  <c r="H5131" i="1"/>
  <c r="H5103" i="1"/>
  <c r="E5144" i="1"/>
  <c r="C5021" i="1"/>
  <c r="D4903" i="1"/>
  <c r="M5028" i="1"/>
  <c r="D5206" i="1"/>
  <c r="N4852" i="1"/>
  <c r="N5102" i="1"/>
  <c r="D5075" i="1"/>
  <c r="M5011" i="1"/>
  <c r="K4988" i="1"/>
  <c r="N5249" i="1"/>
  <c r="G4986" i="1"/>
  <c r="E4751" i="1"/>
  <c r="N4712" i="1"/>
  <c r="H4639" i="1"/>
  <c r="G4930" i="1"/>
  <c r="O4701" i="1"/>
  <c r="E4806" i="1"/>
  <c r="C4707" i="1"/>
  <c r="D5137" i="1"/>
  <c r="H4736" i="1"/>
  <c r="G4881" i="1"/>
  <c r="L4882" i="1"/>
  <c r="D4730" i="1"/>
  <c r="E4756" i="1"/>
  <c r="D4633" i="1"/>
  <c r="F4677" i="1"/>
  <c r="D4585" i="1"/>
  <c r="N4687" i="1"/>
  <c r="O4463" i="1"/>
  <c r="K5217" i="1"/>
  <c r="M4887" i="1"/>
  <c r="G4793" i="1"/>
  <c r="F4891" i="1"/>
  <c r="H4779" i="1"/>
  <c r="D4860" i="1"/>
  <c r="K4791" i="1"/>
  <c r="G4774" i="1"/>
  <c r="E4818" i="1"/>
  <c r="F4650" i="1"/>
  <c r="C4545" i="1"/>
  <c r="M4591" i="1"/>
  <c r="I4610" i="1"/>
  <c r="F4542" i="1"/>
  <c r="L4624" i="1"/>
  <c r="C4458" i="1"/>
  <c r="J5077" i="1"/>
  <c r="I5020" i="1"/>
  <c r="E4850" i="1"/>
  <c r="J4866" i="1"/>
  <c r="K4750" i="1"/>
  <c r="N4764" i="1"/>
  <c r="N4771" i="1"/>
  <c r="I4760" i="1"/>
  <c r="N4762" i="1"/>
  <c r="C4812" i="1"/>
  <c r="E4539" i="1"/>
  <c r="C4697" i="1"/>
  <c r="E4450" i="1"/>
  <c r="L4707" i="1"/>
  <c r="F4828" i="1"/>
  <c r="O4457" i="1"/>
  <c r="I5123" i="1"/>
  <c r="L5010" i="1"/>
  <c r="C5096" i="1"/>
  <c r="H4978" i="1"/>
  <c r="G4643" i="1"/>
  <c r="J4731" i="1"/>
  <c r="F4720" i="1"/>
  <c r="G4744" i="1"/>
  <c r="J4745" i="1"/>
  <c r="E4949" i="1"/>
  <c r="C4539" i="1"/>
  <c r="J4640" i="1"/>
  <c r="G4444" i="1"/>
  <c r="O4647" i="1"/>
  <c r="O4636" i="1"/>
  <c r="D5233" i="1"/>
  <c r="I5222" i="1"/>
  <c r="M4866" i="1"/>
  <c r="L4895" i="1"/>
  <c r="L4830" i="1"/>
  <c r="G4982" i="1"/>
  <c r="G4836" i="1"/>
  <c r="L4908" i="1"/>
  <c r="C4695" i="1"/>
  <c r="N4692" i="1"/>
  <c r="K4696" i="1"/>
  <c r="G4518" i="1"/>
  <c r="J4710" i="1"/>
  <c r="E4819" i="1"/>
  <c r="N4753" i="1"/>
  <c r="I4579" i="1"/>
  <c r="K5356" i="1"/>
  <c r="N5017" i="1"/>
  <c r="I4852" i="1"/>
  <c r="K4970" i="1"/>
  <c r="N4789" i="1"/>
  <c r="O4891" i="1"/>
  <c r="O4939" i="1"/>
  <c r="F4869" i="1"/>
  <c r="G4794" i="1"/>
  <c r="G4820" i="1"/>
  <c r="M4682" i="1"/>
  <c r="F4758" i="1"/>
  <c r="O4629" i="1"/>
  <c r="C4564" i="1"/>
  <c r="J4647" i="1"/>
  <c r="G4577" i="1"/>
  <c r="E5090" i="1"/>
  <c r="M4837" i="1"/>
  <c r="K4954" i="1"/>
  <c r="L4873" i="1"/>
  <c r="K4739" i="1"/>
  <c r="E4725" i="1"/>
  <c r="O4878" i="1"/>
  <c r="D4755" i="1"/>
  <c r="J4808" i="1"/>
  <c r="H4796" i="1"/>
  <c r="G4804" i="1"/>
  <c r="E4965" i="1"/>
  <c r="K4469" i="1"/>
  <c r="N4862" i="1"/>
  <c r="L4593" i="1"/>
  <c r="J4564" i="1"/>
  <c r="J5244" i="1"/>
  <c r="L4865" i="1"/>
  <c r="K4865" i="1"/>
  <c r="O5192" i="1"/>
  <c r="M4701" i="1"/>
  <c r="G4711" i="1"/>
  <c r="G4686" i="1"/>
  <c r="E4903" i="1"/>
  <c r="M4821" i="1"/>
  <c r="G4779" i="1"/>
  <c r="J4763" i="1"/>
  <c r="C4666" i="1"/>
  <c r="M4463" i="1"/>
  <c r="C4690" i="1"/>
  <c r="G4656" i="1"/>
  <c r="N4553" i="1"/>
  <c r="O5052" i="1"/>
  <c r="H5303" i="1"/>
  <c r="O4836" i="1"/>
  <c r="C4885" i="1"/>
  <c r="D4836" i="1"/>
  <c r="N4925" i="1"/>
  <c r="F5011" i="1"/>
  <c r="G4929" i="1"/>
  <c r="F4897" i="1"/>
  <c r="N4631" i="1"/>
  <c r="K5001" i="1"/>
  <c r="G4637" i="1"/>
  <c r="K4463" i="1"/>
  <c r="E4571" i="1"/>
  <c r="D4723" i="1"/>
  <c r="F4719" i="1"/>
  <c r="H5096" i="1"/>
  <c r="I4800" i="1"/>
  <c r="I4794" i="1"/>
  <c r="C4897" i="1"/>
  <c r="M4726" i="1"/>
  <c r="K4806" i="1"/>
  <c r="I4785" i="1"/>
  <c r="N4830" i="1"/>
  <c r="L4837" i="1"/>
  <c r="I4898" i="1"/>
  <c r="I4711" i="1"/>
  <c r="M4585" i="1"/>
  <c r="N4621" i="1"/>
  <c r="H4670" i="1"/>
  <c r="J4718" i="1"/>
  <c r="F4666" i="1"/>
  <c r="C4960" i="1"/>
  <c r="E4642" i="1"/>
  <c r="H4744" i="1"/>
  <c r="O4645" i="1"/>
  <c r="K4781" i="1"/>
  <c r="K4565" i="1"/>
  <c r="I4787" i="1"/>
  <c r="E4666" i="1"/>
  <c r="F4432" i="1"/>
  <c r="I4390" i="1"/>
  <c r="I4199" i="1"/>
  <c r="L4511" i="1"/>
  <c r="F4401" i="1"/>
  <c r="D4379" i="1"/>
  <c r="M4330" i="1"/>
  <c r="D4511" i="1"/>
  <c r="H4330" i="1"/>
  <c r="H4431" i="1"/>
  <c r="G4442" i="1"/>
  <c r="E4297" i="1"/>
  <c r="F5005" i="1"/>
  <c r="O4623" i="1"/>
  <c r="L4722" i="1"/>
  <c r="K4627" i="1"/>
  <c r="F4701" i="1"/>
  <c r="K4695" i="1"/>
  <c r="E4703" i="1"/>
  <c r="K4629" i="1"/>
  <c r="M4413" i="1"/>
  <c r="E4372" i="1"/>
  <c r="E4181" i="1"/>
  <c r="J4454" i="1"/>
  <c r="J4379" i="1"/>
  <c r="H4357" i="1"/>
  <c r="D4308" i="1"/>
  <c r="H4489" i="1"/>
  <c r="L4308" i="1"/>
  <c r="D4299" i="1"/>
  <c r="I4298" i="1"/>
  <c r="H4275" i="1"/>
  <c r="H4958" i="1"/>
  <c r="K4605" i="1"/>
  <c r="D4702" i="1"/>
  <c r="G4609" i="1"/>
  <c r="D4670" i="1"/>
  <c r="D4650" i="1"/>
  <c r="I4674" i="1"/>
  <c r="E4594" i="1"/>
  <c r="I4395" i="1"/>
  <c r="O4353" i="1"/>
  <c r="O4162" i="1"/>
  <c r="O4582" i="1"/>
  <c r="N4357" i="1"/>
  <c r="L4335" i="1"/>
  <c r="E4285" i="1"/>
  <c r="L4467" i="1"/>
  <c r="F4513" i="1"/>
  <c r="K4280" i="1"/>
  <c r="J4276" i="1"/>
  <c r="L4253" i="1"/>
  <c r="D4901" i="1"/>
  <c r="I4728" i="1"/>
  <c r="F4748" i="1"/>
  <c r="E4477" i="1"/>
  <c r="N4878" i="1"/>
  <c r="L4615" i="1"/>
  <c r="E4514" i="1"/>
  <c r="I4676" i="1"/>
  <c r="O4399" i="1"/>
  <c r="K4320" i="1"/>
  <c r="K5236" i="1"/>
  <c r="I5218" i="1"/>
  <c r="L5136" i="1"/>
  <c r="I4939" i="1"/>
  <c r="F4857" i="1"/>
  <c r="G5004" i="1"/>
  <c r="M4932" i="1"/>
  <c r="M4878" i="1"/>
  <c r="K4980" i="1"/>
  <c r="D5036" i="1"/>
  <c r="J5010" i="1"/>
  <c r="N5010" i="1"/>
  <c r="C5053" i="1"/>
  <c r="O5039" i="1"/>
  <c r="J4874" i="1"/>
  <c r="O5163" i="1"/>
  <c r="L5095" i="1"/>
  <c r="G5013" i="1"/>
  <c r="K5066" i="1"/>
  <c r="K5104" i="1"/>
  <c r="M5263" i="1"/>
  <c r="G4971" i="1"/>
  <c r="M5065" i="1"/>
  <c r="M5048" i="1"/>
  <c r="E4720" i="1"/>
  <c r="G4879" i="1"/>
  <c r="H4938" i="1"/>
  <c r="I5043" i="1"/>
  <c r="L4880" i="1"/>
  <c r="I4913" i="1"/>
  <c r="C4647" i="1"/>
  <c r="E5158" i="1"/>
  <c r="H4970" i="1"/>
  <c r="M4807" i="1"/>
  <c r="M4854" i="1"/>
  <c r="N4670" i="1"/>
  <c r="H4563" i="1"/>
  <c r="C4610" i="1"/>
  <c r="M4628" i="1"/>
  <c r="N4562" i="1"/>
  <c r="H4646" i="1"/>
  <c r="G4476" i="1"/>
  <c r="F5099" i="1"/>
  <c r="D4969" i="1"/>
  <c r="I4868" i="1"/>
  <c r="C4981" i="1"/>
  <c r="O4768" i="1"/>
  <c r="C4787" i="1"/>
  <c r="F4795" i="1"/>
  <c r="M4778" i="1"/>
  <c r="K4784" i="1"/>
  <c r="G4885" i="1"/>
  <c r="I4557" i="1"/>
  <c r="J4783" i="1"/>
  <c r="I4468" i="1"/>
  <c r="F4859" i="1"/>
  <c r="J4592" i="1"/>
  <c r="E4476" i="1"/>
  <c r="F5074" i="1"/>
  <c r="H5150" i="1"/>
  <c r="E5071" i="1"/>
  <c r="G4837" i="1"/>
  <c r="K4661" i="1"/>
  <c r="F4753" i="1"/>
  <c r="N4740" i="1"/>
  <c r="K4762" i="1"/>
  <c r="F4767" i="1"/>
  <c r="L4852" i="1"/>
  <c r="G4557" i="1"/>
  <c r="F4662" i="1"/>
  <c r="K4462" i="1"/>
  <c r="C4688" i="1"/>
  <c r="E4655" i="1"/>
  <c r="G5325" i="1"/>
  <c r="C5003" i="1"/>
  <c r="F4878" i="1"/>
  <c r="L4975" i="1"/>
  <c r="C4911" i="1"/>
  <c r="O4948" i="1"/>
  <c r="M4906" i="1"/>
  <c r="J4707" i="1"/>
  <c r="G4713" i="1"/>
  <c r="J4714" i="1"/>
  <c r="O4714" i="1"/>
  <c r="K4536" i="1"/>
  <c r="H4592" i="1"/>
  <c r="I4462" i="1"/>
  <c r="C4570" i="1"/>
  <c r="G4682" i="1"/>
  <c r="I5281" i="1"/>
  <c r="J4919" i="1"/>
  <c r="C4890" i="1"/>
  <c r="O4988" i="1"/>
  <c r="D4841" i="1"/>
  <c r="M4796" i="1"/>
  <c r="M4833" i="1"/>
  <c r="C5027" i="1"/>
  <c r="E4851" i="1"/>
  <c r="G4884" i="1"/>
  <c r="C4701" i="1"/>
  <c r="I4695" i="1"/>
  <c r="E4648" i="1"/>
  <c r="E4609" i="1"/>
  <c r="F4669" i="1"/>
  <c r="N4693" i="1"/>
  <c r="H5080" i="1"/>
  <c r="C4856" i="1"/>
  <c r="K5088" i="1"/>
  <c r="M4898" i="1"/>
  <c r="O4757" i="1"/>
  <c r="I4743" i="1"/>
  <c r="K5072" i="1"/>
  <c r="L4775" i="1"/>
  <c r="I4896" i="1"/>
  <c r="J4854" i="1"/>
  <c r="J4870" i="1"/>
  <c r="O4736" i="1"/>
  <c r="O4487" i="1"/>
  <c r="E4795" i="1"/>
  <c r="H4615" i="1"/>
  <c r="H4610" i="1"/>
  <c r="F5216" i="1"/>
  <c r="L4955" i="1"/>
  <c r="O4883" i="1"/>
  <c r="C5194" i="1"/>
  <c r="C4720" i="1"/>
  <c r="K4729" i="1"/>
  <c r="K4704" i="1"/>
  <c r="N4826" i="1"/>
  <c r="G4866" i="1"/>
  <c r="H4749" i="1"/>
  <c r="G4785" i="1"/>
  <c r="O4687" i="1"/>
  <c r="C4482" i="1"/>
  <c r="F4626" i="1"/>
  <c r="K4674" i="1"/>
  <c r="L4580" i="1"/>
  <c r="D5354" i="1"/>
  <c r="G4928" i="1"/>
  <c r="E4855" i="1"/>
  <c r="L4794" i="1"/>
  <c r="H4913" i="1"/>
  <c r="I4713" i="1"/>
  <c r="M4690" i="1"/>
  <c r="C4824" i="1"/>
  <c r="M4681" i="1"/>
  <c r="J4653" i="1"/>
  <c r="H4723" i="1"/>
  <c r="K4655" i="1"/>
  <c r="O4481" i="1"/>
  <c r="I4589" i="1"/>
  <c r="E4608" i="1"/>
  <c r="N4889" i="1"/>
  <c r="C5197" i="1"/>
  <c r="C4837" i="1"/>
  <c r="M4812" i="1"/>
  <c r="G5001" i="1"/>
  <c r="J4620" i="1"/>
  <c r="D4859" i="1"/>
  <c r="D4827" i="1"/>
  <c r="D4911" i="1"/>
  <c r="L4947" i="1"/>
  <c r="H4816" i="1"/>
  <c r="O4856" i="1"/>
  <c r="C4604" i="1"/>
  <c r="E4461" i="1"/>
  <c r="F4693" i="1"/>
  <c r="O4447" i="1"/>
  <c r="C4761" i="1"/>
  <c r="K5241" i="1"/>
  <c r="L5142" i="1"/>
  <c r="K4869" i="1"/>
  <c r="F4734" i="1"/>
  <c r="M4928" i="1"/>
  <c r="J4756" i="1"/>
  <c r="L4772" i="1"/>
  <c r="H4845" i="1"/>
  <c r="L4779" i="1"/>
  <c r="L4988" i="1"/>
  <c r="C4794" i="1"/>
  <c r="O4679" i="1"/>
  <c r="D4742" i="1"/>
  <c r="F4638" i="1"/>
  <c r="C4442" i="1"/>
  <c r="K4622" i="1"/>
  <c r="D4998" i="1"/>
  <c r="G4783" i="1"/>
  <c r="D4843" i="1"/>
  <c r="C4532" i="1"/>
  <c r="J4658" i="1"/>
  <c r="G4680" i="1"/>
  <c r="J4570" i="1"/>
  <c r="E4579" i="1"/>
  <c r="F4521" i="1"/>
  <c r="I4375" i="1"/>
  <c r="E4777" i="1"/>
  <c r="N4676" i="1"/>
  <c r="H4427" i="1"/>
  <c r="D4356" i="1"/>
  <c r="J4192" i="1"/>
  <c r="K4314" i="1"/>
  <c r="J4356" i="1"/>
  <c r="N4186" i="1"/>
  <c r="F4275" i="1"/>
  <c r="H4252" i="1"/>
  <c r="J4970" i="1"/>
  <c r="C4765" i="1"/>
  <c r="F4796" i="1"/>
  <c r="M4513" i="1"/>
  <c r="N4636" i="1"/>
  <c r="D4659" i="1"/>
  <c r="M4550" i="1"/>
  <c r="N4864" i="1"/>
  <c r="I4439" i="1"/>
  <c r="E4357" i="1"/>
  <c r="I4813" i="1"/>
  <c r="E4580" i="1"/>
  <c r="L4405" i="1"/>
  <c r="H4334" i="1"/>
  <c r="N4170" i="1"/>
  <c r="J4588" i="1"/>
  <c r="N4334" i="1"/>
  <c r="F4166" i="1"/>
  <c r="J4253" i="1"/>
  <c r="L4230" i="1"/>
  <c r="O5024" i="1"/>
  <c r="M4746" i="1"/>
  <c r="N4768" i="1"/>
  <c r="I4495" i="1"/>
  <c r="F4616" i="1"/>
  <c r="H4637" i="1"/>
  <c r="I4532" i="1"/>
  <c r="H4708" i="1"/>
  <c r="E4418" i="1"/>
  <c r="O4338" i="1"/>
  <c r="H4813" i="1"/>
  <c r="O4555" i="1"/>
  <c r="D4385" i="1"/>
  <c r="F4545" i="1"/>
  <c r="F4150" i="1"/>
  <c r="J4458" i="1"/>
  <c r="F4314" i="1"/>
  <c r="J4144" i="1"/>
  <c r="N4231" i="1"/>
  <c r="D4210" i="1"/>
  <c r="L4843" i="1"/>
  <c r="J5104" i="1"/>
  <c r="K4960" i="1"/>
  <c r="G4669" i="1"/>
  <c r="H4577" i="1"/>
  <c r="L4576" i="1"/>
  <c r="K4526" i="1"/>
  <c r="F4637" i="1"/>
  <c r="O4384" i="1"/>
  <c r="C4292" i="1"/>
  <c r="L5181" i="1"/>
  <c r="M5183" i="1"/>
  <c r="O4958" i="1"/>
  <c r="D5133" i="1"/>
  <c r="K4797" i="1"/>
  <c r="L4906" i="1"/>
  <c r="C5285" i="1"/>
  <c r="I5127" i="1"/>
  <c r="L4969" i="1"/>
  <c r="I5039" i="1"/>
  <c r="D4981" i="1"/>
  <c r="J4991" i="1"/>
  <c r="I5019" i="1"/>
  <c r="H5117" i="1"/>
  <c r="L4844" i="1"/>
  <c r="E5014" i="1"/>
  <c r="L5040" i="1"/>
  <c r="E4992" i="1"/>
  <c r="F5172" i="1"/>
  <c r="D5008" i="1"/>
  <c r="J5266" i="1"/>
  <c r="O4920" i="1"/>
  <c r="H4912" i="1"/>
  <c r="F5033" i="1"/>
  <c r="K4700" i="1"/>
  <c r="K4820" i="1"/>
  <c r="G4665" i="1"/>
  <c r="D5023" i="1"/>
  <c r="J4828" i="1"/>
  <c r="D4882" i="1"/>
  <c r="C4505" i="1"/>
  <c r="O5178" i="1"/>
  <c r="O4808" i="1"/>
  <c r="C4810" i="1"/>
  <c r="J4821" i="1"/>
  <c r="N4980" i="1"/>
  <c r="G4585" i="1"/>
  <c r="K4599" i="1"/>
  <c r="M4486" i="1"/>
  <c r="E4775" i="1"/>
  <c r="F4614" i="1"/>
  <c r="I4494" i="1"/>
  <c r="J5192" i="1"/>
  <c r="K4939" i="1"/>
  <c r="K5176" i="1"/>
  <c r="K4863" i="1"/>
  <c r="D4682" i="1"/>
  <c r="N4773" i="1"/>
  <c r="J4762" i="1"/>
  <c r="O4780" i="1"/>
  <c r="J4788" i="1"/>
  <c r="M4938" i="1"/>
  <c r="M4580" i="1"/>
  <c r="G4684" i="1"/>
  <c r="O4480" i="1"/>
  <c r="D4625" i="1"/>
  <c r="I4673" i="1"/>
  <c r="N5279" i="1"/>
  <c r="E5037" i="1"/>
  <c r="M4801" i="1"/>
  <c r="M4911" i="1"/>
  <c r="L4689" i="1"/>
  <c r="J4897" i="1"/>
  <c r="D4713" i="1"/>
  <c r="F4729" i="1"/>
  <c r="K4731" i="1"/>
  <c r="F4736" i="1"/>
  <c r="E4733" i="1"/>
  <c r="O4554" i="1"/>
  <c r="D4614" i="1"/>
  <c r="M4480" i="1"/>
  <c r="G4588" i="1"/>
  <c r="C4607" i="1"/>
  <c r="D5230" i="1"/>
  <c r="E5029" i="1"/>
  <c r="C4926" i="1"/>
  <c r="H5007" i="1"/>
  <c r="G4910" i="1"/>
  <c r="O4845" i="1"/>
  <c r="E4928" i="1"/>
  <c r="F4829" i="1"/>
  <c r="J4955" i="1"/>
  <c r="N4701" i="1"/>
  <c r="G4719" i="1"/>
  <c r="H4853" i="1"/>
  <c r="I4666" i="1"/>
  <c r="C4460" i="1"/>
  <c r="F4691" i="1"/>
  <c r="M4446" i="1"/>
  <c r="J5176" i="1"/>
  <c r="I4895" i="1"/>
  <c r="F4903" i="1"/>
  <c r="I4943" i="1"/>
  <c r="E4776" i="1"/>
  <c r="M4761" i="1"/>
  <c r="D4880" i="1"/>
  <c r="D4808" i="1"/>
  <c r="I4815" i="1"/>
  <c r="C4941" i="1"/>
  <c r="I5063" i="1"/>
  <c r="G4786" i="1"/>
  <c r="E4506" i="1"/>
  <c r="N4739" i="1"/>
  <c r="D4637" i="1"/>
  <c r="O4440" i="1"/>
  <c r="C4907" i="1"/>
  <c r="H4977" i="1"/>
  <c r="K4914" i="1"/>
  <c r="D4885" i="1"/>
  <c r="G4738" i="1"/>
  <c r="O4747" i="1"/>
  <c r="O4722" i="1"/>
  <c r="M4930" i="1"/>
  <c r="M4961" i="1"/>
  <c r="D4771" i="1"/>
  <c r="H4826" i="1"/>
  <c r="D4748" i="1"/>
  <c r="G4500" i="1"/>
  <c r="L4669" i="1"/>
  <c r="O4700" i="1"/>
  <c r="F4690" i="1"/>
  <c r="N5015" i="1"/>
  <c r="K4836" i="1"/>
  <c r="I4873" i="1"/>
  <c r="N4859" i="1"/>
  <c r="D4722" i="1"/>
  <c r="M4731" i="1"/>
  <c r="C4709" i="1"/>
  <c r="K4876" i="1"/>
  <c r="C4700" i="1"/>
  <c r="G4675" i="1"/>
  <c r="D4745" i="1"/>
  <c r="O4673" i="1"/>
  <c r="E4500" i="1"/>
  <c r="M4607" i="1"/>
  <c r="I4626" i="1"/>
  <c r="M4770" i="1"/>
  <c r="L4970" i="1"/>
  <c r="G4855" i="1"/>
  <c r="C4831" i="1"/>
  <c r="O4807" i="1"/>
  <c r="F4642" i="1"/>
  <c r="C4956" i="1"/>
  <c r="C4909" i="1"/>
  <c r="C4684" i="1"/>
  <c r="E4686" i="1"/>
  <c r="J4881" i="1"/>
  <c r="D5017" i="1"/>
  <c r="G4622" i="1"/>
  <c r="I4479" i="1"/>
  <c r="C4771" i="1"/>
  <c r="E4466" i="1"/>
  <c r="H4773" i="1"/>
  <c r="C5203" i="1"/>
  <c r="M5123" i="1"/>
  <c r="I4888" i="1"/>
  <c r="N4754" i="1"/>
  <c r="M4983" i="1"/>
  <c r="F4778" i="1"/>
  <c r="N4801" i="1"/>
  <c r="G4974" i="1"/>
  <c r="F4812" i="1"/>
  <c r="C4817" i="1"/>
  <c r="N4711" i="1"/>
  <c r="N4728" i="1"/>
  <c r="K4697" i="1"/>
  <c r="N4658" i="1"/>
  <c r="G4460" i="1"/>
  <c r="O4640" i="1"/>
  <c r="G5156" i="1"/>
  <c r="G4799" i="1"/>
  <c r="L5063" i="1"/>
  <c r="J4737" i="1"/>
  <c r="N4860" i="1"/>
  <c r="I4749" i="1"/>
  <c r="J4732" i="1"/>
  <c r="D4783" i="1"/>
  <c r="D4768" i="1"/>
  <c r="L4761" i="1"/>
  <c r="N4567" i="1"/>
  <c r="H4625" i="1"/>
  <c r="L4735" i="1"/>
  <c r="I4853" i="1"/>
  <c r="E4460" i="1"/>
  <c r="E4612" i="1"/>
  <c r="C4838" i="1"/>
  <c r="F4739" i="1"/>
  <c r="N4738" i="1"/>
  <c r="F4580" i="1"/>
  <c r="H4467" i="1"/>
  <c r="L4640" i="1"/>
  <c r="L4604" i="1"/>
  <c r="L4711" i="1"/>
  <c r="N4444" i="1"/>
  <c r="O4355" i="1"/>
  <c r="N4438" i="1"/>
  <c r="C4550" i="1"/>
  <c r="F4427" i="1"/>
  <c r="D4341" i="1"/>
  <c r="G4631" i="1"/>
  <c r="O4341" i="1"/>
  <c r="H4356" i="1"/>
  <c r="N4619" i="1"/>
  <c r="D4259" i="1"/>
  <c r="F4236" i="1"/>
  <c r="I4801" i="1"/>
  <c r="K5129" i="1"/>
  <c r="F4718" i="1"/>
  <c r="G4765" i="1"/>
  <c r="L4445" i="1"/>
  <c r="D4620" i="1"/>
  <c r="E4563" i="1"/>
  <c r="O4678" i="1"/>
  <c r="I4421" i="1"/>
  <c r="K4337" i="1"/>
  <c r="O4527" i="1"/>
  <c r="M4531" i="1"/>
  <c r="J4405" i="1"/>
  <c r="H4562" i="1"/>
  <c r="N4659" i="1"/>
  <c r="K4323" i="1"/>
  <c r="L4334" i="1"/>
  <c r="C4646" i="1"/>
  <c r="H4237" i="1"/>
  <c r="J4214" i="1"/>
  <c r="G4999" i="1"/>
  <c r="H5193" i="1"/>
  <c r="J4696" i="1"/>
  <c r="G4693" i="1"/>
  <c r="C4672" i="1"/>
  <c r="H4598" i="1"/>
  <c r="O4544" i="1"/>
  <c r="N4657" i="1"/>
  <c r="E4403" i="1"/>
  <c r="C4321" i="1"/>
  <c r="M4454" i="1"/>
  <c r="I4513" i="1"/>
  <c r="N4383" i="1"/>
  <c r="E4448" i="1"/>
  <c r="I4665" i="1"/>
  <c r="G4305" i="1"/>
  <c r="F4673" i="1"/>
  <c r="H4694" i="1"/>
  <c r="L4215" i="1"/>
  <c r="N4192" i="1"/>
  <c r="F4886" i="1"/>
  <c r="L4730" i="1"/>
  <c r="D4792" i="1"/>
  <c r="J4492" i="1"/>
  <c r="I4877" i="1"/>
  <c r="K4698" i="1"/>
  <c r="H4945" i="1"/>
  <c r="G4689" i="1"/>
  <c r="G4373" i="1"/>
  <c r="F4158" i="1"/>
  <c r="H5125" i="1"/>
  <c r="M5198" i="1"/>
  <c r="N5348" i="1"/>
  <c r="D4996" i="1"/>
  <c r="J5208" i="1"/>
  <c r="E4814" i="1"/>
  <c r="L4938" i="1"/>
  <c r="H4832" i="1"/>
  <c r="N4887" i="1"/>
  <c r="H5075" i="1"/>
  <c r="N4910" i="1"/>
  <c r="K5034" i="1"/>
  <c r="L5206" i="1"/>
  <c r="J4892" i="1"/>
  <c r="M5009" i="1"/>
  <c r="F5122" i="1"/>
  <c r="M4975" i="1"/>
  <c r="D5006" i="1"/>
  <c r="C5046" i="1"/>
  <c r="M4936" i="1"/>
  <c r="J5225" i="1"/>
  <c r="J5254" i="1"/>
  <c r="M4818" i="1"/>
  <c r="E4915" i="1"/>
  <c r="D4641" i="1"/>
  <c r="C4685" i="1"/>
  <c r="M4535" i="1"/>
  <c r="H4892" i="1"/>
  <c r="E4971" i="1"/>
  <c r="N4809" i="1"/>
  <c r="K4535" i="1"/>
  <c r="E5130" i="1"/>
  <c r="F4789" i="1"/>
  <c r="N4814" i="1"/>
  <c r="D4834" i="1"/>
  <c r="E4824" i="1"/>
  <c r="J4679" i="1"/>
  <c r="H4734" i="1"/>
  <c r="E4499" i="1"/>
  <c r="J4668" i="1"/>
  <c r="G4698" i="1"/>
  <c r="E5266" i="1"/>
  <c r="D4915" i="1"/>
  <c r="C4820" i="1"/>
  <c r="O4984" i="1"/>
  <c r="H4711" i="1"/>
  <c r="J4928" i="1"/>
  <c r="L4733" i="1"/>
  <c r="N4749" i="1"/>
  <c r="O4749" i="1"/>
  <c r="N4756" i="1"/>
  <c r="I4751" i="1"/>
  <c r="J4578" i="1"/>
  <c r="L4634" i="1"/>
  <c r="C4499" i="1"/>
  <c r="K4606" i="1"/>
  <c r="G4625" i="1"/>
  <c r="E5293" i="1"/>
  <c r="N5073" i="1"/>
  <c r="C4980" i="1"/>
  <c r="G5070" i="1"/>
  <c r="D4694" i="1"/>
  <c r="K4909" i="1"/>
  <c r="F5070" i="1"/>
  <c r="C4893" i="1"/>
  <c r="C4712" i="1"/>
  <c r="J4723" i="1"/>
  <c r="K4737" i="1"/>
  <c r="G5011" i="1"/>
  <c r="M4688" i="1"/>
  <c r="G4478" i="1"/>
  <c r="F4765" i="1"/>
  <c r="C4465" i="1"/>
  <c r="I5317" i="1"/>
  <c r="K4945" i="1"/>
  <c r="H4960" i="1"/>
  <c r="O5015" i="1"/>
  <c r="O4801" i="1"/>
  <c r="E4781" i="1"/>
  <c r="F5078" i="1"/>
  <c r="H4861" i="1"/>
  <c r="I4889" i="1"/>
  <c r="O4816" i="1"/>
  <c r="I4721" i="1"/>
  <c r="N4965" i="1"/>
  <c r="I4524" i="1"/>
  <c r="K4681" i="1"/>
  <c r="L4657" i="1"/>
  <c r="E4459" i="1"/>
  <c r="K4943" i="1"/>
  <c r="J5024" i="1"/>
  <c r="M4972" i="1"/>
  <c r="G4919" i="1"/>
  <c r="K4756" i="1"/>
  <c r="E4766" i="1"/>
  <c r="E4741" i="1"/>
  <c r="I4831" i="1"/>
  <c r="N4869" i="1"/>
  <c r="J4798" i="1"/>
  <c r="I4884" i="1"/>
  <c r="L4566" i="1"/>
  <c r="K4518" i="1"/>
  <c r="N4871" i="1"/>
  <c r="N4787" i="1"/>
  <c r="C4459" i="1"/>
  <c r="C5233" i="1"/>
  <c r="O4854" i="1"/>
  <c r="C4894" i="1"/>
  <c r="K4785" i="1"/>
  <c r="L4742" i="1"/>
  <c r="C4750" i="1"/>
  <c r="G4727" i="1"/>
  <c r="K4984" i="1"/>
  <c r="G4718" i="1"/>
  <c r="F4709" i="1"/>
  <c r="L4765" i="1"/>
  <c r="M4704" i="1"/>
  <c r="I4518" i="1"/>
  <c r="C4626" i="1"/>
  <c r="M4644" i="1"/>
  <c r="N4714" i="1"/>
  <c r="I5014" i="1"/>
  <c r="G4790" i="1"/>
  <c r="G4849" i="1"/>
  <c r="I4844" i="1"/>
  <c r="N4662" i="1"/>
  <c r="M4700" i="1"/>
  <c r="E4711" i="1"/>
  <c r="G4702" i="1"/>
  <c r="I4704" i="1"/>
  <c r="C4805" i="1"/>
  <c r="N4906" i="1"/>
  <c r="K4640" i="1"/>
  <c r="M4497" i="1"/>
  <c r="G4597" i="1"/>
  <c r="I4484" i="1"/>
  <c r="H4868" i="1"/>
  <c r="J4920" i="1"/>
  <c r="G4782" i="1"/>
  <c r="K4923" i="1"/>
  <c r="J4776" i="1"/>
  <c r="K4996" i="1"/>
  <c r="I4806" i="1"/>
  <c r="H4851" i="1"/>
  <c r="I4688" i="1"/>
  <c r="D4881" i="1"/>
  <c r="K4853" i="1"/>
  <c r="L4790" i="1"/>
  <c r="G4591" i="1"/>
  <c r="E4793" i="1"/>
  <c r="C4680" i="1"/>
  <c r="K4478" i="1"/>
  <c r="E4659" i="1"/>
  <c r="M5134" i="1"/>
  <c r="O4835" i="1"/>
  <c r="I5037" i="1"/>
  <c r="F4759" i="1"/>
  <c r="I4976" i="1"/>
  <c r="M4767" i="1"/>
  <c r="F4754" i="1"/>
  <c r="L4820" i="1"/>
  <c r="K4789" i="1"/>
  <c r="H4783" i="1"/>
  <c r="J4589" i="1"/>
  <c r="D4647" i="1"/>
  <c r="F4786" i="1"/>
  <c r="L4610" i="1"/>
  <c r="I4478" i="1"/>
  <c r="I4630" i="1"/>
  <c r="O5280" i="1"/>
  <c r="D5052" i="1"/>
  <c r="N4985" i="1"/>
  <c r="J4706" i="1"/>
  <c r="E4836" i="1"/>
  <c r="I4660" i="1"/>
  <c r="O4728" i="1"/>
  <c r="H4770" i="1"/>
  <c r="N4726" i="1"/>
  <c r="D4766" i="1"/>
  <c r="H4810" i="1"/>
  <c r="F4434" i="1"/>
  <c r="I4645" i="1"/>
  <c r="E4664" i="1"/>
  <c r="M4457" i="1"/>
  <c r="G4828" i="1"/>
  <c r="G4800" i="1"/>
  <c r="J4797" i="1"/>
  <c r="F4811" i="1"/>
  <c r="J4556" i="1"/>
  <c r="L4698" i="1"/>
  <c r="J4608" i="1"/>
  <c r="C4948" i="1"/>
  <c r="D4669" i="1"/>
  <c r="E4428" i="1"/>
  <c r="F4222" i="1"/>
  <c r="M4589" i="1"/>
  <c r="K4515" i="1"/>
  <c r="J4422" i="1"/>
  <c r="K4176" i="1"/>
  <c r="H4445" i="1"/>
  <c r="O4366" i="1"/>
  <c r="L4351" i="1"/>
  <c r="E4548" i="1"/>
  <c r="N4080" i="1"/>
  <c r="D4059" i="1"/>
  <c r="M4994" i="1"/>
  <c r="D4774" i="1"/>
  <c r="K4922" i="1"/>
  <c r="N4534" i="1"/>
  <c r="M4755" i="1"/>
  <c r="N4586" i="1"/>
  <c r="G4735" i="1"/>
  <c r="G5028" i="1"/>
  <c r="O4409" i="1"/>
  <c r="J4200" i="1"/>
  <c r="O4538" i="1"/>
  <c r="G4497" i="1"/>
  <c r="N4400" i="1"/>
  <c r="G4158" i="1"/>
  <c r="M4560" i="1"/>
  <c r="K4348" i="1"/>
  <c r="D4331" i="1"/>
  <c r="K4503" i="1"/>
  <c r="F4060" i="1"/>
  <c r="H4037" i="1"/>
  <c r="I4924" i="1"/>
  <c r="H4752" i="1"/>
  <c r="F4843" i="1"/>
  <c r="F4514" i="1"/>
  <c r="D4795" i="1"/>
  <c r="O4775" i="1"/>
  <c r="D4818" i="1"/>
  <c r="N4778" i="1"/>
  <c r="K4391" i="1"/>
  <c r="N4178" i="1"/>
  <c r="O4498" i="1"/>
  <c r="E4462" i="1"/>
  <c r="F4380" i="1"/>
  <c r="M4458" i="1"/>
  <c r="K4511" i="1"/>
  <c r="G4330" i="1"/>
  <c r="C4487" i="1"/>
  <c r="C4451" i="1"/>
  <c r="J4038" i="1"/>
  <c r="L4015" i="1"/>
  <c r="D4933" i="1"/>
  <c r="C4811" i="1"/>
  <c r="I4638" i="1"/>
  <c r="H4519" i="1"/>
  <c r="E4674" i="1"/>
  <c r="G4632" i="1"/>
  <c r="L4702" i="1"/>
  <c r="N4478" i="1"/>
  <c r="G4358" i="1"/>
  <c r="G4733" i="1"/>
  <c r="F5271" i="1"/>
  <c r="J5222" i="1"/>
  <c r="D5227" i="1"/>
  <c r="E5058" i="1"/>
  <c r="C5075" i="1"/>
  <c r="L5077" i="1"/>
  <c r="I5049" i="1"/>
  <c r="K5125" i="1"/>
  <c r="C5138" i="1"/>
  <c r="C5043" i="1"/>
  <c r="L5017" i="1"/>
  <c r="N5048" i="1"/>
  <c r="D5218" i="1"/>
  <c r="K5193" i="1"/>
  <c r="G4880" i="1"/>
  <c r="G5134" i="1"/>
  <c r="L5071" i="1"/>
  <c r="O4837" i="1"/>
  <c r="C5024" i="1"/>
  <c r="K5004" i="1"/>
  <c r="I4996" i="1"/>
  <c r="M4950" i="1"/>
  <c r="K5223" i="1"/>
  <c r="J4937" i="1"/>
  <c r="C4880" i="1"/>
  <c r="I4763" i="1"/>
  <c r="E4443" i="1"/>
  <c r="M4813" i="1"/>
  <c r="I4687" i="1"/>
  <c r="L4750" i="1"/>
  <c r="K4749" i="1"/>
  <c r="I4986" i="1"/>
  <c r="E4722" i="1"/>
  <c r="E4768" i="1"/>
  <c r="J4778" i="1"/>
  <c r="M4769" i="1"/>
  <c r="D4678" i="1"/>
  <c r="H4656" i="1"/>
  <c r="G4517" i="1"/>
  <c r="O4624" i="1"/>
  <c r="K4643" i="1"/>
  <c r="M5044" i="1"/>
  <c r="E5060" i="1"/>
  <c r="K4904" i="1"/>
  <c r="N4899" i="1"/>
  <c r="L4714" i="1"/>
  <c r="J4802" i="1"/>
  <c r="E5061" i="1"/>
  <c r="L4709" i="1"/>
  <c r="G4730" i="1"/>
  <c r="F4745" i="1"/>
  <c r="O4755" i="1"/>
  <c r="G4858" i="1"/>
  <c r="O4743" i="1"/>
  <c r="K4496" i="1"/>
  <c r="E4596" i="1"/>
  <c r="G4483" i="1"/>
  <c r="L5029" i="1"/>
  <c r="C4905" i="1"/>
  <c r="J4993" i="1"/>
  <c r="G4798" i="1"/>
  <c r="E4859" i="1"/>
  <c r="J4831" i="1"/>
  <c r="K4843" i="1"/>
  <c r="J4979" i="1"/>
  <c r="J5002" i="1"/>
  <c r="O4872" i="1"/>
  <c r="M4739" i="1"/>
  <c r="G4789" i="1"/>
  <c r="M4542" i="1"/>
  <c r="J4791" i="1"/>
  <c r="M4678" i="1"/>
  <c r="I4477" i="1"/>
  <c r="M4927" i="1"/>
  <c r="I4945" i="1"/>
  <c r="H4791" i="1"/>
  <c r="N4981" i="1"/>
  <c r="O4774" i="1"/>
  <c r="J4784" i="1"/>
  <c r="I4759" i="1"/>
  <c r="J4922" i="1"/>
  <c r="H4962" i="1"/>
  <c r="K4846" i="1"/>
  <c r="I4690" i="1"/>
  <c r="H4588" i="1"/>
  <c r="O4536" i="1"/>
  <c r="O4784" i="1"/>
  <c r="J4609" i="1"/>
  <c r="G4477" i="1"/>
  <c r="E4924" i="1"/>
  <c r="K4893" i="1"/>
  <c r="E4933" i="1"/>
  <c r="M4858" i="1"/>
  <c r="H4764" i="1"/>
  <c r="G4768" i="1"/>
  <c r="K4745" i="1"/>
  <c r="F4873" i="1"/>
  <c r="K4736" i="1"/>
  <c r="G4868" i="1"/>
  <c r="D4788" i="1"/>
  <c r="M4791" i="1"/>
  <c r="M4536" i="1"/>
  <c r="G4644" i="1"/>
  <c r="C4663" i="1"/>
  <c r="J4871" i="1"/>
  <c r="L5179" i="1"/>
  <c r="K4808" i="1"/>
  <c r="K4867" i="1"/>
  <c r="G4883" i="1"/>
  <c r="O4684" i="1"/>
  <c r="C4719" i="1"/>
  <c r="I4729" i="1"/>
  <c r="K4720" i="1"/>
  <c r="M4722" i="1"/>
  <c r="E4878" i="1"/>
  <c r="H4953" i="1"/>
  <c r="O4658" i="1"/>
  <c r="C4516" i="1"/>
  <c r="K4615" i="1"/>
  <c r="M4502" i="1"/>
  <c r="K4718" i="1"/>
  <c r="N4962" i="1"/>
  <c r="M4822" i="1"/>
  <c r="E4984" i="1"/>
  <c r="F4805" i="1"/>
  <c r="J5127" i="1"/>
  <c r="J4876" i="1"/>
  <c r="E4934" i="1"/>
  <c r="M4706" i="1"/>
  <c r="K4706" i="1"/>
  <c r="E4911" i="1"/>
  <c r="L4861" i="1"/>
  <c r="K4609" i="1"/>
  <c r="L4737" i="1"/>
  <c r="F4725" i="1"/>
  <c r="O4496" i="1"/>
  <c r="N4677" i="1"/>
  <c r="D5005" i="1"/>
  <c r="E4854" i="1"/>
  <c r="C5181" i="1"/>
  <c r="N4779" i="1"/>
  <c r="C4830" i="1"/>
  <c r="L4787" i="1"/>
  <c r="N4774" i="1"/>
  <c r="L4889" i="1"/>
  <c r="F4837" i="1"/>
  <c r="H4818" i="1"/>
  <c r="F4611" i="1"/>
  <c r="L4667" i="1"/>
  <c r="G4913" i="1"/>
  <c r="H4632" i="1"/>
  <c r="M4496" i="1"/>
  <c r="M4648" i="1"/>
  <c r="N4923" i="1"/>
  <c r="F5138" i="1"/>
  <c r="C4891" i="1"/>
  <c r="F4728" i="1"/>
  <c r="G4861" i="1"/>
  <c r="M4680" i="1"/>
  <c r="E4747" i="1"/>
  <c r="F4797" i="1"/>
  <c r="J4748" i="1"/>
  <c r="E4787" i="1"/>
  <c r="D4587" i="1"/>
  <c r="N4454" i="1"/>
  <c r="M4663" i="1"/>
  <c r="G4685" i="1"/>
  <c r="C4476" i="1"/>
  <c r="E4597" i="1"/>
  <c r="I5288" i="1"/>
  <c r="E4950" i="1"/>
  <c r="L5008" i="1"/>
  <c r="M4969" i="1"/>
  <c r="J4688" i="1"/>
  <c r="H4896" i="1"/>
  <c r="O4639" i="1"/>
  <c r="F4730" i="1"/>
  <c r="G4724" i="1"/>
  <c r="D4735" i="1"/>
  <c r="D4680" i="1"/>
  <c r="J4453" i="1"/>
  <c r="C4635" i="1"/>
  <c r="E4522" i="1"/>
  <c r="G4679" i="1"/>
  <c r="F4671" i="1"/>
  <c r="D4940" i="1"/>
  <c r="K4710" i="1"/>
  <c r="F4708" i="1"/>
  <c r="L4596" i="1"/>
  <c r="F4749" i="1"/>
  <c r="K4690" i="1"/>
  <c r="K4702" i="1"/>
  <c r="D4671" i="1"/>
  <c r="E4413" i="1"/>
  <c r="L4625" i="1"/>
  <c r="D4582" i="1"/>
  <c r="F4352" i="1"/>
  <c r="J4399" i="1"/>
  <c r="D4692" i="1"/>
  <c r="O4572" i="1"/>
  <c r="K4389" i="1"/>
  <c r="L4736" i="1"/>
  <c r="M4546" i="1"/>
  <c r="E4044" i="1"/>
  <c r="M4024" i="1"/>
  <c r="H5222" i="1"/>
  <c r="E4997" i="1"/>
  <c r="D4675" i="1"/>
  <c r="L4561" i="1"/>
  <c r="N4654" i="1"/>
  <c r="O4668" i="1"/>
  <c r="N4831" i="1"/>
  <c r="E4672" i="1"/>
  <c r="O4394" i="1"/>
  <c r="O4667" i="1"/>
  <c r="D4558" i="1"/>
  <c r="J4330" i="1"/>
  <c r="N4377" i="1"/>
  <c r="J4637" i="1"/>
  <c r="G4551" i="1"/>
  <c r="G4371" i="1"/>
  <c r="N4591" i="1"/>
  <c r="I4528" i="1"/>
  <c r="O4025" i="1"/>
  <c r="I4006" i="1"/>
  <c r="N4978" i="1"/>
  <c r="O4864" i="1"/>
  <c r="M4656" i="1"/>
  <c r="D4541" i="1"/>
  <c r="D4796" i="1"/>
  <c r="K4650" i="1"/>
  <c r="H4757" i="1"/>
  <c r="N4605" i="1"/>
  <c r="K4376" i="1"/>
  <c r="C4739" i="1"/>
  <c r="H4536" i="1"/>
  <c r="N4308" i="1"/>
  <c r="F4357" i="1"/>
  <c r="O4632" i="1"/>
  <c r="C4533" i="1"/>
  <c r="C4353" i="1"/>
  <c r="G4596" i="1"/>
  <c r="E4510" i="1"/>
  <c r="K4007" i="1"/>
  <c r="E3988" i="1"/>
  <c r="I4866" i="1"/>
  <c r="I4703" i="1"/>
  <c r="D4457" i="1"/>
  <c r="M4758" i="1"/>
  <c r="M4583" i="1"/>
  <c r="J4635" i="1"/>
  <c r="E4635" i="1"/>
  <c r="E4690" i="1"/>
  <c r="M4338" i="1"/>
  <c r="O4529" i="1"/>
  <c r="G5299" i="1"/>
  <c r="D5062" i="1"/>
  <c r="O5214" i="1"/>
  <c r="O5131" i="1"/>
  <c r="M4901" i="1"/>
  <c r="N5046" i="1"/>
  <c r="L5151" i="1"/>
  <c r="J4856" i="1"/>
  <c r="F4848" i="1"/>
  <c r="D4916" i="1"/>
  <c r="L5171" i="1"/>
  <c r="O5194" i="1"/>
  <c r="E5214" i="1"/>
  <c r="H5093" i="1"/>
  <c r="E4856" i="1"/>
  <c r="C5080" i="1"/>
  <c r="G5086" i="1"/>
  <c r="N4941" i="1"/>
  <c r="E5133" i="1"/>
  <c r="G4987" i="1"/>
  <c r="C4946" i="1"/>
  <c r="G4900" i="1"/>
  <c r="L4912" i="1"/>
  <c r="C4799" i="1"/>
  <c r="M4705" i="1"/>
  <c r="H4772" i="1"/>
  <c r="G4461" i="1"/>
  <c r="N4794" i="1"/>
  <c r="O4691" i="1"/>
  <c r="N4695" i="1"/>
  <c r="H4603" i="1"/>
  <c r="H5030" i="1"/>
  <c r="L4859" i="1"/>
  <c r="K4748" i="1"/>
  <c r="N4765" i="1"/>
  <c r="E4774" i="1"/>
  <c r="C4927" i="1"/>
  <c r="J4602" i="1"/>
  <c r="O4514" i="1"/>
  <c r="I4614" i="1"/>
  <c r="K4501" i="1"/>
  <c r="C5317" i="1"/>
  <c r="O4949" i="1"/>
  <c r="M4944" i="1"/>
  <c r="K4816" i="1"/>
  <c r="F5006" i="1"/>
  <c r="M4948" i="1"/>
  <c r="O4888" i="1"/>
  <c r="I4709" i="1"/>
  <c r="O5004" i="1"/>
  <c r="D4705" i="1"/>
  <c r="C4758" i="1"/>
  <c r="D4858" i="1"/>
  <c r="C4561" i="1"/>
  <c r="J4736" i="1"/>
  <c r="L4720" i="1"/>
  <c r="M4495" i="1"/>
  <c r="G4964" i="1"/>
  <c r="K5014" i="1"/>
  <c r="D4813" i="1"/>
  <c r="E4790" i="1"/>
  <c r="L4796" i="1"/>
  <c r="L4824" i="1"/>
  <c r="O4778" i="1"/>
  <c r="N5004" i="1"/>
  <c r="K4827" i="1"/>
  <c r="H4929" i="1"/>
  <c r="M4708" i="1"/>
  <c r="D4610" i="1"/>
  <c r="E4555" i="1"/>
  <c r="H4906" i="1"/>
  <c r="F4631" i="1"/>
  <c r="K4495" i="1"/>
  <c r="G4908" i="1"/>
  <c r="K4938" i="1"/>
  <c r="I4999" i="1"/>
  <c r="O5050" i="1"/>
  <c r="C4785" i="1"/>
  <c r="D4787" i="1"/>
  <c r="O4763" i="1"/>
  <c r="E5021" i="1"/>
  <c r="O4754" i="1"/>
  <c r="G4579" i="1"/>
  <c r="O4832" i="1"/>
  <c r="N4584" i="1"/>
  <c r="C4555" i="1"/>
  <c r="K4662" i="1"/>
  <c r="M4683" i="1"/>
  <c r="G4766" i="1"/>
  <c r="C4923" i="1"/>
  <c r="E4845" i="1"/>
  <c r="E4886" i="1"/>
  <c r="O5114" i="1"/>
  <c r="M4736" i="1"/>
  <c r="G4737" i="1"/>
  <c r="M4747" i="1"/>
  <c r="O4738" i="1"/>
  <c r="C4741" i="1"/>
  <c r="F4806" i="1"/>
  <c r="E4889" i="1"/>
  <c r="N4678" i="1"/>
  <c r="G4534" i="1"/>
  <c r="O4633" i="1"/>
  <c r="C4521" i="1"/>
  <c r="K4766" i="1"/>
  <c r="I4958" i="1"/>
  <c r="C4841" i="1"/>
  <c r="E4809" i="1"/>
  <c r="G4860" i="1"/>
  <c r="K5160" i="1"/>
  <c r="I4699" i="1"/>
  <c r="I4698" i="1"/>
  <c r="C4725" i="1"/>
  <c r="O4724" i="1"/>
  <c r="I4811" i="1"/>
  <c r="F4820" i="1"/>
  <c r="O4627" i="1"/>
  <c r="E4693" i="1"/>
  <c r="G4951" i="1"/>
  <c r="E4515" i="1"/>
  <c r="G4717" i="1"/>
  <c r="N4905" i="1"/>
  <c r="E4789" i="1"/>
  <c r="H5116" i="1"/>
  <c r="H4812" i="1"/>
  <c r="E4871" i="1"/>
  <c r="N4825" i="1"/>
  <c r="E4801" i="1"/>
  <c r="O4708" i="1"/>
  <c r="N4901" i="1"/>
  <c r="K4878" i="1"/>
  <c r="F4635" i="1"/>
  <c r="H4690" i="1"/>
  <c r="C4730" i="1"/>
  <c r="D4654" i="1"/>
  <c r="C4515" i="1"/>
  <c r="C4667" i="1"/>
  <c r="D4948" i="1"/>
  <c r="D5107" i="1"/>
  <c r="I4934" i="1"/>
  <c r="N4748" i="1"/>
  <c r="K4889" i="1"/>
  <c r="K4717" i="1"/>
  <c r="I4765" i="1"/>
  <c r="G4844" i="1"/>
  <c r="F4770" i="1"/>
  <c r="K4830" i="1"/>
  <c r="L4607" i="1"/>
  <c r="J4476" i="1"/>
  <c r="L4684" i="1"/>
  <c r="I4732" i="1"/>
  <c r="G4494" i="1"/>
  <c r="I4615" i="1"/>
  <c r="O5206" i="1"/>
  <c r="J4809" i="1"/>
  <c r="L5097" i="1"/>
  <c r="J4715" i="1"/>
  <c r="F4710" i="1"/>
  <c r="H4927" i="1"/>
  <c r="E4658" i="1"/>
  <c r="N4750" i="1"/>
  <c r="K4742" i="1"/>
  <c r="L4755" i="1"/>
  <c r="G4725" i="1"/>
  <c r="F4475" i="1"/>
  <c r="G4653" i="1"/>
  <c r="I4540" i="1"/>
  <c r="O4771" i="1"/>
  <c r="L4703" i="1"/>
  <c r="C5139" i="1"/>
  <c r="M4926" i="1"/>
  <c r="J4832" i="1"/>
  <c r="D4801" i="1"/>
  <c r="N4691" i="1"/>
  <c r="G4907" i="1"/>
  <c r="D5061" i="1"/>
  <c r="K4726" i="1"/>
  <c r="G4635" i="1"/>
  <c r="H4722" i="1"/>
  <c r="G4647" i="1"/>
  <c r="L4791" i="1"/>
  <c r="M4601" i="1"/>
  <c r="K4534" i="1"/>
  <c r="J4774" i="1"/>
  <c r="H4617" i="1"/>
  <c r="E4976" i="1"/>
  <c r="G4758" i="1"/>
  <c r="D4521" i="1"/>
  <c r="K4631" i="1"/>
  <c r="K4638" i="1"/>
  <c r="C4639" i="1"/>
  <c r="F4697" i="1"/>
  <c r="I4446" i="1"/>
  <c r="K4393" i="1"/>
  <c r="J4518" i="1"/>
  <c r="L4539" i="1"/>
  <c r="L4380" i="1"/>
  <c r="J4384" i="1"/>
  <c r="K4509" i="1"/>
  <c r="E4527" i="1"/>
  <c r="K4374" i="1"/>
  <c r="G4491" i="1"/>
  <c r="G4504" i="1"/>
  <c r="H4022" i="1"/>
  <c r="J3999" i="1"/>
  <c r="C4919" i="1"/>
  <c r="C4740" i="1"/>
  <c r="H4499" i="1"/>
  <c r="G4613" i="1"/>
  <c r="G4620" i="1"/>
  <c r="M4620" i="1"/>
  <c r="M4671" i="1"/>
  <c r="J4543" i="1"/>
  <c r="G4375" i="1"/>
  <c r="D4467" i="1"/>
  <c r="D4519" i="1"/>
  <c r="D4360" i="1"/>
  <c r="N4362" i="1"/>
  <c r="I4436" i="1"/>
  <c r="O4508" i="1"/>
  <c r="G4356" i="1"/>
  <c r="F4594" i="1"/>
  <c r="C4486" i="1"/>
  <c r="L4000" i="1"/>
  <c r="N3977" i="1"/>
  <c r="O4884" i="1"/>
  <c r="M4721" i="1"/>
  <c r="L4477" i="1"/>
  <c r="C4595" i="1"/>
  <c r="C4602" i="1"/>
  <c r="I4602" i="1"/>
  <c r="I4653" i="1"/>
  <c r="D4484" i="1"/>
  <c r="C4357" i="1"/>
  <c r="I4587" i="1"/>
  <c r="H4497" i="1"/>
  <c r="H4338" i="1"/>
  <c r="F4342" i="1"/>
  <c r="N4519" i="1"/>
  <c r="K4490" i="1"/>
  <c r="C4338" i="1"/>
  <c r="F4499" i="1"/>
  <c r="M4467" i="1"/>
  <c r="D3980" i="1"/>
  <c r="F3957" i="1"/>
  <c r="N5034" i="1"/>
  <c r="O4798" i="1"/>
  <c r="J4921" i="1"/>
  <c r="I4556" i="1"/>
  <c r="J4734" i="1"/>
  <c r="E4442" i="1"/>
  <c r="M4624" i="1"/>
  <c r="J4596" i="1"/>
  <c r="I4693" i="1"/>
  <c r="O4539" i="1"/>
  <c r="I5361" i="1"/>
  <c r="H5018" i="1"/>
  <c r="D5360" i="1"/>
  <c r="D5076" i="1"/>
  <c r="L4990" i="1"/>
  <c r="G5077" i="1"/>
  <c r="M5283" i="1"/>
  <c r="F4847" i="1"/>
  <c r="M4993" i="1"/>
  <c r="F4976" i="1"/>
  <c r="J5185" i="1"/>
  <c r="L5127" i="1"/>
  <c r="C5213" i="1"/>
  <c r="H5038" i="1"/>
  <c r="L5012" i="1"/>
  <c r="F4986" i="1"/>
  <c r="K5005" i="1"/>
  <c r="C5074" i="1"/>
  <c r="K4982" i="1"/>
  <c r="O4936" i="1"/>
  <c r="G4925" i="1"/>
  <c r="M5239" i="1"/>
  <c r="N4972" i="1"/>
  <c r="E4877" i="1"/>
  <c r="E4710" i="1"/>
  <c r="G4773" i="1"/>
  <c r="O4458" i="1"/>
  <c r="I5141" i="1"/>
  <c r="K4917" i="1"/>
  <c r="K4986" i="1"/>
  <c r="L4738" i="1"/>
  <c r="C5009" i="1"/>
  <c r="K4937" i="1"/>
  <c r="H4984" i="1"/>
  <c r="L4725" i="1"/>
  <c r="G4776" i="1"/>
  <c r="J4786" i="1"/>
  <c r="N4590" i="1"/>
  <c r="E4677" i="1"/>
  <c r="C4887" i="1"/>
  <c r="C4514" i="1"/>
  <c r="E4978" i="1"/>
  <c r="H4918" i="1"/>
  <c r="L4833" i="1"/>
  <c r="I4808" i="1"/>
  <c r="N4854" i="1"/>
  <c r="K4896" i="1"/>
  <c r="O4824" i="1"/>
  <c r="O5042" i="1"/>
  <c r="E4880" i="1"/>
  <c r="O4704" i="1"/>
  <c r="C4727" i="1"/>
  <c r="L4630" i="1"/>
  <c r="O4578" i="1"/>
  <c r="I4725" i="1"/>
  <c r="N4651" i="1"/>
  <c r="O4513" i="1"/>
  <c r="O4944" i="1"/>
  <c r="M4902" i="1"/>
  <c r="L4802" i="1"/>
  <c r="D4869" i="1"/>
  <c r="L4822" i="1"/>
  <c r="C4834" i="1"/>
  <c r="E4782" i="1"/>
  <c r="G4833" i="1"/>
  <c r="E4773" i="1"/>
  <c r="K4597" i="1"/>
  <c r="J4915" i="1"/>
  <c r="J4606" i="1"/>
  <c r="D4577" i="1"/>
  <c r="G4683" i="1"/>
  <c r="O4727" i="1"/>
  <c r="E4868" i="1"/>
  <c r="E4907" i="1"/>
  <c r="I4863" i="1"/>
  <c r="I4921" i="1"/>
  <c r="I4843" i="1"/>
  <c r="F4740" i="1"/>
  <c r="K4755" i="1"/>
  <c r="C4766" i="1"/>
  <c r="E4757" i="1"/>
  <c r="G4759" i="1"/>
  <c r="K4892" i="1"/>
  <c r="F4870" i="1"/>
  <c r="M4720" i="1"/>
  <c r="K4552" i="1"/>
  <c r="E4652" i="1"/>
  <c r="G4539" i="1"/>
  <c r="H4854" i="1"/>
  <c r="C4995" i="1"/>
  <c r="K4877" i="1"/>
  <c r="I4827" i="1"/>
  <c r="K4992" i="1"/>
  <c r="H4644" i="1"/>
  <c r="M4717" i="1"/>
  <c r="M4716" i="1"/>
  <c r="G4743" i="1"/>
  <c r="E4743" i="1"/>
  <c r="K4860" i="1"/>
  <c r="C4760" i="1"/>
  <c r="E4646" i="1"/>
  <c r="D4790" i="1"/>
  <c r="K4600" i="1"/>
  <c r="I4533" i="1"/>
  <c r="F4868" i="1"/>
  <c r="G5110" i="1"/>
  <c r="I4807" i="1"/>
  <c r="E5122" i="1"/>
  <c r="F4874" i="1"/>
  <c r="M4985" i="1"/>
  <c r="J4899" i="1"/>
  <c r="H4862" i="1"/>
  <c r="E4727" i="1"/>
  <c r="O4693" i="1"/>
  <c r="I4679" i="1"/>
  <c r="N4671" i="1"/>
  <c r="M4768" i="1"/>
  <c r="M4775" i="1"/>
  <c r="L4674" i="1"/>
  <c r="G4533" i="1"/>
  <c r="I4689" i="1"/>
  <c r="H4990" i="1"/>
  <c r="K4821" i="1"/>
  <c r="C4987" i="1"/>
  <c r="J4770" i="1"/>
  <c r="G4969" i="1"/>
  <c r="K4912" i="1"/>
  <c r="M4783" i="1"/>
  <c r="L4915" i="1"/>
  <c r="F4792" i="1"/>
  <c r="I4903" i="1"/>
  <c r="H4629" i="1"/>
  <c r="F4498" i="1"/>
  <c r="K4735" i="1"/>
  <c r="F4600" i="1"/>
  <c r="K4512" i="1"/>
  <c r="M4633" i="1"/>
  <c r="F5110" i="1"/>
  <c r="F4831" i="1"/>
  <c r="I4953" i="1"/>
  <c r="F4737" i="1"/>
  <c r="N4730" i="1"/>
  <c r="N5082" i="1"/>
  <c r="L4676" i="1"/>
  <c r="J4772" i="1"/>
  <c r="O4760" i="1"/>
  <c r="H4777" i="1"/>
  <c r="L4568" i="1"/>
  <c r="N4495" i="1"/>
  <c r="K4671" i="1"/>
  <c r="M4558" i="1"/>
  <c r="D4717" i="1"/>
  <c r="N4788" i="1"/>
  <c r="L5043" i="1"/>
  <c r="J4988" i="1"/>
  <c r="F4854" i="1"/>
  <c r="D4851" i="1"/>
  <c r="J4713" i="1"/>
  <c r="N4796" i="1"/>
  <c r="C5052" i="1"/>
  <c r="O4744" i="1"/>
  <c r="K4653" i="1"/>
  <c r="D4744" i="1"/>
  <c r="K4665" i="1"/>
  <c r="O5005" i="1"/>
  <c r="C4620" i="1"/>
  <c r="O4552" i="1"/>
  <c r="L4891" i="1"/>
  <c r="D4639" i="1"/>
  <c r="E5237" i="1"/>
  <c r="I4841" i="1"/>
  <c r="F4823" i="1"/>
  <c r="F4825" i="1"/>
  <c r="L4855" i="1"/>
  <c r="D4828" i="1"/>
  <c r="I4842" i="1"/>
  <c r="N4819" i="1"/>
  <c r="F4984" i="1"/>
  <c r="H4869" i="1"/>
  <c r="O4588" i="1"/>
  <c r="E4952" i="1"/>
  <c r="L4719" i="1"/>
  <c r="M4552" i="1"/>
  <c r="G4660" i="1"/>
  <c r="F4682" i="1"/>
  <c r="C5173" i="1"/>
  <c r="G4714" i="1"/>
  <c r="N4546" i="1"/>
  <c r="D4449" i="1"/>
  <c r="E4628" i="1"/>
  <c r="C4497" i="1"/>
  <c r="N4681" i="1"/>
  <c r="M4506" i="1"/>
  <c r="J4739" i="1"/>
  <c r="J4743" i="1"/>
  <c r="M4339" i="1"/>
  <c r="N4406" i="1"/>
  <c r="G4214" i="1"/>
  <c r="I4527" i="1"/>
  <c r="J4572" i="1"/>
  <c r="C4363" i="1"/>
  <c r="I4519" i="1"/>
  <c r="O4441" i="1"/>
  <c r="K3992" i="1"/>
  <c r="E3973" i="1"/>
  <c r="L4977" i="1"/>
  <c r="I4983" i="1"/>
  <c r="F4526" i="1"/>
  <c r="O4695" i="1"/>
  <c r="O4609" i="1"/>
  <c r="M4478" i="1"/>
  <c r="G4661" i="1"/>
  <c r="I4488" i="1"/>
  <c r="G4700" i="1"/>
  <c r="H4584" i="1"/>
  <c r="I4321" i="1"/>
  <c r="F4386" i="1"/>
  <c r="C4196" i="1"/>
  <c r="I4487" i="1"/>
  <c r="L4449" i="1"/>
  <c r="M4344" i="1"/>
  <c r="K4480" i="1"/>
  <c r="O4420" i="1"/>
  <c r="G3974" i="1"/>
  <c r="O3954" i="1"/>
  <c r="N4930" i="1"/>
  <c r="F4858" i="1"/>
  <c r="N5095" i="1"/>
  <c r="E4581" i="1"/>
  <c r="K4591" i="1"/>
  <c r="I4460" i="1"/>
  <c r="C4643" i="1"/>
  <c r="E4470" i="1"/>
  <c r="C4593" i="1"/>
  <c r="E4558" i="1"/>
  <c r="E4303" i="1"/>
  <c r="J4364" i="1"/>
  <c r="M4177" i="1"/>
  <c r="D4706" i="1"/>
  <c r="I4425" i="1"/>
  <c r="I4326" i="1"/>
  <c r="D4640" i="1"/>
  <c r="K4402" i="1"/>
  <c r="C3956" i="1"/>
  <c r="K3936" i="1"/>
  <c r="I4916" i="1"/>
  <c r="K4879" i="1"/>
  <c r="N4673" i="1"/>
  <c r="D4784" i="1"/>
  <c r="L4673" i="1"/>
  <c r="K4454" i="1"/>
  <c r="I4591" i="1"/>
  <c r="H4545" i="1"/>
  <c r="N4543" i="1"/>
  <c r="I4497" i="1"/>
  <c r="D5309" i="1"/>
  <c r="M5042" i="1"/>
  <c r="K5186" i="1"/>
  <c r="I4804" i="1"/>
  <c r="J4951" i="1"/>
  <c r="H4973" i="1"/>
  <c r="G5183" i="1"/>
  <c r="M4918" i="1"/>
  <c r="H4917" i="1"/>
  <c r="K4852" i="1"/>
  <c r="K4792" i="1"/>
  <c r="J5119" i="1"/>
  <c r="G5038" i="1"/>
  <c r="I4973" i="1"/>
  <c r="M4952" i="1"/>
  <c r="E4980" i="1"/>
  <c r="C5299" i="1"/>
  <c r="C4942" i="1"/>
  <c r="D4925" i="1"/>
  <c r="F5121" i="1"/>
  <c r="H5105" i="1"/>
  <c r="L5138" i="1"/>
  <c r="E5045" i="1"/>
  <c r="O4867" i="1"/>
  <c r="I4944" i="1"/>
  <c r="I4962" i="1"/>
  <c r="D4779" i="1"/>
  <c r="O4874" i="1"/>
  <c r="D4777" i="1"/>
  <c r="J4795" i="1"/>
  <c r="E4643" i="1"/>
  <c r="N4957" i="1"/>
  <c r="C5100" i="1"/>
  <c r="O4989" i="1"/>
  <c r="E4723" i="1"/>
  <c r="G4745" i="1"/>
  <c r="L4670" i="1"/>
  <c r="O4680" i="1"/>
  <c r="K4774" i="1"/>
  <c r="J4673" i="1"/>
  <c r="E4532" i="1"/>
  <c r="M4958" i="1"/>
  <c r="H4946" i="1"/>
  <c r="H4824" i="1"/>
  <c r="M4793" i="1"/>
  <c r="D4888" i="1"/>
  <c r="E4895" i="1"/>
  <c r="F4818" i="1"/>
  <c r="I4882" i="1"/>
  <c r="G4805" i="1"/>
  <c r="O4615" i="1"/>
  <c r="I4707" i="1"/>
  <c r="F4628" i="1"/>
  <c r="K4660" i="1"/>
  <c r="C4731" i="1"/>
  <c r="D4599" i="1"/>
  <c r="K4891" i="1"/>
  <c r="M4943" i="1"/>
  <c r="H5021" i="1"/>
  <c r="M4980" i="1"/>
  <c r="J4904" i="1"/>
  <c r="N4760" i="1"/>
  <c r="O4773" i="1"/>
  <c r="G4784" i="1"/>
  <c r="K4776" i="1"/>
  <c r="K4777" i="1"/>
  <c r="E4813" i="1"/>
  <c r="H4952" i="1"/>
  <c r="L4964" i="1"/>
  <c r="C4573" i="1"/>
  <c r="I4670" i="1"/>
  <c r="K4557" i="1"/>
  <c r="F4755" i="1"/>
  <c r="E4979" i="1"/>
  <c r="C4902" i="1"/>
  <c r="M4845" i="1"/>
  <c r="C4692" i="1"/>
  <c r="D4666" i="1"/>
  <c r="C4736" i="1"/>
  <c r="C4735" i="1"/>
  <c r="K4761" i="1"/>
  <c r="I4761" i="1"/>
  <c r="F4953" i="1"/>
  <c r="D4720" i="1"/>
  <c r="I4664" i="1"/>
  <c r="O4903" i="1"/>
  <c r="O4618" i="1"/>
  <c r="M4551" i="1"/>
  <c r="H4580" i="1"/>
  <c r="H4925" i="1"/>
  <c r="C4844" i="1"/>
  <c r="L5219" i="1"/>
  <c r="E4678" i="1"/>
  <c r="L4842" i="1"/>
  <c r="L4718" i="1"/>
  <c r="M5001" i="1"/>
  <c r="I4745" i="1"/>
  <c r="E4712" i="1"/>
  <c r="M4697" i="1"/>
  <c r="N4784" i="1"/>
  <c r="M4587" i="1"/>
  <c r="N4940" i="1"/>
  <c r="D4715" i="1"/>
  <c r="K4551" i="1"/>
  <c r="C4753" i="1"/>
  <c r="J4966" i="1"/>
  <c r="O4839" i="1"/>
  <c r="J4910" i="1"/>
  <c r="O4792" i="1"/>
  <c r="O4799" i="1"/>
  <c r="N4638" i="1"/>
  <c r="H4819" i="1"/>
  <c r="E4696" i="1"/>
  <c r="L4847" i="1"/>
  <c r="O4683" i="1"/>
  <c r="D4651" i="1"/>
  <c r="N4518" i="1"/>
  <c r="H4564" i="1"/>
  <c r="N4620" i="1"/>
  <c r="O4530" i="1"/>
  <c r="C4652" i="1"/>
  <c r="I4918" i="1"/>
  <c r="I4927" i="1"/>
  <c r="M4971" i="1"/>
  <c r="N4757" i="1"/>
  <c r="J4752" i="1"/>
  <c r="M4967" i="1"/>
  <c r="G4709" i="1"/>
  <c r="K4796" i="1"/>
  <c r="E4779" i="1"/>
  <c r="N4806" i="1"/>
  <c r="H4590" i="1"/>
  <c r="J4517" i="1"/>
  <c r="F4699" i="1"/>
  <c r="J4585" i="1"/>
  <c r="E5109" i="1"/>
  <c r="M4602" i="1"/>
  <c r="K5204" i="1"/>
  <c r="C4944" i="1"/>
  <c r="N4874" i="1"/>
  <c r="E4941" i="1"/>
  <c r="F4735" i="1"/>
  <c r="J4858" i="1"/>
  <c r="L5024" i="1"/>
  <c r="E4763" i="1"/>
  <c r="O4671" i="1"/>
  <c r="L4764" i="1"/>
  <c r="E4687" i="1"/>
  <c r="E4857" i="1"/>
  <c r="G4638" i="1"/>
  <c r="F4575" i="1"/>
  <c r="M4719" i="1"/>
  <c r="L4659" i="1"/>
  <c r="F5142" i="1"/>
  <c r="C4878" i="1"/>
  <c r="N4843" i="1"/>
  <c r="D4887" i="1"/>
  <c r="O4987" i="1"/>
  <c r="I4928" i="1"/>
  <c r="K4883" i="1"/>
  <c r="L4907" i="1"/>
  <c r="M5003" i="1"/>
  <c r="E5028" i="1"/>
  <c r="E4607" i="1"/>
  <c r="M4787" i="1"/>
  <c r="D4883" i="1"/>
  <c r="E4573" i="1"/>
  <c r="D4679" i="1"/>
  <c r="N4446" i="1"/>
  <c r="H4942" i="1"/>
  <c r="K5080" i="1"/>
  <c r="D4799" i="1"/>
  <c r="I4572" i="1"/>
  <c r="H4794" i="1"/>
  <c r="I4821" i="1"/>
  <c r="M4777" i="1"/>
  <c r="E4826" i="1"/>
  <c r="I4826" i="1"/>
  <c r="K4920" i="1"/>
  <c r="L4541" i="1"/>
  <c r="F4587" i="1"/>
  <c r="L4643" i="1"/>
  <c r="G4550" i="1"/>
  <c r="O4649" i="1"/>
  <c r="J4445" i="1"/>
  <c r="K4985" i="1"/>
  <c r="G4827" i="1"/>
  <c r="M4600" i="1"/>
  <c r="L4799" i="1"/>
  <c r="O4594" i="1"/>
  <c r="I4509" i="1"/>
  <c r="G4646" i="1"/>
  <c r="G4464" i="1"/>
  <c r="H4459" i="1"/>
  <c r="G4552" i="1"/>
  <c r="C4367" i="1"/>
  <c r="L4406" i="1"/>
  <c r="I4648" i="1"/>
  <c r="H4552" i="1"/>
  <c r="N4324" i="1"/>
  <c r="C4348" i="1"/>
  <c r="L4546" i="1"/>
  <c r="L4727" i="1"/>
  <c r="N3962" i="1"/>
  <c r="D3941" i="1"/>
  <c r="N4876" i="1"/>
  <c r="N5114" i="1"/>
  <c r="I4790" i="1"/>
  <c r="F4688" i="1"/>
  <c r="H4789" i="1"/>
  <c r="E4491" i="1"/>
  <c r="C4628" i="1"/>
  <c r="M4613" i="1"/>
  <c r="E4530" i="1"/>
  <c r="C4534" i="1"/>
  <c r="M4348" i="1"/>
  <c r="D4386" i="1"/>
  <c r="F4663" i="1"/>
  <c r="L4530" i="1"/>
  <c r="F4304" i="1"/>
  <c r="M4329" i="1"/>
  <c r="D4526" i="1"/>
  <c r="N4461" i="1"/>
  <c r="F3942" i="1"/>
  <c r="H3919" i="1"/>
  <c r="F4816" i="1"/>
  <c r="I4937" i="1"/>
  <c r="D4699" i="1"/>
  <c r="O4741" i="1"/>
  <c r="O4703" i="1"/>
  <c r="O4472" i="1"/>
  <c r="M4609" i="1"/>
  <c r="I4566" i="1"/>
  <c r="C4457" i="1"/>
  <c r="M4515" i="1"/>
  <c r="I4330" i="1"/>
  <c r="H4364" i="1"/>
  <c r="D4684" i="1"/>
  <c r="D4510" i="1"/>
  <c r="K4484" i="1"/>
  <c r="C4536" i="1"/>
  <c r="H4504" i="1"/>
  <c r="E4431" i="1"/>
  <c r="J3920" i="1"/>
  <c r="L3897" i="1"/>
  <c r="G4777" i="1"/>
  <c r="E4901" i="1"/>
  <c r="K4525" i="1"/>
  <c r="L4633" i="1"/>
  <c r="J4625" i="1"/>
  <c r="M4472" i="1"/>
  <c r="J4692" i="1"/>
  <c r="G4344" i="1"/>
  <c r="M4465" i="1"/>
  <c r="J4432" i="1"/>
  <c r="F5317" i="1"/>
  <c r="I5120" i="1"/>
  <c r="D5270" i="1"/>
  <c r="H5089" i="1"/>
  <c r="H4965" i="1"/>
  <c r="M4959" i="1"/>
  <c r="M5035" i="1"/>
  <c r="D4931" i="1"/>
  <c r="O5358" i="1"/>
  <c r="N4803" i="1"/>
  <c r="L4939" i="1"/>
  <c r="D4957" i="1"/>
  <c r="C5049" i="1"/>
  <c r="D5027" i="1"/>
  <c r="O4932" i="1"/>
  <c r="H5101" i="1"/>
  <c r="M4965" i="1"/>
  <c r="C4832" i="1"/>
  <c r="K5152" i="1"/>
  <c r="E4930" i="1"/>
  <c r="O4975" i="1"/>
  <c r="K5090" i="1"/>
  <c r="D4949" i="1"/>
  <c r="M4882" i="1"/>
  <c r="I4905" i="1"/>
  <c r="F4681" i="1"/>
  <c r="M4646" i="1"/>
  <c r="C4854" i="1"/>
  <c r="M4956" i="1"/>
  <c r="N4604" i="1"/>
  <c r="G4747" i="1"/>
  <c r="K4811" i="1"/>
  <c r="H4830" i="1"/>
  <c r="M4886" i="1"/>
  <c r="E4634" i="1"/>
  <c r="M4725" i="1"/>
  <c r="N4648" i="1"/>
  <c r="N4440" i="1"/>
  <c r="F4563" i="1"/>
  <c r="L4619" i="1"/>
  <c r="G4809" i="1"/>
  <c r="K4957" i="1"/>
  <c r="J5210" i="1"/>
  <c r="F4800" i="1"/>
  <c r="D4848" i="1"/>
  <c r="J4782" i="1"/>
  <c r="G4797" i="1"/>
  <c r="E4827" i="1"/>
  <c r="F4810" i="1"/>
  <c r="K4807" i="1"/>
  <c r="K4886" i="1"/>
  <c r="M5086" i="1"/>
  <c r="F4589" i="1"/>
  <c r="I4659" i="1"/>
  <c r="D4697" i="1"/>
  <c r="F4583" i="1"/>
  <c r="E4966" i="1"/>
  <c r="K5022" i="1"/>
  <c r="D4886" i="1"/>
  <c r="C4864" i="1"/>
  <c r="G4710" i="1"/>
  <c r="J4691" i="1"/>
  <c r="G4754" i="1"/>
  <c r="G4753" i="1"/>
  <c r="O4779" i="1"/>
  <c r="M4779" i="1"/>
  <c r="H4858" i="1"/>
  <c r="C4687" i="1"/>
  <c r="K4685" i="1"/>
  <c r="C4848" i="1"/>
  <c r="E4637" i="1"/>
  <c r="L4573" i="1"/>
  <c r="D4602" i="1"/>
  <c r="L4902" i="1"/>
  <c r="G4862" i="1"/>
  <c r="G5072" i="1"/>
  <c r="I4696" i="1"/>
  <c r="L4972" i="1"/>
  <c r="H4740" i="1"/>
  <c r="I4715" i="1"/>
  <c r="M4763" i="1"/>
  <c r="I4730" i="1"/>
  <c r="C4716" i="1"/>
  <c r="E4586" i="1"/>
  <c r="C4606" i="1"/>
  <c r="N4775" i="1"/>
  <c r="J4853" i="1"/>
  <c r="L4571" i="1"/>
  <c r="N4576" i="1"/>
  <c r="F5009" i="1"/>
  <c r="I4876" i="1"/>
  <c r="N4976" i="1"/>
  <c r="F4852" i="1"/>
  <c r="I4836" i="1"/>
  <c r="J4660" i="1"/>
  <c r="F4887" i="1"/>
  <c r="I4714" i="1"/>
  <c r="O4941" i="1"/>
  <c r="E4702" i="1"/>
  <c r="L4671" i="1"/>
  <c r="J4540" i="1"/>
  <c r="D4586" i="1"/>
  <c r="J4642" i="1"/>
  <c r="E4549" i="1"/>
  <c r="G4670" i="1"/>
  <c r="K4902" i="1"/>
  <c r="K4995" i="1"/>
  <c r="C4990" i="1"/>
  <c r="J4779" i="1"/>
  <c r="F4774" i="1"/>
  <c r="E4905" i="1"/>
  <c r="F4842" i="1"/>
  <c r="L4854" i="1"/>
  <c r="L4808" i="1"/>
  <c r="C4874" i="1"/>
  <c r="D4612" i="1"/>
  <c r="F4539" i="1"/>
  <c r="N4777" i="1"/>
  <c r="K4767" i="1"/>
  <c r="I4767" i="1"/>
  <c r="C4621" i="1"/>
  <c r="G5313" i="1"/>
  <c r="O5306" i="1"/>
  <c r="C4901" i="1"/>
  <c r="L4717" i="1"/>
  <c r="N4755" i="1"/>
  <c r="G4967" i="1"/>
  <c r="H5055" i="1"/>
  <c r="I4781" i="1"/>
  <c r="N4697" i="1"/>
  <c r="L4786" i="1"/>
  <c r="G4739" i="1"/>
  <c r="E4864" i="1"/>
  <c r="K4656" i="1"/>
  <c r="M4661" i="1"/>
  <c r="G4772" i="1"/>
  <c r="D4681" i="1"/>
  <c r="M5045" i="1"/>
  <c r="C4903" i="1"/>
  <c r="J4865" i="1"/>
  <c r="C4698" i="1"/>
  <c r="F4704" i="1"/>
  <c r="K4831" i="1"/>
  <c r="J4794" i="1"/>
  <c r="E4822" i="1"/>
  <c r="F4983" i="1"/>
  <c r="J4724" i="1"/>
  <c r="I4625" i="1"/>
  <c r="K4854" i="1"/>
  <c r="G4607" i="1"/>
  <c r="G4642" i="1"/>
  <c r="O4721" i="1"/>
  <c r="J4468" i="1"/>
  <c r="L4984" i="1"/>
  <c r="N4994" i="1"/>
  <c r="L4819" i="1"/>
  <c r="M4590" i="1"/>
  <c r="F4851" i="1"/>
  <c r="E4890" i="1"/>
  <c r="M4815" i="1"/>
  <c r="O4863" i="1"/>
  <c r="C4879" i="1"/>
  <c r="M4703" i="1"/>
  <c r="I4563" i="1"/>
  <c r="N4607" i="1"/>
  <c r="H4665" i="1"/>
  <c r="O4569" i="1"/>
  <c r="E4668" i="1"/>
  <c r="F4467" i="1"/>
  <c r="H5015" i="1"/>
  <c r="M4852" i="1"/>
  <c r="E4881" i="1"/>
  <c r="N4850" i="1"/>
  <c r="J4819" i="1"/>
  <c r="J4830" i="1"/>
  <c r="C4781" i="1"/>
  <c r="L4788" i="1"/>
  <c r="C4772" i="1"/>
  <c r="C5089" i="1"/>
  <c r="D4562" i="1"/>
  <c r="L4583" i="1"/>
  <c r="J4452" i="1"/>
  <c r="G4899" i="1"/>
  <c r="K4616" i="1"/>
  <c r="L4455" i="1"/>
  <c r="G5062" i="1"/>
  <c r="L4748" i="1"/>
  <c r="G4594" i="1"/>
  <c r="J4711" i="1"/>
  <c r="H4698" i="1"/>
  <c r="K4527" i="1"/>
  <c r="G4615" i="1"/>
  <c r="E4399" i="1"/>
  <c r="O4622" i="1"/>
  <c r="O4517" i="1"/>
  <c r="C4392" i="1"/>
  <c r="D4403" i="1"/>
  <c r="L4447" i="1"/>
  <c r="H4513" i="1"/>
  <c r="H4354" i="1"/>
  <c r="M4645" i="1"/>
  <c r="L4507" i="1"/>
  <c r="D4328" i="1"/>
  <c r="G3943" i="1"/>
  <c r="O3923" i="1"/>
  <c r="L4862" i="1"/>
  <c r="D4728" i="1"/>
  <c r="E4562" i="1"/>
  <c r="E4676" i="1"/>
  <c r="N4667" i="1"/>
  <c r="G4509" i="1"/>
  <c r="C4597" i="1"/>
  <c r="O4380" i="1"/>
  <c r="G4542" i="1"/>
  <c r="K4499" i="1"/>
  <c r="M4373" i="1"/>
  <c r="H4381" i="1"/>
  <c r="E4567" i="1"/>
  <c r="L4491" i="1"/>
  <c r="L4332" i="1"/>
  <c r="J4304" i="1"/>
  <c r="D4487" i="1"/>
  <c r="H4306" i="1"/>
  <c r="C3925" i="1"/>
  <c r="K3905" i="1"/>
  <c r="F4804" i="1"/>
  <c r="H4706" i="1"/>
  <c r="O4543" i="1"/>
  <c r="H4655" i="1"/>
  <c r="F4647" i="1"/>
  <c r="C4491" i="1"/>
  <c r="G4757" i="1"/>
  <c r="K4362" i="1"/>
  <c r="G4502" i="1"/>
  <c r="E4473" i="1"/>
  <c r="I4355" i="1"/>
  <c r="L4359" i="1"/>
  <c r="O4521" i="1"/>
  <c r="D4471" i="1"/>
  <c r="D4312" i="1"/>
  <c r="O4282" i="1"/>
  <c r="H4465" i="1"/>
  <c r="C4496" i="1"/>
  <c r="M3906" i="1"/>
  <c r="G3887" i="1"/>
  <c r="J4645" i="1"/>
  <c r="E4852" i="1"/>
  <c r="O4664" i="1"/>
  <c r="E4531" i="1"/>
  <c r="H4710" i="1"/>
  <c r="E4797" i="1"/>
  <c r="F4632" i="1"/>
  <c r="E4739" i="1"/>
  <c r="D4518" i="1"/>
  <c r="L4532" i="1"/>
  <c r="M5173" i="1"/>
  <c r="K5261" i="1"/>
  <c r="I5301" i="1"/>
  <c r="F5090" i="1"/>
  <c r="C5098" i="1"/>
  <c r="C4939" i="1"/>
  <c r="H5108" i="1"/>
  <c r="L5053" i="1"/>
  <c r="G5025" i="1"/>
  <c r="G4985" i="1"/>
  <c r="L5030" i="1"/>
  <c r="C4964" i="1"/>
  <c r="F5123" i="1"/>
  <c r="C4984" i="1"/>
  <c r="G4850" i="1"/>
  <c r="H5046" i="1"/>
  <c r="I4948" i="1"/>
  <c r="E5116" i="1"/>
  <c r="M5013" i="1"/>
  <c r="I5231" i="1"/>
  <c r="I4925" i="1"/>
  <c r="N5119" i="1"/>
  <c r="K4947" i="1"/>
  <c r="G4872" i="1"/>
  <c r="E4825" i="1"/>
  <c r="J4626" i="1"/>
  <c r="O4568" i="1"/>
  <c r="O4829" i="1"/>
  <c r="G4918" i="1"/>
  <c r="M4605" i="1"/>
  <c r="D4668" i="1"/>
  <c r="E4887" i="1"/>
  <c r="E4804" i="1"/>
  <c r="F4867" i="1"/>
  <c r="D4983" i="1"/>
  <c r="N4727" i="1"/>
  <c r="N4609" i="1"/>
  <c r="F4453" i="1"/>
  <c r="G4771" i="1"/>
  <c r="C4723" i="1"/>
  <c r="N4742" i="1"/>
  <c r="I5103" i="1"/>
  <c r="H4921" i="1"/>
  <c r="G4882" i="1"/>
  <c r="K4728" i="1"/>
  <c r="L4760" i="1"/>
  <c r="K4772" i="1"/>
  <c r="K4771" i="1"/>
  <c r="J4812" i="1"/>
  <c r="G4812" i="1"/>
  <c r="E4942" i="1"/>
  <c r="K4779" i="1"/>
  <c r="K4733" i="1"/>
  <c r="C4863" i="1"/>
  <c r="I4655" i="1"/>
  <c r="K4652" i="1"/>
  <c r="L4622" i="1"/>
  <c r="D4946" i="1"/>
  <c r="F5019" i="1"/>
  <c r="M5177" i="1"/>
  <c r="M4714" i="1"/>
  <c r="M4842" i="1"/>
  <c r="D4762" i="1"/>
  <c r="M4733" i="1"/>
  <c r="C4782" i="1"/>
  <c r="M4748" i="1"/>
  <c r="G4734" i="1"/>
  <c r="I4620" i="1"/>
  <c r="G4624" i="1"/>
  <c r="N4822" i="1"/>
  <c r="E4606" i="1"/>
  <c r="E4633" i="1"/>
  <c r="J4598" i="1"/>
  <c r="F4987" i="1"/>
  <c r="M4899" i="1"/>
  <c r="O4912" i="1"/>
  <c r="C4957" i="1"/>
  <c r="C4881" i="1"/>
  <c r="E4682" i="1"/>
  <c r="H4716" i="1"/>
  <c r="M4732" i="1"/>
  <c r="O4710" i="1"/>
  <c r="I4720" i="1"/>
  <c r="G4699" i="1"/>
  <c r="F4562" i="1"/>
  <c r="L4606" i="1"/>
  <c r="F4664" i="1"/>
  <c r="H4568" i="1"/>
  <c r="N4694" i="1"/>
  <c r="E4939" i="1"/>
  <c r="N4818" i="1"/>
  <c r="M5008" i="1"/>
  <c r="J4814" i="1"/>
  <c r="C4800" i="1"/>
  <c r="E5035" i="1"/>
  <c r="J4636" i="1"/>
  <c r="K4969" i="1"/>
  <c r="L4872" i="1"/>
  <c r="G4704" i="1"/>
  <c r="L4632" i="1"/>
  <c r="N4559" i="1"/>
  <c r="J4582" i="1"/>
  <c r="H4451" i="1"/>
  <c r="I4870" i="1"/>
  <c r="G4639" i="1"/>
  <c r="N4984" i="1"/>
  <c r="I4830" i="1"/>
  <c r="J4947" i="1"/>
  <c r="H4739" i="1"/>
  <c r="J4777" i="1"/>
  <c r="G4816" i="1"/>
  <c r="C4898" i="1"/>
  <c r="J4813" i="1"/>
  <c r="C4779" i="1"/>
  <c r="J4829" i="1"/>
  <c r="N4578" i="1"/>
  <c r="G4886" i="1"/>
  <c r="F4676" i="1"/>
  <c r="D4450" i="1"/>
  <c r="F4876" i="1"/>
  <c r="L4728" i="1"/>
  <c r="J5035" i="1"/>
  <c r="K4833" i="1"/>
  <c r="H4886" i="1"/>
  <c r="G4716" i="1"/>
  <c r="N4724" i="1"/>
  <c r="O4857" i="1"/>
  <c r="F4856" i="1"/>
  <c r="O4900" i="1"/>
  <c r="J4935" i="1"/>
  <c r="F4746" i="1"/>
  <c r="M4643" i="1"/>
  <c r="E4785" i="1"/>
  <c r="K4625" i="1"/>
  <c r="J4438" i="1"/>
  <c r="I4904" i="1"/>
  <c r="F4490" i="1"/>
  <c r="F4940" i="1"/>
  <c r="F4901" i="1"/>
  <c r="H4841" i="1"/>
  <c r="C4609" i="1"/>
  <c r="E4944" i="1"/>
  <c r="F4686" i="1"/>
  <c r="F4904" i="1"/>
  <c r="E4918" i="1"/>
  <c r="K4971" i="1"/>
  <c r="C4722" i="1"/>
  <c r="H4594" i="1"/>
  <c r="J4629" i="1"/>
  <c r="N4686" i="1"/>
  <c r="E4641" i="1"/>
  <c r="G4691" i="1"/>
  <c r="N4487" i="1"/>
  <c r="J5152" i="1"/>
  <c r="I4890" i="1"/>
  <c r="H4911" i="1"/>
  <c r="F5010" i="1"/>
  <c r="H4883" i="1"/>
  <c r="M4889" i="1"/>
  <c r="J4815" i="1"/>
  <c r="J4827" i="1"/>
  <c r="H4802" i="1"/>
  <c r="M4614" i="1"/>
  <c r="E4590" i="1"/>
  <c r="H4605" i="1"/>
  <c r="F4474" i="1"/>
  <c r="K4804" i="1"/>
  <c r="O4634" i="1"/>
  <c r="H4477" i="1"/>
  <c r="I5030" i="1"/>
  <c r="N4898" i="1"/>
  <c r="I4878" i="1"/>
  <c r="F4902" i="1"/>
  <c r="L4759" i="1"/>
  <c r="M4772" i="1"/>
  <c r="E4783" i="1"/>
  <c r="F4791" i="1"/>
  <c r="I4776" i="1"/>
  <c r="K4890" i="1"/>
  <c r="G4573" i="1"/>
  <c r="E4716" i="1"/>
  <c r="N4471" i="1"/>
  <c r="N4767" i="1"/>
  <c r="C4803" i="1"/>
  <c r="D4468" i="1"/>
  <c r="I4766" i="1"/>
  <c r="D5069" i="1"/>
  <c r="J4565" i="1"/>
  <c r="G4634" i="1"/>
  <c r="L4635" i="1"/>
  <c r="E4525" i="1"/>
  <c r="J4700" i="1"/>
  <c r="J4953" i="1"/>
  <c r="J4586" i="1"/>
  <c r="J4354" i="1"/>
  <c r="M4414" i="1"/>
  <c r="D4380" i="1"/>
  <c r="H4576" i="1"/>
  <c r="O4316" i="1"/>
  <c r="J4380" i="1"/>
  <c r="F4190" i="1"/>
  <c r="G4312" i="1"/>
  <c r="F4354" i="1"/>
  <c r="N4257" i="1"/>
  <c r="K4346" i="1"/>
  <c r="J4693" i="1"/>
  <c r="G4934" i="1"/>
  <c r="K4741" i="1"/>
  <c r="H4570" i="1"/>
  <c r="D4615" i="1"/>
  <c r="O4506" i="1"/>
  <c r="J4674" i="1"/>
  <c r="L4777" i="1"/>
  <c r="H4560" i="1"/>
  <c r="N4332" i="1"/>
  <c r="I4396" i="1"/>
  <c r="H4358" i="1"/>
  <c r="K4553" i="1"/>
  <c r="K4773" i="1"/>
  <c r="N4358" i="1"/>
  <c r="J4168" i="1"/>
  <c r="E4561" i="1"/>
  <c r="J4332" i="1"/>
  <c r="M4149" i="1"/>
  <c r="H4361" i="1"/>
  <c r="F4667" i="1"/>
  <c r="G4877" i="1"/>
  <c r="C4686" i="1"/>
  <c r="I4549" i="1"/>
  <c r="N4821" i="1"/>
  <c r="I4982" i="1"/>
  <c r="N4652" i="1"/>
  <c r="E4688" i="1"/>
  <c r="L4538" i="1"/>
  <c r="F4312" i="1"/>
  <c r="E4378" i="1"/>
  <c r="L4336" i="1"/>
  <c r="G4535" i="1"/>
  <c r="I4466" i="1"/>
  <c r="F4338" i="1"/>
  <c r="N4146" i="1"/>
  <c r="O4453" i="1"/>
  <c r="N4310" i="1"/>
  <c r="K4712" i="1"/>
  <c r="D5210" i="1"/>
  <c r="J4807" i="1"/>
  <c r="F4826" i="1"/>
  <c r="J4666" i="1"/>
  <c r="L4537" i="1"/>
  <c r="C4553" i="1"/>
  <c r="F4761" i="1"/>
  <c r="D4441" i="1"/>
  <c r="O4535" i="1"/>
  <c r="D4479" i="1"/>
  <c r="D4320" i="1"/>
  <c r="K5218" i="1"/>
  <c r="D5328" i="1"/>
  <c r="G5007" i="1"/>
  <c r="D5175" i="1"/>
  <c r="N5008" i="1"/>
  <c r="G5135" i="1"/>
  <c r="F5135" i="1"/>
  <c r="D4922" i="1"/>
  <c r="G4955" i="1"/>
  <c r="J4940" i="1"/>
  <c r="L5084" i="1"/>
  <c r="G4977" i="1"/>
  <c r="C5091" i="1"/>
  <c r="L4974" i="1"/>
  <c r="E4896" i="1"/>
  <c r="I4899" i="1"/>
  <c r="D4918" i="1"/>
  <c r="I4850" i="1"/>
  <c r="L4966" i="1"/>
  <c r="G5108" i="1"/>
  <c r="L4903" i="1"/>
  <c r="H4966" i="1"/>
  <c r="N5191" i="1"/>
  <c r="H5224" i="1"/>
  <c r="M4824" i="1"/>
  <c r="K4646" i="1"/>
  <c r="O4512" i="1"/>
  <c r="M4875" i="1"/>
  <c r="N4870" i="1"/>
  <c r="O4617" i="1"/>
  <c r="M4512" i="1"/>
  <c r="E4831" i="1"/>
  <c r="F4784" i="1"/>
  <c r="D4786" i="1"/>
  <c r="I4746" i="1"/>
  <c r="J4687" i="1"/>
  <c r="E4483" i="1"/>
  <c r="F4629" i="1"/>
  <c r="H4556" i="1"/>
  <c r="D4873" i="1"/>
  <c r="C4654" i="1"/>
  <c r="I4932" i="1"/>
  <c r="C4860" i="1"/>
  <c r="O4827" i="1"/>
  <c r="L4839" i="1"/>
  <c r="C4935" i="1"/>
  <c r="O4871" i="1"/>
  <c r="D4838" i="1"/>
  <c r="L5003" i="1"/>
  <c r="D4634" i="1"/>
  <c r="K4708" i="1"/>
  <c r="H4616" i="1"/>
  <c r="H4729" i="1"/>
  <c r="H4575" i="1"/>
  <c r="N4544" i="1"/>
  <c r="C4705" i="1"/>
  <c r="D4672" i="1"/>
  <c r="J5048" i="1"/>
  <c r="E4874" i="1"/>
  <c r="E4799" i="1"/>
  <c r="G4731" i="1"/>
  <c r="D4809" i="1"/>
  <c r="I4795" i="1"/>
  <c r="O4791" i="1"/>
  <c r="J5008" i="1"/>
  <c r="M4916" i="1"/>
  <c r="I4861" i="1"/>
  <c r="M4668" i="1"/>
  <c r="M4654" i="1"/>
  <c r="G4640" i="1"/>
  <c r="J4535" i="1"/>
  <c r="D4643" i="1"/>
  <c r="N4661" i="1"/>
  <c r="M5095" i="1"/>
  <c r="L5014" i="1"/>
  <c r="C4900" i="1"/>
  <c r="F4974" i="1"/>
  <c r="D4737" i="1"/>
  <c r="F4775" i="1"/>
  <c r="N4746" i="1"/>
  <c r="M4737" i="1"/>
  <c r="N4917" i="1"/>
  <c r="M4766" i="1"/>
  <c r="I4508" i="1"/>
  <c r="D4772" i="1"/>
  <c r="K4585" i="1"/>
  <c r="H5094" i="1"/>
  <c r="H4582" i="1"/>
  <c r="K4604" i="1"/>
  <c r="J5046" i="1"/>
  <c r="J4992" i="1"/>
  <c r="K4813" i="1"/>
  <c r="E4914" i="1"/>
  <c r="C4714" i="1"/>
  <c r="J4722" i="1"/>
  <c r="J4729" i="1"/>
  <c r="O4723" i="1"/>
  <c r="J4720" i="1"/>
  <c r="D4805" i="1"/>
  <c r="K4502" i="1"/>
  <c r="D4652" i="1"/>
  <c r="D4583" i="1"/>
  <c r="H4820" i="1"/>
  <c r="H4677" i="1"/>
  <c r="K4578" i="1"/>
  <c r="E5075" i="1"/>
  <c r="N5018" i="1"/>
  <c r="F5115" i="1"/>
  <c r="C4786" i="1"/>
  <c r="M4606" i="1"/>
  <c r="J4923" i="1"/>
  <c r="E4925" i="1"/>
  <c r="M4707" i="1"/>
  <c r="F4703" i="1"/>
  <c r="O4806" i="1"/>
  <c r="I4502" i="1"/>
  <c r="F4598" i="1"/>
  <c r="K4568" i="1"/>
  <c r="C4577" i="1"/>
  <c r="G4600" i="1"/>
  <c r="L5315" i="1"/>
  <c r="D4973" i="1"/>
  <c r="O4811" i="1"/>
  <c r="E4932" i="1"/>
  <c r="I4768" i="1"/>
  <c r="I5000" i="1"/>
  <c r="G4876" i="1"/>
  <c r="E4788" i="1"/>
  <c r="N4840" i="1"/>
  <c r="J4820" i="1"/>
  <c r="D4875" i="1"/>
  <c r="M4481" i="1"/>
  <c r="M4659" i="1"/>
  <c r="H4558" i="1"/>
  <c r="N4664" i="1"/>
  <c r="L4533" i="1"/>
  <c r="E5024" i="1"/>
  <c r="J4978" i="1"/>
  <c r="E4960" i="1"/>
  <c r="J5088" i="1"/>
  <c r="G4752" i="1"/>
  <c r="M4884" i="1"/>
  <c r="M4907" i="1"/>
  <c r="F4779" i="1"/>
  <c r="L4749" i="1"/>
  <c r="K4764" i="1"/>
  <c r="F4827" i="1"/>
  <c r="O4699" i="1"/>
  <c r="G4593" i="1"/>
  <c r="L4521" i="1"/>
  <c r="F4605" i="1"/>
  <c r="H4532" i="1"/>
  <c r="H5175" i="1"/>
  <c r="E4891" i="1"/>
  <c r="I4855" i="1"/>
  <c r="H4831" i="1"/>
  <c r="C4703" i="1"/>
  <c r="K4688" i="1"/>
  <c r="G4961" i="1"/>
  <c r="H4709" i="1"/>
  <c r="G4807" i="1"/>
  <c r="N4751" i="1"/>
  <c r="J4754" i="1"/>
  <c r="L4743" i="1"/>
  <c r="C4433" i="1"/>
  <c r="E4760" i="1"/>
  <c r="G4715" i="1"/>
  <c r="N4520" i="1"/>
  <c r="F5125" i="1"/>
  <c r="L4801" i="1"/>
  <c r="C4829" i="1"/>
  <c r="O4998" i="1"/>
  <c r="H4811" i="1"/>
  <c r="M4674" i="1"/>
  <c r="C4842" i="1"/>
  <c r="F4912" i="1"/>
  <c r="M4862" i="1"/>
  <c r="D4673" i="1"/>
  <c r="F4721" i="1"/>
  <c r="I4629" i="1"/>
  <c r="H4642" i="1"/>
  <c r="I4612" i="1"/>
  <c r="M4619" i="1"/>
  <c r="J4511" i="1"/>
  <c r="I4893" i="1"/>
  <c r="D4968" i="1"/>
  <c r="G4729" i="1"/>
  <c r="L4472" i="1"/>
  <c r="K4647" i="1"/>
  <c r="H4864" i="1"/>
  <c r="N4696" i="1"/>
  <c r="N4530" i="1"/>
  <c r="M4379" i="1"/>
  <c r="C4417" i="1"/>
  <c r="H4382" i="1"/>
  <c r="N4218" i="1"/>
  <c r="M4532" i="1"/>
  <c r="N4382" i="1"/>
  <c r="G4365" i="1"/>
  <c r="M4521" i="1"/>
  <c r="O4445" i="1"/>
  <c r="M4360" i="1"/>
  <c r="N4292" i="1"/>
  <c r="D4271" i="1"/>
  <c r="N4888" i="1"/>
  <c r="J4841" i="1"/>
  <c r="C4711" i="1"/>
  <c r="D4452" i="1"/>
  <c r="G4629" i="1"/>
  <c r="F4880" i="1"/>
  <c r="H4671" i="1"/>
  <c r="F5054" i="1"/>
  <c r="I4361" i="1"/>
  <c r="M4398" i="1"/>
  <c r="L4360" i="1"/>
  <c r="F4198" i="1"/>
  <c r="I4514" i="1"/>
  <c r="F4362" i="1"/>
  <c r="C4347" i="1"/>
  <c r="C4484" i="1"/>
  <c r="E4423" i="1"/>
  <c r="I4342" i="1"/>
  <c r="F4272" i="1"/>
  <c r="H4249" i="1"/>
  <c r="M4968" i="1"/>
  <c r="E4981" i="1"/>
  <c r="M4692" i="1"/>
  <c r="G4650" i="1"/>
  <c r="C4611" i="1"/>
  <c r="O4906" i="1"/>
  <c r="L4649" i="1"/>
  <c r="O4794" i="1"/>
  <c r="E4343" i="1"/>
  <c r="I4380" i="1"/>
  <c r="D4340" i="1"/>
  <c r="J4176" i="1"/>
  <c r="H4774" i="1"/>
  <c r="J4340" i="1"/>
  <c r="M4328" i="1"/>
  <c r="J4667" i="1"/>
  <c r="O4404" i="1"/>
  <c r="E4324" i="1"/>
  <c r="J4250" i="1"/>
  <c r="L4227" i="1"/>
  <c r="I4949" i="1"/>
  <c r="L4723" i="1"/>
  <c r="H4934" i="1"/>
  <c r="L4623" i="1"/>
  <c r="G4707" i="1"/>
  <c r="K4899" i="1"/>
  <c r="M4750" i="1"/>
  <c r="G4778" i="1"/>
  <c r="E4352" i="1"/>
  <c r="E4347" i="1"/>
  <c r="I4459" i="1"/>
  <c r="O5152" i="1"/>
  <c r="N4992" i="1"/>
  <c r="L4918" i="1"/>
  <c r="H5110" i="1"/>
  <c r="H5009" i="1"/>
  <c r="C5093" i="1"/>
  <c r="J5055" i="1"/>
  <c r="K4795" i="1"/>
  <c r="J4742" i="1"/>
  <c r="G4788" i="1"/>
  <c r="F4926" i="1"/>
  <c r="N4705" i="1"/>
  <c r="G4584" i="1"/>
  <c r="G4914" i="1"/>
  <c r="L4621" i="1"/>
  <c r="C4818" i="1"/>
  <c r="M4575" i="1"/>
  <c r="H4515" i="1"/>
  <c r="K4918" i="1"/>
  <c r="C4931" i="1"/>
  <c r="C4751" i="1"/>
  <c r="C4675" i="1"/>
  <c r="D4514" i="1"/>
  <c r="J4981" i="1"/>
  <c r="D4815" i="1"/>
  <c r="E4713" i="1"/>
  <c r="F4622" i="1"/>
  <c r="J4502" i="1"/>
  <c r="I5102" i="1"/>
  <c r="K4838" i="1"/>
  <c r="M4879" i="1"/>
  <c r="E4681" i="1"/>
  <c r="F4493" i="1"/>
  <c r="M5322" i="1"/>
  <c r="F4787" i="1"/>
  <c r="L4825" i="1"/>
  <c r="O4613" i="1"/>
  <c r="C4861" i="1"/>
  <c r="K5038" i="1"/>
  <c r="K4770" i="1"/>
  <c r="O4822" i="1"/>
  <c r="K4453" i="1"/>
  <c r="K4724" i="1"/>
  <c r="L5019" i="1"/>
  <c r="G4721" i="1"/>
  <c r="E4904" i="1"/>
  <c r="M4447" i="1"/>
  <c r="F4659" i="1"/>
  <c r="N4956" i="1"/>
  <c r="F4884" i="1"/>
  <c r="N4841" i="1"/>
  <c r="K4447" i="1"/>
  <c r="J4622" i="1"/>
  <c r="G4853" i="1"/>
  <c r="K4790" i="1"/>
  <c r="F4760" i="1"/>
  <c r="M4569" i="1"/>
  <c r="N4807" i="1"/>
  <c r="M4773" i="1"/>
  <c r="G4614" i="1"/>
  <c r="C4671" i="1"/>
  <c r="E4388" i="1"/>
  <c r="O4391" i="1"/>
  <c r="G4372" i="1"/>
  <c r="C4945" i="1"/>
  <c r="L4589" i="1"/>
  <c r="L4502" i="1"/>
  <c r="H4388" i="1"/>
  <c r="D4336" i="1"/>
  <c r="D4472" i="1"/>
  <c r="M5093" i="1"/>
  <c r="N4537" i="1"/>
  <c r="O4978" i="1"/>
  <c r="M4357" i="1"/>
  <c r="H4329" i="1"/>
  <c r="F4698" i="1"/>
  <c r="E4365" i="1"/>
  <c r="M4861" i="1"/>
  <c r="O4847" i="1"/>
  <c r="E4377" i="1"/>
  <c r="I4490" i="1"/>
  <c r="N4342" i="1"/>
  <c r="I4159" i="1"/>
  <c r="L4553" i="1"/>
  <c r="E4407" i="1"/>
  <c r="K4500" i="1"/>
  <c r="L4545" i="1"/>
  <c r="G4384" i="1"/>
  <c r="M3937" i="1"/>
  <c r="G3918" i="1"/>
  <c r="M4864" i="1"/>
  <c r="C4790" i="1"/>
  <c r="D4740" i="1"/>
  <c r="M4871" i="1"/>
  <c r="D4653" i="1"/>
  <c r="G4436" i="1"/>
  <c r="E4770" i="1"/>
  <c r="L4523" i="1"/>
  <c r="F4459" i="1"/>
  <c r="E4479" i="1"/>
  <c r="M4541" i="1"/>
  <c r="D4322" i="1"/>
  <c r="H4609" i="1"/>
  <c r="L4466" i="1"/>
  <c r="E4416" i="1"/>
  <c r="F4422" i="1"/>
  <c r="D4462" i="1"/>
  <c r="G4393" i="1"/>
  <c r="N4241" i="1"/>
  <c r="G4146" i="1"/>
  <c r="F4801" i="1"/>
  <c r="F4888" i="1"/>
  <c r="C4583" i="1"/>
  <c r="N4627" i="1"/>
  <c r="C4763" i="1"/>
  <c r="H4650" i="1"/>
  <c r="L4642" i="1"/>
  <c r="M4307" i="1"/>
  <c r="J4528" i="1"/>
  <c r="M4395" i="1"/>
  <c r="K4300" i="1"/>
  <c r="G4446" i="1"/>
  <c r="L4520" i="1"/>
  <c r="M4548" i="1"/>
  <c r="O4422" i="1"/>
  <c r="C4228" i="1"/>
  <c r="E4544" i="1"/>
  <c r="C4400" i="1"/>
  <c r="C4140" i="1"/>
  <c r="D4118" i="1"/>
  <c r="F4977" i="1"/>
  <c r="N4722" i="1"/>
  <c r="M4672" i="1"/>
  <c r="J4568" i="1"/>
  <c r="E4640" i="1"/>
  <c r="J4851" i="1"/>
  <c r="I4700" i="1"/>
  <c r="N4791" i="1"/>
  <c r="G4666" i="1"/>
  <c r="M4404" i="1"/>
  <c r="L4460" i="1"/>
  <c r="K4408" i="1"/>
  <c r="K4675" i="1"/>
  <c r="H4369" i="1"/>
  <c r="G4427" i="1"/>
  <c r="F4803" i="1"/>
  <c r="L4363" i="1"/>
  <c r="K4679" i="1"/>
  <c r="J4487" i="1"/>
  <c r="G5050" i="1"/>
  <c r="H4769" i="1"/>
  <c r="K4981" i="1"/>
  <c r="H4475" i="1"/>
  <c r="O4787" i="1"/>
  <c r="O4479" i="1"/>
  <c r="J4861" i="1"/>
  <c r="G4531" i="1"/>
  <c r="G4548" i="1"/>
  <c r="G4537" i="1"/>
  <c r="I4411" i="1"/>
  <c r="N4424" i="1"/>
  <c r="K4635" i="1"/>
  <c r="F4536" i="1"/>
  <c r="F4377" i="1"/>
  <c r="C4394" i="1"/>
  <c r="I4492" i="1"/>
  <c r="J4371" i="1"/>
  <c r="O4494" i="1"/>
  <c r="H4372" i="1"/>
  <c r="D5097" i="1"/>
  <c r="N4970" i="1"/>
  <c r="D4759" i="1"/>
  <c r="I4797" i="1"/>
  <c r="G4706" i="1"/>
  <c r="C4474" i="1"/>
  <c r="H4596" i="1"/>
  <c r="I4525" i="1"/>
  <c r="D4501" i="1"/>
  <c r="L4355" i="1"/>
  <c r="O4415" i="1"/>
  <c r="F4381" i="1"/>
  <c r="H4462" i="1"/>
  <c r="C4318" i="1"/>
  <c r="L4381" i="1"/>
  <c r="E4364" i="1"/>
  <c r="O4482" i="1"/>
  <c r="D4377" i="1"/>
  <c r="D4434" i="1"/>
  <c r="C4389" i="1"/>
  <c r="L5038" i="1"/>
  <c r="J4837" i="1"/>
  <c r="M4598" i="1"/>
  <c r="N4729" i="1"/>
  <c r="H4652" i="1"/>
  <c r="O4473" i="1"/>
  <c r="F4572" i="1"/>
  <c r="G4525" i="1"/>
  <c r="F4576" i="1"/>
  <c r="J4363" i="1"/>
  <c r="K4382" i="1"/>
  <c r="J4344" i="1"/>
  <c r="G4578" i="1"/>
  <c r="C4327" i="1"/>
  <c r="N4359" i="1"/>
  <c r="J4641" i="1"/>
  <c r="J4505" i="1"/>
  <c r="F4355" i="1"/>
  <c r="O4203" i="1"/>
  <c r="I4184" i="1"/>
  <c r="C4970" i="1"/>
  <c r="J4683" i="1"/>
  <c r="K4721" i="1"/>
  <c r="F4577" i="1"/>
  <c r="D4619" i="1"/>
  <c r="I4798" i="1"/>
  <c r="M4665" i="1"/>
  <c r="K4504" i="1"/>
  <c r="E4520" i="1"/>
  <c r="D4369" i="1"/>
  <c r="M4352" i="1"/>
  <c r="M4161" i="1"/>
  <c r="L4515" i="1"/>
  <c r="M4333" i="1"/>
  <c r="J4334" i="1"/>
  <c r="E4508" i="1"/>
  <c r="E4601" i="1"/>
  <c r="N4328" i="1"/>
  <c r="E4223" i="1"/>
  <c r="M4203" i="1"/>
  <c r="E5044" i="1"/>
  <c r="H4751" i="1"/>
  <c r="C4778" i="1"/>
  <c r="N4808" i="1"/>
  <c r="M4776" i="1"/>
  <c r="K4754" i="1"/>
  <c r="I4616" i="1"/>
  <c r="E4734" i="1"/>
  <c r="F4336" i="1"/>
  <c r="F4347" i="1"/>
  <c r="I4319" i="1"/>
  <c r="G4668" i="1"/>
  <c r="O4300" i="1"/>
  <c r="E4338" i="1"/>
  <c r="L4894" i="1"/>
  <c r="D4822" i="1"/>
  <c r="E4611" i="1"/>
  <c r="N4489" i="1"/>
  <c r="C4668" i="1"/>
  <c r="H4611" i="1"/>
  <c r="H4574" i="1"/>
  <c r="I4537" i="1"/>
  <c r="K4610" i="1"/>
  <c r="F4495" i="1"/>
  <c r="M4445" i="1"/>
  <c r="M5061" i="1"/>
  <c r="O4911" i="1"/>
  <c r="K5350" i="1"/>
  <c r="D5045" i="1"/>
  <c r="C5065" i="1"/>
  <c r="J5016" i="1"/>
  <c r="M4966" i="1"/>
  <c r="H5133" i="1"/>
  <c r="K4966" i="1"/>
  <c r="M4870" i="1"/>
  <c r="O4602" i="1"/>
  <c r="I4718" i="1"/>
  <c r="E4866" i="1"/>
  <c r="C4594" i="1"/>
  <c r="D4537" i="1"/>
  <c r="O5016" i="1"/>
  <c r="I4954" i="1"/>
  <c r="G4769" i="1"/>
  <c r="K4701" i="1"/>
  <c r="L4534" i="1"/>
  <c r="C5114" i="1"/>
  <c r="C4975" i="1"/>
  <c r="I4731" i="1"/>
  <c r="N4642" i="1"/>
  <c r="F4524" i="1"/>
  <c r="N5088" i="1"/>
  <c r="F4853" i="1"/>
  <c r="D4714" i="1"/>
  <c r="K4719" i="1"/>
  <c r="N4513" i="1"/>
  <c r="I5092" i="1"/>
  <c r="J4804" i="1"/>
  <c r="D4928" i="1"/>
  <c r="E4632" i="1"/>
  <c r="J4962" i="1"/>
  <c r="L4993" i="1"/>
  <c r="J4746" i="1"/>
  <c r="I4875" i="1"/>
  <c r="O4471" i="1"/>
  <c r="I4984" i="1"/>
  <c r="L5033" i="1"/>
  <c r="F4713" i="1"/>
  <c r="O4682" i="1"/>
  <c r="C4466" i="1"/>
  <c r="H4717" i="1"/>
  <c r="K4931" i="1"/>
  <c r="J4796" i="1"/>
  <c r="I4960" i="1"/>
  <c r="O4465" i="1"/>
  <c r="F4644" i="1"/>
  <c r="D4845" i="1"/>
  <c r="H4781" i="1"/>
  <c r="N4780" i="1"/>
  <c r="F4649" i="1"/>
  <c r="J4583" i="1"/>
  <c r="K5073" i="1"/>
  <c r="H4686" i="1"/>
  <c r="J4747" i="1"/>
  <c r="N4848" i="1"/>
  <c r="L4678" i="1"/>
  <c r="H4788" i="1"/>
  <c r="J4444" i="1"/>
  <c r="H4542" i="1"/>
  <c r="E4373" i="1"/>
  <c r="O4376" i="1"/>
  <c r="M4345" i="1"/>
  <c r="C4677" i="1"/>
  <c r="D4718" i="1"/>
  <c r="N4512" i="1"/>
  <c r="L4383" i="1"/>
  <c r="D4362" i="1"/>
  <c r="G4321" i="1"/>
  <c r="D5059" i="1"/>
  <c r="K4590" i="1"/>
  <c r="J4681" i="1"/>
  <c r="I4365" i="1"/>
  <c r="O4492" i="1"/>
  <c r="M4456" i="1"/>
  <c r="J4160" i="1"/>
  <c r="M4894" i="1"/>
  <c r="F4619" i="1"/>
  <c r="G4506" i="1"/>
  <c r="E4312" i="1"/>
  <c r="L4342" i="1"/>
  <c r="C4590" i="1"/>
  <c r="H4488" i="1"/>
  <c r="M4436" i="1"/>
  <c r="F4448" i="1"/>
  <c r="L4482" i="1"/>
  <c r="K4411" i="1"/>
  <c r="N3898" i="1"/>
  <c r="J4223" i="1"/>
  <c r="J4862" i="1"/>
  <c r="J4708" i="1"/>
  <c r="M4693" i="1"/>
  <c r="J4649" i="1"/>
  <c r="N4603" i="1"/>
  <c r="I4454" i="1"/>
  <c r="H4664" i="1"/>
  <c r="C4326" i="1"/>
  <c r="O4574" i="1"/>
  <c r="C4414" i="1"/>
  <c r="O4318" i="1"/>
  <c r="H4546" i="1"/>
  <c r="M4576" i="1"/>
  <c r="H4569" i="1"/>
  <c r="F4447" i="1"/>
  <c r="G4246" i="1"/>
  <c r="I4562" i="1"/>
  <c r="G4418" i="1"/>
  <c r="L4174" i="1"/>
  <c r="L4138" i="1"/>
  <c r="O4843" i="1"/>
  <c r="J4744" i="1"/>
  <c r="L4701" i="1"/>
  <c r="D4616" i="1"/>
  <c r="I4658" i="1"/>
  <c r="D4879" i="1"/>
  <c r="I4780" i="1"/>
  <c r="O4759" i="1"/>
  <c r="L4474" i="1"/>
  <c r="C4423" i="1"/>
  <c r="K4612" i="1"/>
  <c r="O4426" i="1"/>
  <c r="I4480" i="1"/>
  <c r="D4391" i="1"/>
  <c r="J4457" i="1"/>
  <c r="E4719" i="1"/>
  <c r="H4385" i="1"/>
  <c r="M4596" i="1"/>
  <c r="N4669" i="1"/>
  <c r="I5058" i="1"/>
  <c r="D4791" i="1"/>
  <c r="N5040" i="1"/>
  <c r="D4497" i="1"/>
  <c r="G4870" i="1"/>
  <c r="E4498" i="1"/>
  <c r="D4721" i="1"/>
  <c r="K4549" i="1"/>
  <c r="D4466" i="1"/>
  <c r="K4555" i="1"/>
  <c r="N4429" i="1"/>
  <c r="N4452" i="1"/>
  <c r="L4627" i="1"/>
  <c r="N4556" i="1"/>
  <c r="N4397" i="1"/>
  <c r="G4412" i="1"/>
  <c r="D4566" i="1"/>
  <c r="F4393" i="1"/>
  <c r="C4385" i="1"/>
  <c r="E4488" i="1"/>
  <c r="F5100" i="1"/>
  <c r="E4626" i="1"/>
  <c r="D4726" i="1"/>
  <c r="N5113" i="1"/>
  <c r="C4866" i="1"/>
  <c r="G4492" i="1"/>
  <c r="D4618" i="1"/>
  <c r="M4543" i="1"/>
  <c r="L4529" i="1"/>
  <c r="H4377" i="1"/>
  <c r="N4434" i="1"/>
  <c r="N4401" i="1"/>
  <c r="N4521" i="1"/>
  <c r="G4336" i="1"/>
  <c r="H4403" i="1"/>
  <c r="I4382" i="1"/>
  <c r="K4520" i="1"/>
  <c r="L4397" i="1"/>
  <c r="H4335" i="1"/>
  <c r="L4432" i="1"/>
  <c r="D5082" i="1"/>
  <c r="E4902" i="1"/>
  <c r="C4617" i="1"/>
  <c r="I4583" i="1"/>
  <c r="M4699" i="1"/>
  <c r="E4492" i="1"/>
  <c r="N4592" i="1"/>
  <c r="K4543" i="1"/>
  <c r="J4675" i="1"/>
  <c r="F4385" i="1"/>
  <c r="O4400" i="1"/>
  <c r="F4366" i="1"/>
  <c r="L4686" i="1"/>
  <c r="G4345" i="1"/>
  <c r="J4381" i="1"/>
  <c r="E4630" i="1"/>
  <c r="F4527" i="1"/>
  <c r="N4375" i="1"/>
  <c r="E4222" i="1"/>
  <c r="M4202" i="1"/>
  <c r="K4965" i="1"/>
  <c r="D4732" i="1"/>
  <c r="O4739" i="1"/>
  <c r="O4670" i="1"/>
  <c r="L4639" i="1"/>
  <c r="I4471" i="1"/>
  <c r="K4687" i="1"/>
  <c r="O4522" i="1"/>
  <c r="I4538" i="1"/>
  <c r="L4389" i="1"/>
  <c r="C4371" i="1"/>
  <c r="C4180" i="1"/>
  <c r="H4537" i="1"/>
  <c r="C4352" i="1"/>
  <c r="F4356" i="1"/>
  <c r="K4559" i="1"/>
  <c r="J4466" i="1"/>
  <c r="J4350" i="1"/>
  <c r="I4241" i="1"/>
  <c r="C4222" i="1"/>
  <c r="N5128" i="1"/>
  <c r="D4773" i="1"/>
  <c r="L4805" i="1"/>
  <c r="J4764" i="1"/>
  <c r="D4580" i="1"/>
  <c r="J4697" i="1"/>
  <c r="M4634" i="1"/>
  <c r="H4937" i="1"/>
  <c r="N4356" i="1"/>
  <c r="N4367" i="1"/>
  <c r="M4337" i="1"/>
  <c r="O4793" i="1"/>
  <c r="E4319" i="1"/>
  <c r="I4356" i="1"/>
  <c r="D4536" i="1"/>
  <c r="O4531" i="1"/>
  <c r="N4428" i="1"/>
  <c r="L4492" i="1"/>
  <c r="O4269" i="1"/>
  <c r="I4250" i="1"/>
  <c r="G4948" i="1"/>
  <c r="N4839" i="1"/>
  <c r="E4820" i="1"/>
  <c r="O4719" i="1"/>
  <c r="N4674" i="1"/>
  <c r="L4653" i="1"/>
  <c r="J4703" i="1"/>
  <c r="H4828" i="1"/>
  <c r="L4364" i="1"/>
  <c r="J4342" i="1"/>
  <c r="O4290" i="1"/>
  <c r="D4530" i="1"/>
  <c r="E4328" i="1"/>
  <c r="E4323" i="1"/>
  <c r="N4715" i="1"/>
  <c r="H4761" i="1"/>
  <c r="L4603" i="1"/>
  <c r="O4593" i="1"/>
  <c r="C4637" i="1"/>
  <c r="J4430" i="1"/>
  <c r="L4694" i="1"/>
  <c r="C4503" i="1"/>
  <c r="I4486" i="1"/>
  <c r="G4674" i="1"/>
  <c r="D4698" i="1"/>
  <c r="O5096" i="1"/>
  <c r="C4775" i="1"/>
  <c r="C5345" i="1"/>
  <c r="I4966" i="1"/>
  <c r="J4908" i="1"/>
  <c r="G4949" i="1"/>
  <c r="K5093" i="1"/>
  <c r="N5222" i="1"/>
  <c r="F4895" i="1"/>
  <c r="L4930" i="1"/>
  <c r="F4689" i="1"/>
  <c r="J4455" i="1"/>
  <c r="J4838" i="1"/>
  <c r="M4831" i="1"/>
  <c r="F4567" i="1"/>
  <c r="J5161" i="1"/>
  <c r="E4841" i="1"/>
  <c r="M4749" i="1"/>
  <c r="J4664" i="1"/>
  <c r="F4557" i="1"/>
  <c r="N4884" i="1"/>
  <c r="F4961" i="1"/>
  <c r="L4734" i="1"/>
  <c r="L4594" i="1"/>
  <c r="J4520" i="1"/>
  <c r="J4840" i="1"/>
  <c r="E4867" i="1"/>
  <c r="G4830" i="1"/>
  <c r="I4650" i="1"/>
  <c r="E4744" i="1"/>
  <c r="C4867" i="1"/>
  <c r="F4768" i="1"/>
  <c r="G4966" i="1"/>
  <c r="E4490" i="1"/>
  <c r="G4611" i="1"/>
  <c r="O4851" i="1"/>
  <c r="N4733" i="1"/>
  <c r="E4701" i="1"/>
  <c r="G4484" i="1"/>
  <c r="N4689" i="1"/>
  <c r="I5023" i="1"/>
  <c r="H4843" i="1"/>
  <c r="G4687" i="1"/>
  <c r="E4484" i="1"/>
  <c r="N4625" i="1"/>
  <c r="M4929" i="1"/>
  <c r="F4819" i="1"/>
  <c r="L4814" i="1"/>
  <c r="I4463" i="1"/>
  <c r="C4949" i="1"/>
  <c r="E5016" i="1"/>
  <c r="E4754" i="1"/>
  <c r="F4769" i="1"/>
  <c r="J4761" i="1"/>
  <c r="C4638" i="1"/>
  <c r="O4945" i="1"/>
  <c r="K4841" i="1"/>
  <c r="H4707" i="1"/>
  <c r="N4680" i="1"/>
  <c r="G4581" i="1"/>
  <c r="N4725" i="1"/>
  <c r="N4463" i="1"/>
  <c r="G4487" i="1"/>
  <c r="K4353" i="1"/>
  <c r="G4350" i="1"/>
  <c r="M4316" i="1"/>
  <c r="M4751" i="1"/>
  <c r="C4755" i="1"/>
  <c r="F4525" i="1"/>
  <c r="L4345" i="1"/>
  <c r="O4325" i="1"/>
  <c r="G4346" i="1"/>
  <c r="D5106" i="1"/>
  <c r="O4737" i="1"/>
  <c r="J4601" i="1"/>
  <c r="L4340" i="1"/>
  <c r="M4427" i="1"/>
  <c r="I4512" i="1"/>
  <c r="L4178" i="1"/>
  <c r="E4974" i="1"/>
  <c r="I4596" i="1"/>
  <c r="I4314" i="1"/>
  <c r="E4337" i="1"/>
  <c r="D4339" i="1"/>
  <c r="G4469" i="1"/>
  <c r="K4628" i="1"/>
  <c r="J4531" i="1"/>
  <c r="K4264" i="1"/>
  <c r="I4595" i="1"/>
  <c r="K4439" i="1"/>
  <c r="I3888" i="1"/>
  <c r="D4171" i="1"/>
  <c r="C4959" i="1"/>
  <c r="F4766" i="1"/>
  <c r="K4783" i="1"/>
  <c r="D4435" i="1"/>
  <c r="H4678" i="1"/>
  <c r="F4863" i="1"/>
  <c r="J4610" i="1"/>
  <c r="M4622" i="1"/>
  <c r="H4496" i="1"/>
  <c r="H4447" i="1"/>
  <c r="K4341" i="1"/>
  <c r="K4452" i="1"/>
  <c r="M4498" i="1"/>
  <c r="L4411" i="1"/>
  <c r="L4683" i="1"/>
  <c r="C4809" i="1"/>
  <c r="D4407" i="1"/>
  <c r="C4683" i="1"/>
  <c r="J4612" i="1"/>
  <c r="M5150" i="1"/>
  <c r="L4848" i="1"/>
  <c r="G5082" i="1"/>
  <c r="L4517" i="1"/>
  <c r="J4909" i="1"/>
  <c r="I4516" i="1"/>
  <c r="C4908" i="1"/>
  <c r="D4569" i="1"/>
  <c r="L4550" i="1"/>
  <c r="L4579" i="1"/>
  <c r="C4461" i="1"/>
  <c r="K4556" i="1"/>
  <c r="E4591" i="1"/>
  <c r="O4581" i="1"/>
  <c r="J4419" i="1"/>
  <c r="M4430" i="1"/>
  <c r="N4502" i="1"/>
  <c r="N4413" i="1"/>
  <c r="L4548" i="1"/>
  <c r="O4383" i="1"/>
  <c r="D5150" i="1"/>
  <c r="I4644" i="1"/>
  <c r="L4746" i="1"/>
  <c r="N4522" i="1"/>
  <c r="N4781" i="1"/>
  <c r="K4510" i="1"/>
  <c r="N4647" i="1"/>
  <c r="C4562" i="1"/>
  <c r="I4576" i="1"/>
  <c r="D4399" i="1"/>
  <c r="E4489" i="1"/>
  <c r="J4423" i="1"/>
  <c r="D4593" i="1"/>
  <c r="K4354" i="1"/>
  <c r="D4425" i="1"/>
  <c r="M4400" i="1"/>
  <c r="K4560" i="1"/>
  <c r="H4419" i="1"/>
  <c r="L4385" i="1"/>
  <c r="D4333" i="1"/>
  <c r="N5143" i="1"/>
  <c r="G4767" i="1"/>
  <c r="N4800" i="1"/>
  <c r="O4694" i="1"/>
  <c r="K4573" i="1"/>
  <c r="I4510" i="1"/>
  <c r="J4614" i="1"/>
  <c r="O4561" i="1"/>
  <c r="N4475" i="1"/>
  <c r="N4405" i="1"/>
  <c r="E4419" i="1"/>
  <c r="N4386" i="1"/>
  <c r="K4481" i="1"/>
  <c r="K4363" i="1"/>
  <c r="F4403" i="1"/>
  <c r="F4582" i="1"/>
  <c r="N4547" i="1"/>
  <c r="J4397" i="1"/>
  <c r="I4240" i="1"/>
  <c r="C4221" i="1"/>
  <c r="O4983" i="1"/>
  <c r="D4739" i="1"/>
  <c r="E4758" i="1"/>
  <c r="F4451" i="1"/>
  <c r="H4661" i="1"/>
  <c r="M4489" i="1"/>
  <c r="L4752" i="1"/>
  <c r="E4541" i="1"/>
  <c r="M4556" i="1"/>
  <c r="H4411" i="1"/>
  <c r="G4389" i="1"/>
  <c r="G4198" i="1"/>
  <c r="D4559" i="1"/>
  <c r="G4370" i="1"/>
  <c r="N4376" i="1"/>
  <c r="D4443" i="1"/>
  <c r="F4488" i="1"/>
  <c r="F4372" i="1"/>
  <c r="M4259" i="1"/>
  <c r="G4240" i="1"/>
  <c r="G5092" i="1"/>
  <c r="M4797" i="1"/>
  <c r="J4868" i="1"/>
  <c r="K4740" i="1"/>
  <c r="L4600" i="1"/>
  <c r="D4824" i="1"/>
  <c r="C4653" i="1"/>
  <c r="D4781" i="1"/>
  <c r="J4378" i="1"/>
  <c r="J4389" i="1"/>
  <c r="C4356" i="1"/>
  <c r="J4805" i="1"/>
  <c r="I4337" i="1"/>
  <c r="M4374" i="1"/>
  <c r="F4333" i="1"/>
  <c r="E4550" i="1"/>
  <c r="E4456" i="1"/>
  <c r="J4327" i="1"/>
  <c r="E4288" i="1"/>
  <c r="M4268" i="1"/>
  <c r="D4954" i="1"/>
  <c r="O4914" i="1"/>
  <c r="I4846" i="1"/>
  <c r="F4574" i="1"/>
  <c r="N4703" i="1"/>
  <c r="H4718" i="1"/>
  <c r="C4850" i="1"/>
  <c r="I4701" i="1"/>
  <c r="H4386" i="1"/>
  <c r="F4364" i="1"/>
  <c r="E4318" i="1"/>
  <c r="I4444" i="1"/>
  <c r="I4346" i="1"/>
  <c r="I4341" i="1"/>
  <c r="C4446" i="1"/>
  <c r="I4489" i="1"/>
  <c r="K4483" i="1"/>
  <c r="C4437" i="1"/>
  <c r="I4275" i="1"/>
  <c r="C4256" i="1"/>
  <c r="D4966" i="1"/>
  <c r="F5124" i="1"/>
  <c r="M4781" i="1"/>
  <c r="I4461" i="1"/>
  <c r="G4616" i="1"/>
  <c r="E4619" i="1"/>
  <c r="F4506" i="1"/>
  <c r="K4670" i="1"/>
  <c r="N4390" i="1"/>
  <c r="J4319" i="1"/>
  <c r="D4157" i="1"/>
  <c r="K4456" i="1"/>
  <c r="E4353" i="1"/>
  <c r="C4528" i="1"/>
  <c r="L4783" i="1"/>
  <c r="M4921" i="1"/>
  <c r="G4780" i="1"/>
  <c r="H4579" i="1"/>
  <c r="F4929" i="1"/>
  <c r="N4441" i="1"/>
  <c r="C4630" i="1"/>
  <c r="H4337" i="1"/>
  <c r="M4522" i="1"/>
  <c r="E4440" i="1"/>
  <c r="H4323" i="1"/>
  <c r="N4990" i="1"/>
  <c r="I5323" i="1"/>
  <c r="F5086" i="1"/>
  <c r="G5068" i="1"/>
  <c r="J4880" i="1"/>
  <c r="J4959" i="1"/>
  <c r="D4890" i="1"/>
  <c r="K4946" i="1"/>
  <c r="E4848" i="1"/>
  <c r="H4608" i="1"/>
  <c r="M4676" i="1"/>
  <c r="O4848" i="1"/>
  <c r="D4638" i="1"/>
  <c r="N4447" i="1"/>
  <c r="C4916" i="1"/>
  <c r="M4689" i="1"/>
  <c r="H4756" i="1"/>
  <c r="G4692" i="1"/>
  <c r="H4437" i="1"/>
  <c r="O4954" i="1"/>
  <c r="O4675" i="1"/>
  <c r="D4920" i="1"/>
  <c r="M4526" i="1"/>
  <c r="C4632" i="1"/>
  <c r="I4885" i="1"/>
  <c r="M4789" i="1"/>
  <c r="D4872" i="1"/>
  <c r="O4520" i="1"/>
  <c r="I4803" i="1"/>
  <c r="G4889" i="1"/>
  <c r="J4755" i="1"/>
  <c r="I4719" i="1"/>
  <c r="M4520" i="1"/>
  <c r="L4766" i="1"/>
  <c r="H4987" i="1"/>
  <c r="O4922" i="1"/>
  <c r="K4705" i="1"/>
  <c r="C4500" i="1"/>
  <c r="J4581" i="1"/>
  <c r="K4858" i="1"/>
  <c r="L4879" i="1"/>
  <c r="H4885" i="1"/>
  <c r="H4838" i="1"/>
  <c r="J4759" i="1"/>
  <c r="H4969" i="1"/>
  <c r="E4570" i="1"/>
  <c r="M4792" i="1"/>
  <c r="J4790" i="1"/>
  <c r="E4653" i="1"/>
  <c r="O4928" i="1"/>
  <c r="O4946" i="1"/>
  <c r="D4729" i="1"/>
  <c r="M4647" i="1"/>
  <c r="O4603" i="1"/>
  <c r="G4856" i="1"/>
  <c r="I4970" i="1"/>
  <c r="N4883" i="1"/>
  <c r="C4619" i="1"/>
  <c r="N4660" i="1"/>
  <c r="G4787" i="1"/>
  <c r="D4475" i="1"/>
  <c r="F4601" i="1"/>
  <c r="H4623" i="1"/>
  <c r="H4380" i="1"/>
  <c r="L4368" i="1"/>
  <c r="D4835" i="1"/>
  <c r="M4639" i="1"/>
  <c r="G4705" i="1"/>
  <c r="I4381" i="1"/>
  <c r="O4350" i="1"/>
  <c r="C4369" i="1"/>
  <c r="K5256" i="1"/>
  <c r="H4645" i="1"/>
  <c r="L4461" i="1"/>
  <c r="N4366" i="1"/>
  <c r="E4496" i="1"/>
  <c r="C4470" i="1"/>
  <c r="F4265" i="1"/>
  <c r="F4517" i="1"/>
  <c r="F4717" i="1"/>
  <c r="I4339" i="1"/>
  <c r="O4359" i="1"/>
  <c r="K4563" i="1"/>
  <c r="C4517" i="1"/>
  <c r="I4432" i="1"/>
  <c r="J4316" i="1"/>
  <c r="J4313" i="1"/>
  <c r="L4427" i="1"/>
  <c r="M4713" i="1"/>
  <c r="I4681" i="1"/>
  <c r="M5149" i="1"/>
  <c r="F4945" i="1"/>
  <c r="D4884" i="1"/>
  <c r="H4539" i="1"/>
  <c r="D4517" i="1"/>
  <c r="M4534" i="1"/>
  <c r="D4804" i="1"/>
  <c r="I4635" i="1"/>
  <c r="M4462" i="1"/>
  <c r="F4700" i="1"/>
  <c r="H4298" i="1"/>
  <c r="K4326" i="1"/>
  <c r="I4685" i="1"/>
  <c r="F4732" i="1"/>
  <c r="K4441" i="1"/>
  <c r="N4469" i="1"/>
  <c r="C4615" i="1"/>
  <c r="C4435" i="1"/>
  <c r="H4395" i="1"/>
  <c r="J4539" i="1"/>
  <c r="L5255" i="1"/>
  <c r="M4662" i="1"/>
  <c r="H4768" i="1"/>
  <c r="J4544" i="1"/>
  <c r="O4725" i="1"/>
  <c r="O4528" i="1"/>
  <c r="H4683" i="1"/>
  <c r="O4598" i="1"/>
  <c r="O4466" i="1"/>
  <c r="L4419" i="1"/>
  <c r="N4302" i="1"/>
  <c r="J4450" i="1"/>
  <c r="K4471" i="1"/>
  <c r="O4372" i="1"/>
  <c r="I4451" i="1"/>
  <c r="C4419" i="1"/>
  <c r="J4447" i="1"/>
  <c r="I4443" i="1"/>
  <c r="D4437" i="1"/>
  <c r="D4381" i="1"/>
  <c r="N5039" i="1"/>
  <c r="O4785" i="1"/>
  <c r="D4850" i="1"/>
  <c r="C4777" i="1"/>
  <c r="E4602" i="1"/>
  <c r="M4528" i="1"/>
  <c r="F4636" i="1"/>
  <c r="O4589" i="1"/>
  <c r="J4497" i="1"/>
  <c r="J4427" i="1"/>
  <c r="F4441" i="1"/>
  <c r="J4408" i="1"/>
  <c r="O4499" i="1"/>
  <c r="O4381" i="1"/>
  <c r="N4423" i="1"/>
  <c r="H4758" i="1"/>
  <c r="K4569" i="1"/>
  <c r="F4419" i="1"/>
  <c r="M4258" i="1"/>
  <c r="G4239" i="1"/>
  <c r="J5033" i="1"/>
  <c r="N4719" i="1"/>
  <c r="O4698" i="1"/>
  <c r="K4541" i="1"/>
  <c r="F4683" i="1"/>
  <c r="C4508" i="1"/>
  <c r="J4575" i="1"/>
  <c r="I4559" i="1"/>
  <c r="N4581" i="1"/>
  <c r="J4433" i="1"/>
  <c r="K4407" i="1"/>
  <c r="K4216" i="1"/>
  <c r="D4584" i="1"/>
  <c r="K4388" i="1"/>
  <c r="J4398" i="1"/>
  <c r="H4493" i="1"/>
  <c r="N4508" i="1"/>
  <c r="N4392" i="1"/>
  <c r="C4278" i="1"/>
  <c r="K4258" i="1"/>
  <c r="C4835" i="1"/>
  <c r="D4849" i="1"/>
  <c r="E4998" i="1"/>
  <c r="M5002" i="1"/>
  <c r="H4622" i="1"/>
  <c r="I4752" i="1"/>
  <c r="G4671" i="1"/>
  <c r="M4729" i="1"/>
  <c r="F4400" i="1"/>
  <c r="F4411" i="1"/>
  <c r="G4374" i="1"/>
  <c r="E4761" i="1"/>
  <c r="M4355" i="1"/>
  <c r="C4393" i="1"/>
  <c r="N4353" i="1"/>
  <c r="H4571" i="1"/>
  <c r="E4572" i="1"/>
  <c r="F4349" i="1"/>
  <c r="F4311" i="1"/>
  <c r="C4287" i="1"/>
  <c r="O4943" i="1"/>
  <c r="F4714" i="1"/>
  <c r="O4873" i="1"/>
  <c r="N4594" i="1"/>
  <c r="O4788" i="1"/>
  <c r="H4765" i="1"/>
  <c r="K4594" i="1"/>
  <c r="G4748" i="1"/>
  <c r="D4408" i="1"/>
  <c r="N4384" i="1"/>
  <c r="I4336" i="1"/>
  <c r="K4517" i="1"/>
  <c r="M4364" i="1"/>
  <c r="M4359" i="1"/>
  <c r="F4553" i="1"/>
  <c r="M4507" i="1"/>
  <c r="E4304" i="1"/>
  <c r="J4507" i="1"/>
  <c r="M4293" i="1"/>
  <c r="G4274" i="1"/>
  <c r="M5089" i="1"/>
  <c r="H4890" i="1"/>
  <c r="D4817" i="1"/>
  <c r="M4479" i="1"/>
  <c r="K4634" i="1"/>
  <c r="I4637" i="1"/>
  <c r="N4526" i="1"/>
  <c r="J4695" i="1"/>
  <c r="J4412" i="1"/>
  <c r="F4341" i="1"/>
  <c r="L4177" i="1"/>
  <c r="E4493" i="1"/>
  <c r="I4371" i="1"/>
  <c r="O4329" i="1"/>
  <c r="E4430" i="1"/>
  <c r="G4424" i="1"/>
  <c r="O4310" i="1"/>
  <c r="L4338" i="1"/>
  <c r="M4262" i="1"/>
  <c r="G4243" i="1"/>
  <c r="I4886" i="1"/>
  <c r="K4699" i="1"/>
  <c r="J4834" i="1"/>
  <c r="O4898" i="1"/>
  <c r="K4575" i="1"/>
  <c r="M4608" i="1"/>
  <c r="J4525" i="1"/>
  <c r="E4660" i="1"/>
  <c r="L4390" i="1"/>
  <c r="J4467" i="1"/>
  <c r="M4728" i="1"/>
  <c r="J4513" i="1"/>
  <c r="O4375" i="1"/>
  <c r="E4454" i="1"/>
  <c r="O4690" i="1"/>
  <c r="J4738" i="1"/>
  <c r="C4645" i="1"/>
  <c r="K4528" i="1"/>
  <c r="F4530" i="1"/>
  <c r="I4736" i="1"/>
  <c r="G4618" i="1"/>
  <c r="J4751" i="1"/>
  <c r="G4480" i="1"/>
  <c r="O4550" i="1"/>
  <c r="F4323" i="1"/>
  <c r="H4856" i="1"/>
  <c r="E5232" i="1"/>
  <c r="O5049" i="1"/>
  <c r="N4982" i="1"/>
  <c r="I5048" i="1"/>
  <c r="I5267" i="1"/>
  <c r="K4967" i="1"/>
  <c r="M4904" i="1"/>
  <c r="D4842" i="1"/>
  <c r="I4642" i="1"/>
  <c r="G4628" i="1"/>
  <c r="H4731" i="1"/>
  <c r="L4577" i="1"/>
  <c r="D4459" i="1"/>
  <c r="K5096" i="1"/>
  <c r="E4694" i="1"/>
  <c r="M4828" i="1"/>
  <c r="K4642" i="1"/>
  <c r="L4448" i="1"/>
  <c r="O4814" i="1"/>
  <c r="J4844" i="1"/>
  <c r="C4756" i="1"/>
  <c r="O4590" i="1"/>
  <c r="I4810" i="1"/>
  <c r="N4924" i="1"/>
  <c r="F4777" i="1"/>
  <c r="E4742" i="1"/>
  <c r="L4587" i="1"/>
  <c r="H4803" i="1"/>
  <c r="J5031" i="1"/>
  <c r="H4715" i="1"/>
  <c r="C4726" i="1"/>
  <c r="L4785" i="1"/>
  <c r="F4603" i="1"/>
  <c r="O4876" i="1"/>
  <c r="M4695" i="1"/>
  <c r="M4908" i="1"/>
  <c r="O4742" i="1"/>
  <c r="D4579" i="1"/>
  <c r="N4995" i="1"/>
  <c r="I4588" i="1"/>
  <c r="H4771" i="1"/>
  <c r="J4669" i="1"/>
  <c r="I4671" i="1"/>
  <c r="C5002" i="1"/>
  <c r="J4848" i="1"/>
  <c r="I4880" i="1"/>
  <c r="D4627" i="1"/>
  <c r="E4622" i="1"/>
  <c r="N4867" i="1"/>
  <c r="C4840" i="1"/>
  <c r="M4915" i="1"/>
  <c r="I4891" i="1"/>
  <c r="I4682" i="1"/>
  <c r="I4775" i="1"/>
  <c r="L4948" i="1"/>
  <c r="N4824" i="1"/>
  <c r="G4663" i="1"/>
  <c r="L4469" i="1"/>
  <c r="F4706" i="1"/>
  <c r="H4486" i="1"/>
  <c r="C4407" i="1"/>
  <c r="I4607" i="1"/>
  <c r="L4375" i="1"/>
  <c r="L4273" i="1"/>
  <c r="I4755" i="1"/>
  <c r="C4596" i="1"/>
  <c r="C4600" i="1"/>
  <c r="O4369" i="1"/>
  <c r="K4373" i="1"/>
  <c r="C4354" i="1"/>
  <c r="F4955" i="1"/>
  <c r="H4559" i="1"/>
  <c r="D4482" i="1"/>
  <c r="L4366" i="1"/>
  <c r="H4314" i="1"/>
  <c r="M4433" i="1"/>
  <c r="D5199" i="1"/>
  <c r="G4572" i="1"/>
  <c r="F4661" i="1"/>
  <c r="E4362" i="1"/>
  <c r="O4344" i="1"/>
  <c r="K4682" i="1"/>
  <c r="K4474" i="1"/>
  <c r="E4505" i="1"/>
  <c r="H4316" i="1"/>
  <c r="L4768" i="1"/>
  <c r="N4477" i="1"/>
  <c r="M4341" i="1"/>
  <c r="F4394" i="1"/>
  <c r="I5076" i="1"/>
  <c r="I4683" i="1"/>
  <c r="O4789" i="1"/>
  <c r="H4565" i="1"/>
  <c r="D4687" i="1"/>
  <c r="E4547" i="1"/>
  <c r="I4564" i="1"/>
  <c r="L4438" i="1"/>
  <c r="I4503" i="1"/>
  <c r="M4441" i="1"/>
  <c r="J4324" i="1"/>
  <c r="I4555" i="1"/>
  <c r="C4523" i="1"/>
  <c r="E4391" i="1"/>
  <c r="F4569" i="1"/>
  <c r="E4439" i="1"/>
  <c r="H4502" i="1"/>
  <c r="I4531" i="1"/>
  <c r="G4326" i="1"/>
  <c r="L4435" i="1"/>
  <c r="I5115" i="1"/>
  <c r="H4827" i="1"/>
  <c r="L4940" i="1"/>
  <c r="I4598" i="1"/>
  <c r="M4638" i="1"/>
  <c r="C4547" i="1"/>
  <c r="N4656" i="1"/>
  <c r="H4846" i="1"/>
  <c r="F4519" i="1"/>
  <c r="M4453" i="1"/>
  <c r="D4520" i="1"/>
  <c r="G4430" i="1"/>
  <c r="E4518" i="1"/>
  <c r="E4400" i="1"/>
  <c r="E4449" i="1"/>
  <c r="D4572" i="1"/>
  <c r="N4629" i="1"/>
  <c r="G4441" i="1"/>
  <c r="C4277" i="1"/>
  <c r="K4257" i="1"/>
  <c r="L5284" i="1"/>
  <c r="J4741" i="1"/>
  <c r="E4717" i="1"/>
  <c r="O4559" i="1"/>
  <c r="J4735" i="1"/>
  <c r="G4526" i="1"/>
  <c r="F4597" i="1"/>
  <c r="C4587" i="1"/>
  <c r="E4732" i="1"/>
  <c r="I4483" i="1"/>
  <c r="O4425" i="1"/>
  <c r="O4234" i="1"/>
  <c r="E4780" i="1"/>
  <c r="O4406" i="1"/>
  <c r="F4420" i="1"/>
  <c r="N4552" i="1"/>
  <c r="J4530" i="1"/>
  <c r="J4414" i="1"/>
  <c r="G4296" i="1"/>
  <c r="O4276" i="1"/>
  <c r="J4793" i="1"/>
  <c r="M4964" i="1"/>
  <c r="N4790" i="1"/>
  <c r="M4805" i="1"/>
  <c r="D4644" i="1"/>
  <c r="F4694" i="1"/>
  <c r="M4696" i="1"/>
  <c r="K4815" i="1"/>
  <c r="N4420" i="1"/>
  <c r="C4432" i="1"/>
  <c r="K4392" i="1"/>
  <c r="C4717" i="1"/>
  <c r="C4374" i="1"/>
  <c r="G4411" i="1"/>
  <c r="J4375" i="1"/>
  <c r="O4630" i="1"/>
  <c r="I4313" i="1"/>
  <c r="N4369" i="1"/>
  <c r="F4144" i="1"/>
  <c r="F4309" i="1"/>
  <c r="I5050" i="1"/>
  <c r="N4734" i="1"/>
  <c r="G4915" i="1"/>
  <c r="J4616" i="1"/>
  <c r="F4590" i="1"/>
  <c r="J4839" i="1"/>
  <c r="O4612" i="1"/>
  <c r="O4800" i="1"/>
  <c r="L4428" i="1"/>
  <c r="J4406" i="1"/>
  <c r="M4354" i="1"/>
  <c r="L4437" i="1"/>
  <c r="C4383" i="1"/>
  <c r="C4378" i="1"/>
  <c r="N4338" i="1"/>
  <c r="C4526" i="1"/>
  <c r="I4322" i="1"/>
  <c r="F4334" i="1"/>
  <c r="N4322" i="1"/>
  <c r="K4292" i="1"/>
  <c r="F4950" i="1"/>
  <c r="G5124" i="1"/>
  <c r="N4880" i="1"/>
  <c r="C4498" i="1"/>
  <c r="O4652" i="1"/>
  <c r="M4655" i="1"/>
  <c r="J4548" i="1"/>
  <c r="E4772" i="1"/>
  <c r="O4434" i="1"/>
  <c r="N4361" i="1"/>
  <c r="H4199" i="1"/>
  <c r="M4537" i="1"/>
  <c r="M4389" i="1"/>
  <c r="E4348" i="1"/>
  <c r="E4157" i="1"/>
  <c r="C4448" i="1"/>
  <c r="E4329" i="1"/>
  <c r="K4152" i="1"/>
  <c r="C4281" i="1"/>
  <c r="K4261" i="1"/>
  <c r="O4981" i="1"/>
  <c r="O4717" i="1"/>
  <c r="J4882" i="1"/>
  <c r="O4720" i="1"/>
  <c r="N4653" i="1"/>
  <c r="C4627" i="1"/>
  <c r="F4547" i="1"/>
  <c r="F4680" i="1"/>
  <c r="H4412" i="1"/>
  <c r="F4326" i="1"/>
  <c r="J4685" i="1"/>
  <c r="F4535" i="1"/>
  <c r="E4394" i="1"/>
  <c r="J4563" i="1"/>
  <c r="M4631" i="1"/>
  <c r="O4477" i="1"/>
  <c r="K4333" i="1"/>
  <c r="F4588" i="1"/>
  <c r="C4218" i="1"/>
  <c r="K4198" i="1"/>
  <c r="C4951" i="1"/>
  <c r="C4883" i="1"/>
  <c r="K4814" i="1"/>
  <c r="C4605" i="1"/>
  <c r="E4749" i="1"/>
  <c r="I4782" i="1"/>
  <c r="H4850" i="1"/>
  <c r="O4626" i="1"/>
  <c r="D4387" i="1"/>
  <c r="M4145" i="1"/>
  <c r="I4526" i="1"/>
  <c r="J4474" i="1"/>
  <c r="O4360" i="1"/>
  <c r="N5111" i="1"/>
  <c r="J4780" i="1"/>
  <c r="G4819" i="1"/>
  <c r="G4570" i="1"/>
  <c r="G4750" i="1"/>
  <c r="J4549" i="1"/>
  <c r="H4835" i="1"/>
  <c r="O4439" i="1"/>
  <c r="G4610" i="1"/>
  <c r="E4415" i="1"/>
  <c r="C4320" i="1"/>
  <c r="M5217" i="1"/>
  <c r="D4962" i="1"/>
  <c r="F5168" i="1"/>
  <c r="O5225" i="1"/>
  <c r="C5057" i="1"/>
  <c r="D4956" i="1"/>
  <c r="G5039" i="1"/>
  <c r="N4743" i="1"/>
  <c r="I4500" i="1"/>
  <c r="K4678" i="1"/>
  <c r="K4870" i="1"/>
  <c r="O4660" i="1"/>
  <c r="H4470" i="1"/>
  <c r="E4833" i="1"/>
  <c r="K4862" i="1"/>
  <c r="C4767" i="1"/>
  <c r="I4594" i="1"/>
  <c r="K4794" i="1"/>
  <c r="M4841" i="1"/>
  <c r="L4757" i="1"/>
  <c r="E4729" i="1"/>
  <c r="E4434" i="1"/>
  <c r="F4762" i="1"/>
  <c r="L5210" i="1"/>
  <c r="G4732" i="1"/>
  <c r="H5019" i="1"/>
  <c r="I4985" i="1"/>
  <c r="N4623" i="1"/>
  <c r="C4943" i="1"/>
  <c r="C4625" i="1"/>
  <c r="N4630" i="1"/>
  <c r="L4716" i="1"/>
  <c r="L4599" i="1"/>
  <c r="L5089" i="1"/>
  <c r="M4849" i="1"/>
  <c r="F4956" i="1"/>
  <c r="H4742" i="1"/>
  <c r="C4699" i="1"/>
  <c r="H5023" i="1"/>
  <c r="N4829" i="1"/>
  <c r="N4836" i="1"/>
  <c r="L4647" i="1"/>
  <c r="I4640" i="1"/>
  <c r="K4793" i="1"/>
  <c r="O4706" i="1"/>
  <c r="L4878" i="1"/>
  <c r="D4588" i="1"/>
  <c r="F4733" i="1"/>
  <c r="N4797" i="1"/>
  <c r="C4693" i="1"/>
  <c r="L4804" i="1"/>
  <c r="F4684" i="1"/>
  <c r="H4491" i="1"/>
  <c r="E4837" i="1"/>
  <c r="I4837" i="1"/>
  <c r="K4778" i="1"/>
  <c r="O4604" i="1"/>
  <c r="D4490" i="1"/>
  <c r="M4945" i="1"/>
  <c r="J4806" i="1"/>
  <c r="D4543" i="1"/>
  <c r="M4571" i="1"/>
  <c r="J4644" i="1"/>
  <c r="N4243" i="1"/>
  <c r="D4767" i="1"/>
  <c r="O4662" i="1"/>
  <c r="L4480" i="1"/>
  <c r="O4354" i="1"/>
  <c r="K4358" i="1"/>
  <c r="I4327" i="1"/>
  <c r="L4870" i="1"/>
  <c r="O4756" i="1"/>
  <c r="F4492" i="1"/>
  <c r="D4363" i="1"/>
  <c r="H4340" i="1"/>
  <c r="C4303" i="1"/>
  <c r="L5062" i="1"/>
  <c r="M4686" i="1"/>
  <c r="D4629" i="1"/>
  <c r="K4335" i="1"/>
  <c r="G4333" i="1"/>
  <c r="L4578" i="1"/>
  <c r="I4409" i="1"/>
  <c r="G4314" i="1"/>
  <c r="L4500" i="1"/>
  <c r="E4564" i="1"/>
  <c r="M4309" i="1"/>
  <c r="I4367" i="1"/>
  <c r="E4325" i="1"/>
  <c r="N5140" i="1"/>
  <c r="D4904" i="1"/>
  <c r="C4706" i="1"/>
  <c r="M4616" i="1"/>
  <c r="H4675" i="1"/>
  <c r="N4565" i="1"/>
  <c r="C4679" i="1"/>
  <c r="N4448" i="1"/>
  <c r="N4539" i="1"/>
  <c r="C4560" i="1"/>
  <c r="H4324" i="1"/>
  <c r="C4463" i="1"/>
  <c r="I4536" i="1"/>
  <c r="I4418" i="1"/>
  <c r="K4548" i="1"/>
  <c r="E4604" i="1"/>
  <c r="O4475" i="1"/>
  <c r="C4512" i="1"/>
  <c r="H4304" i="1"/>
  <c r="O4275" i="1"/>
  <c r="H4980" i="1"/>
  <c r="F4763" i="1"/>
  <c r="I4735" i="1"/>
  <c r="N4587" i="1"/>
  <c r="K4566" i="1"/>
  <c r="K4544" i="1"/>
  <c r="N4617" i="1"/>
  <c r="D4819" i="1"/>
  <c r="F4480" i="1"/>
  <c r="O4302" i="1"/>
  <c r="K4450" i="1"/>
  <c r="E4253" i="1"/>
  <c r="M4475" i="1"/>
  <c r="E4425" i="1"/>
  <c r="M4444" i="1"/>
  <c r="K4446" i="1"/>
  <c r="F4552" i="1"/>
  <c r="M4437" i="1"/>
  <c r="N4371" i="1"/>
  <c r="E4295" i="1"/>
  <c r="N4835" i="1"/>
  <c r="M4798" i="1"/>
  <c r="D4844" i="1"/>
  <c r="O4861" i="1"/>
  <c r="L4664" i="1"/>
  <c r="L4812" i="1"/>
  <c r="O4769" i="1"/>
  <c r="G4811" i="1"/>
  <c r="M4443" i="1"/>
  <c r="O4469" i="1"/>
  <c r="O4410" i="1"/>
  <c r="N4795" i="1"/>
  <c r="G4392" i="1"/>
  <c r="L4429" i="1"/>
  <c r="F4397" i="1"/>
  <c r="N4466" i="1"/>
  <c r="M4331" i="1"/>
  <c r="J4391" i="1"/>
  <c r="N4164" i="1"/>
  <c r="D4143" i="1"/>
  <c r="M5081" i="1"/>
  <c r="D4712" i="1"/>
  <c r="L4835" i="1"/>
  <c r="L4584" i="1"/>
  <c r="N4610" i="1"/>
  <c r="G4708" i="1"/>
  <c r="E4631" i="1"/>
  <c r="J4725" i="1"/>
  <c r="C4456" i="1"/>
  <c r="F4428" i="1"/>
  <c r="C4373" i="1"/>
  <c r="F4546" i="1"/>
  <c r="G4401" i="1"/>
  <c r="G4396" i="1"/>
  <c r="J4360" i="1"/>
  <c r="G4544" i="1"/>
  <c r="M4340" i="1"/>
  <c r="N4354" i="1"/>
  <c r="L4180" i="1"/>
  <c r="H4319" i="1"/>
  <c r="D4938" i="1"/>
  <c r="M4844" i="1"/>
  <c r="L4700" i="1"/>
  <c r="G4516" i="1"/>
  <c r="E4671" i="1"/>
  <c r="C4674" i="1"/>
  <c r="K4570" i="1"/>
  <c r="H4572" i="1"/>
  <c r="F4489" i="1"/>
  <c r="J4383" i="1"/>
  <c r="D4221" i="1"/>
  <c r="M4584" i="1"/>
  <c r="C4408" i="1"/>
  <c r="I4366" i="1"/>
  <c r="I4175" i="1"/>
  <c r="F4561" i="1"/>
  <c r="I4347" i="1"/>
  <c r="O4170" i="1"/>
  <c r="O4299" i="1"/>
  <c r="O4279" i="1"/>
  <c r="L4793" i="1"/>
  <c r="E4736" i="1"/>
  <c r="M4795" i="1"/>
  <c r="I4773" i="1"/>
  <c r="M4604" i="1"/>
  <c r="G4645" i="1"/>
  <c r="N4568" i="1"/>
  <c r="C4721" i="1"/>
  <c r="H4433" i="1"/>
  <c r="N4346" i="1"/>
  <c r="M4666" i="1"/>
  <c r="N4555" i="1"/>
  <c r="I4412" i="1"/>
  <c r="E4333" i="1"/>
  <c r="H4636" i="1"/>
  <c r="D4303" i="1"/>
  <c r="O4351" i="1"/>
  <c r="E4595" i="1"/>
  <c r="G4236" i="1"/>
  <c r="O4216" i="1"/>
  <c r="E5053" i="1"/>
  <c r="F4944" i="1"/>
  <c r="L4884" i="1"/>
  <c r="G4623" i="1"/>
  <c r="C4843" i="1"/>
  <c r="M4593" i="1"/>
  <c r="F4824" i="1"/>
  <c r="E4645" i="1"/>
  <c r="L4407" i="1"/>
  <c r="C4164" i="1"/>
  <c r="E4585" i="1"/>
  <c r="F4496" i="1"/>
  <c r="E4379" i="1"/>
  <c r="G4286" i="1"/>
  <c r="H4508" i="1"/>
  <c r="N4309" i="1"/>
  <c r="K4318" i="1"/>
  <c r="M4568" i="1"/>
  <c r="I4206" i="1"/>
  <c r="C4187" i="1"/>
  <c r="I4796" i="1"/>
  <c r="K4915" i="1"/>
  <c r="N4744" i="1"/>
  <c r="D4523" i="1"/>
  <c r="L4846" i="1"/>
  <c r="L4666" i="1"/>
  <c r="N4718" i="1"/>
  <c r="H4647" i="1"/>
  <c r="D4364" i="1"/>
  <c r="I4691" i="1"/>
  <c r="M4538" i="1"/>
  <c r="L4484" i="1"/>
  <c r="G4349" i="1"/>
  <c r="F5057" i="1"/>
  <c r="N4812" i="1"/>
  <c r="H4746" i="1"/>
  <c r="I4675" i="1"/>
  <c r="F4850" i="1"/>
  <c r="L4559" i="1"/>
  <c r="O4672" i="1"/>
  <c r="G4452" i="1"/>
  <c r="K5354" i="1"/>
  <c r="H5001" i="1"/>
  <c r="F4978" i="1"/>
  <c r="L4886" i="1"/>
  <c r="J5086" i="1"/>
  <c r="J4816" i="1"/>
  <c r="J4980" i="1"/>
  <c r="J4686" i="1"/>
  <c r="D5241" i="1"/>
  <c r="N4634" i="1"/>
  <c r="H4785" i="1"/>
  <c r="M4612" i="1"/>
  <c r="O4859" i="1"/>
  <c r="G4895" i="1"/>
  <c r="L4782" i="1"/>
  <c r="I4747" i="1"/>
  <c r="I4452" i="1"/>
  <c r="I4723" i="1"/>
  <c r="C4869" i="1"/>
  <c r="J4727" i="1"/>
  <c r="H4732" i="1"/>
  <c r="L5094" i="1"/>
  <c r="D4658" i="1"/>
  <c r="N4897" i="1"/>
  <c r="D5173" i="1"/>
  <c r="J4652" i="1"/>
  <c r="H4877" i="1"/>
  <c r="H4621" i="1"/>
  <c r="J5193" i="1"/>
  <c r="O4868" i="1"/>
  <c r="I4980" i="1"/>
  <c r="M4582" i="1"/>
  <c r="H4790" i="1"/>
  <c r="I4848" i="1"/>
  <c r="E4884" i="1"/>
  <c r="N4909" i="1"/>
  <c r="H4669" i="1"/>
  <c r="M4658" i="1"/>
  <c r="E4834" i="1"/>
  <c r="N4706" i="1"/>
  <c r="G4821" i="1"/>
  <c r="L4608" i="1"/>
  <c r="C4582" i="1"/>
  <c r="M4873" i="1"/>
  <c r="J4689" i="1"/>
  <c r="M4863" i="1"/>
  <c r="C4729" i="1"/>
  <c r="D4513" i="1"/>
  <c r="G4847" i="1"/>
  <c r="C4795" i="1"/>
  <c r="O4809" i="1"/>
  <c r="E4623" i="1"/>
  <c r="L4510" i="1"/>
  <c r="K4818" i="1"/>
  <c r="E4753" i="1"/>
  <c r="K4747" i="1"/>
  <c r="D4561" i="1"/>
  <c r="F4500" i="1"/>
  <c r="I5078" i="1"/>
  <c r="N4772" i="1"/>
  <c r="C4342" i="1"/>
  <c r="J4472" i="1"/>
  <c r="K4493" i="1"/>
  <c r="E4160" i="1"/>
  <c r="F4705" i="1"/>
  <c r="F4443" i="1"/>
  <c r="C4469" i="1"/>
  <c r="G4335" i="1"/>
  <c r="C4332" i="1"/>
  <c r="F4369" i="1"/>
  <c r="I4733" i="1"/>
  <c r="H4659" i="1"/>
  <c r="J4503" i="1"/>
  <c r="D4325" i="1"/>
  <c r="K4307" i="1"/>
  <c r="C4328" i="1"/>
  <c r="I5336" i="1"/>
  <c r="J4571" i="1"/>
  <c r="E4656" i="1"/>
  <c r="F4346" i="1"/>
  <c r="G4318" i="1"/>
  <c r="M4554" i="1"/>
  <c r="D4440" i="1"/>
  <c r="C4337" i="1"/>
  <c r="D4611" i="1"/>
  <c r="E4494" i="1"/>
  <c r="I4332" i="1"/>
  <c r="L4161" i="1"/>
  <c r="H4302" i="1"/>
  <c r="H5039" i="1"/>
  <c r="N4783" i="1"/>
  <c r="M4753" i="1"/>
  <c r="G4920" i="1"/>
  <c r="O4584" i="1"/>
  <c r="O4562" i="1"/>
  <c r="J4639" i="1"/>
  <c r="F4461" i="1"/>
  <c r="N4500" i="1"/>
  <c r="E4321" i="1"/>
  <c r="K4577" i="1"/>
  <c r="I4271" i="1"/>
  <c r="C4494" i="1"/>
  <c r="J4451" i="1"/>
  <c r="C4520" i="1"/>
  <c r="C4506" i="1"/>
  <c r="E4574" i="1"/>
  <c r="C4488" i="1"/>
  <c r="F4159" i="1"/>
  <c r="J4353" i="1"/>
  <c r="M5023" i="1"/>
  <c r="G4835" i="1"/>
  <c r="O4931" i="1"/>
  <c r="K4834" i="1"/>
  <c r="N4685" i="1"/>
  <c r="C4748" i="1"/>
  <c r="L4585" i="1"/>
  <c r="F4849" i="1"/>
  <c r="I4515" i="1"/>
  <c r="K4325" i="1"/>
  <c r="E4429" i="1"/>
  <c r="C4293" i="1"/>
  <c r="K4410" i="1"/>
  <c r="F4465" i="1"/>
  <c r="N4417" i="1"/>
  <c r="J4488" i="1"/>
  <c r="C4350" i="1"/>
  <c r="F4413" i="1"/>
  <c r="J4186" i="1"/>
  <c r="L4163" i="1"/>
  <c r="K4826" i="1"/>
  <c r="L4732" i="1"/>
  <c r="C4889" i="1"/>
  <c r="H4606" i="1"/>
  <c r="J4632" i="1"/>
  <c r="G4756" i="1"/>
  <c r="I4649" i="1"/>
  <c r="F4836" i="1"/>
  <c r="L4570" i="1"/>
  <c r="G4457" i="1"/>
  <c r="G4391" i="1"/>
  <c r="K4651" i="1"/>
  <c r="K4419" i="1"/>
  <c r="K4414" i="1"/>
  <c r="F4382" i="1"/>
  <c r="K4562" i="1"/>
  <c r="C4359" i="1"/>
  <c r="J4376" i="1"/>
  <c r="H4202" i="1"/>
  <c r="J4179" i="1"/>
  <c r="O4895" i="1"/>
  <c r="O4995" i="1"/>
  <c r="N4817" i="1"/>
  <c r="C4449" i="1"/>
  <c r="I4694" i="1"/>
  <c r="H4702" i="1"/>
  <c r="H4626" i="1"/>
  <c r="D4594" i="1"/>
  <c r="C4304" i="1"/>
  <c r="F4405" i="1"/>
  <c r="L4241" i="1"/>
  <c r="N4465" i="1"/>
  <c r="G4426" i="1"/>
  <c r="M4384" i="1"/>
  <c r="M4193" i="1"/>
  <c r="O4509" i="1"/>
  <c r="M4365" i="1"/>
  <c r="E4189" i="1"/>
  <c r="F4170" i="1"/>
  <c r="G4298" i="1"/>
  <c r="C4876" i="1"/>
  <c r="I4754" i="1"/>
  <c r="G4848" i="1"/>
  <c r="M4892" i="1"/>
  <c r="C4623" i="1"/>
  <c r="K4663" i="1"/>
  <c r="F4625" i="1"/>
  <c r="H4897" i="1"/>
  <c r="K4476" i="1"/>
  <c r="J4368" i="1"/>
  <c r="J4624" i="1"/>
  <c r="C4580" i="1"/>
  <c r="O4430" i="1"/>
  <c r="I4351" i="1"/>
  <c r="D4690" i="1"/>
  <c r="L4323" i="1"/>
  <c r="E4370" i="1"/>
  <c r="L4590" i="1"/>
  <c r="K4254" i="1"/>
  <c r="E4235" i="1"/>
  <c r="K4800" i="1"/>
  <c r="C4793" i="1"/>
  <c r="J4690" i="1"/>
  <c r="K4641" i="1"/>
  <c r="K4884" i="1"/>
  <c r="C4612" i="1"/>
  <c r="D4862" i="1"/>
  <c r="I4663" i="1"/>
  <c r="I4429" i="1"/>
  <c r="G4182" i="1"/>
  <c r="L4463" i="1"/>
  <c r="N4516" i="1"/>
  <c r="I4397" i="1"/>
  <c r="D4310" i="1"/>
  <c r="L4652" i="1"/>
  <c r="J4331" i="1"/>
  <c r="O4336" i="1"/>
  <c r="L4486" i="1"/>
  <c r="M4224" i="1"/>
  <c r="G4205" i="1"/>
  <c r="M4814" i="1"/>
  <c r="L4708" i="1"/>
  <c r="D4803" i="1"/>
  <c r="L4543" i="1"/>
  <c r="F4747" i="1"/>
  <c r="L4696" i="1"/>
  <c r="O4899" i="1"/>
  <c r="G4662" i="1"/>
  <c r="L4384" i="1"/>
  <c r="O4591" i="1"/>
  <c r="C4557" i="1"/>
  <c r="C4302" i="1"/>
  <c r="K4367" i="1"/>
  <c r="H4151" i="1"/>
  <c r="O4676" i="1"/>
  <c r="D4337" i="1"/>
  <c r="M4492" i="1"/>
  <c r="N4538" i="1"/>
  <c r="F4162" i="1"/>
  <c r="I4134" i="1"/>
  <c r="G4912" i="1"/>
  <c r="D4829" i="1"/>
  <c r="H4733" i="1"/>
  <c r="I4686" i="1"/>
  <c r="D4578" i="1"/>
  <c r="N4612" i="1"/>
  <c r="L4646" i="1"/>
  <c r="F4532" i="1"/>
  <c r="D4349" i="1"/>
  <c r="L4542" i="1"/>
  <c r="G4496" i="1"/>
  <c r="C4311" i="1"/>
  <c r="G4334" i="1"/>
  <c r="E5115" i="1"/>
  <c r="K4799" i="1"/>
  <c r="C4888" i="1"/>
  <c r="G4677" i="1"/>
  <c r="F4579" i="1"/>
  <c r="C4575" i="1"/>
  <c r="I4662" i="1"/>
  <c r="I4470" i="1"/>
  <c r="C4518" i="1"/>
  <c r="J4299" i="1"/>
  <c r="M4327" i="1"/>
  <c r="M4426" i="1"/>
  <c r="J4961" i="1"/>
  <c r="K4716" i="1"/>
  <c r="I5080" i="1"/>
  <c r="D4905" i="1"/>
  <c r="E5043" i="1"/>
  <c r="O4933" i="1"/>
  <c r="G5014" i="1"/>
  <c r="E4885" i="1"/>
  <c r="H4924" i="1"/>
  <c r="C4801" i="1"/>
  <c r="C4921" i="1"/>
  <c r="O4661" i="1"/>
  <c r="M4765" i="1"/>
  <c r="M4470" i="1"/>
  <c r="O4575" i="1"/>
  <c r="J5173" i="1"/>
  <c r="N4736" i="1"/>
  <c r="D4754" i="1"/>
  <c r="O4464" i="1"/>
  <c r="L4663" i="1"/>
  <c r="C4986" i="1"/>
  <c r="D4642" i="1"/>
  <c r="F4674" i="1"/>
  <c r="I4762" i="1"/>
  <c r="D4604" i="1"/>
  <c r="I5079" i="1"/>
  <c r="K4976" i="1"/>
  <c r="K5079" i="1"/>
  <c r="E4618" i="1"/>
  <c r="M4710" i="1"/>
  <c r="M5024" i="1"/>
  <c r="O4947" i="1"/>
  <c r="C4798" i="1"/>
  <c r="E4695" i="1"/>
  <c r="K4618" i="1"/>
  <c r="E4922" i="1"/>
  <c r="J4728" i="1"/>
  <c r="K4847" i="1"/>
  <c r="H4630" i="1"/>
  <c r="H4555" i="1"/>
  <c r="D4863" i="1"/>
  <c r="F4711" i="1"/>
  <c r="K5011" i="1"/>
  <c r="J4576" i="1"/>
  <c r="D4554" i="1"/>
  <c r="O4970" i="1"/>
  <c r="H4844" i="1"/>
  <c r="D4867" i="1"/>
  <c r="I4641" i="1"/>
  <c r="J4542" i="1"/>
  <c r="E4906" i="1"/>
  <c r="I4771" i="1"/>
  <c r="O4765" i="1"/>
  <c r="O4587" i="1"/>
  <c r="F4533" i="1"/>
  <c r="M5080" i="1"/>
  <c r="N4759" i="1"/>
  <c r="C4728" i="1"/>
  <c r="H4585" i="1"/>
  <c r="O4772" i="1"/>
  <c r="K4586" i="1"/>
  <c r="M4760" i="1"/>
  <c r="G4369" i="1"/>
  <c r="D4568" i="1"/>
  <c r="D4550" i="1"/>
  <c r="D4368" i="1"/>
  <c r="D4765" i="1"/>
  <c r="H4453" i="1"/>
  <c r="D4565" i="1"/>
  <c r="M4650" i="1"/>
  <c r="L4358" i="1"/>
  <c r="N4517" i="1"/>
  <c r="I4783" i="1"/>
  <c r="I4621" i="1"/>
  <c r="L4740" i="1"/>
  <c r="E4363" i="1"/>
  <c r="K4332" i="1"/>
  <c r="M4350" i="1"/>
  <c r="M5033" i="1"/>
  <c r="O4767" i="1"/>
  <c r="H4460" i="1"/>
  <c r="D4346" i="1"/>
  <c r="M4289" i="1"/>
  <c r="G4512" i="1"/>
  <c r="N4549" i="1"/>
  <c r="C4322" i="1"/>
  <c r="H4593" i="1"/>
  <c r="F4665" i="1"/>
  <c r="I4317" i="1"/>
  <c r="N4179" i="1"/>
  <c r="D4158" i="1"/>
  <c r="N4802" i="1"/>
  <c r="C4873" i="1"/>
  <c r="M4709" i="1"/>
  <c r="E4862" i="1"/>
  <c r="I4740" i="1"/>
  <c r="M4840" i="1"/>
  <c r="H4607" i="1"/>
  <c r="J4818" i="1"/>
  <c r="K4306" i="1"/>
  <c r="O4343" i="1"/>
  <c r="J4456" i="1"/>
  <c r="N4355" i="1"/>
  <c r="O4428" i="1"/>
  <c r="F4298" i="1"/>
  <c r="K4442" i="1"/>
  <c r="F4510" i="1"/>
  <c r="G4368" i="1"/>
  <c r="N4435" i="1"/>
  <c r="F4208" i="1"/>
  <c r="H4185" i="1"/>
  <c r="O4844" i="1"/>
  <c r="H4754" i="1"/>
  <c r="O4796" i="1"/>
  <c r="D4628" i="1"/>
  <c r="F4654" i="1"/>
  <c r="E4843" i="1"/>
  <c r="M4667" i="1"/>
  <c r="G4983" i="1"/>
  <c r="K4315" i="1"/>
  <c r="J4579" i="1"/>
  <c r="K4409" i="1"/>
  <c r="N4628" i="1"/>
  <c r="L4441" i="1"/>
  <c r="L4434" i="1"/>
  <c r="N4402" i="1"/>
  <c r="F4602" i="1"/>
  <c r="G4377" i="1"/>
  <c r="F4398" i="1"/>
  <c r="D4224" i="1"/>
  <c r="F4201" i="1"/>
  <c r="K5003" i="1"/>
  <c r="K4848" i="1"/>
  <c r="J4889" i="1"/>
  <c r="G4467" i="1"/>
  <c r="C4769" i="1"/>
  <c r="N4793" i="1"/>
  <c r="G4601" i="1"/>
  <c r="L4614" i="1"/>
  <c r="G4322" i="1"/>
  <c r="N4425" i="1"/>
  <c r="H4263" i="1"/>
  <c r="D4524" i="1"/>
  <c r="E4453" i="1"/>
  <c r="C4403" i="1"/>
  <c r="C4212" i="1"/>
  <c r="E4528" i="1"/>
  <c r="C4384" i="1"/>
  <c r="I4207" i="1"/>
  <c r="N4190" i="1"/>
  <c r="G4498" i="1"/>
  <c r="O4997" i="1"/>
  <c r="K4730" i="1"/>
  <c r="D4924" i="1"/>
  <c r="C4773" i="1"/>
  <c r="G4641" i="1"/>
  <c r="J4684" i="1"/>
  <c r="C4441" i="1"/>
  <c r="J4590" i="1"/>
  <c r="M4326" i="1"/>
  <c r="F4390" i="1"/>
  <c r="M4625" i="1"/>
  <c r="N4702" i="1"/>
  <c r="O4470" i="1"/>
  <c r="M4369" i="1"/>
  <c r="K4952" i="1"/>
  <c r="H4345" i="1"/>
  <c r="I4388" i="1"/>
  <c r="C4713" i="1"/>
  <c r="O4272" i="1"/>
  <c r="I4253" i="1"/>
  <c r="O4818" i="1"/>
  <c r="K4829" i="1"/>
  <c r="F4712" i="1"/>
  <c r="O4659" i="1"/>
  <c r="N4932" i="1"/>
  <c r="G4630" i="1"/>
  <c r="C4796" i="1"/>
  <c r="H4684" i="1"/>
  <c r="O4459" i="1"/>
  <c r="K4200" i="1"/>
  <c r="D4515" i="1"/>
  <c r="J4538" i="1"/>
  <c r="M4415" i="1"/>
  <c r="O4331" i="1"/>
  <c r="G4499" i="1"/>
  <c r="F4353" i="1"/>
  <c r="E4355" i="1"/>
  <c r="M4573" i="1"/>
  <c r="C4243" i="1"/>
  <c r="K4223" i="1"/>
  <c r="C4833" i="1"/>
  <c r="H4730" i="1"/>
  <c r="O5017" i="1"/>
  <c r="O4565" i="1"/>
  <c r="J4906" i="1"/>
  <c r="N4769" i="1"/>
  <c r="I4779" i="1"/>
  <c r="K4677" i="1"/>
  <c r="H4406" i="1"/>
  <c r="E4699" i="1"/>
  <c r="E4582" i="1"/>
  <c r="G4320" i="1"/>
  <c r="O4385" i="1"/>
  <c r="D4173" i="1"/>
  <c r="E4485" i="1"/>
  <c r="L4357" i="1"/>
  <c r="G4325" i="1"/>
  <c r="E4592" i="1"/>
  <c r="N3888" i="1"/>
  <c r="D4160" i="1"/>
  <c r="E4968" i="1"/>
  <c r="F4937" i="1"/>
  <c r="I4592" i="1"/>
  <c r="N4622" i="1"/>
  <c r="L4598" i="1"/>
  <c r="J4634" i="1"/>
  <c r="L4680" i="1"/>
  <c r="J4651" i="1"/>
  <c r="L4369" i="1"/>
  <c r="O4455" i="1"/>
  <c r="K4514" i="1"/>
  <c r="G4329" i="1"/>
  <c r="K4352" i="1"/>
  <c r="J4682" i="1"/>
  <c r="N4507" i="1"/>
  <c r="N4335" i="1"/>
  <c r="E4647" i="1"/>
  <c r="J4481" i="1"/>
  <c r="H4158" i="1"/>
  <c r="J4127" i="1"/>
  <c r="E4920" i="1"/>
  <c r="C4710" i="1"/>
  <c r="J4486" i="1"/>
  <c r="D4630" i="1"/>
  <c r="J4574" i="1"/>
  <c r="M4653" i="1"/>
  <c r="D4635" i="1"/>
  <c r="N4458" i="1"/>
  <c r="I4183" i="1"/>
  <c r="K4464" i="1"/>
  <c r="G4431" i="1"/>
  <c r="C4336" i="1"/>
  <c r="L4311" i="1"/>
  <c r="L5096" i="1"/>
  <c r="N4663" i="1"/>
  <c r="G4760" i="1"/>
  <c r="H4461" i="1"/>
  <c r="L4575" i="1"/>
  <c r="D4557" i="1"/>
  <c r="E4629" i="1"/>
  <c r="C4468" i="1"/>
  <c r="I4491" i="1"/>
  <c r="L4325" i="1"/>
  <c r="O4564" i="1"/>
  <c r="C4306" i="1"/>
  <c r="I4792" i="1"/>
  <c r="E5056" i="1"/>
  <c r="E4840" i="1"/>
  <c r="H5228" i="1"/>
  <c r="I4874" i="1"/>
  <c r="C4940" i="1"/>
  <c r="K4874" i="1"/>
  <c r="C5300" i="1"/>
  <c r="E4685" i="1"/>
  <c r="J4997" i="1"/>
  <c r="E4482" i="1"/>
  <c r="L4774" i="1"/>
  <c r="C4988" i="1"/>
  <c r="N4655" i="1"/>
  <c r="N4911" i="1"/>
  <c r="L4662" i="1"/>
  <c r="E4700" i="1"/>
  <c r="D4700" i="1"/>
  <c r="F4620" i="1"/>
  <c r="D4902" i="1"/>
  <c r="H4840" i="1"/>
  <c r="O5030" i="1"/>
  <c r="I4573" i="1"/>
  <c r="M4782" i="1"/>
  <c r="I4799" i="1"/>
  <c r="E4794" i="1"/>
  <c r="K4850" i="1"/>
  <c r="L4672" i="1"/>
  <c r="K4657" i="1"/>
  <c r="H4986" i="1"/>
  <c r="F4750" i="1"/>
  <c r="C4875" i="1"/>
  <c r="N4618" i="1"/>
  <c r="O4580" i="1"/>
  <c r="L4883" i="1"/>
  <c r="N4731" i="1"/>
  <c r="N4698" i="1"/>
  <c r="J4678" i="1"/>
  <c r="N4510" i="1"/>
  <c r="F4833" i="1"/>
  <c r="L4956" i="1"/>
  <c r="C4989" i="1"/>
  <c r="K4611" i="1"/>
  <c r="J4509" i="1"/>
  <c r="I4951" i="1"/>
  <c r="O4790" i="1"/>
  <c r="E4784" i="1"/>
  <c r="G4451" i="1"/>
  <c r="D4499" i="1"/>
  <c r="J5062" i="1"/>
  <c r="J4781" i="1"/>
  <c r="G4746" i="1"/>
  <c r="I4445" i="1"/>
  <c r="L4488" i="1"/>
  <c r="L4936" i="1"/>
  <c r="N4916" i="1"/>
  <c r="F4731" i="1"/>
  <c r="G4445" i="1"/>
  <c r="M5280" i="1"/>
  <c r="N4589" i="1"/>
  <c r="M4599" i="1"/>
  <c r="G4394" i="1"/>
  <c r="L4371" i="1"/>
  <c r="H4640" i="1"/>
  <c r="J4499" i="1"/>
  <c r="H4876" i="1"/>
  <c r="L4464" i="1"/>
  <c r="M4388" i="1"/>
  <c r="D4605" i="1"/>
  <c r="D4355" i="1"/>
  <c r="F4238" i="1"/>
  <c r="E4737" i="1"/>
  <c r="I4805" i="1"/>
  <c r="J4460" i="1"/>
  <c r="K4351" i="1"/>
  <c r="G4355" i="1"/>
  <c r="M4335" i="1"/>
  <c r="H4999" i="1"/>
  <c r="H4797" i="1"/>
  <c r="J4470" i="1"/>
  <c r="H4341" i="1"/>
  <c r="N4154" i="1"/>
  <c r="L4458" i="1"/>
  <c r="N4318" i="1"/>
  <c r="O4518" i="1"/>
  <c r="F4550" i="1"/>
  <c r="K4386" i="1"/>
  <c r="E4481" i="1"/>
  <c r="N4228" i="1"/>
  <c r="D4207" i="1"/>
  <c r="I5087" i="1"/>
  <c r="D4776" i="1"/>
  <c r="I4849" i="1"/>
  <c r="L4648" i="1"/>
  <c r="O4674" i="1"/>
  <c r="D4746" i="1"/>
  <c r="O4688" i="1"/>
  <c r="D4893" i="1"/>
  <c r="O4333" i="1"/>
  <c r="O4328" i="1"/>
  <c r="O4427" i="1"/>
  <c r="G4592" i="1"/>
  <c r="F4505" i="1"/>
  <c r="G4482" i="1"/>
  <c r="J4424" i="1"/>
  <c r="H4464" i="1"/>
  <c r="K4395" i="1"/>
  <c r="N4418" i="1"/>
  <c r="L4244" i="1"/>
  <c r="N4221" i="1"/>
  <c r="D4807" i="1"/>
  <c r="M4977" i="1"/>
  <c r="L4691" i="1"/>
  <c r="K4485" i="1"/>
  <c r="D4606" i="1"/>
  <c r="N4575" i="1"/>
  <c r="K4619" i="1"/>
  <c r="N4639" i="1"/>
  <c r="K4340" i="1"/>
  <c r="O4454" i="1"/>
  <c r="D4285" i="1"/>
  <c r="J4603" i="1"/>
  <c r="G4569" i="1"/>
  <c r="G4421" i="1"/>
  <c r="G4230" i="1"/>
  <c r="I4546" i="1"/>
  <c r="G4402" i="1"/>
  <c r="M4225" i="1"/>
  <c r="J4212" i="1"/>
  <c r="L4189" i="1"/>
  <c r="O4830" i="1"/>
  <c r="O4748" i="1"/>
  <c r="F4892" i="1"/>
  <c r="H4735" i="1"/>
  <c r="K4659" i="1"/>
  <c r="M4734" i="1"/>
  <c r="G4459" i="1"/>
  <c r="F4612" i="1"/>
  <c r="C4345" i="1"/>
  <c r="N4410" i="1"/>
  <c r="D4636" i="1"/>
  <c r="M4482" i="1"/>
  <c r="H4299" i="1"/>
  <c r="C4388" i="1"/>
  <c r="N4855" i="1"/>
  <c r="D4367" i="1"/>
  <c r="M4406" i="1"/>
  <c r="J4717" i="1"/>
  <c r="E4291" i="1"/>
  <c r="M4271" i="1"/>
  <c r="O4999" i="1"/>
  <c r="E4815" i="1"/>
  <c r="D4960" i="1"/>
  <c r="C4636" i="1"/>
  <c r="H4881" i="1"/>
  <c r="K4648" i="1"/>
  <c r="H5063" i="1"/>
  <c r="E4740" i="1"/>
  <c r="N4606" i="1"/>
  <c r="O4218" i="1"/>
  <c r="E4577" i="1"/>
  <c r="F4560" i="1"/>
  <c r="C4436" i="1"/>
  <c r="E4350" i="1"/>
  <c r="J4611" i="1"/>
  <c r="N4373" i="1"/>
  <c r="I4373" i="1"/>
  <c r="C4481" i="1"/>
  <c r="G4261" i="1"/>
  <c r="O4241" i="1"/>
  <c r="G4851" i="1"/>
  <c r="D4752" i="1"/>
  <c r="C4738" i="1"/>
  <c r="D4617" i="1"/>
  <c r="J4740" i="1"/>
  <c r="G4599" i="1"/>
  <c r="D4760" i="1"/>
  <c r="I4716" i="1"/>
  <c r="D4428" i="1"/>
  <c r="H4738" i="1"/>
  <c r="G4688" i="1"/>
  <c r="K4338" i="1"/>
  <c r="E4404" i="1"/>
  <c r="L4193" i="1"/>
  <c r="C4524" i="1"/>
  <c r="H4379" i="1"/>
  <c r="K4343" i="1"/>
  <c r="O4474" i="1"/>
  <c r="J3910" i="1"/>
  <c r="L3887" i="1"/>
  <c r="F4790" i="1"/>
  <c r="K4832" i="1"/>
  <c r="M4610" i="1"/>
  <c r="H4667" i="1"/>
  <c r="H4620" i="1"/>
  <c r="F4656" i="1"/>
  <c r="C4997" i="1"/>
  <c r="I4485" i="1"/>
  <c r="H4391" i="1"/>
  <c r="C4529" i="1"/>
  <c r="O4532" i="1"/>
  <c r="K4347" i="1"/>
  <c r="O4370" i="1"/>
  <c r="D4662" i="1"/>
  <c r="J4529" i="1"/>
  <c r="J4357" i="1"/>
  <c r="F4639" i="1"/>
  <c r="F4503" i="1"/>
  <c r="K3879" i="1"/>
  <c r="F4156" i="1"/>
  <c r="K4823" i="1"/>
  <c r="G4728" i="1"/>
  <c r="F4508" i="1"/>
  <c r="L4650" i="1"/>
  <c r="F4596" i="1"/>
  <c r="H4443" i="1"/>
  <c r="L4655" i="1"/>
  <c r="J4480" i="1"/>
  <c r="M4201" i="1"/>
  <c r="E4501" i="1"/>
  <c r="M4466" i="1"/>
  <c r="G4354" i="1"/>
  <c r="C4333" i="1"/>
  <c r="K4519" i="1"/>
  <c r="N4468" i="1"/>
  <c r="F4332" i="1"/>
  <c r="M4504" i="1"/>
  <c r="D4591" i="1"/>
  <c r="G4102" i="1"/>
  <c r="O4082" i="1"/>
  <c r="K4881" i="1"/>
  <c r="L4925" i="1"/>
  <c r="G4619" i="1"/>
  <c r="C4624" i="1"/>
  <c r="E4691" i="1"/>
  <c r="D4442" i="1"/>
  <c r="D4596" i="1"/>
  <c r="M4555" i="1"/>
  <c r="N4595" i="1"/>
  <c r="N4515" i="1"/>
  <c r="J4523" i="1"/>
  <c r="M4358" i="1"/>
  <c r="F4652" i="1"/>
  <c r="K5015" i="1"/>
  <c r="L4863" i="1"/>
  <c r="H4651" i="1"/>
  <c r="E4578" i="1"/>
  <c r="O4692" i="1"/>
  <c r="D4775" i="1"/>
  <c r="D5321" i="1"/>
  <c r="D5117" i="1"/>
  <c r="M5191" i="1"/>
  <c r="H4825" i="1"/>
  <c r="O4916" i="1"/>
  <c r="N4849" i="1"/>
  <c r="F5068" i="1"/>
  <c r="D4895" i="1"/>
  <c r="D4665" i="1"/>
  <c r="K4494" i="1"/>
  <c r="L4654" i="1"/>
  <c r="E4839" i="1"/>
  <c r="N4640" i="1"/>
  <c r="J4929" i="1"/>
  <c r="J4963" i="1"/>
  <c r="J4817" i="1"/>
  <c r="N4782" i="1"/>
  <c r="F4581" i="1"/>
  <c r="M4817" i="1"/>
  <c r="M4830" i="1"/>
  <c r="F4993" i="1"/>
  <c r="H4628" i="1"/>
  <c r="D4676" i="1"/>
  <c r="G4791" i="1"/>
  <c r="N4770" i="1"/>
  <c r="F4742" i="1"/>
  <c r="F4604" i="1"/>
  <c r="E4599" i="1"/>
  <c r="K4921" i="1"/>
  <c r="J4753" i="1"/>
  <c r="N4723" i="1"/>
  <c r="K4711" i="1"/>
  <c r="J4532" i="1"/>
  <c r="N4853" i="1"/>
  <c r="N4700" i="1"/>
  <c r="C4895" i="1"/>
  <c r="O4643" i="1"/>
  <c r="F4531" i="1"/>
  <c r="C5060" i="1"/>
  <c r="F4844" i="1"/>
  <c r="O4782" i="1"/>
  <c r="I4750" i="1"/>
  <c r="L4519" i="1"/>
  <c r="G5036" i="1"/>
  <c r="L4813" i="1"/>
  <c r="J4773" i="1"/>
  <c r="N4494" i="1"/>
  <c r="H4510" i="1"/>
  <c r="J4983" i="1"/>
  <c r="K4825" i="1"/>
  <c r="O4697" i="1"/>
  <c r="J4493" i="1"/>
  <c r="C5335" i="1"/>
  <c r="H4985" i="1"/>
  <c r="G4867" i="1"/>
  <c r="O5119" i="1"/>
  <c r="D4483" i="1"/>
  <c r="L5110" i="1"/>
  <c r="E4627" i="1"/>
  <c r="G4589" i="1"/>
  <c r="C4402" i="1"/>
  <c r="I4529" i="1"/>
  <c r="I4558" i="1"/>
  <c r="L4233" i="1"/>
  <c r="L4868" i="1"/>
  <c r="C4704" i="1"/>
  <c r="H4521" i="1"/>
  <c r="J4510" i="1"/>
  <c r="J4613" i="1"/>
  <c r="F4223" i="1"/>
  <c r="H4745" i="1"/>
  <c r="I4575" i="1"/>
  <c r="K4668" i="1"/>
  <c r="K4336" i="1"/>
  <c r="G4340" i="1"/>
  <c r="M4517" i="1"/>
  <c r="E4715" i="1"/>
  <c r="N4815" i="1"/>
  <c r="N4481" i="1"/>
  <c r="H4595" i="1"/>
  <c r="E4724" i="1"/>
  <c r="L4307" i="1"/>
  <c r="L4318" i="1"/>
  <c r="C4452" i="1"/>
  <c r="D4486" i="1"/>
  <c r="O4413" i="1"/>
  <c r="C4444" i="1"/>
  <c r="H4266" i="1"/>
  <c r="J4243" i="1"/>
  <c r="G4905" i="1"/>
  <c r="H5079" i="1"/>
  <c r="H4713" i="1"/>
  <c r="O4503" i="1"/>
  <c r="L4626" i="1"/>
  <c r="J4597" i="1"/>
  <c r="O4637" i="1"/>
  <c r="E4679" i="1"/>
  <c r="O4358" i="1"/>
  <c r="J4577" i="1"/>
  <c r="C4308" i="1"/>
  <c r="C4475" i="1"/>
  <c r="J4315" i="1"/>
  <c r="L4442" i="1"/>
  <c r="K4248" i="1"/>
  <c r="C4565" i="1"/>
  <c r="K4420" i="1"/>
  <c r="C4244" i="1"/>
  <c r="F4234" i="1"/>
  <c r="H4211" i="1"/>
  <c r="E4849" i="1"/>
  <c r="E4767" i="1"/>
  <c r="H4996" i="1"/>
  <c r="C4676" i="1"/>
  <c r="L4679" i="1"/>
  <c r="H4573" i="1"/>
  <c r="K4477" i="1"/>
  <c r="N4632" i="1"/>
  <c r="G4363" i="1"/>
  <c r="M4432" i="1"/>
  <c r="C4659" i="1"/>
  <c r="C4501" i="1"/>
  <c r="D4321" i="1"/>
  <c r="G4406" i="1"/>
  <c r="D4909" i="1"/>
  <c r="L4387" i="1"/>
  <c r="C4425" i="1"/>
  <c r="D4751" i="1"/>
  <c r="J4318" i="1"/>
  <c r="C4290" i="1"/>
  <c r="L5187" i="1"/>
  <c r="M4867" i="1"/>
  <c r="N4699" i="1"/>
  <c r="G4654" i="1"/>
  <c r="M4786" i="1"/>
  <c r="O4666" i="1"/>
  <c r="M4471" i="1"/>
  <c r="F4573" i="1"/>
  <c r="C4330" i="1"/>
  <c r="E4237" i="1"/>
  <c r="E4467" i="1"/>
  <c r="H4586" i="1"/>
  <c r="D4488" i="1"/>
  <c r="I4368" i="1"/>
  <c r="H4523" i="1"/>
  <c r="J4395" i="1"/>
  <c r="M4391" i="1"/>
  <c r="E4554" i="1"/>
  <c r="K4279" i="1"/>
  <c r="E4260" i="1"/>
  <c r="D4856" i="1"/>
  <c r="L4699" i="1"/>
  <c r="L4762" i="1"/>
  <c r="N4511" i="1"/>
  <c r="E4705" i="1"/>
  <c r="K4617" i="1"/>
  <c r="I4706" i="1"/>
  <c r="F4835" i="1"/>
  <c r="E4457" i="1"/>
  <c r="J4852" i="1"/>
  <c r="N4474" i="1"/>
  <c r="O4356" i="1"/>
  <c r="I4422" i="1"/>
  <c r="H4215" i="1"/>
  <c r="C4567" i="1"/>
  <c r="D4401" i="1"/>
  <c r="O4361" i="1"/>
  <c r="E4517" i="1"/>
  <c r="F3932" i="1"/>
  <c r="H3909" i="1"/>
  <c r="N4810" i="1"/>
  <c r="C4925" i="1"/>
  <c r="C4629" i="1"/>
  <c r="J4767" i="1"/>
  <c r="F4651" i="1"/>
  <c r="D4677" i="1"/>
  <c r="G4595" i="1"/>
  <c r="K4558" i="1"/>
  <c r="D4413" i="1"/>
  <c r="F4458" i="1"/>
  <c r="E4551" i="1"/>
  <c r="O4365" i="1"/>
  <c r="E4389" i="1"/>
  <c r="I4632" i="1"/>
  <c r="F4551" i="1"/>
  <c r="F4379" i="1"/>
  <c r="C4613" i="1"/>
  <c r="N4523" i="1"/>
  <c r="O3897" i="1"/>
  <c r="D4414" i="1"/>
  <c r="O4841" i="1"/>
  <c r="K4746" i="1"/>
  <c r="N4528" i="1"/>
  <c r="H4672" i="1"/>
  <c r="N4616" i="1"/>
  <c r="D4465" i="1"/>
  <c r="M4677" i="1"/>
  <c r="F4502" i="1"/>
  <c r="C4220" i="1"/>
  <c r="C4540" i="1"/>
  <c r="I4498" i="1"/>
  <c r="K4372" i="1"/>
  <c r="G4351" i="1"/>
  <c r="C4563" i="1"/>
  <c r="J4490" i="1"/>
  <c r="N4352" i="1"/>
  <c r="E4556" i="1"/>
  <c r="F4464" i="1"/>
  <c r="K4120" i="1"/>
  <c r="E4101" i="1"/>
  <c r="C4910" i="1"/>
  <c r="F5044" i="1"/>
  <c r="O4655" i="1"/>
  <c r="F4436" i="1"/>
  <c r="I4764" i="1"/>
  <c r="L4462" i="1"/>
  <c r="L4616" i="1"/>
  <c r="F4578" i="1"/>
  <c r="C4745" i="1"/>
  <c r="J4537" i="1"/>
  <c r="D4311" i="1"/>
  <c r="C4377" i="1"/>
  <c r="C4650" i="1"/>
  <c r="E4534" i="1"/>
  <c r="O4461" i="1"/>
  <c r="L4508" i="1"/>
  <c r="K4529" i="1"/>
  <c r="J4426" i="1"/>
  <c r="N4090" i="1"/>
  <c r="D4069" i="1"/>
  <c r="F4834" i="1"/>
  <c r="H4728" i="1"/>
  <c r="J4593" i="1"/>
  <c r="G4741" i="1"/>
  <c r="G4655" i="1"/>
  <c r="F4452" i="1"/>
  <c r="D4764" i="1"/>
  <c r="G4521" i="1"/>
  <c r="O4537" i="1"/>
  <c r="N4476" i="1"/>
  <c r="N4317" i="1"/>
  <c r="M4343" i="1"/>
  <c r="F4875" i="1"/>
  <c r="N5050" i="1"/>
  <c r="E4731" i="1"/>
  <c r="D4741" i="1"/>
  <c r="K4703" i="1"/>
  <c r="I4656" i="1"/>
  <c r="D4785" i="1"/>
  <c r="M4675" i="1"/>
  <c r="N4752" i="1"/>
  <c r="D4344" i="1"/>
  <c r="D4601" i="1"/>
  <c r="K4272" i="1"/>
  <c r="H4444" i="1"/>
  <c r="O4994" i="1"/>
  <c r="O5190" i="1"/>
  <c r="E5052" i="1"/>
  <c r="L5186" i="1"/>
  <c r="M4923" i="1"/>
  <c r="G4810" i="1"/>
  <c r="C4962" i="1"/>
  <c r="E5002" i="1"/>
  <c r="D4980" i="1"/>
  <c r="O5128" i="1"/>
  <c r="G5048" i="1"/>
  <c r="G4825" i="1"/>
  <c r="M4741" i="1"/>
  <c r="N4601" i="1"/>
  <c r="C4836" i="1"/>
  <c r="J4845" i="1"/>
  <c r="K4752" i="1"/>
  <c r="H4668" i="1"/>
  <c r="F4707" i="1"/>
  <c r="K4809" i="1"/>
  <c r="N4799" i="1"/>
  <c r="M4738" i="1"/>
  <c r="N4624" i="1"/>
  <c r="I4617" i="1"/>
  <c r="E4990" i="1"/>
  <c r="F4744" i="1"/>
  <c r="K4722" i="1"/>
  <c r="J4860" i="1"/>
  <c r="F4554" i="1"/>
  <c r="J4875" i="1"/>
  <c r="N4709" i="1"/>
  <c r="J4888" i="1"/>
  <c r="E4662" i="1"/>
  <c r="N4551" i="1"/>
  <c r="G4795" i="1"/>
  <c r="E4792" i="1"/>
  <c r="N4766" i="1"/>
  <c r="I4585" i="1"/>
  <c r="H4541" i="1"/>
  <c r="F5130" i="1"/>
  <c r="F4830" i="1"/>
  <c r="G4740" i="1"/>
  <c r="J4516" i="1"/>
  <c r="D4532" i="1"/>
  <c r="O4889" i="1"/>
  <c r="M4829" i="1"/>
  <c r="C4633" i="1"/>
  <c r="F4515" i="1"/>
  <c r="H5249" i="1"/>
  <c r="E5007" i="1"/>
  <c r="F4928" i="1"/>
  <c r="H4800" i="1"/>
  <c r="L4503" i="1"/>
  <c r="E5205" i="1"/>
  <c r="L4809" i="1"/>
  <c r="H4852" i="1"/>
  <c r="E5027" i="1"/>
  <c r="H4494" i="1"/>
  <c r="K5018" i="1"/>
  <c r="D4623" i="1"/>
  <c r="N4643" i="1"/>
  <c r="D4384" i="1"/>
  <c r="L4636" i="1"/>
  <c r="C4549" i="1"/>
  <c r="D4222" i="1"/>
  <c r="G4979" i="1"/>
  <c r="F4866" i="1"/>
  <c r="M4323" i="1"/>
  <c r="I4667" i="1"/>
  <c r="I4611" i="1"/>
  <c r="M4312" i="1"/>
  <c r="F4893" i="1"/>
  <c r="E4617" i="1"/>
  <c r="C4592" i="1"/>
  <c r="O4315" i="1"/>
  <c r="G4554" i="1"/>
  <c r="K4436" i="1"/>
  <c r="O4762" i="1"/>
  <c r="E4603" i="1"/>
  <c r="F4799" i="1"/>
  <c r="K4144" i="1"/>
  <c r="E4524" i="1"/>
  <c r="F4337" i="1"/>
  <c r="D4528" i="1"/>
  <c r="O4266" i="1"/>
  <c r="L4613" i="1"/>
  <c r="J4443" i="1"/>
  <c r="G4262" i="1"/>
  <c r="N4254" i="1"/>
  <c r="D4233" i="1"/>
  <c r="I4834" i="1"/>
  <c r="J4785" i="1"/>
  <c r="I5062" i="1"/>
  <c r="K4768" i="1"/>
  <c r="E4714" i="1"/>
  <c r="D4595" i="1"/>
  <c r="O4495" i="1"/>
  <c r="J4654" i="1"/>
  <c r="K4381" i="1"/>
  <c r="G4474" i="1"/>
  <c r="E4675" i="1"/>
  <c r="G4519" i="1"/>
  <c r="L4341" i="1"/>
  <c r="K4424" i="1"/>
  <c r="I4288" i="1"/>
  <c r="H4409" i="1"/>
  <c r="C4453" i="1"/>
  <c r="H4860" i="1"/>
  <c r="J4189" i="1"/>
  <c r="E4316" i="1"/>
  <c r="I5073" i="1"/>
  <c r="C4972" i="1"/>
  <c r="J4721" i="1"/>
  <c r="K4672" i="1"/>
  <c r="E4869" i="1"/>
  <c r="E4689" i="1"/>
  <c r="C4490" i="1"/>
  <c r="N4593" i="1"/>
  <c r="G4348" i="1"/>
  <c r="I4255" i="1"/>
  <c r="G4540" i="1"/>
  <c r="K4458" i="1"/>
  <c r="N4319" i="1"/>
  <c r="M4386" i="1"/>
  <c r="G4617" i="1"/>
  <c r="F4417" i="1"/>
  <c r="C4410" i="1"/>
  <c r="J4500" i="1"/>
  <c r="F4299" i="1"/>
  <c r="I4278" i="1"/>
  <c r="L4876" i="1"/>
  <c r="H4721" i="1"/>
  <c r="O4715" i="1"/>
  <c r="J4533" i="1"/>
  <c r="J4811" i="1"/>
  <c r="O4635" i="1"/>
  <c r="E4812" i="1"/>
  <c r="H4766" i="1"/>
  <c r="D4600" i="1"/>
  <c r="H4871" i="1"/>
  <c r="J4496" i="1"/>
  <c r="E4375" i="1"/>
  <c r="L4444" i="1"/>
  <c r="D4237" i="1"/>
  <c r="L4456" i="1"/>
  <c r="L4421" i="1"/>
  <c r="E4380" i="1"/>
  <c r="E4557" i="1"/>
  <c r="N3952" i="1"/>
  <c r="D3931" i="1"/>
  <c r="C4934" i="1"/>
  <c r="M4566" i="1"/>
  <c r="E4605" i="1"/>
  <c r="H4689" i="1"/>
  <c r="I4697" i="1"/>
  <c r="I4710" i="1"/>
  <c r="M4630" i="1"/>
  <c r="J4477" i="1"/>
  <c r="G4434" i="1"/>
  <c r="E4566" i="1"/>
  <c r="C4571" i="1"/>
  <c r="E4384" i="1"/>
  <c r="I4407" i="1"/>
  <c r="L4601" i="1"/>
  <c r="N4572" i="1"/>
  <c r="N4399" i="1"/>
  <c r="K4757" i="1"/>
  <c r="J4545" i="1"/>
  <c r="E3916" i="1"/>
  <c r="M3896" i="1"/>
  <c r="E4860" i="1"/>
  <c r="O4764" i="1"/>
  <c r="J4550" i="1"/>
  <c r="D4707" i="1"/>
  <c r="J4638" i="1"/>
  <c r="L4485" i="1"/>
  <c r="L4712" i="1"/>
  <c r="D4533" i="1"/>
  <c r="G4238" i="1"/>
  <c r="I4603" i="1"/>
  <c r="M4516" i="1"/>
  <c r="O4390" i="1"/>
  <c r="K4369" i="1"/>
  <c r="J4446" i="1"/>
  <c r="F4512" i="1"/>
  <c r="J4374" i="1"/>
  <c r="H4429" i="1"/>
  <c r="N4484" i="1"/>
  <c r="O4138" i="1"/>
  <c r="I4119" i="1"/>
  <c r="K4963" i="1"/>
  <c r="L5107" i="1"/>
  <c r="J4702" i="1"/>
  <c r="N4456" i="1"/>
  <c r="N4577" i="1"/>
  <c r="H4484" i="1"/>
  <c r="H4638" i="1"/>
  <c r="K4686" i="1"/>
  <c r="C4669" i="1"/>
  <c r="F4559" i="1"/>
  <c r="L4331" i="1"/>
  <c r="G4395" i="1"/>
  <c r="D4674" i="1"/>
  <c r="I4552" i="1"/>
  <c r="K4636" i="1"/>
  <c r="N4329" i="1"/>
  <c r="O4547" i="1"/>
  <c r="M4451" i="1"/>
  <c r="J4112" i="1"/>
  <c r="L4089" i="1"/>
  <c r="C4918" i="1"/>
  <c r="D4750" i="1"/>
  <c r="F4615" i="1"/>
  <c r="M4567" i="1"/>
  <c r="K4673" i="1"/>
  <c r="N4472" i="1"/>
  <c r="J4584" i="1"/>
  <c r="K4539" i="1"/>
  <c r="E4593" i="1"/>
  <c r="J4498" i="1"/>
  <c r="J4339" i="1"/>
  <c r="C4362" i="1"/>
  <c r="D4522" i="1"/>
  <c r="M4491" i="1"/>
  <c r="I4306" i="1"/>
  <c r="H4440" i="1"/>
  <c r="E4487" i="1"/>
  <c r="C4472" i="1"/>
  <c r="C4053" i="1"/>
  <c r="K4033" i="1"/>
  <c r="J4765" i="1"/>
  <c r="J4974" i="1"/>
  <c r="M4698" i="1"/>
  <c r="M4660" i="1"/>
  <c r="O4596" i="1"/>
  <c r="J4463" i="1"/>
  <c r="G4648" i="1"/>
  <c r="D4359" i="1"/>
  <c r="C4541" i="1"/>
  <c r="E4497" i="1"/>
  <c r="D4345" i="1"/>
  <c r="E4332" i="1"/>
  <c r="N4554" i="1"/>
  <c r="E4823" i="1"/>
  <c r="C4780" i="1"/>
  <c r="N4813" i="1"/>
  <c r="I4534" i="1"/>
  <c r="C4598" i="1"/>
  <c r="O4600" i="1"/>
  <c r="J4484" i="1"/>
  <c r="G4652" i="1"/>
  <c r="F4370" i="1"/>
  <c r="K4459" i="1"/>
  <c r="D4374" i="1"/>
  <c r="J4560" i="1"/>
  <c r="K5023" i="1"/>
  <c r="J5100" i="1"/>
  <c r="D5068" i="1"/>
  <c r="J4824" i="1"/>
  <c r="M4997" i="1"/>
  <c r="G4970" i="1"/>
  <c r="J4646" i="1"/>
  <c r="H4679" i="1"/>
  <c r="C4953" i="1"/>
  <c r="N4890" i="1"/>
  <c r="F4919" i="1"/>
  <c r="D4563" i="1"/>
  <c r="K4669" i="1"/>
  <c r="I4991" i="1"/>
  <c r="N4449" i="1"/>
  <c r="F4913" i="1"/>
  <c r="J5093" i="1"/>
  <c r="J5095" i="1"/>
  <c r="N4735" i="1"/>
  <c r="C4770" i="1"/>
  <c r="M4399" i="1"/>
  <c r="I4756" i="1"/>
  <c r="D4351" i="1"/>
  <c r="E4957" i="1"/>
  <c r="H4578" i="1"/>
  <c r="F4952" i="1"/>
  <c r="K4537" i="1"/>
  <c r="J4787" i="1"/>
  <c r="J4551" i="1"/>
  <c r="O4862" i="1"/>
  <c r="H4468" i="1"/>
  <c r="J4615" i="1"/>
  <c r="G4568" i="1"/>
  <c r="I4622" i="1"/>
  <c r="M4503" i="1"/>
  <c r="C3900" i="1"/>
  <c r="F4555" i="1"/>
  <c r="I4748" i="1"/>
  <c r="C4616" i="1"/>
  <c r="O4957" i="1"/>
  <c r="J4400" i="1"/>
  <c r="L3951" i="1"/>
  <c r="D4498" i="1"/>
  <c r="H4548" i="1"/>
  <c r="I4469" i="1"/>
  <c r="K4423" i="1"/>
  <c r="J4421" i="1"/>
  <c r="H3894" i="1"/>
  <c r="D4725" i="1"/>
  <c r="C4670" i="1"/>
  <c r="O4711" i="1"/>
  <c r="E4409" i="1"/>
  <c r="C4334" i="1"/>
  <c r="I4338" i="1"/>
  <c r="G4842" i="1"/>
  <c r="O5003" i="1"/>
  <c r="D4478" i="1"/>
  <c r="N4381" i="1"/>
  <c r="K4588" i="1"/>
  <c r="H4321" i="1"/>
  <c r="F5158" i="1"/>
  <c r="C4586" i="1"/>
  <c r="O4686" i="1"/>
  <c r="O4349" i="1"/>
  <c r="N4492" i="1"/>
  <c r="H4658" i="1"/>
  <c r="O4051" i="1"/>
  <c r="I4639" i="1"/>
  <c r="E4755" i="1"/>
  <c r="H4313" i="1"/>
  <c r="L4554" i="1"/>
  <c r="J4393" i="1"/>
  <c r="C4568" i="1"/>
  <c r="D4695" i="1"/>
  <c r="J4659" i="1"/>
  <c r="O4501" i="1"/>
  <c r="O4677" i="1"/>
  <c r="F4793" i="1"/>
  <c r="I4757" i="1"/>
  <c r="K4608" i="1"/>
  <c r="D4458" i="1"/>
  <c r="J5069" i="1"/>
  <c r="K4715" i="1"/>
  <c r="F4541" i="1"/>
  <c r="J4618" i="1"/>
  <c r="O4685" i="1"/>
  <c r="O4551" i="1"/>
  <c r="L4591" i="1"/>
  <c r="K4561" i="1"/>
  <c r="O4705" i="1"/>
  <c r="H4422" i="1"/>
  <c r="O4332" i="1"/>
  <c r="L4128" i="1"/>
  <c r="J3950" i="1"/>
  <c r="D3907" i="1"/>
  <c r="K4432" i="1"/>
  <c r="J3887" i="1"/>
  <c r="F4630" i="1"/>
  <c r="H4402" i="1"/>
  <c r="D4564" i="1"/>
  <c r="M4199" i="1"/>
  <c r="C4259" i="1"/>
  <c r="G4221" i="1"/>
  <c r="O4201" i="1"/>
  <c r="I3910" i="1"/>
  <c r="H4517" i="1"/>
  <c r="E4575" i="1"/>
  <c r="H4397" i="1"/>
  <c r="K4251" i="1"/>
  <c r="G4252" i="1"/>
  <c r="K4214" i="1"/>
  <c r="E4195" i="1"/>
  <c r="L3903" i="1"/>
  <c r="L4495" i="1"/>
  <c r="F4518" i="1"/>
  <c r="M4509" i="1"/>
  <c r="G4233" i="1"/>
  <c r="C4234" i="1"/>
  <c r="G4196" i="1"/>
  <c r="O4176" i="1"/>
  <c r="K4302" i="1"/>
  <c r="L4528" i="1"/>
  <c r="H4495" i="1"/>
  <c r="K4440" i="1"/>
  <c r="C4215" i="1"/>
  <c r="M4215" i="1"/>
  <c r="C4178" i="1"/>
  <c r="F4343" i="1"/>
  <c r="E4152" i="1"/>
  <c r="D4508" i="1"/>
  <c r="L4473" i="1"/>
  <c r="E4810" i="1"/>
  <c r="M4196" i="1"/>
  <c r="I4197" i="1"/>
  <c r="J4361" i="1"/>
  <c r="L4295" i="1"/>
  <c r="O4129" i="1"/>
  <c r="K4983" i="1"/>
  <c r="F4471" i="1"/>
  <c r="G4720" i="1"/>
  <c r="I4178" i="1"/>
  <c r="E4179" i="1"/>
  <c r="N4296" i="1"/>
  <c r="D4275" i="1"/>
  <c r="K4111" i="1"/>
  <c r="C4868" i="1"/>
  <c r="O4638" i="1"/>
  <c r="L4832" i="1"/>
  <c r="E4257" i="1"/>
  <c r="N4379" i="1"/>
  <c r="F4276" i="1"/>
  <c r="H4253" i="1"/>
  <c r="G4093" i="1"/>
  <c r="K4723" i="1"/>
  <c r="J4569" i="1"/>
  <c r="F4781" i="1"/>
  <c r="O4238" i="1"/>
  <c r="C4298" i="1"/>
  <c r="J4254" i="1"/>
  <c r="L4231" i="1"/>
  <c r="C4075" i="1"/>
  <c r="H4762" i="1"/>
  <c r="D4574" i="1"/>
  <c r="I4774" i="1"/>
  <c r="K4220" i="1"/>
  <c r="H4277" i="1"/>
  <c r="N4232" i="1"/>
  <c r="D4211" i="1"/>
  <c r="M4056" i="1"/>
  <c r="I4636" i="1"/>
  <c r="E4552" i="1"/>
  <c r="E4616" i="1"/>
  <c r="G4202" i="1"/>
  <c r="L4255" i="1"/>
  <c r="F4212" i="1"/>
  <c r="H4189" i="1"/>
  <c r="I4038" i="1"/>
  <c r="D4683" i="1"/>
  <c r="N4372" i="1"/>
  <c r="M4565" i="1"/>
  <c r="O4207" i="1"/>
  <c r="H4360" i="1"/>
  <c r="E4276" i="1"/>
  <c r="M5097" i="1"/>
  <c r="G4425" i="1"/>
  <c r="L4420" i="1"/>
  <c r="N4398" i="1"/>
  <c r="C4043" i="1"/>
  <c r="J4137" i="1"/>
  <c r="D4094" i="1"/>
  <c r="C4443" i="1"/>
  <c r="D4952" i="1"/>
  <c r="I4294" i="1"/>
  <c r="F4203" i="1"/>
  <c r="I4173" i="1"/>
  <c r="D4316" i="1"/>
  <c r="F4324" i="1"/>
  <c r="O4377" i="1"/>
  <c r="K4282" i="1"/>
  <c r="K4319" i="1"/>
  <c r="L4029" i="1"/>
  <c r="O4055" i="1"/>
  <c r="I4036" i="1"/>
  <c r="C4017" i="1"/>
  <c r="K3997" i="1"/>
  <c r="O3790" i="1"/>
  <c r="I3771" i="1"/>
  <c r="K4787" i="1"/>
  <c r="H4013" i="1"/>
  <c r="J4181" i="1"/>
  <c r="I4318" i="1"/>
  <c r="D4291" i="1"/>
  <c r="M4392" i="1"/>
  <c r="I4474" i="1"/>
  <c r="G4264" i="1"/>
  <c r="J4291" i="1"/>
  <c r="D4009" i="1"/>
  <c r="K4037" i="1"/>
  <c r="E4018" i="1"/>
  <c r="M3998" i="1"/>
  <c r="G3979" i="1"/>
  <c r="K3772" i="1"/>
  <c r="E3753" i="1"/>
  <c r="E4639" i="1"/>
  <c r="L3991" i="1"/>
  <c r="N4304" i="1"/>
  <c r="F4292" i="1"/>
  <c r="H4269" i="1"/>
  <c r="C4664" i="1"/>
  <c r="F4389" i="1"/>
  <c r="C4246" i="1"/>
  <c r="N4269" i="1"/>
  <c r="H3987" i="1"/>
  <c r="G4019" i="1"/>
  <c r="O3999" i="1"/>
  <c r="I3980" i="1"/>
  <c r="C3961" i="1"/>
  <c r="G3754" i="1"/>
  <c r="O3734" i="1"/>
  <c r="O4497" i="1"/>
  <c r="D3971" i="1"/>
  <c r="G4284" i="1"/>
  <c r="J4270" i="1"/>
  <c r="L4247" i="1"/>
  <c r="H4390" i="1"/>
  <c r="L4328" i="1"/>
  <c r="M4227" i="1"/>
  <c r="F4249" i="1"/>
  <c r="L3965" i="1"/>
  <c r="C4001" i="1"/>
  <c r="K3981" i="1"/>
  <c r="E3962" i="1"/>
  <c r="M3942" i="1"/>
  <c r="C3736" i="1"/>
  <c r="K3716" i="1"/>
  <c r="K4479" i="1"/>
  <c r="O3985" i="1"/>
  <c r="C4266" i="1"/>
  <c r="N4248" i="1"/>
  <c r="D4227" i="1"/>
  <c r="D4332" i="1"/>
  <c r="O4432" i="1"/>
  <c r="I4209" i="1"/>
  <c r="J4227" i="1"/>
  <c r="D3945" i="1"/>
  <c r="M3982" i="1"/>
  <c r="G3963" i="1"/>
  <c r="O3943" i="1"/>
  <c r="I3924" i="1"/>
  <c r="M3717" i="1"/>
  <c r="G3698" i="1"/>
  <c r="N4665" i="1"/>
  <c r="K3967" i="1"/>
  <c r="M4247" i="1"/>
  <c r="F4228" i="1"/>
  <c r="H4205" i="1"/>
  <c r="H4434" i="1"/>
  <c r="E4381" i="1"/>
  <c r="E4191" i="1"/>
  <c r="N4205" i="1"/>
  <c r="H3923" i="1"/>
  <c r="I3964" i="1"/>
  <c r="C3945" i="1"/>
  <c r="K3925" i="1"/>
  <c r="E3906" i="1"/>
  <c r="I3699" i="1"/>
  <c r="C3680" i="1"/>
  <c r="C4537" i="1"/>
  <c r="G3949" i="1"/>
  <c r="I4229" i="1"/>
  <c r="J4206" i="1"/>
  <c r="L4183" i="1"/>
  <c r="I4383" i="1"/>
  <c r="G4342" i="1"/>
  <c r="O4172" i="1"/>
  <c r="F4185" i="1"/>
  <c r="L3901" i="1"/>
  <c r="E3946" i="1"/>
  <c r="M3926" i="1"/>
  <c r="G3907" i="1"/>
  <c r="N4166" i="1"/>
  <c r="E3681" i="1"/>
  <c r="M3661" i="1"/>
  <c r="M4518" i="1"/>
  <c r="N3953" i="1"/>
  <c r="E4211" i="1"/>
  <c r="N4184" i="1"/>
  <c r="N4313" i="1"/>
  <c r="I4343" i="1"/>
  <c r="J4459" i="1"/>
  <c r="K4154" i="1"/>
  <c r="J4385" i="1"/>
  <c r="O4152" i="1"/>
  <c r="O3927" i="1"/>
  <c r="I3908" i="1"/>
  <c r="F4169" i="1"/>
  <c r="N4135" i="1"/>
  <c r="O3662" i="1"/>
  <c r="I3643" i="1"/>
  <c r="K4601" i="1"/>
  <c r="F3933" i="1"/>
  <c r="O4192" i="1"/>
  <c r="C4316" i="1"/>
  <c r="M4288" i="1"/>
  <c r="O4485" i="1"/>
  <c r="H4399" i="1"/>
  <c r="J4425" i="1"/>
  <c r="F4297" i="1"/>
  <c r="E4130" i="1"/>
  <c r="K3909" i="1"/>
  <c r="F4173" i="1"/>
  <c r="D4138" i="1"/>
  <c r="F4115" i="1"/>
  <c r="K3644" i="1"/>
  <c r="O4112" i="1"/>
  <c r="D4724" i="1"/>
  <c r="J3911" i="1"/>
  <c r="K4174" i="1"/>
  <c r="O4289" i="1"/>
  <c r="I4270" i="1"/>
  <c r="L4401" i="1"/>
  <c r="J4352" i="1"/>
  <c r="M4298" i="1"/>
  <c r="O4278" i="1"/>
  <c r="O4111" i="1"/>
  <c r="C4177" i="1"/>
  <c r="F4139" i="1"/>
  <c r="H4116" i="1"/>
  <c r="J4093" i="1"/>
  <c r="E4131" i="1"/>
  <c r="N3895" i="1"/>
  <c r="M4679" i="1"/>
  <c r="G3934" i="1"/>
  <c r="L4321" i="1"/>
  <c r="K4271" i="1"/>
  <c r="E4252" i="1"/>
  <c r="L4353" i="1"/>
  <c r="C4480" i="1"/>
  <c r="N4276" i="1"/>
  <c r="K4260" i="1"/>
  <c r="K4093" i="1"/>
  <c r="K4140" i="1"/>
  <c r="J4117" i="1"/>
  <c r="L4094" i="1"/>
  <c r="N4071" i="1"/>
  <c r="D3898" i="1"/>
  <c r="L3869" i="1"/>
  <c r="K4775" i="1"/>
  <c r="C3916" i="1"/>
  <c r="H4293" i="1"/>
  <c r="G4253" i="1"/>
  <c r="O4233" i="1"/>
  <c r="N4485" i="1"/>
  <c r="M4402" i="1"/>
  <c r="F4256" i="1"/>
  <c r="G4242" i="1"/>
  <c r="G4075" i="1"/>
  <c r="L4118" i="1"/>
  <c r="N4095" i="1"/>
  <c r="D4074" i="1"/>
  <c r="F4051" i="1"/>
  <c r="N3870" i="1"/>
  <c r="D3849" i="1"/>
  <c r="F4522" i="1"/>
  <c r="E4020" i="1"/>
  <c r="E3918" i="1"/>
  <c r="H4024" i="1"/>
  <c r="J4521" i="1"/>
  <c r="K4206" i="1"/>
  <c r="E4187" i="1"/>
  <c r="G3957" i="1"/>
  <c r="G4014" i="1"/>
  <c r="J3846" i="1"/>
  <c r="D3884" i="1"/>
  <c r="K3863" i="1"/>
  <c r="E3844" i="1"/>
  <c r="H4344" i="1"/>
  <c r="M4207" i="1"/>
  <c r="K4073" i="1"/>
  <c r="L4563" i="1"/>
  <c r="C3901" i="1"/>
  <c r="F4504" i="1"/>
  <c r="F4440" i="1"/>
  <c r="G4332" i="1"/>
  <c r="M4176" i="1"/>
  <c r="H4156" i="1"/>
  <c r="D3900" i="1"/>
  <c r="H3967" i="1"/>
  <c r="J4311" i="1"/>
  <c r="D4315" i="1"/>
  <c r="D4390" i="1"/>
  <c r="G4152" i="1"/>
  <c r="H4007" i="1"/>
  <c r="D3909" i="1"/>
  <c r="K4058" i="1"/>
  <c r="L4414" i="1"/>
  <c r="C4261" i="1"/>
  <c r="J3929" i="1"/>
  <c r="K3946" i="1"/>
  <c r="C3991" i="1"/>
  <c r="O4126" i="1"/>
  <c r="K4061" i="1"/>
  <c r="E4042" i="1"/>
  <c r="O3643" i="1"/>
  <c r="N3809" i="1"/>
  <c r="N3840" i="1"/>
  <c r="L3960" i="1"/>
  <c r="K3826" i="1"/>
  <c r="D3718" i="1"/>
  <c r="I3890" i="1"/>
  <c r="J3516" i="1"/>
  <c r="D4330" i="1"/>
  <c r="J4289" i="1"/>
  <c r="I4163" i="1"/>
  <c r="G3928" i="1"/>
  <c r="M3972" i="1"/>
  <c r="K4108" i="1"/>
  <c r="G4043" i="1"/>
  <c r="O4023" i="1"/>
  <c r="I3973" i="1"/>
  <c r="F3789" i="1"/>
  <c r="N3784" i="1"/>
  <c r="G4095" i="1"/>
  <c r="G3808" i="1"/>
  <c r="H3696" i="1"/>
  <c r="C3869" i="1"/>
  <c r="N3494" i="1"/>
  <c r="K4491" i="1"/>
  <c r="L3983" i="1"/>
  <c r="K4130" i="1"/>
  <c r="C3910" i="1"/>
  <c r="I3954" i="1"/>
  <c r="G4090" i="1"/>
  <c r="C4025" i="1"/>
  <c r="K4005" i="1"/>
  <c r="F3879" i="1"/>
  <c r="J3767" i="1"/>
  <c r="J3734" i="1"/>
  <c r="D4054" i="1"/>
  <c r="C3790" i="1"/>
  <c r="L3674" i="1"/>
  <c r="M3850" i="1"/>
  <c r="F3474" i="1"/>
  <c r="C4413" i="1"/>
  <c r="J4166" i="1"/>
  <c r="G4112" i="1"/>
  <c r="F4293" i="1"/>
  <c r="E3936" i="1"/>
  <c r="C4072" i="1"/>
  <c r="M4006" i="1"/>
  <c r="G3987" i="1"/>
  <c r="J3857" i="1"/>
  <c r="N3745" i="1"/>
  <c r="F3692" i="1"/>
  <c r="C4086" i="1"/>
  <c r="M3771" i="1"/>
  <c r="D3654" i="1"/>
  <c r="I3832" i="1"/>
  <c r="J3452" i="1"/>
  <c r="E4230" i="1"/>
  <c r="G3999" i="1"/>
  <c r="C4094" i="1"/>
  <c r="L4151" i="1"/>
  <c r="O3917" i="1"/>
  <c r="M4053" i="1"/>
  <c r="I3988" i="1"/>
  <c r="C3969" i="1"/>
  <c r="N3835" i="1"/>
  <c r="F3725" i="1"/>
  <c r="N3648" i="1"/>
  <c r="M3939" i="1"/>
  <c r="I3753" i="1"/>
  <c r="C3954" i="1"/>
  <c r="E3814" i="1"/>
  <c r="N3430" i="1"/>
  <c r="O4211" i="1"/>
  <c r="G3951" i="1"/>
  <c r="M4075" i="1"/>
  <c r="F4128" i="1"/>
  <c r="G4179" i="1"/>
  <c r="I4035" i="1"/>
  <c r="E3970" i="1"/>
  <c r="M3950" i="1"/>
  <c r="F3815" i="1"/>
  <c r="J3703" i="1"/>
  <c r="G4052" i="1"/>
  <c r="F4056" i="1"/>
  <c r="J4302" i="1"/>
  <c r="E3879" i="1"/>
  <c r="O3795" i="1"/>
  <c r="F3410" i="1"/>
  <c r="M4267" i="1"/>
  <c r="C5032" i="1"/>
  <c r="K4998" i="1"/>
  <c r="H4922" i="1"/>
  <c r="N4892" i="1"/>
  <c r="I4817" i="1"/>
  <c r="J4607" i="1"/>
  <c r="E5128" i="1"/>
  <c r="J5005" i="1"/>
  <c r="H4654" i="1"/>
  <c r="D4945" i="1"/>
  <c r="G5168" i="1"/>
  <c r="C4877" i="1"/>
  <c r="C4807" i="1"/>
  <c r="I4833" i="1"/>
  <c r="H4880" i="1"/>
  <c r="L4836" i="1"/>
  <c r="C4649" i="1"/>
  <c r="C4678" i="1"/>
  <c r="K4961" i="1"/>
  <c r="F4328" i="1"/>
  <c r="J4559" i="1"/>
  <c r="E4511" i="1"/>
  <c r="J4894" i="1"/>
  <c r="K4530" i="1"/>
  <c r="M4592" i="1"/>
  <c r="E4495" i="1"/>
  <c r="C4467" i="1"/>
  <c r="O4491" i="1"/>
  <c r="L4963" i="1"/>
  <c r="D4891" i="1"/>
  <c r="M4743" i="1"/>
  <c r="D4494" i="1"/>
  <c r="C4522" i="1"/>
  <c r="N4506" i="1"/>
  <c r="G4902" i="1"/>
  <c r="C4774" i="1"/>
  <c r="K4598" i="1"/>
  <c r="G4503" i="1"/>
  <c r="I4634" i="1"/>
  <c r="I4398" i="1"/>
  <c r="G3933" i="1"/>
  <c r="I4778" i="1"/>
  <c r="J4558" i="1"/>
  <c r="N4498" i="1"/>
  <c r="M4425" i="1"/>
  <c r="N4416" i="1"/>
  <c r="O3882" i="1"/>
  <c r="F5001" i="1"/>
  <c r="O4621" i="1"/>
  <c r="K4256" i="1"/>
  <c r="D4432" i="1"/>
  <c r="G4361" i="1"/>
  <c r="I4363" i="1"/>
  <c r="D4866" i="1"/>
  <c r="J4599" i="1"/>
  <c r="C4584" i="1"/>
  <c r="D4409" i="1"/>
  <c r="D4327" i="1"/>
  <c r="N4349" i="1"/>
  <c r="N4690" i="1"/>
  <c r="M4718" i="1"/>
  <c r="M4636" i="1"/>
  <c r="O4374" i="1"/>
  <c r="M4299" i="1"/>
  <c r="I4505" i="1"/>
  <c r="L4535" i="1"/>
  <c r="H4516" i="1"/>
  <c r="M4784" i="1"/>
  <c r="N4341" i="1"/>
  <c r="K4743" i="1"/>
  <c r="N4608" i="1"/>
  <c r="M4469" i="1"/>
  <c r="M4905" i="1"/>
  <c r="I4584" i="1"/>
  <c r="K4498" i="1"/>
  <c r="M4438" i="1"/>
  <c r="N4710" i="1"/>
  <c r="G4813" i="1"/>
  <c r="C4691" i="1"/>
  <c r="I4571" i="1"/>
  <c r="M4843" i="1"/>
  <c r="L4924" i="1"/>
  <c r="O4592" i="1"/>
  <c r="F4469" i="1"/>
  <c r="M4649" i="1"/>
  <c r="K4564" i="1"/>
  <c r="E4746" i="1"/>
  <c r="E4519" i="1"/>
  <c r="O4730" i="1"/>
  <c r="D4470" i="1"/>
  <c r="F4315" i="1"/>
  <c r="I4016" i="1"/>
  <c r="E3932" i="1"/>
  <c r="I3894" i="1"/>
  <c r="J4263" i="1"/>
  <c r="O4297" i="1"/>
  <c r="D4649" i="1"/>
  <c r="L4400" i="1"/>
  <c r="E4435" i="1"/>
  <c r="D4108" i="1"/>
  <c r="N3928" i="1"/>
  <c r="H3885" i="1"/>
  <c r="E4154" i="1"/>
  <c r="N4157" i="1"/>
  <c r="L4602" i="1"/>
  <c r="M4317" i="1"/>
  <c r="K4513" i="1"/>
  <c r="I4181" i="1"/>
  <c r="M4240" i="1"/>
  <c r="C4203" i="1"/>
  <c r="K4183" i="1"/>
  <c r="E3892" i="1"/>
  <c r="F4757" i="1"/>
  <c r="I4299" i="1"/>
  <c r="G4495" i="1"/>
  <c r="H4416" i="1"/>
  <c r="I4222" i="1"/>
  <c r="M4184" i="1"/>
  <c r="H4172" i="1"/>
  <c r="F4245" i="1"/>
  <c r="L4675" i="1"/>
  <c r="K4457" i="1"/>
  <c r="C4477" i="1"/>
  <c r="E4301" i="1"/>
  <c r="E4204" i="1"/>
  <c r="O4175" i="1"/>
  <c r="I4140" i="1"/>
  <c r="J4148" i="1"/>
  <c r="G4657" i="1"/>
  <c r="J4428" i="1"/>
  <c r="D4648" i="1"/>
  <c r="L4279" i="1"/>
  <c r="O4185" i="1"/>
  <c r="O4141" i="1"/>
  <c r="J4118" i="1"/>
  <c r="N4121" i="1"/>
  <c r="K4533" i="1"/>
  <c r="I4340" i="1"/>
  <c r="D4571" i="1"/>
  <c r="E4188" i="1"/>
  <c r="C4185" i="1"/>
  <c r="L4119" i="1"/>
  <c r="N4096" i="1"/>
  <c r="F4101" i="1"/>
  <c r="G4515" i="1"/>
  <c r="L4581" i="1"/>
  <c r="E4471" i="1"/>
  <c r="F4229" i="1"/>
  <c r="K4143" i="1"/>
  <c r="D4099" i="1"/>
  <c r="F4076" i="1"/>
  <c r="J4079" i="1"/>
  <c r="C4546" i="1"/>
  <c r="I4457" i="1"/>
  <c r="H4674" i="1"/>
  <c r="D4147" i="1"/>
  <c r="N4120" i="1"/>
  <c r="H4077" i="1"/>
  <c r="J4054" i="1"/>
  <c r="N4057" i="1"/>
  <c r="M4527" i="1"/>
  <c r="H4428" i="1"/>
  <c r="E4576" i="1"/>
  <c r="F4124" i="1"/>
  <c r="F4100" i="1"/>
  <c r="L4055" i="1"/>
  <c r="N4032" i="1"/>
  <c r="F4037" i="1"/>
  <c r="F4564" i="1"/>
  <c r="I4325" i="1"/>
  <c r="H4553" i="1"/>
  <c r="J4102" i="1"/>
  <c r="J4078" i="1"/>
  <c r="D4035" i="1"/>
  <c r="F4012" i="1"/>
  <c r="J4015" i="1"/>
  <c r="H4696" i="1"/>
  <c r="G4546" i="1"/>
  <c r="I4369" i="1"/>
  <c r="M4080" i="1"/>
  <c r="N3992" i="1"/>
  <c r="H3949" i="1"/>
  <c r="G4802" i="1"/>
  <c r="G4473" i="1"/>
  <c r="D4420" i="1"/>
  <c r="H4724" i="1"/>
  <c r="G4015" i="1"/>
  <c r="J4709" i="1"/>
  <c r="H4602" i="1"/>
  <c r="L4417" i="1"/>
  <c r="N4721" i="1"/>
  <c r="C3885" i="1"/>
  <c r="D4187" i="1"/>
  <c r="I4164" i="1"/>
  <c r="J4134" i="1"/>
  <c r="E4229" i="1"/>
  <c r="O4186" i="1"/>
  <c r="N4148" i="1"/>
  <c r="C4305" i="1"/>
  <c r="O3983" i="1"/>
  <c r="H4012" i="1"/>
  <c r="J3989" i="1"/>
  <c r="L3966" i="1"/>
  <c r="N3943" i="1"/>
  <c r="J3764" i="1"/>
  <c r="L3741" i="1"/>
  <c r="O4545" i="1"/>
  <c r="J4163" i="1"/>
  <c r="H4318" i="1"/>
  <c r="L4135" i="1"/>
  <c r="N4112" i="1"/>
  <c r="C4188" i="1"/>
  <c r="C4148" i="1"/>
  <c r="L4319" i="1"/>
  <c r="D4281" i="1"/>
  <c r="K3965" i="1"/>
  <c r="L3990" i="1"/>
  <c r="N3967" i="1"/>
  <c r="D3946" i="1"/>
  <c r="F3923" i="1"/>
  <c r="N3742" i="1"/>
  <c r="D3721" i="1"/>
  <c r="M4561" i="1"/>
  <c r="H4136" i="1"/>
  <c r="C4291" i="1"/>
  <c r="D4115" i="1"/>
  <c r="F4092" i="1"/>
  <c r="E4149" i="1"/>
  <c r="J4288" i="1"/>
  <c r="M4292" i="1"/>
  <c r="H4259" i="1"/>
  <c r="G3947" i="1"/>
  <c r="D3970" i="1"/>
  <c r="F3947" i="1"/>
  <c r="H3924" i="1"/>
  <c r="K4022" i="1"/>
  <c r="F3722" i="1"/>
  <c r="H3699" i="1"/>
  <c r="I4543" i="1"/>
  <c r="N4745" i="1"/>
  <c r="M4272" i="1"/>
  <c r="H4093" i="1"/>
  <c r="J4070" i="1"/>
  <c r="L4289" i="1"/>
  <c r="J4248" i="1"/>
  <c r="I4274" i="1"/>
  <c r="L4237" i="1"/>
  <c r="C3929" i="1"/>
  <c r="H3948" i="1"/>
  <c r="J3925" i="1"/>
  <c r="O4040" i="1"/>
  <c r="K3884" i="1"/>
  <c r="J3700" i="1"/>
  <c r="L3677" i="1"/>
  <c r="L4611" i="1"/>
  <c r="I4548" i="1"/>
  <c r="I4254" i="1"/>
  <c r="L4071" i="1"/>
  <c r="N4048" i="1"/>
  <c r="L4249" i="1"/>
  <c r="L4209" i="1"/>
  <c r="E4256" i="1"/>
  <c r="D4217" i="1"/>
  <c r="M3910" i="1"/>
  <c r="L3926" i="1"/>
  <c r="E4059" i="1"/>
  <c r="D3886" i="1"/>
  <c r="E3865" i="1"/>
  <c r="N3678" i="1"/>
  <c r="D3657" i="1"/>
  <c r="F4442" i="1"/>
  <c r="H4485" i="1"/>
  <c r="E4236" i="1"/>
  <c r="D4051" i="1"/>
  <c r="F4028" i="1"/>
  <c r="D4213" i="1"/>
  <c r="F4174" i="1"/>
  <c r="O4237" i="1"/>
  <c r="H4195" i="1"/>
  <c r="E4186" i="1"/>
  <c r="I4077" i="1"/>
  <c r="C3888" i="1"/>
  <c r="G3866" i="1"/>
  <c r="O3846" i="1"/>
  <c r="F3658" i="1"/>
  <c r="H3635" i="1"/>
  <c r="K4644" i="1"/>
  <c r="J4372" i="1"/>
  <c r="O4217" i="1"/>
  <c r="H4029" i="1"/>
  <c r="J4006" i="1"/>
  <c r="H4175" i="1"/>
  <c r="L4410" i="1"/>
  <c r="K4219" i="1"/>
  <c r="L4173" i="1"/>
  <c r="E4142" i="1"/>
  <c r="C3890" i="1"/>
  <c r="I3867" i="1"/>
  <c r="C3848" i="1"/>
  <c r="K3828" i="1"/>
  <c r="J3636" i="1"/>
  <c r="O4056" i="1"/>
  <c r="K4633" i="1"/>
  <c r="D4447" i="1"/>
  <c r="K4199" i="1"/>
  <c r="L4007" i="1"/>
  <c r="N3984" i="1"/>
  <c r="G4456" i="1"/>
  <c r="M4282" i="1"/>
  <c r="G4201" i="1"/>
  <c r="J4310" i="1"/>
  <c r="N4119" i="1"/>
  <c r="K3868" i="1"/>
  <c r="E3849" i="1"/>
  <c r="M3829" i="1"/>
  <c r="G3810" i="1"/>
  <c r="E4075" i="1"/>
  <c r="O3887" i="1"/>
  <c r="I4593" i="1"/>
  <c r="M4366" i="1"/>
  <c r="G4181" i="1"/>
  <c r="D3987" i="1"/>
  <c r="F3964" i="1"/>
  <c r="O4283" i="1"/>
  <c r="I4264" i="1"/>
  <c r="C4183" i="1"/>
  <c r="I4284" i="1"/>
  <c r="F4099" i="1"/>
  <c r="G3850" i="1"/>
  <c r="O3830" i="1"/>
  <c r="I3811" i="1"/>
  <c r="C3792" i="1"/>
  <c r="I3889" i="1"/>
  <c r="C3865" i="1"/>
  <c r="H4822" i="1"/>
  <c r="O4654" i="1"/>
  <c r="L4166" i="1"/>
  <c r="H3965" i="1"/>
  <c r="J3942" i="1"/>
  <c r="K4265" i="1"/>
  <c r="E4246" i="1"/>
  <c r="M4164" i="1"/>
  <c r="E4266" i="1"/>
  <c r="J4077" i="1"/>
  <c r="C3832" i="1"/>
  <c r="K3812" i="1"/>
  <c r="E3793" i="1"/>
  <c r="M3773" i="1"/>
  <c r="E3866" i="1"/>
  <c r="M3846" i="1"/>
  <c r="I4742" i="1"/>
  <c r="D4421" i="1"/>
  <c r="N4136" i="1"/>
  <c r="L3943" i="1"/>
  <c r="N3920" i="1"/>
  <c r="G4247" i="1"/>
  <c r="O4227" i="1"/>
  <c r="D4323" i="1"/>
  <c r="O4247" i="1"/>
  <c r="N4055" i="1"/>
  <c r="M3813" i="1"/>
  <c r="G3794" i="1"/>
  <c r="O3774" i="1"/>
  <c r="I3755" i="1"/>
  <c r="O3847" i="1"/>
  <c r="I3828" i="1"/>
  <c r="M4615" i="1"/>
  <c r="F4374" i="1"/>
  <c r="F4116" i="1"/>
  <c r="D3923" i="1"/>
  <c r="F3900" i="1"/>
  <c r="C4229" i="1"/>
  <c r="K4209" i="1"/>
  <c r="L4292" i="1"/>
  <c r="K4229" i="1"/>
  <c r="F4035" i="1"/>
  <c r="I3795" i="1"/>
  <c r="C3776" i="1"/>
  <c r="K3756" i="1"/>
  <c r="E3737" i="1"/>
  <c r="K3829" i="1"/>
  <c r="E3810" i="1"/>
  <c r="O4524" i="1"/>
  <c r="G3919" i="1"/>
  <c r="G4520" i="1"/>
  <c r="L4483" i="1"/>
  <c r="I4405" i="1"/>
  <c r="C4195" i="1"/>
  <c r="I4467" i="1"/>
  <c r="L3920" i="1"/>
  <c r="D3989" i="1"/>
  <c r="C4260" i="1"/>
  <c r="G4279" i="1"/>
  <c r="C4313" i="1"/>
  <c r="N4298" i="1"/>
  <c r="D4093" i="1"/>
  <c r="L3993" i="1"/>
  <c r="O4076" i="1"/>
  <c r="I4344" i="1"/>
  <c r="M4397" i="1"/>
  <c r="H4413" i="1"/>
  <c r="J4326" i="1"/>
  <c r="L4394" i="1"/>
  <c r="E4124" i="1"/>
  <c r="M4104" i="1"/>
  <c r="I3887" i="1"/>
  <c r="J4210" i="1"/>
  <c r="H4005" i="1"/>
  <c r="D3891" i="1"/>
  <c r="M4064" i="1"/>
  <c r="M3960" i="1"/>
  <c r="C4134" i="1"/>
  <c r="K4114" i="1"/>
  <c r="F4024" i="1"/>
  <c r="N4327" i="1"/>
  <c r="M4070" i="1"/>
  <c r="F4153" i="1"/>
  <c r="L4167" i="1"/>
  <c r="N3925" i="1"/>
  <c r="J4100" i="1"/>
  <c r="F4019" i="1"/>
  <c r="H3996" i="1"/>
  <c r="O3852" i="1"/>
  <c r="E3765" i="1"/>
  <c r="L4143" i="1"/>
  <c r="C4114" i="1"/>
  <c r="H4090" i="1"/>
  <c r="C3678" i="1"/>
  <c r="H3864" i="1"/>
  <c r="C3489" i="1"/>
  <c r="G4404" i="1"/>
  <c r="I4052" i="1"/>
  <c r="H4129" i="1"/>
  <c r="I4138" i="1"/>
  <c r="F3905" i="1"/>
  <c r="N4078" i="1"/>
  <c r="J3997" i="1"/>
  <c r="L3974" i="1"/>
  <c r="K3834" i="1"/>
  <c r="O3746" i="1"/>
  <c r="D3897" i="1"/>
  <c r="E3761" i="1"/>
  <c r="D3920" i="1"/>
  <c r="M3659" i="1"/>
  <c r="L3842" i="1"/>
  <c r="M3470" i="1"/>
  <c r="G4407" i="1"/>
  <c r="J4029" i="1"/>
  <c r="L4107" i="1"/>
  <c r="E4120" i="1"/>
  <c r="C4153" i="1"/>
  <c r="F4058" i="1"/>
  <c r="N3975" i="1"/>
  <c r="D3954" i="1"/>
  <c r="G3816" i="1"/>
  <c r="K3728" i="1"/>
  <c r="J3871" i="1"/>
  <c r="G3948" i="1"/>
  <c r="O4030" i="1"/>
  <c r="I3641" i="1"/>
  <c r="D3822" i="1"/>
  <c r="I3452" i="1"/>
  <c r="O4363" i="1"/>
  <c r="N4007" i="1"/>
  <c r="D4087" i="1"/>
  <c r="O4101" i="1"/>
  <c r="C4128" i="1"/>
  <c r="J4036" i="1"/>
  <c r="F3955" i="1"/>
  <c r="H3932" i="1"/>
  <c r="C3798" i="1"/>
  <c r="G3710" i="1"/>
  <c r="N3849" i="1"/>
  <c r="F3730" i="1"/>
  <c r="G4187" i="1"/>
  <c r="N4162" i="1"/>
  <c r="H3800" i="1"/>
  <c r="E3434" i="1"/>
  <c r="M4210" i="1"/>
  <c r="O3718" i="1"/>
  <c r="H4065" i="1"/>
  <c r="K4083" i="1"/>
  <c r="M4109" i="1"/>
  <c r="N4014" i="1"/>
  <c r="J3933" i="1"/>
  <c r="I4156" i="1"/>
  <c r="M3779" i="1"/>
  <c r="C3692" i="1"/>
  <c r="F3829" i="1"/>
  <c r="M3854" i="1"/>
  <c r="J3988" i="1"/>
  <c r="D4257" i="1"/>
  <c r="L3778" i="1"/>
  <c r="O3415" i="1"/>
  <c r="I4192" i="1"/>
  <c r="K3700" i="1"/>
  <c r="L4043" i="1"/>
  <c r="G4065" i="1"/>
  <c r="I4091" i="1"/>
  <c r="F3994" i="1"/>
  <c r="E4306" i="1"/>
  <c r="E3898" i="1"/>
  <c r="I3761" i="1"/>
  <c r="M3673" i="1"/>
  <c r="J3807" i="1"/>
  <c r="I3708" i="1"/>
  <c r="M4094" i="1"/>
  <c r="F4020" i="1"/>
  <c r="D3758" i="1"/>
  <c r="K3397" i="1"/>
  <c r="G4248" i="1"/>
  <c r="K5042" i="1"/>
  <c r="K5135" i="1"/>
  <c r="C4871" i="1"/>
  <c r="O4770" i="1"/>
  <c r="C4733" i="1"/>
  <c r="K4658" i="1"/>
  <c r="E4927" i="1"/>
  <c r="J5056" i="1"/>
  <c r="L4682" i="1"/>
  <c r="C4814" i="1"/>
  <c r="M5330" i="1"/>
  <c r="G4678" i="1"/>
  <c r="C4764" i="1"/>
  <c r="I5357" i="1"/>
  <c r="C4849" i="1"/>
  <c r="I4727" i="1"/>
  <c r="H4806" i="1"/>
  <c r="C4865" i="1"/>
  <c r="H4691" i="1"/>
  <c r="L4356" i="1"/>
  <c r="O4608" i="1"/>
  <c r="F4456" i="1"/>
  <c r="N4688" i="1"/>
  <c r="D4338" i="1"/>
  <c r="H4648" i="1"/>
  <c r="D4430" i="1"/>
  <c r="M4514" i="1"/>
  <c r="N4637" i="1"/>
  <c r="F4839" i="1"/>
  <c r="M4724" i="1"/>
  <c r="E4546" i="1"/>
  <c r="E4665" i="1"/>
  <c r="J4512" i="1"/>
  <c r="O4597" i="1"/>
  <c r="N4964" i="1"/>
  <c r="D4857" i="1"/>
  <c r="E4588" i="1"/>
  <c r="O4460" i="1"/>
  <c r="L4257" i="1"/>
  <c r="I4734" i="1"/>
  <c r="F3893" i="1"/>
  <c r="H4663" i="1"/>
  <c r="D4573" i="1"/>
  <c r="O4653" i="1"/>
  <c r="E4406" i="1"/>
  <c r="N4393" i="1"/>
  <c r="E4126" i="1"/>
  <c r="F4702" i="1"/>
  <c r="H4507" i="1"/>
  <c r="C4644" i="1"/>
  <c r="O4416" i="1"/>
  <c r="G4386" i="1"/>
  <c r="L4496" i="1"/>
  <c r="D4657" i="1"/>
  <c r="H4782" i="1"/>
  <c r="D4423" i="1"/>
  <c r="N4407" i="1"/>
  <c r="J4355" i="1"/>
  <c r="C4552" i="1"/>
  <c r="L4828" i="1"/>
  <c r="F4609" i="1"/>
  <c r="M4494" i="1"/>
  <c r="K4397" i="1"/>
  <c r="C4510" i="1"/>
  <c r="N4443" i="1"/>
  <c r="J5066" i="1"/>
  <c r="D4711" i="1"/>
  <c r="E4730" i="1"/>
  <c r="G4304" i="1"/>
  <c r="F4511" i="1"/>
  <c r="D4590" i="1"/>
  <c r="K4296" i="1"/>
  <c r="G4703" i="1"/>
  <c r="D4693" i="1"/>
  <c r="O4433" i="1"/>
  <c r="O4490" i="1"/>
  <c r="L5041" i="1"/>
  <c r="F4741" i="1"/>
  <c r="L4471" i="1"/>
  <c r="M4342" i="1"/>
  <c r="E4872" i="1"/>
  <c r="L4739" i="1"/>
  <c r="H4750" i="1"/>
  <c r="M4752" i="1"/>
  <c r="M4618" i="1"/>
  <c r="N4597" i="1"/>
  <c r="E4670" i="1"/>
  <c r="F4497" i="1"/>
  <c r="H4567" i="1"/>
  <c r="H4618" i="1"/>
  <c r="K4401" i="1"/>
  <c r="G4357" i="1"/>
  <c r="D3892" i="1"/>
  <c r="I4135" i="1"/>
  <c r="C4116" i="1"/>
  <c r="I4120" i="1"/>
  <c r="L4807" i="1"/>
  <c r="M4629" i="1"/>
  <c r="I4464" i="1"/>
  <c r="E3998" i="1"/>
  <c r="O3913" i="1"/>
  <c r="N4281" i="1"/>
  <c r="J4150" i="1"/>
  <c r="H4150" i="1"/>
  <c r="G4636" i="1"/>
  <c r="E4651" i="1"/>
  <c r="C4415" i="1"/>
  <c r="H4086" i="1"/>
  <c r="F3908" i="1"/>
  <c r="G4156" i="1"/>
  <c r="C4131" i="1"/>
  <c r="E4133" i="1"/>
  <c r="C4618" i="1"/>
  <c r="H4653" i="1"/>
  <c r="M4396" i="1"/>
  <c r="L4064" i="1"/>
  <c r="J3886" i="1"/>
  <c r="E4132" i="1"/>
  <c r="M4112" i="1"/>
  <c r="O4114" i="1"/>
  <c r="O4625" i="1"/>
  <c r="M4640" i="1"/>
  <c r="I4378" i="1"/>
  <c r="D4044" i="1"/>
  <c r="I4158" i="1"/>
  <c r="O4113" i="1"/>
  <c r="I4094" i="1"/>
  <c r="K4096" i="1"/>
  <c r="K4607" i="1"/>
  <c r="H4614" i="1"/>
  <c r="E4360" i="1"/>
  <c r="C4084" i="1"/>
  <c r="G4133" i="1"/>
  <c r="K4095" i="1"/>
  <c r="E4076" i="1"/>
  <c r="G4078" i="1"/>
  <c r="K4592" i="1"/>
  <c r="F4523" i="1"/>
  <c r="H4522" i="1"/>
  <c r="M4065" i="1"/>
  <c r="C4115" i="1"/>
  <c r="G4077" i="1"/>
  <c r="O4057" i="1"/>
  <c r="C4060" i="1"/>
  <c r="L4776" i="1"/>
  <c r="J4437" i="1"/>
  <c r="D4445" i="1"/>
  <c r="I4047" i="1"/>
  <c r="M4096" i="1"/>
  <c r="C4059" i="1"/>
  <c r="K4039" i="1"/>
  <c r="M4041" i="1"/>
  <c r="J4694" i="1"/>
  <c r="G4524" i="1"/>
  <c r="M4421" i="1"/>
  <c r="E4029" i="1"/>
  <c r="I4078" i="1"/>
  <c r="M4040" i="1"/>
  <c r="G4021" i="1"/>
  <c r="I4023" i="1"/>
  <c r="J4665" i="1"/>
  <c r="I4453" i="1"/>
  <c r="I4403" i="1"/>
  <c r="O4010" i="1"/>
  <c r="E4060" i="1"/>
  <c r="I4022" i="1"/>
  <c r="C4003" i="1"/>
  <c r="E4005" i="1"/>
  <c r="H4633" i="1"/>
  <c r="G4454" i="1"/>
  <c r="E4385" i="1"/>
  <c r="F4070" i="1"/>
  <c r="O4041" i="1"/>
  <c r="E4004" i="1"/>
  <c r="M3984" i="1"/>
  <c r="O3986" i="1"/>
  <c r="J4461" i="1"/>
  <c r="H4512" i="1"/>
  <c r="E4426" i="1"/>
  <c r="J3984" i="1"/>
  <c r="M3968" i="1"/>
  <c r="C3931" i="1"/>
  <c r="I4869" i="1"/>
  <c r="J4595" i="1"/>
  <c r="F4969" i="1"/>
  <c r="O4468" i="1"/>
  <c r="H4530" i="1"/>
  <c r="H4439" i="1"/>
  <c r="N4351" i="1"/>
  <c r="G4271" i="1"/>
  <c r="G4416" i="1"/>
  <c r="H4320" i="1"/>
  <c r="N4008" i="1"/>
  <c r="G4109" i="1"/>
  <c r="O4089" i="1"/>
  <c r="L4354" i="1"/>
  <c r="D4294" i="1"/>
  <c r="H4186" i="1"/>
  <c r="D4258" i="1"/>
  <c r="N3927" i="1"/>
  <c r="C3704" i="1"/>
  <c r="K3684" i="1"/>
  <c r="E3665" i="1"/>
  <c r="M3645" i="1"/>
  <c r="E3738" i="1"/>
  <c r="M3718" i="1"/>
  <c r="C4398" i="1"/>
  <c r="M4291" i="1"/>
  <c r="F3988" i="1"/>
  <c r="C4091" i="1"/>
  <c r="K4071" i="1"/>
  <c r="F4295" i="1"/>
  <c r="H4272" i="1"/>
  <c r="N4403" i="1"/>
  <c r="H4236" i="1"/>
  <c r="M4095" i="1"/>
  <c r="M3685" i="1"/>
  <c r="G3666" i="1"/>
  <c r="O3646" i="1"/>
  <c r="G4154" i="1"/>
  <c r="O3719" i="1"/>
  <c r="I3700" i="1"/>
  <c r="D4560" i="1"/>
  <c r="J4202" i="1"/>
  <c r="J3966" i="1"/>
  <c r="M4072" i="1"/>
  <c r="G4053" i="1"/>
  <c r="J4273" i="1"/>
  <c r="L4250" i="1"/>
  <c r="J4298" i="1"/>
  <c r="L4214" i="1"/>
  <c r="K3891" i="1"/>
  <c r="I3667" i="1"/>
  <c r="C3648" i="1"/>
  <c r="F4285" i="1"/>
  <c r="H3900" i="1"/>
  <c r="K3701" i="1"/>
  <c r="E3682" i="1"/>
  <c r="F4457" i="1"/>
  <c r="N4180" i="1"/>
  <c r="N3944" i="1"/>
  <c r="I4054" i="1"/>
  <c r="C4035" i="1"/>
  <c r="N4251" i="1"/>
  <c r="D4230" i="1"/>
  <c r="C4280" i="1"/>
  <c r="D4194" i="1"/>
  <c r="M3869" i="1"/>
  <c r="E3649" i="1"/>
  <c r="M3629" i="1"/>
  <c r="C3903" i="1"/>
  <c r="D3873" i="1"/>
  <c r="G3683" i="1"/>
  <c r="O3663" i="1"/>
  <c r="L4320" i="1"/>
  <c r="F4160" i="1"/>
  <c r="F3924" i="1"/>
  <c r="E4036" i="1"/>
  <c r="M4016" i="1"/>
  <c r="F4231" i="1"/>
  <c r="H4208" i="1"/>
  <c r="M4261" i="1"/>
  <c r="L4362" i="1"/>
  <c r="I3851" i="1"/>
  <c r="O3630" i="1"/>
  <c r="I3906" i="1"/>
  <c r="F3874" i="1"/>
  <c r="H3851" i="1"/>
  <c r="C3665" i="1"/>
  <c r="K3645" i="1"/>
  <c r="G4463" i="1"/>
  <c r="D4240" i="1"/>
  <c r="J3902" i="1"/>
  <c r="O4017" i="1"/>
  <c r="I3998" i="1"/>
  <c r="J4209" i="1"/>
  <c r="L4186" i="1"/>
  <c r="I4243" i="1"/>
  <c r="K4294" i="1"/>
  <c r="E3833" i="1"/>
  <c r="O3912" i="1"/>
  <c r="H3875" i="1"/>
  <c r="J3852" i="1"/>
  <c r="L3829" i="1"/>
  <c r="M3646" i="1"/>
  <c r="M4150" i="1"/>
  <c r="I4504" i="1"/>
  <c r="H4218" i="1"/>
  <c r="L4264" i="1"/>
  <c r="K3999" i="1"/>
  <c r="E3980" i="1"/>
  <c r="N4187" i="1"/>
  <c r="D4166" i="1"/>
  <c r="E4225" i="1"/>
  <c r="G4276" i="1"/>
  <c r="O3814" i="1"/>
  <c r="J3876" i="1"/>
  <c r="L3853" i="1"/>
  <c r="N3830" i="1"/>
  <c r="D3809" i="1"/>
  <c r="L4248" i="1"/>
  <c r="N3899" i="1"/>
  <c r="E4486" i="1"/>
  <c r="L4196" i="1"/>
  <c r="K4150" i="1"/>
  <c r="G3981" i="1"/>
  <c r="O3961" i="1"/>
  <c r="F4167" i="1"/>
  <c r="E4553" i="1"/>
  <c r="O4206" i="1"/>
  <c r="C4258" i="1"/>
  <c r="K3796" i="1"/>
  <c r="N3854" i="1"/>
  <c r="D3833" i="1"/>
  <c r="F3810" i="1"/>
  <c r="H3787" i="1"/>
  <c r="L3902" i="1"/>
  <c r="N3871" i="1"/>
  <c r="O4467" i="1"/>
  <c r="J4228" i="1"/>
  <c r="M4128" i="1"/>
  <c r="C3963" i="1"/>
  <c r="K3943" i="1"/>
  <c r="J4145" i="1"/>
  <c r="N4303" i="1"/>
  <c r="K4188" i="1"/>
  <c r="M4239" i="1"/>
  <c r="G3778" i="1"/>
  <c r="F3834" i="1"/>
  <c r="H3811" i="1"/>
  <c r="J3788" i="1"/>
  <c r="L3765" i="1"/>
  <c r="D3874" i="1"/>
  <c r="F3851" i="1"/>
  <c r="D4512" i="1"/>
  <c r="N4206" i="1"/>
  <c r="I4110" i="1"/>
  <c r="M3944" i="1"/>
  <c r="G3925" i="1"/>
  <c r="N4305" i="1"/>
  <c r="M4283" i="1"/>
  <c r="G4170" i="1"/>
  <c r="I4221" i="1"/>
  <c r="C3760" i="1"/>
  <c r="J3812" i="1"/>
  <c r="L3789" i="1"/>
  <c r="N3766" i="1"/>
  <c r="D3745" i="1"/>
  <c r="H3852" i="1"/>
  <c r="J3829" i="1"/>
  <c r="E4436" i="1"/>
  <c r="F4186" i="1"/>
  <c r="E4092" i="1"/>
  <c r="I3926" i="1"/>
  <c r="C3907" i="1"/>
  <c r="O4284" i="1"/>
  <c r="I4265" i="1"/>
  <c r="C4307" i="1"/>
  <c r="E4203" i="1"/>
  <c r="M3741" i="1"/>
  <c r="N3790" i="1"/>
  <c r="D3769" i="1"/>
  <c r="F3746" i="1"/>
  <c r="H3723" i="1"/>
  <c r="L3830" i="1"/>
  <c r="N3807" i="1"/>
  <c r="F4529" i="1"/>
  <c r="N4183" i="1"/>
  <c r="O4073" i="1"/>
  <c r="E3908" i="1"/>
  <c r="M3888" i="1"/>
  <c r="K4266" i="1"/>
  <c r="E4247" i="1"/>
  <c r="F4282" i="1"/>
  <c r="O4184" i="1"/>
  <c r="I3723" i="1"/>
  <c r="F3770" i="1"/>
  <c r="H3747" i="1"/>
  <c r="J3724" i="1"/>
  <c r="L3701" i="1"/>
  <c r="D3810" i="1"/>
  <c r="F3787" i="1"/>
  <c r="F4481" i="1"/>
  <c r="N4325" i="1"/>
  <c r="K4334" i="1"/>
  <c r="F4412" i="1"/>
  <c r="E4366" i="1"/>
  <c r="J4143" i="1"/>
  <c r="C4123" i="1"/>
  <c r="M3905" i="1"/>
  <c r="O4188" i="1"/>
  <c r="H4125" i="1"/>
  <c r="J3998" i="1"/>
  <c r="N4209" i="1"/>
  <c r="K4063" i="1"/>
  <c r="F4181" i="1"/>
  <c r="O4132" i="1"/>
  <c r="N4044" i="1"/>
  <c r="I4244" i="1"/>
  <c r="E4397" i="1"/>
  <c r="I4279" i="1"/>
  <c r="I4239" i="1"/>
  <c r="G4175" i="1"/>
  <c r="D4116" i="1"/>
  <c r="F4093" i="1"/>
  <c r="M4130" i="1"/>
  <c r="K3887" i="1"/>
  <c r="M4002" i="1"/>
  <c r="M3962" i="1"/>
  <c r="I3912" i="1"/>
  <c r="M4190" i="1"/>
  <c r="F4112" i="1"/>
  <c r="H4089" i="1"/>
  <c r="E3976" i="1"/>
  <c r="K4231" i="1"/>
  <c r="K4000" i="1"/>
  <c r="M4084" i="1"/>
  <c r="D4120" i="1"/>
  <c r="H4270" i="1"/>
  <c r="I4044" i="1"/>
  <c r="M3709" i="1"/>
  <c r="G3690" i="1"/>
  <c r="L3835" i="1"/>
  <c r="D3717" i="1"/>
  <c r="G3854" i="1"/>
  <c r="K3942" i="1"/>
  <c r="G3780" i="1"/>
  <c r="K4012" i="1"/>
  <c r="M3803" i="1"/>
  <c r="L3462" i="1"/>
  <c r="G4213" i="1"/>
  <c r="I3903" i="1"/>
  <c r="I4066" i="1"/>
  <c r="H4098" i="1"/>
  <c r="N4145" i="1"/>
  <c r="E4026" i="1"/>
  <c r="I3691" i="1"/>
  <c r="C3672" i="1"/>
  <c r="D3815" i="1"/>
  <c r="H3695" i="1"/>
  <c r="C3836" i="1"/>
  <c r="E3868" i="1"/>
  <c r="K3670" i="1"/>
  <c r="F4138" i="1"/>
  <c r="I3785" i="1"/>
  <c r="D3442" i="1"/>
  <c r="N3896" i="1"/>
  <c r="L3970" i="1"/>
  <c r="E4048" i="1"/>
  <c r="L4076" i="1"/>
  <c r="H4123" i="1"/>
  <c r="O4007" i="1"/>
  <c r="E3673" i="1"/>
  <c r="M3653" i="1"/>
  <c r="H3793" i="1"/>
  <c r="L3673" i="1"/>
  <c r="M3817" i="1"/>
  <c r="G3837" i="1"/>
  <c r="N3892" i="1"/>
  <c r="N3966" i="1"/>
  <c r="E3767" i="1"/>
  <c r="H3420" i="1"/>
  <c r="N4193" i="1"/>
  <c r="D3934" i="1"/>
  <c r="O4029" i="1"/>
  <c r="D4056" i="1"/>
  <c r="L4101" i="1"/>
  <c r="K3989" i="1"/>
  <c r="O3654" i="1"/>
  <c r="I3635" i="1"/>
  <c r="L3771" i="1"/>
  <c r="D3653" i="1"/>
  <c r="I3799" i="1"/>
  <c r="C3811" i="1"/>
  <c r="F3828" i="1"/>
  <c r="I4076" i="1"/>
  <c r="O3748" i="1"/>
  <c r="L3398" i="1"/>
  <c r="I3886" i="1"/>
  <c r="G3896" i="1"/>
  <c r="K4011" i="1"/>
  <c r="H4034" i="1"/>
  <c r="D4081" i="1"/>
  <c r="G3971" i="1"/>
  <c r="K3636" i="1"/>
  <c r="O3984" i="1"/>
  <c r="D3751" i="1"/>
  <c r="C3938" i="1"/>
  <c r="E3781" i="1"/>
  <c r="E3780" i="1"/>
  <c r="L3767" i="1"/>
  <c r="E3930" i="1"/>
  <c r="K3730" i="1"/>
  <c r="D3378" i="1"/>
  <c r="E4172" i="1"/>
  <c r="K4159" i="1"/>
  <c r="G3993" i="1"/>
  <c r="L4012" i="1"/>
  <c r="H4059" i="1"/>
  <c r="C3953" i="1"/>
  <c r="E4003" i="1"/>
  <c r="J3881" i="1"/>
  <c r="H3729" i="1"/>
  <c r="H3879" i="1"/>
  <c r="O3762" i="1"/>
  <c r="G3749" i="1"/>
  <c r="H3725" i="1"/>
  <c r="H4036" i="1"/>
  <c r="F4183" i="1"/>
  <c r="D3648" i="1"/>
  <c r="I4127" i="1"/>
  <c r="G5333" i="1"/>
  <c r="L5153" i="1"/>
  <c r="F4840" i="1"/>
  <c r="G4775" i="1"/>
  <c r="E4735" i="1"/>
  <c r="I4624" i="1"/>
  <c r="J4768" i="1"/>
  <c r="O4831" i="1"/>
  <c r="C4622" i="1"/>
  <c r="O4881" i="1"/>
  <c r="F5004" i="1"/>
  <c r="C4662" i="1"/>
  <c r="E4828" i="1"/>
  <c r="E5315" i="1"/>
  <c r="L4815" i="1"/>
  <c r="O4731" i="1"/>
  <c r="D4626" i="1"/>
  <c r="J4760" i="1"/>
  <c r="I4455" i="1"/>
  <c r="L4382" i="1"/>
  <c r="H4601" i="1"/>
  <c r="J4306" i="1"/>
  <c r="L4431" i="1"/>
  <c r="H4333" i="1"/>
  <c r="G4567" i="1"/>
  <c r="H4514" i="1"/>
  <c r="G4472" i="1"/>
  <c r="F4211" i="1"/>
  <c r="L4763" i="1"/>
  <c r="K4637" i="1"/>
  <c r="C4548" i="1"/>
  <c r="G4438" i="1"/>
  <c r="D4607" i="1"/>
  <c r="D4500" i="1"/>
  <c r="K4844" i="1"/>
  <c r="L4446" i="1"/>
  <c r="M4694" i="1"/>
  <c r="D4525" i="1"/>
  <c r="L4592" i="1"/>
  <c r="J4846" i="1"/>
  <c r="M3881" i="1"/>
  <c r="G4556" i="1"/>
  <c r="G4667" i="1"/>
  <c r="N4529" i="1"/>
  <c r="D4782" i="1"/>
  <c r="N4378" i="1"/>
  <c r="F4119" i="1"/>
  <c r="H4476" i="1"/>
  <c r="L4526" i="1"/>
  <c r="F4585" i="1"/>
  <c r="G4405" i="1"/>
  <c r="C4409" i="1"/>
  <c r="D4172" i="1"/>
  <c r="D4793" i="1"/>
  <c r="M4651" i="1"/>
  <c r="G4676" i="1"/>
  <c r="F4404" i="1"/>
  <c r="M4315" i="1"/>
  <c r="E4320" i="1"/>
  <c r="G4993" i="1"/>
  <c r="D4936" i="1"/>
  <c r="E4507" i="1"/>
  <c r="F4361" i="1"/>
  <c r="N4451" i="1"/>
  <c r="L4299" i="1"/>
  <c r="G5084" i="1"/>
  <c r="H4681" i="1"/>
  <c r="K4666" i="1"/>
  <c r="K4331" i="1"/>
  <c r="F4472" i="1"/>
  <c r="D4549" i="1"/>
  <c r="E4166" i="1"/>
  <c r="E4621" i="1"/>
  <c r="E4707" i="1"/>
  <c r="N4541" i="1"/>
  <c r="D4534" i="1"/>
  <c r="O4733" i="1"/>
  <c r="I4590" i="1"/>
  <c r="D4592" i="1"/>
  <c r="K4467" i="1"/>
  <c r="F5117" i="1"/>
  <c r="O4852" i="1"/>
  <c r="M4735" i="1"/>
  <c r="G4555" i="1"/>
  <c r="J4719" i="1"/>
  <c r="F4592" i="1"/>
  <c r="M4611" i="1"/>
  <c r="L4315" i="1"/>
  <c r="E4764" i="1"/>
  <c r="N4426" i="1"/>
  <c r="L4551" i="1"/>
  <c r="N4323" i="1"/>
  <c r="K3880" i="1"/>
  <c r="L4129" i="1"/>
  <c r="N4106" i="1"/>
  <c r="H4112" i="1"/>
  <c r="D4546" i="1"/>
  <c r="G4455" i="1"/>
  <c r="G4383" i="1"/>
  <c r="I4430" i="1"/>
  <c r="H4166" i="1"/>
  <c r="E4117" i="1"/>
  <c r="M4097" i="1"/>
  <c r="E4102" i="1"/>
  <c r="D4811" i="1"/>
  <c r="H4473" i="1"/>
  <c r="J4429" i="1"/>
  <c r="O3979" i="1"/>
  <c r="K3895" i="1"/>
  <c r="D4152" i="1"/>
  <c r="D4124" i="1"/>
  <c r="H4127" i="1"/>
  <c r="C4754" i="1"/>
  <c r="O4646" i="1"/>
  <c r="E4411" i="1"/>
  <c r="K3961" i="1"/>
  <c r="C4301" i="1"/>
  <c r="F4125" i="1"/>
  <c r="H4102" i="1"/>
  <c r="L4105" i="1"/>
  <c r="J4573" i="1"/>
  <c r="K4572" i="1"/>
  <c r="O4392" i="1"/>
  <c r="N4011" i="1"/>
  <c r="D4154" i="1"/>
  <c r="J4103" i="1"/>
  <c r="L4080" i="1"/>
  <c r="D4085" i="1"/>
  <c r="E4778" i="1"/>
  <c r="C4551" i="1"/>
  <c r="M4493" i="1"/>
  <c r="F3991" i="1"/>
  <c r="H4126" i="1"/>
  <c r="N4081" i="1"/>
  <c r="D4060" i="1"/>
  <c r="H4063" i="1"/>
  <c r="M4978" i="1"/>
  <c r="O4478" i="1"/>
  <c r="G4437" i="1"/>
  <c r="J3969" i="1"/>
  <c r="L4104" i="1"/>
  <c r="F4061" i="1"/>
  <c r="H4038" i="1"/>
  <c r="L4041" i="1"/>
  <c r="K4725" i="1"/>
  <c r="F4435" i="1"/>
  <c r="O4417" i="1"/>
  <c r="N3947" i="1"/>
  <c r="D4084" i="1"/>
  <c r="J4039" i="1"/>
  <c r="L4016" i="1"/>
  <c r="D4021" i="1"/>
  <c r="M4685" i="1"/>
  <c r="D4415" i="1"/>
  <c r="K4399" i="1"/>
  <c r="F3927" i="1"/>
  <c r="H4062" i="1"/>
  <c r="N4017" i="1"/>
  <c r="D3996" i="1"/>
  <c r="H3999" i="1"/>
  <c r="K4664" i="1"/>
  <c r="H4393" i="1"/>
  <c r="G4381" i="1"/>
  <c r="M4540" i="1"/>
  <c r="L4040" i="1"/>
  <c r="F3997" i="1"/>
  <c r="H3974" i="1"/>
  <c r="L3977" i="1"/>
  <c r="O4651" i="1"/>
  <c r="O4309" i="1"/>
  <c r="J4442" i="1"/>
  <c r="M4363" i="1"/>
  <c r="D4020" i="1"/>
  <c r="J3975" i="1"/>
  <c r="L3952" i="1"/>
  <c r="D3957" i="1"/>
  <c r="H4547" i="1"/>
  <c r="O4334" i="1"/>
  <c r="G4366" i="1"/>
  <c r="L4367" i="1"/>
  <c r="H3934" i="1"/>
  <c r="N3889" i="1"/>
  <c r="N4908" i="1"/>
  <c r="G4420" i="1"/>
  <c r="I4473" i="1"/>
  <c r="J4441" i="1"/>
  <c r="D4429" i="1"/>
  <c r="L4329" i="1"/>
  <c r="C4421" i="1"/>
  <c r="G4317" i="1"/>
  <c r="N4396" i="1"/>
  <c r="C4275" i="1"/>
  <c r="I3982" i="1"/>
  <c r="N4097" i="1"/>
  <c r="D4076" i="1"/>
  <c r="E4175" i="1"/>
  <c r="M4155" i="1"/>
  <c r="N4174" i="1"/>
  <c r="N4240" i="1"/>
  <c r="C3632" i="1"/>
  <c r="N3662" i="1"/>
  <c r="D3641" i="1"/>
  <c r="M4111" i="1"/>
  <c r="I3891" i="1"/>
  <c r="L3702" i="1"/>
  <c r="N3679" i="1"/>
  <c r="F4376" i="1"/>
  <c r="M4256" i="1"/>
  <c r="E3964" i="1"/>
  <c r="F4077" i="1"/>
  <c r="H4054" i="1"/>
  <c r="O4156" i="1"/>
  <c r="M4449" i="1"/>
  <c r="J4312" i="1"/>
  <c r="F4220" i="1"/>
  <c r="C3930" i="1"/>
  <c r="F3642" i="1"/>
  <c r="C4130" i="1"/>
  <c r="I3893" i="1"/>
  <c r="G3867" i="1"/>
  <c r="D3682" i="1"/>
  <c r="F3659" i="1"/>
  <c r="L4424" i="1"/>
  <c r="J3990" i="1"/>
  <c r="O3945" i="1"/>
  <c r="J4055" i="1"/>
  <c r="L4032" i="1"/>
  <c r="C4544" i="1"/>
  <c r="F4300" i="1"/>
  <c r="K4285" i="1"/>
  <c r="J4198" i="1"/>
  <c r="L3877" i="1"/>
  <c r="M4152" i="1"/>
  <c r="M3895" i="1"/>
  <c r="I3868" i="1"/>
  <c r="C3849" i="1"/>
  <c r="H3660" i="1"/>
  <c r="J3637" i="1"/>
  <c r="D4404" i="1"/>
  <c r="N3968" i="1"/>
  <c r="K3927" i="1"/>
  <c r="N4033" i="1"/>
  <c r="D4012" i="1"/>
  <c r="E4302" i="1"/>
  <c r="D4279" i="1"/>
  <c r="G4267" i="1"/>
  <c r="N4176" i="1"/>
  <c r="D3857" i="1"/>
  <c r="C3898" i="1"/>
  <c r="K3869" i="1"/>
  <c r="E3850" i="1"/>
  <c r="M3830" i="1"/>
  <c r="L3638" i="1"/>
  <c r="M3999" i="1"/>
  <c r="J4431" i="1"/>
  <c r="F3948" i="1"/>
  <c r="G3909" i="1"/>
  <c r="F4013" i="1"/>
  <c r="H3990" i="1"/>
  <c r="F4280" i="1"/>
  <c r="H4257" i="1"/>
  <c r="C4249" i="1"/>
  <c r="L4304" i="1"/>
  <c r="H3835" i="1"/>
  <c r="M3870" i="1"/>
  <c r="G3851" i="1"/>
  <c r="O3831" i="1"/>
  <c r="I3812" i="1"/>
  <c r="C4018" i="1"/>
  <c r="G3884" i="1"/>
  <c r="D4476" i="1"/>
  <c r="J3926" i="1"/>
  <c r="C3891" i="1"/>
  <c r="J3991" i="1"/>
  <c r="L3968" i="1"/>
  <c r="J4258" i="1"/>
  <c r="L4235" i="1"/>
  <c r="M4230" i="1"/>
  <c r="C4283" i="1"/>
  <c r="L3813" i="1"/>
  <c r="I3852" i="1"/>
  <c r="C3833" i="1"/>
  <c r="K3813" i="1"/>
  <c r="E3794" i="1"/>
  <c r="N3885" i="1"/>
  <c r="M3863" i="1"/>
  <c r="E4502" i="1"/>
  <c r="I3966" i="1"/>
  <c r="L4208" i="1"/>
  <c r="N3969" i="1"/>
  <c r="D3948" i="1"/>
  <c r="N4236" i="1"/>
  <c r="D4215" i="1"/>
  <c r="I4212" i="1"/>
  <c r="M4264" i="1"/>
  <c r="D3793" i="1"/>
  <c r="E3834" i="1"/>
  <c r="M3814" i="1"/>
  <c r="G3795" i="1"/>
  <c r="O3775" i="1"/>
  <c r="O3864" i="1"/>
  <c r="I3845" i="1"/>
  <c r="O4483" i="1"/>
  <c r="E3948" i="1"/>
  <c r="G4143" i="1"/>
  <c r="F3949" i="1"/>
  <c r="H3926" i="1"/>
  <c r="F4216" i="1"/>
  <c r="H4193" i="1"/>
  <c r="I4438" i="1"/>
  <c r="I4246" i="1"/>
  <c r="H3771" i="1"/>
  <c r="O3815" i="1"/>
  <c r="I3796" i="1"/>
  <c r="C3777" i="1"/>
  <c r="K3757" i="1"/>
  <c r="K3846" i="1"/>
  <c r="E3827" i="1"/>
  <c r="L4301" i="1"/>
  <c r="O3929" i="1"/>
  <c r="L4120" i="1"/>
  <c r="J3927" i="1"/>
  <c r="L3904" i="1"/>
  <c r="J4194" i="1"/>
  <c r="L4171" i="1"/>
  <c r="G4303" i="1"/>
  <c r="E4228" i="1"/>
  <c r="L3749" i="1"/>
  <c r="K3797" i="1"/>
  <c r="E3778" i="1"/>
  <c r="M3758" i="1"/>
  <c r="G3739" i="1"/>
  <c r="G3828" i="1"/>
  <c r="O3808" i="1"/>
  <c r="I4482" i="1"/>
  <c r="K3911" i="1"/>
  <c r="D4100" i="1"/>
  <c r="N3905" i="1"/>
  <c r="L4280" i="1"/>
  <c r="N4172" i="1"/>
  <c r="D4151" i="1"/>
  <c r="N4279" i="1"/>
  <c r="O4209" i="1"/>
  <c r="D3729" i="1"/>
  <c r="G3779" i="1"/>
  <c r="O3759" i="1"/>
  <c r="I3740" i="1"/>
  <c r="C3721" i="1"/>
  <c r="C3810" i="1"/>
  <c r="K3790" i="1"/>
  <c r="I4433" i="1"/>
  <c r="D3932" i="1"/>
  <c r="H4078" i="1"/>
  <c r="E4299" i="1"/>
  <c r="C4152" i="1"/>
  <c r="F4152" i="1"/>
  <c r="G4323" i="1"/>
  <c r="F4259" i="1"/>
  <c r="K4191" i="1"/>
  <c r="H3707" i="1"/>
  <c r="C3761" i="1"/>
  <c r="K3741" i="1"/>
  <c r="E3722" i="1"/>
  <c r="M3702" i="1"/>
  <c r="M3791" i="1"/>
  <c r="G3772" i="1"/>
  <c r="F4262" i="1"/>
  <c r="H3910" i="1"/>
  <c r="L4056" i="1"/>
  <c r="C4154" i="1"/>
  <c r="M4129" i="1"/>
  <c r="F4351" i="1"/>
  <c r="O4293" i="1"/>
  <c r="J4237" i="1"/>
  <c r="D4284" i="1"/>
  <c r="L3685" i="1"/>
  <c r="M3742" i="1"/>
  <c r="G3723" i="1"/>
  <c r="O3703" i="1"/>
  <c r="I3684" i="1"/>
  <c r="I3773" i="1"/>
  <c r="C3754" i="1"/>
  <c r="C4184" i="1"/>
  <c r="E4444" i="1"/>
  <c r="K4329" i="1"/>
  <c r="G4278" i="1"/>
  <c r="K4193" i="1"/>
  <c r="L4136" i="1"/>
  <c r="N4113" i="1"/>
  <c r="J4155" i="1"/>
  <c r="I3990" i="1"/>
  <c r="M4042" i="1"/>
  <c r="K4001" i="1"/>
  <c r="C3957" i="1"/>
  <c r="G3911" i="1"/>
  <c r="N4132" i="1"/>
  <c r="D4111" i="1"/>
  <c r="I3994" i="1"/>
  <c r="M4206" i="1"/>
  <c r="J4184" i="1"/>
  <c r="G4159" i="1"/>
  <c r="J4409" i="1"/>
  <c r="O4212" i="1"/>
  <c r="K4072" i="1"/>
  <c r="E4053" i="1"/>
  <c r="C4335" i="1"/>
  <c r="D4126" i="1"/>
  <c r="E4047" i="1"/>
  <c r="M4027" i="1"/>
  <c r="G4008" i="1"/>
  <c r="O3988" i="1"/>
  <c r="K4051" i="1"/>
  <c r="E4032" i="1"/>
  <c r="L3908" i="1"/>
  <c r="I4389" i="1"/>
  <c r="C3864" i="1"/>
  <c r="J4035" i="1"/>
  <c r="C4056" i="1"/>
  <c r="I4100" i="1"/>
  <c r="L3998" i="1"/>
  <c r="L3669" i="1"/>
  <c r="N3646" i="1"/>
  <c r="I3786" i="1"/>
  <c r="E3678" i="1"/>
  <c r="D3821" i="1"/>
  <c r="F3805" i="1"/>
  <c r="E3676" i="1"/>
  <c r="D3875" i="1"/>
  <c r="J4027" i="1"/>
  <c r="O3432" i="1"/>
  <c r="G4316" i="1"/>
  <c r="M3845" i="1"/>
  <c r="N4013" i="1"/>
  <c r="M4037" i="1"/>
  <c r="E4082" i="1"/>
  <c r="D3978" i="1"/>
  <c r="D3649" i="1"/>
  <c r="F3626" i="1"/>
  <c r="E3768" i="1"/>
  <c r="O3659" i="1"/>
  <c r="H3799" i="1"/>
  <c r="J3783" i="1"/>
  <c r="O3657" i="1"/>
  <c r="F3820" i="1"/>
  <c r="I4123" i="1"/>
  <c r="K3414" i="1"/>
  <c r="K4361" i="1"/>
  <c r="F3850" i="1"/>
  <c r="F3993" i="1"/>
  <c r="I4019" i="1"/>
  <c r="O4063" i="1"/>
  <c r="H3956" i="1"/>
  <c r="H3627" i="1"/>
  <c r="O3928" i="1"/>
  <c r="O3749" i="1"/>
  <c r="K3641" i="1"/>
  <c r="L3777" i="1"/>
  <c r="N3761" i="1"/>
  <c r="K3639" i="1"/>
  <c r="F3764" i="1"/>
  <c r="E3977" i="1"/>
  <c r="G3396" i="1"/>
  <c r="D4358" i="1"/>
  <c r="J3828" i="1"/>
  <c r="J3971" i="1"/>
  <c r="E4001" i="1"/>
  <c r="K4045" i="1"/>
  <c r="L3934" i="1"/>
  <c r="E3947" i="1"/>
  <c r="G3875" i="1"/>
  <c r="K3731" i="1"/>
  <c r="O3936" i="1"/>
  <c r="D3757" i="1"/>
  <c r="F3741" i="1"/>
  <c r="I4069" i="1"/>
  <c r="N3720" i="1"/>
  <c r="D4097" i="1"/>
  <c r="H3866" i="1"/>
  <c r="G4191" i="1"/>
  <c r="G3811" i="1"/>
  <c r="N3949" i="1"/>
  <c r="O3982" i="1"/>
  <c r="G4027" i="1"/>
  <c r="D3914" i="1"/>
  <c r="I3876" i="1"/>
  <c r="C3857" i="1"/>
  <c r="C4344" i="1"/>
  <c r="N3875" i="1"/>
  <c r="H3735" i="1"/>
  <c r="J3719" i="1"/>
  <c r="D3889" i="1"/>
  <c r="J3678" i="1"/>
  <c r="L3925" i="1"/>
  <c r="M3628" i="1"/>
  <c r="C4173" i="1"/>
  <c r="C3793" i="1"/>
  <c r="F3929" i="1"/>
  <c r="K3964" i="1"/>
  <c r="C4009" i="1"/>
  <c r="D3903" i="1"/>
  <c r="E3858" i="1"/>
  <c r="M3838" i="1"/>
  <c r="F4232" i="1"/>
  <c r="F3855" i="1"/>
  <c r="L3713" i="1"/>
  <c r="N3697" i="1"/>
  <c r="N3865" i="1"/>
  <c r="F3636" i="1"/>
  <c r="C4041" i="1"/>
  <c r="J3606" i="1"/>
  <c r="O4228" i="1"/>
  <c r="L5039" i="1"/>
  <c r="K5112" i="1"/>
  <c r="I5071" i="1"/>
  <c r="I4777" i="1"/>
  <c r="E4704" i="1"/>
  <c r="L4744" i="1"/>
  <c r="O4740" i="1"/>
  <c r="L4869" i="1"/>
  <c r="H4875" i="1"/>
  <c r="F4726" i="1"/>
  <c r="O5065" i="1"/>
  <c r="F4538" i="1"/>
  <c r="N4682" i="1"/>
  <c r="E4929" i="1"/>
  <c r="F4776" i="1"/>
  <c r="C4734" i="1"/>
  <c r="F5079" i="1"/>
  <c r="N4763" i="1"/>
  <c r="M4885" i="1"/>
  <c r="E4344" i="1"/>
  <c r="D4667" i="1"/>
  <c r="H4528" i="1"/>
  <c r="D4444" i="1"/>
  <c r="K4614" i="1"/>
  <c r="J4604" i="1"/>
  <c r="L4316" i="1"/>
  <c r="C4430" i="1"/>
  <c r="D4195" i="1"/>
  <c r="K4621" i="1"/>
  <c r="I4565" i="1"/>
  <c r="L4562" i="1"/>
  <c r="O4476" i="1"/>
  <c r="D4567" i="1"/>
  <c r="K4473" i="1"/>
  <c r="C4996" i="1"/>
  <c r="F4679" i="1"/>
  <c r="I4628" i="1"/>
  <c r="H4472" i="1"/>
  <c r="C4450" i="1"/>
  <c r="F4486" i="1"/>
  <c r="C4125" i="1"/>
  <c r="M4855" i="1"/>
  <c r="G4580" i="1"/>
  <c r="C4485" i="1"/>
  <c r="N4542" i="1"/>
  <c r="M4209" i="1"/>
  <c r="C3915" i="1"/>
  <c r="O4880" i="1"/>
  <c r="N4536" i="1"/>
  <c r="F4478" i="1"/>
  <c r="H4817" i="1"/>
  <c r="F4396" i="1"/>
  <c r="E4164" i="1"/>
  <c r="M5085" i="1"/>
  <c r="K4603" i="1"/>
  <c r="E4475" i="1"/>
  <c r="K4413" i="1"/>
  <c r="C4343" i="1"/>
  <c r="E4345" i="1"/>
  <c r="D4812" i="1"/>
  <c r="L4741" i="1"/>
  <c r="O4557" i="1"/>
  <c r="H4387" i="1"/>
  <c r="H4305" i="1"/>
  <c r="F4329" i="1"/>
  <c r="H5029" i="1"/>
  <c r="C4681" i="1"/>
  <c r="I4618" i="1"/>
  <c r="K4356" i="1"/>
  <c r="E4472" i="1"/>
  <c r="N4483" i="1"/>
  <c r="G4749" i="1"/>
  <c r="L4494" i="1"/>
  <c r="H4699" i="1"/>
  <c r="F4321" i="1"/>
  <c r="D4495" i="1"/>
  <c r="C4913" i="1"/>
  <c r="H4701" i="1"/>
  <c r="I4560" i="1"/>
  <c r="G4608" i="1"/>
  <c r="G4981" i="1"/>
  <c r="N4716" i="1"/>
  <c r="M4626" i="1"/>
  <c r="G4510" i="1"/>
  <c r="J4508" i="1"/>
  <c r="H4821" i="1"/>
  <c r="E4569" i="1"/>
  <c r="F5060" i="1"/>
  <c r="L4651" i="1"/>
  <c r="H4471" i="1"/>
  <c r="M4508" i="1"/>
  <c r="D4274" i="1"/>
  <c r="O4123" i="1"/>
  <c r="E4086" i="1"/>
  <c r="F4476" i="1"/>
  <c r="G4565" i="1"/>
  <c r="L4692" i="1"/>
  <c r="F4406" i="1"/>
  <c r="D4491" i="1"/>
  <c r="L4291" i="1"/>
  <c r="O4159" i="1"/>
  <c r="D4109" i="1"/>
  <c r="F4086" i="1"/>
  <c r="L4090" i="1"/>
  <c r="N4580" i="1"/>
  <c r="K4357" i="1"/>
  <c r="C4365" i="1"/>
  <c r="J4367" i="1"/>
  <c r="K4136" i="1"/>
  <c r="O4098" i="1"/>
  <c r="I4079" i="1"/>
  <c r="O4083" i="1"/>
  <c r="F4556" i="1"/>
  <c r="G4339" i="1"/>
  <c r="M4346" i="1"/>
  <c r="M4257" i="1"/>
  <c r="G4118" i="1"/>
  <c r="K4080" i="1"/>
  <c r="E4061" i="1"/>
  <c r="K4065" i="1"/>
  <c r="D4632" i="1"/>
  <c r="K4567" i="1"/>
  <c r="J4296" i="1"/>
  <c r="O4210" i="1"/>
  <c r="C4100" i="1"/>
  <c r="G4062" i="1"/>
  <c r="O4042" i="1"/>
  <c r="G4047" i="1"/>
  <c r="I4568" i="1"/>
  <c r="E4455" i="1"/>
  <c r="N4274" i="1"/>
  <c r="M4169" i="1"/>
  <c r="M4081" i="1"/>
  <c r="C4044" i="1"/>
  <c r="K4024" i="1"/>
  <c r="C4029" i="1"/>
  <c r="I4578" i="1"/>
  <c r="K4342" i="1"/>
  <c r="F4254" i="1"/>
  <c r="N4315" i="1"/>
  <c r="I4063" i="1"/>
  <c r="M4025" i="1"/>
  <c r="G4006" i="1"/>
  <c r="M4010" i="1"/>
  <c r="J4552" i="1"/>
  <c r="G4324" i="1"/>
  <c r="J4232" i="1"/>
  <c r="H4271" i="1"/>
  <c r="E4045" i="1"/>
  <c r="I4007" i="1"/>
  <c r="C3988" i="1"/>
  <c r="I3992" i="1"/>
  <c r="G4736" i="1"/>
  <c r="G4538" i="1"/>
  <c r="N4210" i="1"/>
  <c r="O4147" i="1"/>
  <c r="O4026" i="1"/>
  <c r="E3989" i="1"/>
  <c r="M3969" i="1"/>
  <c r="E3974" i="1"/>
  <c r="H4753" i="1"/>
  <c r="J4448" i="1"/>
  <c r="C4603" i="1"/>
  <c r="I4309" i="1"/>
  <c r="K4008" i="1"/>
  <c r="O3970" i="1"/>
  <c r="I3951" i="1"/>
  <c r="O3955" i="1"/>
  <c r="L4645" i="1"/>
  <c r="C4331" i="1"/>
  <c r="N4569" i="1"/>
  <c r="D4286" i="1"/>
  <c r="G3990" i="1"/>
  <c r="K3952" i="1"/>
  <c r="E3933" i="1"/>
  <c r="K3937" i="1"/>
  <c r="G4605" i="1"/>
  <c r="J4594" i="1"/>
  <c r="O4504" i="1"/>
  <c r="E4167" i="1"/>
  <c r="E3917" i="1"/>
  <c r="I3879" i="1"/>
  <c r="C4819" i="1"/>
  <c r="I4541" i="1"/>
  <c r="H4449" i="1"/>
  <c r="K4415" i="1"/>
  <c r="M4274" i="1"/>
  <c r="C4237" i="1"/>
  <c r="K4217" i="1"/>
  <c r="L4179" i="1"/>
  <c r="J4394" i="1"/>
  <c r="J4377" i="1"/>
  <c r="H3950" i="1"/>
  <c r="M4057" i="1"/>
  <c r="G4038" i="1"/>
  <c r="O4221" i="1"/>
  <c r="I4202" i="1"/>
  <c r="I4277" i="1"/>
  <c r="L4063" i="1"/>
  <c r="O3871" i="1"/>
  <c r="G3651" i="1"/>
  <c r="O3631" i="1"/>
  <c r="M3911" i="1"/>
  <c r="F3875" i="1"/>
  <c r="C3682" i="1"/>
  <c r="K3662" i="1"/>
  <c r="I4547" i="1"/>
  <c r="D4156" i="1"/>
  <c r="L3928" i="1"/>
  <c r="I4039" i="1"/>
  <c r="C4020" i="1"/>
  <c r="K4203" i="1"/>
  <c r="E4184" i="1"/>
  <c r="E4259" i="1"/>
  <c r="D4043" i="1"/>
  <c r="K3853" i="1"/>
  <c r="C3633" i="1"/>
  <c r="M3927" i="1"/>
  <c r="H3876" i="1"/>
  <c r="J3853" i="1"/>
  <c r="M3663" i="1"/>
  <c r="G3644" i="1"/>
  <c r="L4450" i="1"/>
  <c r="H4182" i="1"/>
  <c r="D3908" i="1"/>
  <c r="E4021" i="1"/>
  <c r="M4001" i="1"/>
  <c r="G4185" i="1"/>
  <c r="O4165" i="1"/>
  <c r="O4240" i="1"/>
  <c r="H4021" i="1"/>
  <c r="G3835" i="1"/>
  <c r="C3946" i="1"/>
  <c r="J3877" i="1"/>
  <c r="L3854" i="1"/>
  <c r="N3831" i="1"/>
  <c r="I3645" i="1"/>
  <c r="C3626" i="1"/>
  <c r="L4423" i="1"/>
  <c r="D4140" i="1"/>
  <c r="N4395" i="1"/>
  <c r="O4002" i="1"/>
  <c r="I3983" i="1"/>
  <c r="C4167" i="1"/>
  <c r="N4331" i="1"/>
  <c r="K4222" i="1"/>
  <c r="L3999" i="1"/>
  <c r="C3817" i="1"/>
  <c r="L3878" i="1"/>
  <c r="N3855" i="1"/>
  <c r="D3834" i="1"/>
  <c r="F3811" i="1"/>
  <c r="E3627" i="1"/>
  <c r="C3962" i="1"/>
  <c r="F4558" i="1"/>
  <c r="G4796" i="1"/>
  <c r="E4156" i="1"/>
  <c r="K3984" i="1"/>
  <c r="E3965" i="1"/>
  <c r="D4350" i="1"/>
  <c r="N4293" i="1"/>
  <c r="G4204" i="1"/>
  <c r="D3979" i="1"/>
  <c r="M3798" i="1"/>
  <c r="D3858" i="1"/>
  <c r="F3835" i="1"/>
  <c r="H3812" i="1"/>
  <c r="J3789" i="1"/>
  <c r="G3980" i="1"/>
  <c r="F3881" i="1"/>
  <c r="N4514" i="1"/>
  <c r="K4692" i="1"/>
  <c r="C4132" i="1"/>
  <c r="G3966" i="1"/>
  <c r="O3946" i="1"/>
  <c r="D4296" i="1"/>
  <c r="F4273" i="1"/>
  <c r="C4186" i="1"/>
  <c r="H3957" i="1"/>
  <c r="I3780" i="1"/>
  <c r="H3836" i="1"/>
  <c r="J3813" i="1"/>
  <c r="L3790" i="1"/>
  <c r="N3767" i="1"/>
  <c r="K3882" i="1"/>
  <c r="F3860" i="1"/>
  <c r="F4494" i="1"/>
  <c r="F4345" i="1"/>
  <c r="M4113" i="1"/>
  <c r="C3948" i="1"/>
  <c r="K3928" i="1"/>
  <c r="H4274" i="1"/>
  <c r="J4251" i="1"/>
  <c r="M4167" i="1"/>
  <c r="L3935" i="1"/>
  <c r="E3762" i="1"/>
  <c r="L3814" i="1"/>
  <c r="N3791" i="1"/>
  <c r="D3770" i="1"/>
  <c r="F3747" i="1"/>
  <c r="H3861" i="1"/>
  <c r="J3838" i="1"/>
  <c r="I4523" i="1"/>
  <c r="O4398" i="1"/>
  <c r="I4095" i="1"/>
  <c r="M3929" i="1"/>
  <c r="G3910" i="1"/>
  <c r="L4252" i="1"/>
  <c r="N4229" i="1"/>
  <c r="G4308" i="1"/>
  <c r="D3915" i="1"/>
  <c r="O3743" i="1"/>
  <c r="D3794" i="1"/>
  <c r="F3771" i="1"/>
  <c r="H3748" i="1"/>
  <c r="J3725" i="1"/>
  <c r="L3839" i="1"/>
  <c r="N3816" i="1"/>
  <c r="E4445" i="1"/>
  <c r="G4306" i="1"/>
  <c r="E4077" i="1"/>
  <c r="I3911" i="1"/>
  <c r="C3892" i="1"/>
  <c r="D4232" i="1"/>
  <c r="F4209" i="1"/>
  <c r="H4285" i="1"/>
  <c r="H3893" i="1"/>
  <c r="K3725" i="1"/>
  <c r="H3772" i="1"/>
  <c r="J3749" i="1"/>
  <c r="L3726" i="1"/>
  <c r="N3703" i="1"/>
  <c r="D3819" i="1"/>
  <c r="F3796" i="1"/>
  <c r="N4421" i="1"/>
  <c r="H4371" i="1"/>
  <c r="O4058" i="1"/>
  <c r="E3893" i="1"/>
  <c r="L4224" i="1"/>
  <c r="H4210" i="1"/>
  <c r="J4187" i="1"/>
  <c r="L4263" i="1"/>
  <c r="F4172" i="1"/>
  <c r="G3707" i="1"/>
  <c r="L3750" i="1"/>
  <c r="N3727" i="1"/>
  <c r="D3706" i="1"/>
  <c r="F3683" i="1"/>
  <c r="H3797" i="1"/>
  <c r="J3774" i="1"/>
  <c r="E4537" i="1"/>
  <c r="K4468" i="1"/>
  <c r="K4040" i="1"/>
  <c r="F4261" i="1"/>
  <c r="N4144" i="1"/>
  <c r="L4188" i="1"/>
  <c r="D4422" i="1"/>
  <c r="D4243" i="1"/>
  <c r="C4139" i="1"/>
  <c r="C3689" i="1"/>
  <c r="D3730" i="1"/>
  <c r="F3707" i="1"/>
  <c r="H3684" i="1"/>
  <c r="J3661" i="1"/>
  <c r="L3775" i="1"/>
  <c r="L4544" i="1"/>
  <c r="F4446" i="1"/>
  <c r="G4398" i="1"/>
  <c r="G4022" i="1"/>
  <c r="H4146" i="1"/>
  <c r="N4122" i="1"/>
  <c r="O4443" i="1"/>
  <c r="C4300" i="1"/>
  <c r="H4221" i="1"/>
  <c r="M4120" i="1"/>
  <c r="M3670" i="1"/>
  <c r="H3708" i="1"/>
  <c r="J3685" i="1"/>
  <c r="L3662" i="1"/>
  <c r="N3639" i="1"/>
  <c r="D3755" i="1"/>
  <c r="I4410" i="1"/>
  <c r="C4225" i="1"/>
  <c r="J4224" i="1"/>
  <c r="K4177" i="1"/>
  <c r="E4158" i="1"/>
  <c r="E4231" i="1"/>
  <c r="O4090" i="1"/>
  <c r="I4071" i="1"/>
  <c r="K4427" i="1"/>
  <c r="J4295" i="1"/>
  <c r="I4065" i="1"/>
  <c r="C4046" i="1"/>
  <c r="K4026" i="1"/>
  <c r="E4007" i="1"/>
  <c r="O4069" i="1"/>
  <c r="I4050" i="1"/>
  <c r="H3930" i="1"/>
  <c r="N4219" i="1"/>
  <c r="J4193" i="1"/>
  <c r="O4196" i="1"/>
  <c r="I4177" i="1"/>
  <c r="K4259" i="1"/>
  <c r="J4056" i="1"/>
  <c r="O4560" i="1"/>
  <c r="N4385" i="1"/>
  <c r="E3975" i="1"/>
  <c r="J4010" i="1"/>
  <c r="L3987" i="1"/>
  <c r="N3964" i="1"/>
  <c r="D3943" i="1"/>
  <c r="L3996" i="1"/>
  <c r="N3973" i="1"/>
  <c r="C4155" i="1"/>
  <c r="E4212" i="1"/>
  <c r="G3902" i="1"/>
  <c r="C3984" i="1"/>
  <c r="F4018" i="1"/>
  <c r="N4063" i="1"/>
  <c r="K3692" i="1"/>
  <c r="C3657" i="1"/>
  <c r="K3637" i="1"/>
  <c r="F3985" i="1"/>
  <c r="G3890" i="1"/>
  <c r="G3767" i="1"/>
  <c r="K3760" i="1"/>
  <c r="C4050" i="1"/>
  <c r="G3637" i="1"/>
  <c r="K3726" i="1"/>
  <c r="I4005" i="1"/>
  <c r="O4193" i="1"/>
  <c r="H4079" i="1"/>
  <c r="M3965" i="1"/>
  <c r="J3996" i="1"/>
  <c r="F4043" i="1"/>
  <c r="G3674" i="1"/>
  <c r="M3638" i="1"/>
  <c r="E4019" i="1"/>
  <c r="O4086" i="1"/>
  <c r="O3868" i="1"/>
  <c r="C3749" i="1"/>
  <c r="G3742" i="1"/>
  <c r="C3889" i="1"/>
  <c r="O4032" i="1"/>
  <c r="K3638" i="1"/>
  <c r="H3630" i="1"/>
  <c r="L4184" i="1"/>
  <c r="N3931" i="1"/>
  <c r="I3947" i="1"/>
  <c r="N3974" i="1"/>
  <c r="J4021" i="1"/>
  <c r="C3656" i="1"/>
  <c r="I4037" i="1"/>
  <c r="H3884" i="1"/>
  <c r="K3940" i="1"/>
  <c r="K3850" i="1"/>
  <c r="M3730" i="1"/>
  <c r="C3724" i="1"/>
  <c r="C3868" i="1"/>
  <c r="K3885" i="1"/>
  <c r="H3869" i="1"/>
  <c r="M3608" i="1"/>
  <c r="N4141" i="1"/>
  <c r="C4171" i="1"/>
  <c r="E3929" i="1"/>
  <c r="F3954" i="1"/>
  <c r="N3999" i="1"/>
  <c r="M3637" i="1"/>
  <c r="O3885" i="1"/>
  <c r="L3862" i="1"/>
  <c r="L4053" i="1"/>
  <c r="G3832" i="1"/>
  <c r="I3712" i="1"/>
  <c r="M3705" i="1"/>
  <c r="M3849" i="1"/>
  <c r="J3863" i="1"/>
  <c r="L3807" i="1"/>
  <c r="I3590" i="1"/>
  <c r="N4168" i="1"/>
  <c r="I4157" i="1"/>
  <c r="O3910" i="1"/>
  <c r="J3932" i="1"/>
  <c r="F3979" i="1"/>
  <c r="I4021" i="1"/>
  <c r="N3863" i="1"/>
  <c r="D3842" i="1"/>
  <c r="M4158" i="1"/>
  <c r="C3814" i="1"/>
  <c r="E3694" i="1"/>
  <c r="I3687" i="1"/>
  <c r="I3831" i="1"/>
  <c r="N3841" i="1"/>
  <c r="N3752" i="1"/>
  <c r="E3572" i="1"/>
  <c r="J4135" i="1"/>
  <c r="L4131" i="1"/>
  <c r="M4311" i="1"/>
  <c r="N3910" i="1"/>
  <c r="J3957" i="1"/>
  <c r="J3884" i="1"/>
  <c r="F3843" i="1"/>
  <c r="H3820" i="1"/>
  <c r="I4004" i="1"/>
  <c r="M3795" i="1"/>
  <c r="O3675" i="1"/>
  <c r="E3669" i="1"/>
  <c r="E3813" i="1"/>
  <c r="F3821" i="1"/>
  <c r="J3710" i="1"/>
  <c r="O3553" i="1"/>
  <c r="C4108" i="1"/>
  <c r="G5212" i="1"/>
  <c r="K4959" i="1"/>
  <c r="H4435" i="1"/>
  <c r="O4726" i="1"/>
  <c r="G4888" i="1"/>
  <c r="M4635" i="1"/>
  <c r="O4709" i="1"/>
  <c r="L4781" i="1"/>
  <c r="D4473" i="1"/>
  <c r="J4698" i="1"/>
  <c r="O4985" i="1"/>
  <c r="J4557" i="1"/>
  <c r="F4687" i="1"/>
  <c r="E5001" i="1"/>
  <c r="G4435" i="1"/>
  <c r="F4821" i="1"/>
  <c r="O5123" i="1"/>
  <c r="N4732" i="1"/>
  <c r="L4767" i="1"/>
  <c r="E4369" i="1"/>
  <c r="I4668" i="1"/>
  <c r="E4663" i="1"/>
  <c r="F4722" i="1"/>
  <c r="J4501" i="1"/>
  <c r="L4597" i="1"/>
  <c r="H4363" i="1"/>
  <c r="G4490" i="1"/>
  <c r="N4016" i="1"/>
  <c r="M4762" i="1"/>
  <c r="I4684" i="1"/>
  <c r="K4366" i="1"/>
  <c r="M4411" i="1"/>
  <c r="I4496" i="1"/>
  <c r="O4570" i="1"/>
  <c r="I4838" i="1"/>
  <c r="L4780" i="1"/>
  <c r="C4473" i="1"/>
  <c r="D4576" i="1"/>
  <c r="N4490" i="1"/>
  <c r="N4588" i="1"/>
  <c r="K5000" i="1"/>
  <c r="D4716" i="1"/>
  <c r="F4716" i="1"/>
  <c r="F4591" i="1"/>
  <c r="D4460" i="1"/>
  <c r="D4691" i="1"/>
  <c r="M4168" i="1"/>
  <c r="L4641" i="1"/>
  <c r="F4549" i="1"/>
  <c r="G4574" i="1"/>
  <c r="O4387" i="1"/>
  <c r="F4373" i="1"/>
  <c r="O4107" i="1"/>
  <c r="J4769" i="1"/>
  <c r="K4461" i="1"/>
  <c r="D4645" i="1"/>
  <c r="K4398" i="1"/>
  <c r="C4368" i="1"/>
  <c r="N4482" i="1"/>
  <c r="L4898" i="1"/>
  <c r="G4701" i="1"/>
  <c r="H4401" i="1"/>
  <c r="F4387" i="1"/>
  <c r="N4333" i="1"/>
  <c r="H4355" i="1"/>
  <c r="H4786" i="1"/>
  <c r="L4565" i="1"/>
  <c r="I4476" i="1"/>
  <c r="G4379" i="1"/>
  <c r="M4308" i="1"/>
  <c r="C4422" i="1"/>
  <c r="H5098" i="1"/>
  <c r="G4761" i="1"/>
  <c r="E4683" i="1"/>
  <c r="H4347" i="1"/>
  <c r="J4489" i="1"/>
  <c r="J4699" i="1"/>
  <c r="D4646" i="1"/>
  <c r="J4314" i="1"/>
  <c r="C4483" i="1"/>
  <c r="F4695" i="1"/>
  <c r="N4997" i="1"/>
  <c r="F4548" i="1"/>
  <c r="H4867" i="1"/>
  <c r="N4527" i="1"/>
  <c r="F4764" i="1"/>
  <c r="F4617" i="1"/>
  <c r="J4995" i="1"/>
  <c r="H4322" i="1"/>
  <c r="D4400" i="1"/>
  <c r="F4378" i="1"/>
  <c r="N4105" i="1"/>
  <c r="N4115" i="1"/>
  <c r="H4072" i="1"/>
  <c r="K4365" i="1"/>
  <c r="M5210" i="1"/>
  <c r="E4540" i="1"/>
  <c r="G4658" i="1"/>
  <c r="D4552" i="1"/>
  <c r="G4180" i="1"/>
  <c r="K4105" i="1"/>
  <c r="O4067" i="1"/>
  <c r="M4553" i="1"/>
  <c r="H4544" i="1"/>
  <c r="F4599" i="1"/>
  <c r="I4287" i="1"/>
  <c r="N4432" i="1"/>
  <c r="E4232" i="1"/>
  <c r="N4130" i="1"/>
  <c r="H4087" i="1"/>
  <c r="J4064" i="1"/>
  <c r="D4070" i="1"/>
  <c r="M4627" i="1"/>
  <c r="E4269" i="1"/>
  <c r="D4509" i="1"/>
  <c r="O4213" i="1"/>
  <c r="F4110" i="1"/>
  <c r="L4065" i="1"/>
  <c r="N4042" i="1"/>
  <c r="H4048" i="1"/>
  <c r="G4541" i="1"/>
  <c r="O4250" i="1"/>
  <c r="H4487" i="1"/>
  <c r="K4195" i="1"/>
  <c r="J4088" i="1"/>
  <c r="D4045" i="1"/>
  <c r="F4022" i="1"/>
  <c r="L4026" i="1"/>
  <c r="O4489" i="1"/>
  <c r="K4232" i="1"/>
  <c r="L4465" i="1"/>
  <c r="G4177" i="1"/>
  <c r="N4066" i="1"/>
  <c r="H4023" i="1"/>
  <c r="J4000" i="1"/>
  <c r="D4006" i="1"/>
  <c r="G4543" i="1"/>
  <c r="K4639" i="1"/>
  <c r="M4621" i="1"/>
  <c r="C4159" i="1"/>
  <c r="F4046" i="1"/>
  <c r="L4001" i="1"/>
  <c r="N3978" i="1"/>
  <c r="H3984" i="1"/>
  <c r="C4525" i="1"/>
  <c r="F4613" i="1"/>
  <c r="L4569" i="1"/>
  <c r="M4237" i="1"/>
  <c r="J4024" i="1"/>
  <c r="D3981" i="1"/>
  <c r="F3958" i="1"/>
  <c r="L3962" i="1"/>
  <c r="O4500" i="1"/>
  <c r="G4606" i="1"/>
  <c r="F4463" i="1"/>
  <c r="I4219" i="1"/>
  <c r="N4002" i="1"/>
  <c r="H3959" i="1"/>
  <c r="J3936" i="1"/>
  <c r="D3942" i="1"/>
  <c r="K4482" i="1"/>
  <c r="N4602" i="1"/>
  <c r="L4595" i="1"/>
  <c r="E4201" i="1"/>
  <c r="F3982" i="1"/>
  <c r="L3937" i="1"/>
  <c r="N3914" i="1"/>
  <c r="H3920" i="1"/>
  <c r="O4436" i="1"/>
  <c r="E4523" i="1"/>
  <c r="I4561" i="1"/>
  <c r="O4182" i="1"/>
  <c r="J3960" i="1"/>
  <c r="D3917" i="1"/>
  <c r="F3894" i="1"/>
  <c r="J4174" i="1"/>
  <c r="D4598" i="1"/>
  <c r="L4513" i="1"/>
  <c r="G4545" i="1"/>
  <c r="J4345" i="1"/>
  <c r="F4205" i="1"/>
  <c r="M4122" i="1"/>
  <c r="J4938" i="1"/>
  <c r="H4426" i="1"/>
  <c r="E4420" i="1"/>
  <c r="F4230" i="1"/>
  <c r="F4335" i="1"/>
  <c r="K4274" i="1"/>
  <c r="E4255" i="1"/>
  <c r="F4217" i="1"/>
  <c r="F4392" i="1"/>
  <c r="D4149" i="1"/>
  <c r="O3930" i="1"/>
  <c r="H4039" i="1"/>
  <c r="J4016" i="1"/>
  <c r="I4227" i="1"/>
  <c r="C4208" i="1"/>
  <c r="O4265" i="1"/>
  <c r="G4029" i="1"/>
  <c r="F3859" i="1"/>
  <c r="O3892" i="1"/>
  <c r="G3868" i="1"/>
  <c r="O3848" i="1"/>
  <c r="I3829" i="1"/>
  <c r="L3647" i="1"/>
  <c r="K4241" i="1"/>
  <c r="J4370" i="1"/>
  <c r="O4291" i="1"/>
  <c r="K3912" i="1"/>
  <c r="L4017" i="1"/>
  <c r="N3994" i="1"/>
  <c r="E4209" i="1"/>
  <c r="M4189" i="1"/>
  <c r="K4247" i="1"/>
  <c r="C4011" i="1"/>
  <c r="J3837" i="1"/>
  <c r="I3869" i="1"/>
  <c r="C3850" i="1"/>
  <c r="K3830" i="1"/>
  <c r="E3811" i="1"/>
  <c r="D3627" i="1"/>
  <c r="L4266" i="1"/>
  <c r="N4348" i="1"/>
  <c r="H4216" i="1"/>
  <c r="G3894" i="1"/>
  <c r="D3997" i="1"/>
  <c r="F3974" i="1"/>
  <c r="O4190" i="1"/>
  <c r="I4171" i="1"/>
  <c r="G4229" i="1"/>
  <c r="M3992" i="1"/>
  <c r="N3815" i="1"/>
  <c r="E3851" i="1"/>
  <c r="M3831" i="1"/>
  <c r="G3812" i="1"/>
  <c r="O3792" i="1"/>
  <c r="O3960" i="1"/>
  <c r="E4279" i="1"/>
  <c r="O4446" i="1"/>
  <c r="L4194" i="1"/>
  <c r="J4279" i="1"/>
  <c r="H3975" i="1"/>
  <c r="J3952" i="1"/>
  <c r="K4172" i="1"/>
  <c r="C4309" i="1"/>
  <c r="C4211" i="1"/>
  <c r="I3974" i="1"/>
  <c r="F3795" i="1"/>
  <c r="O3832" i="1"/>
  <c r="I3813" i="1"/>
  <c r="C3794" i="1"/>
  <c r="K3774" i="1"/>
  <c r="I3878" i="1"/>
  <c r="H4352" i="1"/>
  <c r="H4421" i="1"/>
  <c r="D4174" i="1"/>
  <c r="H4148" i="1"/>
  <c r="L3953" i="1"/>
  <c r="N3930" i="1"/>
  <c r="K4310" i="1"/>
  <c r="H4283" i="1"/>
  <c r="M4192" i="1"/>
  <c r="E3956" i="1"/>
  <c r="J3773" i="1"/>
  <c r="K3814" i="1"/>
  <c r="E3795" i="1"/>
  <c r="M3775" i="1"/>
  <c r="G3756" i="1"/>
  <c r="E3860" i="1"/>
  <c r="H4145" i="1"/>
  <c r="L4399" i="1"/>
  <c r="H4152" i="1"/>
  <c r="F4126" i="1"/>
  <c r="D3933" i="1"/>
  <c r="F3910" i="1"/>
  <c r="J4284" i="1"/>
  <c r="L4261" i="1"/>
  <c r="K4304" i="1"/>
  <c r="O3937" i="1"/>
  <c r="N3751" i="1"/>
  <c r="G3796" i="1"/>
  <c r="O3776" i="1"/>
  <c r="I3757" i="1"/>
  <c r="C3738" i="1"/>
  <c r="O3841" i="1"/>
  <c r="K4179" i="1"/>
  <c r="J4320" i="1"/>
  <c r="H4265" i="1"/>
  <c r="J4104" i="1"/>
  <c r="H3911" i="1"/>
  <c r="J3888" i="1"/>
  <c r="N4262" i="1"/>
  <c r="D4241" i="1"/>
  <c r="F4154" i="1"/>
  <c r="K3919" i="1"/>
  <c r="F3731" i="1"/>
  <c r="C3778" i="1"/>
  <c r="K3758" i="1"/>
  <c r="E3739" i="1"/>
  <c r="M3719" i="1"/>
  <c r="K3823" i="1"/>
  <c r="N4181" i="1"/>
  <c r="K4289" i="1"/>
  <c r="L4243" i="1"/>
  <c r="N4082" i="1"/>
  <c r="L3889" i="1"/>
  <c r="M4165" i="1"/>
  <c r="F4242" i="1"/>
  <c r="H4219" i="1"/>
  <c r="N4128" i="1"/>
  <c r="G3901" i="1"/>
  <c r="J3709" i="1"/>
  <c r="M3759" i="1"/>
  <c r="G3740" i="1"/>
  <c r="O3720" i="1"/>
  <c r="I3701" i="1"/>
  <c r="G3805" i="1"/>
  <c r="E4185" i="1"/>
  <c r="G4921" i="1"/>
  <c r="D4223" i="1"/>
  <c r="F4062" i="1"/>
  <c r="D4168" i="1"/>
  <c r="G4135" i="1"/>
  <c r="J4220" i="1"/>
  <c r="L4197" i="1"/>
  <c r="F4108" i="1"/>
  <c r="C3883" i="1"/>
  <c r="N3687" i="1"/>
  <c r="I3741" i="1"/>
  <c r="C3722" i="1"/>
  <c r="K3702" i="1"/>
  <c r="E3683" i="1"/>
  <c r="C3787" i="1"/>
  <c r="H4171" i="1"/>
  <c r="K4497" i="1"/>
  <c r="H4201" i="1"/>
  <c r="J4040" i="1"/>
  <c r="I4136" i="1"/>
  <c r="C4117" i="1"/>
  <c r="N4198" i="1"/>
  <c r="D4177" i="1"/>
  <c r="J4086" i="1"/>
  <c r="G4164" i="1"/>
  <c r="F3667" i="1"/>
  <c r="E3723" i="1"/>
  <c r="M3703" i="1"/>
  <c r="G3684" i="1"/>
  <c r="O3664" i="1"/>
  <c r="M3768" i="1"/>
  <c r="E4298" i="1"/>
  <c r="G4479" i="1"/>
  <c r="K4303" i="1"/>
  <c r="N4018" i="1"/>
  <c r="E4118" i="1"/>
  <c r="M4098" i="1"/>
  <c r="F4178" i="1"/>
  <c r="E4314" i="1"/>
  <c r="N4064" i="1"/>
  <c r="F4133" i="1"/>
  <c r="J3645" i="1"/>
  <c r="O3704" i="1"/>
  <c r="I3685" i="1"/>
  <c r="C3666" i="1"/>
  <c r="K3646" i="1"/>
  <c r="I3750" i="1"/>
  <c r="K4299" i="1"/>
  <c r="H4666" i="1"/>
  <c r="F4281" i="1"/>
  <c r="F3998" i="1"/>
  <c r="O4099" i="1"/>
  <c r="I4080" i="1"/>
  <c r="I4316" i="1"/>
  <c r="M4286" i="1"/>
  <c r="F4044" i="1"/>
  <c r="J4111" i="1"/>
  <c r="I4109" i="1"/>
  <c r="K3686" i="1"/>
  <c r="E3667" i="1"/>
  <c r="M3647" i="1"/>
  <c r="G3628" i="1"/>
  <c r="E3732" i="1"/>
  <c r="C4202" i="1"/>
  <c r="H4159" i="1"/>
  <c r="F4215" i="1"/>
  <c r="E4215" i="1"/>
  <c r="M4195" i="1"/>
  <c r="O4277" i="1"/>
  <c r="F4078" i="1"/>
  <c r="H4673" i="1"/>
  <c r="C4464" i="1"/>
  <c r="I3993" i="1"/>
  <c r="F4032" i="1"/>
  <c r="H4009" i="1"/>
  <c r="J3986" i="1"/>
  <c r="L3963" i="1"/>
  <c r="H4018" i="1"/>
  <c r="J3995" i="1"/>
  <c r="M3893" i="1"/>
  <c r="H4213" i="1"/>
  <c r="J4242" i="1"/>
  <c r="K4243" i="1"/>
  <c r="E4224" i="1"/>
  <c r="E4265" i="1"/>
  <c r="G4023" i="1"/>
  <c r="G4403" i="1"/>
  <c r="L4281" i="1"/>
  <c r="D3927" i="1"/>
  <c r="M3964" i="1"/>
  <c r="G3945" i="1"/>
  <c r="O3925" i="1"/>
  <c r="L4272" i="1"/>
  <c r="O3950" i="1"/>
  <c r="I3931" i="1"/>
  <c r="K4085" i="1"/>
  <c r="J4185" i="1"/>
  <c r="K3844" i="1"/>
  <c r="L3933" i="1"/>
  <c r="K3973" i="1"/>
  <c r="K3748" i="1"/>
  <c r="F3650" i="1"/>
  <c r="J3905" i="1"/>
  <c r="C3874" i="1"/>
  <c r="I3693" i="1"/>
  <c r="L3875" i="1"/>
  <c r="N3723" i="1"/>
  <c r="H3711" i="1"/>
  <c r="J3879" i="1"/>
  <c r="M3865" i="1"/>
  <c r="I3670" i="1"/>
  <c r="J3615" i="1"/>
  <c r="N4163" i="1"/>
  <c r="G3826" i="1"/>
  <c r="D3913" i="1"/>
  <c r="G3955" i="1"/>
  <c r="G3730" i="1"/>
  <c r="J3628" i="1"/>
  <c r="E3875" i="1"/>
  <c r="M3855" i="1"/>
  <c r="D4212" i="1"/>
  <c r="D3855" i="1"/>
  <c r="F3703" i="1"/>
  <c r="L3689" i="1"/>
  <c r="L3857" i="1"/>
  <c r="I3847" i="1"/>
  <c r="E3652" i="1"/>
  <c r="N3593" i="1"/>
  <c r="J4234" i="1"/>
  <c r="H3827" i="1"/>
  <c r="G4173" i="1"/>
  <c r="C3937" i="1"/>
  <c r="C3712" i="1"/>
  <c r="I3965" i="1"/>
  <c r="O3856" i="1"/>
  <c r="I3837" i="1"/>
  <c r="D3851" i="1"/>
  <c r="H3833" i="1"/>
  <c r="J3681" i="1"/>
  <c r="D3669" i="1"/>
  <c r="D3837" i="1"/>
  <c r="E3829" i="1"/>
  <c r="O3633" i="1"/>
  <c r="F3573" i="1"/>
  <c r="N4212" i="1"/>
  <c r="L3805" i="1"/>
  <c r="G4139" i="1"/>
  <c r="M3918" i="1"/>
  <c r="M3693" i="1"/>
  <c r="K3877" i="1"/>
  <c r="K3838" i="1"/>
  <c r="E3819" i="1"/>
  <c r="L3791" i="1"/>
  <c r="L3811" i="1"/>
  <c r="N3659" i="1"/>
  <c r="D4169" i="1"/>
  <c r="H3815" i="1"/>
  <c r="O3810" i="1"/>
  <c r="C3978" i="1"/>
  <c r="J3551" i="1"/>
  <c r="D4272" i="1"/>
  <c r="O3791" i="1"/>
  <c r="C4121" i="1"/>
  <c r="E4308" i="1"/>
  <c r="I3675" i="1"/>
  <c r="G3859" i="1"/>
  <c r="G3820" i="1"/>
  <c r="O3800" i="1"/>
  <c r="L3743" i="1"/>
  <c r="D3791" i="1"/>
  <c r="I4045" i="1"/>
  <c r="I3901" i="1"/>
  <c r="L3793" i="1"/>
  <c r="K3792" i="1"/>
  <c r="D3881" i="1"/>
  <c r="N3529" i="1"/>
  <c r="H4250" i="1"/>
  <c r="K3773" i="1"/>
  <c r="M4102" i="1"/>
  <c r="H4154" i="1"/>
  <c r="E3657" i="1"/>
  <c r="C3841" i="1"/>
  <c r="C3802" i="1"/>
  <c r="K3782" i="1"/>
  <c r="H3701" i="1"/>
  <c r="H3769" i="1"/>
  <c r="M3886" i="1"/>
  <c r="M3874" i="1"/>
  <c r="D3773" i="1"/>
  <c r="G3774" i="1"/>
  <c r="D3860" i="1"/>
  <c r="F3509" i="1"/>
  <c r="J4260" i="1"/>
  <c r="G5098" i="1"/>
  <c r="O5120" i="1"/>
  <c r="N4464" i="1"/>
  <c r="L4731" i="1"/>
  <c r="C4752" i="1"/>
  <c r="K4445" i="1"/>
  <c r="G4923" i="1"/>
  <c r="E4771" i="1"/>
  <c r="H4492" i="1"/>
  <c r="I4789" i="1"/>
  <c r="K4734" i="1"/>
  <c r="H4587" i="1"/>
  <c r="H4837" i="1"/>
  <c r="F5199" i="1"/>
  <c r="H4525" i="1"/>
  <c r="I4770" i="1"/>
  <c r="H5118" i="1"/>
  <c r="N4865" i="1"/>
  <c r="C4658" i="1"/>
  <c r="K4506" i="1"/>
  <c r="I4581" i="1"/>
  <c r="O4505" i="1"/>
  <c r="K4707" i="1"/>
  <c r="L4506" i="1"/>
  <c r="N4838" i="1"/>
  <c r="F4363" i="1"/>
  <c r="C4312" i="1"/>
  <c r="G3989" i="1"/>
  <c r="F4715" i="1"/>
  <c r="I4758" i="1"/>
  <c r="C4355" i="1"/>
  <c r="L4443" i="1"/>
  <c r="F4685" i="1"/>
  <c r="C4366" i="1"/>
  <c r="D4743" i="1"/>
  <c r="C4601" i="1"/>
  <c r="M4505" i="1"/>
  <c r="H4417" i="1"/>
  <c r="N4613" i="1"/>
  <c r="L4440" i="1"/>
  <c r="G4826" i="1"/>
  <c r="I4643" i="1"/>
  <c r="F4670" i="1"/>
  <c r="I4377" i="1"/>
  <c r="E4589" i="1"/>
  <c r="H4549" i="1"/>
  <c r="C4162" i="1"/>
  <c r="C4538" i="1"/>
  <c r="M4846" i="1"/>
  <c r="H4478" i="1"/>
  <c r="D4826" i="1"/>
  <c r="F4358" i="1"/>
  <c r="J4097" i="1"/>
  <c r="L4818" i="1"/>
  <c r="D4506" i="1"/>
  <c r="L4527" i="1"/>
  <c r="C4387" i="1"/>
  <c r="M4390" i="1"/>
  <c r="J4373" i="1"/>
  <c r="L4770" i="1"/>
  <c r="I4633" i="1"/>
  <c r="E4661" i="1"/>
  <c r="J4382" i="1"/>
  <c r="D4361" i="1"/>
  <c r="O4301" i="1"/>
  <c r="E4882" i="1"/>
  <c r="O4885" i="1"/>
  <c r="O4488" i="1"/>
  <c r="G4364" i="1"/>
  <c r="K4426" i="1"/>
  <c r="H4466" i="1"/>
  <c r="M5047" i="1"/>
  <c r="D4661" i="1"/>
  <c r="I4647" i="1"/>
  <c r="G4313" i="1"/>
  <c r="M4637" i="1"/>
  <c r="O4753" i="1"/>
  <c r="L4800" i="1"/>
  <c r="D4370" i="1"/>
  <c r="I4520" i="1"/>
  <c r="D4763" i="1"/>
  <c r="L4724" i="1"/>
  <c r="H4627" i="1"/>
  <c r="C4762" i="1"/>
  <c r="D4539" i="1"/>
  <c r="K4654" i="1"/>
  <c r="D4756" i="1"/>
  <c r="F4738" i="1"/>
  <c r="F4430" i="1"/>
  <c r="H4398" i="1"/>
  <c r="D4696" i="1"/>
  <c r="C3997" i="1"/>
  <c r="D4461" i="1"/>
  <c r="F4565" i="1"/>
  <c r="D4373" i="1"/>
  <c r="M4924" i="1"/>
  <c r="L4300" i="1"/>
  <c r="H4378" i="1"/>
  <c r="E4521" i="1"/>
  <c r="F4085" i="1"/>
  <c r="F4095" i="1"/>
  <c r="L4050" i="1"/>
  <c r="D4436" i="1"/>
  <c r="J5021" i="1"/>
  <c r="K4487" i="1"/>
  <c r="N4467" i="1"/>
  <c r="F4408" i="1"/>
  <c r="D4398" i="1"/>
  <c r="G4087" i="1"/>
  <c r="K4049" i="1"/>
  <c r="K4596" i="1"/>
  <c r="M5119" i="1"/>
  <c r="L4668" i="1"/>
  <c r="K4620" i="1"/>
  <c r="J4386" i="1"/>
  <c r="G4299" i="1"/>
  <c r="C4069" i="1"/>
  <c r="G4031" i="1"/>
  <c r="O4563" i="1"/>
  <c r="K5103" i="1"/>
  <c r="E4542" i="1"/>
  <c r="J4566" i="1"/>
  <c r="N4364" i="1"/>
  <c r="J4278" i="1"/>
  <c r="M4050" i="1"/>
  <c r="C4013" i="1"/>
  <c r="K4538" i="1"/>
  <c r="C5067" i="1"/>
  <c r="O4523" i="1"/>
  <c r="M4547" i="1"/>
  <c r="F4344" i="1"/>
  <c r="N4256" i="1"/>
  <c r="I4032" i="1"/>
  <c r="M3994" i="1"/>
  <c r="N4524" i="1"/>
  <c r="J4948" i="1"/>
  <c r="K4505" i="1"/>
  <c r="N4570" i="1"/>
  <c r="J4322" i="1"/>
  <c r="E4194" i="1"/>
  <c r="E4014" i="1"/>
  <c r="I3976" i="1"/>
  <c r="E4504" i="1"/>
  <c r="N4926" i="1"/>
  <c r="M4499" i="1"/>
  <c r="O4549" i="1"/>
  <c r="L4436" i="1"/>
  <c r="D4145" i="1"/>
  <c r="O3995" i="1"/>
  <c r="E3958" i="1"/>
  <c r="E4327" i="1"/>
  <c r="L4834" i="1"/>
  <c r="I4481" i="1"/>
  <c r="K4531" i="1"/>
  <c r="D4416" i="1"/>
  <c r="D4123" i="1"/>
  <c r="K3977" i="1"/>
  <c r="O3939" i="1"/>
  <c r="J4338" i="1"/>
  <c r="H4792" i="1"/>
  <c r="E4463" i="1"/>
  <c r="G4513" i="1"/>
  <c r="H4394" i="1"/>
  <c r="H4101" i="1"/>
  <c r="G3959" i="1"/>
  <c r="K3921" i="1"/>
  <c r="O4373" i="1"/>
  <c r="I4825" i="1"/>
  <c r="I4435" i="1"/>
  <c r="N4412" i="1"/>
  <c r="L4372" i="1"/>
  <c r="L4079" i="1"/>
  <c r="C3941" i="1"/>
  <c r="G3903" i="1"/>
  <c r="M4461" i="1"/>
  <c r="H4904" i="1"/>
  <c r="L4451" i="1"/>
  <c r="K4443" i="1"/>
  <c r="J4420" i="1"/>
  <c r="G4061" i="1"/>
  <c r="L4165" i="1"/>
  <c r="L4114" i="1"/>
  <c r="H4680" i="1"/>
  <c r="D4389" i="1"/>
  <c r="N4234" i="1"/>
  <c r="O4566" i="1"/>
  <c r="F4184" i="1"/>
  <c r="L4139" i="1"/>
  <c r="L4303" i="1"/>
  <c r="L4205" i="1"/>
  <c r="E4395" i="1"/>
  <c r="D4249" i="1"/>
  <c r="N3890" i="1"/>
  <c r="I4008" i="1"/>
  <c r="C3989" i="1"/>
  <c r="M4214" i="1"/>
  <c r="J4491" i="1"/>
  <c r="N3936" i="1"/>
  <c r="F4005" i="1"/>
  <c r="M3815" i="1"/>
  <c r="F3889" i="1"/>
  <c r="N3864" i="1"/>
  <c r="D3843" i="1"/>
  <c r="E4386" i="1"/>
  <c r="L4459" i="1"/>
  <c r="D3963" i="1"/>
  <c r="N4509" i="1"/>
  <c r="H4227" i="1"/>
  <c r="F4171" i="1"/>
  <c r="E3990" i="1"/>
  <c r="M3970" i="1"/>
  <c r="I4196" i="1"/>
  <c r="O4304" i="1"/>
  <c r="F3916" i="1"/>
  <c r="J3983" i="1"/>
  <c r="I3797" i="1"/>
  <c r="D3867" i="1"/>
  <c r="F3844" i="1"/>
  <c r="H3821" i="1"/>
  <c r="K4359" i="1"/>
  <c r="H4343" i="1"/>
  <c r="O4137" i="1"/>
  <c r="C4349" i="1"/>
  <c r="L4246" i="1"/>
  <c r="K4137" i="1"/>
  <c r="O3971" i="1"/>
  <c r="I3952" i="1"/>
  <c r="O4306" i="1"/>
  <c r="D4282" i="1"/>
  <c r="J3894" i="1"/>
  <c r="N3961" i="1"/>
  <c r="E3779" i="1"/>
  <c r="H3845" i="1"/>
  <c r="J3822" i="1"/>
  <c r="L3799" i="1"/>
  <c r="J4392" i="1"/>
  <c r="F4375" i="1"/>
  <c r="G4045" i="1"/>
  <c r="C4299" i="1"/>
  <c r="D4226" i="1"/>
  <c r="G4119" i="1"/>
  <c r="K3953" i="1"/>
  <c r="E3934" i="1"/>
  <c r="F4283" i="1"/>
  <c r="H4260" i="1"/>
  <c r="N4175" i="1"/>
  <c r="F3941" i="1"/>
  <c r="O3760" i="1"/>
  <c r="L3823" i="1"/>
  <c r="N3800" i="1"/>
  <c r="D3779" i="1"/>
  <c r="G4174" i="1"/>
  <c r="M4242" i="1"/>
  <c r="I3942" i="1"/>
  <c r="F4278" i="1"/>
  <c r="H4204" i="1"/>
  <c r="C4101" i="1"/>
  <c r="G3935" i="1"/>
  <c r="O3915" i="1"/>
  <c r="J4261" i="1"/>
  <c r="L4238" i="1"/>
  <c r="H4140" i="1"/>
  <c r="J3919" i="1"/>
  <c r="K3742" i="1"/>
  <c r="D3803" i="1"/>
  <c r="F3780" i="1"/>
  <c r="H3757" i="1"/>
  <c r="O4259" i="1"/>
  <c r="N4267" i="1"/>
  <c r="D4132" i="1"/>
  <c r="H4551" i="1"/>
  <c r="L4182" i="1"/>
  <c r="M4082" i="1"/>
  <c r="C3917" i="1"/>
  <c r="K3897" i="1"/>
  <c r="N4239" i="1"/>
  <c r="D4218" i="1"/>
  <c r="O4121" i="1"/>
  <c r="N3897" i="1"/>
  <c r="G3724" i="1"/>
  <c r="H3781" i="1"/>
  <c r="J3758" i="1"/>
  <c r="L3735" i="1"/>
  <c r="H4288" i="1"/>
  <c r="G4280" i="1"/>
  <c r="J4023" i="1"/>
  <c r="H4511" i="1"/>
  <c r="J4230" i="1"/>
  <c r="I4064" i="1"/>
  <c r="M3898" i="1"/>
  <c r="G3879" i="1"/>
  <c r="F4219" i="1"/>
  <c r="H4196" i="1"/>
  <c r="K4103" i="1"/>
  <c r="L4192" i="1"/>
  <c r="C3706" i="1"/>
  <c r="L3759" i="1"/>
  <c r="N3736" i="1"/>
  <c r="D3715" i="1"/>
  <c r="J4297" i="1"/>
  <c r="L4370" i="1"/>
  <c r="J3903" i="1"/>
  <c r="L4489" i="1"/>
  <c r="N4208" i="1"/>
  <c r="E4046" i="1"/>
  <c r="I3880" i="1"/>
  <c r="N4153" i="1"/>
  <c r="J4197" i="1"/>
  <c r="J4417" i="1"/>
  <c r="G4085" i="1"/>
  <c r="F4143" i="1"/>
  <c r="M3687" i="1"/>
  <c r="D3739" i="1"/>
  <c r="F3716" i="1"/>
  <c r="H3693" i="1"/>
  <c r="E4151" i="1"/>
  <c r="J4146" i="1"/>
  <c r="G4086" i="1"/>
  <c r="J4410" i="1"/>
  <c r="F4188" i="1"/>
  <c r="O4027" i="1"/>
  <c r="I4155" i="1"/>
  <c r="D4570" i="1"/>
  <c r="M4485" i="1"/>
  <c r="O4296" i="1"/>
  <c r="C4067" i="1"/>
  <c r="C4124" i="1"/>
  <c r="I3669" i="1"/>
  <c r="H3717" i="1"/>
  <c r="J3694" i="1"/>
  <c r="L3671" i="1"/>
  <c r="D4167" i="1"/>
  <c r="M4180" i="1"/>
  <c r="M3993" i="1"/>
  <c r="N4388" i="1"/>
  <c r="K4321" i="1"/>
  <c r="K4009" i="1"/>
  <c r="L4130" i="1"/>
  <c r="J4617" i="1"/>
  <c r="D4298" i="1"/>
  <c r="K4278" i="1"/>
  <c r="M4048" i="1"/>
  <c r="M4105" i="1"/>
  <c r="E3651" i="1"/>
  <c r="L3695" i="1"/>
  <c r="N3672" i="1"/>
  <c r="D3651" i="1"/>
  <c r="O4197" i="1"/>
  <c r="D4184" i="1"/>
  <c r="O3890" i="1"/>
  <c r="F4368" i="1"/>
  <c r="H4053" i="1"/>
  <c r="G3991" i="1"/>
  <c r="D4110" i="1"/>
  <c r="L4564" i="1"/>
  <c r="M4279" i="1"/>
  <c r="G4260" i="1"/>
  <c r="I4030" i="1"/>
  <c r="I4087" i="1"/>
  <c r="O3632" i="1"/>
  <c r="D3675" i="1"/>
  <c r="F3652" i="1"/>
  <c r="H3629" i="1"/>
  <c r="J4203" i="1"/>
  <c r="G4186" i="1"/>
  <c r="D4077" i="1"/>
  <c r="C4447" i="1"/>
  <c r="L4031" i="1"/>
  <c r="C3973" i="1"/>
  <c r="H4088" i="1"/>
  <c r="I4542" i="1"/>
  <c r="I4261" i="1"/>
  <c r="C4242" i="1"/>
  <c r="E4012" i="1"/>
  <c r="E4069" i="1"/>
  <c r="M4071" i="1"/>
  <c r="H3653" i="1"/>
  <c r="J3630" i="1"/>
  <c r="I3997" i="1"/>
  <c r="I4203" i="1"/>
  <c r="J4172" i="1"/>
  <c r="H3991" i="1"/>
  <c r="D4235" i="1"/>
  <c r="F4264" i="1"/>
  <c r="O4261" i="1"/>
  <c r="I4242" i="1"/>
  <c r="I4283" i="1"/>
  <c r="K4041" i="1"/>
  <c r="L4309" i="1"/>
  <c r="N4411" i="1"/>
  <c r="L3947" i="1"/>
  <c r="C3983" i="1"/>
  <c r="K3963" i="1"/>
  <c r="E3944" i="1"/>
  <c r="M3924" i="1"/>
  <c r="E3969" i="1"/>
  <c r="M3949" i="1"/>
  <c r="O4103" i="1"/>
  <c r="J3896" i="1"/>
  <c r="D4280" i="1"/>
  <c r="E4249" i="1"/>
  <c r="M4229" i="1"/>
  <c r="I4252" i="1"/>
  <c r="F3999" i="1"/>
  <c r="D4397" i="1"/>
  <c r="H4248" i="1"/>
  <c r="D4161" i="1"/>
  <c r="D4188" i="1"/>
  <c r="E4137" i="1"/>
  <c r="M4117" i="1"/>
  <c r="G4098" i="1"/>
  <c r="H4214" i="1"/>
  <c r="H4142" i="1"/>
  <c r="L4046" i="1"/>
  <c r="D3964" i="1"/>
  <c r="I4113" i="1"/>
  <c r="K3901" i="1"/>
  <c r="H3916" i="1"/>
  <c r="H3715" i="1"/>
  <c r="O3639" i="1"/>
  <c r="K3899" i="1"/>
  <c r="E4148" i="1"/>
  <c r="O3665" i="1"/>
  <c r="M3820" i="1"/>
  <c r="M3683" i="1"/>
  <c r="K3673" i="1"/>
  <c r="K3817" i="1"/>
  <c r="L3833" i="1"/>
  <c r="K3958" i="1"/>
  <c r="K3552" i="1"/>
  <c r="H3942" i="1"/>
  <c r="E4095" i="1"/>
  <c r="J4156" i="1"/>
  <c r="E3931" i="1"/>
  <c r="L3693" i="1"/>
  <c r="M4055" i="1"/>
  <c r="N3872" i="1"/>
  <c r="M3995" i="1"/>
  <c r="K3647" i="1"/>
  <c r="I3802" i="1"/>
  <c r="I3665" i="1"/>
  <c r="G3655" i="1"/>
  <c r="G3799" i="1"/>
  <c r="D3813" i="1"/>
  <c r="C3881" i="1"/>
  <c r="G3534" i="1"/>
  <c r="G3942" i="1"/>
  <c r="F4088" i="1"/>
  <c r="F4131" i="1"/>
  <c r="M3877" i="1"/>
  <c r="D3673" i="1"/>
  <c r="N3887" i="1"/>
  <c r="F3852" i="1"/>
  <c r="H4121" i="1"/>
  <c r="G3629" i="1"/>
  <c r="E3784" i="1"/>
  <c r="E3647" i="1"/>
  <c r="M4166" i="1"/>
  <c r="C3781" i="1"/>
  <c r="H3791" i="1"/>
  <c r="G3862" i="1"/>
  <c r="C3516" i="1"/>
  <c r="C3924" i="1"/>
  <c r="J4066" i="1"/>
  <c r="J4109" i="1"/>
  <c r="I3859" i="1"/>
  <c r="H3651" i="1"/>
  <c r="D3866" i="1"/>
  <c r="J3830" i="1"/>
  <c r="D3951" i="1"/>
  <c r="J3909" i="1"/>
  <c r="O3765" i="1"/>
  <c r="H4162" i="1"/>
  <c r="L3898" i="1"/>
  <c r="M3762" i="1"/>
  <c r="L3769" i="1"/>
  <c r="C3844" i="1"/>
  <c r="M3497" i="1"/>
  <c r="J3904" i="1"/>
  <c r="G4049" i="1"/>
  <c r="N4087" i="1"/>
  <c r="E3841" i="1"/>
  <c r="L3629" i="1"/>
  <c r="H3844" i="1"/>
  <c r="N3808" i="1"/>
  <c r="K4059" i="1"/>
  <c r="D3876" i="1"/>
  <c r="K3747" i="1"/>
  <c r="M3900" i="1"/>
  <c r="F3871" i="1"/>
  <c r="I3744" i="1"/>
  <c r="D3749" i="1"/>
  <c r="M3825" i="1"/>
  <c r="I3479" i="1"/>
  <c r="F4359" i="1"/>
  <c r="C4031" i="1"/>
  <c r="F4067" i="1"/>
  <c r="O3822" i="1"/>
  <c r="M3983" i="1"/>
  <c r="L3822" i="1"/>
  <c r="F3788" i="1"/>
  <c r="G3913" i="1"/>
  <c r="H3854" i="1"/>
  <c r="G3729" i="1"/>
  <c r="H3873" i="1"/>
  <c r="J3849" i="1"/>
  <c r="E3726" i="1"/>
  <c r="H3727" i="1"/>
  <c r="I3807" i="1"/>
  <c r="E3461" i="1"/>
  <c r="G4400" i="1"/>
  <c r="M4909" i="1"/>
  <c r="M5072" i="1"/>
  <c r="H4760" i="1"/>
  <c r="D4731" i="1"/>
  <c r="L4758" i="1"/>
  <c r="F5094" i="1"/>
  <c r="J4628" i="1"/>
  <c r="N4684" i="1"/>
  <c r="G4575" i="1"/>
  <c r="O4776" i="1"/>
  <c r="K4645" i="1"/>
  <c r="F4460" i="1"/>
  <c r="M4808" i="1"/>
  <c r="D4853" i="1"/>
  <c r="L4536" i="1"/>
  <c r="O4750" i="1"/>
  <c r="F5075" i="1"/>
  <c r="M4597" i="1"/>
  <c r="D4505" i="1"/>
  <c r="N4300" i="1"/>
  <c r="N4720" i="1"/>
  <c r="M4530" i="1"/>
  <c r="O4631" i="1"/>
  <c r="I4415" i="1"/>
  <c r="M4545" i="1"/>
  <c r="J4358" i="1"/>
  <c r="M4334" i="1"/>
  <c r="H3958" i="1"/>
  <c r="F4743" i="1"/>
  <c r="I4672" i="1"/>
  <c r="C4340" i="1"/>
  <c r="H4619" i="1"/>
  <c r="O4388" i="1"/>
  <c r="F4415" i="1"/>
  <c r="G4603" i="1"/>
  <c r="H4726" i="1"/>
  <c r="D4542" i="1"/>
  <c r="I4449" i="1"/>
  <c r="F4509" i="1"/>
  <c r="N4614" i="1"/>
  <c r="O4930" i="1"/>
  <c r="C4641" i="1"/>
  <c r="D4622" i="1"/>
  <c r="C4648" i="1"/>
  <c r="H4557" i="1"/>
  <c r="J4464" i="1"/>
  <c r="M4106" i="1"/>
  <c r="I4654" i="1"/>
  <c r="K4897" i="1"/>
  <c r="I4786" i="1"/>
  <c r="G4626" i="1"/>
  <c r="I4191" i="1"/>
  <c r="L4481" i="1"/>
  <c r="F4634" i="1"/>
  <c r="F4516" i="1"/>
  <c r="H4798" i="1"/>
  <c r="F4783" i="1"/>
  <c r="M4375" i="1"/>
  <c r="F4134" i="1"/>
  <c r="D5043" i="1"/>
  <c r="L4644" i="1"/>
  <c r="N4598" i="1"/>
  <c r="J4359" i="1"/>
  <c r="M4324" i="1"/>
  <c r="O4326" i="1"/>
  <c r="H4778" i="1"/>
  <c r="K4913" i="1"/>
  <c r="C4507" i="1"/>
  <c r="L4365" i="1"/>
  <c r="H4490" i="1"/>
  <c r="J4307" i="1"/>
  <c r="E5123" i="1"/>
  <c r="C4554" i="1"/>
  <c r="E4600" i="1"/>
  <c r="G4338" i="1"/>
  <c r="N4433" i="1"/>
  <c r="M4774" i="1"/>
  <c r="N4573" i="1"/>
  <c r="H4365" i="1"/>
  <c r="C4478" i="1"/>
  <c r="G4975" i="1"/>
  <c r="G4814" i="1"/>
  <c r="F4655" i="1"/>
  <c r="L4838" i="1"/>
  <c r="H4550" i="1"/>
  <c r="E4644" i="1"/>
  <c r="E4452" i="1"/>
  <c r="D4749" i="1"/>
  <c r="M4563" i="1"/>
  <c r="M4800" i="1"/>
  <c r="D4656" i="1"/>
  <c r="M4382" i="1"/>
  <c r="D4354" i="1"/>
  <c r="O4424" i="1"/>
  <c r="C4253" i="1"/>
  <c r="J4716" i="1"/>
  <c r="O4411" i="1"/>
  <c r="L4376" i="1"/>
  <c r="E4762" i="1"/>
  <c r="M3978" i="1"/>
  <c r="G4602" i="1"/>
  <c r="M4539" i="1"/>
  <c r="C4591" i="1"/>
  <c r="I5031" i="1"/>
  <c r="C4471" i="1"/>
  <c r="K4583" i="1"/>
  <c r="O4442" i="1"/>
  <c r="J4063" i="1"/>
  <c r="J4073" i="1"/>
  <c r="D4030" i="1"/>
  <c r="L4350" i="1"/>
  <c r="I4923" i="1"/>
  <c r="J4348" i="1"/>
  <c r="D4453" i="1"/>
  <c r="H4420" i="1"/>
  <c r="N4041" i="1"/>
  <c r="N4051" i="1"/>
  <c r="H4008" i="1"/>
  <c r="M4423" i="1"/>
  <c r="I4930" i="1"/>
  <c r="N4326" i="1"/>
  <c r="F4426" i="1"/>
  <c r="L4398" i="1"/>
  <c r="F4021" i="1"/>
  <c r="F4031" i="1"/>
  <c r="L3986" i="1"/>
  <c r="K4350" i="1"/>
  <c r="D4892" i="1"/>
  <c r="F4306" i="1"/>
  <c r="J4404" i="1"/>
  <c r="D4378" i="1"/>
  <c r="K4064" i="1"/>
  <c r="J4009" i="1"/>
  <c r="D3966" i="1"/>
  <c r="O4431" i="1"/>
  <c r="I4907" i="1"/>
  <c r="H4348" i="1"/>
  <c r="M4557" i="1"/>
  <c r="N4493" i="1"/>
  <c r="G4046" i="1"/>
  <c r="N3987" i="1"/>
  <c r="H3944" i="1"/>
  <c r="D4347" i="1"/>
  <c r="F4946" i="1"/>
  <c r="L4326" i="1"/>
  <c r="N4450" i="1"/>
  <c r="F4439" i="1"/>
  <c r="C4028" i="1"/>
  <c r="F3967" i="1"/>
  <c r="L3922" i="1"/>
  <c r="E4412" i="1"/>
  <c r="H4975" i="1"/>
  <c r="H4538" i="1"/>
  <c r="D4426" i="1"/>
  <c r="L4415" i="1"/>
  <c r="M4009" i="1"/>
  <c r="J3945" i="1"/>
  <c r="H4190" i="1"/>
  <c r="C4339" i="1"/>
  <c r="H4920" i="1"/>
  <c r="L4343" i="1"/>
  <c r="H4404" i="1"/>
  <c r="D4395" i="1"/>
  <c r="I3991" i="1"/>
  <c r="N3923" i="1"/>
  <c r="H4144" i="1"/>
  <c r="N4409" i="1"/>
  <c r="O4917" i="1"/>
  <c r="D4664" i="1"/>
  <c r="E4529" i="1"/>
  <c r="H4373" i="1"/>
  <c r="H4047" i="1"/>
  <c r="F4221" i="1"/>
  <c r="K4798" i="1"/>
  <c r="H4350" i="1"/>
  <c r="N4856" i="1"/>
  <c r="K4431" i="1"/>
  <c r="K4444" i="1"/>
  <c r="F4752" i="1"/>
  <c r="L3961" i="1"/>
  <c r="H4533" i="1"/>
  <c r="C4556" i="1"/>
  <c r="M4473" i="1"/>
  <c r="M4459" i="1"/>
  <c r="C4640" i="1"/>
  <c r="L4433" i="1"/>
  <c r="L4220" i="1"/>
  <c r="F4177" i="1"/>
  <c r="L4312" i="1"/>
  <c r="N4306" i="1"/>
  <c r="M4464" i="1"/>
  <c r="K3983" i="1"/>
  <c r="K3881" i="1"/>
  <c r="D3982" i="1"/>
  <c r="J4482" i="1"/>
  <c r="C4170" i="1"/>
  <c r="G4310" i="1"/>
  <c r="M3920" i="1"/>
  <c r="M3977" i="1"/>
  <c r="F3804" i="1"/>
  <c r="I3846" i="1"/>
  <c r="C3827" i="1"/>
  <c r="K3807" i="1"/>
  <c r="F4268" i="1"/>
  <c r="D4301" i="1"/>
  <c r="K3985" i="1"/>
  <c r="L4531" i="1"/>
  <c r="G3965" i="1"/>
  <c r="K4157" i="1"/>
  <c r="H3960" i="1"/>
  <c r="H4438" i="1"/>
  <c r="O4311" i="1"/>
  <c r="J4286" i="1"/>
  <c r="I3902" i="1"/>
  <c r="I3959" i="1"/>
  <c r="J3782" i="1"/>
  <c r="E3828" i="1"/>
  <c r="M3808" i="1"/>
  <c r="G3789" i="1"/>
  <c r="L4302" i="1"/>
  <c r="E4196" i="1"/>
  <c r="M3946" i="1"/>
  <c r="C4406" i="1"/>
  <c r="N3993" i="1"/>
  <c r="N4131" i="1"/>
  <c r="L3938" i="1"/>
  <c r="M4533" i="1"/>
  <c r="L4287" i="1"/>
  <c r="N4264" i="1"/>
  <c r="E3884" i="1"/>
  <c r="E3941" i="1"/>
  <c r="N3760" i="1"/>
  <c r="O3809" i="1"/>
  <c r="I3790" i="1"/>
  <c r="C3771" i="1"/>
  <c r="K4207" i="1"/>
  <c r="F4084" i="1"/>
  <c r="O3907" i="1"/>
  <c r="M4387" i="1"/>
  <c r="F3973" i="1"/>
  <c r="F4111" i="1"/>
  <c r="D3918" i="1"/>
  <c r="F4586" i="1"/>
  <c r="D4267" i="1"/>
  <c r="F4244" i="1"/>
  <c r="I4166" i="1"/>
  <c r="O3922" i="1"/>
  <c r="F3740" i="1"/>
  <c r="K3791" i="1"/>
  <c r="E3772" i="1"/>
  <c r="M3752" i="1"/>
  <c r="D4091" i="1"/>
  <c r="L3975" i="1"/>
  <c r="N4151" i="1"/>
  <c r="H4315" i="1"/>
  <c r="J3951" i="1"/>
  <c r="J4089" i="1"/>
  <c r="O4167" i="1"/>
  <c r="I4354" i="1"/>
  <c r="H4245" i="1"/>
  <c r="J4222" i="1"/>
  <c r="H4134" i="1"/>
  <c r="K3904" i="1"/>
  <c r="J3718" i="1"/>
  <c r="G3773" i="1"/>
  <c r="O3753" i="1"/>
  <c r="I3734" i="1"/>
  <c r="N3976" i="1"/>
  <c r="C4145" i="1"/>
  <c r="L4106" i="1"/>
  <c r="L4612" i="1"/>
  <c r="N3929" i="1"/>
  <c r="N4067" i="1"/>
  <c r="K4138" i="1"/>
  <c r="O4429" i="1"/>
  <c r="L4223" i="1"/>
  <c r="N4200" i="1"/>
  <c r="L4112" i="1"/>
  <c r="G3886" i="1"/>
  <c r="N3696" i="1"/>
  <c r="C3755" i="1"/>
  <c r="K3735" i="1"/>
  <c r="E3716" i="1"/>
  <c r="H4164" i="1"/>
  <c r="I4046" i="1"/>
  <c r="F4071" i="1"/>
  <c r="F4455" i="1"/>
  <c r="K3968" i="1"/>
  <c r="F4047" i="1"/>
  <c r="F4571" i="1"/>
  <c r="F4305" i="1"/>
  <c r="D4203" i="1"/>
  <c r="F4180" i="1"/>
  <c r="D4092" i="1"/>
  <c r="G4171" i="1"/>
  <c r="F3676" i="1"/>
  <c r="M3736" i="1"/>
  <c r="G3717" i="1"/>
  <c r="M4487" i="1"/>
  <c r="E4052" i="1"/>
  <c r="O3953" i="1"/>
  <c r="L4034" i="1"/>
  <c r="E4421" i="1"/>
  <c r="G3950" i="1"/>
  <c r="G4659" i="1"/>
  <c r="L4618" i="1"/>
  <c r="I4379" i="1"/>
  <c r="H4181" i="1"/>
  <c r="F4308" i="1"/>
  <c r="H4070" i="1"/>
  <c r="L4137" i="1"/>
  <c r="J3654" i="1"/>
  <c r="I3718" i="1"/>
  <c r="C4694" i="1"/>
  <c r="L4403" i="1"/>
  <c r="C3955" i="1"/>
  <c r="N4137" i="1"/>
  <c r="D3998" i="1"/>
  <c r="O4402" i="1"/>
  <c r="C3932" i="1"/>
  <c r="M4594" i="1"/>
  <c r="C4566" i="1"/>
  <c r="C4495" i="1"/>
  <c r="F4310" i="1"/>
  <c r="G4285" i="1"/>
  <c r="L4048" i="1"/>
  <c r="D4117" i="1"/>
  <c r="N3632" i="1"/>
  <c r="C4696" i="1"/>
  <c r="C4382" i="1"/>
  <c r="C4401" i="1"/>
  <c r="C4160" i="1"/>
  <c r="L4024" i="1"/>
  <c r="N3963" i="1"/>
  <c r="K4384" i="1"/>
  <c r="M3913" i="1"/>
  <c r="E4474" i="1"/>
  <c r="M4544" i="1"/>
  <c r="H4331" i="1"/>
  <c r="I4286" i="1"/>
  <c r="C4267" i="1"/>
  <c r="D4028" i="1"/>
  <c r="H4095" i="1"/>
  <c r="L4704" i="1"/>
  <c r="E4383" i="1"/>
  <c r="N4557" i="1"/>
  <c r="I4374" i="1"/>
  <c r="J4031" i="1"/>
  <c r="F3917" i="1"/>
  <c r="L3930" i="1"/>
  <c r="O4751" i="1"/>
  <c r="H3935" i="1"/>
  <c r="E4692" i="1"/>
  <c r="K4472" i="1"/>
  <c r="I4420" i="1"/>
  <c r="E4268" i="1"/>
  <c r="M4248" i="1"/>
  <c r="H4006" i="1"/>
  <c r="L4073" i="1"/>
  <c r="C4559" i="1"/>
  <c r="H4307" i="1"/>
  <c r="E4433" i="1"/>
  <c r="L4393" i="1"/>
  <c r="H3918" i="1"/>
  <c r="C4092" i="1"/>
  <c r="K4165" i="1"/>
  <c r="D4581" i="1"/>
  <c r="L3913" i="1"/>
  <c r="E4509" i="1"/>
  <c r="K4545" i="1"/>
  <c r="G4347" i="1"/>
  <c r="O4249" i="1"/>
  <c r="I4230" i="1"/>
  <c r="L3984" i="1"/>
  <c r="D4053" i="1"/>
  <c r="L4413" i="1"/>
  <c r="N4459" i="1"/>
  <c r="I4440" i="1"/>
  <c r="O4178" i="1"/>
  <c r="I4103" i="1"/>
  <c r="O3994" i="1"/>
  <c r="M4131" i="1"/>
  <c r="F3918" i="1"/>
  <c r="K4301" i="1"/>
  <c r="I4267" i="1"/>
  <c r="C4248" i="1"/>
  <c r="M4270" i="1"/>
  <c r="N4019" i="1"/>
  <c r="H4450" i="1"/>
  <c r="D4270" i="1"/>
  <c r="C3911" i="1"/>
  <c r="L3916" i="1"/>
  <c r="J4173" i="1"/>
  <c r="C4136" i="1"/>
  <c r="K4116" i="1"/>
  <c r="J3916" i="1"/>
  <c r="D4196" i="1"/>
  <c r="H4068" i="1"/>
  <c r="H4176" i="1"/>
  <c r="J4268" i="1"/>
  <c r="I4236" i="1"/>
  <c r="C4217" i="1"/>
  <c r="D4463" i="1"/>
  <c r="K4418" i="1"/>
  <c r="G4263" i="1"/>
  <c r="I4297" i="1"/>
  <c r="K4084" i="1"/>
  <c r="N4134" i="1"/>
  <c r="D4113" i="1"/>
  <c r="F4090" i="1"/>
  <c r="H4067" i="1"/>
  <c r="L4134" i="1"/>
  <c r="N4111" i="1"/>
  <c r="I4992" i="1"/>
  <c r="I4218" i="1"/>
  <c r="H4132" i="1"/>
  <c r="G3842" i="1"/>
  <c r="C4058" i="1"/>
  <c r="O3695" i="1"/>
  <c r="G3876" i="1"/>
  <c r="E3852" i="1"/>
  <c r="H3795" i="1"/>
  <c r="O3904" i="1"/>
  <c r="C4023" i="1"/>
  <c r="M4160" i="1"/>
  <c r="I3883" i="1"/>
  <c r="F3783" i="1"/>
  <c r="M3778" i="1"/>
  <c r="J3872" i="1"/>
  <c r="N4846" i="1"/>
  <c r="E4200" i="1"/>
  <c r="L4110" i="1"/>
  <c r="C3824" i="1"/>
  <c r="J3889" i="1"/>
  <c r="K3677" i="1"/>
  <c r="C3858" i="1"/>
  <c r="O3833" i="1"/>
  <c r="D3625" i="1"/>
  <c r="C3876" i="1"/>
  <c r="N4133" i="1"/>
  <c r="L3900" i="1"/>
  <c r="G3864" i="1"/>
  <c r="J3761" i="1"/>
  <c r="I3760" i="1"/>
  <c r="N3850" i="1"/>
  <c r="I4678" i="1"/>
  <c r="C4224" i="1"/>
  <c r="D4090" i="1"/>
  <c r="M3805" i="1"/>
  <c r="F3866" i="1"/>
  <c r="G3659" i="1"/>
  <c r="M3839" i="1"/>
  <c r="K3815" i="1"/>
  <c r="I3764" i="1"/>
  <c r="M3857" i="1"/>
  <c r="J3963" i="1"/>
  <c r="G3873" i="1"/>
  <c r="C3846" i="1"/>
  <c r="N3739" i="1"/>
  <c r="E3742" i="1"/>
  <c r="F3830" i="1"/>
  <c r="H4657" i="1"/>
  <c r="M4205" i="1"/>
  <c r="O3806" i="1"/>
  <c r="I3787" i="1"/>
  <c r="J3844" i="1"/>
  <c r="C3641" i="1"/>
  <c r="I3821" i="1"/>
  <c r="G3797" i="1"/>
  <c r="O4000" i="1"/>
  <c r="I3839" i="1"/>
  <c r="K4068" i="1"/>
  <c r="C3855" i="1"/>
  <c r="M3827" i="1"/>
  <c r="F3719" i="1"/>
  <c r="O3723" i="1"/>
  <c r="J3808" i="1"/>
  <c r="I4597" i="1"/>
  <c r="G4211" i="1"/>
  <c r="K3788" i="1"/>
  <c r="E3769" i="1"/>
  <c r="N3822" i="1"/>
  <c r="C4074" i="1"/>
  <c r="E3803" i="1"/>
  <c r="C3779" i="1"/>
  <c r="J3733" i="1"/>
  <c r="E3821" i="1"/>
  <c r="G3922" i="1"/>
  <c r="M3836" i="1"/>
  <c r="I3809" i="1"/>
  <c r="J3697" i="1"/>
  <c r="K3705" i="1"/>
  <c r="N3786" i="1"/>
  <c r="I4417" i="1"/>
  <c r="L4418" i="1"/>
  <c r="G3770" i="1"/>
  <c r="O3750" i="1"/>
  <c r="F3802" i="1"/>
  <c r="H3889" i="1"/>
  <c r="O3784" i="1"/>
  <c r="M3760" i="1"/>
  <c r="K3854" i="1"/>
  <c r="O3802" i="1"/>
  <c r="D4033" i="1"/>
  <c r="I3818" i="1"/>
  <c r="E3791" i="1"/>
  <c r="N3675" i="1"/>
  <c r="G3687" i="1"/>
  <c r="F3766" i="1"/>
  <c r="N4242" i="1"/>
  <c r="K4166" i="1"/>
  <c r="L5055" i="1"/>
  <c r="L4967" i="1"/>
  <c r="L4753" i="1"/>
  <c r="F4668" i="1"/>
  <c r="N4713" i="1"/>
  <c r="K4989" i="1"/>
  <c r="O4783" i="1"/>
  <c r="F4658" i="1"/>
  <c r="F4678" i="1"/>
  <c r="K4693" i="1"/>
  <c r="E4951" i="1"/>
  <c r="J4471" i="1"/>
  <c r="G4651" i="1"/>
  <c r="C4852" i="1"/>
  <c r="N4708" i="1"/>
  <c r="J4757" i="1"/>
  <c r="F4846" i="1"/>
  <c r="G4968" i="1"/>
  <c r="H4524" i="1"/>
  <c r="K4339" i="1"/>
  <c r="F4623" i="1"/>
  <c r="G4488" i="1"/>
  <c r="F4544" i="1"/>
  <c r="L4201" i="1"/>
  <c r="J4561" i="1"/>
  <c r="J4335" i="1"/>
  <c r="M4319" i="1"/>
  <c r="H4188" i="1"/>
  <c r="H4759" i="1"/>
  <c r="C4614" i="1"/>
  <c r="C4325" i="1"/>
  <c r="F4322" i="1"/>
  <c r="E4438" i="1"/>
  <c r="F3996" i="1"/>
  <c r="I4744" i="1"/>
  <c r="J4663" i="1"/>
  <c r="D4503" i="1"/>
  <c r="I4393" i="1"/>
  <c r="E4478" i="1"/>
  <c r="N4548" i="1"/>
  <c r="K4993" i="1"/>
  <c r="F4607" i="1"/>
  <c r="G4563" i="1"/>
  <c r="G4553" i="1"/>
  <c r="F4470" i="1"/>
  <c r="G4560" i="1"/>
  <c r="L4806" i="1"/>
  <c r="I4677" i="1"/>
  <c r="E4680" i="1"/>
  <c r="J4562" i="1"/>
  <c r="K4580" i="1"/>
  <c r="L4637" i="1"/>
  <c r="M4137" i="1"/>
  <c r="J4657" i="1"/>
  <c r="J4527" i="1"/>
  <c r="I4553" i="1"/>
  <c r="D4545" i="1"/>
  <c r="J4351" i="1"/>
  <c r="K4089" i="1"/>
  <c r="N4747" i="1"/>
  <c r="G4443" i="1"/>
  <c r="H4479" i="1"/>
  <c r="G4380" i="1"/>
  <c r="M4349" i="1"/>
  <c r="I4472" i="1"/>
  <c r="C4950" i="1"/>
  <c r="J4621" i="1"/>
  <c r="L4379" i="1"/>
  <c r="J4365" i="1"/>
  <c r="F4313" i="1"/>
  <c r="L4333" i="1"/>
  <c r="I4933" i="1"/>
  <c r="O4546" i="1"/>
  <c r="E4458" i="1"/>
  <c r="C4361" i="1"/>
  <c r="G4514" i="1"/>
  <c r="N4561" i="1"/>
  <c r="E4598" i="1"/>
  <c r="H4342" i="1"/>
  <c r="O4412" i="1"/>
  <c r="N4758" i="1"/>
  <c r="C4742" i="1"/>
  <c r="L4439" i="1"/>
  <c r="C4747" i="1"/>
  <c r="H4535" i="1"/>
  <c r="O4610" i="1"/>
  <c r="L4688" i="1"/>
  <c r="M4922" i="1"/>
  <c r="M4452" i="1"/>
  <c r="H4700" i="1"/>
  <c r="I4419" i="1"/>
  <c r="L4377" i="1"/>
  <c r="K4425" i="1"/>
  <c r="O4379" i="1"/>
  <c r="K4290" i="1"/>
  <c r="H4727" i="1"/>
  <c r="O4396" i="1"/>
  <c r="F4608" i="1"/>
  <c r="L4572" i="1"/>
  <c r="H4482" i="1"/>
  <c r="C4426" i="1"/>
  <c r="M4351" i="1"/>
  <c r="M4234" i="1"/>
  <c r="C4847" i="1"/>
  <c r="O4146" i="1"/>
  <c r="L4425" i="1"/>
  <c r="C4599" i="1"/>
  <c r="I3960" i="1"/>
  <c r="O4556" i="1"/>
  <c r="D4527" i="1"/>
  <c r="M4418" i="1"/>
  <c r="O4805" i="1"/>
  <c r="J4872" i="1"/>
  <c r="D4405" i="1"/>
  <c r="L4501" i="1"/>
  <c r="E3942" i="1"/>
  <c r="J4546" i="1"/>
  <c r="G4505" i="1"/>
  <c r="M4378" i="1"/>
  <c r="M4756" i="1"/>
  <c r="E4926" i="1"/>
  <c r="H4383" i="1"/>
  <c r="M4564" i="1"/>
  <c r="F4462" i="1"/>
  <c r="I4522" i="1"/>
  <c r="G4328" i="1"/>
  <c r="O4339" i="1"/>
  <c r="I4738" i="1"/>
  <c r="J4650" i="1"/>
  <c r="L4361" i="1"/>
  <c r="G4453" i="1"/>
  <c r="D4608" i="1"/>
  <c r="I4345" i="1"/>
  <c r="L4339" i="1"/>
  <c r="C4284" i="1"/>
  <c r="H5191" i="1"/>
  <c r="O4669" i="1"/>
  <c r="C4268" i="1"/>
  <c r="L4560" i="1"/>
  <c r="C4558" i="1"/>
  <c r="F4360" i="1"/>
  <c r="O4389" i="1"/>
  <c r="O4242" i="1"/>
  <c r="K5110" i="1"/>
  <c r="J4567" i="1"/>
  <c r="M4249" i="1"/>
  <c r="F4501" i="1"/>
  <c r="L4547" i="1"/>
  <c r="C4391" i="1"/>
  <c r="G4466" i="1"/>
  <c r="C4204" i="1"/>
  <c r="H4776" i="1"/>
  <c r="F4641" i="1"/>
  <c r="I4231" i="1"/>
  <c r="F4445" i="1"/>
  <c r="K4523" i="1"/>
  <c r="O4585" i="1"/>
  <c r="H4346" i="1"/>
  <c r="K4160" i="1"/>
  <c r="L4754" i="1"/>
  <c r="D4540" i="1"/>
  <c r="E4213" i="1"/>
  <c r="G4558" i="1"/>
  <c r="E4392" i="1"/>
  <c r="J4347" i="1"/>
  <c r="O4414" i="1"/>
  <c r="I4302" i="1"/>
  <c r="K4694" i="1"/>
  <c r="J4479" i="1"/>
  <c r="O4194" i="1"/>
  <c r="G4511" i="1"/>
  <c r="I4627" i="1"/>
  <c r="C4416" i="1"/>
  <c r="I4307" i="1"/>
  <c r="L4265" i="1"/>
  <c r="D5029" i="1"/>
  <c r="C4462" i="1"/>
  <c r="O4925" i="1"/>
  <c r="E4568" i="1"/>
  <c r="D4393" i="1"/>
  <c r="O4367" i="1"/>
  <c r="O4437" i="1"/>
  <c r="D4489" i="1"/>
  <c r="G4439" i="1"/>
  <c r="D4496" i="1"/>
  <c r="N4368" i="1"/>
  <c r="F4210" i="1"/>
  <c r="N4419" i="1"/>
  <c r="M4294" i="1"/>
  <c r="E4292" i="1"/>
  <c r="D4352" i="1"/>
  <c r="M3882" i="1"/>
  <c r="H4506" i="1"/>
  <c r="O4542" i="1"/>
  <c r="D4411" i="1"/>
  <c r="J4158" i="1"/>
  <c r="D4131" i="1"/>
  <c r="J4207" i="1"/>
  <c r="L3945" i="1"/>
  <c r="E4150" i="1"/>
  <c r="H4408" i="1"/>
  <c r="I4169" i="1"/>
  <c r="F4168" i="1"/>
  <c r="L3921" i="1"/>
  <c r="G4127" i="1"/>
  <c r="G4040" i="1"/>
  <c r="K4540" i="1"/>
  <c r="M4159" i="1"/>
  <c r="O4308" i="1"/>
  <c r="J4627" i="1"/>
  <c r="H4325" i="1"/>
  <c r="F4132" i="1"/>
  <c r="H4109" i="1"/>
  <c r="O4144" i="1"/>
  <c r="D3925" i="1"/>
  <c r="H4160" i="1"/>
  <c r="K4170" i="1"/>
  <c r="L4187" i="1"/>
  <c r="C4199" i="1"/>
  <c r="I4128" i="1"/>
  <c r="M4074" i="1"/>
  <c r="C4022" i="1"/>
  <c r="C4445" i="1"/>
  <c r="C4665" i="1"/>
  <c r="N4316" i="1"/>
  <c r="K4355" i="1"/>
  <c r="O4393" i="1"/>
  <c r="J4110" i="1"/>
  <c r="L4087" i="1"/>
  <c r="E4125" i="1"/>
  <c r="H3903" i="1"/>
  <c r="M4187" i="1"/>
  <c r="N4188" i="1"/>
  <c r="E4216" i="1"/>
  <c r="L4204" i="1"/>
  <c r="C4077" i="1"/>
  <c r="O4035" i="1"/>
  <c r="M4003" i="1"/>
  <c r="F4437" i="1"/>
  <c r="O4595" i="1"/>
  <c r="K4371" i="1"/>
  <c r="D4431" i="1"/>
  <c r="M4320" i="1"/>
  <c r="N4088" i="1"/>
  <c r="D4067" i="1"/>
  <c r="O4106" i="1"/>
  <c r="L4296" i="1"/>
  <c r="H4209" i="1"/>
  <c r="G4217" i="1"/>
  <c r="F4225" i="1"/>
  <c r="K4204" i="1"/>
  <c r="C4037" i="1"/>
  <c r="O3987" i="1"/>
  <c r="I3985" i="1"/>
  <c r="H4414" i="1"/>
  <c r="G4475" i="1"/>
  <c r="G4432" i="1"/>
  <c r="J4323" i="1"/>
  <c r="L4392" i="1"/>
  <c r="F4068" i="1"/>
  <c r="H4045" i="1"/>
  <c r="K4088" i="1"/>
  <c r="O4153" i="1"/>
  <c r="I4234" i="1"/>
  <c r="H4226" i="1"/>
  <c r="M4221" i="1"/>
  <c r="F4194" i="1"/>
  <c r="K3993" i="1"/>
  <c r="O3947" i="1"/>
  <c r="E3967" i="1"/>
  <c r="E5013" i="1"/>
  <c r="O4713" i="1"/>
  <c r="L4324" i="1"/>
  <c r="K4380" i="1"/>
  <c r="J4343" i="1"/>
  <c r="J4046" i="1"/>
  <c r="L4023" i="1"/>
  <c r="G4070" i="1"/>
  <c r="E4708" i="1"/>
  <c r="N4245" i="1"/>
  <c r="O4222" i="1"/>
  <c r="L4213" i="1"/>
  <c r="H4400" i="1"/>
  <c r="C3949" i="1"/>
  <c r="C3909" i="1"/>
  <c r="O3948" i="1"/>
  <c r="C4493" i="1"/>
  <c r="I4511" i="1"/>
  <c r="K4396" i="1"/>
  <c r="C4504" i="1"/>
  <c r="M4435" i="1"/>
  <c r="N4024" i="1"/>
  <c r="D4003" i="1"/>
  <c r="C4052" i="1"/>
  <c r="E4560" i="1"/>
  <c r="C4240" i="1"/>
  <c r="N4214" i="1"/>
  <c r="C4209" i="1"/>
  <c r="D4178" i="1"/>
  <c r="E3910" i="1"/>
  <c r="O4161" i="1"/>
  <c r="K3930" i="1"/>
  <c r="M4474" i="1"/>
  <c r="I4521" i="1"/>
  <c r="E4513" i="1"/>
  <c r="L4349" i="1"/>
  <c r="M4385" i="1"/>
  <c r="F4004" i="1"/>
  <c r="H3981" i="1"/>
  <c r="M4033" i="1"/>
  <c r="N4414" i="1"/>
  <c r="H4235" i="1"/>
  <c r="E4210" i="1"/>
  <c r="L4190" i="1"/>
  <c r="G4220" i="1"/>
  <c r="K4181" i="1"/>
  <c r="N4107" i="1"/>
  <c r="G3912" i="1"/>
  <c r="L4620" i="1"/>
  <c r="H4505" i="1"/>
  <c r="N4350" i="1"/>
  <c r="K4421" i="1"/>
  <c r="K4344" i="1"/>
  <c r="J3982" i="1"/>
  <c r="L3959" i="1"/>
  <c r="I4015" i="1"/>
  <c r="F4388" i="1"/>
  <c r="G4227" i="1"/>
  <c r="N4191" i="1"/>
  <c r="C4226" i="1"/>
  <c r="N4280" i="1"/>
  <c r="J4113" i="1"/>
  <c r="L4074" i="1"/>
  <c r="C3894" i="1"/>
  <c r="I4394" i="1"/>
  <c r="J4515" i="1"/>
  <c r="M4422" i="1"/>
  <c r="I4348" i="1"/>
  <c r="K4492" i="1"/>
  <c r="N3960" i="1"/>
  <c r="D3939" i="1"/>
  <c r="E3997" i="1"/>
  <c r="O4330" i="1"/>
  <c r="L4198" i="1"/>
  <c r="I4237" i="1"/>
  <c r="D4283" i="1"/>
  <c r="N4311" i="1"/>
  <c r="D4078" i="1"/>
  <c r="N4035" i="1"/>
  <c r="G4155" i="1"/>
  <c r="E4376" i="1"/>
  <c r="C4310" i="1"/>
  <c r="K4349" i="1"/>
  <c r="N4415" i="1"/>
  <c r="H4407" i="1"/>
  <c r="F3940" i="1"/>
  <c r="H3917" i="1"/>
  <c r="O3978" i="1"/>
  <c r="E4261" i="1"/>
  <c r="K4238" i="1"/>
  <c r="N4288" i="1"/>
  <c r="C4434" i="1"/>
  <c r="M4208" i="1"/>
  <c r="D4038" i="1"/>
  <c r="H4000" i="1"/>
  <c r="J4130" i="1"/>
  <c r="O4357" i="1"/>
  <c r="D4319" i="1"/>
  <c r="D4418" i="1"/>
  <c r="F4331" i="1"/>
  <c r="D4357" i="1"/>
  <c r="J3918" i="1"/>
  <c r="L3895" i="1"/>
  <c r="K3960" i="1"/>
  <c r="G4315" i="1"/>
  <c r="M4302" i="1"/>
  <c r="F4473" i="1"/>
  <c r="I4214" i="1"/>
  <c r="L4103" i="1"/>
  <c r="J4001" i="1"/>
  <c r="H3968" i="1"/>
  <c r="N4108" i="1"/>
  <c r="K4273" i="1"/>
  <c r="F4290" i="1"/>
  <c r="M4254" i="1"/>
  <c r="G4235" i="1"/>
  <c r="O4484" i="1"/>
  <c r="N4460" i="1"/>
  <c r="K4281" i="1"/>
  <c r="F4407" i="1"/>
  <c r="O4102" i="1"/>
  <c r="H4173" i="1"/>
  <c r="L4133" i="1"/>
  <c r="N4110" i="1"/>
  <c r="D4089" i="1"/>
  <c r="K4164" i="1"/>
  <c r="J4133" i="1"/>
  <c r="K4667" i="1"/>
  <c r="D4342" i="1"/>
  <c r="N4223" i="1"/>
  <c r="M4191" i="1"/>
  <c r="G4172" i="1"/>
  <c r="N4408" i="1"/>
  <c r="I4475" i="1"/>
  <c r="F4302" i="1"/>
  <c r="K4163" i="1"/>
  <c r="H4051" i="1"/>
  <c r="E4074" i="1"/>
  <c r="M4054" i="1"/>
  <c r="G4035" i="1"/>
  <c r="O4015" i="1"/>
  <c r="E3809" i="1"/>
  <c r="M3789" i="1"/>
  <c r="E4614" i="1"/>
  <c r="H4031" i="1"/>
  <c r="N3846" i="1"/>
  <c r="D3825" i="1"/>
  <c r="K3861" i="1"/>
  <c r="J3653" i="1"/>
  <c r="O4187" i="1"/>
  <c r="L4202" i="1"/>
  <c r="E3820" i="1"/>
  <c r="N3866" i="1"/>
  <c r="F3691" i="1"/>
  <c r="H4056" i="1"/>
  <c r="D3871" i="1"/>
  <c r="C3734" i="1"/>
  <c r="J3737" i="1"/>
  <c r="O3811" i="1"/>
  <c r="E4543" i="1"/>
  <c r="L4009" i="1"/>
  <c r="F3826" i="1"/>
  <c r="H3803" i="1"/>
  <c r="G3843" i="1"/>
  <c r="N3631" i="1"/>
  <c r="N4203" i="1"/>
  <c r="G4224" i="1"/>
  <c r="O3793" i="1"/>
  <c r="F3846" i="1"/>
  <c r="C3818" i="1"/>
  <c r="E4087" i="1"/>
  <c r="H3849" i="1"/>
  <c r="M3715" i="1"/>
  <c r="N3715" i="1"/>
  <c r="K3793" i="1"/>
  <c r="O4408" i="1"/>
  <c r="G4151" i="1"/>
  <c r="J3804" i="1"/>
  <c r="L3781" i="1"/>
  <c r="C3825" i="1"/>
  <c r="K3926" i="1"/>
  <c r="I4225" i="1"/>
  <c r="L4251" i="1"/>
  <c r="C3763" i="1"/>
  <c r="J3824" i="1"/>
  <c r="C3690" i="1"/>
  <c r="O3940" i="1"/>
  <c r="L3827" i="1"/>
  <c r="I3697" i="1"/>
  <c r="F3695" i="1"/>
  <c r="G3775" i="1"/>
  <c r="K4390" i="1"/>
  <c r="J4161" i="1"/>
  <c r="N3782" i="1"/>
  <c r="D3761" i="1"/>
  <c r="M3806" i="1"/>
  <c r="I3877" i="1"/>
  <c r="N4252" i="1"/>
  <c r="C4271" i="1"/>
  <c r="G3733" i="1"/>
  <c r="N3802" i="1"/>
  <c r="G4108" i="1"/>
  <c r="H4057" i="1"/>
  <c r="D3807" i="1"/>
  <c r="E3679" i="1"/>
  <c r="J3673" i="1"/>
  <c r="C3757" i="1"/>
  <c r="J4265" i="1"/>
  <c r="D3899" i="1"/>
  <c r="F3762" i="1"/>
  <c r="H3739" i="1"/>
  <c r="I3788" i="1"/>
  <c r="E3859" i="1"/>
  <c r="E4272" i="1"/>
  <c r="F4289" i="1"/>
  <c r="M3704" i="1"/>
  <c r="F3782" i="1"/>
  <c r="L3847" i="1"/>
  <c r="H4157" i="1"/>
  <c r="H3785" i="1"/>
  <c r="O3660" i="1"/>
  <c r="N3651" i="1"/>
  <c r="M3738" i="1"/>
  <c r="O4204" i="1"/>
  <c r="C4083" i="1"/>
  <c r="J3740" i="1"/>
  <c r="L3717" i="1"/>
  <c r="E3770" i="1"/>
  <c r="O3840" i="1"/>
  <c r="H4290" i="1"/>
  <c r="K4276" i="1"/>
  <c r="I3686" i="1"/>
  <c r="J3760" i="1"/>
  <c r="D3787" i="1"/>
  <c r="M4004" i="1"/>
  <c r="L3763" i="1"/>
  <c r="K3642" i="1"/>
  <c r="M3935" i="1"/>
  <c r="I3720" i="1"/>
  <c r="I4185" i="1"/>
  <c r="C3965" i="1"/>
  <c r="O4991" i="1"/>
  <c r="N5139" i="1"/>
  <c r="D4992" i="1"/>
  <c r="D4597" i="1"/>
  <c r="L4638" i="1"/>
  <c r="K4933" i="1"/>
  <c r="N4585" i="1"/>
  <c r="M5186" i="1"/>
  <c r="L5065" i="1"/>
  <c r="I4859" i="1"/>
  <c r="K4851" i="1"/>
  <c r="L4552" i="1"/>
  <c r="O4803" i="1"/>
  <c r="J4895" i="1"/>
  <c r="C4815" i="1"/>
  <c r="G4823" i="1"/>
  <c r="G4832" i="1"/>
  <c r="L4823" i="1"/>
  <c r="J4534" i="1"/>
  <c r="K4364" i="1"/>
  <c r="H4483" i="1"/>
  <c r="K4433" i="1"/>
  <c r="I4370" i="1"/>
  <c r="J4201" i="1"/>
  <c r="J4522" i="1"/>
  <c r="C4574" i="1"/>
  <c r="M4581" i="1"/>
  <c r="L4378" i="1"/>
  <c r="C4660" i="1"/>
  <c r="C4572" i="1"/>
  <c r="N4704" i="1"/>
  <c r="J4341" i="1"/>
  <c r="M4549" i="1"/>
  <c r="C3971" i="1"/>
  <c r="F4883" i="1"/>
  <c r="H4631" i="1"/>
  <c r="M4336" i="1"/>
  <c r="M4420" i="1"/>
  <c r="O4577" i="1"/>
  <c r="M4347" i="1"/>
  <c r="C4776" i="1"/>
  <c r="O4567" i="1"/>
  <c r="E4469" i="1"/>
  <c r="L4395" i="1"/>
  <c r="E4565" i="1"/>
  <c r="O4525" i="1"/>
  <c r="C4808" i="1"/>
  <c r="N4571" i="1"/>
  <c r="J4648" i="1"/>
  <c r="E4359" i="1"/>
  <c r="G4576" i="1"/>
  <c r="N4488" i="1"/>
  <c r="D4133" i="1"/>
  <c r="G4694" i="1"/>
  <c r="K4839" i="1"/>
  <c r="C4519" i="1"/>
  <c r="D4747" i="1"/>
  <c r="J4336" i="1"/>
  <c r="N4075" i="1"/>
  <c r="E4919" i="1"/>
  <c r="M4455" i="1"/>
  <c r="F4468" i="1"/>
  <c r="M4368" i="1"/>
  <c r="I4372" i="1"/>
  <c r="O4452" i="1"/>
  <c r="I4788" i="1"/>
  <c r="E4615" i="1"/>
  <c r="F4646" i="1"/>
  <c r="N4360" i="1"/>
  <c r="H4339" i="1"/>
  <c r="J4333" i="1"/>
  <c r="K4837" i="1"/>
  <c r="O4865" i="1"/>
  <c r="K4470" i="1"/>
  <c r="C4346" i="1"/>
  <c r="I4315" i="1"/>
  <c r="L4582" i="1"/>
  <c r="N4503" i="1"/>
  <c r="H4327" i="1"/>
  <c r="J4555" i="1"/>
  <c r="F4643" i="1"/>
  <c r="L4629" i="1"/>
  <c r="J4726" i="1"/>
  <c r="E4669" i="1"/>
  <c r="H4870" i="1"/>
  <c r="G4763" i="1"/>
  <c r="D4935" i="1"/>
  <c r="I4814" i="1"/>
  <c r="G4468" i="1"/>
  <c r="C4424" i="1"/>
  <c r="G4397" i="1"/>
  <c r="I4256" i="1"/>
  <c r="M4218" i="1"/>
  <c r="G4199" i="1"/>
  <c r="D4159" i="1"/>
  <c r="E4876" i="1"/>
  <c r="C4427" i="1"/>
  <c r="N4579" i="1"/>
  <c r="E4401" i="1"/>
  <c r="N4330" i="1"/>
  <c r="E4382" i="1"/>
  <c r="C4341" i="1"/>
  <c r="G4272" i="1"/>
  <c r="N4832" i="1"/>
  <c r="K4378" i="1"/>
  <c r="G4633" i="1"/>
  <c r="D4551" i="1"/>
  <c r="F4371" i="1"/>
  <c r="O4352" i="1"/>
  <c r="F4433" i="1"/>
  <c r="I4216" i="1"/>
  <c r="M4790" i="1"/>
  <c r="G4360" i="1"/>
  <c r="J4524" i="1"/>
  <c r="H4529" i="1"/>
  <c r="K4448" i="1"/>
  <c r="K4434" i="1"/>
  <c r="F4348" i="1"/>
  <c r="E4198" i="1"/>
  <c r="C5036" i="1"/>
  <c r="E4424" i="1"/>
  <c r="F4618" i="1"/>
  <c r="M4403" i="1"/>
  <c r="M4367" i="1"/>
  <c r="H4349" i="1"/>
  <c r="G4413" i="1"/>
  <c r="O4179" i="1"/>
  <c r="M4877" i="1"/>
  <c r="O4405" i="1"/>
  <c r="E4468" i="1"/>
  <c r="I4385" i="1"/>
  <c r="E4464" i="1"/>
  <c r="I4414" i="1"/>
  <c r="E4340" i="1"/>
  <c r="K4161" i="1"/>
  <c r="G4697" i="1"/>
  <c r="K4387" i="1"/>
  <c r="K4571" i="1"/>
  <c r="E4367" i="1"/>
  <c r="J4366" i="1"/>
  <c r="G4341" i="1"/>
  <c r="D4412" i="1"/>
  <c r="G4562" i="1"/>
  <c r="L4923" i="1"/>
  <c r="K4465" i="1"/>
  <c r="H4518" i="1"/>
  <c r="O4348" i="1"/>
  <c r="G4429" i="1"/>
  <c r="L4416" i="1"/>
  <c r="L4352" i="1"/>
  <c r="G4302" i="1"/>
  <c r="I4857" i="1"/>
  <c r="C4431" i="1"/>
  <c r="N4457" i="1"/>
  <c r="K4330" i="1"/>
  <c r="E4356" i="1"/>
  <c r="F4365" i="1"/>
  <c r="H4474" i="1"/>
  <c r="H4280" i="1"/>
  <c r="O4812" i="1"/>
  <c r="K4412" i="1"/>
  <c r="K4576" i="1"/>
  <c r="H4432" i="1"/>
  <c r="F4429" i="1"/>
  <c r="E4480" i="1"/>
  <c r="I4399" i="1"/>
  <c r="L4258" i="1"/>
  <c r="D4719" i="1"/>
  <c r="D4305" i="1"/>
  <c r="O4515" i="1"/>
  <c r="M4412" i="1"/>
  <c r="H4366" i="1"/>
  <c r="M4401" i="1"/>
  <c r="K4360" i="1"/>
  <c r="D4238" i="1"/>
  <c r="F4696" i="1"/>
  <c r="N4442" i="1"/>
  <c r="I4574" i="1"/>
  <c r="D4504" i="1"/>
  <c r="C4324" i="1"/>
  <c r="H4375" i="1"/>
  <c r="J4328" i="1"/>
  <c r="F4466" i="1"/>
  <c r="K4624" i="1"/>
  <c r="O4510" i="1"/>
  <c r="G4168" i="1"/>
  <c r="H4312" i="1"/>
  <c r="I4269" i="1"/>
  <c r="C4250" i="1"/>
  <c r="L3967" i="1"/>
  <c r="F4294" i="1"/>
  <c r="E4305" i="1"/>
  <c r="L4327" i="1"/>
  <c r="C4395" i="1"/>
  <c r="E4277" i="1"/>
  <c r="O4105" i="1"/>
  <c r="I4086" i="1"/>
  <c r="J4175" i="1"/>
  <c r="K4235" i="1"/>
  <c r="F3892" i="1"/>
  <c r="I4070" i="1"/>
  <c r="E3972" i="1"/>
  <c r="E4162" i="1"/>
  <c r="M4115" i="1"/>
  <c r="G4096" i="1"/>
  <c r="J4002" i="1"/>
  <c r="J4272" i="1"/>
  <c r="D4353" i="1"/>
  <c r="E4396" i="1"/>
  <c r="O4321" i="1"/>
  <c r="M4233" i="1"/>
  <c r="K4087" i="1"/>
  <c r="E4068" i="1"/>
  <c r="N4138" i="1"/>
  <c r="D4248" i="1"/>
  <c r="O4081" i="1"/>
  <c r="G3973" i="1"/>
  <c r="L4175" i="1"/>
  <c r="F4045" i="1"/>
  <c r="I4097" i="1"/>
  <c r="C4078" i="1"/>
  <c r="N3980" i="1"/>
  <c r="L4505" i="1"/>
  <c r="H4441" i="1"/>
  <c r="C4323" i="1"/>
  <c r="D4396" i="1"/>
  <c r="G4190" i="1"/>
  <c r="G4069" i="1"/>
  <c r="O4049" i="1"/>
  <c r="F4118" i="1"/>
  <c r="E4241" i="1"/>
  <c r="C3979" i="1"/>
  <c r="M3880" i="1"/>
  <c r="H4046" i="1"/>
  <c r="F3925" i="1"/>
  <c r="E4079" i="1"/>
  <c r="M4059" i="1"/>
  <c r="F3960" i="1"/>
  <c r="D4485" i="1"/>
  <c r="I4364" i="1"/>
  <c r="J4407" i="1"/>
  <c r="L4344" i="1"/>
  <c r="G4150" i="1"/>
  <c r="C4051" i="1"/>
  <c r="K4031" i="1"/>
  <c r="J4096" i="1"/>
  <c r="J4236" i="1"/>
  <c r="O3881" i="1"/>
  <c r="F4053" i="1"/>
  <c r="N3937" i="1"/>
  <c r="K4104" i="1"/>
  <c r="O4060" i="1"/>
  <c r="I4041" i="1"/>
  <c r="J3938" i="1"/>
  <c r="H4463" i="1"/>
  <c r="M4434" i="1"/>
  <c r="N4345" i="1"/>
  <c r="E4437" i="1"/>
  <c r="N4290" i="1"/>
  <c r="M4032" i="1"/>
  <c r="G4013" i="1"/>
  <c r="N4074" i="1"/>
  <c r="I4228" i="1"/>
  <c r="N4065" i="1"/>
  <c r="D3940" i="1"/>
  <c r="G4110" i="1"/>
  <c r="C4012" i="1"/>
  <c r="K4042" i="1"/>
  <c r="E4023" i="1"/>
  <c r="N3916" i="1"/>
  <c r="F4384" i="1"/>
  <c r="J4349" i="1"/>
  <c r="J4440" i="1"/>
  <c r="G4390" i="1"/>
  <c r="D4253" i="1"/>
  <c r="I4014" i="1"/>
  <c r="C3995" i="1"/>
  <c r="F4054" i="1"/>
  <c r="H4212" i="1"/>
  <c r="N3945" i="1"/>
  <c r="M4121" i="1"/>
  <c r="E4013" i="1"/>
  <c r="E3909" i="1"/>
  <c r="G4024" i="1"/>
  <c r="O4004" i="1"/>
  <c r="H4174" i="1"/>
  <c r="J4362" i="1"/>
  <c r="K4422" i="1"/>
  <c r="C4396" i="1"/>
  <c r="O4346" i="1"/>
  <c r="J4216" i="1"/>
  <c r="E3996" i="1"/>
  <c r="M3976" i="1"/>
  <c r="J4032" i="1"/>
  <c r="G4244" i="1"/>
  <c r="O4122" i="1"/>
  <c r="O4018" i="1"/>
  <c r="K3920" i="1"/>
  <c r="F4094" i="1"/>
  <c r="C4006" i="1"/>
  <c r="K3986" i="1"/>
  <c r="F4141" i="1"/>
  <c r="N4340" i="1"/>
  <c r="I4349" i="1"/>
  <c r="E4349" i="1"/>
  <c r="I4499" i="1"/>
  <c r="D4181" i="1"/>
  <c r="O3977" i="1"/>
  <c r="I3958" i="1"/>
  <c r="N4010" i="1"/>
  <c r="M4304" i="1"/>
  <c r="G4030" i="1"/>
  <c r="M3921" i="1"/>
  <c r="D4101" i="1"/>
  <c r="J4008" i="1"/>
  <c r="M3987" i="1"/>
  <c r="G3968" i="1"/>
  <c r="I4122" i="1"/>
  <c r="O4364" i="1"/>
  <c r="L4430" i="1"/>
  <c r="K4508" i="1"/>
  <c r="F4414" i="1"/>
  <c r="D4141" i="1"/>
  <c r="K3959" i="1"/>
  <c r="E3940" i="1"/>
  <c r="F3990" i="1"/>
  <c r="F4196" i="1"/>
  <c r="I3927" i="1"/>
  <c r="L4113" i="1"/>
  <c r="D4013" i="1"/>
  <c r="N3922" i="1"/>
  <c r="I3969" i="1"/>
  <c r="C3950" i="1"/>
  <c r="E4104" i="1"/>
  <c r="D4383" i="1"/>
  <c r="N4344" i="1"/>
  <c r="H4415" i="1"/>
  <c r="H4359" i="1"/>
  <c r="C4285" i="1"/>
  <c r="G3941" i="1"/>
  <c r="O3921" i="1"/>
  <c r="J3968" i="1"/>
  <c r="M4232" i="1"/>
  <c r="N4114" i="1"/>
  <c r="H4015" i="1"/>
  <c r="H3927" i="1"/>
  <c r="K4129" i="1"/>
  <c r="E3951" i="1"/>
  <c r="M3931" i="1"/>
  <c r="O4085" i="1"/>
  <c r="G4409" i="1"/>
  <c r="C4411" i="1"/>
  <c r="D4365" i="1"/>
  <c r="H4498" i="1"/>
  <c r="M4266" i="1"/>
  <c r="C3923" i="1"/>
  <c r="K3903" i="1"/>
  <c r="N3946" i="1"/>
  <c r="J4126" i="1"/>
  <c r="D4029" i="1"/>
  <c r="L3929" i="1"/>
  <c r="O4131" i="1"/>
  <c r="G4079" i="1"/>
  <c r="O3932" i="1"/>
  <c r="I3913" i="1"/>
  <c r="K4067" i="1"/>
  <c r="F4287" i="1"/>
  <c r="O4337" i="1"/>
  <c r="L4516" i="1"/>
  <c r="E4414" i="1"/>
  <c r="I4248" i="1"/>
  <c r="M3904" i="1"/>
  <c r="G3885" i="1"/>
  <c r="F3926" i="1"/>
  <c r="D4019" i="1"/>
  <c r="H3943" i="1"/>
  <c r="E4134" i="1"/>
  <c r="C4085" i="1"/>
  <c r="E4038" i="1"/>
  <c r="K3914" i="1"/>
  <c r="E3895" i="1"/>
  <c r="D4794" i="1"/>
  <c r="J4190" i="1"/>
  <c r="J4245" i="1"/>
  <c r="C4210" i="1"/>
  <c r="K4190" i="1"/>
  <c r="E4331" i="1"/>
  <c r="L4391" i="1"/>
  <c r="O4451" i="1"/>
  <c r="O4181" i="1"/>
  <c r="D4073" i="1"/>
  <c r="I4092" i="1"/>
  <c r="C4073" i="1"/>
  <c r="K4053" i="1"/>
  <c r="E4034" i="1"/>
  <c r="I3827" i="1"/>
  <c r="C3808" i="1"/>
  <c r="G4564" i="1"/>
  <c r="J4141" i="1"/>
  <c r="L4207" i="1"/>
  <c r="E4180" i="1"/>
  <c r="G4162" i="1"/>
  <c r="C4276" i="1"/>
  <c r="O4226" i="1"/>
  <c r="J4170" i="1"/>
  <c r="E4169" i="1"/>
  <c r="E4002" i="1"/>
  <c r="D4034" i="1"/>
  <c r="F4011" i="1"/>
  <c r="H3988" i="1"/>
  <c r="J3965" i="1"/>
  <c r="F3786" i="1"/>
  <c r="H3763" i="1"/>
  <c r="D4186" i="1"/>
  <c r="H4115" i="1"/>
  <c r="C3809" i="1"/>
  <c r="K3789" i="1"/>
  <c r="L3846" i="1"/>
  <c r="M3639" i="1"/>
  <c r="H3933" i="1"/>
  <c r="G4101" i="1"/>
  <c r="H3750" i="1"/>
  <c r="G3807" i="1"/>
  <c r="E3700" i="1"/>
  <c r="K3966" i="1"/>
  <c r="O4068" i="1"/>
  <c r="H3697" i="1"/>
  <c r="E3695" i="1"/>
  <c r="H3776" i="1"/>
  <c r="H4310" i="1"/>
  <c r="L4093" i="1"/>
  <c r="M3790" i="1"/>
  <c r="G3771" i="1"/>
  <c r="D3826" i="1"/>
  <c r="I3621" i="1"/>
  <c r="C4107" i="1"/>
  <c r="M4008" i="1"/>
  <c r="L3728" i="1"/>
  <c r="C3789" i="1"/>
  <c r="O3681" i="1"/>
  <c r="H3731" i="1"/>
  <c r="K3922" i="1"/>
  <c r="L3675" i="1"/>
  <c r="O3676" i="1"/>
  <c r="L3754" i="1"/>
  <c r="M3897" i="1"/>
  <c r="C4057" i="1"/>
  <c r="I3772" i="1"/>
  <c r="C3753" i="1"/>
  <c r="H3804" i="1"/>
  <c r="H3905" i="1"/>
  <c r="O4009" i="1"/>
  <c r="O3905" i="1"/>
  <c r="D3708" i="1"/>
  <c r="M3770" i="1"/>
  <c r="K3663" i="1"/>
  <c r="O3855" i="1"/>
  <c r="L4035" i="1"/>
  <c r="D4165" i="1"/>
  <c r="K3658" i="1"/>
  <c r="D3734" i="1"/>
  <c r="H3895" i="1"/>
  <c r="M4038" i="1"/>
  <c r="E3754" i="1"/>
  <c r="M3734" i="1"/>
  <c r="L3782" i="1"/>
  <c r="F3876" i="1"/>
  <c r="G3917" i="1"/>
  <c r="L4088" i="1"/>
  <c r="H3686" i="1"/>
  <c r="I3752" i="1"/>
  <c r="G3645" i="1"/>
  <c r="K3709" i="1"/>
  <c r="M4132" i="1"/>
  <c r="F4258" i="1"/>
  <c r="G3640" i="1"/>
  <c r="H3712" i="1"/>
  <c r="I4296" i="1"/>
  <c r="J4013" i="1"/>
  <c r="O3735" i="1"/>
  <c r="I3716" i="1"/>
  <c r="D3762" i="1"/>
  <c r="J3854" i="1"/>
  <c r="J4095" i="1"/>
  <c r="F3981" i="1"/>
  <c r="L3664" i="1"/>
  <c r="E3734" i="1"/>
  <c r="N4185" i="1"/>
  <c r="N3839" i="1"/>
  <c r="I3986" i="1"/>
  <c r="D4027" i="1"/>
  <c r="G4044" i="1"/>
  <c r="L3690" i="1"/>
  <c r="I4272" i="1"/>
  <c r="N3991" i="1"/>
  <c r="K3717" i="1"/>
  <c r="E3698" i="1"/>
  <c r="H3740" i="1"/>
  <c r="N3832" i="1"/>
  <c r="H3982" i="1"/>
  <c r="I4150" i="1"/>
  <c r="D3644" i="1"/>
  <c r="O3715" i="1"/>
  <c r="H3899" i="1"/>
  <c r="J3669" i="1"/>
  <c r="J4091" i="1"/>
  <c r="K4048" i="1"/>
  <c r="F3888" i="1"/>
  <c r="D3670" i="1"/>
  <c r="H4308" i="1"/>
  <c r="E3705" i="1"/>
  <c r="K4972" i="1"/>
  <c r="I5054" i="1"/>
  <c r="J4799" i="1"/>
  <c r="M4673" i="1"/>
  <c r="I4828" i="1"/>
  <c r="N4949" i="1"/>
  <c r="I4724" i="1"/>
  <c r="K4866" i="1"/>
  <c r="N5215" i="1"/>
  <c r="J4600" i="1"/>
  <c r="D4919" i="1"/>
  <c r="M5027" i="1"/>
  <c r="O4908" i="1"/>
  <c r="M4745" i="1"/>
  <c r="H4763" i="1"/>
  <c r="I4812" i="1"/>
  <c r="E4709" i="1"/>
  <c r="K4759" i="1"/>
  <c r="N4545" i="1"/>
  <c r="G4387" i="1"/>
  <c r="C4351" i="1"/>
  <c r="G4414" i="1"/>
  <c r="L4499" i="1"/>
  <c r="D4288" i="1"/>
  <c r="O4324" i="1"/>
  <c r="G4448" i="1"/>
  <c r="K4460" i="1"/>
  <c r="D3995" i="1"/>
  <c r="H4540" i="1"/>
  <c r="H4634" i="1"/>
  <c r="M4273" i="1"/>
  <c r="N4336" i="1"/>
  <c r="G4530" i="1"/>
  <c r="L3936" i="1"/>
  <c r="H4767" i="1"/>
  <c r="E4654" i="1"/>
  <c r="M4321" i="1"/>
  <c r="H4455" i="1"/>
  <c r="K4370" i="1"/>
  <c r="C4375" i="1"/>
  <c r="C4585" i="1"/>
  <c r="O4681" i="1"/>
  <c r="H4520" i="1"/>
  <c r="F4425" i="1"/>
  <c r="I4530" i="1"/>
  <c r="N4566" i="1"/>
  <c r="O4890" i="1"/>
  <c r="I4604" i="1"/>
  <c r="H4600" i="1"/>
  <c r="I4386" i="1"/>
  <c r="D4507" i="1"/>
  <c r="O4614" i="1"/>
  <c r="I4088" i="1"/>
  <c r="J4677" i="1"/>
  <c r="J4733" i="1"/>
  <c r="F4584" i="1"/>
  <c r="M4510" i="1"/>
  <c r="E4173" i="1"/>
  <c r="G4471" i="1"/>
  <c r="H4737" i="1"/>
  <c r="J4494" i="1"/>
  <c r="L4586" i="1"/>
  <c r="H4829" i="1"/>
  <c r="I4357" i="1"/>
  <c r="M4394" i="1"/>
  <c r="J4924" i="1"/>
  <c r="O4573" i="1"/>
  <c r="D4531" i="1"/>
  <c r="N4337" i="1"/>
  <c r="F4339" i="1"/>
  <c r="K4308" i="1"/>
  <c r="L4756" i="1"/>
  <c r="H4748" i="1"/>
  <c r="M4488" i="1"/>
  <c r="I4334" i="1"/>
  <c r="L4994" i="1"/>
  <c r="I4601" i="1"/>
  <c r="K4845" i="1"/>
  <c r="E4165" i="1"/>
  <c r="F4454" i="1"/>
  <c r="D4802" i="1"/>
  <c r="H4719" i="1"/>
  <c r="N4675" i="1"/>
  <c r="E4638" i="1"/>
  <c r="C4673" i="1"/>
  <c r="D4655" i="1"/>
  <c r="L4693" i="1"/>
  <c r="J4526" i="1"/>
  <c r="L4404" i="1"/>
  <c r="O4401" i="1"/>
  <c r="J4208" i="1"/>
  <c r="C4294" i="1"/>
  <c r="G4256" i="1"/>
  <c r="O4236" i="1"/>
  <c r="J4195" i="1"/>
  <c r="K4780" i="1"/>
  <c r="M4578" i="1"/>
  <c r="M4405" i="1"/>
  <c r="C4379" i="1"/>
  <c r="E4238" i="1"/>
  <c r="I4200" i="1"/>
  <c r="C4181" i="1"/>
  <c r="D4448" i="1"/>
  <c r="D4704" i="1"/>
  <c r="M4408" i="1"/>
  <c r="L4555" i="1"/>
  <c r="O4382" i="1"/>
  <c r="I4431" i="1"/>
  <c r="E4342" i="1"/>
  <c r="K4288" i="1"/>
  <c r="C4254" i="1"/>
  <c r="H4888" i="1"/>
  <c r="H4430" i="1"/>
  <c r="D4535" i="1"/>
  <c r="D4313" i="1"/>
  <c r="I4384" i="1"/>
  <c r="G4294" i="1"/>
  <c r="E4245" i="1"/>
  <c r="M4235" i="1"/>
  <c r="G4894" i="1"/>
  <c r="C4412" i="1"/>
  <c r="G4408" i="1"/>
  <c r="L4567" i="1"/>
  <c r="G4343" i="1"/>
  <c r="I4247" i="1"/>
  <c r="E4205" i="1"/>
  <c r="I4217" i="1"/>
  <c r="H4807" i="1"/>
  <c r="M4393" i="1"/>
  <c r="C4390" i="1"/>
  <c r="O4450" i="1"/>
  <c r="I4295" i="1"/>
  <c r="G4206" i="1"/>
  <c r="G4166" i="1"/>
  <c r="E4199" i="1"/>
  <c r="M4723" i="1"/>
  <c r="M4410" i="1"/>
  <c r="M4371" i="1"/>
  <c r="O4423" i="1"/>
  <c r="C4252" i="1"/>
  <c r="I4167" i="1"/>
  <c r="I4304" i="1"/>
  <c r="O4180" i="1"/>
  <c r="I4705" i="1"/>
  <c r="I4392" i="1"/>
  <c r="I4353" i="1"/>
  <c r="K4405" i="1"/>
  <c r="K4208" i="1"/>
  <c r="K4311" i="1"/>
  <c r="N4266" i="1"/>
  <c r="K4162" i="1"/>
  <c r="F4773" i="1"/>
  <c r="E4374" i="1"/>
  <c r="E4335" i="1"/>
  <c r="O4606" i="1"/>
  <c r="K4168" i="1"/>
  <c r="D4269" i="1"/>
  <c r="N4226" i="1"/>
  <c r="G4144" i="1"/>
  <c r="L4695" i="1"/>
  <c r="F4286" i="1"/>
  <c r="F4438" i="1"/>
  <c r="H4457" i="1"/>
  <c r="K4313" i="1"/>
  <c r="D4229" i="1"/>
  <c r="D4189" i="1"/>
  <c r="G4311" i="1"/>
  <c r="L4697" i="1"/>
  <c r="J4264" i="1"/>
  <c r="G4417" i="1"/>
  <c r="E4427" i="1"/>
  <c r="F4270" i="1"/>
  <c r="H4191" i="1"/>
  <c r="J4152" i="1"/>
  <c r="D4287" i="1"/>
  <c r="G4845" i="1"/>
  <c r="O4642" i="1"/>
  <c r="L4540" i="1"/>
  <c r="J4434" i="1"/>
  <c r="I4300" i="1"/>
  <c r="G4255" i="1"/>
  <c r="O4235" i="1"/>
  <c r="H4662" i="1"/>
  <c r="G4447" i="1"/>
  <c r="L4504" i="1"/>
  <c r="N4363" i="1"/>
  <c r="K4295" i="1"/>
  <c r="O4257" i="1"/>
  <c r="I4238" i="1"/>
  <c r="C3947" i="1"/>
  <c r="E4226" i="1"/>
  <c r="M4353" i="1"/>
  <c r="K4240" i="1"/>
  <c r="K4192" i="1"/>
  <c r="C4157" i="1"/>
  <c r="H4094" i="1"/>
  <c r="J4071" i="1"/>
  <c r="I4112" i="1"/>
  <c r="D4068" i="1"/>
  <c r="O3963" i="1"/>
  <c r="M3914" i="1"/>
  <c r="D4204" i="1"/>
  <c r="H4120" i="1"/>
  <c r="J4090" i="1"/>
  <c r="L4067" i="1"/>
  <c r="O3957" i="1"/>
  <c r="K4135" i="1"/>
  <c r="O4526" i="1"/>
  <c r="E4197" i="1"/>
  <c r="I4151" i="1"/>
  <c r="F4391" i="1"/>
  <c r="L4072" i="1"/>
  <c r="N4049" i="1"/>
  <c r="E4094" i="1"/>
  <c r="J3959" i="1"/>
  <c r="I3920" i="1"/>
  <c r="H4222" i="1"/>
  <c r="J4121" i="1"/>
  <c r="F4079" i="1"/>
  <c r="N4068" i="1"/>
  <c r="D4047" i="1"/>
  <c r="K3939" i="1"/>
  <c r="G4117" i="1"/>
  <c r="J4416" i="1"/>
  <c r="M4153" i="1"/>
  <c r="D4293" i="1"/>
  <c r="H4296" i="1"/>
  <c r="D4052" i="1"/>
  <c r="F4029" i="1"/>
  <c r="O4075" i="1"/>
  <c r="K4128" i="1"/>
  <c r="L4240" i="1"/>
  <c r="L4122" i="1"/>
  <c r="H4080" i="1"/>
  <c r="F4039" i="1"/>
  <c r="F4048" i="1"/>
  <c r="H4025" i="1"/>
  <c r="G3921" i="1"/>
  <c r="C4099" i="1"/>
  <c r="N4370" i="1"/>
  <c r="H4295" i="1"/>
  <c r="H4255" i="1"/>
  <c r="L4274" i="1"/>
  <c r="H4030" i="1"/>
  <c r="J4007" i="1"/>
  <c r="E4835" i="1"/>
  <c r="I4031" i="1"/>
  <c r="N4123" i="1"/>
  <c r="J4081" i="1"/>
  <c r="H4040" i="1"/>
  <c r="N4003" i="1"/>
  <c r="J4026" i="1"/>
  <c r="L4003" i="1"/>
  <c r="N4217" i="1"/>
  <c r="J4048" i="1"/>
  <c r="D4544" i="1"/>
  <c r="N4258" i="1"/>
  <c r="L4217" i="1"/>
  <c r="D4254" i="1"/>
  <c r="L4008" i="1"/>
  <c r="N3985" i="1"/>
  <c r="F4672" i="1"/>
  <c r="O3938" i="1"/>
  <c r="L4082" i="1"/>
  <c r="L4042" i="1"/>
  <c r="F4007" i="1"/>
  <c r="N3971" i="1"/>
  <c r="N4004" i="1"/>
  <c r="D3983" i="1"/>
  <c r="C4144" i="1"/>
  <c r="N4026" i="1"/>
  <c r="I4416" i="1"/>
  <c r="H4223" i="1"/>
  <c r="F4182" i="1"/>
  <c r="H4232" i="1"/>
  <c r="D3988" i="1"/>
  <c r="F3965" i="1"/>
  <c r="M4559" i="1"/>
  <c r="L4121" i="1"/>
  <c r="N4043" i="1"/>
  <c r="L4010" i="1"/>
  <c r="D3974" i="1"/>
  <c r="H3936" i="1"/>
  <c r="F3984" i="1"/>
  <c r="H3961" i="1"/>
  <c r="H4122" i="1"/>
  <c r="F4006" i="1"/>
  <c r="K4377" i="1"/>
  <c r="H4183" i="1"/>
  <c r="F4142" i="1"/>
  <c r="L4210" i="1"/>
  <c r="H3966" i="1"/>
  <c r="J3943" i="1"/>
  <c r="M4448" i="1"/>
  <c r="F4030" i="1"/>
  <c r="D4014" i="1"/>
  <c r="F3975" i="1"/>
  <c r="J3937" i="1"/>
  <c r="J4239" i="1"/>
  <c r="J3962" i="1"/>
  <c r="L3939" i="1"/>
  <c r="L4100" i="1"/>
  <c r="N4380" i="1"/>
  <c r="E4334" i="1"/>
  <c r="H4143" i="1"/>
  <c r="E4286" i="1"/>
  <c r="D4190" i="1"/>
  <c r="L3944" i="1"/>
  <c r="N3921" i="1"/>
  <c r="F4534" i="1"/>
  <c r="J3944" i="1"/>
  <c r="H3976" i="1"/>
  <c r="N3939" i="1"/>
  <c r="D4276" i="1"/>
  <c r="G4136" i="1"/>
  <c r="N3940" i="1"/>
  <c r="D3919" i="1"/>
  <c r="D4080" i="1"/>
  <c r="E4408" i="1"/>
  <c r="M4281" i="1"/>
  <c r="G4287" i="1"/>
  <c r="O4267" i="1"/>
  <c r="H4168" i="1"/>
  <c r="D3924" i="1"/>
  <c r="F3901" i="1"/>
  <c r="O4507" i="1"/>
  <c r="O4151" i="1"/>
  <c r="F3943" i="1"/>
  <c r="H4294" i="1"/>
  <c r="I4137" i="1"/>
  <c r="O4116" i="1"/>
  <c r="F3920" i="1"/>
  <c r="D4180" i="1"/>
  <c r="H4058" i="1"/>
  <c r="K4727" i="1"/>
  <c r="M4241" i="1"/>
  <c r="C4269" i="1"/>
  <c r="K4249" i="1"/>
  <c r="L4146" i="1"/>
  <c r="H3902" i="1"/>
  <c r="N4225" i="1"/>
  <c r="F4479" i="1"/>
  <c r="C4093" i="1"/>
  <c r="D4326" i="1"/>
  <c r="O4139" i="1"/>
  <c r="C4118" i="1"/>
  <c r="K4098" i="1"/>
  <c r="F4189" i="1"/>
  <c r="L4142" i="1"/>
  <c r="L4036" i="1"/>
  <c r="H4264" i="1"/>
  <c r="O4202" i="1"/>
  <c r="M4250" i="1"/>
  <c r="G4231" i="1"/>
  <c r="N4307" i="1"/>
  <c r="D4244" i="1"/>
  <c r="I4146" i="1"/>
  <c r="I4465" i="1"/>
  <c r="I4048" i="1"/>
  <c r="H4141" i="1"/>
  <c r="E4119" i="1"/>
  <c r="M4099" i="1"/>
  <c r="G4080" i="1"/>
  <c r="D4144" i="1"/>
  <c r="K4123" i="1"/>
  <c r="D4016" i="1"/>
  <c r="L4242" i="1"/>
  <c r="C4156" i="1"/>
  <c r="I4232" i="1"/>
  <c r="C4213" i="1"/>
  <c r="C4286" i="1"/>
  <c r="I4148" i="1"/>
  <c r="G4126" i="1"/>
  <c r="G4586" i="1"/>
  <c r="O4003" i="1"/>
  <c r="G4120" i="1"/>
  <c r="O4100" i="1"/>
  <c r="I4081" i="1"/>
  <c r="C4062" i="1"/>
  <c r="M4124" i="1"/>
  <c r="G4105" i="1"/>
  <c r="O4599" i="1"/>
  <c r="J4191" i="1"/>
  <c r="H4229" i="1"/>
  <c r="I4198" i="1"/>
  <c r="C4179" i="1"/>
  <c r="H4376" i="1"/>
  <c r="G4270" i="1"/>
  <c r="F4192" i="1"/>
  <c r="I4187" i="1"/>
  <c r="I4020" i="1"/>
  <c r="L4054" i="1"/>
  <c r="N4031" i="1"/>
  <c r="D4010" i="1"/>
  <c r="F3987" i="1"/>
  <c r="N3806" i="1"/>
  <c r="D3785" i="1"/>
  <c r="N4453" i="1"/>
  <c r="J4153" i="1"/>
  <c r="J4030" i="1"/>
  <c r="K4127" i="1"/>
  <c r="E4108" i="1"/>
  <c r="O4155" i="1"/>
  <c r="H4336" i="1"/>
  <c r="D4208" i="1"/>
  <c r="L4278" i="1"/>
  <c r="J3949" i="1"/>
  <c r="G3722" i="1"/>
  <c r="O3702" i="1"/>
  <c r="I3683" i="1"/>
  <c r="C3664" i="1"/>
  <c r="I3756" i="1"/>
  <c r="C3737" i="1"/>
  <c r="D3893" i="1"/>
  <c r="D4371" i="1"/>
  <c r="D3786" i="1"/>
  <c r="F3763" i="1"/>
  <c r="I3805" i="1"/>
  <c r="H4224" i="1"/>
  <c r="G3975" i="1"/>
  <c r="K3929" i="1"/>
  <c r="O3883" i="1"/>
  <c r="L3770" i="1"/>
  <c r="D3660" i="1"/>
  <c r="I3838" i="1"/>
  <c r="L3709" i="1"/>
  <c r="H4139" i="1"/>
  <c r="L3651" i="1"/>
  <c r="G3728" i="1"/>
  <c r="M4174" i="1"/>
  <c r="K4328" i="1"/>
  <c r="H3764" i="1"/>
  <c r="J3741" i="1"/>
  <c r="E3787" i="1"/>
  <c r="K4242" i="1"/>
  <c r="M3930" i="1"/>
  <c r="M3890" i="1"/>
  <c r="E4146" i="1"/>
  <c r="D3750" i="1"/>
  <c r="D4142" i="1"/>
  <c r="E3812" i="1"/>
  <c r="K3837" i="1"/>
  <c r="D3969" i="1"/>
  <c r="E4043" i="1"/>
  <c r="C3710" i="1"/>
  <c r="M4372" i="1"/>
  <c r="J4182" i="1"/>
  <c r="L3742" i="1"/>
  <c r="N3719" i="1"/>
  <c r="O3768" i="1"/>
  <c r="H4273" i="1"/>
  <c r="O3891" i="1"/>
  <c r="F4135" i="1"/>
  <c r="K3994" i="1"/>
  <c r="H3728" i="1"/>
  <c r="G3899" i="1"/>
  <c r="G3781" i="1"/>
  <c r="G3691" i="1"/>
  <c r="K4077" i="1"/>
  <c r="E3888" i="1"/>
  <c r="M3691" i="1"/>
  <c r="H4458" i="1"/>
  <c r="C4227" i="1"/>
  <c r="D3722" i="1"/>
  <c r="F3699" i="1"/>
  <c r="K3750" i="1"/>
  <c r="G4289" i="1"/>
  <c r="I4141" i="1"/>
  <c r="H4096" i="1"/>
  <c r="F4120" i="1"/>
  <c r="L3706" i="1"/>
  <c r="M3873" i="1"/>
  <c r="K3751" i="1"/>
  <c r="F3819" i="1"/>
  <c r="G3931" i="1"/>
  <c r="I3866" i="1"/>
  <c r="I3673" i="1"/>
  <c r="L4408" i="1"/>
  <c r="O4149" i="1"/>
  <c r="H3700" i="1"/>
  <c r="J3677" i="1"/>
  <c r="G3732" i="1"/>
  <c r="N4314" i="1"/>
  <c r="L4098" i="1"/>
  <c r="J4057" i="1"/>
  <c r="N3948" i="1"/>
  <c r="D3686" i="1"/>
  <c r="I3855" i="1"/>
  <c r="C3723" i="1"/>
  <c r="N3647" i="1"/>
  <c r="J4037" i="1"/>
  <c r="E3848" i="1"/>
  <c r="I4168" i="1"/>
  <c r="D4348" i="1"/>
  <c r="O4091" i="1"/>
  <c r="L3678" i="1"/>
  <c r="N3655" i="1"/>
  <c r="C3714" i="1"/>
  <c r="O4294" i="1"/>
  <c r="L4058" i="1"/>
  <c r="L4018" i="1"/>
  <c r="I4058" i="1"/>
  <c r="H3664" i="1"/>
  <c r="E3837" i="1"/>
  <c r="O3697" i="1"/>
  <c r="I3781" i="1"/>
  <c r="C3872" i="1"/>
  <c r="O3829" i="1"/>
  <c r="F3992" i="1"/>
  <c r="M4297" i="1"/>
  <c r="C4102" i="1"/>
  <c r="O5129" i="1"/>
  <c r="H4805" i="1"/>
  <c r="L4493" i="1"/>
  <c r="L4470" i="1"/>
  <c r="H4543" i="1"/>
  <c r="K4713" i="1"/>
  <c r="E5157" i="1"/>
  <c r="E4684" i="1"/>
  <c r="N4761" i="1"/>
  <c r="G4598" i="1"/>
  <c r="M4501" i="1"/>
  <c r="L4549" i="1"/>
  <c r="O4444" i="1"/>
  <c r="J4879" i="1"/>
  <c r="K4404" i="1"/>
  <c r="G4673" i="1"/>
  <c r="K4507" i="1"/>
  <c r="M4744" i="1"/>
  <c r="M4523" i="1"/>
  <c r="F4606" i="1"/>
  <c r="G4071" i="1"/>
  <c r="K4554" i="1"/>
  <c r="O4347" i="1"/>
  <c r="C4589" i="1"/>
  <c r="N4863" i="1"/>
  <c r="O4712" i="1"/>
  <c r="H4531" i="1"/>
  <c r="G4590" i="1"/>
  <c r="M4442" i="1"/>
  <c r="K4239" i="1"/>
  <c r="M4301" i="1"/>
  <c r="N4140" i="1"/>
  <c r="E4267" i="1"/>
  <c r="C4608" i="1"/>
  <c r="G4259" i="1"/>
  <c r="L4497" i="1"/>
  <c r="E4239" i="1"/>
  <c r="G4275" i="1"/>
  <c r="I4545" i="1"/>
  <c r="M4222" i="1"/>
  <c r="J4473" i="1"/>
  <c r="K4202" i="1"/>
  <c r="M4238" i="1"/>
  <c r="H4566" i="1"/>
  <c r="E4322" i="1"/>
  <c r="M4572" i="1"/>
  <c r="C4166" i="1"/>
  <c r="E4202" i="1"/>
  <c r="G4529" i="1"/>
  <c r="L4270" i="1"/>
  <c r="I4554" i="1"/>
  <c r="O4319" i="1"/>
  <c r="D4290" i="1"/>
  <c r="F4431" i="1"/>
  <c r="H4228" i="1"/>
  <c r="K4451" i="1"/>
  <c r="N4204" i="1"/>
  <c r="L4525" i="1"/>
  <c r="O4148" i="1"/>
  <c r="G4547" i="1"/>
  <c r="N4427" i="1"/>
  <c r="N4034" i="1"/>
  <c r="D4292" i="1"/>
  <c r="I4099" i="1"/>
  <c r="F4091" i="1"/>
  <c r="O4298" i="1"/>
  <c r="F4014" i="1"/>
  <c r="E4153" i="1"/>
  <c r="E4081" i="1"/>
  <c r="J4069" i="1"/>
  <c r="D4278" i="1"/>
  <c r="J3992" i="1"/>
  <c r="I4130" i="1"/>
  <c r="O4062" i="1"/>
  <c r="N4047" i="1"/>
  <c r="H4256" i="1"/>
  <c r="N3970" i="1"/>
  <c r="E4112" i="1"/>
  <c r="K4044" i="1"/>
  <c r="F4027" i="1"/>
  <c r="L4234" i="1"/>
  <c r="F3950" i="1"/>
  <c r="O4093" i="1"/>
  <c r="G4026" i="1"/>
  <c r="J4005" i="1"/>
  <c r="D4214" i="1"/>
  <c r="J3928" i="1"/>
  <c r="K4075" i="1"/>
  <c r="C4008" i="1"/>
  <c r="N3983" i="1"/>
  <c r="H4192" i="1"/>
  <c r="N3906" i="1"/>
  <c r="G4057" i="1"/>
  <c r="M3989" i="1"/>
  <c r="F3963" i="1"/>
  <c r="L4170" i="1"/>
  <c r="F3886" i="1"/>
  <c r="C4039" i="1"/>
  <c r="I3971" i="1"/>
  <c r="J3941" i="1"/>
  <c r="D4150" i="1"/>
  <c r="N4159" i="1"/>
  <c r="M4020" i="1"/>
  <c r="E3953" i="1"/>
  <c r="N3919" i="1"/>
  <c r="H4311" i="1"/>
  <c r="C4133" i="1"/>
  <c r="I4002" i="1"/>
  <c r="O3934" i="1"/>
  <c r="C3986" i="1"/>
  <c r="G4288" i="1"/>
  <c r="M4114" i="1"/>
  <c r="E3984" i="1"/>
  <c r="K3916" i="1"/>
  <c r="L3881" i="1"/>
  <c r="C4270" i="1"/>
  <c r="I4096" i="1"/>
  <c r="O3965" i="1"/>
  <c r="G3898" i="1"/>
  <c r="O3862" i="1"/>
  <c r="K4148" i="1"/>
  <c r="G4192" i="1"/>
  <c r="L3621" i="1"/>
  <c r="G3889" i="1"/>
  <c r="I4190" i="1"/>
  <c r="J4119" i="1"/>
  <c r="M4220" i="1"/>
  <c r="C3880" i="1"/>
  <c r="L3863" i="1"/>
  <c r="E4030" i="1"/>
  <c r="I3733" i="1"/>
  <c r="L3995" i="1"/>
  <c r="C3899" i="1"/>
  <c r="E4139" i="1"/>
  <c r="C3536" i="1"/>
  <c r="E3715" i="1"/>
  <c r="D3975" i="1"/>
  <c r="D3949" i="1"/>
  <c r="E3899" i="1"/>
  <c r="M3517" i="1"/>
  <c r="O3696" i="1"/>
  <c r="H3953" i="1"/>
  <c r="H4128" i="1"/>
  <c r="K3873" i="1"/>
  <c r="I3499" i="1"/>
  <c r="K3678" i="1"/>
  <c r="L3931" i="1"/>
  <c r="K4122" i="1"/>
  <c r="G3855" i="1"/>
  <c r="E3481" i="1"/>
  <c r="G3660" i="1"/>
  <c r="D3911" i="1"/>
  <c r="G3976" i="1"/>
  <c r="C3837" i="1"/>
  <c r="O3462" i="1"/>
  <c r="C3642" i="1"/>
  <c r="E4161" i="1"/>
  <c r="J4098" i="1"/>
  <c r="M3818" i="1"/>
  <c r="K3444" i="1"/>
  <c r="J3765" i="1"/>
  <c r="I4084" i="1"/>
  <c r="D4130" i="1"/>
  <c r="O3638" i="1"/>
  <c r="M3822" i="1"/>
  <c r="M3783" i="1"/>
  <c r="G3764" i="1"/>
  <c r="D3659" i="1"/>
  <c r="L3747" i="1"/>
  <c r="K3866" i="1"/>
  <c r="I3856" i="1"/>
  <c r="H3751" i="1"/>
  <c r="C3756" i="1"/>
  <c r="H3838" i="1"/>
  <c r="J3487" i="1"/>
  <c r="N4238" i="1"/>
  <c r="N3743" i="1"/>
  <c r="E4066" i="1"/>
  <c r="H4108" i="1"/>
  <c r="M4039" i="1"/>
  <c r="I3804" i="1"/>
  <c r="I3765" i="1"/>
  <c r="C3746" i="1"/>
  <c r="E4107" i="1"/>
  <c r="D3727" i="1"/>
  <c r="G3848" i="1"/>
  <c r="E3838" i="1"/>
  <c r="L3729" i="1"/>
  <c r="M3737" i="1"/>
  <c r="L3816" i="1"/>
  <c r="N3465" i="1"/>
  <c r="N4215" i="1"/>
  <c r="M3735" i="1"/>
  <c r="O4047" i="1"/>
  <c r="L4086" i="1"/>
  <c r="C3886" i="1"/>
  <c r="E3786" i="1"/>
  <c r="E3747" i="1"/>
  <c r="M3727" i="1"/>
  <c r="C3875" i="1"/>
  <c r="H3705" i="1"/>
  <c r="C3830" i="1"/>
  <c r="O3819" i="1"/>
  <c r="D3709" i="1"/>
  <c r="I3719" i="1"/>
  <c r="D3796" i="1"/>
  <c r="F3445" i="1"/>
  <c r="F4195" i="1"/>
  <c r="I3717" i="1"/>
  <c r="K4029" i="1"/>
  <c r="D4066" i="1"/>
  <c r="D3865" i="1"/>
  <c r="O3767" i="1"/>
  <c r="O3728" i="1"/>
  <c r="I3709" i="1"/>
  <c r="M3848" i="1"/>
  <c r="L3683" i="1"/>
  <c r="M3811" i="1"/>
  <c r="K3801" i="1"/>
  <c r="H3687" i="1"/>
  <c r="E3701" i="1"/>
  <c r="H3774" i="1"/>
  <c r="C4004" i="1"/>
  <c r="L3686" i="1"/>
  <c r="D3859" i="1"/>
  <c r="F3836" i="1"/>
  <c r="G4283" i="1"/>
  <c r="L3969" i="1"/>
  <c r="L4123" i="1"/>
  <c r="N4100" i="1"/>
  <c r="J3798" i="1"/>
  <c r="N3812" i="1"/>
  <c r="F3694" i="1"/>
  <c r="O3834" i="1"/>
  <c r="D3868" i="1"/>
  <c r="M3744" i="1"/>
  <c r="C3913" i="1"/>
  <c r="F3890" i="1"/>
  <c r="J3976" i="1"/>
  <c r="G3668" i="1"/>
  <c r="L3815" i="1"/>
  <c r="N3792" i="1"/>
  <c r="O4280" i="1"/>
  <c r="E4110" i="1"/>
  <c r="H4081" i="1"/>
  <c r="J4058" i="1"/>
  <c r="L3703" i="1"/>
  <c r="J3770" i="1"/>
  <c r="N3650" i="1"/>
  <c r="G3798" i="1"/>
  <c r="L3824" i="1"/>
  <c r="G3693" i="1"/>
  <c r="M3853" i="1"/>
  <c r="F3816" i="1"/>
  <c r="G4291" i="1"/>
  <c r="I3899" i="1"/>
  <c r="E3748" i="1"/>
  <c r="D4295" i="1"/>
  <c r="H3887" i="1"/>
  <c r="C4054" i="1"/>
  <c r="M3988" i="1"/>
  <c r="G3969" i="1"/>
  <c r="F3813" i="1"/>
  <c r="D4231" i="1"/>
  <c r="D3854" i="1"/>
  <c r="J3712" i="1"/>
  <c r="E3741" i="1"/>
  <c r="C3887" i="1"/>
  <c r="I3830" i="1"/>
  <c r="K3619" i="1"/>
  <c r="K3660" i="1"/>
  <c r="K3987" i="1"/>
  <c r="L3646" i="1"/>
  <c r="O3701" i="1"/>
  <c r="C3599" i="1"/>
  <c r="K3579" i="1"/>
  <c r="N3437" i="1"/>
  <c r="M3493" i="1"/>
  <c r="K3492" i="1"/>
  <c r="H3443" i="1"/>
  <c r="J3420" i="1"/>
  <c r="G3515" i="1"/>
  <c r="O3495" i="1"/>
  <c r="G3541" i="1"/>
  <c r="E3429" i="1"/>
  <c r="O3555" i="1"/>
  <c r="K4094" i="1"/>
  <c r="C3951" i="1"/>
  <c r="E3804" i="1"/>
  <c r="K3683" i="1"/>
  <c r="M3580" i="1"/>
  <c r="G3561" i="1"/>
  <c r="F3417" i="1"/>
  <c r="I3475" i="1"/>
  <c r="G3474" i="1"/>
  <c r="L3421" i="1"/>
  <c r="N3398" i="1"/>
  <c r="C3497" i="1"/>
  <c r="K3477" i="1"/>
  <c r="C3523" i="1"/>
  <c r="E4865" i="1"/>
  <c r="O4605" i="1"/>
  <c r="I4577" i="1"/>
  <c r="N4480" i="1"/>
  <c r="E4750" i="1"/>
  <c r="M4715" i="1"/>
  <c r="H5068" i="1"/>
  <c r="K4649" i="1"/>
  <c r="K4317" i="1"/>
  <c r="G4508" i="1"/>
  <c r="D4439" i="1"/>
  <c r="I4570" i="1"/>
  <c r="E4441" i="1"/>
  <c r="D4529" i="1"/>
  <c r="F4528" i="1"/>
  <c r="J4580" i="1"/>
  <c r="D4343" i="1"/>
  <c r="C4655" i="1"/>
  <c r="N4533" i="1"/>
  <c r="E4535" i="1"/>
  <c r="F4055" i="1"/>
  <c r="G4559" i="1"/>
  <c r="K4185" i="1"/>
  <c r="G4536" i="1"/>
  <c r="M4839" i="1"/>
  <c r="K4760" i="1"/>
  <c r="H4695" i="1"/>
  <c r="K4593" i="1"/>
  <c r="H4454" i="1"/>
  <c r="K4283" i="1"/>
  <c r="C4236" i="1"/>
  <c r="H4178" i="1"/>
  <c r="K4255" i="1"/>
  <c r="L4396" i="1"/>
  <c r="M4162" i="1"/>
  <c r="E4432" i="1"/>
  <c r="O4285" i="1"/>
  <c r="K4230" i="1"/>
  <c r="E4313" i="1"/>
  <c r="O4303" i="1"/>
  <c r="E4465" i="1"/>
  <c r="G4249" i="1"/>
  <c r="C4194" i="1"/>
  <c r="G4449" i="1"/>
  <c r="N4259" i="1"/>
  <c r="F4566" i="1"/>
  <c r="M4212" i="1"/>
  <c r="F4327" i="1"/>
  <c r="F4402" i="1"/>
  <c r="J4217" i="1"/>
  <c r="D4427" i="1"/>
  <c r="E4176" i="1"/>
  <c r="N4272" i="1"/>
  <c r="I4539" i="1"/>
  <c r="F4175" i="1"/>
  <c r="L4409" i="1"/>
  <c r="H4242" i="1"/>
  <c r="C4965" i="1"/>
  <c r="L4294" i="1"/>
  <c r="F3909" i="1"/>
  <c r="K4178" i="1"/>
  <c r="C4005" i="1"/>
  <c r="J4131" i="1"/>
  <c r="J4068" i="1"/>
  <c r="O4158" i="1"/>
  <c r="G4160" i="1"/>
  <c r="M3986" i="1"/>
  <c r="N4109" i="1"/>
  <c r="N4046" i="1"/>
  <c r="I4131" i="1"/>
  <c r="C4142" i="1"/>
  <c r="I3968" i="1"/>
  <c r="F4089" i="1"/>
  <c r="F4026" i="1"/>
  <c r="E4113" i="1"/>
  <c r="G4307" i="1"/>
  <c r="E3950" i="1"/>
  <c r="J4067" i="1"/>
  <c r="J4004" i="1"/>
  <c r="O4094" i="1"/>
  <c r="L4283" i="1"/>
  <c r="O3931" i="1"/>
  <c r="N4045" i="1"/>
  <c r="N3982" i="1"/>
  <c r="K4076" i="1"/>
  <c r="D4263" i="1"/>
  <c r="K3913" i="1"/>
  <c r="F4025" i="1"/>
  <c r="F3962" i="1"/>
  <c r="G4058" i="1"/>
  <c r="H4241" i="1"/>
  <c r="G3895" i="1"/>
  <c r="J4003" i="1"/>
  <c r="J3940" i="1"/>
  <c r="C4040" i="1"/>
  <c r="L4219" i="1"/>
  <c r="F4277" i="1"/>
  <c r="N3981" i="1"/>
  <c r="N3918" i="1"/>
  <c r="M4021" i="1"/>
  <c r="D4199" i="1"/>
  <c r="N4149" i="1"/>
  <c r="F3961" i="1"/>
  <c r="F4269" i="1"/>
  <c r="I4003" i="1"/>
  <c r="H4177" i="1"/>
  <c r="F4127" i="1"/>
  <c r="J3939" i="1"/>
  <c r="G4147" i="1"/>
  <c r="E3985" i="1"/>
  <c r="L4155" i="1"/>
  <c r="J4105" i="1"/>
  <c r="N3917" i="1"/>
  <c r="M4126" i="1"/>
  <c r="O3966" i="1"/>
  <c r="D4406" i="1"/>
  <c r="N4083" i="1"/>
  <c r="H4198" i="1"/>
  <c r="I4108" i="1"/>
  <c r="M4570" i="1"/>
  <c r="M4141" i="1"/>
  <c r="C4239" i="1"/>
  <c r="G3964" i="1"/>
  <c r="M3885" i="1"/>
  <c r="J4418" i="1"/>
  <c r="C4076" i="1"/>
  <c r="G4226" i="1"/>
  <c r="C3834" i="1"/>
  <c r="O3825" i="1"/>
  <c r="N4287" i="1"/>
  <c r="F3708" i="1"/>
  <c r="E3952" i="1"/>
  <c r="L3950" i="1"/>
  <c r="H3896" i="1"/>
  <c r="F4267" i="1"/>
  <c r="J3686" i="1"/>
  <c r="O3933" i="1"/>
  <c r="M3797" i="1"/>
  <c r="D3870" i="1"/>
  <c r="L4271" i="1"/>
  <c r="N3664" i="1"/>
  <c r="K3915" i="1"/>
  <c r="I3651" i="1"/>
  <c r="H3848" i="1"/>
  <c r="D4251" i="1"/>
  <c r="F3644" i="1"/>
  <c r="D4170" i="1"/>
  <c r="J3772" i="1"/>
  <c r="L3826" i="1"/>
  <c r="J4094" i="1"/>
  <c r="J3622" i="1"/>
  <c r="F4137" i="1"/>
  <c r="D3906" i="1"/>
  <c r="D3806" i="1"/>
  <c r="N4072" i="1"/>
  <c r="H4503" i="1"/>
  <c r="J4115" i="1"/>
  <c r="C3745" i="1"/>
  <c r="H3784" i="1"/>
  <c r="K4055" i="1"/>
  <c r="M4012" i="1"/>
  <c r="J4045" i="1"/>
  <c r="K3804" i="1"/>
  <c r="M3878" i="1"/>
  <c r="D3802" i="1"/>
  <c r="J3766" i="1"/>
  <c r="N4005" i="1"/>
  <c r="L3832" i="1"/>
  <c r="E4673" i="1"/>
  <c r="L3851" i="1"/>
  <c r="N3827" i="1"/>
  <c r="O3707" i="1"/>
  <c r="L3705" i="1"/>
  <c r="E3789" i="1"/>
  <c r="O3442" i="1"/>
  <c r="F4424" i="1"/>
  <c r="H3994" i="1"/>
  <c r="N4023" i="1"/>
  <c r="G3786" i="1"/>
  <c r="I3860" i="1"/>
  <c r="H3780" i="1"/>
  <c r="N3744" i="1"/>
  <c r="E4105" i="1"/>
  <c r="D3812" i="1"/>
  <c r="O4253" i="1"/>
  <c r="D3831" i="1"/>
  <c r="F3807" i="1"/>
  <c r="K3689" i="1"/>
  <c r="D3685" i="1"/>
  <c r="O3770" i="1"/>
  <c r="K3424" i="1"/>
  <c r="D4464" i="1"/>
  <c r="L3972" i="1"/>
  <c r="F4003" i="1"/>
  <c r="C3768" i="1"/>
  <c r="E3842" i="1"/>
  <c r="L3758" i="1"/>
  <c r="F3724" i="1"/>
  <c r="O3958" i="1"/>
  <c r="H3790" i="1"/>
  <c r="F4204" i="1"/>
  <c r="H3809" i="1"/>
  <c r="J3785" i="1"/>
  <c r="G3671" i="1"/>
  <c r="H3663" i="1"/>
  <c r="K3752" i="1"/>
  <c r="G3406" i="1"/>
  <c r="K4375" i="1"/>
  <c r="D3952" i="1"/>
  <c r="J3981" i="1"/>
  <c r="M3749" i="1"/>
  <c r="O3823" i="1"/>
  <c r="D3738" i="1"/>
  <c r="J3702" i="1"/>
  <c r="H4075" i="1"/>
  <c r="L3768" i="1"/>
  <c r="J4087" i="1"/>
  <c r="L3787" i="1"/>
  <c r="N3763" i="1"/>
  <c r="C3653" i="1"/>
  <c r="G4084" i="1"/>
  <c r="G3734" i="1"/>
  <c r="L4298" i="1"/>
  <c r="E4000" i="1"/>
  <c r="G3821" i="1"/>
  <c r="D4277" i="1"/>
  <c r="I3975" i="1"/>
  <c r="E4127" i="1"/>
  <c r="O4061" i="1"/>
  <c r="I4042" i="1"/>
  <c r="E3923" i="1"/>
  <c r="C3767" i="1"/>
  <c r="M3658" i="1"/>
  <c r="F3798" i="1"/>
  <c r="G3814" i="1"/>
  <c r="H3694" i="1"/>
  <c r="H3677" i="1"/>
  <c r="M3684" i="1"/>
  <c r="D4307" i="1"/>
  <c r="F3937" i="1"/>
  <c r="M3784" i="1"/>
  <c r="D4246" i="1"/>
  <c r="L4057" i="1"/>
  <c r="K4090" i="1"/>
  <c r="G4025" i="1"/>
  <c r="O4005" i="1"/>
  <c r="J3855" i="1"/>
  <c r="I3730" i="1"/>
  <c r="K3918" i="1"/>
  <c r="N3754" i="1"/>
  <c r="M3777" i="1"/>
  <c r="D3652" i="1"/>
  <c r="E3891" i="1"/>
  <c r="E3648" i="1"/>
  <c r="L4066" i="1"/>
  <c r="M4015" i="1"/>
  <c r="C4168" i="1"/>
  <c r="K3935" i="1"/>
  <c r="C4110" i="1"/>
  <c r="J4018" i="1"/>
  <c r="J3923" i="1"/>
  <c r="J4271" i="1"/>
  <c r="I3767" i="1"/>
  <c r="G4003" i="1"/>
  <c r="K3794" i="1"/>
  <c r="M3674" i="1"/>
  <c r="J3688" i="1"/>
  <c r="J3856" i="1"/>
  <c r="D3756" i="1"/>
  <c r="N3613" i="1"/>
  <c r="I3766" i="1"/>
  <c r="K3708" i="1"/>
  <c r="I3825" i="1"/>
  <c r="G3417" i="1"/>
  <c r="N3589" i="1"/>
  <c r="D3568" i="1"/>
  <c r="M3421" i="1"/>
  <c r="H3467" i="1"/>
  <c r="F3466" i="1"/>
  <c r="E3426" i="1"/>
  <c r="M3406" i="1"/>
  <c r="J3493" i="1"/>
  <c r="L3470" i="1"/>
  <c r="H3494" i="1"/>
  <c r="L3369" i="1"/>
  <c r="J3513" i="1"/>
  <c r="O3729" i="1"/>
  <c r="F3754" i="1"/>
  <c r="O3788" i="1"/>
  <c r="C3399" i="1"/>
  <c r="F3569" i="1"/>
  <c r="H3546" i="1"/>
  <c r="I3403" i="1"/>
  <c r="L3445" i="1"/>
  <c r="J3444" i="1"/>
  <c r="O3407" i="1"/>
  <c r="I3388" i="1"/>
  <c r="N3471" i="1"/>
  <c r="D3450" i="1"/>
  <c r="L3472" i="1"/>
  <c r="O5097" i="1"/>
  <c r="N4958" i="1"/>
  <c r="M4439" i="1"/>
  <c r="K4855" i="1"/>
  <c r="C4882" i="1"/>
  <c r="J4987" i="1"/>
  <c r="E5104" i="1"/>
  <c r="D4451" i="1"/>
  <c r="O4435" i="1"/>
  <c r="I4737" i="1"/>
  <c r="G4428" i="1"/>
  <c r="J4587" i="1"/>
  <c r="J4415" i="1"/>
  <c r="H4481" i="1"/>
  <c r="I4329" i="1"/>
  <c r="L4498" i="1"/>
  <c r="J4506" i="1"/>
  <c r="C4513" i="1"/>
  <c r="M4450" i="1"/>
  <c r="M4500" i="1"/>
  <c r="O4579" i="1"/>
  <c r="O4516" i="1"/>
  <c r="J4033" i="1"/>
  <c r="N4343" i="1"/>
  <c r="N4615" i="1"/>
  <c r="L4769" i="1"/>
  <c r="M4711" i="1"/>
  <c r="M4669" i="1"/>
  <c r="E4786" i="1"/>
  <c r="E4289" i="1"/>
  <c r="H4561" i="1"/>
  <c r="G4440" i="1"/>
  <c r="H3925" i="1"/>
  <c r="C4439" i="1"/>
  <c r="G4200" i="1"/>
  <c r="E4294" i="1"/>
  <c r="I4291" i="1"/>
  <c r="C4219" i="1"/>
  <c r="K4400" i="1"/>
  <c r="M4163" i="1"/>
  <c r="E4718" i="1"/>
  <c r="O4254" i="1"/>
  <c r="I4182" i="1"/>
  <c r="C4364" i="1"/>
  <c r="O4312" i="1"/>
  <c r="M4652" i="1"/>
  <c r="G4218" i="1"/>
  <c r="D4139" i="1"/>
  <c r="G4399" i="1"/>
  <c r="J4266" i="1"/>
  <c r="F4610" i="1"/>
  <c r="M4181" i="1"/>
  <c r="L4095" i="1"/>
  <c r="M4362" i="1"/>
  <c r="F4224" i="1"/>
  <c r="N4737" i="1"/>
  <c r="N4230" i="1"/>
  <c r="K4626" i="1"/>
  <c r="F3972" i="1"/>
  <c r="I3895" i="1"/>
  <c r="G4225" i="1"/>
  <c r="J3977" i="1"/>
  <c r="G4066" i="1"/>
  <c r="K3970" i="1"/>
  <c r="N4126" i="1"/>
  <c r="C4207" i="1"/>
  <c r="N3955" i="1"/>
  <c r="C4048" i="1"/>
  <c r="G3952" i="1"/>
  <c r="F4106" i="1"/>
  <c r="M4188" i="1"/>
  <c r="F3935" i="1"/>
  <c r="M4029" i="1"/>
  <c r="C3934" i="1"/>
  <c r="J4084" i="1"/>
  <c r="I4170" i="1"/>
  <c r="J3913" i="1"/>
  <c r="I4011" i="1"/>
  <c r="M3915" i="1"/>
  <c r="N4062" i="1"/>
  <c r="F4423" i="1"/>
  <c r="N4161" i="1"/>
  <c r="E3993" i="1"/>
  <c r="I3897" i="1"/>
  <c r="F4042" i="1"/>
  <c r="D4300" i="1"/>
  <c r="E4135" i="1"/>
  <c r="O3974" i="1"/>
  <c r="F4161" i="1"/>
  <c r="J4020" i="1"/>
  <c r="N4277" i="1"/>
  <c r="O4576" i="1"/>
  <c r="K3956" i="1"/>
  <c r="D4135" i="1"/>
  <c r="N3998" i="1"/>
  <c r="F4257" i="1"/>
  <c r="O4628" i="1"/>
  <c r="G3938" i="1"/>
  <c r="H4113" i="1"/>
  <c r="F3978" i="1"/>
  <c r="J4235" i="1"/>
  <c r="L4478" i="1"/>
  <c r="C3920" i="1"/>
  <c r="L4091" i="1"/>
  <c r="J3956" i="1"/>
  <c r="N4213" i="1"/>
  <c r="G4493" i="1"/>
  <c r="M3901" i="1"/>
  <c r="D4071" i="1"/>
  <c r="N3934" i="1"/>
  <c r="F4193" i="1"/>
  <c r="G4582" i="1"/>
  <c r="E4178" i="1"/>
  <c r="H4049" i="1"/>
  <c r="F3914" i="1"/>
  <c r="J4171" i="1"/>
  <c r="E4526" i="1"/>
  <c r="D4137" i="1"/>
  <c r="L4027" i="1"/>
  <c r="J4655" i="1"/>
  <c r="G4094" i="1"/>
  <c r="K4244" i="1"/>
  <c r="G3852" i="1"/>
  <c r="G3682" i="1"/>
  <c r="F4416" i="1"/>
  <c r="D4061" i="1"/>
  <c r="K4213" i="1"/>
  <c r="N3824" i="1"/>
  <c r="I4093" i="1"/>
  <c r="M4562" i="1"/>
  <c r="G4161" i="1"/>
  <c r="I4149" i="1"/>
  <c r="O4088" i="1"/>
  <c r="D3827" i="1"/>
  <c r="F4543" i="1"/>
  <c r="L4330" i="1"/>
  <c r="M4125" i="1"/>
  <c r="O3873" i="1"/>
  <c r="H3765" i="1"/>
  <c r="H4332" i="1"/>
  <c r="I4507" i="1"/>
  <c r="I4107" i="1"/>
  <c r="K3847" i="1"/>
  <c r="D3723" i="1"/>
  <c r="M4407" i="1"/>
  <c r="H4301" i="1"/>
  <c r="G5158" i="1"/>
  <c r="G4898" i="1"/>
  <c r="M4940" i="1"/>
  <c r="J4704" i="1"/>
  <c r="N4881" i="1"/>
  <c r="E4752" i="1"/>
  <c r="L5214" i="1"/>
  <c r="M4325" i="1"/>
  <c r="H4589" i="1"/>
  <c r="N4646" i="1"/>
  <c r="M4416" i="1"/>
  <c r="L4771" i="1"/>
  <c r="J3974" i="1"/>
  <c r="K4524" i="1"/>
  <c r="M4356" i="1"/>
  <c r="D4780" i="1"/>
  <c r="E4311" i="1"/>
  <c r="N4540" i="1"/>
  <c r="H4111" i="1"/>
  <c r="D4335" i="1"/>
  <c r="O4368" i="1"/>
  <c r="M4484" i="1"/>
  <c r="O4986" i="1"/>
  <c r="F4340" i="1"/>
  <c r="H4613" i="1"/>
  <c r="L4899" i="1"/>
  <c r="I4708" i="1"/>
  <c r="E4738" i="1"/>
  <c r="L4412" i="1"/>
  <c r="I4276" i="1"/>
  <c r="I4448" i="1"/>
  <c r="K4270" i="1"/>
  <c r="E4667" i="1"/>
  <c r="O4729" i="1"/>
  <c r="C4247" i="1"/>
  <c r="G4376" i="1"/>
  <c r="M4278" i="1"/>
  <c r="N4668" i="1"/>
  <c r="K4751" i="1"/>
  <c r="I4210" i="1"/>
  <c r="O4421" i="1"/>
  <c r="E4242" i="1"/>
  <c r="J4519" i="1"/>
  <c r="I4493" i="1"/>
  <c r="O4173" i="1"/>
  <c r="G4385" i="1"/>
  <c r="K4205" i="1"/>
  <c r="K4574" i="1"/>
  <c r="F4540" i="1"/>
  <c r="K4305" i="1"/>
  <c r="K4428" i="1"/>
  <c r="J4293" i="1"/>
  <c r="G4690" i="1"/>
  <c r="G4755" i="1"/>
  <c r="L4260" i="1"/>
  <c r="N4501" i="1"/>
  <c r="F4187" i="1"/>
  <c r="H4448" i="1"/>
  <c r="I3950" i="1"/>
  <c r="M4138" i="1"/>
  <c r="O4230" i="1"/>
  <c r="I4447" i="1"/>
  <c r="O4028" i="1"/>
  <c r="H3921" i="1"/>
  <c r="G4067" i="1"/>
  <c r="K4212" i="1"/>
  <c r="D4456" i="1"/>
  <c r="K4010" i="1"/>
  <c r="L4200" i="1"/>
  <c r="C4049" i="1"/>
  <c r="G4194" i="1"/>
  <c r="G4337" i="1"/>
  <c r="G3992" i="1"/>
  <c r="C4146" i="1"/>
  <c r="M4030" i="1"/>
  <c r="C4176" i="1"/>
  <c r="H4410" i="1"/>
  <c r="C3974" i="1"/>
  <c r="O4125" i="1"/>
  <c r="I4012" i="1"/>
  <c r="G4319" i="1"/>
  <c r="N4301" i="1"/>
  <c r="M3955" i="1"/>
  <c r="K4107" i="1"/>
  <c r="E3994" i="1"/>
  <c r="D4289" i="1"/>
  <c r="G4362" i="1"/>
  <c r="I3937" i="1"/>
  <c r="G4089" i="1"/>
  <c r="O3975" i="1"/>
  <c r="H4267" i="1"/>
  <c r="C4438" i="1"/>
  <c r="E3919" i="1"/>
  <c r="C4071" i="1"/>
  <c r="K3957" i="1"/>
  <c r="L4245" i="1"/>
  <c r="D4329" i="1"/>
  <c r="O3900" i="1"/>
  <c r="M4052" i="1"/>
  <c r="G3939" i="1"/>
  <c r="D4225" i="1"/>
  <c r="I4404" i="1"/>
  <c r="N4167" i="1"/>
  <c r="I4034" i="1"/>
  <c r="C3921" i="1"/>
  <c r="H4203" i="1"/>
  <c r="G4331" i="1"/>
  <c r="J4138" i="1"/>
  <c r="E4016" i="1"/>
  <c r="M3902" i="1"/>
  <c r="L4181" i="1"/>
  <c r="H4396" i="1"/>
  <c r="N4116" i="1"/>
  <c r="O3997" i="1"/>
  <c r="L4158" i="1"/>
  <c r="I4328" i="1"/>
  <c r="K4579" i="1"/>
  <c r="F4096" i="1"/>
  <c r="K3979" i="1"/>
  <c r="O4533" i="1"/>
  <c r="L4081" i="1"/>
  <c r="O4231" i="1"/>
  <c r="K3740" i="1"/>
  <c r="L3637" i="1"/>
  <c r="H4509" i="1"/>
  <c r="M4026" i="1"/>
  <c r="O4168" i="1"/>
  <c r="J3684" i="1"/>
  <c r="C3906" i="1"/>
  <c r="K4246" i="1"/>
  <c r="D4004" i="1"/>
  <c r="D4121" i="1"/>
  <c r="C4122" i="1"/>
  <c r="E4051" i="1"/>
  <c r="G4228" i="1"/>
  <c r="J3895" i="1"/>
  <c r="H4099" i="1"/>
  <c r="J3892" i="1"/>
  <c r="D3887" i="1"/>
  <c r="C4235" i="1"/>
  <c r="M4073" i="1"/>
  <c r="L4077" i="1"/>
  <c r="J3864" i="1"/>
  <c r="L3864" i="1"/>
  <c r="M4216" i="1"/>
  <c r="K3976" i="1"/>
  <c r="D4057" i="1"/>
  <c r="N3842" i="1"/>
  <c r="D3844" i="1"/>
  <c r="H3901" i="1"/>
  <c r="C3884" i="1"/>
  <c r="H4035" i="1"/>
  <c r="F3822" i="1"/>
  <c r="H3822" i="1"/>
  <c r="H4246" i="1"/>
  <c r="H4071" i="1"/>
  <c r="L4013" i="1"/>
  <c r="J3800" i="1"/>
  <c r="L3800" i="1"/>
  <c r="O3889" i="1"/>
  <c r="N3718" i="1"/>
  <c r="D3697" i="1"/>
  <c r="O3751" i="1"/>
  <c r="K3822" i="1"/>
  <c r="M4277" i="1"/>
  <c r="L4277" i="1"/>
  <c r="E3668" i="1"/>
  <c r="N3738" i="1"/>
  <c r="H3741" i="1"/>
  <c r="F4113" i="1"/>
  <c r="D3743" i="1"/>
  <c r="O4080" i="1"/>
  <c r="C3878" i="1"/>
  <c r="E3702" i="1"/>
  <c r="L4402" i="1"/>
  <c r="E3926" i="1"/>
  <c r="F3698" i="1"/>
  <c r="H3675" i="1"/>
  <c r="K3733" i="1"/>
  <c r="G3804" i="1"/>
  <c r="N4278" i="1"/>
  <c r="O4263" i="1"/>
  <c r="O3649" i="1"/>
  <c r="F3718" i="1"/>
  <c r="D3699" i="1"/>
  <c r="N3941" i="1"/>
  <c r="H3721" i="1"/>
  <c r="N3891" i="1"/>
  <c r="M3859" i="1"/>
  <c r="O3683" i="1"/>
  <c r="H4231" i="1"/>
  <c r="C4030" i="1"/>
  <c r="J3676" i="1"/>
  <c r="L3653" i="1"/>
  <c r="G3715" i="1"/>
  <c r="C3786" i="1"/>
  <c r="C4265" i="1"/>
  <c r="D4234" i="1"/>
  <c r="K3631" i="1"/>
  <c r="J3696" i="1"/>
  <c r="L3655" i="1"/>
  <c r="G4050" i="1"/>
  <c r="L3699" i="1"/>
  <c r="L3867" i="1"/>
  <c r="I3841" i="1"/>
  <c r="K3665" i="1"/>
  <c r="N4194" i="1"/>
  <c r="M4011" i="1"/>
  <c r="N3654" i="1"/>
  <c r="D3633" i="1"/>
  <c r="C3697" i="1"/>
  <c r="M3767" i="1"/>
  <c r="F4235" i="1"/>
  <c r="K4262" i="1"/>
  <c r="I3941" i="1"/>
  <c r="N3674" i="1"/>
  <c r="K4070" i="1"/>
  <c r="C3904" i="1"/>
  <c r="D3679" i="1"/>
  <c r="D3847" i="1"/>
  <c r="E3823" i="1"/>
  <c r="G3647" i="1"/>
  <c r="C4279" i="1"/>
  <c r="M3980" i="1"/>
  <c r="M3936" i="1"/>
  <c r="E4022" i="1"/>
  <c r="L4256" i="1"/>
  <c r="M4044" i="1"/>
  <c r="E3961" i="1"/>
  <c r="M3941" i="1"/>
  <c r="D3805" i="1"/>
  <c r="K4126" i="1"/>
  <c r="N4076" i="1"/>
  <c r="D3702" i="1"/>
  <c r="G3727" i="1"/>
  <c r="G3871" i="1"/>
  <c r="I3791" i="1"/>
  <c r="E4115" i="1"/>
  <c r="K4284" i="1"/>
  <c r="H3914" i="1"/>
  <c r="N4009" i="1"/>
  <c r="I3944" i="1"/>
  <c r="D4127" i="1"/>
  <c r="E4008" i="1"/>
  <c r="K3924" i="1"/>
  <c r="E3905" i="1"/>
  <c r="L3761" i="1"/>
  <c r="H3789" i="1"/>
  <c r="O4021" i="1"/>
  <c r="L3658" i="1"/>
  <c r="M3690" i="1"/>
  <c r="M3834" i="1"/>
  <c r="O3754" i="1"/>
  <c r="E3609" i="1"/>
  <c r="G4470" i="1"/>
  <c r="E3881" i="1"/>
  <c r="N3995" i="1"/>
  <c r="E3983" i="1"/>
  <c r="K4027" i="1"/>
  <c r="M4313" i="1"/>
  <c r="E4098" i="1"/>
  <c r="M4078" i="1"/>
  <c r="I3680" i="1"/>
  <c r="F3853" i="1"/>
  <c r="O3688" i="1"/>
  <c r="J4267" i="1"/>
  <c r="E3863" i="1"/>
  <c r="H3760" i="1"/>
  <c r="F3662" i="1"/>
  <c r="N3558" i="1"/>
  <c r="E3641" i="1"/>
  <c r="N3833" i="1"/>
  <c r="L4216" i="1"/>
  <c r="G3370" i="1"/>
  <c r="N3534" i="1"/>
  <c r="D3513" i="1"/>
  <c r="M3374" i="1"/>
  <c r="J3413" i="1"/>
  <c r="H3412" i="1"/>
  <c r="D3720" i="1"/>
  <c r="N3616" i="1"/>
  <c r="D3403" i="1"/>
  <c r="F3380" i="1"/>
  <c r="J3392" i="1"/>
  <c r="O3842" i="1"/>
  <c r="J3467" i="1"/>
  <c r="J3891" i="1"/>
  <c r="J3791" i="1"/>
  <c r="O3671" i="1"/>
  <c r="J3779" i="1"/>
  <c r="F3514" i="1"/>
  <c r="H3491" i="1"/>
  <c r="L3868" i="1"/>
  <c r="I4887" i="1"/>
  <c r="C4757" i="1"/>
  <c r="F4751" i="1"/>
  <c r="N4707" i="1"/>
  <c r="C4791" i="1"/>
  <c r="K4732" i="1"/>
  <c r="C4376" i="1"/>
  <c r="O4718" i="1"/>
  <c r="K4587" i="1"/>
  <c r="O4616" i="1"/>
  <c r="J4891" i="1"/>
  <c r="E4293" i="1"/>
  <c r="M3952" i="1"/>
  <c r="D4480" i="1"/>
  <c r="M4381" i="1"/>
  <c r="N4445" i="1"/>
  <c r="N4666" i="1"/>
  <c r="O4340" i="1"/>
  <c r="E4070" i="1"/>
  <c r="F4520" i="1"/>
  <c r="K4345" i="1"/>
  <c r="N4645" i="1"/>
  <c r="I4769" i="1"/>
  <c r="C4576" i="1"/>
  <c r="H4784" i="1"/>
  <c r="H4874" i="1"/>
  <c r="K4582" i="1"/>
  <c r="L4713" i="1"/>
  <c r="N4431" i="1"/>
  <c r="M4231" i="1"/>
  <c r="O4456" i="1"/>
  <c r="C4238" i="1"/>
  <c r="M4691" i="1"/>
  <c r="E4559" i="1"/>
  <c r="K4252" i="1"/>
  <c r="I4406" i="1"/>
  <c r="O4163" i="1"/>
  <c r="J4633" i="1"/>
  <c r="K4522" i="1"/>
  <c r="C4216" i="1"/>
  <c r="M4409" i="1"/>
  <c r="O4305" i="1"/>
  <c r="I4651" i="1"/>
  <c r="C4543" i="1"/>
  <c r="I4179" i="1"/>
  <c r="I4408" i="1"/>
  <c r="D4262" i="1"/>
  <c r="J4661" i="1"/>
  <c r="I4506" i="1"/>
  <c r="J4292" i="1"/>
  <c r="O4371" i="1"/>
  <c r="L4218" i="1"/>
  <c r="I4657" i="1"/>
  <c r="N4404" i="1"/>
  <c r="F4250" i="1"/>
  <c r="N4633" i="1"/>
  <c r="O4292" i="1"/>
  <c r="L4490" i="1"/>
  <c r="L3912" i="1"/>
  <c r="D4134" i="1"/>
  <c r="E4218" i="1"/>
  <c r="O4034" i="1"/>
  <c r="N3988" i="1"/>
  <c r="J4151" i="1"/>
  <c r="D4026" i="1"/>
  <c r="O4199" i="1"/>
  <c r="K4016" i="1"/>
  <c r="F3968" i="1"/>
  <c r="N4125" i="1"/>
  <c r="H4004" i="1"/>
  <c r="I4312" i="1"/>
  <c r="G3998" i="1"/>
  <c r="J3946" i="1"/>
  <c r="F4105" i="1"/>
  <c r="L3982" i="1"/>
  <c r="L4286" i="1"/>
  <c r="C3980" i="1"/>
  <c r="N3924" i="1"/>
  <c r="J4083" i="1"/>
  <c r="D3962" i="1"/>
  <c r="D4266" i="1"/>
  <c r="M3961" i="1"/>
  <c r="N4273" i="1"/>
  <c r="N4061" i="1"/>
  <c r="H3940" i="1"/>
  <c r="H4244" i="1"/>
  <c r="I3943" i="1"/>
  <c r="K4151" i="1"/>
  <c r="F4041" i="1"/>
  <c r="L3918" i="1"/>
  <c r="L4222" i="1"/>
  <c r="E3925" i="1"/>
  <c r="G4129" i="1"/>
  <c r="J4019" i="1"/>
  <c r="M3967" i="1"/>
  <c r="D4202" i="1"/>
  <c r="O3906" i="1"/>
  <c r="C4111" i="1"/>
  <c r="N3997" i="1"/>
  <c r="F3880" i="1"/>
  <c r="H4180" i="1"/>
  <c r="K3888" i="1"/>
  <c r="M4092" i="1"/>
  <c r="F3977" i="1"/>
  <c r="M3861" i="1"/>
  <c r="F4303" i="1"/>
  <c r="M4182" i="1"/>
  <c r="I4074" i="1"/>
  <c r="J3955" i="1"/>
  <c r="I3843" i="1"/>
  <c r="E4283" i="1"/>
  <c r="E4140" i="1"/>
  <c r="E4056" i="1"/>
  <c r="N3933" i="1"/>
  <c r="E3825" i="1"/>
  <c r="O4264" i="1"/>
  <c r="H4119" i="1"/>
  <c r="O4037" i="1"/>
  <c r="F3913" i="1"/>
  <c r="N4560" i="1"/>
  <c r="C4045" i="1"/>
  <c r="L4228" i="1"/>
  <c r="F3706" i="1"/>
  <c r="K3629" i="1"/>
  <c r="I4413" i="1"/>
  <c r="L4002" i="1"/>
  <c r="J4196" i="1"/>
  <c r="K3669" i="1"/>
  <c r="M3847" i="1"/>
  <c r="L4522" i="1"/>
  <c r="H4064" i="1"/>
  <c r="E4015" i="1"/>
  <c r="K3841" i="1"/>
  <c r="K3848" i="1"/>
  <c r="E4503" i="1"/>
  <c r="N4027" i="1"/>
  <c r="O3996" i="1"/>
  <c r="G3823" i="1"/>
  <c r="G3830" i="1"/>
  <c r="K4406" i="1"/>
  <c r="L3994" i="1"/>
  <c r="K3978" i="1"/>
  <c r="C3805" i="1"/>
  <c r="C3812" i="1"/>
  <c r="I4333" i="1"/>
  <c r="F3959" i="1"/>
  <c r="G3960" i="1"/>
  <c r="M3786" i="1"/>
  <c r="M3793" i="1"/>
  <c r="M4370" i="1"/>
  <c r="H3928" i="1"/>
  <c r="C3942" i="1"/>
  <c r="I3768" i="1"/>
  <c r="I3775" i="1"/>
  <c r="O4462" i="1"/>
  <c r="L4159" i="1"/>
  <c r="M3923" i="1"/>
  <c r="E3750" i="1"/>
  <c r="E3757" i="1"/>
  <c r="M4194" i="1"/>
  <c r="G3699" i="1"/>
  <c r="O3679" i="1"/>
  <c r="L3718" i="1"/>
  <c r="F3812" i="1"/>
  <c r="K4175" i="1"/>
  <c r="M4049" i="1"/>
  <c r="C3922" i="1"/>
  <c r="K3697" i="1"/>
  <c r="L3872" i="1"/>
  <c r="M3799" i="1"/>
  <c r="F3921" i="1"/>
  <c r="O4011" i="1"/>
  <c r="H3865" i="1"/>
  <c r="H3648" i="1"/>
  <c r="K4286" i="1"/>
  <c r="O3686" i="1"/>
  <c r="C3681" i="1"/>
  <c r="K3661" i="1"/>
  <c r="D3698" i="1"/>
  <c r="J3790" i="1"/>
  <c r="I4055" i="1"/>
  <c r="E3957" i="1"/>
  <c r="G3878" i="1"/>
  <c r="G3679" i="1"/>
  <c r="D3852" i="1"/>
  <c r="E3675" i="1"/>
  <c r="C4032" i="1"/>
  <c r="F3983" i="1"/>
  <c r="L3843" i="1"/>
  <c r="D3904" i="1"/>
  <c r="L3888" i="1"/>
  <c r="D3665" i="1"/>
  <c r="M3662" i="1"/>
  <c r="G3643" i="1"/>
  <c r="H3676" i="1"/>
  <c r="N3768" i="1"/>
  <c r="G3958" i="1"/>
  <c r="C4143" i="1"/>
  <c r="C3860" i="1"/>
  <c r="C3661" i="1"/>
  <c r="H3830" i="1"/>
  <c r="D3902" i="1"/>
  <c r="F4197" i="1"/>
  <c r="K4050" i="1"/>
  <c r="D3823" i="1"/>
  <c r="K3874" i="1"/>
  <c r="D4162" i="1"/>
  <c r="H3643" i="1"/>
  <c r="I3644" i="1"/>
  <c r="K4110" i="1"/>
  <c r="L3654" i="1"/>
  <c r="K4489" i="1"/>
  <c r="N4165" i="1"/>
  <c r="L4049" i="1"/>
  <c r="M3841" i="1"/>
  <c r="M3642" i="1"/>
  <c r="L3808" i="1"/>
  <c r="D3835" i="1"/>
  <c r="L3989" i="1"/>
  <c r="G3904" i="1"/>
  <c r="H3801" i="1"/>
  <c r="G3856" i="1"/>
  <c r="F4102" i="1"/>
  <c r="D3642" i="1"/>
  <c r="F4148" i="1"/>
  <c r="G4056" i="1"/>
  <c r="M4100" i="1"/>
  <c r="L3988" i="1"/>
  <c r="H3907" i="1"/>
  <c r="O4160" i="1"/>
  <c r="K3753" i="1"/>
  <c r="I3646" i="1"/>
  <c r="M3726" i="1"/>
  <c r="G3664" i="1"/>
  <c r="D3678" i="1"/>
  <c r="D3846" i="1"/>
  <c r="N3746" i="1"/>
  <c r="N3797" i="1"/>
  <c r="E4062" i="1"/>
  <c r="I3629" i="1"/>
  <c r="J4065" i="1"/>
  <c r="M4019" i="1"/>
  <c r="E4064" i="1"/>
  <c r="H3946" i="1"/>
  <c r="M4134" i="1"/>
  <c r="G4115" i="1"/>
  <c r="C3717" i="1"/>
  <c r="O3901" i="1"/>
  <c r="D3690" i="1"/>
  <c r="M4135" i="1"/>
  <c r="K3990" i="1"/>
  <c r="L3802" i="1"/>
  <c r="J3704" i="1"/>
  <c r="F3602" i="1"/>
  <c r="G4527" i="1"/>
  <c r="H4131" i="1"/>
  <c r="E3911" i="1"/>
  <c r="F3936" i="1"/>
  <c r="F3969" i="1"/>
  <c r="O4143" i="1"/>
  <c r="J4061" i="1"/>
  <c r="L4038" i="1"/>
  <c r="F3896" i="1"/>
  <c r="M3801" i="1"/>
  <c r="I3662" i="1"/>
  <c r="M3966" i="1"/>
  <c r="K4131" i="1"/>
  <c r="K3714" i="1"/>
  <c r="O4064" i="1"/>
  <c r="K3525" i="1"/>
  <c r="O4260" i="1"/>
  <c r="H3857" i="1"/>
  <c r="N3843" i="1"/>
  <c r="O3615" i="1"/>
  <c r="C3505" i="1"/>
  <c r="K3485" i="1"/>
  <c r="E3611" i="1"/>
  <c r="K3390" i="1"/>
  <c r="I3389" i="1"/>
  <c r="H5031" i="1"/>
  <c r="E4759" i="1"/>
  <c r="K4691" i="1"/>
  <c r="J4836" i="1"/>
  <c r="E4769" i="1"/>
  <c r="H4604" i="1"/>
  <c r="M4383" i="1"/>
  <c r="C4870" i="1"/>
  <c r="J4309" i="1"/>
  <c r="I4606" i="1"/>
  <c r="I3919" i="1"/>
  <c r="L4677" i="1"/>
  <c r="D3916" i="1"/>
  <c r="O4274" i="1"/>
  <c r="I3934" i="1"/>
  <c r="C4535" i="1"/>
  <c r="M5306" i="1"/>
  <c r="E4368" i="1"/>
  <c r="F4482" i="1"/>
  <c r="K4322" i="1"/>
  <c r="F4727" i="1"/>
  <c r="I4350" i="1"/>
  <c r="L4661" i="1"/>
  <c r="H4456" i="1"/>
  <c r="O4641" i="1"/>
  <c r="L4931" i="1"/>
  <c r="H4725" i="1"/>
  <c r="K4753" i="1"/>
  <c r="C4150" i="1"/>
  <c r="E4220" i="1"/>
  <c r="K4383" i="1"/>
  <c r="M4284" i="1"/>
  <c r="D4556" i="1"/>
  <c r="H4370" i="1"/>
  <c r="O4239" i="1"/>
  <c r="L4317" i="1"/>
  <c r="I4201" i="1"/>
  <c r="I4605" i="1"/>
  <c r="G4522" i="1"/>
  <c r="G4203" i="1"/>
  <c r="M4460" i="1"/>
  <c r="O4164" i="1"/>
  <c r="N4596" i="1"/>
  <c r="F4418" i="1"/>
  <c r="F4291" i="1"/>
  <c r="E4410" i="1"/>
  <c r="F4317" i="1"/>
  <c r="N4975" i="1"/>
  <c r="N4374" i="1"/>
  <c r="N4247" i="1"/>
  <c r="K4475" i="1"/>
  <c r="L4267" i="1"/>
  <c r="L4687" i="1"/>
  <c r="O4541" i="1"/>
  <c r="J4205" i="1"/>
  <c r="M4440" i="1"/>
  <c r="H4161" i="1"/>
  <c r="K4316" i="1"/>
  <c r="O3898" i="1"/>
  <c r="C5044" i="1"/>
  <c r="K4297" i="1"/>
  <c r="O4449" i="1"/>
  <c r="I3946" i="1"/>
  <c r="C4080" i="1"/>
  <c r="O4853" i="1"/>
  <c r="N4275" i="1"/>
  <c r="J4536" i="1"/>
  <c r="E3928" i="1"/>
  <c r="M4061" i="1"/>
  <c r="G4817" i="1"/>
  <c r="F4255" i="1"/>
  <c r="C4509" i="1"/>
  <c r="O3909" i="1"/>
  <c r="I4043" i="1"/>
  <c r="F4845" i="1"/>
  <c r="J4233" i="1"/>
  <c r="H4480" i="1"/>
  <c r="G4157" i="1"/>
  <c r="E4025" i="1"/>
  <c r="H4741" i="1"/>
  <c r="N4211" i="1"/>
  <c r="K4466" i="1"/>
  <c r="H4130" i="1"/>
  <c r="O4006" i="1"/>
  <c r="M4742" i="1"/>
  <c r="F4191" i="1"/>
  <c r="L4588" i="1"/>
  <c r="L4108" i="1"/>
  <c r="K3988" i="1"/>
  <c r="D4876" i="1"/>
  <c r="J4169" i="1"/>
  <c r="I4401" i="1"/>
  <c r="D4088" i="1"/>
  <c r="G3970" i="1"/>
  <c r="G4742" i="1"/>
  <c r="N4147" i="1"/>
  <c r="H4425" i="1"/>
  <c r="H4066" i="1"/>
  <c r="C3952" i="1"/>
  <c r="C4724" i="1"/>
  <c r="H4309" i="1"/>
  <c r="M4428" i="1"/>
  <c r="L4044" i="1"/>
  <c r="M3933" i="1"/>
  <c r="H4697" i="1"/>
  <c r="E4287" i="1"/>
  <c r="E4336" i="1"/>
  <c r="D4024" i="1"/>
  <c r="I3915" i="1"/>
  <c r="M4811" i="1"/>
  <c r="O4268" i="1"/>
  <c r="F4409" i="1"/>
  <c r="H4002" i="1"/>
  <c r="E3897" i="1"/>
  <c r="H4914" i="1"/>
  <c r="K4250" i="1"/>
  <c r="G4489" i="1"/>
  <c r="L3980" i="1"/>
  <c r="D4163" i="1"/>
  <c r="I4362" i="1"/>
  <c r="I4126" i="1"/>
  <c r="F4218" i="1"/>
  <c r="O3687" i="1"/>
  <c r="C3866" i="1"/>
  <c r="I4567" i="1"/>
  <c r="L4096" i="1"/>
  <c r="M4295" i="1"/>
  <c r="E4091" i="1"/>
  <c r="J4402" i="1"/>
  <c r="E4227" i="1"/>
  <c r="C4397" i="1"/>
  <c r="N3972" i="1"/>
  <c r="L3810" i="1"/>
  <c r="F3814" i="1"/>
  <c r="O4208" i="1"/>
  <c r="D4245" i="1"/>
  <c r="F3952" i="1"/>
  <c r="D3790" i="1"/>
  <c r="J3792" i="1"/>
  <c r="K4215" i="1"/>
  <c r="E4206" i="1"/>
  <c r="J3930" i="1"/>
  <c r="H3768" i="1"/>
  <c r="N3770" i="1"/>
  <c r="G4197" i="1"/>
  <c r="J4225" i="1"/>
  <c r="N3908" i="1"/>
  <c r="L3746" i="1"/>
  <c r="F3750" i="1"/>
  <c r="D4228" i="1"/>
  <c r="M4243" i="1"/>
  <c r="J4159" i="1"/>
  <c r="D3726" i="1"/>
  <c r="J3728" i="1"/>
  <c r="C4147" i="1"/>
  <c r="J4274" i="1"/>
  <c r="O4133" i="1"/>
  <c r="H3704" i="1"/>
  <c r="N3706" i="1"/>
  <c r="O4183" i="1"/>
  <c r="D3658" i="1"/>
  <c r="F3635" i="1"/>
  <c r="M3695" i="1"/>
  <c r="I4301" i="1"/>
  <c r="D4022" i="1"/>
  <c r="J3985" i="1"/>
  <c r="E3912" i="1"/>
  <c r="G4100" i="1"/>
  <c r="O3818" i="1"/>
  <c r="K3679" i="1"/>
  <c r="M3671" i="1"/>
  <c r="M3725" i="1"/>
  <c r="K3811" i="1"/>
  <c r="E4058" i="1"/>
  <c r="D4261" i="1"/>
  <c r="M4083" i="1"/>
  <c r="H3636" i="1"/>
  <c r="E3963" i="1"/>
  <c r="I3677" i="1"/>
  <c r="E4282" i="1"/>
  <c r="D3990" i="1"/>
  <c r="H3952" i="1"/>
  <c r="L4004" i="1"/>
  <c r="G3892" i="1"/>
  <c r="K3800" i="1"/>
  <c r="G3661" i="1"/>
  <c r="C3895" i="1"/>
  <c r="H3859" i="1"/>
  <c r="G3793" i="1"/>
  <c r="K3653" i="1"/>
  <c r="J4257" i="1"/>
  <c r="J4074" i="1"/>
  <c r="I3981" i="1"/>
  <c r="G3881" i="1"/>
  <c r="E3659" i="1"/>
  <c r="L4254" i="1"/>
  <c r="J3953" i="1"/>
  <c r="N3915" i="1"/>
  <c r="C4104" i="1"/>
  <c r="C3870" i="1"/>
  <c r="G3782" i="1"/>
  <c r="C3643" i="1"/>
  <c r="H3829" i="1"/>
  <c r="D3689" i="1"/>
  <c r="C3775" i="1"/>
  <c r="N3712" i="1"/>
  <c r="N4235" i="1"/>
  <c r="N4052" i="1"/>
  <c r="L3882" i="1"/>
  <c r="I3861" i="1"/>
  <c r="O3640" i="1"/>
  <c r="E4275" i="1"/>
  <c r="F3919" i="1"/>
  <c r="M4151" i="1"/>
  <c r="M3957" i="1"/>
  <c r="M3851" i="1"/>
  <c r="C3764" i="1"/>
  <c r="G4124" i="1"/>
  <c r="D3771" i="1"/>
  <c r="G3819" i="1"/>
  <c r="K4169" i="1"/>
  <c r="E3740" i="1"/>
  <c r="K4516" i="1"/>
  <c r="G3961" i="1"/>
  <c r="G3984" i="1"/>
  <c r="N4020" i="1"/>
  <c r="N4053" i="1"/>
  <c r="C3944" i="1"/>
  <c r="F4149" i="1"/>
  <c r="H4124" i="1"/>
  <c r="N3707" i="1"/>
  <c r="O3874" i="1"/>
  <c r="E3756" i="1"/>
  <c r="E4049" i="1"/>
  <c r="H4016" i="1"/>
  <c r="M3787" i="1"/>
  <c r="I3704" i="1"/>
  <c r="M3598" i="1"/>
  <c r="F4319" i="1"/>
  <c r="G4165" i="1"/>
  <c r="M3947" i="1"/>
  <c r="J3978" i="1"/>
  <c r="J4011" i="1"/>
  <c r="I3907" i="1"/>
  <c r="N4103" i="1"/>
  <c r="D4082" i="1"/>
  <c r="J3665" i="1"/>
  <c r="G3838" i="1"/>
  <c r="C3699" i="1"/>
  <c r="F4010" i="1"/>
  <c r="I3921" i="1"/>
  <c r="E3751" i="1"/>
  <c r="O3667" i="1"/>
  <c r="E3562" i="1"/>
  <c r="E4243" i="1"/>
  <c r="D4193" i="1"/>
  <c r="G4121" i="1"/>
  <c r="I4188" i="1"/>
  <c r="O3926" i="1"/>
  <c r="C4081" i="1"/>
  <c r="G3746" i="1"/>
  <c r="O3726" i="1"/>
  <c r="D3879" i="1"/>
  <c r="H3759" i="1"/>
  <c r="C3897" i="1"/>
  <c r="H3685" i="1"/>
  <c r="D3818" i="1"/>
  <c r="L4068" i="1"/>
  <c r="G3840" i="1"/>
  <c r="D3506" i="1"/>
  <c r="C4141" i="1"/>
  <c r="E3693" i="1"/>
  <c r="M3856" i="1"/>
  <c r="F3611" i="1"/>
  <c r="D3482" i="1"/>
  <c r="F3459" i="1"/>
  <c r="F3580" i="1"/>
  <c r="C3603" i="1"/>
  <c r="O3601" i="1"/>
  <c r="H3542" i="1"/>
  <c r="J3519" i="1"/>
  <c r="O3578" i="1"/>
  <c r="I3559" i="1"/>
  <c r="M3763" i="1"/>
  <c r="K3651" i="1"/>
  <c r="E3399" i="1"/>
  <c r="D4155" i="1"/>
  <c r="K3656" i="1"/>
  <c r="K3799" i="1"/>
  <c r="J3589" i="1"/>
  <c r="H3460" i="1"/>
  <c r="J3437" i="1"/>
  <c r="J3558" i="1"/>
  <c r="M3584" i="1"/>
  <c r="K3583" i="1"/>
  <c r="L3520" i="1"/>
  <c r="N3497" i="1"/>
  <c r="K3560" i="1"/>
  <c r="E3541" i="1"/>
  <c r="K3698" i="1"/>
  <c r="J4927" i="1"/>
  <c r="E4728" i="1"/>
  <c r="H4836" i="1"/>
  <c r="K4758" i="1"/>
  <c r="K5235" i="1"/>
  <c r="N4600" i="1"/>
  <c r="H4362" i="1"/>
  <c r="G4587" i="1"/>
  <c r="E4698" i="1"/>
  <c r="H4392" i="1"/>
  <c r="M4296" i="1"/>
  <c r="K4542" i="1"/>
  <c r="E3901" i="1"/>
  <c r="L4656" i="1"/>
  <c r="L4845" i="1"/>
  <c r="D4375" i="1"/>
  <c r="D4789" i="1"/>
  <c r="E4393" i="1"/>
  <c r="N5258" i="1"/>
  <c r="J4436" i="1"/>
  <c r="M4851" i="1"/>
  <c r="L4751" i="1"/>
  <c r="J4705" i="1"/>
  <c r="I4143" i="1"/>
  <c r="J4449" i="1"/>
  <c r="M4872" i="1"/>
  <c r="J4672" i="1"/>
  <c r="F4507" i="1"/>
  <c r="N4295" i="1"/>
  <c r="D4185" i="1"/>
  <c r="J4630" i="1"/>
  <c r="G4290" i="1"/>
  <c r="I4717" i="1"/>
  <c r="M4431" i="1"/>
  <c r="D4302" i="1"/>
  <c r="I4423" i="1"/>
  <c r="E4248" i="1"/>
  <c r="M4712" i="1"/>
  <c r="O4258" i="1"/>
  <c r="E4264" i="1"/>
  <c r="O4386" i="1"/>
  <c r="K4211" i="1"/>
  <c r="M4687" i="1"/>
  <c r="C4172" i="1"/>
  <c r="K4227" i="1"/>
  <c r="E4422" i="1"/>
  <c r="C4175" i="1"/>
  <c r="O4650" i="1"/>
  <c r="G4167" i="1"/>
  <c r="C4191" i="1"/>
  <c r="K4385" i="1"/>
  <c r="E4307" i="1"/>
  <c r="O4619" i="1"/>
  <c r="I4311" i="1"/>
  <c r="I4154" i="1"/>
  <c r="J4256" i="1"/>
  <c r="N4197" i="1"/>
  <c r="I4456" i="1"/>
  <c r="M4144" i="1"/>
  <c r="E4116" i="1"/>
  <c r="E4159" i="1"/>
  <c r="E4330" i="1"/>
  <c r="G4138" i="1"/>
  <c r="L4045" i="1"/>
  <c r="O4097" i="1"/>
  <c r="O4140" i="1"/>
  <c r="F4395" i="1"/>
  <c r="C4120" i="1"/>
  <c r="D4025" i="1"/>
  <c r="K4079" i="1"/>
  <c r="M4305" i="1"/>
  <c r="G4566" i="1"/>
  <c r="M4101" i="1"/>
  <c r="H4003" i="1"/>
  <c r="L4025" i="1"/>
  <c r="J4282" i="1"/>
  <c r="G4388" i="1"/>
  <c r="I4083" i="1"/>
  <c r="L3981" i="1"/>
  <c r="D4005" i="1"/>
  <c r="N4260" i="1"/>
  <c r="E4315" i="1"/>
  <c r="E4065" i="1"/>
  <c r="D3961" i="1"/>
  <c r="H3983" i="1"/>
  <c r="F4240" i="1"/>
  <c r="J4390" i="1"/>
  <c r="O4046" i="1"/>
  <c r="H3939" i="1"/>
  <c r="N4365" i="1"/>
  <c r="J4218" i="1"/>
  <c r="M4468" i="1"/>
  <c r="K4028" i="1"/>
  <c r="L3917" i="1"/>
  <c r="E4417" i="1"/>
  <c r="N4196" i="1"/>
  <c r="M4376" i="1"/>
  <c r="G4010" i="1"/>
  <c r="L4232" i="1"/>
  <c r="K4324" i="1"/>
  <c r="F4176" i="1"/>
  <c r="L4468" i="1"/>
  <c r="C3992" i="1"/>
  <c r="G4145" i="1"/>
  <c r="O4486" i="1"/>
  <c r="J4154" i="1"/>
  <c r="D4388" i="1"/>
  <c r="M3973" i="1"/>
  <c r="K4125" i="1"/>
  <c r="C4404" i="1"/>
  <c r="N4387" i="1"/>
  <c r="H4326" i="1"/>
  <c r="I3955" i="1"/>
  <c r="G4107" i="1"/>
  <c r="O4362" i="1"/>
  <c r="H4297" i="1"/>
  <c r="G4422" i="1"/>
  <c r="E3937" i="1"/>
  <c r="C4089" i="1"/>
  <c r="E4254" i="1"/>
  <c r="H4118" i="1"/>
  <c r="F4399" i="1"/>
  <c r="H3644" i="1"/>
  <c r="K4486" i="1"/>
  <c r="G4293" i="1"/>
  <c r="K4056" i="1"/>
  <c r="E4284" i="1"/>
  <c r="I4053" i="1"/>
  <c r="E4219" i="1"/>
  <c r="C4129" i="1"/>
  <c r="N4265" i="1"/>
  <c r="M3932" i="1"/>
  <c r="C3758" i="1"/>
  <c r="K3761" i="1"/>
  <c r="M4110" i="1"/>
  <c r="H4061" i="1"/>
  <c r="I3914" i="1"/>
  <c r="M3739" i="1"/>
  <c r="G3743" i="1"/>
  <c r="D4098" i="1"/>
  <c r="H3941" i="1"/>
  <c r="K4167" i="1"/>
  <c r="G4481" i="1"/>
  <c r="C3725" i="1"/>
  <c r="H4076" i="1"/>
  <c r="K4119" i="1"/>
  <c r="D4136" i="1"/>
  <c r="M4252" i="1"/>
  <c r="M3706" i="1"/>
  <c r="E3777" i="1"/>
  <c r="C4027" i="1"/>
  <c r="H4114" i="1"/>
  <c r="H4197" i="1"/>
  <c r="I3688" i="1"/>
  <c r="O3758" i="1"/>
  <c r="E3924" i="1"/>
  <c r="L4092" i="1"/>
  <c r="N4073" i="1"/>
  <c r="E3670" i="1"/>
  <c r="J3748" i="1"/>
  <c r="E3643" i="1"/>
  <c r="M3623" i="1"/>
  <c r="I4290" i="1"/>
  <c r="O4066" i="1"/>
  <c r="O3924" i="1"/>
  <c r="I3905" i="1"/>
  <c r="I3853" i="1"/>
  <c r="G3916" i="1"/>
  <c r="N3778" i="1"/>
  <c r="O4104" i="1"/>
  <c r="C3659" i="1"/>
  <c r="G3861" i="1"/>
  <c r="I3995" i="1"/>
  <c r="O3836" i="1"/>
  <c r="G4037" i="1"/>
  <c r="N3726" i="1"/>
  <c r="O3624" i="1"/>
  <c r="I3925" i="1"/>
  <c r="D4317" i="1"/>
  <c r="C3964" i="1"/>
  <c r="K3906" i="1"/>
  <c r="N4201" i="1"/>
  <c r="E3707" i="1"/>
  <c r="N3876" i="1"/>
  <c r="F3758" i="1"/>
  <c r="M3894" i="1"/>
  <c r="M3640" i="1"/>
  <c r="M3832" i="1"/>
  <c r="L4117" i="1"/>
  <c r="G3744" i="1"/>
  <c r="D4036" i="1"/>
  <c r="I3724" i="1"/>
  <c r="M3943" i="1"/>
  <c r="J3878" i="1"/>
  <c r="C4296" i="1"/>
  <c r="L4168" i="1"/>
  <c r="D4220" i="1"/>
  <c r="E4144" i="1"/>
  <c r="C3634" i="1"/>
  <c r="F3856" i="1"/>
  <c r="J3736" i="1"/>
  <c r="I3871" i="1"/>
  <c r="M4087" i="1"/>
  <c r="O3801" i="1"/>
  <c r="H3947" i="1"/>
  <c r="I3689" i="1"/>
  <c r="H4014" i="1"/>
  <c r="E3706" i="1"/>
  <c r="O3879" i="1"/>
  <c r="N3856" i="1"/>
  <c r="I4303" i="1"/>
  <c r="H4055" i="1"/>
  <c r="D4146" i="1"/>
  <c r="J4122" i="1"/>
  <c r="H3853" i="1"/>
  <c r="J3834" i="1"/>
  <c r="N3714" i="1"/>
  <c r="E3853" i="1"/>
  <c r="L3890" i="1"/>
  <c r="K3775" i="1"/>
  <c r="G4059" i="1"/>
  <c r="E3639" i="1"/>
  <c r="J4301" i="1"/>
  <c r="G4036" i="1"/>
  <c r="H3937" i="1"/>
  <c r="O3973" i="1"/>
  <c r="C4000" i="1"/>
  <c r="L4164" i="1"/>
  <c r="I3819" i="1"/>
  <c r="C3800" i="1"/>
  <c r="C3670" i="1"/>
  <c r="D3845" i="1"/>
  <c r="F3701" i="1"/>
  <c r="G3897" i="1"/>
  <c r="N3878" i="1"/>
  <c r="E3903" i="1"/>
  <c r="L3650" i="1"/>
  <c r="L3590" i="1"/>
  <c r="O4287" i="1"/>
  <c r="K3998" i="1"/>
  <c r="E4170" i="1"/>
  <c r="G3937" i="1"/>
  <c r="I3963" i="1"/>
  <c r="K4117" i="1"/>
  <c r="O3782" i="1"/>
  <c r="I3763" i="1"/>
  <c r="I3633" i="1"/>
  <c r="L3801" i="1"/>
  <c r="N3657" i="1"/>
  <c r="N3776" i="1"/>
  <c r="I3836" i="1"/>
  <c r="G4113" i="1"/>
  <c r="O3876" i="1"/>
  <c r="H3548" i="1"/>
  <c r="N4499" i="1"/>
  <c r="G3923" i="1"/>
  <c r="N4077" i="1"/>
  <c r="K4092" i="1"/>
  <c r="C4137" i="1"/>
  <c r="D4042" i="1"/>
  <c r="D3713" i="1"/>
  <c r="F3690" i="1"/>
  <c r="C3823" i="1"/>
  <c r="M3714" i="1"/>
  <c r="H3863" i="1"/>
  <c r="J3847" i="1"/>
  <c r="K3719" i="1"/>
  <c r="C3762" i="1"/>
  <c r="O4077" i="1"/>
  <c r="I3469" i="1"/>
  <c r="F3674" i="1"/>
  <c r="K5002" i="1"/>
  <c r="C4657" i="1"/>
  <c r="N4959" i="1"/>
  <c r="K5047" i="1"/>
  <c r="O4982" i="1"/>
  <c r="K5051" i="1"/>
  <c r="O4548" i="1"/>
  <c r="I4669" i="1"/>
  <c r="J3935" i="1"/>
  <c r="G4485" i="1"/>
  <c r="K3951" i="1"/>
  <c r="H4649" i="1"/>
  <c r="E4726" i="1"/>
  <c r="I4402" i="1"/>
  <c r="L4858" i="1"/>
  <c r="M4429" i="1"/>
  <c r="O4892" i="1"/>
  <c r="M4529" i="1"/>
  <c r="D4757" i="1"/>
  <c r="K4437" i="1"/>
  <c r="I4580" i="1"/>
  <c r="I4535" i="1"/>
  <c r="N4599" i="1"/>
  <c r="M5096" i="1"/>
  <c r="C4429" i="1"/>
  <c r="O4689" i="1"/>
  <c r="E4706" i="1"/>
  <c r="G4254" i="1"/>
  <c r="D4200" i="1"/>
  <c r="O4273" i="1"/>
  <c r="H4418" i="1"/>
  <c r="O4232" i="1"/>
  <c r="H4527" i="1"/>
  <c r="I4257" i="1"/>
  <c r="K4293" i="1"/>
  <c r="N4563" i="1"/>
  <c r="C4241" i="1"/>
  <c r="D4477" i="1"/>
  <c r="O4220" i="1"/>
  <c r="C4257" i="1"/>
  <c r="I4619" i="1"/>
  <c r="I4204" i="1"/>
  <c r="E4657" i="1"/>
  <c r="G4184" i="1"/>
  <c r="I4220" i="1"/>
  <c r="K4547" i="1"/>
  <c r="H4292" i="1"/>
  <c r="M4577" i="1"/>
  <c r="M4147" i="1"/>
  <c r="F4316" i="1"/>
  <c r="C4511" i="1"/>
  <c r="D4250" i="1"/>
  <c r="E4536" i="1"/>
  <c r="J4290" i="1"/>
  <c r="H4268" i="1"/>
  <c r="J4346" i="1"/>
  <c r="M4287" i="1"/>
  <c r="E4351" i="1"/>
  <c r="M3912" i="1"/>
  <c r="L4191" i="1"/>
  <c r="I4211" i="1"/>
  <c r="C4245" i="1"/>
  <c r="I4009" i="1"/>
  <c r="D3976" i="1"/>
  <c r="N4056" i="1"/>
  <c r="E4193" i="1"/>
  <c r="M4226" i="1"/>
  <c r="E3991" i="1"/>
  <c r="H3954" i="1"/>
  <c r="F4036" i="1"/>
  <c r="O4174" i="1"/>
  <c r="I4208" i="1"/>
  <c r="O3972" i="1"/>
  <c r="L3932" i="1"/>
  <c r="J4014" i="1"/>
  <c r="L4314" i="1"/>
  <c r="E4190" i="1"/>
  <c r="K3954" i="1"/>
  <c r="D3912" i="1"/>
  <c r="K4023" i="1"/>
  <c r="N4286" i="1"/>
  <c r="O4171" i="1"/>
  <c r="G3936" i="1"/>
  <c r="E4163" i="1"/>
  <c r="G4005" i="1"/>
  <c r="F4266" i="1"/>
  <c r="K4153" i="1"/>
  <c r="C3918" i="1"/>
  <c r="M4133" i="1"/>
  <c r="C3987" i="1"/>
  <c r="J4244" i="1"/>
  <c r="I4320" i="1"/>
  <c r="M3899" i="1"/>
  <c r="I4115" i="1"/>
  <c r="H3998" i="1"/>
  <c r="N4222" i="1"/>
  <c r="N4291" i="1"/>
  <c r="J4165" i="1"/>
  <c r="E4097" i="1"/>
  <c r="L3976" i="1"/>
  <c r="F4202" i="1"/>
  <c r="F4271" i="1"/>
  <c r="H4137" i="1"/>
  <c r="O4078" i="1"/>
  <c r="D3956" i="1"/>
  <c r="J4180" i="1"/>
  <c r="J4249" i="1"/>
  <c r="L4115" i="1"/>
  <c r="K4060" i="1"/>
  <c r="C3972" i="1"/>
  <c r="L4322" i="1"/>
  <c r="N4227" i="1"/>
  <c r="D4095" i="1"/>
  <c r="G4042" i="1"/>
  <c r="M3953" i="1"/>
  <c r="E4290" i="1"/>
  <c r="F4207" i="1"/>
  <c r="H4073" i="1"/>
  <c r="C4024" i="1"/>
  <c r="O3914" i="1"/>
  <c r="N4058" i="1"/>
  <c r="F3980" i="1"/>
  <c r="E3721" i="1"/>
  <c r="D3746" i="1"/>
  <c r="L4185" i="1"/>
  <c r="G4007" i="1"/>
  <c r="C3939" i="1"/>
  <c r="L3661" i="1"/>
  <c r="G3700" i="1"/>
  <c r="K4109" i="1"/>
  <c r="I4073" i="1"/>
  <c r="F4098" i="1"/>
  <c r="D3764" i="1"/>
  <c r="C3801" i="1"/>
  <c r="G4091" i="1"/>
  <c r="E4055" i="1"/>
  <c r="J4076" i="1"/>
  <c r="H3742" i="1"/>
  <c r="M3654" i="1"/>
  <c r="F4075" i="1"/>
  <c r="O4036" i="1"/>
  <c r="N4054" i="1"/>
  <c r="L3720" i="1"/>
  <c r="N3775" i="1"/>
  <c r="J4053" i="1"/>
  <c r="K4018" i="1"/>
  <c r="F4034" i="1"/>
  <c r="D3700" i="1"/>
  <c r="L3899" i="1"/>
  <c r="M3757" i="1"/>
  <c r="G4000" i="1"/>
  <c r="J4012" i="1"/>
  <c r="H3678" i="1"/>
  <c r="O3744" i="1"/>
  <c r="I3739" i="1"/>
  <c r="C3982" i="1"/>
  <c r="N3990" i="1"/>
  <c r="L3656" i="1"/>
  <c r="I3653" i="1"/>
  <c r="L3725" i="1"/>
  <c r="J4280" i="1"/>
  <c r="I4189" i="1"/>
  <c r="D4102" i="1"/>
  <c r="M3907" i="1"/>
  <c r="N4093" i="1"/>
  <c r="D4072" i="1"/>
  <c r="N3641" i="1"/>
  <c r="F3928" i="1"/>
  <c r="L3682" i="1"/>
  <c r="C3821" i="1"/>
  <c r="N3858" i="1"/>
  <c r="O3738" i="1"/>
  <c r="E3636" i="1"/>
  <c r="G3473" i="1"/>
  <c r="C4193" i="1"/>
  <c r="D3705" i="1"/>
  <c r="I4224" i="1"/>
  <c r="L4239" i="1"/>
  <c r="D4062" i="1"/>
  <c r="H4238" i="1"/>
  <c r="F4073" i="1"/>
  <c r="H4050" i="1"/>
  <c r="I3909" i="1"/>
  <c r="E4040" i="1"/>
  <c r="D3662" i="1"/>
  <c r="M3802" i="1"/>
  <c r="F3838" i="1"/>
  <c r="K3720" i="1"/>
  <c r="K4014" i="1"/>
  <c r="C3455" i="1"/>
  <c r="O4130" i="1"/>
  <c r="C3705" i="1"/>
  <c r="F4247" i="1"/>
  <c r="M4280" i="1"/>
  <c r="J4025" i="1"/>
  <c r="D4148" i="1"/>
  <c r="J4051" i="1"/>
  <c r="L4028" i="1"/>
  <c r="E3877" i="1"/>
  <c r="F4163" i="1"/>
  <c r="M4063" i="1"/>
  <c r="I3784" i="1"/>
  <c r="J3816" i="1"/>
  <c r="G3702" i="1"/>
  <c r="N3883" i="1"/>
  <c r="M3436" i="1"/>
  <c r="K4112" i="1"/>
  <c r="M3686" i="1"/>
  <c r="C4262" i="1"/>
  <c r="O4177" i="1"/>
  <c r="J3993" i="1"/>
  <c r="N4124" i="1"/>
  <c r="N4029" i="1"/>
  <c r="D4008" i="1"/>
  <c r="O3858" i="1"/>
  <c r="D3984" i="1"/>
  <c r="G3888" i="1"/>
  <c r="E3766" i="1"/>
  <c r="N3794" i="1"/>
  <c r="C3684" i="1"/>
  <c r="H3862" i="1"/>
  <c r="I3418" i="1"/>
  <c r="E4281" i="1"/>
  <c r="H3733" i="1"/>
  <c r="M4093" i="1"/>
  <c r="H4147" i="1"/>
  <c r="K3917" i="1"/>
  <c r="G3802" i="1"/>
  <c r="M3766" i="1"/>
  <c r="G3747" i="1"/>
  <c r="M4123" i="1"/>
  <c r="N3747" i="1"/>
  <c r="C3877" i="1"/>
  <c r="G3870" i="1"/>
  <c r="J3759" i="1"/>
  <c r="I3774" i="1"/>
  <c r="D3817" i="1"/>
  <c r="F3500" i="1"/>
  <c r="I4268" i="1"/>
  <c r="O3713" i="1"/>
  <c r="E4057" i="1"/>
  <c r="N4102" i="1"/>
  <c r="N4152" i="1"/>
  <c r="M3765" i="1"/>
  <c r="E3730" i="1"/>
  <c r="M3710" i="1"/>
  <c r="L4099" i="1"/>
  <c r="J3705" i="1"/>
  <c r="I3840" i="1"/>
  <c r="M3833" i="1"/>
  <c r="F3717" i="1"/>
  <c r="M3712" i="1"/>
  <c r="M3782" i="1"/>
  <c r="N3456" i="1"/>
  <c r="L4169" i="1"/>
  <c r="O3903" i="1"/>
  <c r="D3977" i="1"/>
  <c r="E4010" i="1"/>
  <c r="E3785" i="1"/>
  <c r="J3692" i="1"/>
  <c r="F3651" i="1"/>
  <c r="H4230" i="1"/>
  <c r="N3711" i="1"/>
  <c r="E3631" i="1"/>
  <c r="F3767" i="1"/>
  <c r="L3753" i="1"/>
  <c r="K3648" i="1"/>
  <c r="I4013" i="1"/>
  <c r="E3708" i="1"/>
  <c r="G3389" i="1"/>
  <c r="K3908" i="1"/>
  <c r="G3634" i="1"/>
  <c r="L3764" i="1"/>
  <c r="K3479" i="1"/>
  <c r="F3681" i="1"/>
  <c r="D3612" i="1"/>
  <c r="G3438" i="1"/>
  <c r="J3464" i="1"/>
  <c r="H3463" i="1"/>
  <c r="I3416" i="1"/>
  <c r="C3397" i="1"/>
  <c r="F3455" i="1"/>
  <c r="I3778" i="1"/>
  <c r="J3427" i="1"/>
  <c r="L3605" i="1"/>
  <c r="C3291" i="1"/>
  <c r="H3931" i="1"/>
  <c r="E3874" i="1"/>
  <c r="G3601" i="1"/>
  <c r="G3461" i="1"/>
  <c r="F3613" i="1"/>
  <c r="H3590" i="1"/>
  <c r="C3420" i="1"/>
  <c r="N3442" i="1"/>
  <c r="L3441" i="1"/>
  <c r="E3398" i="1"/>
  <c r="J3859" i="1"/>
  <c r="J3433" i="1"/>
  <c r="I3754" i="1"/>
  <c r="N3405" i="1"/>
  <c r="D5235" i="1"/>
  <c r="O4716" i="1"/>
  <c r="C5121" i="1"/>
  <c r="N5033" i="1"/>
  <c r="C5235" i="1"/>
  <c r="G4695" i="1"/>
  <c r="D4197" i="1"/>
  <c r="J4541" i="1"/>
  <c r="F5149" i="1"/>
  <c r="K4521" i="1"/>
  <c r="N3913" i="1"/>
  <c r="J4300" i="1"/>
  <c r="L4816" i="1"/>
  <c r="I4427" i="1"/>
  <c r="O4707" i="1"/>
  <c r="K4429" i="1"/>
  <c r="L4558" i="1"/>
  <c r="J4553" i="1"/>
  <c r="M4657" i="1"/>
  <c r="K4488" i="1"/>
  <c r="H4795" i="1"/>
  <c r="I4331" i="1"/>
  <c r="H4597" i="1"/>
  <c r="J4801" i="1"/>
  <c r="K4309" i="1"/>
  <c r="H4692" i="1"/>
  <c r="N4462" i="1"/>
  <c r="M4588" i="1"/>
  <c r="J4188" i="1"/>
  <c r="D3947" i="1"/>
  <c r="D4419" i="1"/>
  <c r="K4218" i="1"/>
  <c r="M4476" i="1"/>
  <c r="F4307" i="1"/>
  <c r="O4248" i="1"/>
  <c r="D4376" i="1"/>
  <c r="I4144" i="1"/>
  <c r="K4683" i="1"/>
  <c r="K4267" i="1"/>
  <c r="G4212" i="1"/>
  <c r="O4558" i="1"/>
  <c r="J4281" i="1"/>
  <c r="N4430" i="1"/>
  <c r="C4231" i="1"/>
  <c r="M4175" i="1"/>
  <c r="N4422" i="1"/>
  <c r="F4239" i="1"/>
  <c r="C4455" i="1"/>
  <c r="I4194" i="1"/>
  <c r="J4294" i="1"/>
  <c r="O4335" i="1"/>
  <c r="N4195" i="1"/>
  <c r="L4452" i="1"/>
  <c r="O4157" i="1"/>
  <c r="F4252" i="1"/>
  <c r="O4320" i="1"/>
  <c r="I4273" i="1"/>
  <c r="O4407" i="1"/>
  <c r="F4164" i="1"/>
  <c r="M3922" i="1"/>
  <c r="M4198" i="1"/>
  <c r="N4389" i="1"/>
  <c r="D3967" i="1"/>
  <c r="K3932" i="1"/>
  <c r="I3904" i="1"/>
  <c r="I4310" i="1"/>
  <c r="J4483" i="1"/>
  <c r="H3945" i="1"/>
  <c r="G3914" i="1"/>
  <c r="E3886" i="1"/>
  <c r="J4285" i="1"/>
  <c r="C4360" i="1"/>
  <c r="L3923" i="1"/>
  <c r="C3896" i="1"/>
  <c r="M4780" i="1"/>
  <c r="N4263" i="1"/>
  <c r="D4417" i="1"/>
  <c r="J4255" i="1"/>
  <c r="N4158" i="1"/>
  <c r="L4665" i="1"/>
  <c r="F4243" i="1"/>
  <c r="J4308" i="1"/>
  <c r="K4149" i="1"/>
  <c r="F4130" i="1"/>
  <c r="D4481" i="1"/>
  <c r="J4221" i="1"/>
  <c r="E4402" i="1"/>
  <c r="E4128" i="1"/>
  <c r="J4108" i="1"/>
  <c r="I4323" i="1"/>
  <c r="N4199" i="1"/>
  <c r="C4329" i="1"/>
  <c r="O4109" i="1"/>
  <c r="N4086" i="1"/>
  <c r="L4373" i="1"/>
  <c r="F4179" i="1"/>
  <c r="D4394" i="1"/>
  <c r="K4091" i="1"/>
  <c r="F4066" i="1"/>
  <c r="F4449" i="1"/>
  <c r="F4301" i="1"/>
  <c r="L4556" i="1"/>
  <c r="G4073" i="1"/>
  <c r="J4044" i="1"/>
  <c r="M4361" i="1"/>
  <c r="C4282" i="1"/>
  <c r="E4387" i="1"/>
  <c r="C4055" i="1"/>
  <c r="N4022" i="1"/>
  <c r="O4322" i="1"/>
  <c r="M4263" i="1"/>
  <c r="C4314" i="1"/>
  <c r="M4036" i="1"/>
  <c r="F4002" i="1"/>
  <c r="H4423" i="1"/>
  <c r="I4245" i="1"/>
  <c r="H4389" i="1"/>
  <c r="I4018" i="1"/>
  <c r="J3980" i="1"/>
  <c r="L4225" i="1"/>
  <c r="K4025" i="1"/>
  <c r="G4301" i="1"/>
  <c r="H3683" i="1"/>
  <c r="K3718" i="1"/>
  <c r="L4269" i="1"/>
  <c r="C4502" i="1"/>
  <c r="J4262" i="1"/>
  <c r="E3650" i="1"/>
  <c r="H3669" i="1"/>
  <c r="E4221" i="1"/>
  <c r="H4041" i="1"/>
  <c r="M3669" i="1"/>
  <c r="E3725" i="1"/>
  <c r="O3769" i="1"/>
  <c r="E4278" i="1"/>
  <c r="L4019" i="1"/>
  <c r="F3794" i="1"/>
  <c r="O3706" i="1"/>
  <c r="G3741" i="1"/>
  <c r="N4104" i="1"/>
  <c r="D3999" i="1"/>
  <c r="N3622" i="1"/>
  <c r="K3688" i="1"/>
  <c r="I3710" i="1"/>
  <c r="H3997" i="1"/>
  <c r="H3977" i="1"/>
  <c r="G3763" i="1"/>
  <c r="G3670" i="1"/>
  <c r="C3691" i="1"/>
  <c r="G4039" i="1"/>
  <c r="L3955" i="1"/>
  <c r="K3982" i="1"/>
  <c r="C3652" i="1"/>
  <c r="M3672" i="1"/>
  <c r="I4000" i="1"/>
  <c r="D3935" i="1"/>
  <c r="H3732" i="1"/>
  <c r="I4085" i="1"/>
  <c r="I3654" i="1"/>
  <c r="E4063" i="1"/>
  <c r="H4069" i="1"/>
  <c r="L3985" i="1"/>
  <c r="M3963" i="1"/>
  <c r="O4117" i="1"/>
  <c r="G4034" i="1"/>
  <c r="O4014" i="1"/>
  <c r="J3901" i="1"/>
  <c r="H3881" i="1"/>
  <c r="L4157" i="1"/>
  <c r="L3786" i="1"/>
  <c r="I3800" i="1"/>
  <c r="F3686" i="1"/>
  <c r="K3864" i="1"/>
  <c r="J3443" i="1"/>
  <c r="I4176" i="1"/>
  <c r="O4044" i="1"/>
  <c r="F3956" i="1"/>
  <c r="D3901" i="1"/>
  <c r="I3945" i="1"/>
  <c r="K4099" i="1"/>
  <c r="C4016" i="1"/>
  <c r="K3996" i="1"/>
  <c r="D3869" i="1"/>
  <c r="L3710" i="1"/>
  <c r="F4087" i="1"/>
  <c r="D3766" i="1"/>
  <c r="E3782" i="1"/>
  <c r="J3664" i="1"/>
  <c r="G3846" i="1"/>
  <c r="N3421" i="1"/>
  <c r="G4232" i="1"/>
  <c r="N4028" i="1"/>
  <c r="M4136" i="1"/>
  <c r="K4113" i="1"/>
  <c r="E3927" i="1"/>
  <c r="G4081" i="1"/>
  <c r="M3997" i="1"/>
  <c r="G3978" i="1"/>
  <c r="H3847" i="1"/>
  <c r="E3835" i="1"/>
  <c r="G4104" i="1"/>
  <c r="H3744" i="1"/>
  <c r="O3763" i="1"/>
  <c r="K4102" i="1"/>
  <c r="C3828" i="1"/>
  <c r="F3401" i="1"/>
  <c r="C4214" i="1"/>
  <c r="F4008" i="1"/>
  <c r="O4033" i="1"/>
  <c r="M4066" i="1"/>
  <c r="O3908" i="1"/>
  <c r="C4063" i="1"/>
  <c r="I3979" i="1"/>
  <c r="C3960" i="1"/>
  <c r="L3825" i="1"/>
  <c r="E3691" i="1"/>
  <c r="C3958" i="1"/>
  <c r="L3722" i="1"/>
  <c r="K3745" i="1"/>
  <c r="K3894" i="1"/>
  <c r="M3809" i="1"/>
  <c r="J3379" i="1"/>
  <c r="E4361" i="1"/>
  <c r="G3986" i="1"/>
  <c r="L4061" i="1"/>
  <c r="G4083" i="1"/>
  <c r="G3858" i="1"/>
  <c r="F3778" i="1"/>
  <c r="N3735" i="1"/>
  <c r="D3714" i="1"/>
  <c r="L3773" i="1"/>
  <c r="G3704" i="1"/>
  <c r="N3851" i="1"/>
  <c r="H3839" i="1"/>
  <c r="M3721" i="1"/>
  <c r="N3713" i="1"/>
  <c r="M3824" i="1"/>
  <c r="I3462" i="1"/>
  <c r="C4380" i="1"/>
  <c r="D3937" i="1"/>
  <c r="H4019" i="1"/>
  <c r="M4046" i="1"/>
  <c r="M3821" i="1"/>
  <c r="N3734" i="1"/>
  <c r="J3693" i="1"/>
  <c r="L3670" i="1"/>
  <c r="E3746" i="1"/>
  <c r="M3667" i="1"/>
  <c r="J3809" i="1"/>
  <c r="D3797" i="1"/>
  <c r="E3685" i="1"/>
  <c r="J3671" i="1"/>
  <c r="G3765" i="1"/>
  <c r="O3425" i="1"/>
  <c r="O3993" i="1"/>
  <c r="L3905" i="1"/>
  <c r="E3938" i="1"/>
  <c r="L3958" i="1"/>
  <c r="L3757" i="1"/>
  <c r="I3676" i="1"/>
  <c r="I3637" i="1"/>
  <c r="D4037" i="1"/>
  <c r="I3702" i="1"/>
  <c r="G3857" i="1"/>
  <c r="G3720" i="1"/>
  <c r="E3710" i="1"/>
  <c r="E3854" i="1"/>
  <c r="D3877" i="1"/>
  <c r="D3668" i="1"/>
  <c r="E3589" i="1"/>
  <c r="N3759" i="1"/>
  <c r="L3874" i="1"/>
  <c r="L3526" i="1"/>
  <c r="H3422" i="1"/>
  <c r="K3568" i="1"/>
  <c r="E3549" i="1"/>
  <c r="D3381" i="1"/>
  <c r="C3437" i="1"/>
  <c r="O3435" i="1"/>
  <c r="I3617" i="1"/>
  <c r="C3598" i="1"/>
  <c r="C3414" i="1"/>
  <c r="C3479" i="1"/>
  <c r="K3412" i="1"/>
  <c r="K3565" i="1"/>
  <c r="D3276" i="1"/>
  <c r="J3717" i="1"/>
  <c r="H3832" i="1"/>
  <c r="H3484" i="1"/>
  <c r="L3400" i="1"/>
  <c r="G3550" i="1"/>
  <c r="O3530" i="1"/>
  <c r="F3769" i="1"/>
  <c r="M3418" i="1"/>
  <c r="K3417" i="1"/>
  <c r="E3599" i="1"/>
  <c r="M3579" i="1"/>
  <c r="M3395" i="1"/>
  <c r="M3460" i="1"/>
  <c r="G3394" i="1"/>
  <c r="G5078" i="1"/>
  <c r="N5005" i="1"/>
  <c r="D4761" i="1"/>
  <c r="G4952" i="1"/>
  <c r="K5085" i="1"/>
  <c r="F4809" i="1"/>
  <c r="H4200" i="1"/>
  <c r="G4462" i="1"/>
  <c r="G4953" i="1"/>
  <c r="N4455" i="1"/>
  <c r="I4845" i="1"/>
  <c r="O4493" i="1"/>
  <c r="L4745" i="1"/>
  <c r="L4476" i="1"/>
  <c r="K4782" i="1"/>
  <c r="E4649" i="1"/>
  <c r="J4478" i="1"/>
  <c r="J4514" i="1"/>
  <c r="D4538" i="1"/>
  <c r="N4531" i="1"/>
  <c r="J4643" i="1"/>
  <c r="E4354" i="1"/>
  <c r="N4550" i="1"/>
  <c r="D5116" i="1"/>
  <c r="C4702" i="1"/>
  <c r="E4516" i="1"/>
  <c r="F4483" i="1"/>
  <c r="C4418" i="1"/>
  <c r="O4288" i="1"/>
  <c r="M3928" i="1"/>
  <c r="F4861" i="1"/>
  <c r="G4265" i="1"/>
  <c r="M4217" i="1"/>
  <c r="C4317" i="1"/>
  <c r="G4237" i="1"/>
  <c r="O4418" i="1"/>
  <c r="C4182" i="1"/>
  <c r="D4798" i="1"/>
  <c r="E4273" i="1"/>
  <c r="M4200" i="1"/>
  <c r="G4382" i="1"/>
  <c r="I4145" i="1"/>
  <c r="D4631" i="1"/>
  <c r="K4236" i="1"/>
  <c r="C4169" i="1"/>
  <c r="K4417" i="1"/>
  <c r="F4288" i="1"/>
  <c r="N4564" i="1"/>
  <c r="C4200" i="1"/>
  <c r="H4117" i="1"/>
  <c r="C4381" i="1"/>
  <c r="N4244" i="1"/>
  <c r="H4526" i="1"/>
  <c r="H4384" i="1"/>
  <c r="D4075" i="1"/>
  <c r="N4250" i="1"/>
  <c r="O4534" i="1"/>
  <c r="O4419" i="1"/>
  <c r="M4157" i="1"/>
  <c r="L4154" i="1"/>
  <c r="K4194" i="1"/>
  <c r="F4325" i="1"/>
  <c r="C3927" i="1"/>
  <c r="N4143" i="1"/>
  <c r="O4323" i="1"/>
  <c r="G4176" i="1"/>
  <c r="C4420" i="1"/>
  <c r="M3908" i="1"/>
  <c r="I4124" i="1"/>
  <c r="H4225" i="1"/>
  <c r="C4158" i="1"/>
  <c r="O4378" i="1"/>
  <c r="E4155" i="1"/>
  <c r="E4106" i="1"/>
  <c r="L4203" i="1"/>
  <c r="M4139" i="1"/>
  <c r="I4335" i="1"/>
  <c r="F4129" i="1"/>
  <c r="O4087" i="1"/>
  <c r="D4183" i="1"/>
  <c r="M4303" i="1"/>
  <c r="D4446" i="1"/>
  <c r="J4107" i="1"/>
  <c r="K4069" i="1"/>
  <c r="N4261" i="1"/>
  <c r="H4281" i="1"/>
  <c r="N4394" i="1"/>
  <c r="N4085" i="1"/>
  <c r="G4051" i="1"/>
  <c r="F4241" i="1"/>
  <c r="L4259" i="1"/>
  <c r="F4350" i="1"/>
  <c r="F4065" i="1"/>
  <c r="C4033" i="1"/>
  <c r="J4219" i="1"/>
  <c r="D4239" i="1"/>
  <c r="H4442" i="1"/>
  <c r="J4043" i="1"/>
  <c r="M4014" i="1"/>
  <c r="H4251" i="1"/>
  <c r="H4217" i="1"/>
  <c r="E4398" i="1"/>
  <c r="N4021" i="1"/>
  <c r="I3996" i="1"/>
  <c r="L4229" i="1"/>
  <c r="L4195" i="1"/>
  <c r="G4359" i="1"/>
  <c r="F4001" i="1"/>
  <c r="E3978" i="1"/>
  <c r="D4209" i="1"/>
  <c r="D4175" i="1"/>
  <c r="L4313" i="1"/>
  <c r="J3979" i="1"/>
  <c r="O3959" i="1"/>
  <c r="L4206" i="1"/>
  <c r="H4153" i="1"/>
  <c r="I4263" i="1"/>
  <c r="N3957" i="1"/>
  <c r="K3941" i="1"/>
  <c r="H4291" i="1"/>
  <c r="E4174" i="1"/>
  <c r="F4284" i="1"/>
  <c r="I3668" i="1"/>
  <c r="D3691" i="1"/>
  <c r="O4001" i="1"/>
  <c r="I4193" i="1"/>
  <c r="H4085" i="1"/>
  <c r="G3891" i="1"/>
  <c r="O4327" i="1"/>
  <c r="E4090" i="1"/>
  <c r="I4118" i="1"/>
  <c r="O3849" i="1"/>
  <c r="F3670" i="1"/>
  <c r="L3712" i="1"/>
  <c r="O4071" i="1"/>
  <c r="K4015" i="1"/>
  <c r="C3819" i="1"/>
  <c r="J3648" i="1"/>
  <c r="D3692" i="1"/>
  <c r="H4052" i="1"/>
  <c r="I3918" i="1"/>
  <c r="M3792" i="1"/>
  <c r="F3904" i="1"/>
  <c r="H3670" i="1"/>
  <c r="L4030" i="1"/>
  <c r="F4109" i="1"/>
  <c r="O3761" i="1"/>
  <c r="O3875" i="1"/>
  <c r="L3648" i="1"/>
  <c r="G3738" i="1"/>
  <c r="F3989" i="1"/>
  <c r="C3731" i="1"/>
  <c r="K3857" i="1"/>
  <c r="E3995" i="1"/>
  <c r="C3720" i="1"/>
  <c r="J4183" i="1"/>
  <c r="K3703" i="1"/>
  <c r="G3839" i="1"/>
  <c r="M3883" i="1"/>
  <c r="N3702" i="1"/>
  <c r="I4024" i="1"/>
  <c r="I4129" i="1"/>
  <c r="H3913" i="1"/>
  <c r="H4074" i="1"/>
  <c r="D3993" i="1"/>
  <c r="F3970" i="1"/>
  <c r="M3826" i="1"/>
  <c r="K3727" i="1"/>
  <c r="I3779" i="1"/>
  <c r="I3737" i="1"/>
  <c r="L3762" i="1"/>
  <c r="O3651" i="1"/>
  <c r="J3832" i="1"/>
  <c r="G3426" i="1"/>
  <c r="G4140" i="1"/>
  <c r="F3682" i="1"/>
  <c r="I3984" i="1"/>
  <c r="E4111" i="1"/>
  <c r="I4165" i="1"/>
  <c r="L4052" i="1"/>
  <c r="H3971" i="1"/>
  <c r="J3948" i="1"/>
  <c r="I3808" i="1"/>
  <c r="G3701" i="1"/>
  <c r="E3633" i="1"/>
  <c r="E3719" i="1"/>
  <c r="D3742" i="1"/>
  <c r="I4101" i="1"/>
  <c r="N3810" i="1"/>
  <c r="C3408" i="1"/>
  <c r="I4111" i="1"/>
  <c r="K3685" i="1"/>
  <c r="K3945" i="1"/>
  <c r="O4092" i="1"/>
  <c r="G4137" i="1"/>
  <c r="D4032" i="1"/>
  <c r="L3949" i="1"/>
  <c r="N3926" i="1"/>
  <c r="E3790" i="1"/>
  <c r="C3683" i="1"/>
  <c r="N3750" i="1"/>
  <c r="O3700" i="1"/>
  <c r="H3720" i="1"/>
  <c r="H3892" i="1"/>
  <c r="F3790" i="1"/>
  <c r="M3389" i="1"/>
  <c r="E4093" i="1"/>
  <c r="G3667" i="1"/>
  <c r="E3902" i="1"/>
  <c r="K4074" i="1"/>
  <c r="C4119" i="1"/>
  <c r="H4010" i="1"/>
  <c r="D3929" i="1"/>
  <c r="F3906" i="1"/>
  <c r="O3771" i="1"/>
  <c r="M3664" i="1"/>
  <c r="C3873" i="1"/>
  <c r="K3682" i="1"/>
  <c r="L3698" i="1"/>
  <c r="L3866" i="1"/>
  <c r="J3768" i="1"/>
  <c r="I3371" i="1"/>
  <c r="L4199" i="1"/>
  <c r="O4502" i="1"/>
  <c r="G4011" i="1"/>
  <c r="H4044" i="1"/>
  <c r="H3843" i="1"/>
  <c r="K3749" i="1"/>
  <c r="K3710" i="1"/>
  <c r="L4628" i="1"/>
  <c r="O3817" i="1"/>
  <c r="D3663" i="1"/>
  <c r="I3793" i="1"/>
  <c r="G3783" i="1"/>
  <c r="L3665" i="1"/>
  <c r="O3682" i="1"/>
  <c r="L3752" i="1"/>
  <c r="N3401" i="1"/>
  <c r="J4022" i="1"/>
  <c r="F4260" i="1"/>
  <c r="M3974" i="1"/>
  <c r="D4002" i="1"/>
  <c r="D3801" i="1"/>
  <c r="C3713" i="1"/>
  <c r="C3674" i="1"/>
  <c r="O4256" i="1"/>
  <c r="K3759" i="1"/>
  <c r="E3907" i="1"/>
  <c r="O3756" i="1"/>
  <c r="M3746" i="1"/>
  <c r="O3896" i="1"/>
  <c r="G3646" i="1"/>
  <c r="H3710" i="1"/>
  <c r="O3626" i="1"/>
  <c r="M4171" i="1"/>
  <c r="L4140" i="1"/>
  <c r="O3878" i="1"/>
  <c r="G3658" i="1"/>
  <c r="I3732" i="1"/>
  <c r="L3630" i="1"/>
  <c r="M3892" i="1"/>
  <c r="E3817" i="1"/>
  <c r="H3662" i="1"/>
  <c r="D4079" i="1"/>
  <c r="H3681" i="1"/>
  <c r="J3657" i="1"/>
  <c r="J3825" i="1"/>
  <c r="G3815" i="1"/>
  <c r="O3642" i="1"/>
  <c r="E4451" i="1"/>
  <c r="G4072" i="1"/>
  <c r="K3872" i="1"/>
  <c r="I3607" i="1"/>
  <c r="O3386" i="1"/>
  <c r="D3533" i="1"/>
  <c r="F3510" i="1"/>
  <c r="N3636" i="1"/>
  <c r="F3785" i="1"/>
  <c r="L3748" i="1"/>
  <c r="E3966" i="1"/>
  <c r="N3826" i="1"/>
  <c r="D3701" i="1"/>
  <c r="H3450" i="1"/>
  <c r="J3372" i="1"/>
  <c r="N3551" i="1"/>
  <c r="M4380" i="1"/>
  <c r="M4035" i="1"/>
  <c r="E3653" i="1"/>
  <c r="O3570" i="1"/>
  <c r="N3733" i="1"/>
  <c r="H3511" i="1"/>
  <c r="J3488" i="1"/>
  <c r="L3610" i="1"/>
  <c r="M3619" i="1"/>
  <c r="H4135" i="1"/>
  <c r="J4142" i="1"/>
  <c r="H3703" i="1"/>
  <c r="I3864" i="1"/>
  <c r="L3428" i="1"/>
  <c r="H3778" i="1"/>
  <c r="C5210" i="1"/>
  <c r="C4792" i="1"/>
  <c r="O4663" i="1"/>
  <c r="H4895" i="1"/>
  <c r="N4785" i="1"/>
  <c r="D4410" i="1"/>
  <c r="H4743" i="1"/>
  <c r="L4475" i="1"/>
  <c r="H5006" i="1"/>
  <c r="G4450" i="1"/>
  <c r="L4518" i="1"/>
  <c r="I4450" i="1"/>
  <c r="I4623" i="1"/>
  <c r="F4657" i="1"/>
  <c r="G4549" i="1"/>
  <c r="E4512" i="1"/>
  <c r="K4928" i="1"/>
  <c r="G4528" i="1"/>
  <c r="N4505" i="1"/>
  <c r="N4525" i="1"/>
  <c r="K4455" i="1"/>
  <c r="K4327" i="1"/>
  <c r="F4593" i="1"/>
  <c r="K4709" i="1"/>
  <c r="N4491" i="1"/>
  <c r="E4583" i="1"/>
  <c r="L4726" i="1"/>
  <c r="D4424" i="1"/>
  <c r="L4305" i="1"/>
  <c r="N4683" i="1"/>
  <c r="D4392" i="1"/>
  <c r="E4258" i="1"/>
  <c r="M4424" i="1"/>
  <c r="E4182" i="1"/>
  <c r="E4650" i="1"/>
  <c r="O4540" i="1"/>
  <c r="G4234" i="1"/>
  <c r="C4428" i="1"/>
  <c r="K4145" i="1"/>
  <c r="N4611" i="1"/>
  <c r="G4561" i="1"/>
  <c r="M4197" i="1"/>
  <c r="I4391" i="1"/>
  <c r="L4282" i="1"/>
  <c r="D4575" i="1"/>
  <c r="M4524" i="1"/>
  <c r="N4347" i="1"/>
  <c r="E4390" i="1"/>
  <c r="H4240" i="1"/>
  <c r="F4627" i="1"/>
  <c r="L4524" i="1"/>
  <c r="N4270" i="1"/>
  <c r="N4282" i="1"/>
  <c r="D4198" i="1"/>
  <c r="I4726" i="1"/>
  <c r="F4320" i="1"/>
  <c r="J4401" i="1"/>
  <c r="C4527" i="1"/>
  <c r="N3904" i="1"/>
  <c r="N4171" i="1"/>
  <c r="O4246" i="1"/>
  <c r="L4226" i="1"/>
  <c r="H4091" i="1"/>
  <c r="O4013" i="1"/>
  <c r="F4151" i="1"/>
  <c r="K4228" i="1"/>
  <c r="D4206" i="1"/>
  <c r="L4069" i="1"/>
  <c r="K3995" i="1"/>
  <c r="C4315" i="1"/>
  <c r="G4210" i="1"/>
  <c r="H4184" i="1"/>
  <c r="D4049" i="1"/>
  <c r="G3977" i="1"/>
  <c r="I4289" i="1"/>
  <c r="C4192" i="1"/>
  <c r="L4162" i="1"/>
  <c r="H4027" i="1"/>
  <c r="C3959" i="1"/>
  <c r="E4271" i="1"/>
  <c r="M4173" i="1"/>
  <c r="L4426" i="1"/>
  <c r="L4005" i="1"/>
  <c r="M3940" i="1"/>
  <c r="O4252" i="1"/>
  <c r="K4312" i="1"/>
  <c r="G4300" i="1"/>
  <c r="D3985" i="1"/>
  <c r="I3922" i="1"/>
  <c r="K4234" i="1"/>
  <c r="L4285" i="1"/>
  <c r="I4281" i="1"/>
  <c r="H3963" i="1"/>
  <c r="D4236" i="1"/>
  <c r="G4216" i="1"/>
  <c r="D4265" i="1"/>
  <c r="E4263" i="1"/>
  <c r="L3941" i="1"/>
  <c r="J4147" i="1"/>
  <c r="C4198" i="1"/>
  <c r="H4243" i="1"/>
  <c r="O4244" i="1"/>
  <c r="D3921" i="1"/>
  <c r="J4123" i="1"/>
  <c r="M4179" i="1"/>
  <c r="L4221" i="1"/>
  <c r="K4226" i="1"/>
  <c r="J4287" i="1"/>
  <c r="N4101" i="1"/>
  <c r="I4161" i="1"/>
  <c r="D4201" i="1"/>
  <c r="G4208" i="1"/>
  <c r="G4149" i="1"/>
  <c r="F4081" i="1"/>
  <c r="E4143" i="1"/>
  <c r="H4179" i="1"/>
  <c r="C4190" i="1"/>
  <c r="O4127" i="1"/>
  <c r="J4059" i="1"/>
  <c r="C4019" i="1"/>
  <c r="I4258" i="1"/>
  <c r="O4065" i="1"/>
  <c r="E4035" i="1"/>
  <c r="G3755" i="1"/>
  <c r="D3972" i="1"/>
  <c r="M4245" i="1"/>
  <c r="N4025" i="1"/>
  <c r="G3845" i="1"/>
  <c r="J3701" i="1"/>
  <c r="D3731" i="1"/>
  <c r="I4017" i="1"/>
  <c r="O3730" i="1"/>
  <c r="E3847" i="1"/>
  <c r="L3657" i="1"/>
  <c r="H3709" i="1"/>
  <c r="E3999" i="1"/>
  <c r="K3712" i="1"/>
  <c r="O3828" i="1"/>
  <c r="O3827" i="1"/>
  <c r="L3687" i="1"/>
  <c r="O3980" i="1"/>
  <c r="G3694" i="1"/>
  <c r="K3810" i="1"/>
  <c r="K3721" i="1"/>
  <c r="D3667" i="1"/>
  <c r="K3962" i="1"/>
  <c r="C3676" i="1"/>
  <c r="G3792" i="1"/>
  <c r="C4010" i="1"/>
  <c r="H3645" i="1"/>
  <c r="G3944" i="1"/>
  <c r="M3657" i="1"/>
  <c r="C3774" i="1"/>
  <c r="L3794" i="1"/>
  <c r="L3623" i="1"/>
  <c r="C3926" i="1"/>
  <c r="I3639" i="1"/>
  <c r="M3755" i="1"/>
  <c r="F3671" i="1"/>
  <c r="D3681" i="1"/>
  <c r="D4023" i="1"/>
  <c r="C4047" i="1"/>
  <c r="E4073" i="1"/>
  <c r="J3972" i="1"/>
  <c r="I3900" i="1"/>
  <c r="E3873" i="1"/>
  <c r="E3743" i="1"/>
  <c r="I3655" i="1"/>
  <c r="N3785" i="1"/>
  <c r="L3838" i="1"/>
  <c r="I3948" i="1"/>
  <c r="E4037" i="1"/>
  <c r="H3736" i="1"/>
  <c r="G3379" i="1"/>
  <c r="C4230" i="1"/>
  <c r="H3659" i="1"/>
  <c r="H4001" i="1"/>
  <c r="M4028" i="1"/>
  <c r="O4054" i="1"/>
  <c r="N3950" i="1"/>
  <c r="G3874" i="1"/>
  <c r="O3854" i="1"/>
  <c r="O3724" i="1"/>
  <c r="J4140" i="1"/>
  <c r="F3765" i="1"/>
  <c r="H3668" i="1"/>
  <c r="D4058" i="1"/>
  <c r="E4006" i="1"/>
  <c r="L3714" i="1"/>
  <c r="C3361" i="1"/>
  <c r="C4295" i="1"/>
  <c r="E3666" i="1"/>
  <c r="L3979" i="1"/>
  <c r="I4010" i="1"/>
  <c r="K4036" i="1"/>
  <c r="F3930" i="1"/>
  <c r="C3856" i="1"/>
  <c r="K3836" i="1"/>
  <c r="K3706" i="1"/>
  <c r="L3894" i="1"/>
  <c r="J3743" i="1"/>
  <c r="K3798" i="1"/>
  <c r="K3893" i="1"/>
  <c r="N3979" i="1"/>
  <c r="D3694" i="1"/>
  <c r="H3642" i="1"/>
  <c r="M4276" i="1"/>
  <c r="O3647" i="1"/>
  <c r="D3959" i="1"/>
  <c r="E3992" i="1"/>
  <c r="G4018" i="1"/>
  <c r="J3908" i="1"/>
  <c r="M3837" i="1"/>
  <c r="G3818" i="1"/>
  <c r="G3688" i="1"/>
  <c r="L3865" i="1"/>
  <c r="N3721" i="1"/>
  <c r="O3672" i="1"/>
  <c r="O3742" i="1"/>
  <c r="I4049" i="1"/>
  <c r="H3672" i="1"/>
  <c r="F4421" i="1"/>
  <c r="I4102" i="1"/>
  <c r="O3678" i="1"/>
  <c r="I3659" i="1"/>
  <c r="N3694" i="1"/>
  <c r="J3781" i="1"/>
  <c r="C4737" i="1"/>
  <c r="D4438" i="1"/>
  <c r="F3748" i="1"/>
  <c r="I3711" i="1"/>
  <c r="K3780" i="1"/>
  <c r="C3727" i="1"/>
  <c r="M3699" i="1"/>
  <c r="M3843" i="1"/>
  <c r="J3865" i="1"/>
  <c r="N3658" i="1"/>
  <c r="C4399" i="1"/>
  <c r="N4089" i="1"/>
  <c r="G3642" i="1"/>
  <c r="G4076" i="1"/>
  <c r="J3652" i="1"/>
  <c r="F3739" i="1"/>
  <c r="C4386" i="1"/>
  <c r="K4416" i="1"/>
  <c r="J3662" i="1"/>
  <c r="O3674" i="1"/>
  <c r="D3753" i="1"/>
  <c r="L4268" i="1"/>
  <c r="E3663" i="1"/>
  <c r="E3807" i="1"/>
  <c r="F3823" i="1"/>
  <c r="O3886" i="1"/>
  <c r="L4153" i="1"/>
  <c r="I4139" i="1"/>
  <c r="O5031" i="1"/>
  <c r="G4627" i="1"/>
  <c r="D4820" i="1"/>
  <c r="C4405" i="1"/>
  <c r="I4692" i="1"/>
  <c r="J4712" i="1"/>
  <c r="O4345" i="1"/>
  <c r="G4486" i="1"/>
  <c r="M4623" i="1"/>
  <c r="E4251" i="1"/>
  <c r="L4853" i="1"/>
  <c r="D4689" i="1"/>
  <c r="E4183" i="1"/>
  <c r="O4245" i="1"/>
  <c r="I4646" i="1"/>
  <c r="N4283" i="1"/>
  <c r="H4282" i="1"/>
  <c r="C4492" i="1"/>
  <c r="M4034" i="1"/>
  <c r="G4054" i="1"/>
  <c r="J4177" i="1"/>
  <c r="K4100" i="1"/>
  <c r="K4197" i="1"/>
  <c r="L4156" i="1"/>
  <c r="C3902" i="1"/>
  <c r="K4298" i="1"/>
  <c r="H4028" i="1"/>
  <c r="H4169" i="1"/>
  <c r="O4286" i="1"/>
  <c r="H4042" i="1"/>
  <c r="M4185" i="1"/>
  <c r="I4160" i="1"/>
  <c r="J4114" i="1"/>
  <c r="G4419" i="1"/>
  <c r="M3958" i="1"/>
  <c r="E4310" i="1"/>
  <c r="N4189" i="1"/>
  <c r="K4004" i="1"/>
  <c r="F3971" i="1"/>
  <c r="O3899" i="1"/>
  <c r="H3724" i="1"/>
  <c r="N3769" i="1"/>
  <c r="J4504" i="1"/>
  <c r="H3718" i="1"/>
  <c r="C3998" i="1"/>
  <c r="L4111" i="1"/>
  <c r="M3816" i="1"/>
  <c r="O4281" i="1"/>
  <c r="D3830" i="1"/>
  <c r="G4292" i="1"/>
  <c r="G4068" i="1"/>
  <c r="I4057" i="1"/>
  <c r="F3867" i="1"/>
  <c r="I3820" i="1"/>
  <c r="K3871" i="1"/>
  <c r="F3655" i="1"/>
  <c r="N3584" i="1"/>
  <c r="E4039" i="1"/>
  <c r="J3845" i="1"/>
  <c r="E3802" i="1"/>
  <c r="M3840" i="1"/>
  <c r="G3972" i="1"/>
  <c r="F3564" i="1"/>
  <c r="O4020" i="1"/>
  <c r="N3823" i="1"/>
  <c r="O3783" i="1"/>
  <c r="G3813" i="1"/>
  <c r="L3880" i="1"/>
  <c r="J3542" i="1"/>
  <c r="K4002" i="1"/>
  <c r="F3803" i="1"/>
  <c r="K3765" i="1"/>
  <c r="I3782" i="1"/>
  <c r="C3862" i="1"/>
  <c r="I4359" i="1"/>
  <c r="N3959" i="1"/>
  <c r="F4104" i="1"/>
  <c r="I3823" i="1"/>
  <c r="D3767" i="1"/>
  <c r="M3665" i="1"/>
  <c r="J4259" i="1"/>
  <c r="J3917" i="1"/>
  <c r="N4060" i="1"/>
  <c r="C4206" i="1"/>
  <c r="L3723" i="1"/>
  <c r="G4012" i="1"/>
  <c r="E4177" i="1"/>
  <c r="K4020" i="1"/>
  <c r="G3676" i="1"/>
  <c r="M4051" i="1"/>
  <c r="F3700" i="1"/>
  <c r="I4117" i="1"/>
  <c r="D3695" i="1"/>
  <c r="D4382" i="1"/>
  <c r="M4031" i="1"/>
  <c r="C3552" i="1"/>
  <c r="N3382" i="1"/>
  <c r="K3445" i="1"/>
  <c r="M3453" i="1"/>
  <c r="J3579" i="1"/>
  <c r="K3365" i="1"/>
  <c r="G3340" i="1"/>
  <c r="F3620" i="1"/>
  <c r="N3857" i="1"/>
  <c r="D3422" i="1"/>
  <c r="F3461" i="1"/>
  <c r="G3427" i="1"/>
  <c r="C3783" i="1"/>
  <c r="K3625" i="1"/>
  <c r="E3603" i="1"/>
  <c r="N3780" i="1"/>
  <c r="D3581" i="1"/>
  <c r="D3955" i="1"/>
  <c r="G3841" i="1"/>
  <c r="F3759" i="1"/>
  <c r="G3579" i="1"/>
  <c r="I3468" i="1"/>
  <c r="C3449" i="1"/>
  <c r="K3574" i="1"/>
  <c r="K3621" i="1"/>
  <c r="G3620" i="1"/>
  <c r="O3545" i="1"/>
  <c r="I3526" i="1"/>
  <c r="D3604" i="1"/>
  <c r="F3581" i="1"/>
  <c r="I3798" i="1"/>
  <c r="F3744" i="1"/>
  <c r="L3457" i="1"/>
  <c r="E4028" i="1"/>
  <c r="M3804" i="1"/>
  <c r="K3786" i="1"/>
  <c r="C3561" i="1"/>
  <c r="E3450" i="1"/>
  <c r="M3430" i="1"/>
  <c r="G3556" i="1"/>
  <c r="L3599" i="1"/>
  <c r="J3598" i="1"/>
  <c r="K3527" i="1"/>
  <c r="E3508" i="1"/>
  <c r="H3582" i="1"/>
  <c r="J3559" i="1"/>
  <c r="G3996" i="1"/>
  <c r="N3708" i="1"/>
  <c r="D3630" i="1"/>
  <c r="F4117" i="1"/>
  <c r="I3977" i="1"/>
  <c r="C3750" i="1"/>
  <c r="M3542" i="1"/>
  <c r="O3431" i="1"/>
  <c r="I3412" i="1"/>
  <c r="C3538" i="1"/>
  <c r="D3579" i="1"/>
  <c r="N3576" i="1"/>
  <c r="G3509" i="1"/>
  <c r="O3489" i="1"/>
  <c r="L3560" i="1"/>
  <c r="N3537" i="1"/>
  <c r="F3733" i="1"/>
  <c r="N3668" i="1"/>
  <c r="G3535" i="1"/>
  <c r="G3983" i="1"/>
  <c r="H3929" i="1"/>
  <c r="I3713" i="1"/>
  <c r="I3524" i="1"/>
  <c r="K3413" i="1"/>
  <c r="E3394" i="1"/>
  <c r="M3519" i="1"/>
  <c r="H3557" i="1"/>
  <c r="F3556" i="1"/>
  <c r="C3491" i="1"/>
  <c r="K3471" i="1"/>
  <c r="D3540" i="1"/>
  <c r="F3517" i="1"/>
  <c r="E3845" i="1"/>
  <c r="G4116" i="1"/>
  <c r="G3431" i="1"/>
  <c r="I3896" i="1"/>
  <c r="H4165" i="1"/>
  <c r="D3759" i="1"/>
  <c r="E3506" i="1"/>
  <c r="G3395" i="1"/>
  <c r="O3375" i="1"/>
  <c r="I3501" i="1"/>
  <c r="L3535" i="1"/>
  <c r="J3534" i="1"/>
  <c r="M3472" i="1"/>
  <c r="G3453" i="1"/>
  <c r="H3518" i="1"/>
  <c r="J3495" i="1"/>
  <c r="I3735" i="1"/>
  <c r="M3884" i="1"/>
  <c r="H3622" i="1"/>
  <c r="F4103" i="1"/>
  <c r="N3911" i="1"/>
  <c r="L3715" i="1"/>
  <c r="O3487" i="1"/>
  <c r="C3377" i="1"/>
  <c r="D3890" i="1"/>
  <c r="E3483" i="1"/>
  <c r="D3515" i="1"/>
  <c r="N3512" i="1"/>
  <c r="I3454" i="1"/>
  <c r="C3435" i="1"/>
  <c r="L3496" i="1"/>
  <c r="N3473" i="1"/>
  <c r="M3641" i="1"/>
  <c r="O3853" i="1"/>
  <c r="J3537" i="1"/>
  <c r="C4038" i="1"/>
  <c r="N3882" i="1"/>
  <c r="H3673" i="1"/>
  <c r="K3469" i="1"/>
  <c r="G4060" i="1"/>
  <c r="D3631" i="1"/>
  <c r="O3464" i="1"/>
  <c r="H3493" i="1"/>
  <c r="F3492" i="1"/>
  <c r="E3436" i="1"/>
  <c r="M3416" i="1"/>
  <c r="D3476" i="1"/>
  <c r="F3453" i="1"/>
  <c r="F3806" i="1"/>
  <c r="M3828" i="1"/>
  <c r="G4001" i="1"/>
  <c r="I4116" i="1"/>
  <c r="D3733" i="1"/>
  <c r="J3466" i="1"/>
  <c r="J3670" i="1"/>
  <c r="C3707" i="1"/>
  <c r="J3690" i="1"/>
  <c r="M3660" i="1"/>
  <c r="K3659" i="1"/>
  <c r="L3836" i="1"/>
  <c r="H3626" i="1"/>
  <c r="H3410" i="1"/>
  <c r="J3387" i="1"/>
  <c r="F3491" i="1"/>
  <c r="N3376" i="1"/>
  <c r="L3512" i="1"/>
  <c r="H3938" i="1"/>
  <c r="O4079" i="1"/>
  <c r="C3765" i="1"/>
  <c r="L3358" i="1"/>
  <c r="G3709" i="1"/>
  <c r="F3837" i="1"/>
  <c r="D3655" i="1"/>
  <c r="I3642" i="1"/>
  <c r="G3641" i="1"/>
  <c r="M3627" i="1"/>
  <c r="J3603" i="1"/>
  <c r="L3388" i="1"/>
  <c r="N3365" i="1"/>
  <c r="J3469" i="1"/>
  <c r="F3647" i="1"/>
  <c r="D3492" i="1"/>
  <c r="D3666" i="1"/>
  <c r="F4083" i="1"/>
  <c r="O3691" i="1"/>
  <c r="J3970" i="1"/>
  <c r="F3669" i="1"/>
  <c r="G3790" i="1"/>
  <c r="O3869" i="1"/>
  <c r="O3613" i="1"/>
  <c r="M3612" i="1"/>
  <c r="D3584" i="1"/>
  <c r="F3561" i="1"/>
  <c r="J3707" i="1"/>
  <c r="C3616" i="1"/>
  <c r="F3427" i="1"/>
  <c r="C3595" i="1"/>
  <c r="L3448" i="1"/>
  <c r="C3650" i="1"/>
  <c r="N4039" i="1"/>
  <c r="J3721" i="1"/>
  <c r="O4039" i="1"/>
  <c r="E3805" i="1"/>
  <c r="K3696" i="1"/>
  <c r="M3844" i="1"/>
  <c r="K3595" i="1"/>
  <c r="I3594" i="1"/>
  <c r="H3562" i="1"/>
  <c r="J3539" i="1"/>
  <c r="E3617" i="1"/>
  <c r="M3597" i="1"/>
  <c r="J3405" i="1"/>
  <c r="M3576" i="1"/>
  <c r="D3428" i="1"/>
  <c r="M3887" i="1"/>
  <c r="I4125" i="1"/>
  <c r="L3760" i="1"/>
  <c r="E3735" i="1"/>
  <c r="N3772" i="1"/>
  <c r="L3731" i="1"/>
  <c r="G3505" i="1"/>
  <c r="L3564" i="1"/>
  <c r="J3563" i="1"/>
  <c r="M3509" i="1"/>
  <c r="G3490" i="1"/>
  <c r="L3589" i="1"/>
  <c r="N3566" i="1"/>
  <c r="H3647" i="1"/>
  <c r="N3513" i="1"/>
  <c r="F3825" i="1"/>
  <c r="I3769" i="1"/>
  <c r="C3442" i="1"/>
  <c r="N3191" i="1"/>
  <c r="E3839" i="1"/>
  <c r="H3206" i="1"/>
  <c r="L3151" i="1"/>
  <c r="L3246" i="1"/>
  <c r="D3501" i="1"/>
  <c r="E3332" i="1"/>
  <c r="I3310" i="1"/>
  <c r="M2915" i="1"/>
  <c r="K2914" i="1"/>
  <c r="M2931" i="1"/>
  <c r="E2967" i="1"/>
  <c r="G2984" i="1"/>
  <c r="M2891" i="1"/>
  <c r="N2972" i="1"/>
  <c r="D2951" i="1"/>
  <c r="J2842" i="1"/>
  <c r="G3179" i="1"/>
  <c r="D3455" i="1"/>
  <c r="G3313" i="1"/>
  <c r="N3317" i="1"/>
  <c r="H2972" i="1"/>
  <c r="M3047" i="1"/>
  <c r="G3028" i="1"/>
  <c r="O3008" i="1"/>
  <c r="M3007" i="1"/>
  <c r="G2988" i="1"/>
  <c r="G4099" i="1"/>
  <c r="M3682" i="1"/>
  <c r="H3688" i="1"/>
  <c r="H3230" i="1"/>
  <c r="K3262" i="1"/>
  <c r="N3821" i="1"/>
  <c r="M3242" i="1"/>
  <c r="O3290" i="1"/>
  <c r="M3435" i="1"/>
  <c r="I3401" i="1"/>
  <c r="F2966" i="1"/>
  <c r="D2965" i="1"/>
  <c r="J2984" i="1"/>
  <c r="L3025" i="1"/>
  <c r="F3046" i="1"/>
  <c r="L2937" i="1"/>
  <c r="C3093" i="1"/>
  <c r="K3073" i="1"/>
  <c r="C2981" i="1"/>
  <c r="K2961" i="1"/>
  <c r="K3160" i="1"/>
  <c r="I3120" i="1"/>
  <c r="L3419" i="1"/>
  <c r="O3022" i="1"/>
  <c r="O2838" i="1"/>
  <c r="L3105" i="1"/>
  <c r="N3078" i="1"/>
  <c r="L3077" i="1"/>
  <c r="N3054" i="1"/>
  <c r="L3053" i="1"/>
  <c r="N3030" i="1"/>
  <c r="E2962" i="1"/>
  <c r="F3687" i="1"/>
  <c r="H3405" i="1"/>
  <c r="H3437" i="1"/>
  <c r="E3189" i="1"/>
  <c r="D3219" i="1"/>
  <c r="H3164" i="1"/>
  <c r="E3563" i="1"/>
  <c r="H3255" i="1"/>
  <c r="O3344" i="1"/>
  <c r="E3323" i="1"/>
  <c r="G2935" i="1"/>
  <c r="E2934" i="1"/>
  <c r="G2951" i="1"/>
  <c r="M2986" i="1"/>
  <c r="O3003" i="1"/>
  <c r="G2911" i="1"/>
  <c r="J3041" i="1"/>
  <c r="L3018" i="1"/>
  <c r="F2911" i="1"/>
  <c r="H2888" i="1"/>
  <c r="K3121" i="1"/>
  <c r="K3338" i="1"/>
  <c r="L3331" i="1"/>
  <c r="D2977" i="1"/>
  <c r="K3061" i="1"/>
  <c r="E3042" i="1"/>
  <c r="M3022" i="1"/>
  <c r="K3021" i="1"/>
  <c r="E3002" i="1"/>
  <c r="C3001" i="1"/>
  <c r="K2981" i="1"/>
  <c r="L2918" i="1"/>
  <c r="H3464" i="1"/>
  <c r="D3417" i="1"/>
  <c r="D3309" i="1"/>
  <c r="I3342" i="1"/>
  <c r="G3316" i="1"/>
  <c r="M3553" i="1"/>
  <c r="F3364" i="1"/>
  <c r="L3176" i="1"/>
  <c r="L3302" i="1"/>
  <c r="J3145" i="1"/>
  <c r="H3144" i="1"/>
  <c r="N3163" i="1"/>
  <c r="D3206" i="1"/>
  <c r="J3225" i="1"/>
  <c r="D3118" i="1"/>
  <c r="G3272" i="1"/>
  <c r="O3252" i="1"/>
  <c r="G3160" i="1"/>
  <c r="O3140" i="1"/>
  <c r="O3333" i="1"/>
  <c r="N2849" i="1"/>
  <c r="O2834" i="1"/>
  <c r="H3577" i="1"/>
  <c r="G2572" i="1"/>
  <c r="L2687" i="1"/>
  <c r="N2664" i="1"/>
  <c r="D2643" i="1"/>
  <c r="N2640" i="1"/>
  <c r="D2619" i="1"/>
  <c r="N2616" i="1"/>
  <c r="D2595" i="1"/>
  <c r="O2569" i="1"/>
  <c r="J3565" i="1"/>
  <c r="M3754" i="1"/>
  <c r="K3249" i="1"/>
  <c r="N3313" i="1"/>
  <c r="N3280" i="1"/>
  <c r="K3386" i="1"/>
  <c r="L3380" i="1"/>
  <c r="I3143" i="1"/>
  <c r="E3251" i="1"/>
  <c r="K3114" i="1"/>
  <c r="I3113" i="1"/>
  <c r="K3130" i="1"/>
  <c r="C3166" i="1"/>
  <c r="E3183" i="1"/>
  <c r="O3368" i="1"/>
  <c r="D3215" i="1"/>
  <c r="F3192" i="1"/>
  <c r="F3383" i="1"/>
  <c r="G3353" i="1"/>
  <c r="N3301" i="1"/>
  <c r="C2836" i="1"/>
  <c r="E3086" i="1"/>
  <c r="J3073" i="1"/>
  <c r="F2540" i="1"/>
  <c r="G2669" i="1"/>
  <c r="O2649" i="1"/>
  <c r="I2630" i="1"/>
  <c r="G2629" i="1"/>
  <c r="O2609" i="1"/>
  <c r="M2608" i="1"/>
  <c r="G2589" i="1"/>
  <c r="E3076" i="1"/>
  <c r="J4164" i="1"/>
  <c r="J3590" i="1"/>
  <c r="K3381" i="1"/>
  <c r="E3261" i="1"/>
  <c r="I3230" i="1"/>
  <c r="C3314" i="1"/>
  <c r="N3514" i="1"/>
  <c r="D3371" i="1"/>
  <c r="H3205" i="1"/>
  <c r="C3327" i="1"/>
  <c r="O3325" i="1"/>
  <c r="C3343" i="1"/>
  <c r="J3490" i="1"/>
  <c r="D3111" i="1"/>
  <c r="C3303" i="1"/>
  <c r="O3173" i="1"/>
  <c r="I3154" i="1"/>
  <c r="J3347" i="1"/>
  <c r="L3324" i="1"/>
  <c r="C3240" i="1"/>
  <c r="G3087" i="1"/>
  <c r="J3033" i="1"/>
  <c r="M3027" i="1"/>
  <c r="I2542" i="1"/>
  <c r="D2652" i="1"/>
  <c r="F2629" i="1"/>
  <c r="H2606" i="1"/>
  <c r="F2605" i="1"/>
  <c r="H2582" i="1"/>
  <c r="F2581" i="1"/>
  <c r="H2558" i="1"/>
  <c r="K2835" i="1"/>
  <c r="G3624" i="1"/>
  <c r="I3458" i="1"/>
  <c r="N3531" i="1"/>
  <c r="D3221" i="1"/>
  <c r="J3183" i="1"/>
  <c r="J3278" i="1"/>
  <c r="H3332" i="1"/>
  <c r="D3360" i="1"/>
  <c r="G3165" i="1"/>
  <c r="N3293" i="1"/>
  <c r="L3292" i="1"/>
  <c r="F3313" i="1"/>
  <c r="H3354" i="1"/>
  <c r="F3416" i="1"/>
  <c r="H3266" i="1"/>
  <c r="J3115" i="1"/>
  <c r="C3379" i="1"/>
  <c r="O3278" i="1"/>
  <c r="I3259" i="1"/>
  <c r="F3178" i="1"/>
  <c r="G4891" i="1"/>
  <c r="K4595" i="1"/>
  <c r="I4305" i="1"/>
  <c r="H4279" i="1"/>
  <c r="G4465" i="1"/>
  <c r="G4604" i="1"/>
  <c r="O4154" i="1"/>
  <c r="C4689" i="1"/>
  <c r="M4579" i="1"/>
  <c r="I4285" i="1"/>
  <c r="K4394" i="1"/>
  <c r="L4348" i="1"/>
  <c r="O4229" i="1"/>
  <c r="I4251" i="1"/>
  <c r="M4511" i="1"/>
  <c r="H4328" i="1"/>
  <c r="F4227" i="1"/>
  <c r="L4509" i="1"/>
  <c r="K4430" i="1"/>
  <c r="H4351" i="1"/>
  <c r="M4290" i="1"/>
  <c r="M3971" i="1"/>
  <c r="I4458" i="1"/>
  <c r="M4086" i="1"/>
  <c r="F4050" i="1"/>
  <c r="E4168" i="1"/>
  <c r="K4132" i="1"/>
  <c r="F3911" i="1"/>
  <c r="E4274" i="1"/>
  <c r="K3923" i="1"/>
  <c r="K4225" i="1"/>
  <c r="M4244" i="1"/>
  <c r="O4053" i="1"/>
  <c r="M3889" i="1"/>
  <c r="J4252" i="1"/>
  <c r="C3936" i="1"/>
  <c r="M4586" i="1"/>
  <c r="L3957" i="1"/>
  <c r="K3668" i="1"/>
  <c r="F4038" i="1"/>
  <c r="H4261" i="1"/>
  <c r="D3677" i="1"/>
  <c r="I4293" i="1"/>
  <c r="G3686" i="1"/>
  <c r="C4088" i="1"/>
  <c r="C3698" i="1"/>
  <c r="C3985" i="1"/>
  <c r="O4115" i="1"/>
  <c r="K3695" i="1"/>
  <c r="L4144" i="1"/>
  <c r="G3882" i="1"/>
  <c r="C3975" i="1"/>
  <c r="H3992" i="1"/>
  <c r="L3798" i="1"/>
  <c r="K3744" i="1"/>
  <c r="D3780" i="1"/>
  <c r="K3535" i="1"/>
  <c r="M3956" i="1"/>
  <c r="L3954" i="1"/>
  <c r="D3778" i="1"/>
  <c r="G3726" i="1"/>
  <c r="H3758" i="1"/>
  <c r="G3517" i="1"/>
  <c r="I3938" i="1"/>
  <c r="J3921" i="1"/>
  <c r="H3756" i="1"/>
  <c r="C3708" i="1"/>
  <c r="L3736" i="1"/>
  <c r="C3499" i="1"/>
  <c r="E3920" i="1"/>
  <c r="H4155" i="1"/>
  <c r="L3734" i="1"/>
  <c r="M3689" i="1"/>
  <c r="D3716" i="1"/>
  <c r="G4309" i="1"/>
  <c r="G4020" i="1"/>
  <c r="L4126" i="1"/>
  <c r="F4074" i="1"/>
  <c r="H4011" i="1"/>
  <c r="E3818" i="1"/>
  <c r="K4171" i="1"/>
  <c r="M3862" i="1"/>
  <c r="H4084" i="1"/>
  <c r="K4021" i="1"/>
  <c r="O3967" i="1"/>
  <c r="H3796" i="1"/>
  <c r="M3954" i="1"/>
  <c r="H3867" i="1"/>
  <c r="H4239" i="1"/>
  <c r="F4016" i="1"/>
  <c r="F3663" i="1"/>
  <c r="G4055" i="1"/>
  <c r="F3951" i="1"/>
  <c r="C4103" i="1"/>
  <c r="C3822" i="1"/>
  <c r="O3448" i="1"/>
  <c r="C3531" i="1"/>
  <c r="F3565" i="1"/>
  <c r="L3812" i="1"/>
  <c r="O3542" i="1"/>
  <c r="C3602" i="1"/>
  <c r="D3331" i="1"/>
  <c r="O3877" i="1"/>
  <c r="L3886" i="1"/>
  <c r="I3385" i="1"/>
  <c r="M3547" i="1"/>
  <c r="L3390" i="1"/>
  <c r="I3482" i="1"/>
  <c r="N3522" i="1"/>
  <c r="D3571" i="1"/>
  <c r="N3837" i="1"/>
  <c r="N3484" i="1"/>
  <c r="O4110" i="1"/>
  <c r="F3899" i="1"/>
  <c r="D3820" i="1"/>
  <c r="N3567" i="1"/>
  <c r="L3438" i="1"/>
  <c r="N3415" i="1"/>
  <c r="N3536" i="1"/>
  <c r="I3566" i="1"/>
  <c r="G3565" i="1"/>
  <c r="D3500" i="1"/>
  <c r="F3477" i="1"/>
  <c r="G3542" i="1"/>
  <c r="O3522" i="1"/>
  <c r="C3654" i="1"/>
  <c r="J3623" i="1"/>
  <c r="D3346" i="1"/>
  <c r="G4074" i="1"/>
  <c r="G3956" i="1"/>
  <c r="L3776" i="1"/>
  <c r="F3547" i="1"/>
  <c r="D3418" i="1"/>
  <c r="F3395" i="1"/>
  <c r="F3516" i="1"/>
  <c r="E3548" i="1"/>
  <c r="C3547" i="1"/>
  <c r="H3478" i="1"/>
  <c r="J3455" i="1"/>
  <c r="C3524" i="1"/>
  <c r="K3504" i="1"/>
  <c r="O3952" i="1"/>
  <c r="M3604" i="1"/>
  <c r="D3322" i="1"/>
  <c r="J4124" i="1"/>
  <c r="E3862" i="1"/>
  <c r="H3734" i="1"/>
  <c r="J3525" i="1"/>
  <c r="H3396" i="1"/>
  <c r="J3373" i="1"/>
  <c r="J3494" i="1"/>
  <c r="O3529" i="1"/>
  <c r="M3528" i="1"/>
  <c r="L3456" i="1"/>
  <c r="N3433" i="1"/>
  <c r="M3505" i="1"/>
  <c r="G3486" i="1"/>
  <c r="N3860" i="1"/>
  <c r="I3586" i="1"/>
  <c r="H3300" i="1"/>
  <c r="F4082" i="1"/>
  <c r="K3825" i="1"/>
  <c r="E3773" i="1"/>
  <c r="N3503" i="1"/>
  <c r="L3374" i="1"/>
  <c r="K3635" i="1"/>
  <c r="N3472" i="1"/>
  <c r="K3511" i="1"/>
  <c r="I3510" i="1"/>
  <c r="D3436" i="1"/>
  <c r="F3413" i="1"/>
  <c r="I3487" i="1"/>
  <c r="C3468" i="1"/>
  <c r="N3820" i="1"/>
  <c r="E3568" i="1"/>
  <c r="L3278" i="1"/>
  <c r="N4038" i="1"/>
  <c r="D3878" i="1"/>
  <c r="K3736" i="1"/>
  <c r="F3483" i="1"/>
  <c r="O3637" i="1"/>
  <c r="G3612" i="1"/>
  <c r="F3452" i="1"/>
  <c r="G3493" i="1"/>
  <c r="E3492" i="1"/>
  <c r="H3414" i="1"/>
  <c r="J3391" i="1"/>
  <c r="E3469" i="1"/>
  <c r="M3449" i="1"/>
  <c r="F3784" i="1"/>
  <c r="O3549" i="1"/>
  <c r="D3258" i="1"/>
  <c r="C4065" i="1"/>
  <c r="L3834" i="1"/>
  <c r="C3700" i="1"/>
  <c r="J3461" i="1"/>
  <c r="I3613" i="1"/>
  <c r="C3594" i="1"/>
  <c r="J3430" i="1"/>
  <c r="C3475" i="1"/>
  <c r="O3473" i="1"/>
  <c r="L3392" i="1"/>
  <c r="N3661" i="1"/>
  <c r="O3450" i="1"/>
  <c r="I3431" i="1"/>
  <c r="J3746" i="1"/>
  <c r="K3531" i="1"/>
  <c r="H3236" i="1"/>
  <c r="I4028" i="1"/>
  <c r="H3792" i="1"/>
  <c r="F3726" i="1"/>
  <c r="N3439" i="1"/>
  <c r="E3595" i="1"/>
  <c r="M3575" i="1"/>
  <c r="N3408" i="1"/>
  <c r="M3456" i="1"/>
  <c r="K3455" i="1"/>
  <c r="D3680" i="1"/>
  <c r="K3616" i="1"/>
  <c r="K3432" i="1"/>
  <c r="E3413" i="1"/>
  <c r="D3711" i="1"/>
  <c r="G3513" i="1"/>
  <c r="O4016" i="1"/>
  <c r="J3629" i="1"/>
  <c r="F3684" i="1"/>
  <c r="G3719" i="1"/>
  <c r="G3680" i="1"/>
  <c r="M3635" i="1"/>
  <c r="M3596" i="1"/>
  <c r="E3376" i="1"/>
  <c r="C3375" i="1"/>
  <c r="E3601" i="1"/>
  <c r="M3581" i="1"/>
  <c r="M3397" i="1"/>
  <c r="G3378" i="1"/>
  <c r="O3456" i="1"/>
  <c r="G3621" i="1"/>
  <c r="K3464" i="1"/>
  <c r="I3862" i="1"/>
  <c r="G3692" i="1"/>
  <c r="D3910" i="1"/>
  <c r="M3991" i="1"/>
  <c r="O3636" i="1"/>
  <c r="H3883" i="1"/>
  <c r="I3578" i="1"/>
  <c r="F3898" i="1"/>
  <c r="F3873" i="1"/>
  <c r="O3582" i="1"/>
  <c r="I3563" i="1"/>
  <c r="I3379" i="1"/>
  <c r="C3360" i="1"/>
  <c r="K3438" i="1"/>
  <c r="J3599" i="1"/>
  <c r="G3446" i="1"/>
  <c r="O4134" i="1"/>
  <c r="E4147" i="1"/>
  <c r="H3846" i="1"/>
  <c r="N3667" i="1"/>
  <c r="N3844" i="1"/>
  <c r="N3804" i="1"/>
  <c r="O3541" i="1"/>
  <c r="D3608" i="1"/>
  <c r="N3605" i="1"/>
  <c r="G3546" i="1"/>
  <c r="O3526" i="1"/>
  <c r="F3638" i="1"/>
  <c r="F3610" i="1"/>
  <c r="C3402" i="1"/>
  <c r="F3557" i="1"/>
  <c r="M3409" i="1"/>
  <c r="L4109" i="1"/>
  <c r="F3660" i="1"/>
  <c r="D3804" i="1"/>
  <c r="M3835" i="1"/>
  <c r="F3808" i="1"/>
  <c r="F3768" i="1"/>
  <c r="K3523" i="1"/>
  <c r="H3586" i="1"/>
  <c r="F3585" i="1"/>
  <c r="C3528" i="1"/>
  <c r="K3508" i="1"/>
  <c r="H3611" i="1"/>
  <c r="J3588" i="1"/>
  <c r="M3383" i="1"/>
  <c r="J3535" i="1"/>
  <c r="I3391" i="1"/>
  <c r="N4177" i="1"/>
  <c r="J3994" i="1"/>
  <c r="J3708" i="1"/>
  <c r="C3743" i="1"/>
  <c r="D3728" i="1"/>
  <c r="E3616" i="1"/>
  <c r="F3481" i="1"/>
  <c r="G3530" i="1"/>
  <c r="E3529" i="1"/>
  <c r="L3485" i="1"/>
  <c r="N3462" i="1"/>
  <c r="O3551" i="1"/>
  <c r="I3532" i="1"/>
  <c r="O3577" i="1"/>
  <c r="M3465" i="1"/>
  <c r="I3592" i="1"/>
  <c r="L3449" i="1"/>
  <c r="M4007" i="1"/>
  <c r="K3174" i="1"/>
  <c r="D3587" i="1"/>
  <c r="O3186" i="1"/>
  <c r="O3137" i="1"/>
  <c r="I3221" i="1"/>
  <c r="N3359" i="1"/>
  <c r="D3324" i="1"/>
  <c r="N3297" i="1"/>
  <c r="C3101" i="1"/>
  <c r="M3098" i="1"/>
  <c r="G3307" i="1"/>
  <c r="D2871" i="1"/>
  <c r="J2890" i="1"/>
  <c r="K3075" i="1"/>
  <c r="I2946" i="1"/>
  <c r="C2927" i="1"/>
  <c r="E3306" i="1"/>
  <c r="G3221" i="1"/>
  <c r="M3332" i="1"/>
  <c r="J3299" i="1"/>
  <c r="C3272" i="1"/>
  <c r="E2939" i="1"/>
  <c r="F3028" i="1"/>
  <c r="H3005" i="1"/>
  <c r="J2982" i="1"/>
  <c r="H2981" i="1"/>
  <c r="J2958" i="1"/>
  <c r="F3877" i="1"/>
  <c r="G3388" i="1"/>
  <c r="L3607" i="1"/>
  <c r="I3207" i="1"/>
  <c r="L3239" i="1"/>
  <c r="D3186" i="1"/>
  <c r="H3444" i="1"/>
  <c r="D3277" i="1"/>
  <c r="I3366" i="1"/>
  <c r="I3341" i="1"/>
  <c r="K2953" i="1"/>
  <c r="I2952" i="1"/>
  <c r="K2969" i="1"/>
  <c r="C3005" i="1"/>
  <c r="E3022" i="1"/>
  <c r="K2929" i="1"/>
  <c r="F3063" i="1"/>
  <c r="H3040" i="1"/>
  <c r="N2931" i="1"/>
  <c r="D2910" i="1"/>
  <c r="O3139" i="1"/>
  <c r="O3356" i="1"/>
  <c r="H3353" i="1"/>
  <c r="L2997" i="1"/>
  <c r="O3079" i="1"/>
  <c r="I3060" i="1"/>
  <c r="C3041" i="1"/>
  <c r="O3039" i="1"/>
  <c r="I3020" i="1"/>
  <c r="G3019" i="1"/>
  <c r="O2999" i="1"/>
  <c r="H2940" i="1"/>
  <c r="L3784" i="1"/>
  <c r="F3680" i="1"/>
  <c r="E3567" i="1"/>
  <c r="F3158" i="1"/>
  <c r="C3195" i="1"/>
  <c r="K3150" i="1"/>
  <c r="L3426" i="1"/>
  <c r="J3476" i="1"/>
  <c r="L3335" i="1"/>
  <c r="J3310" i="1"/>
  <c r="F2879" i="1"/>
  <c r="D2878" i="1"/>
  <c r="J2897" i="1"/>
  <c r="L2938" i="1"/>
  <c r="F2959" i="1"/>
  <c r="L2850" i="1"/>
  <c r="K3018" i="1"/>
  <c r="E2999" i="1"/>
  <c r="K2906" i="1"/>
  <c r="M3326" i="1"/>
  <c r="C3358" i="1"/>
  <c r="H3313" i="1"/>
  <c r="M3292" i="1"/>
  <c r="C2953" i="1"/>
  <c r="N3055" i="1"/>
  <c r="D3034" i="1"/>
  <c r="F3011" i="1"/>
  <c r="D3010" i="1"/>
  <c r="F2987" i="1"/>
  <c r="D2986" i="1"/>
  <c r="F2963" i="1"/>
  <c r="I2893" i="1"/>
  <c r="O3503" i="1"/>
  <c r="J4116" i="1"/>
  <c r="O3267" i="1"/>
  <c r="J3335" i="1"/>
  <c r="J3302" i="1"/>
  <c r="E3415" i="1"/>
  <c r="D3552" i="1"/>
  <c r="M3161" i="1"/>
  <c r="I3269" i="1"/>
  <c r="O3132" i="1"/>
  <c r="M3131" i="1"/>
  <c r="O3148" i="1"/>
  <c r="G3184" i="1"/>
  <c r="I3201" i="1"/>
  <c r="D3583" i="1"/>
  <c r="L3235" i="1"/>
  <c r="N3212" i="1"/>
  <c r="H3105" i="1"/>
  <c r="L3379" i="1"/>
  <c r="J3323" i="1"/>
  <c r="G2854" i="1"/>
  <c r="C3129" i="1"/>
  <c r="F3095" i="1"/>
  <c r="N2560" i="1"/>
  <c r="K2687" i="1"/>
  <c r="E2668" i="1"/>
  <c r="M2648" i="1"/>
  <c r="K2647" i="1"/>
  <c r="E2628" i="1"/>
  <c r="C2627" i="1"/>
  <c r="K2607" i="1"/>
  <c r="F2557" i="1"/>
  <c r="M3794" i="1"/>
  <c r="O3400" i="1"/>
  <c r="O3527" i="1"/>
  <c r="I3279" i="1"/>
  <c r="M3248" i="1"/>
  <c r="G3332" i="1"/>
  <c r="E3389" i="1"/>
  <c r="K3623" i="1"/>
  <c r="D3227" i="1"/>
  <c r="G3345" i="1"/>
  <c r="E3344" i="1"/>
  <c r="C3362" i="1"/>
  <c r="F3112" i="1"/>
  <c r="L3131" i="1"/>
  <c r="G3321" i="1"/>
  <c r="E3192" i="1"/>
  <c r="M3172" i="1"/>
  <c r="I3374" i="1"/>
  <c r="H3346" i="1"/>
  <c r="G3258" i="1"/>
  <c r="G3147" i="1"/>
  <c r="F3055" i="1"/>
  <c r="C3046" i="1"/>
  <c r="M2560" i="1"/>
  <c r="L2672" i="1"/>
  <c r="N2649" i="1"/>
  <c r="D2628" i="1"/>
  <c r="N2625" i="1"/>
  <c r="D2604" i="1"/>
  <c r="N2601" i="1"/>
  <c r="D2580" i="1"/>
  <c r="I3038" i="1"/>
  <c r="N3600" i="1"/>
  <c r="O3669" i="1"/>
  <c r="J3617" i="1"/>
  <c r="L3241" i="1"/>
  <c r="F3205" i="1"/>
  <c r="F3300" i="1"/>
  <c r="L3361" i="1"/>
  <c r="H3530" i="1"/>
  <c r="K3183" i="1"/>
  <c r="J3315" i="1"/>
  <c r="H3314" i="1"/>
  <c r="N3333" i="1"/>
  <c r="J3434" i="1"/>
  <c r="C3103" i="1"/>
  <c r="D3288" i="1"/>
  <c r="F3137" i="1"/>
  <c r="H3114" i="1"/>
  <c r="E3297" i="1"/>
  <c r="M3277" i="1"/>
  <c r="N3198" i="1"/>
  <c r="H3056" i="1"/>
  <c r="M3011" i="1"/>
  <c r="N2940" i="1"/>
  <c r="O2929" i="1"/>
  <c r="M2657" i="1"/>
  <c r="G2638" i="1"/>
  <c r="O2618" i="1"/>
  <c r="M2617" i="1"/>
  <c r="G2598" i="1"/>
  <c r="E2597" i="1"/>
  <c r="F3456" i="1"/>
  <c r="I3225" i="1"/>
  <c r="F3673" i="1"/>
  <c r="H3470" i="1"/>
  <c r="D3234" i="1"/>
  <c r="L3785" i="1"/>
  <c r="I3167" i="1"/>
  <c r="I3246" i="1"/>
  <c r="I3293" i="1"/>
  <c r="H3770" i="1"/>
  <c r="L3128" i="1"/>
  <c r="I3251" i="1"/>
  <c r="G3250" i="1"/>
  <c r="I3267" i="1"/>
  <c r="O3302" i="1"/>
  <c r="C3320" i="1"/>
  <c r="I3227" i="1"/>
  <c r="L3395" i="1"/>
  <c r="D3353" i="1"/>
  <c r="J3244" i="1"/>
  <c r="L3221" i="1"/>
  <c r="D2852" i="1"/>
  <c r="L4922" i="1"/>
  <c r="N4535" i="1"/>
  <c r="M4332" i="1"/>
  <c r="H3973" i="1"/>
  <c r="N4437" i="1"/>
  <c r="H4446" i="1"/>
  <c r="I4613" i="1"/>
  <c r="H4469" i="1"/>
  <c r="H4624" i="1"/>
  <c r="N4504" i="1"/>
  <c r="I4387" i="1"/>
  <c r="N4297" i="1"/>
  <c r="I4235" i="1"/>
  <c r="M4664" i="1"/>
  <c r="F4692" i="1"/>
  <c r="H4289" i="1"/>
  <c r="M4172" i="1"/>
  <c r="N4486" i="1"/>
  <c r="L3927" i="1"/>
  <c r="F4246" i="1"/>
  <c r="F4200" i="1"/>
  <c r="J3922" i="1"/>
  <c r="M4017" i="1"/>
  <c r="F4248" i="1"/>
  <c r="C4064" i="1"/>
  <c r="H4284" i="1"/>
  <c r="H4107" i="1"/>
  <c r="N4139" i="1"/>
  <c r="D4256" i="1"/>
  <c r="D3986" i="1"/>
  <c r="E4317" i="1"/>
  <c r="G4250" i="1"/>
  <c r="D4000" i="1"/>
  <c r="H4287" i="1"/>
  <c r="H4300" i="1"/>
  <c r="F4072" i="1"/>
  <c r="J4413" i="1"/>
  <c r="E3922" i="1"/>
  <c r="M3631" i="1"/>
  <c r="E4240" i="1"/>
  <c r="O3680" i="1"/>
  <c r="M3723" i="1"/>
  <c r="J4072" i="1"/>
  <c r="H3993" i="1"/>
  <c r="J3727" i="1"/>
  <c r="N4391" i="1"/>
  <c r="L3850" i="1"/>
  <c r="H4276" i="1"/>
  <c r="H3654" i="1"/>
  <c r="F4023" i="1"/>
  <c r="J3899" i="1"/>
  <c r="J3907" i="1"/>
  <c r="E4017" i="1"/>
  <c r="G3708" i="1"/>
  <c r="D3693" i="1"/>
  <c r="O3860" i="1"/>
  <c r="H4676" i="1"/>
  <c r="F4157" i="1"/>
  <c r="O3998" i="1"/>
  <c r="E3635" i="1"/>
  <c r="H3671" i="1"/>
  <c r="K3842" i="1"/>
  <c r="J4240" i="1"/>
  <c r="G4130" i="1"/>
  <c r="K3980" i="1"/>
  <c r="L3855" i="1"/>
  <c r="L3649" i="1"/>
  <c r="G3824" i="1"/>
  <c r="O4657" i="1"/>
  <c r="C4112" i="1"/>
  <c r="G3962" i="1"/>
  <c r="H3805" i="1"/>
  <c r="H3908" i="1"/>
  <c r="C3806" i="1"/>
  <c r="D4125" i="1"/>
  <c r="F3895" i="1"/>
  <c r="H3716" i="1"/>
  <c r="K3840" i="1"/>
  <c r="L3783" i="1"/>
  <c r="I3892" i="1"/>
  <c r="K4081" i="1"/>
  <c r="N3847" i="1"/>
  <c r="D3674" i="1"/>
  <c r="C3804" i="1"/>
  <c r="N3688" i="1"/>
  <c r="O3851" i="1"/>
  <c r="O4271" i="1"/>
  <c r="E3826" i="1"/>
  <c r="L4047" i="1"/>
  <c r="M4140" i="1"/>
  <c r="O3727" i="1"/>
  <c r="C3744" i="1"/>
  <c r="L3837" i="1"/>
  <c r="D3973" i="1"/>
  <c r="I4029" i="1"/>
  <c r="J3390" i="1"/>
  <c r="N3481" i="1"/>
  <c r="E3509" i="1"/>
  <c r="C3563" i="1"/>
  <c r="J3524" i="1"/>
  <c r="N3568" i="1"/>
  <c r="C4273" i="1"/>
  <c r="O4313" i="1"/>
  <c r="D3872" i="1"/>
  <c r="K3809" i="1"/>
  <c r="F3863" i="1"/>
  <c r="H3738" i="1"/>
  <c r="N3453" i="1"/>
  <c r="G3487" i="1"/>
  <c r="G3430" i="1"/>
  <c r="L3708" i="1"/>
  <c r="C3322" i="1"/>
  <c r="D3880" i="1"/>
  <c r="I3939" i="1"/>
  <c r="L3971" i="1"/>
  <c r="E3523" i="1"/>
  <c r="G3412" i="1"/>
  <c r="O3392" i="1"/>
  <c r="I3494" i="1"/>
  <c r="D3524" i="1"/>
  <c r="N3521" i="1"/>
  <c r="E3453" i="1"/>
  <c r="M3433" i="1"/>
  <c r="F3502" i="1"/>
  <c r="J3862" i="1"/>
  <c r="K3707" i="1"/>
  <c r="H3618" i="1"/>
  <c r="M3303" i="1"/>
  <c r="I3660" i="1"/>
  <c r="K4156" i="1"/>
  <c r="K3931" i="1"/>
  <c r="O3504" i="1"/>
  <c r="C3394" i="1"/>
  <c r="J3811" i="1"/>
  <c r="E3476" i="1"/>
  <c r="H3502" i="1"/>
  <c r="F3501" i="1"/>
  <c r="O3434" i="1"/>
  <c r="I3415" i="1"/>
  <c r="J3480" i="1"/>
  <c r="I3822" i="1"/>
  <c r="G3689" i="1"/>
  <c r="L3596" i="1"/>
  <c r="I3285" i="1"/>
  <c r="G4092" i="1"/>
  <c r="D4122" i="1"/>
  <c r="L3645" i="1"/>
  <c r="K3486" i="1"/>
  <c r="N3829" i="1"/>
  <c r="H3624" i="1"/>
  <c r="O3457" i="1"/>
  <c r="L3480" i="1"/>
  <c r="J3479" i="1"/>
  <c r="K3416" i="1"/>
  <c r="E3397" i="1"/>
  <c r="N3458" i="1"/>
  <c r="M3632" i="1"/>
  <c r="C3671" i="1"/>
  <c r="D3576" i="1"/>
  <c r="E3267" i="1"/>
  <c r="H3868" i="1"/>
  <c r="N3848" i="1"/>
  <c r="I3636" i="1"/>
  <c r="G3468" i="1"/>
  <c r="M3625" i="1"/>
  <c r="D3603" i="1"/>
  <c r="K3439" i="1"/>
  <c r="D3460" i="1"/>
  <c r="N3457" i="1"/>
  <c r="G3398" i="1"/>
  <c r="O3378" i="1"/>
  <c r="F3438" i="1"/>
  <c r="J3751" i="1"/>
  <c r="M3652" i="1"/>
  <c r="H3554" i="1"/>
  <c r="O3248" i="1"/>
  <c r="O3944" i="1"/>
  <c r="J3742" i="1"/>
  <c r="O3872" i="1"/>
  <c r="C3450" i="1"/>
  <c r="F3604" i="1"/>
  <c r="H3581" i="1"/>
  <c r="G3421" i="1"/>
  <c r="H3438" i="1"/>
  <c r="F3437" i="1"/>
  <c r="C3380" i="1"/>
  <c r="M3634" i="1"/>
  <c r="J3416" i="1"/>
  <c r="E3861" i="1"/>
  <c r="D3856" i="1"/>
  <c r="L3532" i="1"/>
  <c r="K3230" i="1"/>
  <c r="G3860" i="1"/>
  <c r="N3656" i="1"/>
  <c r="E3796" i="1"/>
  <c r="M3431" i="1"/>
  <c r="J3582" i="1"/>
  <c r="L3559" i="1"/>
  <c r="C3403" i="1"/>
  <c r="L3416" i="1"/>
  <c r="J3415" i="1"/>
  <c r="C3637" i="1"/>
  <c r="L3609" i="1"/>
  <c r="N3394" i="1"/>
  <c r="G3750" i="1"/>
  <c r="C3625" i="1"/>
  <c r="D3512" i="1"/>
  <c r="G3212" i="1"/>
  <c r="M3823" i="1"/>
  <c r="E3628" i="1"/>
  <c r="C3739" i="1"/>
  <c r="I3413" i="1"/>
  <c r="N3560" i="1"/>
  <c r="D3539" i="1"/>
  <c r="M3384" i="1"/>
  <c r="D3396" i="1"/>
  <c r="N3393" i="1"/>
  <c r="N3610" i="1"/>
  <c r="D3589" i="1"/>
  <c r="F3374" i="1"/>
  <c r="C3644" i="1"/>
  <c r="O3605" i="1"/>
  <c r="H3490" i="1"/>
  <c r="N4160" i="1"/>
  <c r="K4106" i="1"/>
  <c r="D3882" i="1"/>
  <c r="I3874" i="1"/>
  <c r="C3719" i="1"/>
  <c r="K3699" i="1"/>
  <c r="J3587" i="1"/>
  <c r="C3622" i="1"/>
  <c r="L3620" i="1"/>
  <c r="D3593" i="1"/>
  <c r="F3570" i="1"/>
  <c r="J3851" i="1"/>
  <c r="K3624" i="1"/>
  <c r="L3399" i="1"/>
  <c r="E3557" i="1"/>
  <c r="N3410" i="1"/>
  <c r="I4434" i="1"/>
  <c r="C4070" i="1"/>
  <c r="O3844" i="1"/>
  <c r="G3849" i="1"/>
  <c r="M3700" i="1"/>
  <c r="G3681" i="1"/>
  <c r="N3565" i="1"/>
  <c r="I3603" i="1"/>
  <c r="G3602" i="1"/>
  <c r="H3571" i="1"/>
  <c r="J3548" i="1"/>
  <c r="D3626" i="1"/>
  <c r="K3605" i="1"/>
  <c r="D3379" i="1"/>
  <c r="O3538" i="1"/>
  <c r="F3390" i="1"/>
  <c r="K4121" i="1"/>
  <c r="F4080" i="1"/>
  <c r="J4034" i="1"/>
  <c r="K3795" i="1"/>
  <c r="E3664" i="1"/>
  <c r="M3644" i="1"/>
  <c r="J3523" i="1"/>
  <c r="O3566" i="1"/>
  <c r="M3565" i="1"/>
  <c r="D3529" i="1"/>
  <c r="F3506" i="1"/>
  <c r="I3588" i="1"/>
  <c r="C3569" i="1"/>
  <c r="I3614" i="1"/>
  <c r="G3502" i="1"/>
  <c r="H3632" i="1"/>
  <c r="G3930" i="1"/>
  <c r="N4036" i="1"/>
  <c r="G3985" i="1"/>
  <c r="I3770" i="1"/>
  <c r="O3645" i="1"/>
  <c r="N3709" i="1"/>
  <c r="N3501" i="1"/>
  <c r="K3548" i="1"/>
  <c r="I3547" i="1"/>
  <c r="H3507" i="1"/>
  <c r="J3484" i="1"/>
  <c r="E3570" i="1"/>
  <c r="M3550" i="1"/>
  <c r="E3596" i="1"/>
  <c r="C3484" i="1"/>
  <c r="M3610" i="1"/>
  <c r="L3751" i="1"/>
  <c r="M3781" i="1"/>
  <c r="F3847" i="1"/>
  <c r="O3453" i="1"/>
  <c r="H3638" i="1"/>
  <c r="H3610" i="1"/>
  <c r="G3458" i="1"/>
  <c r="L3509" i="1"/>
  <c r="J3508" i="1"/>
  <c r="M3462" i="1"/>
  <c r="G3443" i="1"/>
  <c r="N3535" i="1"/>
  <c r="D3514" i="1"/>
  <c r="L3536" i="1"/>
  <c r="D3413" i="1"/>
  <c r="N3555" i="1"/>
  <c r="M3461" i="1"/>
  <c r="H3509" i="1"/>
  <c r="N3136" i="1"/>
  <c r="M3603" i="1"/>
  <c r="E3456" i="1"/>
  <c r="H3802" i="1"/>
  <c r="L3191" i="1"/>
  <c r="K3310" i="1"/>
  <c r="I3287" i="1"/>
  <c r="M3265" i="1"/>
  <c r="N3085" i="1"/>
  <c r="L3084" i="1"/>
  <c r="G3123" i="1"/>
  <c r="I2858" i="1"/>
  <c r="K2875" i="1"/>
  <c r="H3058" i="1"/>
  <c r="L3508" i="1"/>
  <c r="K3142" i="1"/>
  <c r="F3252" i="1"/>
  <c r="G3215" i="1"/>
  <c r="H3322" i="1"/>
  <c r="C3256" i="1"/>
  <c r="J3236" i="1"/>
  <c r="H2901" i="1"/>
  <c r="E2722" i="1"/>
  <c r="M2702" i="1"/>
  <c r="G2683" i="1"/>
  <c r="E2682" i="1"/>
  <c r="M2662" i="1"/>
  <c r="L3659" i="1"/>
  <c r="J3841" i="1"/>
  <c r="I3609" i="1"/>
  <c r="N3178" i="1"/>
  <c r="G3213" i="1"/>
  <c r="O3168" i="1"/>
  <c r="F3495" i="1"/>
  <c r="H3834" i="1"/>
  <c r="H3357" i="1"/>
  <c r="F3332" i="1"/>
  <c r="N2899" i="1"/>
  <c r="L2898" i="1"/>
  <c r="F2919" i="1"/>
  <c r="H2960" i="1"/>
  <c r="N2979" i="1"/>
  <c r="H2872" i="1"/>
  <c r="O3036" i="1"/>
  <c r="I3017" i="1"/>
  <c r="O2924" i="1"/>
  <c r="I2905" i="1"/>
  <c r="N3492" i="1"/>
  <c r="D3335" i="1"/>
  <c r="C3311" i="1"/>
  <c r="G2971" i="1"/>
  <c r="J3077" i="1"/>
  <c r="L3054" i="1"/>
  <c r="N3031" i="1"/>
  <c r="L3030" i="1"/>
  <c r="N3007" i="1"/>
  <c r="L3006" i="1"/>
  <c r="N2983" i="1"/>
  <c r="M2911" i="1"/>
  <c r="C3994" i="1"/>
  <c r="J3382" i="1"/>
  <c r="J3149" i="1"/>
  <c r="M3772" i="1"/>
  <c r="D3164" i="1"/>
  <c r="H3109" i="1"/>
  <c r="H3204" i="1"/>
  <c r="O3571" i="1"/>
  <c r="K3295" i="1"/>
  <c r="O3273" i="1"/>
  <c r="M3198" i="1"/>
  <c r="I3180" i="1"/>
  <c r="E2895" i="1"/>
  <c r="K2930" i="1"/>
  <c r="M2947" i="1"/>
  <c r="H3081" i="1"/>
  <c r="J2930" i="1"/>
  <c r="L2907" i="1"/>
  <c r="I3090" i="1"/>
  <c r="C3071" i="1"/>
  <c r="F3336" i="1"/>
  <c r="M3276" i="1"/>
  <c r="J3275" i="1"/>
  <c r="D2930" i="1"/>
  <c r="E3011" i="1"/>
  <c r="M2991" i="1"/>
  <c r="G2972" i="1"/>
  <c r="E2971" i="1"/>
  <c r="M2951" i="1"/>
  <c r="K2950" i="1"/>
  <c r="E2931" i="1"/>
  <c r="L2847" i="1"/>
  <c r="M3948" i="1"/>
  <c r="H3620" i="1"/>
  <c r="N3390" i="1"/>
  <c r="M3297" i="1"/>
  <c r="C3267" i="1"/>
  <c r="K3350" i="1"/>
  <c r="I3535" i="1"/>
  <c r="F3126" i="1"/>
  <c r="L3247" i="1"/>
  <c r="H3365" i="1"/>
  <c r="O3363" i="1"/>
  <c r="N3508" i="1"/>
  <c r="N3132" i="1"/>
  <c r="H3153" i="1"/>
  <c r="K3339" i="1"/>
  <c r="I3210" i="1"/>
  <c r="C3191" i="1"/>
  <c r="I3098" i="1"/>
  <c r="G3372" i="1"/>
  <c r="K3276" i="1"/>
  <c r="H2823" i="1"/>
  <c r="N3075" i="1"/>
  <c r="G3064" i="1"/>
  <c r="C2579" i="1"/>
  <c r="H2694" i="1"/>
  <c r="J2671" i="1"/>
  <c r="L2648" i="1"/>
  <c r="J2647" i="1"/>
  <c r="L2624" i="1"/>
  <c r="J2623" i="1"/>
  <c r="L2600" i="1"/>
  <c r="K2576" i="1"/>
  <c r="C3410" i="1"/>
  <c r="E3752" i="1"/>
  <c r="K3425" i="1"/>
  <c r="H3263" i="1"/>
  <c r="N3225" i="1"/>
  <c r="N3320" i="1"/>
  <c r="E3383" i="1"/>
  <c r="G3401" i="1"/>
  <c r="O3201" i="1"/>
  <c r="F3337" i="1"/>
  <c r="D3336" i="1"/>
  <c r="J3355" i="1"/>
  <c r="E3104" i="1"/>
  <c r="G3121" i="1"/>
  <c r="L3308" i="1"/>
  <c r="N3157" i="1"/>
  <c r="D3136" i="1"/>
  <c r="I3315" i="1"/>
  <c r="C3296" i="1"/>
  <c r="J3220" i="1"/>
  <c r="D3078" i="1"/>
  <c r="C3030" i="1"/>
  <c r="J2962" i="1"/>
  <c r="N2545" i="1"/>
  <c r="C2676" i="1"/>
  <c r="K2656" i="1"/>
  <c r="E2637" i="1"/>
  <c r="C2636" i="1"/>
  <c r="K2616" i="1"/>
  <c r="I2615" i="1"/>
  <c r="H3256" i="1"/>
  <c r="H3401" i="1"/>
  <c r="M3951" i="1"/>
  <c r="K3447" i="1"/>
  <c r="L3254" i="1"/>
  <c r="O3799" i="1"/>
  <c r="M3185" i="1"/>
  <c r="M3264" i="1"/>
  <c r="M3311" i="1"/>
  <c r="E3517" i="1"/>
  <c r="H3150" i="1"/>
  <c r="M3269" i="1"/>
  <c r="K3268" i="1"/>
  <c r="M3285" i="1"/>
  <c r="E3321" i="1"/>
  <c r="G3338" i="1"/>
  <c r="M3245" i="1"/>
  <c r="K3116" i="1"/>
  <c r="D3382" i="1"/>
  <c r="F3266" i="1"/>
  <c r="H3243" i="1"/>
  <c r="L2872" i="1"/>
  <c r="E3031" i="1"/>
  <c r="J2922" i="1"/>
  <c r="C2919" i="1"/>
  <c r="E2892" i="1"/>
  <c r="J3731" i="1"/>
  <c r="J3303" i="1"/>
  <c r="N3153" i="1"/>
  <c r="D3495" i="1"/>
  <c r="E3350" i="1"/>
  <c r="K3153" i="1"/>
  <c r="H2863" i="1"/>
  <c r="K3009" i="1"/>
  <c r="O3401" i="1"/>
  <c r="M3609" i="1"/>
  <c r="C3210" i="1"/>
  <c r="I3453" i="1"/>
  <c r="D3133" i="1"/>
  <c r="J3223" i="1"/>
  <c r="F3276" i="1"/>
  <c r="L3636" i="1"/>
  <c r="K3120" i="1"/>
  <c r="J3212" i="1"/>
  <c r="H3211" i="1"/>
  <c r="N3230" i="1"/>
  <c r="D3273" i="1"/>
  <c r="J3292" i="1"/>
  <c r="D3185" i="1"/>
  <c r="L3048" i="1"/>
  <c r="N3025" i="1"/>
  <c r="H2918" i="1"/>
  <c r="J2895" i="1"/>
  <c r="I2855" i="1"/>
  <c r="H4643" i="1"/>
  <c r="D4547" i="1"/>
  <c r="L4721" i="1"/>
  <c r="M4641" i="1"/>
  <c r="J4554" i="1"/>
  <c r="D4660" i="1"/>
  <c r="H4500" i="1"/>
  <c r="M4810" i="1"/>
  <c r="O4817" i="1"/>
  <c r="M4754" i="1"/>
  <c r="E4446" i="1"/>
  <c r="K4201" i="1"/>
  <c r="M4269" i="1"/>
  <c r="K4403" i="1"/>
  <c r="J4396" i="1"/>
  <c r="M4156" i="1"/>
  <c r="G4178" i="1"/>
  <c r="D4469" i="1"/>
  <c r="I4104" i="1"/>
  <c r="L4275" i="1"/>
  <c r="L4236" i="1"/>
  <c r="D4153" i="1"/>
  <c r="I4400" i="1"/>
  <c r="O4251" i="1"/>
  <c r="E3935" i="1"/>
  <c r="J4411" i="1"/>
  <c r="E4050" i="1"/>
  <c r="N4006" i="1"/>
  <c r="G4297" i="1"/>
  <c r="C4096" i="1"/>
  <c r="I4121" i="1"/>
  <c r="K4237" i="1"/>
  <c r="J4149" i="1"/>
  <c r="C4189" i="1"/>
  <c r="E4208" i="1"/>
  <c r="G4017" i="1"/>
  <c r="K4141" i="1"/>
  <c r="E4326" i="1"/>
  <c r="O4072" i="1"/>
  <c r="C4233" i="1"/>
  <c r="N4320" i="1"/>
  <c r="N3684" i="1"/>
  <c r="C4021" i="1"/>
  <c r="I3663" i="1"/>
  <c r="K3974" i="1"/>
  <c r="J4246" i="1"/>
  <c r="M3720" i="1"/>
  <c r="E3894" i="1"/>
  <c r="O4048" i="1"/>
  <c r="E4136" i="1"/>
  <c r="O4145" i="1"/>
  <c r="H4149" i="1"/>
  <c r="M3934" i="1"/>
  <c r="G3685" i="1"/>
  <c r="K3657" i="1"/>
  <c r="O3870" i="1"/>
  <c r="O4195" i="1"/>
  <c r="L4125" i="1"/>
  <c r="I3916" i="1"/>
  <c r="C3667" i="1"/>
  <c r="G3639" i="1"/>
  <c r="K3724" i="1"/>
  <c r="M4251" i="1"/>
  <c r="D4105" i="1"/>
  <c r="D4268" i="1"/>
  <c r="M3648" i="1"/>
  <c r="G3908" i="1"/>
  <c r="F3858" i="1"/>
  <c r="I4233" i="1"/>
  <c r="H4083" i="1"/>
  <c r="N4150" i="1"/>
  <c r="I3630" i="1"/>
  <c r="J3873" i="1"/>
  <c r="N3686" i="1"/>
  <c r="E4078" i="1"/>
  <c r="E3843" i="1"/>
  <c r="C4274" i="1"/>
  <c r="I3933" i="1"/>
  <c r="N3894" i="1"/>
  <c r="O3804" i="1"/>
  <c r="F4063" i="1"/>
  <c r="K3806" i="1"/>
  <c r="D4219" i="1"/>
  <c r="K3859" i="1"/>
  <c r="L3848" i="1"/>
  <c r="G3768" i="1"/>
  <c r="M4223" i="1"/>
  <c r="J3805" i="1"/>
  <c r="O4019" i="1"/>
  <c r="E3674" i="1"/>
  <c r="G3757" i="1"/>
  <c r="C3867" i="1"/>
  <c r="G3718" i="1"/>
  <c r="M4062" i="1"/>
  <c r="M3626" i="1"/>
  <c r="G3495" i="1"/>
  <c r="C3566" i="1"/>
  <c r="L3858" i="1"/>
  <c r="G3470" i="1"/>
  <c r="M3439" i="1"/>
  <c r="O3521" i="1"/>
  <c r="O4059" i="1"/>
  <c r="K3769" i="1"/>
  <c r="K3597" i="1"/>
  <c r="G3988" i="1"/>
  <c r="K3843" i="1"/>
  <c r="J3543" i="1"/>
  <c r="I3435" i="1"/>
  <c r="N3644" i="1"/>
  <c r="N3370" i="1"/>
  <c r="G3594" i="1"/>
  <c r="H3309" i="1"/>
  <c r="D3926" i="1"/>
  <c r="C3733" i="1"/>
  <c r="E3830" i="1"/>
  <c r="H3477" i="1"/>
  <c r="C3627" i="1"/>
  <c r="G3605" i="1"/>
  <c r="J3439" i="1"/>
  <c r="M3473" i="1"/>
  <c r="K3472" i="1"/>
  <c r="F3398" i="1"/>
  <c r="H3375" i="1"/>
  <c r="C3469" i="1"/>
  <c r="E3703" i="1"/>
  <c r="C3423" i="1"/>
  <c r="C3576" i="1"/>
  <c r="L3287" i="1"/>
  <c r="G4128" i="1"/>
  <c r="I3696" i="1"/>
  <c r="J3883" i="1"/>
  <c r="L3455" i="1"/>
  <c r="I3606" i="1"/>
  <c r="C3587" i="1"/>
  <c r="N3417" i="1"/>
  <c r="I3455" i="1"/>
  <c r="G3454" i="1"/>
  <c r="J3376" i="1"/>
  <c r="N3677" i="1"/>
  <c r="M3450" i="1"/>
  <c r="E3655" i="1"/>
  <c r="M3404" i="1"/>
  <c r="M3557" i="1"/>
  <c r="D3267" i="1"/>
  <c r="M4091" i="1"/>
  <c r="F3727" i="1"/>
  <c r="H3840" i="1"/>
  <c r="D3435" i="1"/>
  <c r="E3588" i="1"/>
  <c r="M3568" i="1"/>
  <c r="F3397" i="1"/>
  <c r="E3437" i="1"/>
  <c r="C3436" i="1"/>
  <c r="D3696" i="1"/>
  <c r="I3616" i="1"/>
  <c r="I3432" i="1"/>
  <c r="E3971" i="1"/>
  <c r="I3386" i="1"/>
  <c r="I3539" i="1"/>
  <c r="H3245" i="1"/>
  <c r="L4149" i="1"/>
  <c r="N3683" i="1"/>
  <c r="D3798" i="1"/>
  <c r="H3413" i="1"/>
  <c r="O3569" i="1"/>
  <c r="I3550" i="1"/>
  <c r="F3753" i="1"/>
  <c r="O3418" i="1"/>
  <c r="M3417" i="1"/>
  <c r="K3617" i="1"/>
  <c r="E3598" i="1"/>
  <c r="E3414" i="1"/>
  <c r="D3863" i="1"/>
  <c r="E3368" i="1"/>
  <c r="E3521" i="1"/>
  <c r="L3223" i="1"/>
  <c r="H4105" i="1"/>
  <c r="C4082" i="1"/>
  <c r="M3819" i="1"/>
  <c r="L3391" i="1"/>
  <c r="K3551" i="1"/>
  <c r="E3532" i="1"/>
  <c r="F3621" i="1"/>
  <c r="K3400" i="1"/>
  <c r="I3399" i="1"/>
  <c r="G3599" i="1"/>
  <c r="O3579" i="1"/>
  <c r="O3395" i="1"/>
  <c r="F3824" i="1"/>
  <c r="F3745" i="1"/>
  <c r="O3502" i="1"/>
  <c r="D3203" i="1"/>
  <c r="D4063" i="1"/>
  <c r="C3686" i="1"/>
  <c r="E3783" i="1"/>
  <c r="L3884" i="1"/>
  <c r="G3533" i="1"/>
  <c r="O3513" i="1"/>
  <c r="O3602" i="1"/>
  <c r="G3382" i="1"/>
  <c r="E3381" i="1"/>
  <c r="C3581" i="1"/>
  <c r="K3561" i="1"/>
  <c r="F3841" i="1"/>
  <c r="J3786" i="1"/>
  <c r="J3619" i="1"/>
  <c r="K3484" i="1"/>
  <c r="H3181" i="1"/>
  <c r="I4082" i="1"/>
  <c r="I3649" i="1"/>
  <c r="K3746" i="1"/>
  <c r="L3628" i="1"/>
  <c r="C3515" i="1"/>
  <c r="K3495" i="1"/>
  <c r="K3584" i="1"/>
  <c r="D3646" i="1"/>
  <c r="D3640" i="1"/>
  <c r="M3562" i="1"/>
  <c r="G3543" i="1"/>
  <c r="G3625" i="1"/>
  <c r="F3752" i="1"/>
  <c r="N3597" i="1"/>
  <c r="G3466" i="1"/>
  <c r="G3844" i="1"/>
  <c r="C4097" i="1"/>
  <c r="K4030" i="1"/>
  <c r="G3545" i="1"/>
  <c r="I3434" i="1"/>
  <c r="C3415" i="1"/>
  <c r="M3549" i="1"/>
  <c r="D3617" i="1"/>
  <c r="N3614" i="1"/>
  <c r="E3554" i="1"/>
  <c r="M3534" i="1"/>
  <c r="F3777" i="1"/>
  <c r="I3620" i="1"/>
  <c r="J3827" i="1"/>
  <c r="H3519" i="1"/>
  <c r="G3391" i="1"/>
  <c r="M3807" i="1"/>
  <c r="I4060" i="1"/>
  <c r="O4120" i="1"/>
  <c r="C3527" i="1"/>
  <c r="E3416" i="1"/>
  <c r="M3396" i="1"/>
  <c r="I3531" i="1"/>
  <c r="H3595" i="1"/>
  <c r="F3594" i="1"/>
  <c r="O3535" i="1"/>
  <c r="I3516" i="1"/>
  <c r="N3621" i="1"/>
  <c r="L3598" i="1"/>
  <c r="O3622" i="1"/>
  <c r="L3497" i="1"/>
  <c r="N3749" i="1"/>
  <c r="H3837" i="1"/>
  <c r="H4060" i="1"/>
  <c r="O3835" i="1"/>
  <c r="I3490" i="1"/>
  <c r="K3379" i="1"/>
  <c r="E3360" i="1"/>
  <c r="O3494" i="1"/>
  <c r="D3553" i="1"/>
  <c r="N3550" i="1"/>
  <c r="G3499" i="1"/>
  <c r="O3479" i="1"/>
  <c r="F3579" i="1"/>
  <c r="H3556" i="1"/>
  <c r="D3580" i="1"/>
  <c r="H3455" i="1"/>
  <c r="F3599" i="1"/>
  <c r="D3795" i="1"/>
  <c r="D4018" i="1"/>
  <c r="D3894" i="1"/>
  <c r="E3472" i="1"/>
  <c r="G3361" i="1"/>
  <c r="C3636" i="1"/>
  <c r="K3476" i="1"/>
  <c r="H3531" i="1"/>
  <c r="F3530" i="1"/>
  <c r="C3481" i="1"/>
  <c r="K3461" i="1"/>
  <c r="J3557" i="1"/>
  <c r="L3534" i="1"/>
  <c r="H3558" i="1"/>
  <c r="L3433" i="1"/>
  <c r="J3577" i="1"/>
  <c r="L3915" i="1"/>
  <c r="J3973" i="1"/>
  <c r="I3638" i="1"/>
  <c r="L3420" i="1"/>
  <c r="K3588" i="1"/>
  <c r="E3569" i="1"/>
  <c r="F3426" i="1"/>
  <c r="G3483" i="1"/>
  <c r="E3482" i="1"/>
  <c r="N3431" i="1"/>
  <c r="D3410" i="1"/>
  <c r="M3495" i="1"/>
  <c r="G3476" i="1"/>
  <c r="E3485" i="1"/>
  <c r="I3392" i="1"/>
  <c r="O3500" i="1"/>
  <c r="N3426" i="1"/>
  <c r="F3864" i="1"/>
  <c r="G3125" i="1"/>
  <c r="N3167" i="1"/>
  <c r="D3468" i="1"/>
  <c r="H3569" i="1"/>
  <c r="E3172" i="1"/>
  <c r="L3295" i="1"/>
  <c r="I3611" i="1"/>
  <c r="N3184" i="1"/>
  <c r="J3166" i="1"/>
  <c r="J3334" i="1"/>
  <c r="M3327" i="1"/>
  <c r="J3197" i="1"/>
  <c r="E3260" i="1"/>
  <c r="N3250" i="1"/>
  <c r="D3189" i="1"/>
  <c r="C3301" i="1"/>
  <c r="G3271" i="1"/>
  <c r="F3175" i="1"/>
  <c r="I3275" i="1"/>
  <c r="F3218" i="1"/>
  <c r="H2910" i="1"/>
  <c r="K2613" i="1"/>
  <c r="H2740" i="1"/>
  <c r="J2717" i="1"/>
  <c r="L2694" i="1"/>
  <c r="J2693" i="1"/>
  <c r="L2670" i="1"/>
  <c r="C3967" i="1"/>
  <c r="N3701" i="1"/>
  <c r="F3171" i="1"/>
  <c r="J3738" i="1"/>
  <c r="L3184" i="1"/>
  <c r="D3131" i="1"/>
  <c r="D3226" i="1"/>
  <c r="D3389" i="1"/>
  <c r="O3313" i="1"/>
  <c r="E3292" i="1"/>
  <c r="I2897" i="1"/>
  <c r="G2896" i="1"/>
  <c r="I2913" i="1"/>
  <c r="O2948" i="1"/>
  <c r="C2966" i="1"/>
  <c r="M3110" i="1"/>
  <c r="F2952" i="1"/>
  <c r="H2929" i="1"/>
  <c r="K3197" i="1"/>
  <c r="G3089" i="1"/>
  <c r="N3356" i="1"/>
  <c r="C3295" i="1"/>
  <c r="F3297" i="1"/>
  <c r="L2950" i="1"/>
  <c r="I3029" i="1"/>
  <c r="C3010" i="1"/>
  <c r="K2990" i="1"/>
  <c r="I2989" i="1"/>
  <c r="C2970" i="1"/>
  <c r="O2968" i="1"/>
  <c r="I2949" i="1"/>
  <c r="H2869" i="1"/>
  <c r="I3424" i="1"/>
  <c r="M3692" i="1"/>
  <c r="C3138" i="1"/>
  <c r="M3536" i="1"/>
  <c r="G3150" i="1"/>
  <c r="G3101" i="1"/>
  <c r="O3184" i="1"/>
  <c r="H3308" i="1"/>
  <c r="L3280" i="1"/>
  <c r="J3255" i="1"/>
  <c r="C3063" i="1"/>
  <c r="O3061" i="1"/>
  <c r="C3079" i="1"/>
  <c r="C3289" i="1"/>
  <c r="F2848" i="1"/>
  <c r="C3039" i="1"/>
  <c r="O2909" i="1"/>
  <c r="I2890" i="1"/>
  <c r="J3075" i="1"/>
  <c r="N3193" i="1"/>
  <c r="E3296" i="1"/>
  <c r="F3257" i="1"/>
  <c r="I3235" i="1"/>
  <c r="K2902" i="1"/>
  <c r="N2984" i="1"/>
  <c r="D2963" i="1"/>
  <c r="F2940" i="1"/>
  <c r="D2939" i="1"/>
  <c r="F2916" i="1"/>
  <c r="D2915" i="1"/>
  <c r="F2892" i="1"/>
  <c r="O2567" i="1"/>
  <c r="G3633" i="1"/>
  <c r="L3859" i="1"/>
  <c r="E3518" i="1"/>
  <c r="D3285" i="1"/>
  <c r="J3247" i="1"/>
  <c r="J3342" i="1"/>
  <c r="M3411" i="1"/>
  <c r="K3547" i="1"/>
  <c r="E3220" i="1"/>
  <c r="N3357" i="1"/>
  <c r="L3356" i="1"/>
  <c r="N3452" i="1"/>
  <c r="I3122" i="1"/>
  <c r="K3139" i="1"/>
  <c r="H3330" i="1"/>
  <c r="J3179" i="1"/>
  <c r="L3156" i="1"/>
  <c r="M3333" i="1"/>
  <c r="G3314" i="1"/>
  <c r="F3242" i="1"/>
  <c r="G3099" i="1"/>
  <c r="G3048" i="1"/>
  <c r="F2984" i="1"/>
  <c r="J2567" i="1"/>
  <c r="G2694" i="1"/>
  <c r="O2674" i="1"/>
  <c r="I2655" i="1"/>
  <c r="G2654" i="1"/>
  <c r="O2634" i="1"/>
  <c r="M2633" i="1"/>
  <c r="K3137" i="1"/>
  <c r="D3254" i="1"/>
  <c r="J3762" i="1"/>
  <c r="M3520" i="1"/>
  <c r="H3276" i="1"/>
  <c r="C3229" i="1"/>
  <c r="C3204" i="1"/>
  <c r="C3283" i="1"/>
  <c r="C3330" i="1"/>
  <c r="D3404" i="1"/>
  <c r="D3172" i="1"/>
  <c r="C3288" i="1"/>
  <c r="O3286" i="1"/>
  <c r="C3304" i="1"/>
  <c r="I3339" i="1"/>
  <c r="K3356" i="1"/>
  <c r="C3264" i="1"/>
  <c r="O3134" i="1"/>
  <c r="I3115" i="1"/>
  <c r="N3286" i="1"/>
  <c r="D3265" i="1"/>
  <c r="H2894" i="1"/>
  <c r="I3049" i="1"/>
  <c r="F2944" i="1"/>
  <c r="G2937" i="1"/>
  <c r="I2567" i="1"/>
  <c r="J2648" i="1"/>
  <c r="D3470" i="1"/>
  <c r="N3263" i="1"/>
  <c r="F3133" i="1"/>
  <c r="K3288" i="1"/>
  <c r="M3346" i="1"/>
  <c r="L3033" i="1"/>
  <c r="D2861" i="1"/>
  <c r="J3621" i="1"/>
  <c r="J3438" i="1"/>
  <c r="G3228" i="1"/>
  <c r="M3599" i="1"/>
  <c r="L3153" i="1"/>
  <c r="F3245" i="1"/>
  <c r="N3296" i="1"/>
  <c r="G3408" i="1"/>
  <c r="O3138" i="1"/>
  <c r="F3234" i="1"/>
  <c r="D3233" i="1"/>
  <c r="J3252" i="1"/>
  <c r="L3293" i="1"/>
  <c r="F3314" i="1"/>
  <c r="L3205" i="1"/>
  <c r="H3070" i="1"/>
  <c r="J3047" i="1"/>
  <c r="D2940" i="1"/>
  <c r="F2917" i="1"/>
  <c r="M2873" i="1"/>
  <c r="H2945" i="1"/>
  <c r="F3571" i="1"/>
  <c r="L3170" i="1"/>
  <c r="H3299" i="1"/>
  <c r="L3109" i="1"/>
  <c r="J2951" i="1"/>
  <c r="F2933" i="1"/>
  <c r="E3069" i="1"/>
  <c r="E3053" i="1"/>
  <c r="K2904" i="1"/>
  <c r="H3002" i="1"/>
  <c r="K3900" i="1"/>
  <c r="D3636" i="1"/>
  <c r="L3104" i="1"/>
  <c r="D3179" i="1"/>
  <c r="H3384" i="1"/>
  <c r="C3439" i="1"/>
  <c r="M3201" i="1"/>
  <c r="E3244" i="1"/>
  <c r="N3454" i="1"/>
  <c r="G3563" i="1"/>
  <c r="H2886" i="1"/>
  <c r="F2885" i="1"/>
  <c r="L2904" i="1"/>
  <c r="N2945" i="1"/>
  <c r="H2966" i="1"/>
  <c r="N2857" i="1"/>
  <c r="K3024" i="1"/>
  <c r="E3005" i="1"/>
  <c r="K2912" i="1"/>
  <c r="E2893" i="1"/>
  <c r="M4642" i="1"/>
  <c r="C5054" i="1"/>
  <c r="L4514" i="1"/>
  <c r="J4730" i="1"/>
  <c r="G4352" i="1"/>
  <c r="N4626" i="1"/>
  <c r="L4715" i="1"/>
  <c r="O4734" i="1"/>
  <c r="F4595" i="1"/>
  <c r="H4878" i="1"/>
  <c r="G4621" i="1"/>
  <c r="M4253" i="1"/>
  <c r="F4648" i="1"/>
  <c r="I4428" i="1"/>
  <c r="D4318" i="1"/>
  <c r="D4366" i="1"/>
  <c r="I4600" i="1"/>
  <c r="D4609" i="1"/>
  <c r="G3893" i="1"/>
  <c r="D4086" i="1"/>
  <c r="F4226" i="1"/>
  <c r="C4015" i="1"/>
  <c r="H4167" i="1"/>
  <c r="N4156" i="1"/>
  <c r="K4147" i="1"/>
  <c r="E3981" i="1"/>
  <c r="E4309" i="1"/>
  <c r="I4027" i="1"/>
  <c r="D4242" i="1"/>
  <c r="D4065" i="1"/>
  <c r="H4097" i="1"/>
  <c r="L4212" i="1"/>
  <c r="L3942" i="1"/>
  <c r="G4273" i="1"/>
  <c r="M4213" i="1"/>
  <c r="L3956" i="1"/>
  <c r="H4207" i="1"/>
  <c r="F4052" i="1"/>
  <c r="M3701" i="1"/>
  <c r="G4188" i="1"/>
  <c r="D4083" i="1"/>
  <c r="E3921" i="1"/>
  <c r="C3893" i="1"/>
  <c r="I4061" i="1"/>
  <c r="E3687" i="1"/>
  <c r="F3902" i="1"/>
  <c r="D3676" i="1"/>
  <c r="N4059" i="1"/>
  <c r="H3637" i="1"/>
  <c r="D4096" i="1"/>
  <c r="F3854" i="1"/>
  <c r="K3732" i="1"/>
  <c r="I3875" i="1"/>
  <c r="J3793" i="1"/>
  <c r="E3800" i="1"/>
  <c r="F3897" i="1"/>
  <c r="I4249" i="1"/>
  <c r="G3714" i="1"/>
  <c r="E3857" i="1"/>
  <c r="N3771" i="1"/>
  <c r="O3781" i="1"/>
  <c r="C3859" i="1"/>
  <c r="J4369" i="1"/>
  <c r="C3696" i="1"/>
  <c r="O3838" i="1"/>
  <c r="F3751" i="1"/>
  <c r="K3763" i="1"/>
  <c r="K3831" i="1"/>
  <c r="E4296" i="1"/>
  <c r="M3677" i="1"/>
  <c r="K3820" i="1"/>
  <c r="J3729" i="1"/>
  <c r="G3745" i="1"/>
  <c r="M3800" i="1"/>
  <c r="I4223" i="1"/>
  <c r="J4062" i="1"/>
  <c r="N4050" i="1"/>
  <c r="D3748" i="1"/>
  <c r="O3747" i="1"/>
  <c r="L3779" i="1"/>
  <c r="H4317" i="1"/>
  <c r="G4125" i="1"/>
  <c r="H4278" i="1"/>
  <c r="L3704" i="1"/>
  <c r="G3711" i="1"/>
  <c r="H3737" i="1"/>
  <c r="O4050" i="1"/>
  <c r="C3770" i="1"/>
  <c r="K3971" i="1"/>
  <c r="N3879" i="1"/>
  <c r="H3702" i="1"/>
  <c r="H3782" i="1"/>
  <c r="F3755" i="1"/>
  <c r="M4477" i="1"/>
  <c r="L3594" i="1"/>
  <c r="L3442" i="1"/>
  <c r="O3699" i="1"/>
  <c r="O3837" i="1"/>
  <c r="L3417" i="1"/>
  <c r="F3624" i="1"/>
  <c r="J3471" i="1"/>
  <c r="F4069" i="1"/>
  <c r="G4245" i="1"/>
  <c r="I3541" i="1"/>
  <c r="G3514" i="1"/>
  <c r="I3522" i="1"/>
  <c r="O3490" i="1"/>
  <c r="N3625" i="1"/>
  <c r="K3571" i="1"/>
  <c r="D3811" i="1"/>
  <c r="D3585" i="1"/>
  <c r="M3272" i="1"/>
  <c r="O4166" i="1"/>
  <c r="J3861" i="1"/>
  <c r="O3381" i="1"/>
  <c r="C3443" i="1"/>
  <c r="J3591" i="1"/>
  <c r="L3568" i="1"/>
  <c r="M3401" i="1"/>
  <c r="F3422" i="1"/>
  <c r="D3421" i="1"/>
  <c r="N3877" i="1"/>
  <c r="L3626" i="1"/>
  <c r="N3411" i="1"/>
  <c r="E3728" i="1"/>
  <c r="F3385" i="1"/>
  <c r="H3563" i="1"/>
  <c r="I3254" i="1"/>
  <c r="M4118" i="1"/>
  <c r="C3843" i="1"/>
  <c r="N3653" i="1"/>
  <c r="M3424" i="1"/>
  <c r="N3569" i="1"/>
  <c r="D3548" i="1"/>
  <c r="I3383" i="1"/>
  <c r="J3400" i="1"/>
  <c r="H3399" i="1"/>
  <c r="C3628" i="1"/>
  <c r="D3606" i="1"/>
  <c r="F3391" i="1"/>
  <c r="M3708" i="1"/>
  <c r="J3363" i="1"/>
  <c r="L3541" i="1"/>
  <c r="E3236" i="1"/>
  <c r="H4286" i="1"/>
  <c r="K3783" i="1"/>
  <c r="F3593" i="1"/>
  <c r="I3406" i="1"/>
  <c r="F3549" i="1"/>
  <c r="H3526" i="1"/>
  <c r="L3660" i="1"/>
  <c r="N3378" i="1"/>
  <c r="L3377" i="1"/>
  <c r="F3607" i="1"/>
  <c r="H3584" i="1"/>
  <c r="N3693" i="1"/>
  <c r="I3690" i="1"/>
  <c r="J3643" i="1"/>
  <c r="D3521" i="1"/>
  <c r="O3217" i="1"/>
  <c r="N4127" i="1"/>
  <c r="I3726" i="1"/>
  <c r="D3629" i="1"/>
  <c r="E3388" i="1"/>
  <c r="J3527" i="1"/>
  <c r="L3504" i="1"/>
  <c r="H3615" i="1"/>
  <c r="L3732" i="1"/>
  <c r="H3714" i="1"/>
  <c r="J3585" i="1"/>
  <c r="L3562" i="1"/>
  <c r="E3615" i="1"/>
  <c r="E3672" i="1"/>
  <c r="M3613" i="1"/>
  <c r="H3499" i="1"/>
  <c r="K3199" i="1"/>
  <c r="J4085" i="1"/>
  <c r="H3766" i="1"/>
  <c r="O3590" i="1"/>
  <c r="J3699" i="1"/>
  <c r="N3505" i="1"/>
  <c r="D3484" i="1"/>
  <c r="L3593" i="1"/>
  <c r="O3619" i="1"/>
  <c r="M3618" i="1"/>
  <c r="N3563" i="1"/>
  <c r="D3542" i="1"/>
  <c r="O3596" i="1"/>
  <c r="O3653" i="1"/>
  <c r="I3595" i="1"/>
  <c r="L3477" i="1"/>
  <c r="G3181" i="1"/>
  <c r="C3840" i="1"/>
  <c r="D3724" i="1"/>
  <c r="G3554" i="1"/>
  <c r="H3614" i="1"/>
  <c r="F3485" i="1"/>
  <c r="H3462" i="1"/>
  <c r="D3573" i="1"/>
  <c r="K3601" i="1"/>
  <c r="I3600" i="1"/>
  <c r="F3543" i="1"/>
  <c r="H3520" i="1"/>
  <c r="K3578" i="1"/>
  <c r="H3874" i="1"/>
  <c r="E3577" i="1"/>
  <c r="D3457" i="1"/>
  <c r="C3163" i="1"/>
  <c r="I3803" i="1"/>
  <c r="L3680" i="1"/>
  <c r="L3624" i="1"/>
  <c r="L3592" i="1"/>
  <c r="J3463" i="1"/>
  <c r="L3440" i="1"/>
  <c r="H3551" i="1"/>
  <c r="G3583" i="1"/>
  <c r="E3582" i="1"/>
  <c r="J3521" i="1"/>
  <c r="L3498" i="1"/>
  <c r="G3560" i="1"/>
  <c r="I3626" i="1"/>
  <c r="O3558" i="1"/>
  <c r="H3435" i="1"/>
  <c r="H4032" i="1"/>
  <c r="K3902" i="1"/>
  <c r="J3797" i="1"/>
  <c r="D3528" i="1"/>
  <c r="N3397" i="1"/>
  <c r="D3376" i="1"/>
  <c r="J3532" i="1"/>
  <c r="M3574" i="1"/>
  <c r="K3573" i="1"/>
  <c r="F3539" i="1"/>
  <c r="H3516" i="1"/>
  <c r="E3587" i="1"/>
  <c r="M3567" i="1"/>
  <c r="K3576" i="1"/>
  <c r="O3483" i="1"/>
  <c r="G3592" i="1"/>
  <c r="J3961" i="1"/>
  <c r="E4207" i="1"/>
  <c r="E3763" i="1"/>
  <c r="H3506" i="1"/>
  <c r="F3377" i="1"/>
  <c r="J3835" i="1"/>
  <c r="N3510" i="1"/>
  <c r="I3556" i="1"/>
  <c r="G3555" i="1"/>
  <c r="J3517" i="1"/>
  <c r="L3494" i="1"/>
  <c r="O3568" i="1"/>
  <c r="I3549" i="1"/>
  <c r="G3558" i="1"/>
  <c r="K3465" i="1"/>
  <c r="C3574" i="1"/>
  <c r="I3929" i="1"/>
  <c r="K3889" i="1"/>
  <c r="C3715" i="1"/>
  <c r="D3464" i="1"/>
  <c r="G3626" i="1"/>
  <c r="M3605" i="1"/>
  <c r="J3468" i="1"/>
  <c r="O3519" i="1"/>
  <c r="M3518" i="1"/>
  <c r="F3475" i="1"/>
  <c r="H3452" i="1"/>
  <c r="G3532" i="1"/>
  <c r="O3512" i="1"/>
  <c r="M3521" i="1"/>
  <c r="C3429" i="1"/>
  <c r="I3537" i="1"/>
  <c r="J4321" i="1"/>
  <c r="M4022" i="1"/>
  <c r="C3675" i="1"/>
  <c r="H3442" i="1"/>
  <c r="O3606" i="1"/>
  <c r="I3587" i="1"/>
  <c r="N3446" i="1"/>
  <c r="K3501" i="1"/>
  <c r="I3500" i="1"/>
  <c r="J3453" i="1"/>
  <c r="L3430" i="1"/>
  <c r="C3514" i="1"/>
  <c r="K3494" i="1"/>
  <c r="I3503" i="1"/>
  <c r="M3410" i="1"/>
  <c r="E3519" i="1"/>
  <c r="I3949" i="1"/>
  <c r="G3877" i="1"/>
  <c r="N4012" i="1"/>
  <c r="O3406" i="1"/>
  <c r="F3578" i="1"/>
  <c r="H3555" i="1"/>
  <c r="G3411" i="1"/>
  <c r="N3455" i="1"/>
  <c r="L3454" i="1"/>
  <c r="K3406" i="1"/>
  <c r="E3387" i="1"/>
  <c r="H3445" i="1"/>
  <c r="J3422" i="1"/>
  <c r="N3434" i="1"/>
  <c r="M3959" i="1"/>
  <c r="O3493" i="1"/>
  <c r="F3761" i="1"/>
  <c r="J3486" i="1"/>
  <c r="F3424" i="1"/>
  <c r="C3154" i="1"/>
  <c r="I3449" i="1"/>
  <c r="I3722" i="1"/>
  <c r="L3136" i="1"/>
  <c r="G3261" i="1"/>
  <c r="L3601" i="1"/>
  <c r="I3256" i="1"/>
  <c r="G3255" i="1"/>
  <c r="M3282" i="1"/>
  <c r="E3342" i="1"/>
  <c r="I3369" i="1"/>
  <c r="E3222" i="1"/>
  <c r="L3384" i="1"/>
  <c r="D3350" i="1"/>
  <c r="J3241" i="1"/>
  <c r="L3218" i="1"/>
  <c r="C3158" i="1"/>
  <c r="D3241" i="1"/>
  <c r="D2892" i="1"/>
  <c r="M2905" i="1"/>
  <c r="J2613" i="1"/>
  <c r="M2735" i="1"/>
  <c r="G2716" i="1"/>
  <c r="O2696" i="1"/>
  <c r="M2695" i="1"/>
  <c r="G2676" i="1"/>
  <c r="H3842" i="1"/>
  <c r="J3754" i="1"/>
  <c r="G3156" i="1"/>
  <c r="L3415" i="1"/>
  <c r="K3168" i="1"/>
  <c r="K3119" i="1"/>
  <c r="E3203" i="1"/>
  <c r="D3330" i="1"/>
  <c r="H3302" i="1"/>
  <c r="F3277" i="1"/>
  <c r="G3081" i="1"/>
  <c r="E3080" i="1"/>
  <c r="G3097" i="1"/>
  <c r="H2849" i="1"/>
  <c r="N2868" i="1"/>
  <c r="G3057" i="1"/>
  <c r="E2928" i="1"/>
  <c r="M2908" i="1"/>
  <c r="F3097" i="1"/>
  <c r="F3366" i="1"/>
  <c r="I3314" i="1"/>
  <c r="N3277" i="1"/>
  <c r="M3253" i="1"/>
  <c r="O2920" i="1"/>
  <c r="J3006" i="1"/>
  <c r="L2983" i="1"/>
  <c r="N2960" i="1"/>
  <c r="L2959" i="1"/>
  <c r="N2936" i="1"/>
  <c r="L2935" i="1"/>
  <c r="N2912" i="1"/>
  <c r="E2586" i="1"/>
  <c r="L3429" i="1"/>
  <c r="I3470" i="1"/>
  <c r="D3591" i="1"/>
  <c r="I3521" i="1"/>
  <c r="D3424" i="1"/>
  <c r="E3349" i="1"/>
  <c r="H3149" i="1"/>
  <c r="C3274" i="1"/>
  <c r="O3250" i="1"/>
  <c r="E3229" i="1"/>
  <c r="J3043" i="1"/>
  <c r="H3042" i="1"/>
  <c r="N3061" i="1"/>
  <c r="N3109" i="1"/>
  <c r="C2839" i="1"/>
  <c r="L3844" i="1"/>
  <c r="O3404" i="1"/>
  <c r="F3100" i="1"/>
  <c r="K3223" i="1"/>
  <c r="K3177" i="1"/>
  <c r="D3280" i="1"/>
  <c r="I3219" i="1"/>
  <c r="F3194" i="1"/>
  <c r="D2859" i="1"/>
  <c r="K2685" i="1"/>
  <c r="E2666" i="1"/>
  <c r="M2646" i="1"/>
  <c r="K2645" i="1"/>
  <c r="E2626" i="1"/>
  <c r="C2625" i="1"/>
  <c r="K2605" i="1"/>
  <c r="N2559" i="1"/>
  <c r="I3792" i="1"/>
  <c r="D3483" i="1"/>
  <c r="D3298" i="1"/>
  <c r="G3247" i="1"/>
  <c r="G3222" i="1"/>
  <c r="G3301" i="1"/>
  <c r="G3348" i="1"/>
  <c r="H3574" i="1"/>
  <c r="L3192" i="1"/>
  <c r="G3306" i="1"/>
  <c r="E3305" i="1"/>
  <c r="G3322" i="1"/>
  <c r="M3357" i="1"/>
  <c r="D3415" i="1"/>
  <c r="G3282" i="1"/>
  <c r="E3153" i="1"/>
  <c r="M3133" i="1"/>
  <c r="J3308" i="1"/>
  <c r="L3285" i="1"/>
  <c r="D2916" i="1"/>
  <c r="M3067" i="1"/>
  <c r="N2964" i="1"/>
  <c r="K2955" i="1"/>
  <c r="M2585" i="1"/>
  <c r="F2670" i="1"/>
  <c r="H2647" i="1"/>
  <c r="J2624" i="1"/>
  <c r="F3243" i="1"/>
  <c r="H3593" i="1"/>
  <c r="G3270" i="1"/>
  <c r="K2888" i="1"/>
  <c r="H3031" i="1"/>
  <c r="H3429" i="1"/>
  <c r="L3684" i="1"/>
  <c r="K3246" i="1"/>
  <c r="L3486" i="1"/>
  <c r="H3175" i="1"/>
  <c r="N3265" i="1"/>
  <c r="J3318" i="1"/>
  <c r="C3438" i="1"/>
  <c r="E3157" i="1"/>
  <c r="N3254" i="1"/>
  <c r="L3253" i="1"/>
  <c r="F3274" i="1"/>
  <c r="H3315" i="1"/>
  <c r="N3334" i="1"/>
  <c r="H3227" i="1"/>
  <c r="D3092" i="1"/>
  <c r="F3069" i="1"/>
  <c r="L2960" i="1"/>
  <c r="N2937" i="1"/>
  <c r="C2892" i="1"/>
  <c r="D2967" i="1"/>
  <c r="G2921" i="1"/>
  <c r="D3342" i="1"/>
  <c r="I3179" i="1"/>
  <c r="D3281" i="1"/>
  <c r="I3376" i="1"/>
  <c r="E3114" i="1"/>
  <c r="N2929" i="1"/>
  <c r="J2911" i="1"/>
  <c r="O3050" i="1"/>
  <c r="F3049" i="1"/>
  <c r="I4153" i="1"/>
  <c r="M3903" i="1"/>
  <c r="L3296" i="1"/>
  <c r="L3199" i="1"/>
  <c r="J3441" i="1"/>
  <c r="G3585" i="1"/>
  <c r="C3220" i="1"/>
  <c r="I3262" i="1"/>
  <c r="K3627" i="1"/>
  <c r="D3433" i="1"/>
  <c r="D2908" i="1"/>
  <c r="N2905" i="1"/>
  <c r="H2926" i="1"/>
  <c r="J2967" i="1"/>
  <c r="D2988" i="1"/>
  <c r="J2879" i="1"/>
  <c r="O3042" i="1"/>
  <c r="I3023" i="1"/>
  <c r="O2930" i="1"/>
  <c r="I2911" i="1"/>
  <c r="F2846" i="1"/>
  <c r="K3449" i="1"/>
  <c r="H3167" i="1"/>
  <c r="D2949" i="1"/>
  <c r="D2855" i="1"/>
  <c r="O3029" i="1"/>
  <c r="M2940" i="1"/>
  <c r="I2938" i="1"/>
  <c r="K2883" i="1"/>
  <c r="G2881" i="1"/>
  <c r="M3214" i="1"/>
  <c r="K2940" i="1"/>
  <c r="H3980" i="1"/>
  <c r="M3400" i="1"/>
  <c r="N3330" i="1"/>
  <c r="M3160" i="1"/>
  <c r="H3188" i="1"/>
  <c r="J3447" i="1"/>
  <c r="D3173" i="1"/>
  <c r="F3221" i="1"/>
  <c r="M3554" i="1"/>
  <c r="O3443" i="1"/>
  <c r="E2885" i="1"/>
  <c r="C2884" i="1"/>
  <c r="E2901" i="1"/>
  <c r="K2936" i="1"/>
  <c r="M2953" i="1"/>
  <c r="E2861" i="1"/>
  <c r="F3022" i="1"/>
  <c r="H2999" i="1"/>
  <c r="N2890" i="1"/>
  <c r="D2869" i="1"/>
  <c r="K3553" i="1"/>
  <c r="O4979" i="1"/>
  <c r="F4782" i="1"/>
  <c r="G4423" i="1"/>
  <c r="L4685" i="1"/>
  <c r="K4379" i="1"/>
  <c r="H4353" i="1"/>
  <c r="I4437" i="1"/>
  <c r="C4642" i="1"/>
  <c r="C4634" i="1"/>
  <c r="J4485" i="1"/>
  <c r="O4219" i="1"/>
  <c r="M4228" i="1"/>
  <c r="E4587" i="1"/>
  <c r="K4368" i="1"/>
  <c r="O4307" i="1"/>
  <c r="K4196" i="1"/>
  <c r="G4410" i="1"/>
  <c r="J4475" i="1"/>
  <c r="G4134" i="1"/>
  <c r="O3956" i="1"/>
  <c r="K4187" i="1"/>
  <c r="H4092" i="1"/>
  <c r="H4233" i="1"/>
  <c r="H4194" i="1"/>
  <c r="H4106" i="1"/>
  <c r="N4339" i="1"/>
  <c r="G4215" i="1"/>
  <c r="K3898" i="1"/>
  <c r="G4378" i="1"/>
  <c r="K4013" i="1"/>
  <c r="J3964" i="1"/>
  <c r="N4253" i="1"/>
  <c r="I4059" i="1"/>
  <c r="O4084" i="1"/>
  <c r="C4201" i="1"/>
  <c r="D4104" i="1"/>
  <c r="I4152" i="1"/>
  <c r="L3992" i="1"/>
  <c r="J3660" i="1"/>
  <c r="C4174" i="1"/>
  <c r="I4442" i="1"/>
  <c r="E3638" i="1"/>
  <c r="J3954" i="1"/>
  <c r="M3564" i="1"/>
  <c r="J3642" i="1"/>
  <c r="M3938" i="1"/>
  <c r="M3649" i="1"/>
  <c r="G4163" i="1"/>
  <c r="F4049" i="1"/>
  <c r="E3943" i="1"/>
  <c r="M3796" i="1"/>
  <c r="O4317" i="1"/>
  <c r="N3862" i="1"/>
  <c r="L3707" i="1"/>
  <c r="I3885" i="1"/>
  <c r="J3799" i="1"/>
  <c r="E4109" i="1"/>
  <c r="L4374" i="1"/>
  <c r="F3842" i="1"/>
  <c r="D3687" i="1"/>
  <c r="F3862" i="1"/>
  <c r="N3777" i="1"/>
  <c r="J4120" i="1"/>
  <c r="D4372" i="1"/>
  <c r="J3820" i="1"/>
  <c r="H3665" i="1"/>
  <c r="J3840" i="1"/>
  <c r="F3757" i="1"/>
  <c r="N4098" i="1"/>
  <c r="K4435" i="1"/>
  <c r="N3798" i="1"/>
  <c r="L3643" i="1"/>
  <c r="N3818" i="1"/>
  <c r="J3735" i="1"/>
  <c r="D3991" i="1"/>
  <c r="H3906" i="1"/>
  <c r="G4153" i="1"/>
  <c r="F3654" i="1"/>
  <c r="O3641" i="1"/>
  <c r="M4246" i="1"/>
  <c r="K3947" i="1"/>
  <c r="E4129" i="1"/>
  <c r="M4107" i="1"/>
  <c r="O3880" i="1"/>
  <c r="L3892" i="1"/>
  <c r="M3945" i="1"/>
  <c r="F3891" i="1"/>
  <c r="J3750" i="1"/>
  <c r="E3729" i="1"/>
  <c r="L3792" i="1"/>
  <c r="K3672" i="1"/>
  <c r="E3654" i="1"/>
  <c r="I3848" i="1"/>
  <c r="C4007" i="1"/>
  <c r="C3534" i="1"/>
  <c r="M3403" i="1"/>
  <c r="M3868" i="1"/>
  <c r="E3520" i="1"/>
  <c r="J3714" i="1"/>
  <c r="C3976" i="1"/>
  <c r="C3621" i="1"/>
  <c r="O4169" i="1"/>
  <c r="N3690" i="1"/>
  <c r="D3499" i="1"/>
  <c r="G3467" i="1"/>
  <c r="L3500" i="1"/>
  <c r="F3735" i="1"/>
  <c r="F3596" i="1"/>
  <c r="N3557" i="1"/>
  <c r="O3725" i="1"/>
  <c r="G3547" i="1"/>
  <c r="H3254" i="1"/>
  <c r="F3675" i="1"/>
  <c r="I3849" i="1"/>
  <c r="O3560" i="1"/>
  <c r="D3808" i="1"/>
  <c r="C3532" i="1"/>
  <c r="K3512" i="1"/>
  <c r="D3621" i="1"/>
  <c r="I3400" i="1"/>
  <c r="G3399" i="1"/>
  <c r="O3580" i="1"/>
  <c r="I3561" i="1"/>
  <c r="N3612" i="1"/>
  <c r="I3442" i="1"/>
  <c r="C3376" i="1"/>
  <c r="C3529" i="1"/>
  <c r="L3232" i="1"/>
  <c r="E3731" i="1"/>
  <c r="O3812" i="1"/>
  <c r="G3524" i="1"/>
  <c r="J3625" i="1"/>
  <c r="M3513" i="1"/>
  <c r="G3494" i="1"/>
  <c r="M3602" i="1"/>
  <c r="E3382" i="1"/>
  <c r="C3914" i="1"/>
  <c r="K3562" i="1"/>
  <c r="E3543" i="1"/>
  <c r="C3370" i="1"/>
  <c r="E3424" i="1"/>
  <c r="L3893" i="1"/>
  <c r="M3510" i="1"/>
  <c r="D3212" i="1"/>
  <c r="K3694" i="1"/>
  <c r="G3776" i="1"/>
  <c r="M3487" i="1"/>
  <c r="G3606" i="1"/>
  <c r="I3495" i="1"/>
  <c r="C3476" i="1"/>
  <c r="I3584" i="1"/>
  <c r="J3634" i="1"/>
  <c r="F3632" i="1"/>
  <c r="G3544" i="1"/>
  <c r="O3524" i="1"/>
  <c r="F3347" i="1"/>
  <c r="O3405" i="1"/>
  <c r="G3631" i="1"/>
  <c r="I3492" i="1"/>
  <c r="H3190" i="1"/>
  <c r="C3658" i="1"/>
  <c r="F4318" i="1"/>
  <c r="E3451" i="1"/>
  <c r="C3588" i="1"/>
  <c r="E3477" i="1"/>
  <c r="M3457" i="1"/>
  <c r="E3566" i="1"/>
  <c r="J3609" i="1"/>
  <c r="H3608" i="1"/>
  <c r="C3526" i="1"/>
  <c r="K3506" i="1"/>
  <c r="D3950" i="1"/>
  <c r="K3387" i="1"/>
  <c r="N3606" i="1"/>
  <c r="E3474" i="1"/>
  <c r="L3168" i="1"/>
  <c r="D4455" i="1"/>
  <c r="L4132" i="1"/>
  <c r="N3520" i="1"/>
  <c r="M3569" i="1"/>
  <c r="O3458" i="1"/>
  <c r="I3439" i="1"/>
  <c r="O3547" i="1"/>
  <c r="N3587" i="1"/>
  <c r="L3586" i="1"/>
  <c r="M3507" i="1"/>
  <c r="G3927" i="1"/>
  <c r="G3994" i="1"/>
  <c r="G3369" i="1"/>
  <c r="F3586" i="1"/>
  <c r="O3455" i="1"/>
  <c r="D3148" i="1"/>
  <c r="O4395" i="1"/>
  <c r="I4067" i="1"/>
  <c r="J3478" i="1"/>
  <c r="I3551" i="1"/>
  <c r="K3440" i="1"/>
  <c r="E3421" i="1"/>
  <c r="K3529" i="1"/>
  <c r="F3567" i="1"/>
  <c r="D3566" i="1"/>
  <c r="I3489" i="1"/>
  <c r="G4122" i="1"/>
  <c r="J3836" i="1"/>
  <c r="J3763" i="1"/>
  <c r="J3564" i="1"/>
  <c r="K3437" i="1"/>
  <c r="H3126" i="1"/>
  <c r="C4205" i="1"/>
  <c r="H3860" i="1"/>
  <c r="F3436" i="1"/>
  <c r="E3533" i="1"/>
  <c r="G3422" i="1"/>
  <c r="O3402" i="1"/>
  <c r="G3511" i="1"/>
  <c r="J3545" i="1"/>
  <c r="H3544" i="1"/>
  <c r="E3471" i="1"/>
  <c r="C3688" i="1"/>
  <c r="J3870" i="1"/>
  <c r="M3620" i="1"/>
  <c r="N3542" i="1"/>
  <c r="G3419" i="1"/>
  <c r="H3955" i="1"/>
  <c r="N3902" i="1"/>
  <c r="D3782" i="1"/>
  <c r="G3498" i="1"/>
  <c r="I3387" i="1"/>
  <c r="C3368" i="1"/>
  <c r="M3502" i="1"/>
  <c r="F3563" i="1"/>
  <c r="D3562" i="1"/>
  <c r="C3498" i="1"/>
  <c r="K3478" i="1"/>
  <c r="L3551" i="1"/>
  <c r="N3528" i="1"/>
  <c r="F3542" i="1"/>
  <c r="O4012" i="1"/>
  <c r="C3732" i="1"/>
  <c r="C3993" i="1"/>
  <c r="M4143" i="1"/>
  <c r="L3738" i="1"/>
  <c r="C3480" i="1"/>
  <c r="E3369" i="1"/>
  <c r="L3724" i="1"/>
  <c r="I3484" i="1"/>
  <c r="J3541" i="1"/>
  <c r="H3540" i="1"/>
  <c r="M3479" i="1"/>
  <c r="G3460" i="1"/>
  <c r="D3531" i="1"/>
  <c r="F3508" i="1"/>
  <c r="J3520" i="1"/>
  <c r="N4094" i="1"/>
  <c r="J3689" i="1"/>
  <c r="O3919" i="1"/>
  <c r="D3747" i="1"/>
  <c r="O3732" i="1"/>
  <c r="I3443" i="1"/>
  <c r="K3620" i="1"/>
  <c r="L3597" i="1"/>
  <c r="O3447" i="1"/>
  <c r="F3499" i="1"/>
  <c r="D3498" i="1"/>
  <c r="E3443" i="1"/>
  <c r="M3423" i="1"/>
  <c r="L3487" i="1"/>
  <c r="N3464" i="1"/>
  <c r="F3478" i="1"/>
  <c r="J3806" i="1"/>
  <c r="C3799" i="1"/>
  <c r="F3939" i="1"/>
  <c r="H3661" i="1"/>
  <c r="G3696" i="1"/>
  <c r="E3425" i="1"/>
  <c r="N3598" i="1"/>
  <c r="D3577" i="1"/>
  <c r="K3429" i="1"/>
  <c r="J3477" i="1"/>
  <c r="H3476" i="1"/>
  <c r="O3424" i="1"/>
  <c r="I3405" i="1"/>
  <c r="D3467" i="1"/>
  <c r="F3444" i="1"/>
  <c r="J3456" i="1"/>
  <c r="C3795" i="1"/>
  <c r="J3819" i="1"/>
  <c r="N3728" i="1"/>
  <c r="M3651" i="1"/>
  <c r="K3833" i="1"/>
  <c r="L3365" i="1"/>
  <c r="K3541" i="1"/>
  <c r="E3522" i="1"/>
  <c r="C4042" i="1"/>
  <c r="E3427" i="1"/>
  <c r="C3426" i="1"/>
  <c r="C3619" i="1"/>
  <c r="K3599" i="1"/>
  <c r="K3415" i="1"/>
  <c r="E3396" i="1"/>
  <c r="E4031" i="1"/>
  <c r="N3903" i="1"/>
  <c r="J3511" i="1"/>
  <c r="M3586" i="1"/>
  <c r="I3523" i="1"/>
  <c r="M3377" i="1"/>
  <c r="N3112" i="1"/>
  <c r="F3392" i="1"/>
  <c r="E3500" i="1"/>
  <c r="I3127" i="1"/>
  <c r="L3240" i="1"/>
  <c r="L3539" i="1"/>
  <c r="J3209" i="1"/>
  <c r="H3208" i="1"/>
  <c r="N3227" i="1"/>
  <c r="D3270" i="1"/>
  <c r="J3289" i="1"/>
  <c r="D3182" i="1"/>
  <c r="E3327" i="1"/>
  <c r="M3307" i="1"/>
  <c r="E3215" i="1"/>
  <c r="M3195" i="1"/>
  <c r="D3103" i="1"/>
  <c r="N2913" i="1"/>
  <c r="M2889" i="1"/>
  <c r="N2882" i="1"/>
  <c r="E2627" i="1"/>
  <c r="L2751" i="1"/>
  <c r="N2728" i="1"/>
  <c r="D2707" i="1"/>
  <c r="N2704" i="1"/>
  <c r="D2683" i="1"/>
  <c r="K3388" i="1"/>
  <c r="L3423" i="1"/>
  <c r="F3116" i="1"/>
  <c r="E3559" i="1"/>
  <c r="H3594" i="1"/>
  <c r="F3373" i="1"/>
  <c r="D3171" i="1"/>
  <c r="G3292" i="1"/>
  <c r="E3269" i="1"/>
  <c r="I3247" i="1"/>
  <c r="F3065" i="1"/>
  <c r="D3064" i="1"/>
  <c r="J3083" i="1"/>
  <c r="E2840" i="1"/>
  <c r="G2857" i="1"/>
  <c r="C3383" i="1"/>
  <c r="O3498" i="1"/>
  <c r="J3270" i="1"/>
  <c r="C3378" i="1"/>
  <c r="O3195" i="1"/>
  <c r="L3300" i="1"/>
  <c r="M3237" i="1"/>
  <c r="N3214" i="1"/>
  <c r="L2879" i="1"/>
  <c r="O2703" i="1"/>
  <c r="I2684" i="1"/>
  <c r="C2665" i="1"/>
  <c r="O2663" i="1"/>
  <c r="I2644" i="1"/>
  <c r="G2643" i="1"/>
  <c r="O2623" i="1"/>
  <c r="J2581" i="1"/>
  <c r="C3405" i="1"/>
  <c r="G3673" i="1"/>
  <c r="F3480" i="1"/>
  <c r="J3125" i="1"/>
  <c r="M3425" i="1"/>
  <c r="J3344" i="1"/>
  <c r="K3135" i="1"/>
  <c r="H3253" i="1"/>
  <c r="J3604" i="1"/>
  <c r="I3166" i="1"/>
  <c r="I3150" i="1"/>
  <c r="I3294" i="1"/>
  <c r="F3316" i="1"/>
  <c r="E3179" i="1"/>
  <c r="J3239" i="1"/>
  <c r="L3145" i="1"/>
  <c r="F3110" i="1"/>
  <c r="K3241" i="1"/>
  <c r="I3216" i="1"/>
  <c r="N3131" i="1"/>
  <c r="O3238" i="1"/>
  <c r="N3174" i="1"/>
  <c r="D2868" i="1"/>
  <c r="C2577" i="1"/>
  <c r="D2698" i="1"/>
  <c r="F2675" i="1"/>
  <c r="H2652" i="1"/>
  <c r="F2651" i="1"/>
  <c r="H2628" i="1"/>
  <c r="F2627" i="1"/>
  <c r="H2604" i="1"/>
  <c r="I2581" i="1"/>
  <c r="O3408" i="1"/>
  <c r="H3690" i="1"/>
  <c r="O3264" i="1"/>
  <c r="G3363" i="1"/>
  <c r="D3197" i="1"/>
  <c r="J3287" i="1"/>
  <c r="F3340" i="1"/>
  <c r="C3470" i="1"/>
  <c r="I3175" i="1"/>
  <c r="J3276" i="1"/>
  <c r="H3275" i="1"/>
  <c r="N3294" i="1"/>
  <c r="D3337" i="1"/>
  <c r="J3356" i="1"/>
  <c r="D3249" i="1"/>
  <c r="E3242" i="1"/>
  <c r="N3089" i="1"/>
  <c r="H2982" i="1"/>
  <c r="J2959" i="1"/>
  <c r="G2910" i="1"/>
  <c r="L2987" i="1"/>
  <c r="K2939" i="1"/>
  <c r="M3210" i="1"/>
  <c r="M3325" i="1"/>
  <c r="I3163" i="1"/>
  <c r="L3277" i="1"/>
  <c r="H3259" i="1"/>
  <c r="C3105" i="1"/>
  <c r="N3081" i="1"/>
  <c r="F2909" i="1"/>
  <c r="E3178" i="1"/>
  <c r="N4000" i="1"/>
  <c r="F3760" i="1"/>
  <c r="J3498" i="1"/>
  <c r="H3221" i="1"/>
  <c r="N3515" i="1"/>
  <c r="K3723" i="1"/>
  <c r="G3238" i="1"/>
  <c r="M3280" i="1"/>
  <c r="I3483" i="1"/>
  <c r="H3603" i="1"/>
  <c r="L2928" i="1"/>
  <c r="J2927" i="1"/>
  <c r="D2948" i="1"/>
  <c r="F2989" i="1"/>
  <c r="L3008" i="1"/>
  <c r="F2901" i="1"/>
  <c r="E3061" i="1"/>
  <c r="M3041" i="1"/>
  <c r="E2949" i="1"/>
  <c r="M2929" i="1"/>
  <c r="N2866" i="1"/>
  <c r="K3581" i="1"/>
  <c r="N3226" i="1"/>
  <c r="C3313" i="1"/>
  <c r="L2963" i="1"/>
  <c r="F2840" i="1"/>
  <c r="K3027" i="1"/>
  <c r="C3015" i="1"/>
  <c r="E2936" i="1"/>
  <c r="M2924" i="1"/>
  <c r="O2869" i="1"/>
  <c r="O2958" i="1"/>
  <c r="C3919" i="1"/>
  <c r="E3620" i="1"/>
  <c r="J3352" i="1"/>
  <c r="C3179" i="1"/>
  <c r="D3210" i="1"/>
  <c r="N3617" i="1"/>
  <c r="L3193" i="1"/>
  <c r="N3241" i="1"/>
  <c r="D3373" i="1"/>
  <c r="I3536" i="1"/>
  <c r="I2903" i="1"/>
  <c r="G2902" i="1"/>
  <c r="I2919" i="1"/>
  <c r="O2954" i="1"/>
  <c r="C2972" i="1"/>
  <c r="I2879" i="1"/>
  <c r="N3042" i="1"/>
  <c r="D3021" i="1"/>
  <c r="J2912" i="1"/>
  <c r="L2889" i="1"/>
  <c r="L3453" i="1"/>
  <c r="F3134" i="1"/>
  <c r="N3339" i="1"/>
  <c r="H3026" i="1"/>
  <c r="G3058" i="1"/>
  <c r="O3038" i="1"/>
  <c r="I3019" i="1"/>
  <c r="G3018" i="1"/>
  <c r="O2998" i="1"/>
  <c r="M2997" i="1"/>
  <c r="G2978" i="1"/>
  <c r="L2901" i="1"/>
  <c r="J4125" i="1"/>
  <c r="L3604" i="1"/>
  <c r="D3672" i="1"/>
  <c r="D3124" i="1"/>
  <c r="E3171" i="1"/>
  <c r="G3448" i="1"/>
  <c r="G3705" i="1"/>
  <c r="I3199" i="1"/>
  <c r="D3306" i="1"/>
  <c r="N3279" i="1"/>
  <c r="N2858" i="1"/>
  <c r="L2857" i="1"/>
  <c r="F2878" i="1"/>
  <c r="H2919" i="1"/>
  <c r="N2938" i="1"/>
  <c r="H2831" i="1"/>
  <c r="K3001" i="1"/>
  <c r="E2982" i="1"/>
  <c r="K2889" i="1"/>
  <c r="E2870" i="1"/>
  <c r="N3138" i="1"/>
  <c r="H4814" i="1"/>
  <c r="N4741" i="1"/>
  <c r="M4300" i="1"/>
  <c r="M4595" i="1"/>
  <c r="M4757" i="1"/>
  <c r="N4574" i="1"/>
  <c r="F4485" i="1"/>
  <c r="F4640" i="1"/>
  <c r="K4623" i="1"/>
  <c r="J4465" i="1"/>
  <c r="C4297" i="1"/>
  <c r="K4221" i="1"/>
  <c r="J4676" i="1"/>
  <c r="E4625" i="1"/>
  <c r="K4180" i="1"/>
  <c r="O4777" i="1"/>
  <c r="G4433" i="1"/>
  <c r="K4186" i="1"/>
  <c r="J4128" i="1"/>
  <c r="F4114" i="1"/>
  <c r="C4223" i="1"/>
  <c r="J3931" i="1"/>
  <c r="F4015" i="1"/>
  <c r="N4182" i="1"/>
  <c r="I3978" i="1"/>
  <c r="I4280" i="1"/>
  <c r="E4300" i="1"/>
  <c r="M4108" i="1"/>
  <c r="K3944" i="1"/>
  <c r="D4264" i="1"/>
  <c r="O3990" i="1"/>
  <c r="O4644" i="1"/>
  <c r="L4021" i="1"/>
  <c r="D4055" i="1"/>
  <c r="H4170" i="1"/>
  <c r="G4004" i="1"/>
  <c r="M4236" i="1"/>
  <c r="I3967" i="1"/>
  <c r="C3649" i="1"/>
  <c r="J3958" i="1"/>
  <c r="O3752" i="1"/>
  <c r="I3806" i="1"/>
  <c r="M3916" i="1"/>
  <c r="N3549" i="1"/>
  <c r="G4131" i="1"/>
  <c r="N4099" i="1"/>
  <c r="L3679" i="1"/>
  <c r="L4116" i="1"/>
  <c r="N3874" i="1"/>
  <c r="K4052" i="1"/>
  <c r="K3491" i="1"/>
  <c r="J4106" i="1"/>
  <c r="K3766" i="1"/>
  <c r="J4435" i="1"/>
  <c r="F4155" i="1"/>
  <c r="C3669" i="1"/>
  <c r="K4210" i="1"/>
  <c r="N4084" i="1"/>
  <c r="G3748" i="1"/>
  <c r="E3900" i="1"/>
  <c r="K4003" i="1"/>
  <c r="M3650" i="1"/>
  <c r="K4275" i="1"/>
  <c r="F4064" i="1"/>
  <c r="C3730" i="1"/>
  <c r="H3951" i="1"/>
  <c r="D4112" i="1"/>
  <c r="E4083" i="1"/>
  <c r="G4257" i="1"/>
  <c r="J4042" i="1"/>
  <c r="M3711" i="1"/>
  <c r="J4129" i="1"/>
  <c r="L3940" i="1"/>
  <c r="H3890" i="1"/>
  <c r="I3652" i="1"/>
  <c r="I3731" i="1"/>
  <c r="F4009" i="1"/>
  <c r="E3955" i="1"/>
  <c r="F3743" i="1"/>
  <c r="L3840" i="1"/>
  <c r="D3895" i="1"/>
  <c r="O3694" i="1"/>
  <c r="N3965" i="1"/>
  <c r="H3856" i="1"/>
  <c r="N3699" i="1"/>
  <c r="H3798" i="1"/>
  <c r="O3918" i="1"/>
  <c r="F4146" i="1"/>
  <c r="E4358" i="1"/>
  <c r="K3991" i="1"/>
  <c r="E3878" i="1"/>
  <c r="N3673" i="1"/>
  <c r="L3818" i="1"/>
  <c r="C3728" i="1"/>
  <c r="O3737" i="1"/>
  <c r="E4011" i="1"/>
  <c r="M3540" i="1"/>
  <c r="H3498" i="1"/>
  <c r="G3609" i="1"/>
  <c r="G3872" i="1"/>
  <c r="L3819" i="1"/>
  <c r="I3987" i="1"/>
  <c r="C4106" i="1"/>
  <c r="O3587" i="1"/>
  <c r="E3411" i="1"/>
  <c r="I3428" i="1"/>
  <c r="M3812" i="1"/>
  <c r="M3544" i="1"/>
  <c r="K3524" i="1"/>
  <c r="G3441" i="1"/>
  <c r="F3531" i="1"/>
  <c r="D4402" i="1"/>
  <c r="J4082" i="1"/>
  <c r="J3890" i="1"/>
  <c r="C3388" i="1"/>
  <c r="N3618" i="1"/>
  <c r="L3489" i="1"/>
  <c r="N3466" i="1"/>
  <c r="D3590" i="1"/>
  <c r="I3601" i="1"/>
  <c r="H4026" i="1"/>
  <c r="G3706" i="1"/>
  <c r="K3865" i="1"/>
  <c r="E3758" i="1"/>
  <c r="D3408" i="1"/>
  <c r="O3621" i="1"/>
  <c r="J3509" i="1"/>
  <c r="N4207" i="1"/>
  <c r="F4040" i="1"/>
  <c r="L3841" i="1"/>
  <c r="E3621" i="1"/>
  <c r="F3598" i="1"/>
  <c r="D3469" i="1"/>
  <c r="F3446" i="1"/>
  <c r="H3568" i="1"/>
  <c r="E3583" i="1"/>
  <c r="G3834" i="1"/>
  <c r="G3652" i="1"/>
  <c r="C3773" i="1"/>
  <c r="I3664" i="1"/>
  <c r="H3386" i="1"/>
  <c r="G3603" i="1"/>
  <c r="N3487" i="1"/>
  <c r="N3938" i="1"/>
  <c r="N3996" i="1"/>
  <c r="M3858" i="1"/>
  <c r="H3599" i="1"/>
  <c r="J3576" i="1"/>
  <c r="H3447" i="1"/>
  <c r="J3424" i="1"/>
  <c r="L3546" i="1"/>
  <c r="O3564" i="1"/>
  <c r="I3725" i="1"/>
  <c r="K3855" i="1"/>
  <c r="M3666" i="1"/>
  <c r="D3838" i="1"/>
  <c r="L3364" i="1"/>
  <c r="C3585" i="1"/>
  <c r="F3467" i="1"/>
  <c r="L4297" i="1"/>
  <c r="I4026" i="1"/>
  <c r="E3822" i="1"/>
  <c r="L3577" i="1"/>
  <c r="N3554" i="1"/>
  <c r="L3425" i="1"/>
  <c r="N3402" i="1"/>
  <c r="D3526" i="1"/>
  <c r="K3546" i="1"/>
  <c r="L3885" i="1"/>
  <c r="G3653" i="1"/>
  <c r="F3839" i="1"/>
  <c r="J3713" i="1"/>
  <c r="L3652" i="1"/>
  <c r="M3566" i="1"/>
  <c r="J3445" i="1"/>
  <c r="E4545" i="1"/>
  <c r="O3989" i="1"/>
  <c r="K3785" i="1"/>
  <c r="D3557" i="1"/>
  <c r="F3534" i="1"/>
  <c r="D3405" i="1"/>
  <c r="F3382" i="1"/>
  <c r="H3504" i="1"/>
  <c r="G3528" i="1"/>
  <c r="G3669" i="1"/>
  <c r="J3775" i="1"/>
  <c r="L3730" i="1"/>
  <c r="I3873" i="1"/>
  <c r="O3614" i="1"/>
  <c r="I3548" i="1"/>
  <c r="N3423" i="1"/>
  <c r="N4237" i="1"/>
  <c r="G3953" i="1"/>
  <c r="F3831" i="1"/>
  <c r="H3535" i="1"/>
  <c r="J3512" i="1"/>
  <c r="H3383" i="1"/>
  <c r="J3787" i="1"/>
  <c r="L3482" i="1"/>
  <c r="C3510" i="1"/>
  <c r="N3793" i="1"/>
  <c r="H3882" i="1"/>
  <c r="M3875" i="1"/>
  <c r="O3780" i="1"/>
  <c r="K3596" i="1"/>
  <c r="E3530" i="1"/>
  <c r="F3403" i="1"/>
  <c r="H3989" i="1"/>
  <c r="D3968" i="1"/>
  <c r="N3787" i="1"/>
  <c r="L3513" i="1"/>
  <c r="N3490" i="1"/>
  <c r="N3805" i="1"/>
  <c r="I3622" i="1"/>
  <c r="D3462" i="1"/>
  <c r="M3491" i="1"/>
  <c r="G3940" i="1"/>
  <c r="K3768" i="1"/>
  <c r="C3782" i="1"/>
  <c r="M3707" i="1"/>
  <c r="G3578" i="1"/>
  <c r="O3511" i="1"/>
  <c r="J3381" i="1"/>
  <c r="O3824" i="1"/>
  <c r="M3698" i="1"/>
  <c r="J3885" i="1"/>
  <c r="D3473" i="1"/>
  <c r="H3650" i="1"/>
  <c r="K3613" i="1"/>
  <c r="L3478" i="1"/>
  <c r="K3518" i="1"/>
  <c r="I3517" i="1"/>
  <c r="L3447" i="1"/>
  <c r="N3424" i="1"/>
  <c r="C3507" i="1"/>
  <c r="K3487" i="1"/>
  <c r="G3503" i="1"/>
  <c r="N3691" i="1"/>
  <c r="C3490" i="1"/>
  <c r="G3788" i="1"/>
  <c r="E3662" i="1"/>
  <c r="K3664" i="1"/>
  <c r="H3451" i="1"/>
  <c r="M3614" i="1"/>
  <c r="G3595" i="1"/>
  <c r="D3458" i="1"/>
  <c r="G3500" i="1"/>
  <c r="E3499" i="1"/>
  <c r="D3427" i="1"/>
  <c r="F3404" i="1"/>
  <c r="M3488" i="1"/>
  <c r="G3469" i="1"/>
  <c r="C3485" i="1"/>
  <c r="E3855" i="1"/>
  <c r="N3608" i="1"/>
  <c r="J3814" i="1"/>
  <c r="K4118" i="1"/>
  <c r="H3855" i="1"/>
  <c r="D3409" i="1"/>
  <c r="E3578" i="1"/>
  <c r="M3558" i="1"/>
  <c r="L3414" i="1"/>
  <c r="M3463" i="1"/>
  <c r="K3462" i="1"/>
  <c r="L3383" i="1"/>
  <c r="F3737" i="1"/>
  <c r="E3452" i="1"/>
  <c r="M3432" i="1"/>
  <c r="I3448" i="1"/>
  <c r="C3694" i="1"/>
  <c r="E3556" i="1"/>
  <c r="F3772" i="1"/>
  <c r="E3871" i="1"/>
  <c r="E3870" i="1"/>
  <c r="H3387" i="1"/>
  <c r="O3559" i="1"/>
  <c r="I3540" i="1"/>
  <c r="D3394" i="1"/>
  <c r="I3445" i="1"/>
  <c r="G3444" i="1"/>
  <c r="J3755" i="1"/>
  <c r="O3617" i="1"/>
  <c r="O3433" i="1"/>
  <c r="I3414" i="1"/>
  <c r="E3430" i="1"/>
  <c r="O3652" i="1"/>
  <c r="O3409" i="1"/>
  <c r="K3955" i="1"/>
  <c r="D3684" i="1"/>
  <c r="H3667" i="1"/>
  <c r="O3359" i="1"/>
  <c r="H3524" i="1"/>
  <c r="J3501" i="1"/>
  <c r="C3623" i="1"/>
  <c r="D3792" i="1"/>
  <c r="N3773" i="1"/>
  <c r="L3584" i="1"/>
  <c r="N3561" i="1"/>
  <c r="I3615" i="1"/>
  <c r="C3596" i="1"/>
  <c r="D3710" i="1"/>
  <c r="E3688" i="1"/>
  <c r="C3462" i="1"/>
  <c r="H3619" i="1"/>
  <c r="N3498" i="1"/>
  <c r="M3322" i="1"/>
  <c r="M3104" i="1"/>
  <c r="F3368" i="1"/>
  <c r="G3512" i="1"/>
  <c r="E3704" i="1"/>
  <c r="K3216" i="1"/>
  <c r="G3324" i="1"/>
  <c r="M3187" i="1"/>
  <c r="K3186" i="1"/>
  <c r="M3203" i="1"/>
  <c r="E3239" i="1"/>
  <c r="G3256" i="1"/>
  <c r="M3163" i="1"/>
  <c r="L3299" i="1"/>
  <c r="N3276" i="1"/>
  <c r="H3169" i="1"/>
  <c r="J3146" i="1"/>
  <c r="H3617" i="1"/>
  <c r="E2909" i="1"/>
  <c r="J2864" i="1"/>
  <c r="M2882" i="1"/>
  <c r="N2624" i="1"/>
  <c r="I2742" i="1"/>
  <c r="C2723" i="1"/>
  <c r="K2703" i="1"/>
  <c r="I2702" i="1"/>
  <c r="C2683" i="1"/>
  <c r="H3625" i="1"/>
  <c r="H3713" i="1"/>
  <c r="C3107" i="1"/>
  <c r="F3147" i="1"/>
  <c r="C3572" i="1"/>
  <c r="K3367" i="1"/>
  <c r="O3153" i="1"/>
  <c r="D3275" i="1"/>
  <c r="E3465" i="1"/>
  <c r="M3312" i="1"/>
  <c r="M3296" i="1"/>
  <c r="F3164" i="1"/>
  <c r="I3181" i="1"/>
  <c r="I3325" i="1"/>
  <c r="O3113" i="1"/>
  <c r="F3198" i="1"/>
  <c r="J3144" i="1"/>
  <c r="I3272" i="1"/>
  <c r="I3240" i="1"/>
  <c r="J3153" i="1"/>
  <c r="E3257" i="1"/>
  <c r="J3196" i="1"/>
  <c r="L2888" i="1"/>
  <c r="G2595" i="1"/>
  <c r="L2718" i="1"/>
  <c r="N2695" i="1"/>
  <c r="D2674" i="1"/>
  <c r="N2671" i="1"/>
  <c r="D2650" i="1"/>
  <c r="N2647" i="1"/>
  <c r="D2626" i="1"/>
  <c r="M2599" i="1"/>
  <c r="I3596" i="1"/>
  <c r="C3451" i="1"/>
  <c r="K3336" i="1"/>
  <c r="I3117" i="1"/>
  <c r="C3390" i="1"/>
  <c r="O3437" i="1"/>
  <c r="D3607" i="1"/>
  <c r="M3224" i="1"/>
  <c r="L3860" i="1"/>
  <c r="G3207" i="1"/>
  <c r="E3206" i="1"/>
  <c r="K3225" i="1"/>
  <c r="I3280" i="1"/>
  <c r="C3309" i="1"/>
  <c r="G3183" i="1"/>
  <c r="J3329" i="1"/>
  <c r="L3306" i="1"/>
  <c r="F3199" i="1"/>
  <c r="H3176" i="1"/>
  <c r="I3121" i="1"/>
  <c r="L3197" i="1"/>
  <c r="L2848" i="1"/>
  <c r="E2869" i="1"/>
  <c r="F2571" i="1"/>
  <c r="E2699" i="1"/>
  <c r="M2679" i="1"/>
  <c r="G2660" i="1"/>
  <c r="E2659" i="1"/>
  <c r="M2639" i="1"/>
  <c r="K2638" i="1"/>
  <c r="E2619" i="1"/>
  <c r="K4269" i="1"/>
  <c r="G3791" i="1"/>
  <c r="M3144" i="1"/>
  <c r="D3243" i="1"/>
  <c r="J3601" i="1"/>
  <c r="L3667" i="1"/>
  <c r="K3256" i="1"/>
  <c r="C3299" i="1"/>
  <c r="L3633" i="1"/>
  <c r="C3464" i="1"/>
  <c r="H2950" i="1"/>
  <c r="F2949" i="1"/>
  <c r="L2968" i="1"/>
  <c r="N3009" i="1"/>
  <c r="H3030" i="1"/>
  <c r="N2921" i="1"/>
  <c r="I3079" i="1"/>
  <c r="C3060" i="1"/>
  <c r="I2967" i="1"/>
  <c r="C2948" i="1"/>
  <c r="J2888" i="1"/>
  <c r="C2959" i="1"/>
  <c r="N3282" i="1"/>
  <c r="M2961" i="1"/>
  <c r="J3074" i="1"/>
  <c r="H2961" i="1"/>
  <c r="L2835" i="1"/>
  <c r="F3363" i="1"/>
  <c r="K3011" i="1"/>
  <c r="G3009" i="1"/>
  <c r="K2923" i="1"/>
  <c r="E2977" i="1"/>
  <c r="F4000" i="1"/>
  <c r="F3428" i="1"/>
  <c r="E3380" i="1"/>
  <c r="G3197" i="1"/>
  <c r="L3230" i="1"/>
  <c r="G3501" i="1"/>
  <c r="H3215" i="1"/>
  <c r="J3263" i="1"/>
  <c r="F3494" i="1"/>
  <c r="N3645" i="1"/>
  <c r="M2921" i="1"/>
  <c r="K2920" i="1"/>
  <c r="M2937" i="1"/>
  <c r="E2973" i="1"/>
  <c r="G2990" i="1"/>
  <c r="M2897" i="1"/>
  <c r="J3064" i="1"/>
  <c r="L3041" i="1"/>
  <c r="F2934" i="1"/>
  <c r="H2911" i="1"/>
  <c r="C2869" i="1"/>
  <c r="J3176" i="1"/>
  <c r="K3362" i="1"/>
  <c r="F3073" i="1"/>
  <c r="K3076" i="1"/>
  <c r="E3057" i="1"/>
  <c r="M3037" i="1"/>
  <c r="K3036" i="1"/>
  <c r="E3017" i="1"/>
  <c r="C3016" i="1"/>
  <c r="K2996" i="1"/>
  <c r="H2923" i="1"/>
  <c r="K4043" i="1"/>
  <c r="I3538" i="1"/>
  <c r="M3492" i="1"/>
  <c r="L3144" i="1"/>
  <c r="I3189" i="1"/>
  <c r="I3481" i="1"/>
  <c r="C4098" i="1"/>
  <c r="M3217" i="1"/>
  <c r="L3326" i="1"/>
  <c r="J3301" i="1"/>
  <c r="J2880" i="1"/>
  <c r="H2879" i="1"/>
  <c r="N2898" i="1"/>
  <c r="D2941" i="1"/>
  <c r="J2960" i="1"/>
  <c r="D2853" i="1"/>
  <c r="O3019" i="1"/>
  <c r="I3000" i="1"/>
  <c r="O2907" i="1"/>
  <c r="I2888" i="1"/>
  <c r="H3183" i="1"/>
  <c r="J3321" i="1"/>
  <c r="M3299" i="1"/>
  <c r="M2949" i="1"/>
  <c r="N3038" i="1"/>
  <c r="D3017" i="1"/>
  <c r="F2994" i="1"/>
  <c r="D2993" i="1"/>
  <c r="F2970" i="1"/>
  <c r="D2969" i="1"/>
  <c r="F2946" i="1"/>
  <c r="C2889" i="1"/>
  <c r="C3742" i="1"/>
  <c r="E3581" i="1"/>
  <c r="K3608" i="1"/>
  <c r="C3116" i="1"/>
  <c r="H3133" i="1"/>
  <c r="F3381" i="1"/>
  <c r="C3483" i="1"/>
  <c r="L3169" i="1"/>
  <c r="M3271" i="1"/>
  <c r="C3250" i="1"/>
  <c r="E2862" i="1"/>
  <c r="C2861" i="1"/>
  <c r="E2878" i="1"/>
  <c r="K2913" i="1"/>
  <c r="M2930" i="1"/>
  <c r="I3164" i="1"/>
  <c r="N2955" i="1"/>
  <c r="D2934" i="1"/>
  <c r="J2825" i="1"/>
  <c r="G3163" i="1"/>
  <c r="L3322" i="1"/>
  <c r="D4738" i="1"/>
  <c r="L4660" i="1"/>
  <c r="L4631" i="1"/>
  <c r="G4295" i="1"/>
  <c r="J4775" i="1"/>
  <c r="H4612" i="1"/>
  <c r="D4810" i="1"/>
  <c r="D4553" i="1"/>
  <c r="N4650" i="1"/>
  <c r="I4586" i="1"/>
  <c r="M4219" i="1"/>
  <c r="I4282" i="1"/>
  <c r="O4656" i="1"/>
  <c r="M4146" i="1"/>
  <c r="K4155" i="1"/>
  <c r="F4960" i="1"/>
  <c r="G4367" i="1"/>
  <c r="N4155" i="1"/>
  <c r="F4199" i="1"/>
  <c r="O4118" i="1"/>
  <c r="O4215" i="1"/>
  <c r="O3894" i="1"/>
  <c r="G3920" i="1"/>
  <c r="L4386" i="1"/>
  <c r="D4050" i="1"/>
  <c r="D4191" i="1"/>
  <c r="D4309" i="1"/>
  <c r="D4064" i="1"/>
  <c r="K4224" i="1"/>
  <c r="M4178" i="1"/>
  <c r="F4136" i="1"/>
  <c r="F4330" i="1"/>
  <c r="C3977" i="1"/>
  <c r="F3922" i="1"/>
  <c r="J4211" i="1"/>
  <c r="O4022" i="1"/>
  <c r="G4048" i="1"/>
  <c r="F3934" i="1"/>
  <c r="M3774" i="1"/>
  <c r="K4047" i="1"/>
  <c r="K3711" i="1"/>
  <c r="D3740" i="1"/>
  <c r="G4016" i="1"/>
  <c r="O4225" i="1"/>
  <c r="H3872" i="1"/>
  <c r="F3912" i="1"/>
  <c r="O3949" i="1"/>
  <c r="I3961" i="1"/>
  <c r="G3825" i="1"/>
  <c r="E4033" i="1"/>
  <c r="F3465" i="1"/>
  <c r="D3992" i="1"/>
  <c r="C4135" i="1"/>
  <c r="F4123" i="1"/>
  <c r="O3721" i="1"/>
  <c r="L3871" i="1"/>
  <c r="M4089" i="1"/>
  <c r="H3970" i="1"/>
  <c r="M4116" i="1"/>
  <c r="N3951" i="1"/>
  <c r="M3696" i="1"/>
  <c r="H3813" i="1"/>
  <c r="L4097" i="1"/>
  <c r="L3948" i="1"/>
  <c r="I4098" i="1"/>
  <c r="O3798" i="1"/>
  <c r="I3678" i="1"/>
  <c r="D3763" i="1"/>
  <c r="L4864" i="1"/>
  <c r="D3928" i="1"/>
  <c r="E4080" i="1"/>
  <c r="K3652" i="1"/>
  <c r="E3660" i="1"/>
  <c r="L3719" i="1"/>
  <c r="K4019" i="1"/>
  <c r="M3678" i="1"/>
  <c r="L3797" i="1"/>
  <c r="I3833" i="1"/>
  <c r="D4306" i="1"/>
  <c r="L3914" i="1"/>
  <c r="D3960" i="1"/>
  <c r="E3642" i="1"/>
  <c r="H3755" i="1"/>
  <c r="O3796" i="1"/>
  <c r="L4148" i="1"/>
  <c r="M4142" i="1"/>
  <c r="L3631" i="1"/>
  <c r="J4060" i="1"/>
  <c r="L4160" i="1"/>
  <c r="H3972" i="1"/>
  <c r="H3962" i="1"/>
  <c r="K3770" i="1"/>
  <c r="O3764" i="1"/>
  <c r="E4371" i="1"/>
  <c r="C3638" i="1"/>
  <c r="F3656" i="1"/>
  <c r="H3522" i="1"/>
  <c r="E3473" i="1"/>
  <c r="H3602" i="1"/>
  <c r="C3432" i="1"/>
  <c r="C3367" i="1"/>
  <c r="K4142" i="1"/>
  <c r="O3644" i="1"/>
  <c r="F3551" i="1"/>
  <c r="L3625" i="1"/>
  <c r="N3391" i="1"/>
  <c r="O3501" i="1"/>
  <c r="C3452" i="1"/>
  <c r="N3502" i="1"/>
  <c r="D3704" i="1"/>
  <c r="E3491" i="1"/>
  <c r="H4103" i="1"/>
  <c r="L4062" i="1"/>
  <c r="K4097" i="1"/>
  <c r="C3589" i="1"/>
  <c r="K3569" i="1"/>
  <c r="M3458" i="1"/>
  <c r="G3439" i="1"/>
  <c r="M4088" i="1"/>
  <c r="C3940" i="1"/>
  <c r="N3900" i="1"/>
  <c r="G3784" i="1"/>
  <c r="D3647" i="1"/>
  <c r="M3891" i="1"/>
  <c r="I3395" i="1"/>
  <c r="D3618" i="1"/>
  <c r="O3472" i="1"/>
  <c r="G4063" i="1"/>
  <c r="H4020" i="1"/>
  <c r="E4114" i="1"/>
  <c r="M3570" i="1"/>
  <c r="G3551" i="1"/>
  <c r="I3440" i="1"/>
  <c r="C3421" i="1"/>
  <c r="I3930" i="1"/>
  <c r="D4048" i="1"/>
  <c r="E3799" i="1"/>
  <c r="E3711" i="1"/>
  <c r="N3893" i="1"/>
  <c r="O3861" i="1"/>
  <c r="E3377" i="1"/>
  <c r="H3596" i="1"/>
  <c r="K3454" i="1"/>
  <c r="D4046" i="1"/>
  <c r="C3784" i="1"/>
  <c r="N4079" i="1"/>
  <c r="I3552" i="1"/>
  <c r="C3533" i="1"/>
  <c r="E3422" i="1"/>
  <c r="M3402" i="1"/>
  <c r="D3994" i="1"/>
  <c r="K3852" i="1"/>
  <c r="G3712" i="1"/>
  <c r="C3662" i="1"/>
  <c r="C3863" i="1"/>
  <c r="G3833" i="1"/>
  <c r="O4096" i="1"/>
  <c r="L3574" i="1"/>
  <c r="G3436" i="1"/>
  <c r="M4260" i="1"/>
  <c r="I3747" i="1"/>
  <c r="G3762" i="1"/>
  <c r="E3534" i="1"/>
  <c r="M3514" i="1"/>
  <c r="O3403" i="1"/>
  <c r="I3384" i="1"/>
  <c r="M3871" i="1"/>
  <c r="M3743" i="1"/>
  <c r="K3666" i="1"/>
  <c r="C4026" i="1"/>
  <c r="I3834" i="1"/>
  <c r="E3808" i="1"/>
  <c r="K3633" i="1"/>
  <c r="D3554" i="1"/>
  <c r="C3418" i="1"/>
  <c r="G4266" i="1"/>
  <c r="O3710" i="1"/>
  <c r="F3732" i="1"/>
  <c r="O3515" i="1"/>
  <c r="I3496" i="1"/>
  <c r="K3385" i="1"/>
  <c r="H3639" i="1"/>
  <c r="H3621" i="1"/>
  <c r="E3889" i="1"/>
  <c r="K4062" i="1"/>
  <c r="N3868" i="1"/>
  <c r="G3809" i="1"/>
  <c r="K3779" i="1"/>
  <c r="D3609" i="1"/>
  <c r="H3532" i="1"/>
  <c r="M3399" i="1"/>
  <c r="K4253" i="1"/>
  <c r="J3756" i="1"/>
  <c r="J3646" i="1"/>
  <c r="K3497" i="1"/>
  <c r="E3478" i="1"/>
  <c r="D3645" i="1"/>
  <c r="N3611" i="1"/>
  <c r="K3687" i="1"/>
  <c r="K3671" i="1"/>
  <c r="F3872" i="1"/>
  <c r="F3832" i="1"/>
  <c r="M3780" i="1"/>
  <c r="K3755" i="1"/>
  <c r="H3587" i="1"/>
  <c r="L3510" i="1"/>
  <c r="I3381" i="1"/>
  <c r="J4080" i="1"/>
  <c r="F3714" i="1"/>
  <c r="G3869" i="1"/>
  <c r="G3479" i="1"/>
  <c r="O3459" i="1"/>
  <c r="D3614" i="1"/>
  <c r="F3591" i="1"/>
  <c r="J3815" i="1"/>
  <c r="F3797" i="1"/>
  <c r="N3836" i="1"/>
  <c r="L3795" i="1"/>
  <c r="M3756" i="1"/>
  <c r="M3732" i="1"/>
  <c r="L3565" i="1"/>
  <c r="D3490" i="1"/>
  <c r="N3637" i="1"/>
  <c r="I4001" i="1"/>
  <c r="G3836" i="1"/>
  <c r="N3912" i="1"/>
  <c r="G3451" i="1"/>
  <c r="H3633" i="1"/>
  <c r="N3607" i="1"/>
  <c r="K3446" i="1"/>
  <c r="L3471" i="1"/>
  <c r="J3470" i="1"/>
  <c r="O3417" i="1"/>
  <c r="I3398" i="1"/>
  <c r="H3454" i="1"/>
  <c r="J3431" i="1"/>
  <c r="L3681" i="1"/>
  <c r="G3801" i="1"/>
  <c r="F3399" i="1"/>
  <c r="O3964" i="1"/>
  <c r="E3788" i="1"/>
  <c r="G3967" i="1"/>
  <c r="C3433" i="1"/>
  <c r="D3610" i="1"/>
  <c r="F3587" i="1"/>
  <c r="G3428" i="1"/>
  <c r="D3451" i="1"/>
  <c r="N3448" i="1"/>
  <c r="K3399" i="1"/>
  <c r="F3883" i="1"/>
  <c r="L3432" i="1"/>
  <c r="N3409" i="1"/>
  <c r="G3847" i="1"/>
  <c r="E3776" i="1"/>
  <c r="M3611" i="1"/>
  <c r="N3956" i="1"/>
  <c r="E3684" i="1"/>
  <c r="N4015" i="1"/>
  <c r="I3396" i="1"/>
  <c r="L3566" i="1"/>
  <c r="N3543" i="1"/>
  <c r="M3391" i="1"/>
  <c r="L3407" i="1"/>
  <c r="J3406" i="1"/>
  <c r="G3630" i="1"/>
  <c r="F3605" i="1"/>
  <c r="H3390" i="1"/>
  <c r="H3640" i="1"/>
  <c r="I3648" i="1"/>
  <c r="M3724" i="1"/>
  <c r="I3529" i="1"/>
  <c r="J3914" i="1"/>
  <c r="H3726" i="1"/>
  <c r="I3707" i="1"/>
  <c r="E3378" i="1"/>
  <c r="D3546" i="1"/>
  <c r="F3523" i="1"/>
  <c r="F3793" i="1"/>
  <c r="D3387" i="1"/>
  <c r="N3384" i="1"/>
  <c r="H3606" i="1"/>
  <c r="J3583" i="1"/>
  <c r="F3646" i="1"/>
  <c r="G3614" i="1"/>
  <c r="J3817" i="1"/>
  <c r="I3706" i="1"/>
  <c r="O3492" i="1"/>
  <c r="K3676" i="1"/>
  <c r="J3706" i="1"/>
  <c r="I3917" i="1"/>
  <c r="G3596" i="1"/>
  <c r="I3485" i="1"/>
  <c r="C3466" i="1"/>
  <c r="K3567" i="1"/>
  <c r="L3608" i="1"/>
  <c r="J3607" i="1"/>
  <c r="G3526" i="1"/>
  <c r="O3506" i="1"/>
  <c r="N3586" i="1"/>
  <c r="D3565" i="1"/>
  <c r="O3805" i="1"/>
  <c r="K3403" i="1"/>
  <c r="L3483" i="1"/>
  <c r="G3567" i="1"/>
  <c r="C3457" i="1"/>
  <c r="O3574" i="1"/>
  <c r="K3352" i="1"/>
  <c r="O3321" i="1"/>
  <c r="N3119" i="1"/>
  <c r="O3481" i="1"/>
  <c r="F3190" i="1"/>
  <c r="L3311" i="1"/>
  <c r="H3137" i="1"/>
  <c r="F3136" i="1"/>
  <c r="L3155" i="1"/>
  <c r="N3196" i="1"/>
  <c r="H3217" i="1"/>
  <c r="N3108" i="1"/>
  <c r="G3265" i="1"/>
  <c r="O3245" i="1"/>
  <c r="G3153" i="1"/>
  <c r="O3133" i="1"/>
  <c r="I3331" i="1"/>
  <c r="H2887" i="1"/>
  <c r="M2866" i="1"/>
  <c r="K3366" i="1"/>
  <c r="O2633" i="1"/>
  <c r="H2758" i="1"/>
  <c r="J2735" i="1"/>
  <c r="L2712" i="1"/>
  <c r="J2711" i="1"/>
  <c r="L2688" i="1"/>
  <c r="J3556" i="1"/>
  <c r="N3400" i="1"/>
  <c r="O3354" i="1"/>
  <c r="M3135" i="1"/>
  <c r="M3419" i="1"/>
  <c r="E3584" i="1"/>
  <c r="D3116" i="1"/>
  <c r="C3243" i="1"/>
  <c r="L3473" i="1"/>
  <c r="O3227" i="1"/>
  <c r="M3226" i="1"/>
  <c r="E3254" i="1"/>
  <c r="E3310" i="1"/>
  <c r="K3337" i="1"/>
  <c r="K3201" i="1"/>
  <c r="F3351" i="1"/>
  <c r="H3328" i="1"/>
  <c r="N3219" i="1"/>
  <c r="D3198" i="1"/>
  <c r="M3139" i="1"/>
  <c r="H3219" i="1"/>
  <c r="H2870" i="1"/>
  <c r="I2887" i="1"/>
  <c r="N2591" i="1"/>
  <c r="I2717" i="1"/>
  <c r="C2698" i="1"/>
  <c r="K2678" i="1"/>
  <c r="I2677" i="1"/>
  <c r="C2658" i="1"/>
  <c r="O2656" i="1"/>
  <c r="I2637" i="1"/>
  <c r="N2592" i="1"/>
  <c r="D3550" i="1"/>
  <c r="L3501" i="1"/>
  <c r="L3329" i="1"/>
  <c r="I3361" i="1"/>
  <c r="K3334" i="1"/>
  <c r="H3446" i="1"/>
  <c r="N3532" i="1"/>
  <c r="H3198" i="1"/>
  <c r="H3324" i="1"/>
  <c r="F3167" i="1"/>
  <c r="D3166" i="1"/>
  <c r="J3185" i="1"/>
  <c r="L3226" i="1"/>
  <c r="F3247" i="1"/>
  <c r="L3138" i="1"/>
  <c r="K3290" i="1"/>
  <c r="E3271" i="1"/>
  <c r="K3178" i="1"/>
  <c r="E3159" i="1"/>
  <c r="E3352" i="1"/>
  <c r="J2871" i="1"/>
  <c r="E2853" i="1"/>
  <c r="J2840" i="1"/>
  <c r="K2590" i="1"/>
  <c r="H2709" i="1"/>
  <c r="J2686" i="1"/>
  <c r="L2663" i="1"/>
  <c r="J2662" i="1"/>
  <c r="L2639" i="1"/>
  <c r="J2638" i="1"/>
  <c r="L2615" i="1"/>
  <c r="G4223" i="1"/>
  <c r="M3407" i="1"/>
  <c r="C3100" i="1"/>
  <c r="K3215" i="1"/>
  <c r="H3252" i="1"/>
  <c r="J3374" i="1"/>
  <c r="D3237" i="1"/>
  <c r="F3285" i="1"/>
  <c r="D3624" i="1"/>
  <c r="J3472" i="1"/>
  <c r="C2940" i="1"/>
  <c r="O2938" i="1"/>
  <c r="C2956" i="1"/>
  <c r="I2991" i="1"/>
  <c r="K3008" i="1"/>
  <c r="C2916" i="1"/>
  <c r="F3086" i="1"/>
  <c r="H3063" i="1"/>
  <c r="N2954" i="1"/>
  <c r="D2933" i="1"/>
  <c r="G2887" i="1"/>
  <c r="F3230" i="1"/>
  <c r="N3548" i="1"/>
  <c r="E2848" i="1"/>
  <c r="O3094" i="1"/>
  <c r="I3075" i="1"/>
  <c r="C3056" i="1"/>
  <c r="O3054" i="1"/>
  <c r="I3035" i="1"/>
  <c r="G3034" i="1"/>
  <c r="O3014" i="1"/>
  <c r="D2945" i="1"/>
  <c r="O4052" i="1"/>
  <c r="K3611" i="1"/>
  <c r="F3801" i="1"/>
  <c r="H3166" i="1"/>
  <c r="M3207" i="1"/>
  <c r="O3516" i="1"/>
  <c r="G3648" i="1"/>
  <c r="C3236" i="1"/>
  <c r="F3355" i="1"/>
  <c r="F3323" i="1"/>
  <c r="F2902" i="1"/>
  <c r="D2901" i="1"/>
  <c r="J2920" i="1"/>
  <c r="L2961" i="1"/>
  <c r="F2982" i="1"/>
  <c r="L2873" i="1"/>
  <c r="E3038" i="1"/>
  <c r="M3018" i="1"/>
  <c r="E2926" i="1"/>
  <c r="M2906" i="1"/>
  <c r="H3231" i="1"/>
  <c r="F3343" i="1"/>
  <c r="C3318" i="1"/>
  <c r="C2968" i="1"/>
  <c r="J3060" i="1"/>
  <c r="L3037" i="1"/>
  <c r="N3014" i="1"/>
  <c r="L3013" i="1"/>
  <c r="N2990" i="1"/>
  <c r="L2989" i="1"/>
  <c r="N2966" i="1"/>
  <c r="G2907" i="1"/>
  <c r="L3640" i="1"/>
  <c r="D3564" i="1"/>
  <c r="H3510" i="1"/>
  <c r="G3134" i="1"/>
  <c r="D3155" i="1"/>
  <c r="H3100" i="1"/>
  <c r="F3637" i="1"/>
  <c r="H3191" i="1"/>
  <c r="C3290" i="1"/>
  <c r="G3268" i="1"/>
  <c r="I2880" i="1"/>
  <c r="G2879" i="1"/>
  <c r="I2896" i="1"/>
  <c r="O2931" i="1"/>
  <c r="C2949" i="1"/>
  <c r="I2856" i="1"/>
  <c r="J2977" i="1"/>
  <c r="L2954" i="1"/>
  <c r="F2847" i="1"/>
  <c r="H2824" i="1"/>
  <c r="H3344" i="1"/>
  <c r="M3283" i="1"/>
  <c r="L3267" i="1"/>
  <c r="D2913" i="1"/>
  <c r="M3006" i="1"/>
  <c r="G2987" i="1"/>
  <c r="O2967" i="1"/>
  <c r="M2966" i="1"/>
  <c r="G2947" i="1"/>
  <c r="E2946" i="1"/>
  <c r="M2926" i="1"/>
  <c r="L2854" i="1"/>
  <c r="I3728" i="1"/>
  <c r="N3581" i="1"/>
  <c r="K3426" i="1"/>
  <c r="E3358" i="1"/>
  <c r="O3121" i="1"/>
  <c r="H3366" i="1"/>
  <c r="E3511" i="1"/>
  <c r="L3422" i="1"/>
  <c r="D3251" i="1"/>
  <c r="N3224" i="1"/>
  <c r="E3099" i="1"/>
  <c r="I3097" i="1"/>
  <c r="G3291" i="1"/>
  <c r="D2854" i="1"/>
  <c r="J2873" i="1"/>
  <c r="K3074" i="1"/>
  <c r="I2945" i="1"/>
  <c r="C2926" i="1"/>
  <c r="F3056" i="1"/>
  <c r="H3033" i="1"/>
  <c r="O3284" i="1"/>
  <c r="I4920" i="1"/>
  <c r="D4516" i="1"/>
  <c r="O3969" i="1"/>
  <c r="F4537" i="1"/>
  <c r="F4660" i="1"/>
  <c r="L4605" i="1"/>
  <c r="L4457" i="1"/>
  <c r="J4325" i="1"/>
  <c r="C4530" i="1"/>
  <c r="I4358" i="1"/>
  <c r="I4266" i="1"/>
  <c r="C4288" i="1"/>
  <c r="H4583" i="1"/>
  <c r="O4223" i="1"/>
  <c r="J4269" i="1"/>
  <c r="K4632" i="1"/>
  <c r="N4496" i="1"/>
  <c r="H4187" i="1"/>
  <c r="L4145" i="1"/>
  <c r="C3990" i="1"/>
  <c r="K4449" i="1"/>
  <c r="C4105" i="1"/>
  <c r="N4070" i="1"/>
  <c r="I4186" i="1"/>
  <c r="C4161" i="1"/>
  <c r="L3946" i="1"/>
  <c r="I4292" i="1"/>
  <c r="O3941" i="1"/>
  <c r="O4243" i="1"/>
  <c r="C4263" i="1"/>
  <c r="E4072" i="1"/>
  <c r="C3908" i="1"/>
  <c r="F4274" i="1"/>
  <c r="G3954" i="1"/>
  <c r="G4501" i="1"/>
  <c r="H3979" i="1"/>
  <c r="L4011" i="1"/>
  <c r="O4074" i="1"/>
  <c r="I4426" i="1"/>
  <c r="C3996" i="1"/>
  <c r="J4277" i="1"/>
  <c r="K3704" i="1"/>
  <c r="G4106" i="1"/>
  <c r="G3716" i="1"/>
  <c r="C3747" i="1"/>
  <c r="H4138" i="1"/>
  <c r="M3975" i="1"/>
  <c r="O4070" i="1"/>
  <c r="O3509" i="1"/>
  <c r="J3663" i="1"/>
  <c r="E4214" i="1"/>
  <c r="G3946" i="1"/>
  <c r="O3951" i="1"/>
  <c r="K3784" i="1"/>
  <c r="F3677" i="1"/>
  <c r="K3777" i="1"/>
  <c r="M4306" i="1"/>
  <c r="C3928" i="1"/>
  <c r="K3933" i="1"/>
  <c r="G3766" i="1"/>
  <c r="J3655" i="1"/>
  <c r="G3759" i="1"/>
  <c r="L4152" i="1"/>
  <c r="M3909" i="1"/>
  <c r="G3915" i="1"/>
  <c r="C3748" i="1"/>
  <c r="K4086" i="1"/>
  <c r="C3741" i="1"/>
  <c r="L4127" i="1"/>
  <c r="L4288" i="1"/>
  <c r="N4249" i="1"/>
  <c r="M3729" i="1"/>
  <c r="K3892" i="1"/>
  <c r="M3722" i="1"/>
  <c r="N3663" i="1"/>
  <c r="D3634" i="1"/>
  <c r="N3680" i="1"/>
  <c r="M4085" i="1"/>
  <c r="O4095" i="1"/>
  <c r="C3716" i="1"/>
  <c r="O3648" i="1"/>
  <c r="K3878" i="1"/>
  <c r="J3638" i="1"/>
  <c r="J4052" i="1"/>
  <c r="F4059" i="1"/>
  <c r="I3679" i="1"/>
  <c r="F4165" i="1"/>
  <c r="C4002" i="1"/>
  <c r="K4057" i="1"/>
  <c r="E4145" i="1"/>
  <c r="O3803" i="1"/>
  <c r="L3739" i="1"/>
  <c r="H3904" i="1"/>
  <c r="N3704" i="1"/>
  <c r="H3378" i="1"/>
  <c r="K3532" i="1"/>
  <c r="M3446" i="1"/>
  <c r="J3389" i="1"/>
  <c r="G3562" i="1"/>
  <c r="H3395" i="1"/>
  <c r="K3612" i="1"/>
  <c r="N4312" i="1"/>
  <c r="O3722" i="1"/>
  <c r="G3496" i="1"/>
  <c r="K3457" i="1"/>
  <c r="L3756" i="1"/>
  <c r="L3476" i="1"/>
  <c r="D3397" i="1"/>
  <c r="I3421" i="1"/>
  <c r="M3583" i="1"/>
  <c r="L3439" i="1"/>
  <c r="J4041" i="1"/>
  <c r="D4205" i="1"/>
  <c r="K3729" i="1"/>
  <c r="H3552" i="1"/>
  <c r="J3529" i="1"/>
  <c r="H3400" i="1"/>
  <c r="F3628" i="1"/>
  <c r="J3753" i="1"/>
  <c r="H3752" i="1"/>
  <c r="K3787" i="1"/>
  <c r="O3757" i="1"/>
  <c r="M3572" i="1"/>
  <c r="G3553" i="1"/>
  <c r="L3796" i="1"/>
  <c r="I3565" i="1"/>
  <c r="D3419" i="1"/>
  <c r="M4483" i="1"/>
  <c r="E4171" i="1"/>
  <c r="C3693" i="1"/>
  <c r="L3530" i="1"/>
  <c r="N3507" i="1"/>
  <c r="D3840" i="1"/>
  <c r="O3689" i="1"/>
  <c r="O4136" i="1"/>
  <c r="N3907" i="1"/>
  <c r="C3759" i="1"/>
  <c r="C3735" i="1"/>
  <c r="I3554" i="1"/>
  <c r="C3535" i="1"/>
  <c r="F3623" i="1"/>
  <c r="E3547" i="1"/>
  <c r="H3397" i="1"/>
  <c r="O4262" i="1"/>
  <c r="I4262" i="1"/>
  <c r="I3656" i="1"/>
  <c r="D3510" i="1"/>
  <c r="F3487" i="1"/>
  <c r="F3625" i="1"/>
  <c r="N3817" i="1"/>
  <c r="K3802" i="1"/>
  <c r="G3800" i="1"/>
  <c r="E3736" i="1"/>
  <c r="E3712" i="1"/>
  <c r="E3536" i="1"/>
  <c r="M3516" i="1"/>
  <c r="I3604" i="1"/>
  <c r="O3528" i="1"/>
  <c r="L3375" i="1"/>
  <c r="E4250" i="1"/>
  <c r="N4040" i="1"/>
  <c r="H3680" i="1"/>
  <c r="H3488" i="1"/>
  <c r="J3465" i="1"/>
  <c r="O3604" i="1"/>
  <c r="J3647" i="1"/>
  <c r="I3721" i="1"/>
  <c r="O3716" i="1"/>
  <c r="G3713" i="1"/>
  <c r="O3693" i="1"/>
  <c r="O3517" i="1"/>
  <c r="I3498" i="1"/>
  <c r="E3586" i="1"/>
  <c r="K3510" i="1"/>
  <c r="F3641" i="1"/>
  <c r="I4205" i="1"/>
  <c r="F3966" i="1"/>
  <c r="E4027" i="1"/>
  <c r="L3466" i="1"/>
  <c r="N3443" i="1"/>
  <c r="K3586" i="1"/>
  <c r="C3788" i="1"/>
  <c r="G3672" i="1"/>
  <c r="E3671" i="1"/>
  <c r="C3695" i="1"/>
  <c r="K3675" i="1"/>
  <c r="K3499" i="1"/>
  <c r="E3480" i="1"/>
  <c r="O3567" i="1"/>
  <c r="G3492" i="1"/>
  <c r="E3612" i="1"/>
  <c r="H4436" i="1"/>
  <c r="C4109" i="1"/>
  <c r="I3865" i="1"/>
  <c r="D3446" i="1"/>
  <c r="F3423" i="1"/>
  <c r="G3568" i="1"/>
  <c r="I3695" i="1"/>
  <c r="C3630" i="1"/>
  <c r="E4099" i="1"/>
  <c r="M3676" i="1"/>
  <c r="G3657" i="1"/>
  <c r="G3481" i="1"/>
  <c r="O3461" i="1"/>
  <c r="K3549" i="1"/>
  <c r="C3474" i="1"/>
  <c r="O3593" i="1"/>
  <c r="E4341" i="1"/>
  <c r="M4018" i="1"/>
  <c r="C3646" i="1"/>
  <c r="H3424" i="1"/>
  <c r="J3401" i="1"/>
  <c r="C3550" i="1"/>
  <c r="D3853" i="1"/>
  <c r="J3880" i="1"/>
  <c r="J3874" i="1"/>
  <c r="I3658" i="1"/>
  <c r="C3639" i="1"/>
  <c r="C3463" i="1"/>
  <c r="K3443" i="1"/>
  <c r="G3531" i="1"/>
  <c r="M3455" i="1"/>
  <c r="K3575" i="1"/>
  <c r="O3991" i="1"/>
  <c r="E3815" i="1"/>
  <c r="N3682" i="1"/>
  <c r="F3419" i="1"/>
  <c r="O3576" i="1"/>
  <c r="I3557" i="1"/>
  <c r="F3388" i="1"/>
  <c r="I3438" i="1"/>
  <c r="G3437" i="1"/>
  <c r="M3617" i="1"/>
  <c r="G3598" i="1"/>
  <c r="G3414" i="1"/>
  <c r="O3394" i="1"/>
  <c r="D3671" i="1"/>
  <c r="C3495" i="1"/>
  <c r="D3194" i="1"/>
  <c r="L4022" i="1"/>
  <c r="K3778" i="1"/>
  <c r="C4066" i="1"/>
  <c r="J3397" i="1"/>
  <c r="K3558" i="1"/>
  <c r="E3539" i="1"/>
  <c r="H3810" i="1"/>
  <c r="E3420" i="1"/>
  <c r="C3419" i="1"/>
  <c r="I3599" i="1"/>
  <c r="C3580" i="1"/>
  <c r="C3396" i="1"/>
  <c r="G3880" i="1"/>
  <c r="K4134" i="1"/>
  <c r="M3476" i="1"/>
  <c r="H3172" i="1"/>
  <c r="D3938" i="1"/>
  <c r="F3792" i="1"/>
  <c r="K3649" i="1"/>
  <c r="L3641" i="1"/>
  <c r="C3522" i="1"/>
  <c r="K3502" i="1"/>
  <c r="E3604" i="1"/>
  <c r="K3383" i="1"/>
  <c r="I3382" i="1"/>
  <c r="O3562" i="1"/>
  <c r="I3543" i="1"/>
  <c r="I3632" i="1"/>
  <c r="H3607" i="1"/>
  <c r="E3856" i="1"/>
  <c r="E3440" i="1"/>
  <c r="D3130" i="1"/>
  <c r="E3713" i="1"/>
  <c r="N3748" i="1"/>
  <c r="H3888" i="1"/>
  <c r="K3614" i="1"/>
  <c r="M3503" i="1"/>
  <c r="G3484" i="1"/>
  <c r="O3585" i="1"/>
  <c r="O3634" i="1"/>
  <c r="K3632" i="1"/>
  <c r="K3544" i="1"/>
  <c r="E3525" i="1"/>
  <c r="J3608" i="1"/>
  <c r="L3585" i="1"/>
  <c r="C3831" i="1"/>
  <c r="O3421" i="1"/>
  <c r="H3108" i="1"/>
  <c r="G4269" i="1"/>
  <c r="H3823" i="1"/>
  <c r="E3661" i="1"/>
  <c r="D3563" i="1"/>
  <c r="N3432" i="1"/>
  <c r="D3411" i="1"/>
  <c r="F3525" i="1"/>
  <c r="O3546" i="1"/>
  <c r="M3545" i="1"/>
  <c r="N3482" i="1"/>
  <c r="D3461" i="1"/>
  <c r="E3542" i="1"/>
  <c r="N3819" i="1"/>
  <c r="E3496" i="1"/>
  <c r="H3362" i="1"/>
  <c r="C3381" i="1"/>
  <c r="E3466" i="1"/>
  <c r="J3644" i="1"/>
  <c r="H3559" i="1"/>
  <c r="D3349" i="1"/>
  <c r="J3311" i="1"/>
  <c r="O3112" i="1"/>
  <c r="O3508" i="1"/>
  <c r="O3893" i="1"/>
  <c r="C3275" i="1"/>
  <c r="O3125" i="1"/>
  <c r="M3124" i="1"/>
  <c r="O3141" i="1"/>
  <c r="G3177" i="1"/>
  <c r="I3194" i="1"/>
  <c r="O3101" i="1"/>
  <c r="J3243" i="1"/>
  <c r="L3220" i="1"/>
  <c r="F3113" i="1"/>
  <c r="H3374" i="1"/>
  <c r="F3306" i="1"/>
  <c r="E2886" i="1"/>
  <c r="O3110" i="1"/>
  <c r="F3048" i="1"/>
  <c r="J2631" i="1"/>
  <c r="E2749" i="1"/>
  <c r="M2729" i="1"/>
  <c r="G2710" i="1"/>
  <c r="E2709" i="1"/>
  <c r="M2689" i="1"/>
  <c r="K3513" i="1"/>
  <c r="G3450" i="1"/>
  <c r="H3351" i="1"/>
  <c r="J3554" i="1"/>
  <c r="O3352" i="1"/>
  <c r="L3616" i="1"/>
  <c r="E3109" i="1"/>
  <c r="D3220" i="1"/>
  <c r="L3350" i="1"/>
  <c r="N3187" i="1"/>
  <c r="L3186" i="1"/>
  <c r="F3207" i="1"/>
  <c r="H3248" i="1"/>
  <c r="N3267" i="1"/>
  <c r="H3160" i="1"/>
  <c r="O3308" i="1"/>
  <c r="I3289" i="1"/>
  <c r="O3196" i="1"/>
  <c r="I3177" i="1"/>
  <c r="O3376" i="1"/>
  <c r="F2893" i="1"/>
  <c r="I2871" i="1"/>
  <c r="F2862" i="1"/>
  <c r="O2608" i="1"/>
  <c r="D2731" i="1"/>
  <c r="F2708" i="1"/>
  <c r="H2685" i="1"/>
  <c r="F2684" i="1"/>
  <c r="H2661" i="1"/>
  <c r="F2660" i="1"/>
  <c r="H2637" i="1"/>
  <c r="I2606" i="1"/>
  <c r="C3577" i="1"/>
  <c r="M3466" i="1"/>
  <c r="E3286" i="1"/>
  <c r="F3357" i="1"/>
  <c r="F3324" i="1"/>
  <c r="E3447" i="1"/>
  <c r="K3419" i="1"/>
  <c r="C3180" i="1"/>
  <c r="M3287" i="1"/>
  <c r="E3151" i="1"/>
  <c r="C3150" i="1"/>
  <c r="E3167" i="1"/>
  <c r="K3202" i="1"/>
  <c r="M3219" i="1"/>
  <c r="E3127" i="1"/>
  <c r="H3257" i="1"/>
  <c r="J3234" i="1"/>
  <c r="D3127" i="1"/>
  <c r="F3104" i="1"/>
  <c r="F3345" i="1"/>
  <c r="K2872" i="1"/>
  <c r="F2822" i="1"/>
  <c r="I3292" i="1"/>
  <c r="J2582" i="1"/>
  <c r="O2705" i="1"/>
  <c r="I2686" i="1"/>
  <c r="C2667" i="1"/>
  <c r="O2665" i="1"/>
  <c r="I2646" i="1"/>
  <c r="G2645" i="1"/>
  <c r="O2625" i="1"/>
  <c r="L3910" i="1"/>
  <c r="G3865" i="1"/>
  <c r="O3797" i="1"/>
  <c r="D3188" i="1"/>
  <c r="C3226" i="1"/>
  <c r="K3554" i="1"/>
  <c r="G3831" i="1"/>
  <c r="G3254" i="1"/>
  <c r="J3594" i="1"/>
  <c r="H3348" i="1"/>
  <c r="N2922" i="1"/>
  <c r="L2921" i="1"/>
  <c r="F2942" i="1"/>
  <c r="H2983" i="1"/>
  <c r="N3002" i="1"/>
  <c r="H2895" i="1"/>
  <c r="I3056" i="1"/>
  <c r="C3037" i="1"/>
  <c r="I2944" i="1"/>
  <c r="C2925" i="1"/>
  <c r="D3293" i="1"/>
  <c r="I3367" i="1"/>
  <c r="G3336" i="1"/>
  <c r="G2986" i="1"/>
  <c r="F3082" i="1"/>
  <c r="H3059" i="1"/>
  <c r="J3036" i="1"/>
  <c r="H3035" i="1"/>
  <c r="J3012" i="1"/>
  <c r="H3011" i="1"/>
  <c r="J2988" i="1"/>
  <c r="K2925" i="1"/>
  <c r="M3728" i="1"/>
  <c r="E3987" i="1"/>
  <c r="M3408" i="1"/>
  <c r="K3152" i="1"/>
  <c r="L3175" i="1"/>
  <c r="D3122" i="1"/>
  <c r="F3524" i="1"/>
  <c r="D3213" i="1"/>
  <c r="G3308" i="1"/>
  <c r="K3286" i="1"/>
  <c r="M2898" i="1"/>
  <c r="K2897" i="1"/>
  <c r="M2914" i="1"/>
  <c r="E2950" i="1"/>
  <c r="G2967" i="1"/>
  <c r="M2874" i="1"/>
  <c r="F2999" i="1"/>
  <c r="H2976" i="1"/>
  <c r="N2867" i="1"/>
  <c r="D2846" i="1"/>
  <c r="H3369" i="1"/>
  <c r="C3302" i="1"/>
  <c r="H3289" i="1"/>
  <c r="L2933" i="1"/>
  <c r="C3025" i="1"/>
  <c r="K3005" i="1"/>
  <c r="E2986" i="1"/>
  <c r="C2985" i="1"/>
  <c r="K2965" i="1"/>
  <c r="I2964" i="1"/>
  <c r="C2945" i="1"/>
  <c r="H2876" i="1"/>
  <c r="L3727" i="1"/>
  <c r="C3519" i="1"/>
  <c r="I3457" i="1"/>
  <c r="J3458" i="1"/>
  <c r="E3140" i="1"/>
  <c r="F3592" i="1"/>
  <c r="O3548" i="1"/>
  <c r="D3594" i="1"/>
  <c r="L3271" i="1"/>
  <c r="J3246" i="1"/>
  <c r="O3327" i="1"/>
  <c r="K3309" i="1"/>
  <c r="J2833" i="1"/>
  <c r="L2874" i="1"/>
  <c r="F2895" i="1"/>
  <c r="O3092" i="1"/>
  <c r="M2963" i="1"/>
  <c r="G2944" i="1"/>
  <c r="N3076" i="1"/>
  <c r="D3055" i="1"/>
  <c r="E3303" i="1"/>
  <c r="H3249" i="1"/>
  <c r="O3237" i="1"/>
  <c r="E2898" i="1"/>
  <c r="N2991" i="1"/>
  <c r="D2970" i="1"/>
  <c r="F2947" i="1"/>
  <c r="D2946" i="1"/>
  <c r="F2923" i="1"/>
  <c r="D2922" i="1"/>
  <c r="F2899" i="1"/>
  <c r="K2838" i="1"/>
  <c r="E3686" i="1"/>
  <c r="M3561" i="1"/>
  <c r="I3357" i="1"/>
  <c r="L3444" i="1"/>
  <c r="N3377" i="1"/>
  <c r="M3320" i="1"/>
  <c r="L3118" i="1"/>
  <c r="J3489" i="1"/>
  <c r="I3222" i="1"/>
  <c r="M3200" i="1"/>
  <c r="F3024" i="1"/>
  <c r="D3023" i="1"/>
  <c r="J3042" i="1"/>
  <c r="L3083" i="1"/>
  <c r="K3125" i="1"/>
  <c r="L2995" i="1"/>
  <c r="N2844" i="1"/>
  <c r="O3215" i="1"/>
  <c r="G3017" i="1"/>
  <c r="O2997" i="1"/>
  <c r="J3250" i="1"/>
  <c r="H4685" i="1"/>
  <c r="L4920" i="1"/>
  <c r="J4986" i="1"/>
  <c r="I4424" i="1"/>
  <c r="F4621" i="1"/>
  <c r="F4568" i="1"/>
  <c r="O4511" i="1"/>
  <c r="N4672" i="1"/>
  <c r="F4214" i="1"/>
  <c r="D4334" i="1"/>
  <c r="C4272" i="1"/>
  <c r="F4675" i="1"/>
  <c r="O4611" i="1"/>
  <c r="K4146" i="1"/>
  <c r="G4209" i="1"/>
  <c r="E4613" i="1"/>
  <c r="J4241" i="1"/>
  <c r="D4176" i="1"/>
  <c r="N4220" i="1"/>
  <c r="F3944" i="1"/>
  <c r="C4036" i="1"/>
  <c r="N4268" i="1"/>
  <c r="G4082" i="1"/>
  <c r="I4308" i="1"/>
  <c r="D4129" i="1"/>
  <c r="I4174" i="1"/>
  <c r="L4276" i="1"/>
  <c r="L4006" i="1"/>
  <c r="L4147" i="1"/>
  <c r="K4268" i="1"/>
  <c r="L4020" i="1"/>
  <c r="G4142" i="1"/>
  <c r="C4454" i="1"/>
  <c r="N4092" i="1"/>
  <c r="E4346" i="1"/>
  <c r="I3940" i="1"/>
  <c r="O4150" i="1"/>
  <c r="M4211" i="1"/>
  <c r="F3723" i="1"/>
  <c r="G3650" i="1"/>
  <c r="E3885" i="1"/>
  <c r="K4189" i="1"/>
  <c r="F3749" i="1"/>
  <c r="C4319" i="1"/>
  <c r="L3696" i="1"/>
  <c r="M3979" i="1"/>
  <c r="I3850" i="1"/>
  <c r="I4051" i="1"/>
  <c r="N3485" i="1"/>
  <c r="C3845" i="1"/>
  <c r="K4082" i="1"/>
  <c r="N4169" i="1"/>
  <c r="D3883" i="1"/>
  <c r="E3840" i="1"/>
  <c r="O3650" i="1"/>
  <c r="H4220" i="1"/>
  <c r="G4064" i="1"/>
  <c r="E4138" i="1"/>
  <c r="L3861" i="1"/>
  <c r="O3821" i="1"/>
  <c r="E4067" i="1"/>
  <c r="E4100" i="1"/>
  <c r="L4051" i="1"/>
  <c r="O4119" i="1"/>
  <c r="D3841" i="1"/>
  <c r="K3803" i="1"/>
  <c r="L3883" i="1"/>
  <c r="J4136" i="1"/>
  <c r="D4031" i="1"/>
  <c r="K4101" i="1"/>
  <c r="H3819" i="1"/>
  <c r="G3785" i="1"/>
  <c r="D3861" i="1"/>
  <c r="I3928" i="1"/>
  <c r="M4005" i="1"/>
  <c r="K3622" i="1"/>
  <c r="C4479" i="1"/>
  <c r="O3787" i="1"/>
  <c r="J3726" i="1"/>
  <c r="G4028" i="1"/>
  <c r="N3958" i="1"/>
  <c r="M4490" i="1"/>
  <c r="C4251" i="1"/>
  <c r="G3751" i="1"/>
  <c r="N3640" i="1"/>
  <c r="D3862" i="1"/>
  <c r="N4299" i="1"/>
  <c r="H3891" i="1"/>
  <c r="E4071" i="1"/>
  <c r="H3719" i="1"/>
  <c r="J3967" i="1"/>
  <c r="F4253" i="1"/>
  <c r="F3736" i="1"/>
  <c r="O4342" i="1"/>
  <c r="M3559" i="1"/>
  <c r="I3429" i="1"/>
  <c r="H3566" i="1"/>
  <c r="I3582" i="1"/>
  <c r="H3547" i="1"/>
  <c r="C3385" i="1"/>
  <c r="I3509" i="1"/>
  <c r="N3630" i="1"/>
  <c r="O3866" i="1"/>
  <c r="M4047" i="1"/>
  <c r="H3897" i="1"/>
  <c r="L3544" i="1"/>
  <c r="O3454" i="1"/>
  <c r="N3676" i="1"/>
  <c r="H3682" i="1"/>
  <c r="F3548" i="1"/>
  <c r="C3411" i="1"/>
  <c r="K4032" i="1"/>
  <c r="J3987" i="1"/>
  <c r="F3869" i="1"/>
  <c r="I3497" i="1"/>
  <c r="C3478" i="1"/>
  <c r="L3411" i="1"/>
  <c r="K3674" i="1"/>
  <c r="C3815" i="1"/>
  <c r="O3813" i="1"/>
  <c r="K3483" i="1"/>
  <c r="E3464" i="1"/>
  <c r="D3560" i="1"/>
  <c r="F3537" i="1"/>
  <c r="H3722" i="1"/>
  <c r="J3526" i="1"/>
  <c r="M3392" i="1"/>
  <c r="H3969" i="1"/>
  <c r="F3945" i="1"/>
  <c r="N3825" i="1"/>
  <c r="E3479" i="1"/>
  <c r="M3459" i="1"/>
  <c r="H3356" i="1"/>
  <c r="K3634" i="1"/>
  <c r="O3789" i="1"/>
  <c r="M3788" i="1"/>
  <c r="G3465" i="1"/>
  <c r="O3445" i="1"/>
  <c r="H3538" i="1"/>
  <c r="J3515" i="1"/>
  <c r="F3619" i="1"/>
  <c r="N3504" i="1"/>
  <c r="L3772" i="1"/>
  <c r="G3929" i="1"/>
  <c r="N4289" i="1"/>
  <c r="C3852" i="1"/>
  <c r="O3460" i="1"/>
  <c r="I3441" i="1"/>
  <c r="J4213" i="1"/>
  <c r="C3882" i="1"/>
  <c r="G3761" i="1"/>
  <c r="E3760" i="1"/>
  <c r="C3447" i="1"/>
  <c r="K3427" i="1"/>
  <c r="L3516" i="1"/>
  <c r="N3493" i="1"/>
  <c r="J3597" i="1"/>
  <c r="F3484" i="1"/>
  <c r="D3620" i="1"/>
  <c r="E4121" i="1"/>
  <c r="O3942" i="1"/>
  <c r="I3815" i="1"/>
  <c r="K3442" i="1"/>
  <c r="K4245" i="1"/>
  <c r="M4076" i="1"/>
  <c r="H3841" i="1"/>
  <c r="I3738" i="1"/>
  <c r="G3737" i="1"/>
  <c r="M3428" i="1"/>
  <c r="G3409" i="1"/>
  <c r="D3496" i="1"/>
  <c r="F3473" i="1"/>
  <c r="N3575" i="1"/>
  <c r="J3462" i="1"/>
  <c r="H3598" i="1"/>
  <c r="E3634" i="1"/>
  <c r="G3906" i="1"/>
  <c r="O3778" i="1"/>
  <c r="G3424" i="1"/>
  <c r="C4095" i="1"/>
  <c r="G4195" i="1"/>
  <c r="J3802" i="1"/>
  <c r="K3715" i="1"/>
  <c r="I3714" i="1"/>
  <c r="I3410" i="1"/>
  <c r="C3391" i="1"/>
  <c r="H3474" i="1"/>
  <c r="J3451" i="1"/>
  <c r="F3555" i="1"/>
  <c r="N3440" i="1"/>
  <c r="L3576" i="1"/>
  <c r="K3870" i="1"/>
  <c r="I4142" i="1"/>
  <c r="L3817" i="1"/>
  <c r="C3406" i="1"/>
  <c r="O3911" i="1"/>
  <c r="D3754" i="1"/>
  <c r="N3764" i="1"/>
  <c r="G3697" i="1"/>
  <c r="E3696" i="1"/>
  <c r="E3392" i="1"/>
  <c r="M3372" i="1"/>
  <c r="L3452" i="1"/>
  <c r="N3429" i="1"/>
  <c r="J3533" i="1"/>
  <c r="F3420" i="1"/>
  <c r="D3556" i="1"/>
  <c r="F3868" i="1"/>
  <c r="C4163" i="1"/>
  <c r="H3775" i="1"/>
  <c r="M3387" i="1"/>
  <c r="L3774" i="1"/>
  <c r="L3663" i="1"/>
  <c r="J3730" i="1"/>
  <c r="C3679" i="1"/>
  <c r="O3677" i="1"/>
  <c r="O3373" i="1"/>
  <c r="H3818" i="1"/>
  <c r="D3432" i="1"/>
  <c r="F3409" i="1"/>
  <c r="N3511" i="1"/>
  <c r="J3398" i="1"/>
  <c r="H3534" i="1"/>
  <c r="K3910" i="1"/>
  <c r="N3873" i="1"/>
  <c r="M3688" i="1"/>
  <c r="E3395" i="1"/>
  <c r="F3540" i="1"/>
  <c r="H3517" i="1"/>
  <c r="E3637" i="1"/>
  <c r="L3716" i="1"/>
  <c r="H3698" i="1"/>
  <c r="F3590" i="1"/>
  <c r="H3567" i="1"/>
  <c r="J3659" i="1"/>
  <c r="H3807" i="1"/>
  <c r="K3587" i="1"/>
  <c r="L3468" i="1"/>
  <c r="M3175" i="1"/>
  <c r="L4388" i="1"/>
  <c r="J3831" i="1"/>
  <c r="D3732" i="1"/>
  <c r="D3848" i="1"/>
  <c r="J3518" i="1"/>
  <c r="L3495" i="1"/>
  <c r="N3609" i="1"/>
  <c r="C3620" i="1"/>
  <c r="O3618" i="1"/>
  <c r="J3568" i="1"/>
  <c r="L3545" i="1"/>
  <c r="G3615" i="1"/>
  <c r="N3698" i="1"/>
  <c r="G3569" i="1"/>
  <c r="D3448" i="1"/>
  <c r="I3157" i="1"/>
  <c r="N4255" i="1"/>
  <c r="C3820" i="1"/>
  <c r="H3646" i="1"/>
  <c r="H3605" i="1"/>
  <c r="F3476" i="1"/>
  <c r="H3453" i="1"/>
  <c r="J3567" i="1"/>
  <c r="I3583" i="1"/>
  <c r="G3582" i="1"/>
  <c r="F3526" i="1"/>
  <c r="H3503" i="1"/>
  <c r="M3578" i="1"/>
  <c r="O3755" i="1"/>
  <c r="M3532" i="1"/>
  <c r="L3404" i="1"/>
  <c r="O3120" i="1"/>
  <c r="M4183" i="1"/>
  <c r="I3783" i="1"/>
  <c r="M3697" i="1"/>
  <c r="L3583" i="1"/>
  <c r="J3454" i="1"/>
  <c r="L3431" i="1"/>
  <c r="N3545" i="1"/>
  <c r="E3565" i="1"/>
  <c r="C3564" i="1"/>
  <c r="J3504" i="1"/>
  <c r="L3481" i="1"/>
  <c r="I3560" i="1"/>
  <c r="G3663" i="1"/>
  <c r="I3514" i="1"/>
  <c r="D3384" i="1"/>
  <c r="K3102" i="1"/>
  <c r="M3981" i="1"/>
  <c r="E3959" i="1"/>
  <c r="J3698" i="1"/>
  <c r="E3516" i="1"/>
  <c r="G3405" i="1"/>
  <c r="O3385" i="1"/>
  <c r="O3474" i="1"/>
  <c r="N3506" i="1"/>
  <c r="L3505" i="1"/>
  <c r="C3453" i="1"/>
  <c r="K3433" i="1"/>
  <c r="J3497" i="1"/>
  <c r="E3832" i="1"/>
  <c r="N3469" i="1"/>
  <c r="L3852" i="1"/>
  <c r="K3327" i="1"/>
  <c r="D3398" i="1"/>
  <c r="O3600" i="1"/>
  <c r="H3393" i="1"/>
  <c r="E3302" i="1"/>
  <c r="E3277" i="1"/>
  <c r="E3356" i="1"/>
  <c r="J3117" i="1"/>
  <c r="H3501" i="1"/>
  <c r="L3256" i="1"/>
  <c r="O3361" i="1"/>
  <c r="H3360" i="1"/>
  <c r="L3451" i="1"/>
  <c r="L3140" i="1"/>
  <c r="F3161" i="1"/>
  <c r="E3337" i="1"/>
  <c r="C3208" i="1"/>
  <c r="K3188" i="1"/>
  <c r="K3376" i="1"/>
  <c r="L3349" i="1"/>
  <c r="D2980" i="1"/>
  <c r="D2822" i="1"/>
  <c r="N3028" i="1"/>
  <c r="I3010" i="1"/>
  <c r="K2640" i="1"/>
  <c r="F2734" i="1"/>
  <c r="H2711" i="1"/>
  <c r="J2688" i="1"/>
  <c r="H2687" i="1"/>
  <c r="J2664" i="1"/>
  <c r="L3533" i="1"/>
  <c r="F3414" i="1"/>
  <c r="I3304" i="1"/>
  <c r="H3425" i="1"/>
  <c r="N3344" i="1"/>
  <c r="G3480" i="1"/>
  <c r="O3565" i="1"/>
  <c r="G3198" i="1"/>
  <c r="C3306" i="1"/>
  <c r="I3169" i="1"/>
  <c r="G3168" i="1"/>
  <c r="I3185" i="1"/>
  <c r="O3220" i="1"/>
  <c r="C3238" i="1"/>
  <c r="I3145" i="1"/>
  <c r="D3279" i="1"/>
  <c r="F3256" i="1"/>
  <c r="L3147" i="1"/>
  <c r="N3124" i="1"/>
  <c r="L3370" i="1"/>
  <c r="O2890" i="1"/>
  <c r="N2842" i="1"/>
  <c r="I2864" i="1"/>
  <c r="F2604" i="1"/>
  <c r="E2724" i="1"/>
  <c r="M2704" i="1"/>
  <c r="G2685" i="1"/>
  <c r="E2684" i="1"/>
  <c r="M2664" i="1"/>
  <c r="K2663" i="1"/>
  <c r="E2644" i="1"/>
  <c r="J2599" i="1"/>
  <c r="F3527" i="1"/>
  <c r="D3426" i="1"/>
  <c r="F3562" i="1"/>
  <c r="C3316" i="1"/>
  <c r="G3285" i="1"/>
  <c r="K3378" i="1"/>
  <c r="L3424" i="1"/>
  <c r="N3146" i="1"/>
  <c r="H3269" i="1"/>
  <c r="H3545" i="1"/>
  <c r="D3527" i="1"/>
  <c r="H3113" i="1"/>
  <c r="J3154" i="1"/>
  <c r="D3175" i="1"/>
  <c r="O3357" i="1"/>
  <c r="M3228" i="1"/>
  <c r="G3209" i="1"/>
  <c r="M3116" i="1"/>
  <c r="H3674" i="1"/>
  <c r="O3294" i="1"/>
  <c r="D2845" i="1"/>
  <c r="J3097" i="1"/>
  <c r="K3082" i="1"/>
  <c r="G2597" i="1"/>
  <c r="D2716" i="1"/>
  <c r="F2693" i="1"/>
  <c r="H2670" i="1"/>
  <c r="F2669" i="1"/>
  <c r="H2646" i="1"/>
  <c r="F2645" i="1"/>
  <c r="H2622" i="1"/>
  <c r="K3934" i="1"/>
  <c r="M3600" i="1"/>
  <c r="C3555" i="1"/>
  <c r="O3170" i="1"/>
  <c r="H3197" i="1"/>
  <c r="L3142" i="1"/>
  <c r="O3416" i="1"/>
  <c r="L3233" i="1"/>
  <c r="K3326" i="1"/>
  <c r="O3304" i="1"/>
  <c r="C2917" i="1"/>
  <c r="O2915" i="1"/>
  <c r="C2933" i="1"/>
  <c r="I2968" i="1"/>
  <c r="K2985" i="1"/>
  <c r="C2893" i="1"/>
  <c r="N3019" i="1"/>
  <c r="D2998" i="1"/>
  <c r="J2889" i="1"/>
  <c r="L2866" i="1"/>
  <c r="L3603" i="1"/>
  <c r="G3320" i="1"/>
  <c r="D3311" i="1"/>
  <c r="H2955" i="1"/>
  <c r="G3043" i="1"/>
  <c r="O3023" i="1"/>
  <c r="I3004" i="1"/>
  <c r="G3003" i="1"/>
  <c r="O2983" i="1"/>
  <c r="M2982" i="1"/>
  <c r="G2963" i="1"/>
  <c r="D2898" i="1"/>
  <c r="O3902" i="1"/>
  <c r="E3592" i="1"/>
  <c r="K3490" i="1"/>
  <c r="N3114" i="1"/>
  <c r="I3158" i="1"/>
  <c r="C3114" i="1"/>
  <c r="E3591" i="1"/>
  <c r="M3454" i="1"/>
  <c r="H3293" i="1"/>
  <c r="F3268" i="1"/>
  <c r="N2835" i="1"/>
  <c r="L2834" i="1"/>
  <c r="F2855" i="1"/>
  <c r="H2896" i="1"/>
  <c r="N2915" i="1"/>
  <c r="I3236" i="1"/>
  <c r="C2982" i="1"/>
  <c r="K2962" i="1"/>
  <c r="N3098" i="1"/>
  <c r="L3075" i="1"/>
  <c r="I3321" i="1"/>
  <c r="D3271" i="1"/>
  <c r="E3256" i="1"/>
  <c r="I2916" i="1"/>
  <c r="J3013" i="1"/>
  <c r="L2990" i="1"/>
  <c r="N2967" i="1"/>
  <c r="L2966" i="1"/>
  <c r="N2943" i="1"/>
  <c r="L2942" i="1"/>
  <c r="N2919" i="1"/>
  <c r="O2856" i="1"/>
  <c r="D3635" i="1"/>
  <c r="F3541" i="1"/>
  <c r="H3465" i="1"/>
  <c r="D3616" i="1"/>
  <c r="D3100" i="1"/>
  <c r="C3339" i="1"/>
  <c r="H3140" i="1"/>
  <c r="F3575" i="1"/>
  <c r="M3240" i="1"/>
  <c r="C3219" i="1"/>
  <c r="N3044" i="1"/>
  <c r="L3043" i="1"/>
  <c r="F3064" i="1"/>
  <c r="O3143" i="1"/>
  <c r="O2892" i="1"/>
  <c r="H3017" i="1"/>
  <c r="J2866" i="1"/>
  <c r="L2843" i="1"/>
  <c r="K3035" i="1"/>
  <c r="E3016" i="1"/>
  <c r="F3272" i="1"/>
  <c r="O3221" i="1"/>
  <c r="J3211" i="1"/>
  <c r="D2866" i="1"/>
  <c r="G2956" i="1"/>
  <c r="O2936" i="1"/>
  <c r="I2917" i="1"/>
  <c r="G2916" i="1"/>
  <c r="O2896" i="1"/>
  <c r="M2895" i="1"/>
  <c r="G2876" i="1"/>
  <c r="K2805" i="1"/>
  <c r="D4182" i="1"/>
  <c r="D3368" i="1"/>
  <c r="J3350" i="1"/>
  <c r="C3444" i="1"/>
  <c r="E3371" i="1"/>
  <c r="H3310" i="1"/>
  <c r="M3111" i="1"/>
  <c r="L3222" i="1"/>
  <c r="D3196" i="1"/>
  <c r="N3169" i="1"/>
  <c r="O2989" i="1"/>
  <c r="M2988" i="1"/>
  <c r="O3005" i="1"/>
  <c r="G3041" i="1"/>
  <c r="I3058" i="1"/>
  <c r="O2965" i="1"/>
  <c r="M3342" i="1"/>
  <c r="K3098" i="1"/>
  <c r="N2989" i="1"/>
  <c r="F3294" i="1"/>
  <c r="C3223" i="1"/>
  <c r="E4803" i="1"/>
  <c r="F4410" i="1"/>
  <c r="J4701" i="1"/>
  <c r="O4397" i="1"/>
  <c r="D4589" i="1"/>
  <c r="N4635" i="1"/>
  <c r="E4339" i="1"/>
  <c r="C4656" i="1"/>
  <c r="F4487" i="1"/>
  <c r="M4275" i="1"/>
  <c r="L4310" i="1"/>
  <c r="C4358" i="1"/>
  <c r="I4441" i="1"/>
  <c r="G4193" i="1"/>
  <c r="O4214" i="1"/>
  <c r="D4555" i="1"/>
  <c r="N4271" i="1"/>
  <c r="G4268" i="1"/>
  <c r="H4258" i="1"/>
  <c r="K3907" i="1"/>
  <c r="D4454" i="1"/>
  <c r="E4270" i="1"/>
  <c r="I3953" i="1"/>
  <c r="G4353" i="1"/>
  <c r="I4068" i="1"/>
  <c r="J4028" i="1"/>
  <c r="H4368" i="1"/>
  <c r="G4114" i="1"/>
  <c r="N4142" i="1"/>
  <c r="O4255" i="1"/>
  <c r="H4254" i="1"/>
  <c r="G4207" i="1"/>
  <c r="I4226" i="1"/>
  <c r="K4035" i="1"/>
  <c r="O4191" i="1"/>
  <c r="F4251" i="1"/>
  <c r="M3917" i="1"/>
  <c r="C4264" i="1"/>
  <c r="E3699" i="1"/>
  <c r="G3900" i="1"/>
  <c r="C4061" i="1"/>
  <c r="M3681" i="1"/>
  <c r="H3655" i="1"/>
  <c r="O4200" i="1"/>
  <c r="C3668" i="1"/>
  <c r="E4089" i="1"/>
  <c r="E3528" i="1"/>
  <c r="F3685" i="1"/>
  <c r="I4376" i="1"/>
  <c r="G3632" i="1"/>
  <c r="M4043" i="1"/>
  <c r="J3780" i="1"/>
  <c r="O3839" i="1"/>
  <c r="N3681" i="1"/>
  <c r="O3772" i="1"/>
  <c r="F4213" i="1"/>
  <c r="I4025" i="1"/>
  <c r="N3758" i="1"/>
  <c r="K3821" i="1"/>
  <c r="F3661" i="1"/>
  <c r="K3754" i="1"/>
  <c r="F3995" i="1"/>
  <c r="D4007" i="1"/>
  <c r="F3738" i="1"/>
  <c r="G3803" i="1"/>
  <c r="L4176" i="1"/>
  <c r="G3736" i="1"/>
  <c r="I3835" i="1"/>
  <c r="H3985" i="1"/>
  <c r="J3716" i="1"/>
  <c r="C3785" i="1"/>
  <c r="N3901" i="1"/>
  <c r="C3718" i="1"/>
  <c r="E3689" i="1"/>
  <c r="K3948" i="1"/>
  <c r="D3958" i="1"/>
  <c r="D3965" i="1"/>
  <c r="D4164" i="1"/>
  <c r="F3774" i="1"/>
  <c r="C3838" i="1"/>
  <c r="C3912" i="1"/>
  <c r="J4157" i="1"/>
  <c r="G4103" i="1"/>
  <c r="I4105" i="1"/>
  <c r="N3730" i="1"/>
  <c r="I3801" i="1"/>
  <c r="J3893" i="1"/>
  <c r="C3842" i="1"/>
  <c r="D4039" i="1"/>
  <c r="G4041" i="1"/>
  <c r="G4132" i="1"/>
  <c r="O3656" i="1"/>
  <c r="K3572" i="1"/>
  <c r="L3737" i="1"/>
  <c r="L3519" i="1"/>
  <c r="L3828" i="1"/>
  <c r="G3510" i="1"/>
  <c r="M3489" i="1"/>
  <c r="E3459" i="1"/>
  <c r="M3621" i="1"/>
  <c r="H3461" i="1"/>
  <c r="G4111" i="1"/>
  <c r="J3801" i="1"/>
  <c r="H3657" i="1"/>
  <c r="C3726" i="1"/>
  <c r="C3492" i="1"/>
  <c r="F3849" i="1"/>
  <c r="C3591" i="1"/>
  <c r="N3601" i="1"/>
  <c r="K3503" i="1"/>
  <c r="O3610" i="1"/>
  <c r="F3643" i="1"/>
  <c r="L3733" i="1"/>
  <c r="E3896" i="1"/>
  <c r="J3687" i="1"/>
  <c r="M3810" i="1"/>
  <c r="G3703" i="1"/>
  <c r="M3716" i="1"/>
  <c r="E3504" i="1"/>
  <c r="C3503" i="1"/>
  <c r="D3456" i="1"/>
  <c r="F3433" i="1"/>
  <c r="M3525" i="1"/>
  <c r="G3506" i="1"/>
  <c r="O3584" i="1"/>
  <c r="G3485" i="1"/>
  <c r="K3592" i="1"/>
  <c r="K3630" i="1"/>
  <c r="H3691" i="1"/>
  <c r="I4259" i="1"/>
  <c r="G3806" i="1"/>
  <c r="E3718" i="1"/>
  <c r="E3882" i="1"/>
  <c r="I3698" i="1"/>
  <c r="O3485" i="1"/>
  <c r="M3484" i="1"/>
  <c r="H3434" i="1"/>
  <c r="J3411" i="1"/>
  <c r="I3507" i="1"/>
  <c r="C3488" i="1"/>
  <c r="K3566" i="1"/>
  <c r="C3467" i="1"/>
  <c r="G3574" i="1"/>
  <c r="J3882" i="1"/>
  <c r="I3748" i="1"/>
  <c r="L4141" i="1"/>
  <c r="M3713" i="1"/>
  <c r="N3886" i="1"/>
  <c r="D3774" i="1"/>
  <c r="E3680" i="1"/>
  <c r="K3467" i="1"/>
  <c r="I3466" i="1"/>
  <c r="L3412" i="1"/>
  <c r="N3389" i="1"/>
  <c r="E3489" i="1"/>
  <c r="M3469" i="1"/>
  <c r="G3548" i="1"/>
  <c r="M3448" i="1"/>
  <c r="C3556" i="1"/>
  <c r="I3962" i="1"/>
  <c r="O3711" i="1"/>
  <c r="J4017" i="1"/>
  <c r="L3873" i="1"/>
  <c r="F3775" i="1"/>
  <c r="J3649" i="1"/>
  <c r="O3661" i="1"/>
  <c r="G3449" i="1"/>
  <c r="E3448" i="1"/>
  <c r="D3392" i="1"/>
  <c r="F3369" i="1"/>
  <c r="O3470" i="1"/>
  <c r="I3451" i="1"/>
  <c r="C3530" i="1"/>
  <c r="I3430" i="1"/>
  <c r="M3537" i="1"/>
  <c r="J4167" i="1"/>
  <c r="G3675" i="1"/>
  <c r="K3949" i="1"/>
  <c r="D3765" i="1"/>
  <c r="L3666" i="1"/>
  <c r="K3818" i="1"/>
  <c r="K3643" i="1"/>
  <c r="C3431" i="1"/>
  <c r="O3429" i="1"/>
  <c r="H3370" i="1"/>
  <c r="N3725" i="1"/>
  <c r="K3452" i="1"/>
  <c r="E3433" i="1"/>
  <c r="M3511" i="1"/>
  <c r="E3412" i="1"/>
  <c r="I3519" i="1"/>
  <c r="J4132" i="1"/>
  <c r="F3715" i="1"/>
  <c r="O3895" i="1"/>
  <c r="J3656" i="1"/>
  <c r="O3820" i="1"/>
  <c r="E3727" i="1"/>
  <c r="J3691" i="1"/>
  <c r="M3412" i="1"/>
  <c r="K3411" i="1"/>
  <c r="D3744" i="1"/>
  <c r="G3618" i="1"/>
  <c r="G3434" i="1"/>
  <c r="O3414" i="1"/>
  <c r="I3493" i="1"/>
  <c r="O3393" i="1"/>
  <c r="E3501" i="1"/>
  <c r="K4054" i="1"/>
  <c r="N3671" i="1"/>
  <c r="E3880" i="1"/>
  <c r="C3813" i="1"/>
  <c r="I3729" i="1"/>
  <c r="M3675" i="1"/>
  <c r="C3615" i="1"/>
  <c r="I3394" i="1"/>
  <c r="G3393" i="1"/>
  <c r="I3619" i="1"/>
  <c r="C3600" i="1"/>
  <c r="C3416" i="1"/>
  <c r="K3396" i="1"/>
  <c r="E3475" i="1"/>
  <c r="F3809" i="1"/>
  <c r="O3482" i="1"/>
  <c r="O4045" i="1"/>
  <c r="F3907" i="1"/>
  <c r="N3689" i="1"/>
  <c r="K3607" i="1"/>
  <c r="M3496" i="1"/>
  <c r="G3477" i="1"/>
  <c r="G3566" i="1"/>
  <c r="F3614" i="1"/>
  <c r="D3613" i="1"/>
  <c r="I3544" i="1"/>
  <c r="C3525" i="1"/>
  <c r="N3603" i="1"/>
  <c r="F3712" i="1"/>
  <c r="F3577" i="1"/>
  <c r="C3448" i="1"/>
  <c r="D3139" i="1"/>
  <c r="G4009" i="1"/>
  <c r="H3641" i="1"/>
  <c r="O3714" i="1"/>
  <c r="G3589" i="1"/>
  <c r="I3478" i="1"/>
  <c r="C3459" i="1"/>
  <c r="C3548" i="1"/>
  <c r="J3592" i="1"/>
  <c r="H3591" i="1"/>
  <c r="E3526" i="1"/>
  <c r="M3506" i="1"/>
  <c r="F3583" i="1"/>
  <c r="F3672" i="1"/>
  <c r="J3555" i="1"/>
  <c r="M3429" i="1"/>
  <c r="H3117" i="1"/>
  <c r="N3989" i="1"/>
  <c r="C3839" i="1"/>
  <c r="J3850" i="1"/>
  <c r="M3552" i="1"/>
  <c r="O3441" i="1"/>
  <c r="I3422" i="1"/>
  <c r="I3511" i="1"/>
  <c r="F3550" i="1"/>
  <c r="D3549" i="1"/>
  <c r="K3489" i="1"/>
  <c r="E3470" i="1"/>
  <c r="N3539" i="1"/>
  <c r="E3890" i="1"/>
  <c r="F3513" i="1"/>
  <c r="E3393" i="1"/>
  <c r="N3367" i="1"/>
  <c r="J3947" i="1"/>
  <c r="N4091" i="1"/>
  <c r="F3776" i="1"/>
  <c r="I3534" i="1"/>
  <c r="K3423" i="1"/>
  <c r="E3404" i="1"/>
  <c r="E3493" i="1"/>
  <c r="J3528" i="1"/>
  <c r="H3527" i="1"/>
  <c r="G3471" i="1"/>
  <c r="O3451" i="1"/>
  <c r="F3519" i="1"/>
  <c r="M3860" i="1"/>
  <c r="J3491" i="1"/>
  <c r="O3374" i="1"/>
  <c r="O3345" i="1"/>
  <c r="M3750" i="1"/>
  <c r="O3859" i="1"/>
  <c r="H3612" i="1"/>
  <c r="L3464" i="1"/>
  <c r="E3605" i="1"/>
  <c r="M3585" i="1"/>
  <c r="H3423" i="1"/>
  <c r="K3473" i="1"/>
  <c r="I3472" i="1"/>
  <c r="J3393" i="1"/>
  <c r="D3712" i="1"/>
  <c r="K3450" i="1"/>
  <c r="K3515" i="1"/>
  <c r="E3449" i="1"/>
  <c r="E3602" i="1"/>
  <c r="H3318" i="1"/>
  <c r="N3519" i="1"/>
  <c r="K3482" i="1"/>
  <c r="M3319" i="1"/>
  <c r="J3540" i="1"/>
  <c r="D3261" i="1"/>
  <c r="J3351" i="1"/>
  <c r="K3110" i="1"/>
  <c r="C3582" i="1"/>
  <c r="G3230" i="1"/>
  <c r="J3340" i="1"/>
  <c r="H3339" i="1"/>
  <c r="N3358" i="1"/>
  <c r="C3120" i="1"/>
  <c r="E3137" i="1"/>
  <c r="D3313" i="1"/>
  <c r="F3162" i="1"/>
  <c r="H3139" i="1"/>
  <c r="H3046" i="1"/>
  <c r="J3023" i="1"/>
  <c r="E2965" i="1"/>
  <c r="L3051" i="1"/>
  <c r="I2994" i="1"/>
  <c r="G3435" i="1"/>
  <c r="M3236" i="1"/>
  <c r="G3365" i="1"/>
  <c r="L3188" i="1"/>
  <c r="H3170" i="1"/>
  <c r="E3289" i="1"/>
  <c r="E3273" i="1"/>
  <c r="E3494" i="1"/>
  <c r="O3383" i="1"/>
  <c r="K3428" i="1"/>
  <c r="G3334" i="1"/>
  <c r="K3303" i="1"/>
  <c r="F3099" i="1"/>
  <c r="D3596" i="1"/>
  <c r="J3168" i="1"/>
  <c r="D3291" i="1"/>
  <c r="L3115" i="1"/>
  <c r="J3114" i="1"/>
  <c r="D3135" i="1"/>
  <c r="F3176" i="1"/>
  <c r="L3195" i="1"/>
  <c r="L3435" i="1"/>
  <c r="C3247" i="1"/>
  <c r="K3227" i="1"/>
  <c r="C3135" i="1"/>
  <c r="K3115" i="1"/>
  <c r="E3313" i="1"/>
  <c r="L2865" i="1"/>
  <c r="C3329" i="1"/>
  <c r="C3104" i="1"/>
  <c r="K2615" i="1"/>
  <c r="L2736" i="1"/>
  <c r="N2713" i="1"/>
  <c r="D2692" i="1"/>
  <c r="N2689" i="1"/>
  <c r="D2668" i="1"/>
  <c r="N2665" i="1"/>
  <c r="D2644" i="1"/>
  <c r="E2613" i="1"/>
  <c r="H3436" i="1"/>
  <c r="K3762" i="1"/>
  <c r="E3614" i="1"/>
  <c r="L3305" i="1"/>
  <c r="F3269" i="1"/>
  <c r="O3364" i="1"/>
  <c r="M3443" i="1"/>
  <c r="O3685" i="1"/>
  <c r="I3238" i="1"/>
  <c r="H3489" i="1"/>
  <c r="D3471" i="1"/>
  <c r="G3105" i="1"/>
  <c r="M3140" i="1"/>
  <c r="O3157" i="1"/>
  <c r="D3352" i="1"/>
  <c r="F3201" i="1"/>
  <c r="H3178" i="1"/>
  <c r="C3352" i="1"/>
  <c r="K3332" i="1"/>
  <c r="N3262" i="1"/>
  <c r="G3347" i="1"/>
  <c r="K3066" i="1"/>
  <c r="N3004" i="1"/>
  <c r="F2589" i="1"/>
  <c r="K2712" i="1"/>
  <c r="E2693" i="1"/>
  <c r="M2673" i="1"/>
  <c r="K2672" i="1"/>
  <c r="E2653" i="1"/>
  <c r="C2652" i="1"/>
  <c r="O3323" i="1"/>
  <c r="J3776" i="1"/>
  <c r="K3835" i="1"/>
  <c r="E3527" i="1"/>
  <c r="J3136" i="1"/>
  <c r="M3176" i="1"/>
  <c r="G3132" i="1"/>
  <c r="F3657" i="1"/>
  <c r="C3601" i="1"/>
  <c r="D3315" i="1"/>
  <c r="N3288" i="1"/>
  <c r="J2857" i="1"/>
  <c r="H2856" i="1"/>
  <c r="N2875" i="1"/>
  <c r="D2918" i="1"/>
  <c r="J2937" i="1"/>
  <c r="D2830" i="1"/>
  <c r="G3000" i="1"/>
  <c r="O2980" i="1"/>
  <c r="C3345" i="1"/>
  <c r="H3097" i="1"/>
  <c r="M3339" i="1"/>
  <c r="L3291" i="1"/>
  <c r="I3274" i="1"/>
  <c r="M2934" i="1"/>
  <c r="F3035" i="1"/>
  <c r="H3012" i="1"/>
  <c r="J2989" i="1"/>
  <c r="H2988" i="1"/>
  <c r="J2965" i="1"/>
  <c r="H2964" i="1"/>
  <c r="J2941" i="1"/>
  <c r="E2875" i="1"/>
  <c r="G4032" i="1"/>
  <c r="K3628" i="1"/>
  <c r="F3107" i="1"/>
  <c r="I3474" i="1"/>
  <c r="L3120" i="1"/>
  <c r="G3357" i="1"/>
  <c r="D3162" i="1"/>
  <c r="C3389" i="1"/>
  <c r="C3259" i="1"/>
  <c r="G3237" i="1"/>
  <c r="J3066" i="1"/>
  <c r="H3065" i="1"/>
  <c r="N3084" i="1"/>
  <c r="C2894" i="1"/>
  <c r="E2911" i="1"/>
  <c r="D3039" i="1"/>
  <c r="F2888" i="1"/>
  <c r="H2865" i="1"/>
  <c r="O3053" i="1"/>
  <c r="I3034" i="1"/>
  <c r="N3292" i="1"/>
  <c r="E3240" i="1"/>
  <c r="F3233" i="1"/>
  <c r="L2886" i="1"/>
  <c r="K2974" i="1"/>
  <c r="E2955" i="1"/>
  <c r="M2935" i="1"/>
  <c r="K2934" i="1"/>
  <c r="E2915" i="1"/>
  <c r="C2914" i="1"/>
  <c r="K2894" i="1"/>
  <c r="E2825" i="1"/>
  <c r="G3552" i="1"/>
  <c r="I3623" i="1"/>
  <c r="J3378" i="1"/>
  <c r="G3590" i="1"/>
  <c r="E3625" i="1"/>
  <c r="D3332" i="1"/>
  <c r="C3130" i="1"/>
  <c r="H3244" i="1"/>
  <c r="L3216" i="1"/>
  <c r="J3191" i="1"/>
  <c r="E3008" i="1"/>
  <c r="C3007" i="1"/>
  <c r="E3024" i="1"/>
  <c r="K3059" i="1"/>
  <c r="M3076" i="1"/>
  <c r="E2984" i="1"/>
  <c r="C2855" i="1"/>
  <c r="I3324" i="1"/>
  <c r="J3011" i="1"/>
  <c r="J3386" i="1"/>
  <c r="G3241" i="1"/>
  <c r="F3193" i="1"/>
  <c r="K3180" i="1"/>
  <c r="M2847" i="1"/>
  <c r="N2920" i="1"/>
  <c r="D2899" i="1"/>
  <c r="F2876" i="1"/>
  <c r="D2875" i="1"/>
  <c r="F2852" i="1"/>
  <c r="D2851" i="1"/>
  <c r="C2955" i="1"/>
  <c r="M2867" i="1"/>
  <c r="N3375" i="1"/>
  <c r="K3950" i="1"/>
  <c r="E3308" i="1"/>
  <c r="I3393" i="1"/>
  <c r="D3369" i="1"/>
  <c r="C3276" i="1"/>
  <c r="C3355" i="1"/>
  <c r="O3200" i="1"/>
  <c r="M3177" i="1"/>
  <c r="C3156" i="1"/>
  <c r="N2957" i="1"/>
  <c r="L2956" i="1"/>
  <c r="F2977" i="1"/>
  <c r="H3018" i="1"/>
  <c r="N3037" i="1"/>
  <c r="O3160" i="1"/>
  <c r="N3272" i="1"/>
  <c r="E3341" i="1"/>
  <c r="O3178" i="1"/>
  <c r="F3622" i="1"/>
  <c r="H3194" i="1"/>
  <c r="F4633" i="1"/>
  <c r="J4388" i="1"/>
  <c r="H4554" i="1"/>
  <c r="N4641" i="1"/>
  <c r="N4532" i="1"/>
  <c r="L4574" i="1"/>
  <c r="K4802" i="1"/>
  <c r="L4996" i="1"/>
  <c r="M4314" i="1"/>
  <c r="N4173" i="1"/>
  <c r="J4766" i="1"/>
  <c r="G4183" i="1"/>
  <c r="E4192" i="1"/>
  <c r="G4723" i="1"/>
  <c r="O4403" i="1"/>
  <c r="F4263" i="1"/>
  <c r="J4329" i="1"/>
  <c r="K4438" i="1"/>
  <c r="E4234" i="1"/>
  <c r="E3913" i="1"/>
  <c r="K3938" i="1"/>
  <c r="G4169" i="1"/>
  <c r="L4070" i="1"/>
  <c r="L4211" i="1"/>
  <c r="L4172" i="1"/>
  <c r="L4084" i="1"/>
  <c r="M4265" i="1"/>
  <c r="C4197" i="1"/>
  <c r="H4163" i="1"/>
  <c r="J4439" i="1"/>
  <c r="G3995" i="1"/>
  <c r="N3942" i="1"/>
  <c r="F4233" i="1"/>
  <c r="E4041" i="1"/>
  <c r="K4066" i="1"/>
  <c r="D4314" i="1"/>
  <c r="H4082" i="1"/>
  <c r="D4107" i="1"/>
  <c r="E3949" i="1"/>
  <c r="M3630" i="1"/>
  <c r="K4034" i="1"/>
  <c r="G4222" i="1"/>
  <c r="E3904" i="1"/>
  <c r="N3932" i="1"/>
  <c r="I3546" i="1"/>
  <c r="O3668" i="1"/>
  <c r="M3679" i="1"/>
  <c r="O3785" i="1"/>
  <c r="G4189" i="1"/>
  <c r="H3808" i="1"/>
  <c r="C3752" i="1"/>
  <c r="M3990" i="1"/>
  <c r="I3932" i="1"/>
  <c r="I4132" i="1"/>
  <c r="F3845" i="1"/>
  <c r="J3388" i="1"/>
  <c r="M3733" i="1"/>
  <c r="I3972" i="1"/>
  <c r="E3914" i="1"/>
  <c r="E3986" i="1"/>
  <c r="J3823" i="1"/>
  <c r="N3366" i="1"/>
  <c r="I3715" i="1"/>
  <c r="E3954" i="1"/>
  <c r="J4231" i="1"/>
  <c r="J4101" i="1"/>
  <c r="N3801" i="1"/>
  <c r="F3705" i="1"/>
  <c r="E3697" i="1"/>
  <c r="O3935" i="1"/>
  <c r="F4147" i="1"/>
  <c r="F3931" i="1"/>
  <c r="F3781" i="1"/>
  <c r="C3617" i="1"/>
  <c r="F4296" i="1"/>
  <c r="J4387" i="1"/>
  <c r="D3905" i="1"/>
  <c r="M3867" i="1"/>
  <c r="D4015" i="1"/>
  <c r="D3752" i="1"/>
  <c r="I4162" i="1"/>
  <c r="N4321" i="1"/>
  <c r="F4145" i="1"/>
  <c r="E3831" i="1"/>
  <c r="E3968" i="1"/>
  <c r="L4422" i="1"/>
  <c r="H3773" i="1"/>
  <c r="F4107" i="1"/>
  <c r="L4039" i="1"/>
  <c r="G3760" i="1"/>
  <c r="O3884" i="1"/>
  <c r="N3779" i="1"/>
  <c r="E4084" i="1"/>
  <c r="I3681" i="1"/>
  <c r="N3762" i="1"/>
  <c r="I3762" i="1"/>
  <c r="K3539" i="1"/>
  <c r="M3500" i="1"/>
  <c r="J3674" i="1"/>
  <c r="G3753" i="1"/>
  <c r="G3464" i="1"/>
  <c r="D3777" i="1"/>
  <c r="D3574" i="1"/>
  <c r="F3865" i="1"/>
  <c r="O3592" i="1"/>
  <c r="G3521" i="1"/>
  <c r="N3418" i="1"/>
  <c r="O3440" i="1"/>
  <c r="L3373" i="1"/>
  <c r="H3600" i="1"/>
  <c r="C3446" i="1"/>
  <c r="J4099" i="1"/>
  <c r="C3851" i="1"/>
  <c r="I3647" i="1"/>
  <c r="L3627" i="1"/>
  <c r="I3515" i="1"/>
  <c r="C3496" i="1"/>
  <c r="D3638" i="1"/>
  <c r="E3410" i="1"/>
  <c r="C3409" i="1"/>
  <c r="G3627" i="1"/>
  <c r="K3606" i="1"/>
  <c r="K3422" i="1"/>
  <c r="E3403" i="1"/>
  <c r="C3412" i="1"/>
  <c r="L3578" i="1"/>
  <c r="M3427" i="1"/>
  <c r="F4057" i="1"/>
  <c r="L3856" i="1"/>
  <c r="F3878" i="1"/>
  <c r="C3608" i="1"/>
  <c r="E3497" i="1"/>
  <c r="M3477" i="1"/>
  <c r="I3612" i="1"/>
  <c r="O3391" i="1"/>
  <c r="M3390" i="1"/>
  <c r="M3607" i="1"/>
  <c r="G3588" i="1"/>
  <c r="G3404" i="1"/>
  <c r="O3384" i="1"/>
  <c r="M3393" i="1"/>
  <c r="D3558" i="1"/>
  <c r="I3409" i="1"/>
  <c r="I4075" i="1"/>
  <c r="H3814" i="1"/>
  <c r="N3834" i="1"/>
  <c r="M3589" i="1"/>
  <c r="O3478" i="1"/>
  <c r="I3459" i="1"/>
  <c r="E3594" i="1"/>
  <c r="K3373" i="1"/>
  <c r="I3372" i="1"/>
  <c r="I3589" i="1"/>
  <c r="C3570" i="1"/>
  <c r="C3386" i="1"/>
  <c r="F3665" i="1"/>
  <c r="N3861" i="1"/>
  <c r="H3536" i="1"/>
  <c r="E3391" i="1"/>
  <c r="O4038" i="1"/>
  <c r="D3772" i="1"/>
  <c r="C3853" i="1"/>
  <c r="I3571" i="1"/>
  <c r="K3460" i="1"/>
  <c r="E3441" i="1"/>
  <c r="O3575" i="1"/>
  <c r="H3850" i="1"/>
  <c r="D3832" i="1"/>
  <c r="E3571" i="1"/>
  <c r="M3551" i="1"/>
  <c r="J3683" i="1"/>
  <c r="J3614" i="1"/>
  <c r="H3628" i="1"/>
  <c r="L3514" i="1"/>
  <c r="H3521" i="1"/>
  <c r="G4002" i="1"/>
  <c r="J4619" i="1"/>
  <c r="I3816" i="1"/>
  <c r="E3553" i="1"/>
  <c r="G3442" i="1"/>
  <c r="O3422" i="1"/>
  <c r="K3557" i="1"/>
  <c r="I3627" i="1"/>
  <c r="O3625" i="1"/>
  <c r="O3552" i="1"/>
  <c r="I3533" i="1"/>
  <c r="L3615" i="1"/>
  <c r="N3592" i="1"/>
  <c r="F3606" i="1"/>
  <c r="D3494" i="1"/>
  <c r="E3363" i="1"/>
  <c r="D4041" i="1"/>
  <c r="M4255" i="1"/>
  <c r="O3779" i="1"/>
  <c r="O3534" i="1"/>
  <c r="C3424" i="1"/>
  <c r="K3404" i="1"/>
  <c r="G3539" i="1"/>
  <c r="J3605" i="1"/>
  <c r="H3604" i="1"/>
  <c r="K3534" i="1"/>
  <c r="E3515" i="1"/>
  <c r="D3595" i="1"/>
  <c r="F3572" i="1"/>
  <c r="J3584" i="1"/>
  <c r="H3472" i="1"/>
  <c r="J3341" i="1"/>
  <c r="L3997" i="1"/>
  <c r="L4033" i="1"/>
  <c r="H3824" i="1"/>
  <c r="K3516" i="1"/>
  <c r="M3405" i="1"/>
  <c r="G3386" i="1"/>
  <c r="C3521" i="1"/>
  <c r="N3583" i="1"/>
  <c r="L3582" i="1"/>
  <c r="G3516" i="1"/>
  <c r="O3496" i="1"/>
  <c r="H3573" i="1"/>
  <c r="J3550" i="1"/>
  <c r="N3562" i="1"/>
  <c r="L3450" i="1"/>
  <c r="O4043" i="1"/>
  <c r="N3670" i="1"/>
  <c r="H3870" i="1"/>
  <c r="C3461" i="1"/>
  <c r="K3441" i="1"/>
  <c r="H3592" i="1"/>
  <c r="J3569" i="1"/>
  <c r="F3645" i="1"/>
  <c r="O3976" i="1"/>
  <c r="N3796" i="1"/>
  <c r="L3755" i="1"/>
  <c r="O3733" i="1"/>
  <c r="O3709" i="1"/>
  <c r="D3545" i="1"/>
  <c r="H3468" i="1"/>
  <c r="D3611" i="1"/>
  <c r="I4544" i="1"/>
  <c r="G3731" i="1"/>
  <c r="D3828" i="1"/>
  <c r="M3442" i="1"/>
  <c r="G3423" i="1"/>
  <c r="L3570" i="1"/>
  <c r="N3547" i="1"/>
  <c r="O3786" i="1"/>
  <c r="C3772" i="1"/>
  <c r="N3756" i="1"/>
  <c r="N3716" i="1"/>
  <c r="C3711" i="1"/>
  <c r="K3691" i="1"/>
  <c r="H3523" i="1"/>
  <c r="L3446" i="1"/>
  <c r="H3589" i="1"/>
  <c r="C4289" i="1"/>
  <c r="E3658" i="1"/>
  <c r="K3816" i="1"/>
  <c r="E3406" i="1"/>
  <c r="M3386" i="1"/>
  <c r="H3528" i="1"/>
  <c r="J3505" i="1"/>
  <c r="L3849" i="1"/>
  <c r="J3848" i="1"/>
  <c r="J3682" i="1"/>
  <c r="F3648" i="1"/>
  <c r="I3674" i="1"/>
  <c r="C3655" i="1"/>
  <c r="D3481" i="1"/>
  <c r="H3404" i="1"/>
  <c r="D3547" i="1"/>
  <c r="D4502" i="1"/>
  <c r="L3694" i="1"/>
  <c r="C3780" i="1"/>
  <c r="O3387" i="1"/>
  <c r="H3658" i="1"/>
  <c r="L3506" i="1"/>
  <c r="N3483" i="1"/>
  <c r="F3742" i="1"/>
  <c r="D3725" i="1"/>
  <c r="H3649" i="1"/>
  <c r="D3896" i="1"/>
  <c r="E3656" i="1"/>
  <c r="J3900" i="1"/>
  <c r="H3459" i="1"/>
  <c r="L3382" i="1"/>
  <c r="H3525" i="1"/>
  <c r="L4290" i="1"/>
  <c r="H4017" i="1"/>
  <c r="L3831" i="1"/>
  <c r="K3570" i="1"/>
  <c r="E3551" i="1"/>
  <c r="G3440" i="1"/>
  <c r="N3755" i="1"/>
  <c r="N3652" i="1"/>
  <c r="J3650" i="1"/>
  <c r="M3556" i="1"/>
  <c r="G3537" i="1"/>
  <c r="D3800" i="1"/>
  <c r="D3622" i="1"/>
  <c r="K3421" i="1"/>
  <c r="F3612" i="1"/>
  <c r="O3465" i="1"/>
  <c r="C3816" i="1"/>
  <c r="I3461" i="1"/>
  <c r="O3488" i="1"/>
  <c r="M3225" i="1"/>
  <c r="H3261" i="1"/>
  <c r="L3206" i="1"/>
  <c r="L3614" i="1"/>
  <c r="L3297" i="1"/>
  <c r="D3575" i="1"/>
  <c r="M3359" i="1"/>
  <c r="O2971" i="1"/>
  <c r="M2970" i="1"/>
  <c r="O2987" i="1"/>
  <c r="G3023" i="1"/>
  <c r="I3040" i="1"/>
  <c r="O2947" i="1"/>
  <c r="N3083" i="1"/>
  <c r="D3062" i="1"/>
  <c r="J2953" i="1"/>
  <c r="L2930" i="1"/>
  <c r="E3158" i="1"/>
  <c r="J3474" i="1"/>
  <c r="F3400" i="1"/>
  <c r="H3019" i="1"/>
  <c r="G3098" i="1"/>
  <c r="M3078" i="1"/>
  <c r="G3059" i="1"/>
  <c r="E3058" i="1"/>
  <c r="M3038" i="1"/>
  <c r="E4280" i="1"/>
  <c r="L3378" i="1"/>
  <c r="H3609" i="1"/>
  <c r="H3285" i="1"/>
  <c r="I3504" i="1"/>
  <c r="F3678" i="1"/>
  <c r="E3293" i="1"/>
  <c r="K3335" i="1"/>
  <c r="E3384" i="1"/>
  <c r="D3488" i="1"/>
  <c r="L2992" i="1"/>
  <c r="J2991" i="1"/>
  <c r="D3012" i="1"/>
  <c r="F3053" i="1"/>
  <c r="L3072" i="1"/>
  <c r="F2965" i="1"/>
  <c r="E3314" i="1"/>
  <c r="K3096" i="1"/>
  <c r="C3004" i="1"/>
  <c r="K2984" i="1"/>
  <c r="N2930" i="1"/>
  <c r="K2995" i="1"/>
  <c r="E3141" i="1"/>
  <c r="J2975" i="1"/>
  <c r="E3047" i="1"/>
  <c r="O2940" i="1"/>
  <c r="L3067" i="1"/>
  <c r="N3052" i="1"/>
  <c r="L2939" i="1"/>
  <c r="N2924" i="1"/>
  <c r="O3103" i="1"/>
  <c r="M3013" i="1"/>
  <c r="M3751" i="1"/>
  <c r="O3480" i="1"/>
  <c r="G3118" i="1"/>
  <c r="O3233" i="1"/>
  <c r="D3274" i="1"/>
  <c r="N3544" i="1"/>
  <c r="L3257" i="1"/>
  <c r="N3305" i="1"/>
  <c r="C3500" i="1"/>
  <c r="J3600" i="1"/>
  <c r="G2958" i="1"/>
  <c r="E2957" i="1"/>
  <c r="G2974" i="1"/>
  <c r="M3009" i="1"/>
  <c r="O3026" i="1"/>
  <c r="G2934" i="1"/>
  <c r="I3148" i="1"/>
  <c r="D3085" i="1"/>
  <c r="J2976" i="1"/>
  <c r="L2953" i="1"/>
  <c r="K2905" i="1"/>
  <c r="N3290" i="1"/>
  <c r="E3118" i="1"/>
  <c r="K2899" i="1"/>
  <c r="I3268" i="1"/>
  <c r="M3093" i="1"/>
  <c r="G3074" i="1"/>
  <c r="E3073" i="1"/>
  <c r="M3053" i="1"/>
  <c r="K3052" i="1"/>
  <c r="E3033" i="1"/>
  <c r="L2965" i="1"/>
  <c r="J3593" i="1"/>
  <c r="E3608" i="1"/>
  <c r="J3359" i="1"/>
  <c r="N3103" i="1"/>
  <c r="L3537" i="1"/>
  <c r="N3322" i="1"/>
  <c r="G3117" i="1"/>
  <c r="L3231" i="1"/>
  <c r="F3434" i="1"/>
  <c r="F3301" i="1"/>
  <c r="N3281" i="1"/>
  <c r="E3148" i="1"/>
  <c r="N3144" i="1"/>
  <c r="N3312" i="1"/>
  <c r="G3364" i="1"/>
  <c r="J3112" i="1"/>
  <c r="E3364" i="1"/>
  <c r="K3217" i="1"/>
  <c r="C3197" i="1"/>
  <c r="F3111" i="1"/>
  <c r="K3220" i="1"/>
  <c r="F3154" i="1"/>
  <c r="H2846" i="1"/>
  <c r="M2558" i="1"/>
  <c r="H2676" i="1"/>
  <c r="J2653" i="1"/>
  <c r="L2630" i="1"/>
  <c r="J2629" i="1"/>
  <c r="L2606" i="1"/>
  <c r="J2605" i="1"/>
  <c r="L2582" i="1"/>
  <c r="E2563" i="1"/>
  <c r="H3588" i="1"/>
  <c r="F3389" i="1"/>
  <c r="C3300" i="1"/>
  <c r="N3371" i="1"/>
  <c r="D3338" i="1"/>
  <c r="H3402" i="1"/>
  <c r="O3346" i="1"/>
  <c r="E3188" i="1"/>
  <c r="C3445" i="1"/>
  <c r="M3170" i="1"/>
  <c r="K3169" i="1"/>
  <c r="M3186" i="1"/>
  <c r="I3224" i="1"/>
  <c r="O3251" i="1"/>
  <c r="M3146" i="1"/>
  <c r="F3287" i="1"/>
  <c r="H3264" i="1"/>
  <c r="N3155" i="1"/>
  <c r="D3134" i="1"/>
  <c r="D3359" i="1"/>
  <c r="H3155" i="1"/>
  <c r="I3204" i="1"/>
  <c r="K2832" i="1"/>
  <c r="K3007" i="1"/>
  <c r="K2662" i="1"/>
  <c r="E2643" i="1"/>
  <c r="M2623" i="1"/>
  <c r="K2622" i="1"/>
  <c r="E2603" i="1"/>
  <c r="C2602" i="1"/>
  <c r="K2582" i="1"/>
  <c r="C2987" i="1"/>
  <c r="C3422" i="1"/>
  <c r="G3403" i="1"/>
  <c r="L3265" i="1"/>
  <c r="O3305" i="1"/>
  <c r="M3279" i="1"/>
  <c r="L3521" i="1"/>
  <c r="J3320" i="1"/>
  <c r="H3134" i="1"/>
  <c r="H3260" i="1"/>
  <c r="F3103" i="1"/>
  <c r="D3102" i="1"/>
  <c r="J3121" i="1"/>
  <c r="L3162" i="1"/>
  <c r="F3183" i="1"/>
  <c r="H3367" i="1"/>
  <c r="M3235" i="1"/>
  <c r="G3216" i="1"/>
  <c r="M3123" i="1"/>
  <c r="L3491" i="1"/>
  <c r="G3297" i="1"/>
  <c r="M3222" i="1"/>
  <c r="I3099" i="1"/>
  <c r="O3083" i="1"/>
  <c r="M2535" i="1"/>
  <c r="H2645" i="1"/>
  <c r="J2622" i="1"/>
  <c r="L2599" i="1"/>
  <c r="J2598" i="1"/>
  <c r="L2575" i="1"/>
  <c r="J2574" i="1"/>
  <c r="L2551" i="1"/>
  <c r="G3077" i="1"/>
  <c r="O3520" i="1"/>
  <c r="K3886" i="1"/>
  <c r="C3213" i="1"/>
  <c r="J3271" i="1"/>
  <c r="J3238" i="1"/>
  <c r="L3334" i="1"/>
  <c r="K3372" i="1"/>
  <c r="O3106" i="1"/>
  <c r="K3214" i="1"/>
  <c r="D3351" i="1"/>
  <c r="N3348" i="1"/>
  <c r="D3375" i="1"/>
  <c r="I3129" i="1"/>
  <c r="K3146" i="1"/>
  <c r="J3322" i="1"/>
  <c r="L3171" i="1"/>
  <c r="N3148" i="1"/>
  <c r="E3336" i="1"/>
  <c r="M3316" i="1"/>
  <c r="J3259" i="1"/>
  <c r="O4752" i="1"/>
  <c r="J4403" i="1"/>
  <c r="C4440" i="1"/>
  <c r="I4215" i="1"/>
  <c r="D4247" i="1"/>
  <c r="F4206" i="1"/>
  <c r="J4226" i="1"/>
  <c r="D4119" i="1"/>
  <c r="C4232" i="1"/>
  <c r="J4050" i="1"/>
  <c r="C3933" i="1"/>
  <c r="E4096" i="1"/>
  <c r="I4040" i="1"/>
  <c r="J3821" i="1"/>
  <c r="E4088" i="1"/>
  <c r="E3869" i="1"/>
  <c r="F3779" i="1"/>
  <c r="D4040" i="1"/>
  <c r="K3832" i="1"/>
  <c r="O4124" i="1"/>
  <c r="I3884" i="1"/>
  <c r="M3776" i="1"/>
  <c r="N4233" i="1"/>
  <c r="J3414" i="1"/>
  <c r="N3351" i="1"/>
  <c r="G3429" i="1"/>
  <c r="K3739" i="1"/>
  <c r="N3814" i="1"/>
  <c r="M4186" i="1"/>
  <c r="C3871" i="1"/>
  <c r="K3436" i="1"/>
  <c r="H3549" i="1"/>
  <c r="N4216" i="1"/>
  <c r="O3845" i="1"/>
  <c r="G3418" i="1"/>
  <c r="L3527" i="1"/>
  <c r="L4150" i="1"/>
  <c r="G3817" i="1"/>
  <c r="C3400" i="1"/>
  <c r="D3507" i="1"/>
  <c r="L3919" i="1"/>
  <c r="E3792" i="1"/>
  <c r="M3381" i="1"/>
  <c r="H3485" i="1"/>
  <c r="D4260" i="1"/>
  <c r="M3764" i="1"/>
  <c r="I3363" i="1"/>
  <c r="L3463" i="1"/>
  <c r="I4056" i="1"/>
  <c r="M3740" i="1"/>
  <c r="J3651" i="1"/>
  <c r="D3443" i="1"/>
  <c r="K3969" i="1"/>
  <c r="O3717" i="1"/>
  <c r="L3613" i="1"/>
  <c r="H3421" i="1"/>
  <c r="I3727" i="1"/>
  <c r="D3420" i="1"/>
  <c r="N3499" i="1"/>
  <c r="K3540" i="1"/>
  <c r="O3690" i="1"/>
  <c r="H3398" i="1"/>
  <c r="F3479" i="1"/>
  <c r="G3522" i="1"/>
  <c r="J3672" i="1"/>
  <c r="M3622" i="1"/>
  <c r="N3435" i="1"/>
  <c r="M3485" i="1"/>
  <c r="M3919" i="1"/>
  <c r="C3604" i="1"/>
  <c r="F3415" i="1"/>
  <c r="I3467" i="1"/>
  <c r="J3679" i="1"/>
  <c r="J3552" i="1"/>
  <c r="D3374" i="1"/>
  <c r="N3414" i="1"/>
  <c r="L3159" i="1"/>
  <c r="I3311" i="1"/>
  <c r="H3014" i="1"/>
  <c r="H3094" i="1"/>
  <c r="G3022" i="1"/>
  <c r="G3286" i="1"/>
  <c r="I2937" i="1"/>
  <c r="C3393" i="1"/>
  <c r="N3289" i="1"/>
  <c r="M3256" i="1"/>
  <c r="C3159" i="1"/>
  <c r="D3200" i="1"/>
  <c r="O2867" i="1"/>
  <c r="O2730" i="1"/>
  <c r="I2671" i="1"/>
  <c r="K3680" i="1"/>
  <c r="K3240" i="1"/>
  <c r="H3214" i="1"/>
  <c r="H3433" i="1"/>
  <c r="C3152" i="1"/>
  <c r="C3086" i="1"/>
  <c r="N2690" i="1"/>
  <c r="F2622" i="1"/>
  <c r="G3581" i="1"/>
  <c r="H3481" i="1"/>
  <c r="K3255" i="1"/>
  <c r="G2912" i="1"/>
  <c r="D2887" i="1"/>
  <c r="I3258" i="1"/>
  <c r="I2973" i="1"/>
  <c r="G2932" i="1"/>
  <c r="E3408" i="1"/>
  <c r="L3352" i="1"/>
  <c r="F3213" i="1"/>
  <c r="O3077" i="1"/>
  <c r="O2853" i="1"/>
  <c r="N3213" i="1"/>
  <c r="L2919" i="1"/>
  <c r="L2871" i="1"/>
  <c r="E3597" i="1"/>
  <c r="G3294" i="1"/>
  <c r="G3174" i="1"/>
  <c r="D3040" i="1"/>
  <c r="J3215" i="1"/>
  <c r="K3164" i="1"/>
  <c r="G2611" i="1"/>
  <c r="E2570" i="1"/>
  <c r="F3689" i="1"/>
  <c r="N3258" i="1"/>
  <c r="C3124" i="1"/>
  <c r="O3129" i="1"/>
  <c r="K3161" i="1"/>
  <c r="N3101" i="1"/>
  <c r="K3049" i="1"/>
  <c r="F3031" i="1"/>
  <c r="M2816" i="1"/>
  <c r="M2632" i="1"/>
  <c r="G2613" i="1"/>
  <c r="O2593" i="1"/>
  <c r="M2592" i="1"/>
  <c r="G2573" i="1"/>
  <c r="E2572" i="1"/>
  <c r="M2552" i="1"/>
  <c r="D3707" i="1"/>
  <c r="K3580" i="1"/>
  <c r="N3328" i="1"/>
  <c r="F3558" i="1"/>
  <c r="N3346" i="1"/>
  <c r="L3288" i="1"/>
  <c r="H3537" i="1"/>
  <c r="D3202" i="1"/>
  <c r="H3174" i="1"/>
  <c r="F3149" i="1"/>
  <c r="K2971" i="1"/>
  <c r="I2970" i="1"/>
  <c r="K2987" i="1"/>
  <c r="C3023" i="1"/>
  <c r="E3040" i="1"/>
  <c r="K2947" i="1"/>
  <c r="O3100" i="1"/>
  <c r="L3076" i="1"/>
  <c r="F2969" i="1"/>
  <c r="J3240" i="1"/>
  <c r="M3204" i="1"/>
  <c r="N3149" i="1"/>
  <c r="C3144" i="1"/>
  <c r="H3093" i="1"/>
  <c r="J2878" i="1"/>
  <c r="L2855" i="1"/>
  <c r="E3028" i="1"/>
  <c r="O3009" i="1"/>
  <c r="I2830" i="1"/>
  <c r="H2828" i="1"/>
  <c r="M2806" i="1"/>
  <c r="F2795" i="1"/>
  <c r="F3627" i="1"/>
  <c r="C3597" i="1"/>
  <c r="K3271" i="1"/>
  <c r="H3340" i="1"/>
  <c r="E3362" i="1"/>
  <c r="I3239" i="1"/>
  <c r="I3318" i="1"/>
  <c r="G3164" i="1"/>
  <c r="O3826" i="1"/>
  <c r="I3119" i="1"/>
  <c r="J2915" i="1"/>
  <c r="H2914" i="1"/>
  <c r="N2933" i="1"/>
  <c r="D2976" i="1"/>
  <c r="G3529" i="1"/>
  <c r="N3120" i="1"/>
  <c r="O3241" i="1"/>
  <c r="H3441" i="1"/>
  <c r="H3295" i="1"/>
  <c r="J3345" i="1"/>
  <c r="D3152" i="1"/>
  <c r="D3615" i="1"/>
  <c r="L3080" i="1"/>
  <c r="O2759" i="1"/>
  <c r="O2575" i="1"/>
  <c r="I2556" i="1"/>
  <c r="C2537" i="1"/>
  <c r="O2535" i="1"/>
  <c r="C2899" i="1"/>
  <c r="C2886" i="1"/>
  <c r="D2818" i="1"/>
  <c r="G2764" i="1"/>
  <c r="I3682" i="1"/>
  <c r="G3587" i="1"/>
  <c r="N3209" i="1"/>
  <c r="M3263" i="1"/>
  <c r="H3432" i="1"/>
  <c r="F3174" i="1"/>
  <c r="L3264" i="1"/>
  <c r="F3408" i="1"/>
  <c r="F3460" i="1"/>
  <c r="D3165" i="1"/>
  <c r="N3162" i="1"/>
  <c r="J3208" i="1"/>
  <c r="D3333" i="1"/>
  <c r="K3104" i="1"/>
  <c r="F3118" i="1"/>
  <c r="I3200" i="1"/>
  <c r="C3181" i="1"/>
  <c r="J3377" i="1"/>
  <c r="L3346" i="1"/>
  <c r="M3267" i="1"/>
  <c r="J3370" i="1"/>
  <c r="D3020" i="1"/>
  <c r="I3015" i="1"/>
  <c r="J2741" i="1"/>
  <c r="G2989" i="1"/>
  <c r="F2828" i="1"/>
  <c r="K2806" i="1"/>
  <c r="I2805" i="1"/>
  <c r="C2786" i="1"/>
  <c r="O2784" i="1"/>
  <c r="I2765" i="1"/>
  <c r="L3528" i="1"/>
  <c r="I3505" i="1"/>
  <c r="I3198" i="1"/>
  <c r="J3253" i="1"/>
  <c r="H3565" i="1"/>
  <c r="G3166" i="1"/>
  <c r="G3245" i="1"/>
  <c r="N3500" i="1"/>
  <c r="I3650" i="1"/>
  <c r="N3239" i="1"/>
  <c r="J3221" i="1"/>
  <c r="G3576" i="1"/>
  <c r="K3851" i="1"/>
  <c r="H2890" i="1"/>
  <c r="I3309" i="1"/>
  <c r="I3359" i="1"/>
  <c r="E3197" i="1"/>
  <c r="H3143" i="1"/>
  <c r="N3765" i="1"/>
  <c r="N3259" i="1"/>
  <c r="K3348" i="1"/>
  <c r="N3302" i="1"/>
  <c r="D2996" i="1"/>
  <c r="M2686" i="1"/>
  <c r="G2828" i="1"/>
  <c r="F2803" i="1"/>
  <c r="H2780" i="1"/>
  <c r="F2779" i="1"/>
  <c r="H2756" i="1"/>
  <c r="F2755" i="1"/>
  <c r="H2732" i="1"/>
  <c r="E2691" i="1"/>
  <c r="J3611" i="1"/>
  <c r="H3492" i="1"/>
  <c r="N3145" i="1"/>
  <c r="O3208" i="1"/>
  <c r="O3556" i="1"/>
  <c r="D3661" i="1"/>
  <c r="L3200" i="1"/>
  <c r="E3316" i="1"/>
  <c r="F3533" i="1"/>
  <c r="K3345" i="1"/>
  <c r="I3344" i="1"/>
  <c r="G3375" i="1"/>
  <c r="N3154" i="1"/>
  <c r="F3206" i="1"/>
  <c r="O3307" i="1"/>
  <c r="K3145" i="1"/>
  <c r="E3126" i="1"/>
  <c r="J3305" i="1"/>
  <c r="L3282" i="1"/>
  <c r="O3212" i="1"/>
  <c r="D3305" i="1"/>
  <c r="D2956" i="1"/>
  <c r="K2960" i="1"/>
  <c r="J2677" i="1"/>
  <c r="K2790" i="1"/>
  <c r="E2771" i="1"/>
  <c r="M2751" i="1"/>
  <c r="K2750" i="1"/>
  <c r="E2731" i="1"/>
  <c r="C2730" i="1"/>
  <c r="K2710" i="1"/>
  <c r="J2678" i="1"/>
  <c r="J3715" i="1"/>
  <c r="L3556" i="1"/>
  <c r="E3117" i="1"/>
  <c r="F3156" i="1"/>
  <c r="F3123" i="1"/>
  <c r="L3543" i="1"/>
  <c r="C3164" i="1"/>
  <c r="D3284" i="1"/>
  <c r="E3431" i="1"/>
  <c r="N3251" i="1"/>
  <c r="L3250" i="1"/>
  <c r="F3271" i="1"/>
  <c r="H3312" i="1"/>
  <c r="N3331" i="1"/>
  <c r="H3224" i="1"/>
  <c r="J3365" i="1"/>
  <c r="G3344" i="1"/>
  <c r="M3251" i="1"/>
  <c r="G3232" i="1"/>
  <c r="H3145" i="1"/>
  <c r="F2957" i="1"/>
  <c r="G2926" i="1"/>
  <c r="F2926" i="1"/>
  <c r="M2663" i="1"/>
  <c r="D2795" i="1"/>
  <c r="F2772" i="1"/>
  <c r="H2749" i="1"/>
  <c r="F2748" i="1"/>
  <c r="H2725" i="1"/>
  <c r="F2724" i="1"/>
  <c r="H2701" i="1"/>
  <c r="G2661" i="1"/>
  <c r="M3526" i="1"/>
  <c r="K3342" i="1"/>
  <c r="H2902" i="1"/>
  <c r="J3133" i="1"/>
  <c r="M2760" i="1"/>
  <c r="O2706" i="1"/>
  <c r="N3016" i="1"/>
  <c r="C2822" i="1"/>
  <c r="H2812" i="1"/>
  <c r="M3080" i="1"/>
  <c r="E2839" i="1"/>
  <c r="G2561" i="1"/>
  <c r="N2443" i="1"/>
  <c r="E2326" i="1"/>
  <c r="K2489" i="1"/>
  <c r="D2373" i="1"/>
  <c r="E2649" i="1"/>
  <c r="E2421" i="1"/>
  <c r="N2289" i="1"/>
  <c r="C2776" i="1"/>
  <c r="O2427" i="1"/>
  <c r="M2298" i="1"/>
  <c r="E2462" i="1"/>
  <c r="M2442" i="1"/>
  <c r="F2490" i="1"/>
  <c r="D2489" i="1"/>
  <c r="F2167" i="1"/>
  <c r="I2340" i="1"/>
  <c r="G2339" i="1"/>
  <c r="J2301" i="1"/>
  <c r="K2298" i="1"/>
  <c r="O2035" i="1"/>
  <c r="J3207" i="1"/>
  <c r="F3633" i="1"/>
  <c r="F2912" i="1"/>
  <c r="J3195" i="1"/>
  <c r="L2980" i="1"/>
  <c r="M3069" i="1"/>
  <c r="M2694" i="1"/>
  <c r="K2850" i="1"/>
  <c r="E2779" i="1"/>
  <c r="G2540" i="1"/>
  <c r="L2986" i="1"/>
  <c r="L2507" i="1"/>
  <c r="C2398" i="1"/>
  <c r="H2675" i="1"/>
  <c r="F2463" i="1"/>
  <c r="E2342" i="1"/>
  <c r="K2505" i="1"/>
  <c r="H2391" i="1"/>
  <c r="E2777" i="1"/>
  <c r="C2518" i="1"/>
  <c r="F2391" i="1"/>
  <c r="I2534" i="1"/>
  <c r="F2431" i="1"/>
  <c r="H2408" i="1"/>
  <c r="I2436" i="1"/>
  <c r="G2435" i="1"/>
  <c r="I2121" i="1"/>
  <c r="E2261" i="1"/>
  <c r="C2260" i="1"/>
  <c r="E2290" i="1"/>
  <c r="G2288" i="1"/>
  <c r="E2279" i="1"/>
  <c r="F3339" i="1"/>
  <c r="N3105" i="1"/>
  <c r="F3216" i="1"/>
  <c r="I2960" i="1"/>
  <c r="K2836" i="1"/>
  <c r="F3084" i="1"/>
  <c r="L2686" i="1"/>
  <c r="K2798" i="1"/>
  <c r="H2781" i="1"/>
  <c r="M2821" i="1"/>
  <c r="F2595" i="1"/>
  <c r="N3412" i="1"/>
  <c r="N2825" i="1"/>
  <c r="D2527" i="1"/>
  <c r="C2414" i="1"/>
  <c r="E2822" i="1"/>
  <c r="J2481" i="1"/>
  <c r="E2358" i="1"/>
  <c r="L3028" i="1"/>
  <c r="L2475" i="1"/>
  <c r="H2985" i="1"/>
  <c r="D2495" i="1"/>
  <c r="K2386" i="1"/>
  <c r="E2367" i="1"/>
  <c r="J2381" i="1"/>
  <c r="H2380" i="1"/>
  <c r="H2081" i="1"/>
  <c r="L2257" i="1"/>
  <c r="J2256" i="1"/>
  <c r="K2226" i="1"/>
  <c r="I2225" i="1"/>
  <c r="H2265" i="1"/>
  <c r="J3784" i="1"/>
  <c r="D3159" i="1"/>
  <c r="M3166" i="1"/>
  <c r="K3131" i="1"/>
  <c r="F2757" i="1"/>
  <c r="H2765" i="1"/>
  <c r="M2671" i="1"/>
  <c r="F2804" i="1"/>
  <c r="G2749" i="1"/>
  <c r="M2831" i="1"/>
  <c r="F2782" i="1"/>
  <c r="M2600" i="1"/>
  <c r="N2743" i="1"/>
  <c r="E2954" i="1"/>
  <c r="C3111" i="1"/>
  <c r="N2558" i="1"/>
  <c r="C2430" i="1"/>
  <c r="D2310" i="1"/>
  <c r="G2684" i="1"/>
  <c r="E2995" i="1"/>
  <c r="G2812" i="1"/>
  <c r="N3015" i="1"/>
  <c r="I3172" i="1"/>
  <c r="L2948" i="1"/>
  <c r="G2046" i="1"/>
  <c r="E2045" i="1"/>
  <c r="O2069" i="1"/>
  <c r="I2040" i="1"/>
  <c r="G2039" i="1"/>
  <c r="L2203" i="1"/>
  <c r="J2202" i="1"/>
  <c r="K2227" i="1"/>
  <c r="G3157" i="1"/>
  <c r="F3094" i="1"/>
  <c r="D3080" i="1"/>
  <c r="E3014" i="1"/>
  <c r="M2909" i="1"/>
  <c r="D3217" i="1"/>
  <c r="L2655" i="1"/>
  <c r="M2768" i="1"/>
  <c r="L2744" i="1"/>
  <c r="I2791" i="1"/>
  <c r="G2663" i="1"/>
  <c r="G2831" i="1"/>
  <c r="J2821" i="1"/>
  <c r="C2691" i="1"/>
  <c r="C2561" i="1"/>
  <c r="E3082" i="1"/>
  <c r="D3364" i="1"/>
  <c r="C2656" i="1"/>
  <c r="F2718" i="1"/>
  <c r="J2655" i="1"/>
  <c r="F2758" i="1"/>
  <c r="M2544" i="1"/>
  <c r="H2742" i="1"/>
  <c r="K2646" i="1"/>
  <c r="I2136" i="1"/>
  <c r="G2135" i="1"/>
  <c r="E2545" i="1"/>
  <c r="M2283" i="1"/>
  <c r="K2282" i="1"/>
  <c r="C2175" i="1"/>
  <c r="O2173" i="1"/>
  <c r="H2210" i="1"/>
  <c r="F3511" i="1"/>
  <c r="K4046" i="1"/>
  <c r="N3349" i="1"/>
  <c r="C3157" i="1"/>
  <c r="K2935" i="1"/>
  <c r="M2998" i="1"/>
  <c r="O2641" i="1"/>
  <c r="J2767" i="1"/>
  <c r="I2719" i="1"/>
  <c r="L2761" i="1"/>
  <c r="H2648" i="1"/>
  <c r="G2872" i="1"/>
  <c r="G2679" i="1"/>
  <c r="E2964" i="1"/>
  <c r="O2570" i="1"/>
  <c r="G2781" i="1"/>
  <c r="C2689" i="1"/>
  <c r="N2934" i="1"/>
  <c r="O2635" i="1"/>
  <c r="C2781" i="1"/>
  <c r="O2651" i="1"/>
  <c r="G2815" i="1"/>
  <c r="O2795" i="1"/>
  <c r="F2702" i="1"/>
  <c r="J2105" i="1"/>
  <c r="O2580" i="1"/>
  <c r="M2579" i="1"/>
  <c r="D2271" i="1"/>
  <c r="N2268" i="1"/>
  <c r="L2148" i="1"/>
  <c r="M2775" i="1"/>
  <c r="I3870" i="1"/>
  <c r="K3184" i="1"/>
  <c r="C3143" i="1"/>
  <c r="M2946" i="1"/>
  <c r="J3324" i="1"/>
  <c r="K2728" i="1"/>
  <c r="G2787" i="1"/>
  <c r="D2620" i="1"/>
  <c r="O2738" i="1"/>
  <c r="K3275" i="1"/>
  <c r="C3127" i="1"/>
  <c r="E2615" i="1"/>
  <c r="K2778" i="1"/>
  <c r="L2666" i="1"/>
  <c r="M3206" i="1"/>
  <c r="G2695" i="1"/>
  <c r="L2569" i="1"/>
  <c r="I2623" i="1"/>
  <c r="L2543" i="1"/>
  <c r="H2616" i="1"/>
  <c r="J2785" i="1"/>
  <c r="L2634" i="1"/>
  <c r="I2827" i="1"/>
  <c r="L2802" i="1"/>
  <c r="E2630" i="1"/>
  <c r="O2068" i="1"/>
  <c r="K2448" i="1"/>
  <c r="I2447" i="1"/>
  <c r="E2232" i="1"/>
  <c r="K3055" i="1"/>
  <c r="G3037" i="1"/>
  <c r="D2459" i="1"/>
  <c r="E3405" i="1"/>
  <c r="J3214" i="1"/>
  <c r="E3062" i="1"/>
  <c r="L3249" i="1"/>
  <c r="K2938" i="1"/>
  <c r="D2865" i="1"/>
  <c r="C2618" i="1"/>
  <c r="C2612" i="1"/>
  <c r="G3234" i="1"/>
  <c r="I3081" i="1"/>
  <c r="C2974" i="1"/>
  <c r="H2585" i="1"/>
  <c r="F2776" i="1"/>
  <c r="E2631" i="1"/>
  <c r="K2794" i="1"/>
  <c r="D2686" i="1"/>
  <c r="O2547" i="1"/>
  <c r="G2711" i="1"/>
  <c r="D2589" i="1"/>
  <c r="M2587" i="1"/>
  <c r="O2732" i="1"/>
  <c r="M2603" i="1"/>
  <c r="E2767" i="1"/>
  <c r="M2747" i="1"/>
  <c r="J2609" i="1"/>
  <c r="L2019" i="1"/>
  <c r="H2537" i="1"/>
  <c r="H2534" i="1"/>
  <c r="D2216" i="1"/>
  <c r="M2456" i="1"/>
  <c r="M2440" i="1"/>
  <c r="E2294" i="1"/>
  <c r="K3456" i="1"/>
  <c r="C3473" i="1"/>
  <c r="F3270" i="1"/>
  <c r="C3280" i="1"/>
  <c r="O3116" i="1"/>
  <c r="C2825" i="1"/>
  <c r="F2749" i="1"/>
  <c r="H3561" i="1"/>
  <c r="H2897" i="1"/>
  <c r="F3360" i="1"/>
  <c r="L3100" i="1"/>
  <c r="M2572" i="1"/>
  <c r="E2736" i="1"/>
  <c r="L2603" i="1"/>
  <c r="J2794" i="1"/>
  <c r="E2647" i="1"/>
  <c r="K2810" i="1"/>
  <c r="H2704" i="1"/>
  <c r="O2563" i="1"/>
  <c r="H2553" i="1"/>
  <c r="J2722" i="1"/>
  <c r="L2571" i="1"/>
  <c r="J2762" i="1"/>
  <c r="L2739" i="1"/>
  <c r="C2582" i="1"/>
  <c r="G2017" i="1"/>
  <c r="C2407" i="1"/>
  <c r="F2787" i="1"/>
  <c r="D2786" i="1"/>
  <c r="F2351" i="1"/>
  <c r="F2343" i="1"/>
  <c r="J2692" i="1"/>
  <c r="F3462" i="1"/>
  <c r="D3244" i="1"/>
  <c r="F3121" i="1"/>
  <c r="D2870" i="1"/>
  <c r="E2997" i="1"/>
  <c r="D2709" i="1"/>
  <c r="C3140" i="1"/>
  <c r="J3010" i="1"/>
  <c r="O3046" i="1"/>
  <c r="D3089" i="1"/>
  <c r="F3066" i="1"/>
  <c r="D2499" i="1"/>
  <c r="H2698" i="1"/>
  <c r="M2588" i="1"/>
  <c r="E2752" i="1"/>
  <c r="D2623" i="1"/>
  <c r="N2812" i="1"/>
  <c r="E2663" i="1"/>
  <c r="C2829" i="1"/>
  <c r="C2870" i="1"/>
  <c r="I2690" i="1"/>
  <c r="K3133" i="1"/>
  <c r="M2724" i="1"/>
  <c r="G2705" i="1"/>
  <c r="G3069" i="1"/>
  <c r="M2261" i="1"/>
  <c r="J2347" i="1"/>
  <c r="N2480" i="1"/>
  <c r="L2479" i="1"/>
  <c r="E2512" i="1"/>
  <c r="C2511" i="1"/>
  <c r="K2531" i="1"/>
  <c r="C3458" i="1"/>
  <c r="K3238" i="1"/>
  <c r="F3047" i="1"/>
  <c r="F3263" i="1"/>
  <c r="O2845" i="1"/>
  <c r="K2837" i="1"/>
  <c r="D3048" i="1"/>
  <c r="G3066" i="1"/>
  <c r="J3004" i="1"/>
  <c r="M3030" i="1"/>
  <c r="G3011" i="1"/>
  <c r="K2455" i="1"/>
  <c r="J2326" i="1"/>
  <c r="H2517" i="1"/>
  <c r="L2716" i="1"/>
  <c r="M2604" i="1"/>
  <c r="E2768" i="1"/>
  <c r="H2641" i="1"/>
  <c r="H2837" i="1"/>
  <c r="D2467" i="1"/>
  <c r="L2644" i="1"/>
  <c r="H2485" i="1"/>
  <c r="L2684" i="1"/>
  <c r="N2661" i="1"/>
  <c r="C2759" i="1"/>
  <c r="O2757" i="1"/>
  <c r="G2690" i="1"/>
  <c r="I2312" i="1"/>
  <c r="G2311" i="1"/>
  <c r="N2469" i="1"/>
  <c r="L2468" i="1"/>
  <c r="C2440" i="1"/>
  <c r="E3574" i="1"/>
  <c r="F3361" i="1"/>
  <c r="M3130" i="1"/>
  <c r="F3138" i="1"/>
  <c r="O3007" i="1"/>
  <c r="M2843" i="1"/>
  <c r="I2939" i="1"/>
  <c r="H3027" i="1"/>
  <c r="M2958" i="1"/>
  <c r="L2998" i="1"/>
  <c r="N2975" i="1"/>
  <c r="D2428" i="1"/>
  <c r="E2308" i="1"/>
  <c r="K2471" i="1"/>
  <c r="N2344" i="1"/>
  <c r="J2536" i="1"/>
  <c r="D2736" i="1"/>
  <c r="M2620" i="1"/>
  <c r="E2784" i="1"/>
  <c r="E2428" i="1"/>
  <c r="H2779" i="1"/>
  <c r="E2444" i="1"/>
  <c r="N2312" i="1"/>
  <c r="D2291" i="1"/>
  <c r="J2464" i="1"/>
  <c r="F2446" i="1"/>
  <c r="G2507" i="1"/>
  <c r="F2738" i="1"/>
  <c r="D2729" i="1"/>
  <c r="I2387" i="1"/>
  <c r="G2386" i="1"/>
  <c r="F2394" i="1"/>
  <c r="N3343" i="1"/>
  <c r="D3348" i="1"/>
  <c r="G3138" i="1"/>
  <c r="F2992" i="1"/>
  <c r="K2718" i="1"/>
  <c r="L3148" i="1"/>
  <c r="N2878" i="1"/>
  <c r="E2978" i="1"/>
  <c r="F2915" i="1"/>
  <c r="M2943" i="1"/>
  <c r="G2924" i="1"/>
  <c r="I2391" i="1"/>
  <c r="L2613" i="1"/>
  <c r="H2446" i="1"/>
  <c r="E2324" i="1"/>
  <c r="K2487" i="1"/>
  <c r="F2364" i="1"/>
  <c r="L2580" i="1"/>
  <c r="H2754" i="1"/>
  <c r="D2396" i="1"/>
  <c r="O2686" i="1"/>
  <c r="H2414" i="1"/>
  <c r="M2296" i="1"/>
  <c r="M2805" i="1"/>
  <c r="D2383" i="1"/>
  <c r="N2380" i="1"/>
  <c r="N2463" i="1"/>
  <c r="F2537" i="1"/>
  <c r="K2535" i="1"/>
  <c r="J2332" i="1"/>
  <c r="H2331" i="1"/>
  <c r="E2354" i="1"/>
  <c r="O3098" i="1"/>
  <c r="F3307" i="1"/>
  <c r="K3058" i="1"/>
  <c r="C3214" i="1"/>
  <c r="I2959" i="1"/>
  <c r="H3028" i="1"/>
  <c r="G2851" i="1"/>
  <c r="D2938" i="1"/>
  <c r="M2871" i="1"/>
  <c r="H2885" i="1"/>
  <c r="J2862" i="1"/>
  <c r="D2357" i="1"/>
  <c r="L2556" i="1"/>
  <c r="I2407" i="1"/>
  <c r="D2769" i="1"/>
  <c r="L2464" i="1"/>
  <c r="E2340" i="1"/>
  <c r="K2503" i="1"/>
  <c r="J2382" i="1"/>
  <c r="C2364" i="1"/>
  <c r="E2509" i="1"/>
  <c r="C2380" i="1"/>
  <c r="G2554" i="1"/>
  <c r="C2524" i="1"/>
  <c r="I2354" i="1"/>
  <c r="G2353" i="1"/>
  <c r="E2117" i="1"/>
  <c r="K2444" i="1"/>
  <c r="I2443" i="1"/>
  <c r="C2808" i="1"/>
  <c r="O2798" i="1"/>
  <c r="O2274" i="1"/>
  <c r="K3118" i="1"/>
  <c r="I3350" i="1"/>
  <c r="F3729" i="1"/>
  <c r="G3094" i="1"/>
  <c r="C3066" i="1"/>
  <c r="E2803" i="1"/>
  <c r="E3075" i="1"/>
  <c r="E2891" i="1"/>
  <c r="K2820" i="1"/>
  <c r="K2581" i="1"/>
  <c r="E2562" i="1"/>
  <c r="I2328" i="1"/>
  <c r="O2491" i="1"/>
  <c r="H2375" i="1"/>
  <c r="I2667" i="1"/>
  <c r="I2423" i="1"/>
  <c r="F2293" i="1"/>
  <c r="D2484" i="1"/>
  <c r="E2356" i="1"/>
  <c r="D2325" i="1"/>
  <c r="F2494" i="1"/>
  <c r="H2343" i="1"/>
  <c r="G2533" i="1"/>
  <c r="H2511" i="1"/>
  <c r="N2547" i="1"/>
  <c r="J2545" i="1"/>
  <c r="G2207" i="1"/>
  <c r="N2398" i="1"/>
  <c r="L2397" i="1"/>
  <c r="G2222" i="1"/>
  <c r="E2221" i="1"/>
  <c r="L2273" i="1"/>
  <c r="G2998" i="1"/>
  <c r="D2191" i="1"/>
  <c r="G2182" i="1"/>
  <c r="C2108" i="1"/>
  <c r="O2106" i="1"/>
  <c r="M2545" i="1"/>
  <c r="F2427" i="1"/>
  <c r="O2265" i="1"/>
  <c r="L1970" i="1"/>
  <c r="I2246" i="1"/>
  <c r="N1947" i="1"/>
  <c r="C2227" i="1"/>
  <c r="D1926" i="1"/>
  <c r="G1706" i="1"/>
  <c r="G1459" i="1"/>
  <c r="K1668" i="1"/>
  <c r="K1421" i="1"/>
  <c r="J2046" i="1"/>
  <c r="E1402" i="1"/>
  <c r="J2009" i="1"/>
  <c r="I1906" i="1"/>
  <c r="G1963" i="1"/>
  <c r="O1584" i="1"/>
  <c r="O1943" i="1"/>
  <c r="I1565" i="1"/>
  <c r="I1924" i="1"/>
  <c r="C1546" i="1"/>
  <c r="E1722" i="1"/>
  <c r="D1659" i="1"/>
  <c r="M1702" i="1"/>
  <c r="F1636" i="1"/>
  <c r="D1698" i="1"/>
  <c r="K1559" i="1"/>
  <c r="C2410" i="1"/>
  <c r="K1928" i="1"/>
  <c r="M1649" i="1"/>
  <c r="D1765" i="1"/>
  <c r="I1292" i="1"/>
  <c r="K948" i="1"/>
  <c r="N1149" i="1"/>
  <c r="I1618" i="1"/>
  <c r="L1490" i="1"/>
  <c r="H1559" i="1"/>
  <c r="M1900" i="1"/>
  <c r="O1633" i="1"/>
  <c r="G1919" i="1"/>
  <c r="H1853" i="1"/>
  <c r="L1869" i="1"/>
  <c r="H1398" i="1"/>
  <c r="O1890" i="1"/>
  <c r="O1351" i="1"/>
  <c r="C1008" i="1"/>
  <c r="J963" i="1"/>
  <c r="L1289" i="1"/>
  <c r="I411" i="1"/>
  <c r="F1182" i="1"/>
  <c r="I1186" i="1"/>
  <c r="D1181" i="1"/>
  <c r="G1177" i="1"/>
  <c r="J1136" i="1"/>
  <c r="K875" i="1"/>
  <c r="L1113" i="1"/>
  <c r="O3597" i="1"/>
  <c r="J2705" i="1"/>
  <c r="N2917" i="1"/>
  <c r="H2743" i="1"/>
  <c r="F2742" i="1"/>
  <c r="D2701" i="1"/>
  <c r="O2139" i="1"/>
  <c r="H2138" i="1"/>
  <c r="J2080" i="1"/>
  <c r="I1518" i="1"/>
  <c r="G2021" i="1"/>
  <c r="C1499" i="1"/>
  <c r="G1996" i="1"/>
  <c r="E2112" i="1"/>
  <c r="E1804" i="1"/>
  <c r="O2013" i="1"/>
  <c r="I1766" i="1"/>
  <c r="N2261" i="1"/>
  <c r="C1747" i="1"/>
  <c r="F2201" i="1"/>
  <c r="K1727" i="1"/>
  <c r="H2195" i="1"/>
  <c r="D1684" i="1"/>
  <c r="J2172" i="1"/>
  <c r="N2170" i="1"/>
  <c r="L2149" i="1"/>
  <c r="G2042" i="1"/>
  <c r="M2198" i="1"/>
  <c r="I1823" i="1"/>
  <c r="G2179" i="1"/>
  <c r="C1804" i="1"/>
  <c r="D2082" i="1"/>
  <c r="N1810" i="1"/>
  <c r="F2059" i="1"/>
  <c r="G2093" i="1"/>
  <c r="E1410" i="1"/>
  <c r="F1617" i="1"/>
  <c r="G1472" i="1"/>
  <c r="C1629" i="1"/>
  <c r="N1473" i="1"/>
  <c r="C1683" i="1"/>
  <c r="H1595" i="1"/>
  <c r="E1073" i="1"/>
  <c r="L1188" i="1"/>
  <c r="N1692" i="1"/>
  <c r="M1804" i="1"/>
  <c r="O1444" i="1"/>
  <c r="D1664" i="1"/>
  <c r="H1568" i="1"/>
  <c r="E1760" i="1"/>
  <c r="M1531" i="1"/>
  <c r="C1807" i="1"/>
  <c r="G1614" i="1"/>
  <c r="G1188" i="1"/>
  <c r="F1088" i="1"/>
  <c r="M1095" i="1"/>
  <c r="M787" i="1"/>
  <c r="K1094" i="1"/>
  <c r="K786" i="1"/>
  <c r="O1056" i="1"/>
  <c r="O748" i="1"/>
  <c r="I1037" i="1"/>
  <c r="I729" i="1"/>
  <c r="N1105" i="1"/>
  <c r="O2793" i="1"/>
  <c r="E2744" i="1"/>
  <c r="H2570" i="1"/>
  <c r="G2474" i="1"/>
  <c r="E2473" i="1"/>
  <c r="C2472" i="1"/>
  <c r="E2553" i="1"/>
  <c r="N2118" i="1"/>
  <c r="I1999" i="1"/>
  <c r="D2097" i="1"/>
  <c r="C1980" i="1"/>
  <c r="F2074" i="1"/>
  <c r="K1960" i="1"/>
  <c r="D2203" i="1"/>
  <c r="I1768" i="1"/>
  <c r="J2158" i="1"/>
  <c r="M1730" i="1"/>
  <c r="L2135" i="1"/>
  <c r="G1711" i="1"/>
  <c r="N2112" i="1"/>
  <c r="O1691" i="1"/>
  <c r="N2129" i="1"/>
  <c r="M2064" i="1"/>
  <c r="G2034" i="1"/>
  <c r="D2017" i="1"/>
  <c r="C2007" i="1"/>
  <c r="K1994" i="1"/>
  <c r="J1771" i="1"/>
  <c r="H1977" i="1"/>
  <c r="L1748" i="1"/>
  <c r="J1954" i="1"/>
  <c r="E1769" i="1"/>
  <c r="E1522" i="1"/>
  <c r="K2477" i="1"/>
  <c r="N2000" i="1"/>
  <c r="M1749" i="1"/>
  <c r="F1170" i="1"/>
  <c r="C1352" i="1"/>
  <c r="F1593" i="1"/>
  <c r="M1451" i="1"/>
  <c r="I1608" i="1"/>
  <c r="N1449" i="1"/>
  <c r="L1873" i="1"/>
  <c r="L1956" i="1"/>
  <c r="D1225" i="1"/>
  <c r="K996" i="1"/>
  <c r="K1324" i="1"/>
  <c r="D992" i="1"/>
  <c r="M2367" i="1"/>
  <c r="N1238" i="1"/>
  <c r="H1523" i="1"/>
  <c r="N1661" i="1"/>
  <c r="J1586" i="1"/>
  <c r="L1368" i="1"/>
  <c r="E480" i="1"/>
  <c r="F1261" i="1"/>
  <c r="K387" i="1"/>
  <c r="D1260" i="1"/>
  <c r="I386" i="1"/>
  <c r="J1215" i="1"/>
  <c r="C1343" i="1"/>
  <c r="L1192" i="1"/>
  <c r="K1187" i="1"/>
  <c r="M1234" i="1"/>
  <c r="N3057" i="1"/>
  <c r="C2615" i="1"/>
  <c r="D2521" i="1"/>
  <c r="F2434" i="1"/>
  <c r="D2433" i="1"/>
  <c r="O2780" i="1"/>
  <c r="I2451" i="1"/>
  <c r="O2063" i="1"/>
  <c r="K1688" i="1"/>
  <c r="I2044" i="1"/>
  <c r="E1669" i="1"/>
  <c r="O2408" i="1"/>
  <c r="D2060" i="1"/>
  <c r="I2134" i="1"/>
  <c r="J1817" i="1"/>
  <c r="N2301" i="1"/>
  <c r="D1774" i="1"/>
  <c r="L2272" i="1"/>
  <c r="F1751" i="1"/>
  <c r="N2249" i="1"/>
  <c r="H1728" i="1"/>
  <c r="H1690" i="1"/>
  <c r="F1896" i="1"/>
  <c r="H2215" i="1"/>
  <c r="M4603" i="1"/>
  <c r="K4546" i="1"/>
  <c r="J4162" i="1"/>
  <c r="C4165" i="1"/>
  <c r="J4283" i="1"/>
  <c r="D4255" i="1"/>
  <c r="K4233" i="1"/>
  <c r="F3986" i="1"/>
  <c r="G4219" i="1"/>
  <c r="C3999" i="1"/>
  <c r="F3976" i="1"/>
  <c r="E3645" i="1"/>
  <c r="I3661" i="1"/>
  <c r="I3742" i="1"/>
  <c r="L3766" i="1"/>
  <c r="H4133" i="1"/>
  <c r="O3705" i="1"/>
  <c r="O3736" i="1"/>
  <c r="E4054" i="1"/>
  <c r="H3986" i="1"/>
  <c r="L3870" i="1"/>
  <c r="N3867" i="1"/>
  <c r="K3693" i="1"/>
  <c r="M4285" i="1"/>
  <c r="C3685" i="1"/>
  <c r="J3632" i="1"/>
  <c r="I3450" i="1"/>
  <c r="C3766" i="1"/>
  <c r="L3964" i="1"/>
  <c r="C3543" i="1"/>
  <c r="D3401" i="1"/>
  <c r="M3504" i="1"/>
  <c r="H3922" i="1"/>
  <c r="M3524" i="1"/>
  <c r="H3379" i="1"/>
  <c r="I3486" i="1"/>
  <c r="I4147" i="1"/>
  <c r="I3506" i="1"/>
  <c r="L3891" i="1"/>
  <c r="E3468" i="1"/>
  <c r="I3923" i="1"/>
  <c r="E3488" i="1"/>
  <c r="F3631" i="1"/>
  <c r="O3449" i="1"/>
  <c r="J4215" i="1"/>
  <c r="O3469" i="1"/>
  <c r="C3609" i="1"/>
  <c r="K3431" i="1"/>
  <c r="N4118" i="1"/>
  <c r="K3451" i="1"/>
  <c r="M3590" i="1"/>
  <c r="G3413" i="1"/>
  <c r="K4133" i="1"/>
  <c r="G3433" i="1"/>
  <c r="I3572" i="1"/>
  <c r="C3395" i="1"/>
  <c r="O3816" i="1"/>
  <c r="K3384" i="1"/>
  <c r="O3452" i="1"/>
  <c r="F3522" i="1"/>
  <c r="C4090" i="1"/>
  <c r="F3697" i="1"/>
  <c r="K3434" i="1"/>
  <c r="J3500" i="1"/>
  <c r="M3680" i="1"/>
  <c r="N3594" i="1"/>
  <c r="C3398" i="1"/>
  <c r="F3458" i="1"/>
  <c r="E3644" i="1"/>
  <c r="F3574" i="1"/>
  <c r="F3903" i="1"/>
  <c r="J3436" i="1"/>
  <c r="D3703" i="1"/>
  <c r="I3512" i="1"/>
  <c r="K3681" i="1"/>
  <c r="E3402" i="1"/>
  <c r="O3154" i="1"/>
  <c r="D3301" i="1"/>
  <c r="O2994" i="1"/>
  <c r="I3063" i="1"/>
  <c r="N3018" i="1"/>
  <c r="M3154" i="1"/>
  <c r="O3231" i="1"/>
  <c r="G3584" i="1"/>
  <c r="O3258" i="1"/>
  <c r="D3236" i="1"/>
  <c r="D3120" i="1"/>
  <c r="G3170" i="1"/>
  <c r="M3126" i="1"/>
  <c r="J2712" i="1"/>
  <c r="N2642" i="1"/>
  <c r="C3482" i="1"/>
  <c r="L3217" i="1"/>
  <c r="M3193" i="1"/>
  <c r="L3357" i="1"/>
  <c r="O3223" i="1"/>
  <c r="H3009" i="1"/>
  <c r="M3309" i="1"/>
  <c r="L3237" i="1"/>
  <c r="F3629" i="1"/>
  <c r="N3380" i="1"/>
  <c r="N3233" i="1"/>
  <c r="E3096" i="1"/>
  <c r="E2872" i="1"/>
  <c r="J3235" i="1"/>
  <c r="H2941" i="1"/>
  <c r="H2893" i="1"/>
  <c r="D3412" i="1"/>
  <c r="K3312" i="1"/>
  <c r="K3192" i="1"/>
  <c r="L3060" i="1"/>
  <c r="H3553" i="1"/>
  <c r="O3182" i="1"/>
  <c r="K2629" i="1"/>
  <c r="I2588" i="1"/>
  <c r="F3601" i="1"/>
  <c r="J3280" i="1"/>
  <c r="C3268" i="1"/>
  <c r="E3276" i="1"/>
  <c r="O3179" i="1"/>
  <c r="N3110" i="1"/>
  <c r="F2611" i="1"/>
  <c r="F2563" i="1"/>
  <c r="E3630" i="1"/>
  <c r="O3390" i="1"/>
  <c r="E3134" i="1"/>
  <c r="M3202" i="1"/>
  <c r="J3113" i="1"/>
  <c r="C3069" i="1"/>
  <c r="N3011" i="1"/>
  <c r="I3009" i="1"/>
  <c r="C2931" i="1"/>
  <c r="H2630" i="1"/>
  <c r="J2607" i="1"/>
  <c r="L2584" i="1"/>
  <c r="J2583" i="1"/>
  <c r="L2560" i="1"/>
  <c r="J2559" i="1"/>
  <c r="I3094" i="1"/>
  <c r="C3578" i="1"/>
  <c r="F3566" i="1"/>
  <c r="O3289" i="1"/>
  <c r="G3381" i="1"/>
  <c r="I3508" i="1"/>
  <c r="M3257" i="1"/>
  <c r="M3336" i="1"/>
  <c r="K3182" i="1"/>
  <c r="I3159" i="1"/>
  <c r="M3137" i="1"/>
  <c r="F2937" i="1"/>
  <c r="D2936" i="1"/>
  <c r="J2955" i="1"/>
  <c r="L2996" i="1"/>
  <c r="F3017" i="1"/>
  <c r="F3292" i="1"/>
  <c r="J3102" i="1"/>
  <c r="O3194" i="1"/>
  <c r="D3423" i="1"/>
  <c r="C3371" i="1"/>
  <c r="L3172" i="1"/>
  <c r="C3128" i="1"/>
  <c r="M3107" i="1"/>
  <c r="E2778" i="1"/>
  <c r="E2594" i="1"/>
  <c r="M2574" i="1"/>
  <c r="G2555" i="1"/>
  <c r="E2554" i="1"/>
  <c r="M2534" i="1"/>
  <c r="K2533" i="1"/>
  <c r="O2876" i="1"/>
  <c r="K2782" i="1"/>
  <c r="N3884" i="1"/>
  <c r="O3635" i="1"/>
  <c r="F3253" i="1"/>
  <c r="G3300" i="1"/>
  <c r="D3598" i="1"/>
  <c r="J3216" i="1"/>
  <c r="D3308" i="1"/>
  <c r="H3125" i="1"/>
  <c r="G3508" i="1"/>
  <c r="J3272" i="1"/>
  <c r="H3271" i="1"/>
  <c r="F3334" i="1"/>
  <c r="M3233" i="1"/>
  <c r="H3497" i="1"/>
  <c r="D3205" i="1"/>
  <c r="E3246" i="1"/>
  <c r="M3218" i="1"/>
  <c r="C3125" i="1"/>
  <c r="J3747" i="1"/>
  <c r="G3304" i="1"/>
  <c r="E3129" i="1"/>
  <c r="H3062" i="1"/>
  <c r="C3052" i="1"/>
  <c r="N2783" i="1"/>
  <c r="D2570" i="1"/>
  <c r="F2547" i="1"/>
  <c r="M2952" i="1"/>
  <c r="I2934" i="1"/>
  <c r="K2823" i="1"/>
  <c r="O2821" i="1"/>
  <c r="C2802" i="1"/>
  <c r="N2784" i="1"/>
  <c r="E3460" i="1"/>
  <c r="F3640" i="1"/>
  <c r="G3190" i="1"/>
  <c r="N3240" i="1"/>
  <c r="N3207" i="1"/>
  <c r="F3649" i="1"/>
  <c r="E3237" i="1"/>
  <c r="L3371" i="1"/>
  <c r="E3575" i="1"/>
  <c r="J3337" i="1"/>
  <c r="H3336" i="1"/>
  <c r="N3355" i="1"/>
  <c r="I3112" i="1"/>
  <c r="K3129" i="1"/>
  <c r="D3310" i="1"/>
  <c r="F3159" i="1"/>
  <c r="H3136" i="1"/>
  <c r="O3324" i="1"/>
  <c r="I3305" i="1"/>
  <c r="D3231" i="1"/>
  <c r="N3041" i="1"/>
  <c r="I2999" i="1"/>
  <c r="N3010" i="1"/>
  <c r="O2736" i="1"/>
  <c r="O2552" i="1"/>
  <c r="I2533" i="1"/>
  <c r="I2857" i="1"/>
  <c r="K2849" i="1"/>
  <c r="D2811" i="1"/>
  <c r="N2808" i="1"/>
  <c r="D2787" i="1"/>
  <c r="O3397" i="1"/>
  <c r="D3578" i="1"/>
  <c r="J3167" i="1"/>
  <c r="E3227" i="1"/>
  <c r="M3595" i="1"/>
  <c r="H3749" i="1"/>
  <c r="H3222" i="1"/>
  <c r="I3334" i="1"/>
  <c r="E3428" i="1"/>
  <c r="L3403" i="1"/>
  <c r="D3380" i="1"/>
  <c r="L3121" i="1"/>
  <c r="H3207" i="1"/>
  <c r="F3262" i="1"/>
  <c r="G3335" i="1"/>
  <c r="O3163" i="1"/>
  <c r="I3144" i="1"/>
  <c r="F3327" i="1"/>
  <c r="H3304" i="1"/>
  <c r="E3231" i="1"/>
  <c r="L3325" i="1"/>
  <c r="L2976" i="1"/>
  <c r="O2978" i="1"/>
  <c r="F2699" i="1"/>
  <c r="O2808" i="1"/>
  <c r="I2789" i="1"/>
  <c r="C2770" i="1"/>
  <c r="O2768" i="1"/>
  <c r="I2749" i="1"/>
  <c r="G2748" i="1"/>
  <c r="O2728" i="1"/>
  <c r="F2700" i="1"/>
  <c r="O3586" i="1"/>
  <c r="G3497" i="1"/>
  <c r="I3135" i="1"/>
  <c r="N3176" i="1"/>
  <c r="N3143" i="1"/>
  <c r="C3434" i="1"/>
  <c r="G3182" i="1"/>
  <c r="L3304" i="1"/>
  <c r="I3465" i="1"/>
  <c r="J3273" i="1"/>
  <c r="H3272" i="1"/>
  <c r="N3291" i="1"/>
  <c r="D3334" i="1"/>
  <c r="J3353" i="1"/>
  <c r="D3246" i="1"/>
  <c r="J3602" i="1"/>
  <c r="C3364" i="1"/>
  <c r="C3270" i="1"/>
  <c r="K3250" i="1"/>
  <c r="D3167" i="1"/>
  <c r="N2977" i="1"/>
  <c r="K2944" i="1"/>
  <c r="N2946" i="1"/>
  <c r="C2682" i="1"/>
  <c r="L2815" i="1"/>
  <c r="N2792" i="1"/>
  <c r="D2771" i="1"/>
  <c r="N2768" i="1"/>
  <c r="D2747" i="1"/>
  <c r="N2744" i="1"/>
  <c r="D2723" i="1"/>
  <c r="K2679" i="1"/>
  <c r="M3624" i="1"/>
  <c r="C3540" i="1"/>
  <c r="G3359" i="1"/>
  <c r="G3141" i="1"/>
  <c r="E3115" i="1"/>
  <c r="I3593" i="1"/>
  <c r="M3643" i="1"/>
  <c r="E3253" i="1"/>
  <c r="K3361" i="1"/>
  <c r="G3224" i="1"/>
  <c r="E3223" i="1"/>
  <c r="G3240" i="1"/>
  <c r="M3275" i="1"/>
  <c r="O3292" i="1"/>
  <c r="G3200" i="1"/>
  <c r="D3343" i="1"/>
  <c r="F3320" i="1"/>
  <c r="L3211" i="1"/>
  <c r="N3188" i="1"/>
  <c r="M3132" i="1"/>
  <c r="M2945" i="1"/>
  <c r="N2906" i="1"/>
  <c r="G2919" i="1"/>
  <c r="F2668" i="1"/>
  <c r="C2779" i="1"/>
  <c r="K2759" i="1"/>
  <c r="E2740" i="1"/>
  <c r="C2739" i="1"/>
  <c r="K2719" i="1"/>
  <c r="I2718" i="1"/>
  <c r="C2699" i="1"/>
  <c r="J2663" i="1"/>
  <c r="C3123" i="1"/>
  <c r="F3379" i="1"/>
  <c r="N2996" i="1"/>
  <c r="I3114" i="1"/>
  <c r="N3069" i="1"/>
  <c r="C3088" i="1"/>
  <c r="C2713" i="1"/>
  <c r="F3102" i="1"/>
  <c r="I2797" i="1"/>
  <c r="K2558" i="1"/>
  <c r="F2997" i="1"/>
  <c r="H2529" i="1"/>
  <c r="G2416" i="1"/>
  <c r="G2901" i="1"/>
  <c r="N2483" i="1"/>
  <c r="I2360" i="1"/>
  <c r="O2523" i="1"/>
  <c r="D2413" i="1"/>
  <c r="C2292" i="1"/>
  <c r="I2539" i="1"/>
  <c r="N2411" i="1"/>
  <c r="K2596" i="1"/>
  <c r="N2451" i="1"/>
  <c r="D2430" i="1"/>
  <c r="M2454" i="1"/>
  <c r="K2453" i="1"/>
  <c r="M2139" i="1"/>
  <c r="I2279" i="1"/>
  <c r="G2278" i="1"/>
  <c r="C2418" i="1"/>
  <c r="M2399" i="1"/>
  <c r="I2325" i="1"/>
  <c r="M3451" i="1"/>
  <c r="J3319" i="1"/>
  <c r="J3258" i="1"/>
  <c r="K3033" i="1"/>
  <c r="D3027" i="1"/>
  <c r="M2967" i="1"/>
  <c r="H2708" i="1"/>
  <c r="O2816" i="1"/>
  <c r="D2803" i="1"/>
  <c r="O2913" i="1"/>
  <c r="J2765" i="1"/>
  <c r="I2972" i="1"/>
  <c r="G3257" i="1"/>
  <c r="M2565" i="1"/>
  <c r="G2432" i="1"/>
  <c r="H2312" i="1"/>
  <c r="F2503" i="1"/>
  <c r="I2376" i="1"/>
  <c r="F3096" i="1"/>
  <c r="H2497" i="1"/>
  <c r="E3111" i="1"/>
  <c r="L2515" i="1"/>
  <c r="O2404" i="1"/>
  <c r="I2385" i="1"/>
  <c r="F2403" i="1"/>
  <c r="D2402" i="1"/>
  <c r="D2103" i="1"/>
  <c r="H2279" i="1"/>
  <c r="F2278" i="1"/>
  <c r="O2244" i="1"/>
  <c r="M2243" i="1"/>
  <c r="K2286" i="1"/>
  <c r="J3304" i="1"/>
  <c r="L3243" i="1"/>
  <c r="E2989" i="1"/>
  <c r="E3168" i="1"/>
  <c r="I2894" i="1"/>
  <c r="L2807" i="1"/>
  <c r="C2690" i="1"/>
  <c r="E2828" i="1"/>
  <c r="K2767" i="1"/>
  <c r="E3004" i="1"/>
  <c r="D2826" i="1"/>
  <c r="E2708" i="1"/>
  <c r="G2579" i="1"/>
  <c r="K3105" i="1"/>
  <c r="M3234" i="1"/>
  <c r="G2674" i="1"/>
  <c r="G2448" i="1"/>
  <c r="L2330" i="1"/>
  <c r="G2836" i="1"/>
  <c r="F2867" i="1"/>
  <c r="F2659" i="1"/>
  <c r="C2881" i="1"/>
  <c r="H2996" i="1"/>
  <c r="N2860" i="1"/>
  <c r="K2064" i="1"/>
  <c r="I2063" i="1"/>
  <c r="E2088" i="1"/>
  <c r="M2058" i="1"/>
  <c r="K2057" i="1"/>
  <c r="H2225" i="1"/>
  <c r="F2224" i="1"/>
  <c r="O2245" i="1"/>
  <c r="E3340" i="1"/>
  <c r="G2830" i="1"/>
  <c r="I2874" i="1"/>
  <c r="D2909" i="1"/>
  <c r="G2946" i="1"/>
  <c r="H3298" i="1"/>
  <c r="H2677" i="1"/>
  <c r="C2787" i="1"/>
  <c r="H2766" i="1"/>
  <c r="M2809" i="1"/>
  <c r="K2681" i="1"/>
  <c r="M3000" i="1"/>
  <c r="G2574" i="1"/>
  <c r="K2783" i="1"/>
  <c r="G2707" i="1"/>
  <c r="J2956" i="1"/>
  <c r="J2394" i="1"/>
  <c r="G2802" i="1"/>
  <c r="J2760" i="1"/>
  <c r="D2764" i="1"/>
  <c r="J2800" i="1"/>
  <c r="G2637" i="1"/>
  <c r="K2543" i="1"/>
  <c r="O2792" i="1"/>
  <c r="M2154" i="1"/>
  <c r="K2153" i="1"/>
  <c r="D2048" i="1"/>
  <c r="G2380" i="1"/>
  <c r="C2362" i="1"/>
  <c r="G2193" i="1"/>
  <c r="E2192" i="1"/>
  <c r="D2232" i="1"/>
  <c r="G3591" i="1"/>
  <c r="O3159" i="1"/>
  <c r="M3100" i="1"/>
  <c r="O3235" i="1"/>
  <c r="K2701" i="1"/>
  <c r="O3071" i="1"/>
  <c r="E2660" i="1"/>
  <c r="F2789" i="1"/>
  <c r="M2737" i="1"/>
  <c r="H2783" i="1"/>
  <c r="D2670" i="1"/>
  <c r="E2534" i="1"/>
  <c r="K2697" i="1"/>
  <c r="D2573" i="1"/>
  <c r="M2625" i="1"/>
  <c r="F2564" i="1"/>
  <c r="C2859" i="1"/>
  <c r="G3139" i="1"/>
  <c r="E2654" i="1"/>
  <c r="G2799" i="1"/>
  <c r="E2670" i="1"/>
  <c r="I2854" i="1"/>
  <c r="E2814" i="1"/>
  <c r="J2744" i="1"/>
  <c r="F2127" i="1"/>
  <c r="E2727" i="1"/>
  <c r="C2726" i="1"/>
  <c r="L2293" i="1"/>
  <c r="K2291" i="1"/>
  <c r="H2170" i="1"/>
  <c r="M3087" i="1"/>
  <c r="O4108" i="1"/>
  <c r="E3221" i="1"/>
  <c r="E3216" i="1"/>
  <c r="F2830" i="1"/>
  <c r="K3368" i="1"/>
  <c r="M2801" i="1"/>
  <c r="D2891" i="1"/>
  <c r="L2640" i="1"/>
  <c r="E2757" i="1"/>
  <c r="N3140" i="1"/>
  <c r="G3273" i="1"/>
  <c r="I2633" i="1"/>
  <c r="O2796" i="1"/>
  <c r="H2688" i="1"/>
  <c r="E2550" i="1"/>
  <c r="K2713" i="1"/>
  <c r="H2591" i="1"/>
  <c r="I2679" i="1"/>
  <c r="H2669" i="1"/>
  <c r="D2638" i="1"/>
  <c r="F2807" i="1"/>
  <c r="H2656" i="1"/>
  <c r="C2963" i="1"/>
  <c r="F2824" i="1"/>
  <c r="I2648" i="1"/>
  <c r="E2087" i="1"/>
  <c r="L2546" i="1"/>
  <c r="H2544" i="1"/>
  <c r="I2250" i="1"/>
  <c r="K2831" i="1"/>
  <c r="I2829" i="1"/>
  <c r="K2660" i="1"/>
  <c r="O3497" i="1"/>
  <c r="E3131" i="1"/>
  <c r="H3099" i="1"/>
  <c r="I3343" i="1"/>
  <c r="N2819" i="1"/>
  <c r="H2907" i="1"/>
  <c r="G2636" i="1"/>
  <c r="G2630" i="1"/>
  <c r="N3524" i="1"/>
  <c r="L2882" i="1"/>
  <c r="O3068" i="1"/>
  <c r="D2607" i="1"/>
  <c r="N2796" i="1"/>
  <c r="I2649" i="1"/>
  <c r="O2812" i="1"/>
  <c r="L2706" i="1"/>
  <c r="E2566" i="1"/>
  <c r="K2729" i="1"/>
  <c r="L2609" i="1"/>
  <c r="C2606" i="1"/>
  <c r="E2751" i="1"/>
  <c r="C2622" i="1"/>
  <c r="I2785" i="1"/>
  <c r="C2766" i="1"/>
  <c r="F2631" i="1"/>
  <c r="H2041" i="1"/>
  <c r="C2310" i="1"/>
  <c r="O2308" i="1"/>
  <c r="L2236" i="1"/>
  <c r="N2574" i="1"/>
  <c r="D2568" i="1"/>
  <c r="G2367" i="1"/>
  <c r="J3503" i="1"/>
  <c r="C3520" i="1"/>
  <c r="I3197" i="1"/>
  <c r="K3316" i="1"/>
  <c r="C3190" i="1"/>
  <c r="F2715" i="1"/>
  <c r="N2769" i="1"/>
  <c r="L3276" i="1"/>
  <c r="D3007" i="1"/>
  <c r="D2848" i="1"/>
  <c r="K3341" i="1"/>
  <c r="C2591" i="1"/>
  <c r="I2754" i="1"/>
  <c r="H2625" i="1"/>
  <c r="F2816" i="1"/>
  <c r="I2665" i="1"/>
  <c r="E2833" i="1"/>
  <c r="D2726" i="1"/>
  <c r="E2582" i="1"/>
  <c r="D2575" i="1"/>
  <c r="F2744" i="1"/>
  <c r="H2593" i="1"/>
  <c r="F2784" i="1"/>
  <c r="H2761" i="1"/>
  <c r="G2600" i="1"/>
  <c r="K2035" i="1"/>
  <c r="G2425" i="1"/>
  <c r="K2845" i="1"/>
  <c r="I2844" i="1"/>
  <c r="N2435" i="1"/>
  <c r="N2427" i="1"/>
  <c r="D2287" i="1"/>
  <c r="F3411" i="1"/>
  <c r="H3286" i="1"/>
  <c r="N3205" i="1"/>
  <c r="L3082" i="1"/>
  <c r="M3033" i="1"/>
  <c r="L2793" i="1"/>
  <c r="C3218" i="1"/>
  <c r="K2898" i="1"/>
  <c r="E3065" i="1"/>
  <c r="E3194" i="1"/>
  <c r="N3086" i="1"/>
  <c r="L2519" i="1"/>
  <c r="D2720" i="1"/>
  <c r="C2607" i="1"/>
  <c r="I2770" i="1"/>
  <c r="L2643" i="1"/>
  <c r="I2846" i="1"/>
  <c r="I2681" i="1"/>
  <c r="I2998" i="1"/>
  <c r="K2563" i="1"/>
  <c r="M2708" i="1"/>
  <c r="K2579" i="1"/>
  <c r="C2743" i="1"/>
  <c r="K2723" i="1"/>
  <c r="F2568" i="1"/>
  <c r="C2280" i="1"/>
  <c r="F2369" i="1"/>
  <c r="D2616" i="1"/>
  <c r="O2806" i="1"/>
  <c r="I2530" i="1"/>
  <c r="G2529" i="1"/>
  <c r="E2577" i="1"/>
  <c r="E3514" i="1"/>
  <c r="F3139" i="1"/>
  <c r="J3089" i="1"/>
  <c r="N3347" i="1"/>
  <c r="M3028" i="1"/>
  <c r="E2874" i="1"/>
  <c r="D3096" i="1"/>
  <c r="K3084" i="1"/>
  <c r="F3026" i="1"/>
  <c r="C3049" i="1"/>
  <c r="K3029" i="1"/>
  <c r="O2473" i="1"/>
  <c r="F2348" i="1"/>
  <c r="J2540" i="1"/>
  <c r="H2738" i="1"/>
  <c r="C2623" i="1"/>
  <c r="I2786" i="1"/>
  <c r="D2663" i="1"/>
  <c r="E3052" i="1"/>
  <c r="L2487" i="1"/>
  <c r="H2666" i="1"/>
  <c r="D2507" i="1"/>
  <c r="H2706" i="1"/>
  <c r="J2683" i="1"/>
  <c r="L2587" i="1"/>
  <c r="J2586" i="1"/>
  <c r="G2869" i="1"/>
  <c r="K2385" i="1"/>
  <c r="I2384" i="1"/>
  <c r="J2491" i="1"/>
  <c r="H2490" i="1"/>
  <c r="G2458" i="1"/>
  <c r="I3625" i="1"/>
  <c r="C3687" i="1"/>
  <c r="C3373" i="1"/>
  <c r="J3180" i="1"/>
  <c r="C3081" i="1"/>
  <c r="K2694" i="1"/>
  <c r="M2957" i="1"/>
  <c r="D3049" i="1"/>
  <c r="C2977" i="1"/>
  <c r="H3020" i="1"/>
  <c r="J2997" i="1"/>
  <c r="L2448" i="1"/>
  <c r="I2326" i="1"/>
  <c r="O2489" i="1"/>
  <c r="J2366" i="1"/>
  <c r="E2593" i="1"/>
  <c r="L2756" i="1"/>
  <c r="C2639" i="1"/>
  <c r="I2802" i="1"/>
  <c r="I2446" i="1"/>
  <c r="J2294" i="1"/>
  <c r="I2462" i="1"/>
  <c r="J2334" i="1"/>
  <c r="L2311" i="1"/>
  <c r="E2713" i="1"/>
  <c r="C2704" i="1"/>
  <c r="K2525" i="1"/>
  <c r="L2291" i="1"/>
  <c r="J2290" i="1"/>
  <c r="M2405" i="1"/>
  <c r="K2404" i="1"/>
  <c r="N2414" i="1"/>
  <c r="N3451" i="1"/>
  <c r="O3627" i="1"/>
  <c r="I3211" i="1"/>
  <c r="I2961" i="1"/>
  <c r="E2755" i="1"/>
  <c r="N3204" i="1"/>
  <c r="J2900" i="1"/>
  <c r="I2996" i="1"/>
  <c r="N2935" i="1"/>
  <c r="C2962" i="1"/>
  <c r="K2942" i="1"/>
  <c r="M2409" i="1"/>
  <c r="H2787" i="1"/>
  <c r="D2468" i="1"/>
  <c r="I2342" i="1"/>
  <c r="O2505" i="1"/>
  <c r="N2384" i="1"/>
  <c r="K2724" i="1"/>
  <c r="D2776" i="1"/>
  <c r="L2416" i="1"/>
  <c r="G2845" i="1"/>
  <c r="D2436" i="1"/>
  <c r="C2315" i="1"/>
  <c r="K2295" i="1"/>
  <c r="N2428" i="1"/>
  <c r="J2426" i="1"/>
  <c r="J2485" i="1"/>
  <c r="E2609" i="1"/>
  <c r="F2601" i="1"/>
  <c r="F2354" i="1"/>
  <c r="D2353" i="1"/>
  <c r="I2372" i="1"/>
  <c r="C3172" i="1"/>
  <c r="E3632" i="1"/>
  <c r="E3095" i="1"/>
  <c r="E3287" i="1"/>
  <c r="L3563" i="1"/>
  <c r="D3050" i="1"/>
  <c r="K2869" i="1"/>
  <c r="L2958" i="1"/>
  <c r="C2890" i="1"/>
  <c r="D2907" i="1"/>
  <c r="F2884" i="1"/>
  <c r="L2377" i="1"/>
  <c r="M2685" i="1"/>
  <c r="M2425" i="1"/>
  <c r="J2295" i="1"/>
  <c r="H2486" i="1"/>
  <c r="I2358" i="1"/>
  <c r="O2521" i="1"/>
  <c r="F2404" i="1"/>
  <c r="G2382" i="1"/>
  <c r="I2527" i="1"/>
  <c r="G2398" i="1"/>
  <c r="L2677" i="1"/>
  <c r="I2551" i="1"/>
  <c r="M2372" i="1"/>
  <c r="K2371" i="1"/>
  <c r="I2135" i="1"/>
  <c r="O2462" i="1"/>
  <c r="M2461" i="1"/>
  <c r="O2319" i="1"/>
  <c r="M2318" i="1"/>
  <c r="M2301" i="1"/>
  <c r="E3155" i="1"/>
  <c r="L3143" i="1"/>
  <c r="F3311" i="1"/>
  <c r="J2831" i="1"/>
  <c r="N2863" i="1"/>
  <c r="J2669" i="1"/>
  <c r="I3093" i="1"/>
  <c r="I2909" i="1"/>
  <c r="I2886" i="1"/>
  <c r="O2599" i="1"/>
  <c r="I2580" i="1"/>
  <c r="M2346" i="1"/>
  <c r="E2510" i="1"/>
  <c r="D2397" i="1"/>
  <c r="M2813" i="1"/>
  <c r="M2441" i="1"/>
  <c r="N2313" i="1"/>
  <c r="L2504" i="1"/>
  <c r="I2374" i="1"/>
  <c r="L2345" i="1"/>
  <c r="N2514" i="1"/>
  <c r="D2365" i="1"/>
  <c r="M2597" i="1"/>
  <c r="C2532" i="1"/>
  <c r="J2636" i="1"/>
  <c r="H2627" i="1"/>
  <c r="K2225" i="1"/>
  <c r="J2420" i="1"/>
  <c r="H2419" i="1"/>
  <c r="K2240" i="1"/>
  <c r="I2239" i="1"/>
  <c r="K2301" i="1"/>
  <c r="O3920" i="1"/>
  <c r="L3174" i="1"/>
  <c r="F3186" i="1"/>
  <c r="H2841" i="1"/>
  <c r="L2559" i="1"/>
  <c r="K2816" i="1"/>
  <c r="F3060" i="1"/>
  <c r="H2845" i="1"/>
  <c r="O3081" i="1"/>
  <c r="N2575" i="1"/>
  <c r="D2554" i="1"/>
  <c r="H2296" i="1"/>
  <c r="F2487" i="1"/>
  <c r="M2362" i="1"/>
  <c r="E2526" i="1"/>
  <c r="H2415" i="1"/>
  <c r="G2294" i="1"/>
  <c r="M2457" i="1"/>
  <c r="F2333" i="1"/>
  <c r="G2319" i="1"/>
  <c r="I2464" i="1"/>
  <c r="G2335" i="1"/>
  <c r="M2498" i="1"/>
  <c r="G2479" i="1"/>
  <c r="L2532" i="1"/>
  <c r="I2531" i="1"/>
  <c r="J2209" i="1"/>
  <c r="C2377" i="1"/>
  <c r="O2375" i="1"/>
  <c r="L2233" i="1"/>
  <c r="J2232" i="1"/>
  <c r="I2072" i="1"/>
  <c r="M2849" i="1"/>
  <c r="H2546" i="1"/>
  <c r="O2293" i="1"/>
  <c r="I2216" i="1"/>
  <c r="G2215" i="1"/>
  <c r="L2524" i="1"/>
  <c r="I2103" i="1"/>
  <c r="F2070" i="1"/>
  <c r="L2030" i="1"/>
  <c r="G2018" i="1"/>
  <c r="M2003" i="1"/>
  <c r="J1995" i="1"/>
  <c r="G1984" i="1"/>
  <c r="L1757" i="1"/>
  <c r="F1451" i="1"/>
  <c r="F1714" i="1"/>
  <c r="L1406" i="1"/>
  <c r="H1691" i="1"/>
  <c r="K1923" i="1"/>
  <c r="J1668" i="1"/>
  <c r="L1739" i="1"/>
  <c r="M1670" i="1"/>
  <c r="J1598" i="1"/>
  <c r="D2093" i="1"/>
  <c r="L1575" i="1"/>
  <c r="M2024" i="1"/>
  <c r="N1552" i="1"/>
  <c r="D1786" i="1"/>
  <c r="C1635" i="1"/>
  <c r="F1763" i="1"/>
  <c r="C2584" i="1"/>
  <c r="M1783" i="1"/>
  <c r="M2428" i="1"/>
  <c r="F2297" i="1"/>
  <c r="N2025" i="1"/>
  <c r="K1707" i="1"/>
  <c r="C1703" i="1"/>
  <c r="H1722" i="1"/>
  <c r="F1210" i="1"/>
  <c r="G1386" i="1"/>
  <c r="F1633" i="1"/>
  <c r="C1486" i="1"/>
  <c r="G1551" i="1"/>
  <c r="C1404" i="1"/>
  <c r="L1424" i="1"/>
  <c r="J1502" i="1"/>
  <c r="F2150" i="1"/>
  <c r="L1672" i="1"/>
  <c r="K1416" i="1"/>
  <c r="G1801" i="1"/>
  <c r="O2144" i="1"/>
  <c r="N1278" i="1"/>
  <c r="G1226" i="1"/>
  <c r="D949" i="1"/>
  <c r="D673" i="1"/>
  <c r="F1618" i="1"/>
  <c r="J564" i="1"/>
  <c r="D1609" i="1"/>
  <c r="H563" i="1"/>
  <c r="G1383" i="1"/>
  <c r="N518" i="1"/>
  <c r="O1363" i="1"/>
  <c r="M3329" i="1"/>
  <c r="C2565" i="1"/>
  <c r="D2808" i="1"/>
  <c r="D2331" i="1"/>
  <c r="N2328" i="1"/>
  <c r="J2310" i="1"/>
  <c r="L2657" i="1"/>
  <c r="O2538" i="1"/>
  <c r="K1742" i="1"/>
  <c r="D2352" i="1"/>
  <c r="E1723" i="1"/>
  <c r="M2445" i="1"/>
  <c r="M1703" i="1"/>
  <c r="O2110" i="1"/>
  <c r="L1880" i="1"/>
  <c r="E2073" i="1"/>
  <c r="F1837" i="1"/>
  <c r="M2053" i="1"/>
  <c r="H1814" i="1"/>
  <c r="K2374" i="1"/>
  <c r="J1791" i="1"/>
  <c r="G2147" i="1"/>
  <c r="C1772" i="1"/>
  <c r="O2127" i="1"/>
  <c r="K1752" i="1"/>
  <c r="I2108" i="1"/>
  <c r="E1733" i="1"/>
  <c r="D2170" i="1"/>
  <c r="N1898" i="1"/>
  <c r="F2147" i="1"/>
  <c r="D1877" i="1"/>
  <c r="O2056" i="1"/>
  <c r="E1886" i="1"/>
  <c r="G2516" i="1"/>
  <c r="J1700" i="1"/>
  <c r="D1394" i="1"/>
  <c r="D1304" i="1"/>
  <c r="F1456" i="1"/>
  <c r="N1643" i="1"/>
  <c r="M1481" i="1"/>
  <c r="I1612" i="1"/>
  <c r="G2170" i="1"/>
  <c r="H1355" i="1"/>
  <c r="J1596" i="1"/>
  <c r="N1357" i="1"/>
  <c r="D2025" i="1"/>
  <c r="F1424" i="1"/>
  <c r="F1736" i="1"/>
  <c r="G1552" i="1"/>
  <c r="L1372" i="1"/>
  <c r="N1524" i="1"/>
  <c r="O1395" i="1"/>
  <c r="J1632" i="1"/>
  <c r="M895" i="1"/>
  <c r="M587" i="1"/>
  <c r="D1387" i="1"/>
  <c r="E495" i="1"/>
  <c r="N1384" i="1"/>
  <c r="C494" i="1"/>
  <c r="H1341" i="1"/>
  <c r="G456" i="1"/>
  <c r="J1318" i="1"/>
  <c r="O436" i="1"/>
  <c r="M1345" i="1"/>
  <c r="E2741" i="1"/>
  <c r="N2612" i="1"/>
  <c r="H2545" i="1"/>
  <c r="N2454" i="1"/>
  <c r="L2453" i="1"/>
  <c r="J2649" i="1"/>
  <c r="M2469" i="1"/>
  <c r="E2082" i="1"/>
  <c r="O1706" i="1"/>
  <c r="M2062" i="1"/>
  <c r="I1687" i="1"/>
  <c r="G2043" i="1"/>
  <c r="D2205" i="1"/>
  <c r="M2152" i="1"/>
  <c r="F1839" i="1"/>
  <c r="C2115" i="1"/>
  <c r="L1794" i="1"/>
  <c r="G2299" i="1"/>
  <c r="N1771" i="1"/>
  <c r="J2271" i="1"/>
  <c r="D1750" i="1"/>
  <c r="D1712" i="1"/>
  <c r="N1916" i="1"/>
  <c r="F1689" i="1"/>
  <c r="D1895" i="1"/>
  <c r="D2197" i="1"/>
  <c r="F1872" i="1"/>
  <c r="K1844" i="1"/>
  <c r="K1597" i="1"/>
  <c r="E1825" i="1"/>
  <c r="E1578" i="1"/>
  <c r="N1830" i="1"/>
  <c r="H1524" i="1"/>
  <c r="K2274" i="1"/>
  <c r="N2162" i="1"/>
  <c r="L1952" i="1"/>
  <c r="H1467" i="1"/>
  <c r="I1059" i="1"/>
  <c r="D1280" i="1"/>
  <c r="F1432" i="1"/>
  <c r="N1619" i="1"/>
  <c r="E1461" i="1"/>
  <c r="C1426" i="1"/>
  <c r="C1955" i="1"/>
  <c r="H2229" i="1"/>
  <c r="F1266" i="1"/>
  <c r="C1032" i="1"/>
  <c r="G1250" i="1"/>
  <c r="F2190" i="1"/>
  <c r="F898" i="1"/>
  <c r="O1118" i="1"/>
  <c r="L1348" i="1"/>
  <c r="G1569" i="1"/>
  <c r="D1028" i="1"/>
  <c r="L740" i="1"/>
  <c r="J919" i="1"/>
  <c r="F633" i="1"/>
  <c r="H918" i="1"/>
  <c r="D632" i="1"/>
  <c r="N873" i="1"/>
  <c r="J587" i="1"/>
  <c r="D1601" i="1"/>
  <c r="D1577" i="1"/>
  <c r="E942" i="1"/>
  <c r="N3093" i="1"/>
  <c r="K2595" i="1"/>
  <c r="C2481" i="1"/>
  <c r="M2406" i="1"/>
  <c r="K2405" i="1"/>
  <c r="F2389" i="1"/>
  <c r="J2428" i="1"/>
  <c r="L2292" i="1"/>
  <c r="F1742" i="1"/>
  <c r="K2270" i="1"/>
  <c r="H1719" i="1"/>
  <c r="E2251" i="1"/>
  <c r="J1696" i="1"/>
  <c r="D1888" i="1"/>
  <c r="M1891" i="1"/>
  <c r="J1843" i="1"/>
  <c r="N2121" i="1"/>
  <c r="L1820" i="1"/>
  <c r="K2030" i="1"/>
  <c r="N1797" i="1"/>
  <c r="L2003" i="1"/>
  <c r="O1774" i="1"/>
  <c r="O1527" i="1"/>
  <c r="I1755" i="1"/>
  <c r="N4558" i="1"/>
  <c r="L4347" i="1"/>
  <c r="G4277" i="1"/>
  <c r="E4217" i="1"/>
  <c r="D4273" i="1"/>
  <c r="J4049" i="1"/>
  <c r="H4424" i="1"/>
  <c r="E4009" i="1"/>
  <c r="D4192" i="1"/>
  <c r="D3936" i="1"/>
  <c r="C3935" i="1"/>
  <c r="C3879" i="1"/>
  <c r="O4438" i="1"/>
  <c r="K4115" i="1"/>
  <c r="M4068" i="1"/>
  <c r="L3639" i="1"/>
  <c r="C4079" i="1"/>
  <c r="F4017" i="1"/>
  <c r="O3865" i="1"/>
  <c r="N3774" i="1"/>
  <c r="C3826" i="1"/>
  <c r="D3783" i="1"/>
  <c r="N4202" i="1"/>
  <c r="O4224" i="1"/>
  <c r="K3867" i="1"/>
  <c r="N3602" i="1"/>
  <c r="F3362" i="1"/>
  <c r="M3413" i="1"/>
  <c r="N3710" i="1"/>
  <c r="L3524" i="1"/>
  <c r="K3389" i="1"/>
  <c r="D3452" i="1"/>
  <c r="J3668" i="1"/>
  <c r="D3504" i="1"/>
  <c r="G3371" i="1"/>
  <c r="H3430" i="1"/>
  <c r="C3729" i="1"/>
  <c r="H3482" i="1"/>
  <c r="N3813" i="1"/>
  <c r="L3408" i="1"/>
  <c r="I3692" i="1"/>
  <c r="L3460" i="1"/>
  <c r="J3624" i="1"/>
  <c r="D3388" i="1"/>
  <c r="O3655" i="1"/>
  <c r="D3440" i="1"/>
  <c r="F3603" i="1"/>
  <c r="D3637" i="1"/>
  <c r="H3692" i="1"/>
  <c r="H3418" i="1"/>
  <c r="J3581" i="1"/>
  <c r="E3613" i="1"/>
  <c r="D3650" i="1"/>
  <c r="L3396" i="1"/>
  <c r="N3559" i="1"/>
  <c r="O3594" i="1"/>
  <c r="J3745" i="1"/>
  <c r="O3603" i="1"/>
  <c r="G3662" i="1"/>
  <c r="K3493" i="1"/>
  <c r="E3775" i="1"/>
  <c r="K3585" i="1"/>
  <c r="D3829" i="1"/>
  <c r="G3475" i="1"/>
  <c r="C3702" i="1"/>
  <c r="C3549" i="1"/>
  <c r="O3867" i="1"/>
  <c r="M3438" i="1"/>
  <c r="H3745" i="1"/>
  <c r="M3530" i="1"/>
  <c r="E3774" i="1"/>
  <c r="I3420" i="1"/>
  <c r="I3743" i="1"/>
  <c r="L3911" i="1"/>
  <c r="E3864" i="1"/>
  <c r="J3739" i="1"/>
  <c r="E3717" i="1"/>
  <c r="C3261" i="1"/>
  <c r="N2986" i="1"/>
  <c r="N3066" i="1"/>
  <c r="G2999" i="1"/>
  <c r="J3105" i="1"/>
  <c r="E3103" i="1"/>
  <c r="F3435" i="1"/>
  <c r="H3239" i="1"/>
  <c r="C3212" i="1"/>
  <c r="N3468" i="1"/>
  <c r="L3117" i="1"/>
  <c r="D3031" i="1"/>
  <c r="D3192" i="1"/>
  <c r="O3126" i="1"/>
  <c r="G3678" i="1"/>
  <c r="O3692" i="1"/>
  <c r="G3610" i="1"/>
  <c r="J3031" i="1"/>
  <c r="G3078" i="1"/>
  <c r="G2977" i="1"/>
  <c r="D3071" i="1"/>
  <c r="C3110" i="1"/>
  <c r="G3397" i="1"/>
  <c r="O3330" i="1"/>
  <c r="O3210" i="1"/>
  <c r="H3082" i="1"/>
  <c r="K3239" i="1"/>
  <c r="E3201" i="1"/>
  <c r="O2647" i="1"/>
  <c r="M2606" i="1"/>
  <c r="M3388" i="1"/>
  <c r="F3302" i="1"/>
  <c r="N3129" i="1"/>
  <c r="J3142" i="1"/>
  <c r="E3198" i="1"/>
  <c r="J3132" i="1"/>
  <c r="N2631" i="1"/>
  <c r="N2583" i="1"/>
  <c r="M3577" i="1"/>
  <c r="E3537" i="1"/>
  <c r="I3152" i="1"/>
  <c r="G3223" i="1"/>
  <c r="F3135" i="1"/>
  <c r="O3090" i="1"/>
  <c r="O2624" i="1"/>
  <c r="M2583" i="1"/>
  <c r="N3447" i="1"/>
  <c r="L3409" i="1"/>
  <c r="F3384" i="1"/>
  <c r="J3161" i="1"/>
  <c r="F3528" i="1"/>
  <c r="L3034" i="1"/>
  <c r="I2993" i="1"/>
  <c r="F2920" i="1"/>
  <c r="M2824" i="1"/>
  <c r="I2639" i="1"/>
  <c r="C2620" i="1"/>
  <c r="K2600" i="1"/>
  <c r="I2599" i="1"/>
  <c r="C2580" i="1"/>
  <c r="O2578" i="1"/>
  <c r="M3227" i="1"/>
  <c r="H3871" i="1"/>
  <c r="E3561" i="1"/>
  <c r="N3273" i="1"/>
  <c r="K3318" i="1"/>
  <c r="I3408" i="1"/>
  <c r="F3238" i="1"/>
  <c r="L3328" i="1"/>
  <c r="D3147" i="1"/>
  <c r="H3380" i="1"/>
  <c r="J3336" i="1"/>
  <c r="H3335" i="1"/>
  <c r="M3121" i="1"/>
  <c r="F3552" i="1"/>
  <c r="N3257" i="1"/>
  <c r="D3253" i="1"/>
  <c r="M3274" i="1"/>
  <c r="O3243" i="1"/>
  <c r="G3143" i="1"/>
  <c r="O3123" i="1"/>
  <c r="K3322" i="1"/>
  <c r="I3147" i="1"/>
  <c r="D3084" i="1"/>
  <c r="G3070" i="1"/>
  <c r="J2805" i="1"/>
  <c r="L2590" i="1"/>
  <c r="N2567" i="1"/>
  <c r="D2546" i="1"/>
  <c r="N2543" i="1"/>
  <c r="E2916" i="1"/>
  <c r="O2897" i="1"/>
  <c r="I2820" i="1"/>
  <c r="J2806" i="1"/>
  <c r="N3496" i="1"/>
  <c r="K3849" i="1"/>
  <c r="O3226" i="1"/>
  <c r="F3284" i="1"/>
  <c r="F3251" i="1"/>
  <c r="J3723" i="1"/>
  <c r="M3273" i="1"/>
  <c r="C3115" i="1"/>
  <c r="D3406" i="1"/>
  <c r="F3512" i="1"/>
  <c r="L3475" i="1"/>
  <c r="K3113" i="1"/>
  <c r="C3149" i="1"/>
  <c r="E3166" i="1"/>
  <c r="H3352" i="1"/>
  <c r="J3201" i="1"/>
  <c r="L3178" i="1"/>
  <c r="J3362" i="1"/>
  <c r="C3342" i="1"/>
  <c r="H3273" i="1"/>
  <c r="F3085" i="1"/>
  <c r="C3036" i="1"/>
  <c r="F3054" i="1"/>
  <c r="I2773" i="1"/>
  <c r="I2589" i="1"/>
  <c r="C2570" i="1"/>
  <c r="K2550" i="1"/>
  <c r="I2549" i="1"/>
  <c r="K3079" i="1"/>
  <c r="G3061" i="1"/>
  <c r="F2836" i="1"/>
  <c r="C2771" i="1"/>
  <c r="C3663" i="1"/>
  <c r="D3664" i="1"/>
  <c r="H3159" i="1"/>
  <c r="I3214" i="1"/>
  <c r="G3188" i="1"/>
  <c r="D3582" i="1"/>
  <c r="F3214" i="1"/>
  <c r="G3326" i="1"/>
  <c r="D3154" i="1"/>
  <c r="I3297" i="1"/>
  <c r="G3296" i="1"/>
  <c r="I3313" i="1"/>
  <c r="O3348" i="1"/>
  <c r="O3372" i="1"/>
  <c r="I3273" i="1"/>
  <c r="G3144" i="1"/>
  <c r="O3124" i="1"/>
  <c r="H3297" i="1"/>
  <c r="J3274" i="1"/>
  <c r="O3205" i="1"/>
  <c r="O3018" i="1"/>
  <c r="J2992" i="1"/>
  <c r="I2992" i="1"/>
  <c r="N2752" i="1"/>
  <c r="E3298" i="1"/>
  <c r="I2849" i="1"/>
  <c r="G2813" i="1"/>
  <c r="E2812" i="1"/>
  <c r="M2792" i="1"/>
  <c r="K2791" i="1"/>
  <c r="E2772" i="1"/>
  <c r="J3399" i="1"/>
  <c r="I3570" i="1"/>
  <c r="M3153" i="1"/>
  <c r="J3198" i="1"/>
  <c r="J3165" i="1"/>
  <c r="G3580" i="1"/>
  <c r="K3200" i="1"/>
  <c r="H3326" i="1"/>
  <c r="K3498" i="1"/>
  <c r="F3295" i="1"/>
  <c r="D3294" i="1"/>
  <c r="J3313" i="1"/>
  <c r="L3354" i="1"/>
  <c r="N3420" i="1"/>
  <c r="L3266" i="1"/>
  <c r="N3115" i="1"/>
  <c r="F3584" i="1"/>
  <c r="G3288" i="1"/>
  <c r="O3268" i="1"/>
  <c r="L3187" i="1"/>
  <c r="J2999" i="1"/>
  <c r="O2962" i="1"/>
  <c r="J2968" i="1"/>
  <c r="G2700" i="1"/>
  <c r="M2875" i="1"/>
  <c r="J2814" i="1"/>
  <c r="L2791" i="1"/>
  <c r="J2790" i="1"/>
  <c r="L2767" i="1"/>
  <c r="J2766" i="1"/>
  <c r="L2743" i="1"/>
  <c r="O2697" i="1"/>
  <c r="L3588" i="1"/>
  <c r="D3516" i="1"/>
  <c r="N3476" i="1"/>
  <c r="K3159" i="1"/>
  <c r="I3133" i="1"/>
  <c r="J3675" i="1"/>
  <c r="C3829" i="1"/>
  <c r="I3271" i="1"/>
  <c r="J3538" i="1"/>
  <c r="K3242" i="1"/>
  <c r="I3241" i="1"/>
  <c r="K3258" i="1"/>
  <c r="C3294" i="1"/>
  <c r="E3311" i="1"/>
  <c r="K3218" i="1"/>
  <c r="G3367" i="1"/>
  <c r="N3340" i="1"/>
  <c r="H3233" i="1"/>
  <c r="J3210" i="1"/>
  <c r="C3151" i="1"/>
  <c r="C2964" i="1"/>
  <c r="J2928" i="1"/>
  <c r="K2937" i="1"/>
  <c r="N2688" i="1"/>
  <c r="G2797" i="1"/>
  <c r="O2777" i="1"/>
  <c r="I2758" i="1"/>
  <c r="G2757" i="1"/>
  <c r="O2737" i="1"/>
  <c r="M2736" i="1"/>
  <c r="G2717" i="1"/>
  <c r="F2685" i="1"/>
  <c r="J3616" i="1"/>
  <c r="N3478" i="1"/>
  <c r="F3617" i="1"/>
  <c r="F3101" i="1"/>
  <c r="I3358" i="1"/>
  <c r="F3163" i="1"/>
  <c r="D3523" i="1"/>
  <c r="J3232" i="1"/>
  <c r="D3355" i="1"/>
  <c r="L3179" i="1"/>
  <c r="J3178" i="1"/>
  <c r="D3199" i="1"/>
  <c r="F3240" i="1"/>
  <c r="L3259" i="1"/>
  <c r="F3152" i="1"/>
  <c r="O3301" i="1"/>
  <c r="I3282" i="1"/>
  <c r="O3189" i="1"/>
  <c r="I3170" i="1"/>
  <c r="F3372" i="1"/>
  <c r="L2929" i="1"/>
  <c r="G2903" i="1"/>
  <c r="N2859" i="1"/>
  <c r="I2670" i="1"/>
  <c r="L2800" i="1"/>
  <c r="N2777" i="1"/>
  <c r="D2756" i="1"/>
  <c r="N2753" i="1"/>
  <c r="D2732" i="1"/>
  <c r="N2729" i="1"/>
  <c r="D2708" i="1"/>
  <c r="C2668" i="1"/>
  <c r="G3520" i="1"/>
  <c r="G3109" i="1"/>
  <c r="C3182" i="1"/>
  <c r="E3070" i="1"/>
  <c r="O3207" i="1"/>
  <c r="C2986" i="1"/>
  <c r="D2730" i="1"/>
  <c r="O2857" i="1"/>
  <c r="H2826" i="1"/>
  <c r="N2544" i="1"/>
  <c r="K2597" i="1"/>
  <c r="D3431" i="1"/>
  <c r="D3229" i="1"/>
  <c r="K2692" i="1"/>
  <c r="K2450" i="1"/>
  <c r="D2334" i="1"/>
  <c r="N2523" i="1"/>
  <c r="M2394" i="1"/>
  <c r="L2969" i="1"/>
  <c r="D2519" i="1"/>
  <c r="C3200" i="1"/>
  <c r="H2539" i="1"/>
  <c r="E2423" i="1"/>
  <c r="M2403" i="1"/>
  <c r="N2423" i="1"/>
  <c r="L2422" i="1"/>
  <c r="L2123" i="1"/>
  <c r="D2320" i="1"/>
  <c r="D2314" i="1"/>
  <c r="E2263" i="1"/>
  <c r="C2262" i="1"/>
  <c r="E2379" i="1"/>
  <c r="E3205" i="1"/>
  <c r="D3287" i="1"/>
  <c r="G3062" i="1"/>
  <c r="C3351" i="1"/>
  <c r="I2558" i="1"/>
  <c r="M2655" i="1"/>
  <c r="G2708" i="1"/>
  <c r="E2988" i="1"/>
  <c r="O2785" i="1"/>
  <c r="C2547" i="1"/>
  <c r="O2586" i="1"/>
  <c r="M2800" i="1"/>
  <c r="K2725" i="1"/>
  <c r="F2978" i="1"/>
  <c r="N2396" i="1"/>
  <c r="M2820" i="1"/>
  <c r="K2466" i="1"/>
  <c r="H2352" i="1"/>
  <c r="N2679" i="1"/>
  <c r="J3037" i="1"/>
  <c r="G2834" i="1"/>
  <c r="G3027" i="1"/>
  <c r="O2863" i="1"/>
  <c r="M2954" i="1"/>
  <c r="O2082" i="1"/>
  <c r="M2081" i="1"/>
  <c r="I2106" i="1"/>
  <c r="C2077" i="1"/>
  <c r="O2075" i="1"/>
  <c r="D2247" i="1"/>
  <c r="N2244" i="1"/>
  <c r="E2264" i="1"/>
  <c r="F3132" i="1"/>
  <c r="E3013" i="1"/>
  <c r="C2911" i="1"/>
  <c r="L2993" i="1"/>
  <c r="N2837" i="1"/>
  <c r="E3312" i="1"/>
  <c r="D2699" i="1"/>
  <c r="G2805" i="1"/>
  <c r="D2788" i="1"/>
  <c r="L2831" i="1"/>
  <c r="O2699" i="1"/>
  <c r="H2575" i="1"/>
  <c r="K2632" i="1"/>
  <c r="L2583" i="1"/>
  <c r="M3378" i="1"/>
  <c r="E2841" i="1"/>
  <c r="F2416" i="1"/>
  <c r="E2319" i="1"/>
  <c r="N2802" i="1"/>
  <c r="O2561" i="1"/>
  <c r="C2947" i="1"/>
  <c r="M2744" i="1"/>
  <c r="E2636" i="1"/>
  <c r="H2636" i="1"/>
  <c r="C2173" i="1"/>
  <c r="O2171" i="1"/>
  <c r="L2068" i="1"/>
  <c r="N2035" i="1"/>
  <c r="L2034" i="1"/>
  <c r="K2211" i="1"/>
  <c r="I2210" i="1"/>
  <c r="L2252" i="1"/>
  <c r="J3536" i="1"/>
  <c r="I2898" i="1"/>
  <c r="K3283" i="1"/>
  <c r="C3293" i="1"/>
  <c r="M2774" i="1"/>
  <c r="E3090" i="1"/>
  <c r="I2678" i="1"/>
  <c r="N2809" i="1"/>
  <c r="C2756" i="1"/>
  <c r="D2805" i="1"/>
  <c r="L2690" i="1"/>
  <c r="I2552" i="1"/>
  <c r="O2715" i="1"/>
  <c r="L2593" i="1"/>
  <c r="K2696" i="1"/>
  <c r="L2671" i="1"/>
  <c r="H2989" i="1"/>
  <c r="E2969" i="1"/>
  <c r="I2672" i="1"/>
  <c r="K2817" i="1"/>
  <c r="I2688" i="1"/>
  <c r="C3225" i="1"/>
  <c r="K2847" i="1"/>
  <c r="N2786" i="1"/>
  <c r="N2147" i="1"/>
  <c r="L2586" i="1"/>
  <c r="J2585" i="1"/>
  <c r="G2452" i="1"/>
  <c r="C2434" i="1"/>
  <c r="D2192" i="1"/>
  <c r="D2920" i="1"/>
  <c r="E3945" i="1"/>
  <c r="H3118" i="1"/>
  <c r="M3252" i="1"/>
  <c r="N2914" i="1"/>
  <c r="G3274" i="1"/>
  <c r="C2883" i="1"/>
  <c r="L2911" i="1"/>
  <c r="H2662" i="1"/>
  <c r="I2775" i="1"/>
  <c r="F3312" i="1"/>
  <c r="J3138" i="1"/>
  <c r="M2651" i="1"/>
  <c r="E2815" i="1"/>
  <c r="D2710" i="1"/>
  <c r="I2568" i="1"/>
  <c r="O2731" i="1"/>
  <c r="D2613" i="1"/>
  <c r="C2772" i="1"/>
  <c r="N2776" i="1"/>
  <c r="L2658" i="1"/>
  <c r="E2831" i="1"/>
  <c r="D2678" i="1"/>
  <c r="C2541" i="1"/>
  <c r="M2944" i="1"/>
  <c r="M2666" i="1"/>
  <c r="I2105" i="1"/>
  <c r="F2365" i="1"/>
  <c r="N2345" i="1"/>
  <c r="M2268" i="1"/>
  <c r="C2619" i="1"/>
  <c r="O2617" i="1"/>
  <c r="L2700" i="1"/>
  <c r="H3541" i="1"/>
  <c r="G3204" i="1"/>
  <c r="H3007" i="1"/>
  <c r="F3608" i="1"/>
  <c r="J2905" i="1"/>
  <c r="I3340" i="1"/>
  <c r="I2709" i="1"/>
  <c r="K2648" i="1"/>
  <c r="H3274" i="1"/>
  <c r="J2993" i="1"/>
  <c r="H2880" i="1"/>
  <c r="L2627" i="1"/>
  <c r="J2818" i="1"/>
  <c r="M2667" i="1"/>
  <c r="J2837" i="1"/>
  <c r="H2728" i="1"/>
  <c r="I2584" i="1"/>
  <c r="O2747" i="1"/>
  <c r="N2634" i="1"/>
  <c r="G2624" i="1"/>
  <c r="I2769" i="1"/>
  <c r="G2640" i="1"/>
  <c r="M2803" i="1"/>
  <c r="G2784" i="1"/>
  <c r="N2651" i="1"/>
  <c r="D2063" i="1"/>
  <c r="C2366" i="1"/>
  <c r="O2364" i="1"/>
  <c r="H2258" i="1"/>
  <c r="N2352" i="1"/>
  <c r="L2351" i="1"/>
  <c r="I2440" i="1"/>
  <c r="J3404" i="1"/>
  <c r="F3553" i="1"/>
  <c r="L3479" i="1"/>
  <c r="H3242" i="1"/>
  <c r="K3226" i="1"/>
  <c r="N2799" i="1"/>
  <c r="M2842" i="1"/>
  <c r="K3147" i="1"/>
  <c r="I3308" i="1"/>
  <c r="L2868" i="1"/>
  <c r="N2845" i="1"/>
  <c r="G2609" i="1"/>
  <c r="M2772" i="1"/>
  <c r="D2647" i="1"/>
  <c r="C2862" i="1"/>
  <c r="M2683" i="1"/>
  <c r="C3035" i="1"/>
  <c r="L2746" i="1"/>
  <c r="I2600" i="1"/>
  <c r="L2595" i="1"/>
  <c r="N2764" i="1"/>
  <c r="D2615" i="1"/>
  <c r="N2804" i="1"/>
  <c r="D2783" i="1"/>
  <c r="K2618" i="1"/>
  <c r="O2053" i="1"/>
  <c r="K2443" i="1"/>
  <c r="H3096" i="1"/>
  <c r="D3094" i="1"/>
  <c r="J2521" i="1"/>
  <c r="J2513" i="1"/>
  <c r="L2307" i="1"/>
  <c r="D3465" i="1"/>
  <c r="I3190" i="1"/>
  <c r="F3249" i="1"/>
  <c r="M2890" i="1"/>
  <c r="D2932" i="1"/>
  <c r="E2855" i="1"/>
  <c r="H2703" i="1"/>
  <c r="G2992" i="1"/>
  <c r="I3083" i="1"/>
  <c r="K2844" i="1"/>
  <c r="O3175" i="1"/>
  <c r="D2545" i="1"/>
  <c r="L2740" i="1"/>
  <c r="G2625" i="1"/>
  <c r="M2788" i="1"/>
  <c r="H2665" i="1"/>
  <c r="M3088" i="1"/>
  <c r="M2699" i="1"/>
  <c r="F2575" i="1"/>
  <c r="O2581" i="1"/>
  <c r="C2727" i="1"/>
  <c r="O2597" i="1"/>
  <c r="G2761" i="1"/>
  <c r="O2741" i="1"/>
  <c r="N2588" i="1"/>
  <c r="J2317" i="1"/>
  <c r="N2389" i="1"/>
  <c r="J2723" i="1"/>
  <c r="H2722" i="1"/>
  <c r="L2565" i="1"/>
  <c r="E2561" i="1"/>
  <c r="O2718" i="1"/>
  <c r="F3546" i="1"/>
  <c r="N3223" i="1"/>
  <c r="E3006" i="1"/>
  <c r="M3106" i="1"/>
  <c r="G3106" i="1"/>
  <c r="C3057" i="1"/>
  <c r="K2867" i="1"/>
  <c r="M3109" i="1"/>
  <c r="N3046" i="1"/>
  <c r="G3067" i="1"/>
  <c r="O3047" i="1"/>
  <c r="E2492" i="1"/>
  <c r="N2368" i="1"/>
  <c r="O2614" i="1"/>
  <c r="D2760" i="1"/>
  <c r="G2641" i="1"/>
  <c r="M2804" i="1"/>
  <c r="L2683" i="1"/>
  <c r="G2552" i="1"/>
  <c r="H2509" i="1"/>
  <c r="D2688" i="1"/>
  <c r="L2527" i="1"/>
  <c r="D2728" i="1"/>
  <c r="F2705" i="1"/>
  <c r="D2759" i="1"/>
  <c r="N2756" i="1"/>
  <c r="O2318" i="1"/>
  <c r="M2458" i="1"/>
  <c r="K2457" i="1"/>
  <c r="F2513" i="1"/>
  <c r="D2512" i="1"/>
  <c r="K2476" i="1"/>
  <c r="J3573" i="1"/>
  <c r="I3898" i="1"/>
  <c r="D3269" i="1"/>
  <c r="G3114" i="1"/>
  <c r="K3357" i="1"/>
  <c r="M2767" i="1"/>
  <c r="C2976" i="1"/>
  <c r="L3069" i="1"/>
  <c r="G2995" i="1"/>
  <c r="D3042" i="1"/>
  <c r="F3019" i="1"/>
  <c r="H2470" i="1"/>
  <c r="M2344" i="1"/>
  <c r="E2508" i="1"/>
  <c r="F2388" i="1"/>
  <c r="O2742" i="1"/>
  <c r="H2778" i="1"/>
  <c r="G2657" i="1"/>
  <c r="O2820" i="1"/>
  <c r="M2464" i="1"/>
  <c r="F2316" i="1"/>
  <c r="M2480" i="1"/>
  <c r="F2356" i="1"/>
  <c r="H2333" i="1"/>
  <c r="G2358" i="1"/>
  <c r="E2357" i="1"/>
  <c r="H2555" i="1"/>
  <c r="H2313" i="1"/>
  <c r="F2312" i="1"/>
  <c r="C2424" i="1"/>
  <c r="O2422" i="1"/>
  <c r="J2436" i="1"/>
  <c r="M3522" i="1"/>
  <c r="K3279" i="1"/>
  <c r="C3248" i="1"/>
  <c r="K3034" i="1"/>
  <c r="F2635" i="1"/>
  <c r="C3246" i="1"/>
  <c r="F2922" i="1"/>
  <c r="M3014" i="1"/>
  <c r="J2957" i="1"/>
  <c r="G2980" i="1"/>
  <c r="O2960" i="1"/>
  <c r="C2428" i="1"/>
  <c r="N2297" i="1"/>
  <c r="L2488" i="1"/>
  <c r="M2360" i="1"/>
  <c r="E2524" i="1"/>
  <c r="J2406" i="1"/>
  <c r="N2605" i="1"/>
  <c r="L2796" i="1"/>
  <c r="H2438" i="1"/>
  <c r="C2299" i="1"/>
  <c r="L2456" i="1"/>
  <c r="G2333" i="1"/>
  <c r="O2313" i="1"/>
  <c r="H2489" i="1"/>
  <c r="F2488" i="1"/>
  <c r="F2507" i="1"/>
  <c r="I2755" i="1"/>
  <c r="G2746" i="1"/>
  <c r="N2374" i="1"/>
  <c r="L2373" i="1"/>
  <c r="M2390" i="1"/>
  <c r="K3208" i="1"/>
  <c r="L3804" i="1"/>
  <c r="L3002" i="1"/>
  <c r="M3323" i="1"/>
  <c r="H3168" i="1"/>
  <c r="I2836" i="1"/>
  <c r="O2887" i="1"/>
  <c r="H2980" i="1"/>
  <c r="G2908" i="1"/>
  <c r="L2927" i="1"/>
  <c r="N2904" i="1"/>
  <c r="H2399" i="1"/>
  <c r="N2839" i="1"/>
  <c r="C2444" i="1"/>
  <c r="F2317" i="1"/>
  <c r="D2508" i="1"/>
  <c r="M2376" i="1"/>
  <c r="K2544" i="1"/>
  <c r="N2424" i="1"/>
  <c r="K2400" i="1"/>
  <c r="H2559" i="1"/>
  <c r="K2416" i="1"/>
  <c r="O2937" i="1"/>
  <c r="J2668" i="1"/>
  <c r="C2391" i="1"/>
  <c r="O2389" i="1"/>
  <c r="M2153" i="1"/>
  <c r="E2481" i="1"/>
  <c r="C2480" i="1"/>
  <c r="E2338" i="1"/>
  <c r="C2337" i="1"/>
  <c r="O2512" i="1"/>
  <c r="C3338" i="1"/>
  <c r="D3187" i="1"/>
  <c r="G3111" i="1"/>
  <c r="F3045" i="1"/>
  <c r="F2907" i="1"/>
  <c r="F2691" i="1"/>
  <c r="O3263" i="1"/>
  <c r="M2927" i="1"/>
  <c r="F2844" i="1"/>
  <c r="E2618" i="1"/>
  <c r="M2598" i="1"/>
  <c r="C2365" i="1"/>
  <c r="I2528" i="1"/>
  <c r="L2417" i="1"/>
  <c r="K2296" i="1"/>
  <c r="C2460" i="1"/>
  <c r="J2335" i="1"/>
  <c r="H2526" i="1"/>
  <c r="M2392" i="1"/>
  <c r="H2367" i="1"/>
  <c r="E2536" i="1"/>
  <c r="L2385" i="1"/>
  <c r="K2740" i="1"/>
  <c r="F2585" i="1"/>
  <c r="F2810" i="1"/>
  <c r="D2801" i="1"/>
  <c r="O2243" i="1"/>
  <c r="F2442" i="1"/>
  <c r="D2441" i="1"/>
  <c r="O2258" i="1"/>
  <c r="M2257" i="1"/>
  <c r="M2511" i="1"/>
  <c r="M3266" i="1"/>
  <c r="K3402" i="1"/>
  <c r="J3228" i="1"/>
  <c r="D2927" i="1"/>
  <c r="H2773" i="1"/>
  <c r="J2687" i="1"/>
  <c r="N3080" i="1"/>
  <c r="D2867" i="1"/>
  <c r="E2546" i="1"/>
  <c r="J2597" i="1"/>
  <c r="L2574" i="1"/>
  <c r="D2318" i="1"/>
  <c r="N2507" i="1"/>
  <c r="C2381" i="1"/>
  <c r="K2556" i="1"/>
  <c r="D2437" i="1"/>
  <c r="K2312" i="1"/>
  <c r="C2476" i="1"/>
  <c r="N2353" i="1"/>
  <c r="K2337" i="1"/>
  <c r="M2482" i="1"/>
  <c r="K2353" i="1"/>
  <c r="C2517" i="1"/>
  <c r="N4960" i="1"/>
  <c r="C4542" i="1"/>
  <c r="O4295" i="1"/>
  <c r="M4318" i="1"/>
  <c r="I4608" i="1"/>
  <c r="J4092" i="1"/>
  <c r="L4346" i="1"/>
  <c r="I4090" i="1"/>
  <c r="N4479" i="1"/>
  <c r="E3883" i="1"/>
  <c r="K4124" i="1"/>
  <c r="F3529" i="1"/>
  <c r="I4072" i="1"/>
  <c r="J3860" i="1"/>
  <c r="E3876" i="1"/>
  <c r="K3776" i="1"/>
  <c r="F3818" i="1"/>
  <c r="K3839" i="1"/>
  <c r="C3740" i="1"/>
  <c r="H3878" i="1"/>
  <c r="F4121" i="1"/>
  <c r="M4148" i="1"/>
  <c r="K4017" i="1"/>
  <c r="J3915" i="1"/>
  <c r="F3521" i="1"/>
  <c r="I3463" i="1"/>
  <c r="M3512" i="1"/>
  <c r="M3366" i="1"/>
  <c r="G3822" i="1"/>
  <c r="L3469" i="1"/>
  <c r="H3597" i="1"/>
  <c r="J3639" i="1"/>
  <c r="M3785" i="1"/>
  <c r="D3449" i="1"/>
  <c r="L3575" i="1"/>
  <c r="C3613" i="1"/>
  <c r="E3749" i="1"/>
  <c r="H3427" i="1"/>
  <c r="D3555" i="1"/>
  <c r="M3594" i="1"/>
  <c r="H3783" i="1"/>
  <c r="L3405" i="1"/>
  <c r="H3533" i="1"/>
  <c r="I3576" i="1"/>
  <c r="D3741" i="1"/>
  <c r="D3385" i="1"/>
  <c r="L3511" i="1"/>
  <c r="E3558" i="1"/>
  <c r="L3697" i="1"/>
  <c r="H3363" i="1"/>
  <c r="D3491" i="1"/>
  <c r="O3539" i="1"/>
  <c r="G3735" i="1"/>
  <c r="L3642" i="1"/>
  <c r="H3469" i="1"/>
  <c r="K3521" i="1"/>
  <c r="C4372" i="1"/>
  <c r="H3743" i="1"/>
  <c r="J3631" i="1"/>
  <c r="I3437" i="1"/>
  <c r="E4244" i="1"/>
  <c r="O3992" i="1"/>
  <c r="I3610" i="1"/>
  <c r="E3419" i="1"/>
  <c r="C4113" i="1"/>
  <c r="C3701" i="1"/>
  <c r="O3573" i="1"/>
  <c r="K3382" i="1"/>
  <c r="L4078" i="1"/>
  <c r="N3880" i="1"/>
  <c r="K3555" i="1"/>
  <c r="J3641" i="1"/>
  <c r="F3679" i="1"/>
  <c r="E3816" i="1"/>
  <c r="N3517" i="1"/>
  <c r="I3558" i="1"/>
  <c r="D3390" i="1"/>
  <c r="N3579" i="1"/>
  <c r="J2921" i="1"/>
  <c r="J3001" i="1"/>
  <c r="E2943" i="1"/>
  <c r="G3329" i="1"/>
  <c r="J3053" i="1"/>
  <c r="D3434" i="1"/>
  <c r="E3435" i="1"/>
  <c r="K3480" i="1"/>
  <c r="C3028" i="1"/>
  <c r="E3130" i="1"/>
  <c r="F3358" i="1"/>
  <c r="E3250" i="1"/>
  <c r="O3070" i="1"/>
  <c r="F3720" i="1"/>
  <c r="K3594" i="1"/>
  <c r="D3503" i="1"/>
  <c r="D3005" i="1"/>
  <c r="G3055" i="1"/>
  <c r="H3585" i="1"/>
  <c r="D3081" i="1"/>
  <c r="D3033" i="1"/>
  <c r="N3845" i="1"/>
  <c r="L3572" i="1"/>
  <c r="C3189" i="1"/>
  <c r="E3278" i="1"/>
  <c r="J3177" i="1"/>
  <c r="D2828" i="1"/>
  <c r="I2661" i="1"/>
  <c r="G2620" i="1"/>
  <c r="I3476" i="1"/>
  <c r="I3407" i="1"/>
  <c r="N3123" i="1"/>
  <c r="N3203" i="1"/>
  <c r="C3142" i="1"/>
  <c r="G3331" i="1"/>
  <c r="F2644" i="1"/>
  <c r="F2596" i="1"/>
  <c r="I3857" i="1"/>
  <c r="J3366" i="1"/>
  <c r="M3379" i="1"/>
  <c r="O3164" i="1"/>
  <c r="I3354" i="1"/>
  <c r="O3067" i="1"/>
  <c r="K2631" i="1"/>
  <c r="I2590" i="1"/>
  <c r="G3613" i="1"/>
  <c r="M3295" i="1"/>
  <c r="M3308" i="1"/>
  <c r="F3472" i="1"/>
  <c r="N3325" i="1"/>
  <c r="O3012" i="1"/>
  <c r="N2900" i="1"/>
  <c r="M2900" i="1"/>
  <c r="N3399" i="1"/>
  <c r="F3325" i="1"/>
  <c r="H3127" i="1"/>
  <c r="L3531" i="1"/>
  <c r="O3171" i="1"/>
  <c r="O3155" i="1"/>
  <c r="L3274" i="1"/>
  <c r="O3011" i="1"/>
  <c r="E3467" i="1"/>
  <c r="H3912" i="1"/>
  <c r="E3245" i="1"/>
  <c r="N3304" i="1"/>
  <c r="N3271" i="1"/>
  <c r="L3517" i="1"/>
  <c r="C3292" i="1"/>
  <c r="G3133" i="1"/>
  <c r="N3467" i="1"/>
  <c r="O3115" i="1"/>
  <c r="M3114" i="1"/>
  <c r="O3131" i="1"/>
  <c r="G3167" i="1"/>
  <c r="I3184" i="1"/>
  <c r="J3402" i="1"/>
  <c r="F3223" i="1"/>
  <c r="H3200" i="1"/>
  <c r="L3547" i="1"/>
  <c r="L3360" i="1"/>
  <c r="D3295" i="1"/>
  <c r="M3150" i="1"/>
  <c r="G3054" i="1"/>
  <c r="N3074" i="1"/>
  <c r="M2791" i="1"/>
  <c r="M2607" i="1"/>
  <c r="G2588" i="1"/>
  <c r="O2568" i="1"/>
  <c r="M2567" i="1"/>
  <c r="G2548" i="1"/>
  <c r="E2547" i="1"/>
  <c r="C3043" i="1"/>
  <c r="G2789" i="1"/>
  <c r="J3842" i="1"/>
  <c r="G3420" i="1"/>
  <c r="L3201" i="1"/>
  <c r="C3251" i="1"/>
  <c r="O3224" i="1"/>
  <c r="E3486" i="1"/>
  <c r="J3256" i="1"/>
  <c r="E3366" i="1"/>
  <c r="H3196" i="1"/>
  <c r="C3334" i="1"/>
  <c r="O3332" i="1"/>
  <c r="C3350" i="1"/>
  <c r="L3098" i="1"/>
  <c r="F3119" i="1"/>
  <c r="C3310" i="1"/>
  <c r="O3180" i="1"/>
  <c r="I3161" i="1"/>
  <c r="L3339" i="1"/>
  <c r="N3316" i="1"/>
  <c r="I3242" i="1"/>
  <c r="I3055" i="1"/>
  <c r="N3034" i="1"/>
  <c r="C3029" i="1"/>
  <c r="F2796" i="1"/>
  <c r="H2581" i="1"/>
  <c r="J2558" i="1"/>
  <c r="I3078" i="1"/>
  <c r="E3060" i="1"/>
  <c r="E2836" i="1"/>
  <c r="N2831" i="1"/>
  <c r="M2808" i="1"/>
  <c r="J2791" i="1"/>
  <c r="M3440" i="1"/>
  <c r="N3533" i="1"/>
  <c r="N3740" i="1"/>
  <c r="N3185" i="1"/>
  <c r="N3152" i="1"/>
  <c r="N3247" i="1"/>
  <c r="J3613" i="1"/>
  <c r="F3318" i="1"/>
  <c r="I3141" i="1"/>
  <c r="H3265" i="1"/>
  <c r="F3264" i="1"/>
  <c r="L3283" i="1"/>
  <c r="N3324" i="1"/>
  <c r="H3345" i="1"/>
  <c r="N3236" i="1"/>
  <c r="H3417" i="1"/>
  <c r="K3355" i="1"/>
  <c r="C3263" i="1"/>
  <c r="K3243" i="1"/>
  <c r="N3173" i="1"/>
  <c r="H3015" i="1"/>
  <c r="I2976" i="1"/>
  <c r="J2945" i="1"/>
  <c r="K2743" i="1"/>
  <c r="K2559" i="1"/>
  <c r="E2540" i="1"/>
  <c r="M2883" i="1"/>
  <c r="K2874" i="1"/>
  <c r="L2816" i="1"/>
  <c r="J2815" i="1"/>
  <c r="L2792" i="1"/>
  <c r="I3378" i="1"/>
  <c r="L3600" i="1"/>
  <c r="D3117" i="1"/>
  <c r="O3177" i="1"/>
  <c r="M3151" i="1"/>
  <c r="D3430" i="1"/>
  <c r="E3764" i="1"/>
  <c r="M3289" i="1"/>
  <c r="L3110" i="1"/>
  <c r="O3260" i="1"/>
  <c r="M3259" i="1"/>
  <c r="O3276" i="1"/>
  <c r="G3312" i="1"/>
  <c r="I3329" i="1"/>
  <c r="O3236" i="1"/>
  <c r="N3564" i="1"/>
  <c r="I3365" i="1"/>
  <c r="D3255" i="1"/>
  <c r="F3232" i="1"/>
  <c r="G3169" i="1"/>
  <c r="G2982" i="1"/>
  <c r="F2950" i="1"/>
  <c r="O2955" i="1"/>
  <c r="J2710" i="1"/>
  <c r="K2815" i="1"/>
  <c r="E2796" i="1"/>
  <c r="M2776" i="1"/>
  <c r="K2775" i="1"/>
  <c r="E2756" i="1"/>
  <c r="C2755" i="1"/>
  <c r="K2735" i="1"/>
  <c r="N2705" i="1"/>
  <c r="I3567" i="1"/>
  <c r="O3430" i="1"/>
  <c r="K3475" i="1"/>
  <c r="N3121" i="1"/>
  <c r="L3499" i="1"/>
  <c r="N3183" i="1"/>
  <c r="M3415" i="1"/>
  <c r="F3254" i="1"/>
  <c r="H3409" i="1"/>
  <c r="H3201" i="1"/>
  <c r="F3200" i="1"/>
  <c r="L3219" i="1"/>
  <c r="N3260" i="1"/>
  <c r="H3281" i="1"/>
  <c r="N3172" i="1"/>
  <c r="E3320" i="1"/>
  <c r="M3300" i="1"/>
  <c r="E3208" i="1"/>
  <c r="M3188" i="1"/>
  <c r="D3656" i="1"/>
  <c r="H2951" i="1"/>
  <c r="K2921" i="1"/>
  <c r="J2881" i="1"/>
  <c r="M2688" i="1"/>
  <c r="D2823" i="1"/>
  <c r="J2799" i="1"/>
  <c r="L2776" i="1"/>
  <c r="J2775" i="1"/>
  <c r="L2752" i="1"/>
  <c r="J2751" i="1"/>
  <c r="L2728" i="1"/>
  <c r="G2686" i="1"/>
  <c r="F3490" i="1"/>
  <c r="G3447" i="1"/>
  <c r="I3591" i="1"/>
  <c r="D3784" i="1"/>
  <c r="N3353" i="1"/>
  <c r="I3149" i="1"/>
  <c r="C3590" i="1"/>
  <c r="M3879" i="1"/>
  <c r="K3311" i="1"/>
  <c r="I3162" i="1"/>
  <c r="G3161" i="1"/>
  <c r="I3178" i="1"/>
  <c r="O3213" i="1"/>
  <c r="C3231" i="1"/>
  <c r="I3138" i="1"/>
  <c r="N3285" i="1"/>
  <c r="D3264" i="1"/>
  <c r="J3155" i="1"/>
  <c r="L3132" i="1"/>
  <c r="J3348" i="1"/>
  <c r="M2922" i="1"/>
  <c r="J2841" i="1"/>
  <c r="J3090" i="1"/>
  <c r="N2673" i="1"/>
  <c r="M2785" i="1"/>
  <c r="G2766" i="1"/>
  <c r="O2746" i="1"/>
  <c r="M2745" i="1"/>
  <c r="G2726" i="1"/>
  <c r="E2725" i="1"/>
  <c r="M2705" i="1"/>
  <c r="H2639" i="1"/>
  <c r="G3278" i="1"/>
  <c r="C3206" i="1"/>
  <c r="J3099" i="1"/>
  <c r="F3144" i="1"/>
  <c r="G2741" i="1"/>
  <c r="C2674" i="1"/>
  <c r="K2726" i="1"/>
  <c r="K2542" i="1"/>
  <c r="E2804" i="1"/>
  <c r="G2565" i="1"/>
  <c r="O2642" i="1"/>
  <c r="D2587" i="1"/>
  <c r="H2861" i="1"/>
  <c r="I2859" i="1"/>
  <c r="J2418" i="1"/>
  <c r="I2321" i="1"/>
  <c r="O2484" i="1"/>
  <c r="D2374" i="1"/>
  <c r="C3027" i="1"/>
  <c r="G2899" i="1"/>
  <c r="I2652" i="1"/>
  <c r="J2892" i="1"/>
  <c r="E3010" i="1"/>
  <c r="D3321" i="1"/>
  <c r="E2101" i="1"/>
  <c r="C2100" i="1"/>
  <c r="M2124" i="1"/>
  <c r="G2095" i="1"/>
  <c r="E2094" i="1"/>
  <c r="L2267" i="1"/>
  <c r="J2266" i="1"/>
  <c r="I2282" i="1"/>
  <c r="J3174" i="1"/>
  <c r="G3086" i="1"/>
  <c r="O3093" i="1"/>
  <c r="D3037" i="1"/>
  <c r="N2941" i="1"/>
  <c r="G3236" i="1"/>
  <c r="L2719" i="1"/>
  <c r="O2824" i="1"/>
  <c r="L2808" i="1"/>
  <c r="C3003" i="1"/>
  <c r="E2718" i="1"/>
  <c r="D2597" i="1"/>
  <c r="O2698" i="1"/>
  <c r="F2692" i="1"/>
  <c r="D3011" i="1"/>
  <c r="I2987" i="1"/>
  <c r="N2436" i="1"/>
  <c r="I2337" i="1"/>
  <c r="O3001" i="1"/>
  <c r="I2654" i="1"/>
  <c r="G2606" i="1"/>
  <c r="E2884" i="1"/>
  <c r="M2728" i="1"/>
  <c r="L2806" i="1"/>
  <c r="G2191" i="1"/>
  <c r="E2190" i="1"/>
  <c r="H2090" i="1"/>
  <c r="J2057" i="1"/>
  <c r="H2056" i="1"/>
  <c r="O2229" i="1"/>
  <c r="M2228" i="1"/>
  <c r="H2274" i="1"/>
  <c r="D3466" i="1"/>
  <c r="C2935" i="1"/>
  <c r="M3356" i="1"/>
  <c r="K3304" i="1"/>
  <c r="G2811" i="1"/>
  <c r="G3211" i="1"/>
  <c r="M2696" i="1"/>
  <c r="O2835" i="1"/>
  <c r="G2774" i="1"/>
  <c r="K2827" i="1"/>
  <c r="H2712" i="1"/>
  <c r="M2570" i="1"/>
  <c r="E2734" i="1"/>
  <c r="H2615" i="1"/>
  <c r="E2789" i="1"/>
  <c r="H2797" i="1"/>
  <c r="G2868" i="1"/>
  <c r="C3305" i="1"/>
  <c r="M2690" i="1"/>
  <c r="M2872" i="1"/>
  <c r="M2706" i="1"/>
  <c r="H2583" i="1"/>
  <c r="E3092" i="1"/>
  <c r="C2838" i="1"/>
  <c r="J2169" i="1"/>
  <c r="D2758" i="1"/>
  <c r="N2755" i="1"/>
  <c r="M2027" i="1"/>
  <c r="K2026" i="1"/>
  <c r="L2212" i="1"/>
  <c r="J2211" i="1"/>
  <c r="H4206" i="1"/>
  <c r="D3204" i="1"/>
  <c r="N3156" i="1"/>
  <c r="F2958" i="1"/>
  <c r="I3347" i="1"/>
  <c r="H2734" i="1"/>
  <c r="H2997" i="1"/>
  <c r="D2684" i="1"/>
  <c r="M2793" i="1"/>
  <c r="E3191" i="1"/>
  <c r="N3308" i="1"/>
  <c r="C2670" i="1"/>
  <c r="G2853" i="1"/>
  <c r="L2730" i="1"/>
  <c r="M2586" i="1"/>
  <c r="E2750" i="1"/>
  <c r="F2638" i="1"/>
  <c r="L2568" i="1"/>
  <c r="I2557" i="1"/>
  <c r="H2680" i="1"/>
  <c r="K2999" i="1"/>
  <c r="L2698" i="1"/>
  <c r="G2559" i="1"/>
  <c r="O2539" i="1"/>
  <c r="C2685" i="1"/>
  <c r="M2123" i="1"/>
  <c r="L2472" i="1"/>
  <c r="J2471" i="1"/>
  <c r="K2289" i="1"/>
  <c r="N2615" i="1"/>
  <c r="L2614" i="1"/>
  <c r="F2809" i="1"/>
  <c r="D3400" i="1"/>
  <c r="O3240" i="1"/>
  <c r="D3093" i="1"/>
  <c r="F2929" i="1"/>
  <c r="N2947" i="1"/>
  <c r="K2908" i="1"/>
  <c r="M2727" i="1"/>
  <c r="O2666" i="1"/>
  <c r="G3145" i="1"/>
  <c r="E3274" i="1"/>
  <c r="D2990" i="1"/>
  <c r="H2649" i="1"/>
  <c r="G2880" i="1"/>
  <c r="C2686" i="1"/>
  <c r="K3071" i="1"/>
  <c r="D2750" i="1"/>
  <c r="M2602" i="1"/>
  <c r="E2766" i="1"/>
  <c r="F2678" i="1"/>
  <c r="K2642" i="1"/>
  <c r="M2787" i="1"/>
  <c r="K2658" i="1"/>
  <c r="M2822" i="1"/>
  <c r="K2802" i="1"/>
  <c r="J2673" i="1"/>
  <c r="L2083" i="1"/>
  <c r="M2427" i="1"/>
  <c r="O2420" i="1"/>
  <c r="D2280" i="1"/>
  <c r="J2478" i="1"/>
  <c r="F2460" i="1"/>
  <c r="K2513" i="1"/>
  <c r="J3459" i="1"/>
  <c r="G3279" i="1"/>
  <c r="L2892" i="1"/>
  <c r="D3328" i="1"/>
  <c r="F3127" i="1"/>
  <c r="G2917" i="1"/>
  <c r="E2588" i="1"/>
  <c r="O3293" i="1"/>
  <c r="C2990" i="1"/>
  <c r="D2896" i="1"/>
  <c r="J2867" i="1"/>
  <c r="K2627" i="1"/>
  <c r="C2791" i="1"/>
  <c r="L2667" i="1"/>
  <c r="K2538" i="1"/>
  <c r="C2702" i="1"/>
  <c r="J2577" i="1"/>
  <c r="H2768" i="1"/>
  <c r="M2618" i="1"/>
  <c r="H2617" i="1"/>
  <c r="J2786" i="1"/>
  <c r="L2635" i="1"/>
  <c r="F2827" i="1"/>
  <c r="L2803" i="1"/>
  <c r="O2636" i="1"/>
  <c r="E2072" i="1"/>
  <c r="O2461" i="1"/>
  <c r="M2460" i="1"/>
  <c r="K2220" i="1"/>
  <c r="E2302" i="1"/>
  <c r="G2295" i="1"/>
  <c r="H2329" i="1"/>
  <c r="I3491" i="1"/>
  <c r="K3263" i="1"/>
  <c r="E3160" i="1"/>
  <c r="G2927" i="1"/>
  <c r="L3016" i="1"/>
  <c r="I2727" i="1"/>
  <c r="D2725" i="1"/>
  <c r="E3087" i="1"/>
  <c r="E3106" i="1"/>
  <c r="O2862" i="1"/>
  <c r="I2843" i="1"/>
  <c r="E2633" i="1"/>
  <c r="H2762" i="1"/>
  <c r="K2643" i="1"/>
  <c r="C2807" i="1"/>
  <c r="D2687" i="1"/>
  <c r="K2554" i="1"/>
  <c r="C2718" i="1"/>
  <c r="N2595" i="1"/>
  <c r="E2600" i="1"/>
  <c r="G2745" i="1"/>
  <c r="E2616" i="1"/>
  <c r="K2779" i="1"/>
  <c r="E2760" i="1"/>
  <c r="J2610" i="1"/>
  <c r="H2771" i="1"/>
  <c r="J2411" i="1"/>
  <c r="C2837" i="1"/>
  <c r="M2834" i="1"/>
  <c r="N2710" i="1"/>
  <c r="L2701" i="1"/>
  <c r="M2308" i="1"/>
  <c r="L3809" i="1"/>
  <c r="F3267" i="1"/>
  <c r="G3079" i="1"/>
  <c r="K3329" i="1"/>
  <c r="F2856" i="1"/>
  <c r="F2842" i="1"/>
  <c r="E2920" i="1"/>
  <c r="L2828" i="1"/>
  <c r="J3068" i="1"/>
  <c r="K3085" i="1"/>
  <c r="E3066" i="1"/>
  <c r="I2510" i="1"/>
  <c r="J2390" i="1"/>
  <c r="E2761" i="1"/>
  <c r="L2780" i="1"/>
  <c r="K2659" i="1"/>
  <c r="C2824" i="1"/>
  <c r="H2705" i="1"/>
  <c r="K2570" i="1"/>
  <c r="D2531" i="1"/>
  <c r="L2708" i="1"/>
  <c r="C2560" i="1"/>
  <c r="L2748" i="1"/>
  <c r="N2725" i="1"/>
  <c r="E2599" i="1"/>
  <c r="C2598" i="1"/>
  <c r="E2337" i="1"/>
  <c r="F2533" i="1"/>
  <c r="M2530" i="1"/>
  <c r="F2534" i="1"/>
  <c r="N2532" i="1"/>
  <c r="O2494" i="1"/>
  <c r="C3629" i="1"/>
  <c r="H3319" i="1"/>
  <c r="M3105" i="1"/>
  <c r="I3187" i="1"/>
  <c r="D3041" i="1"/>
  <c r="G2804" i="1"/>
  <c r="G2994" i="1"/>
  <c r="H3091" i="1"/>
  <c r="K3013" i="1"/>
  <c r="L3062" i="1"/>
  <c r="N3039" i="1"/>
  <c r="D2492" i="1"/>
  <c r="C2363" i="1"/>
  <c r="I2526" i="1"/>
  <c r="N2408" i="1"/>
  <c r="F2609" i="1"/>
  <c r="D2800" i="1"/>
  <c r="K2675" i="1"/>
  <c r="M2888" i="1"/>
  <c r="C2483" i="1"/>
  <c r="N2336" i="1"/>
  <c r="C2499" i="1"/>
  <c r="N2376" i="1"/>
  <c r="D2355" i="1"/>
  <c r="M2465" i="1"/>
  <c r="M2449" i="1"/>
  <c r="D2681" i="1"/>
  <c r="D2335" i="1"/>
  <c r="N2332" i="1"/>
  <c r="G2442" i="1"/>
  <c r="E2441" i="1"/>
  <c r="F2458" i="1"/>
  <c r="D3453" i="1"/>
  <c r="M3352" i="1"/>
  <c r="H3162" i="1"/>
  <c r="E3071" i="1"/>
  <c r="N2719" i="1"/>
  <c r="F2686" i="1"/>
  <c r="N2942" i="1"/>
  <c r="C3033" i="1"/>
  <c r="F2979" i="1"/>
  <c r="K2998" i="1"/>
  <c r="E2979" i="1"/>
  <c r="G2446" i="1"/>
  <c r="J2319" i="1"/>
  <c r="H2510" i="1"/>
  <c r="C2379" i="1"/>
  <c r="E2549" i="1"/>
  <c r="F2428" i="1"/>
  <c r="J2627" i="1"/>
  <c r="H2818" i="1"/>
  <c r="D2460" i="1"/>
  <c r="G2317" i="1"/>
  <c r="H2478" i="1"/>
  <c r="K2351" i="1"/>
  <c r="E2332" i="1"/>
  <c r="J2548" i="1"/>
  <c r="L2541" i="1"/>
  <c r="N2527" i="1"/>
  <c r="G2313" i="1"/>
  <c r="E2312" i="1"/>
  <c r="J2396" i="1"/>
  <c r="H2395" i="1"/>
  <c r="C2409" i="1"/>
  <c r="J3103" i="1"/>
  <c r="G3559" i="1"/>
  <c r="H3088" i="1"/>
  <c r="H3240" i="1"/>
  <c r="I3208" i="1"/>
  <c r="C2873" i="1"/>
  <c r="E2906" i="1"/>
  <c r="D3002" i="1"/>
  <c r="K2926" i="1"/>
  <c r="H2949" i="1"/>
  <c r="J2926" i="1"/>
  <c r="D2421" i="1"/>
  <c r="O2298" i="1"/>
  <c r="G2462" i="1"/>
  <c r="N2337" i="1"/>
  <c r="L2528" i="1"/>
  <c r="C2395" i="1"/>
  <c r="F2642" i="1"/>
  <c r="J2446" i="1"/>
  <c r="O2418" i="1"/>
  <c r="D2705" i="1"/>
  <c r="O2434" i="1"/>
  <c r="N2305" i="1"/>
  <c r="C2845" i="1"/>
  <c r="G2409" i="1"/>
  <c r="E2408" i="1"/>
  <c r="C2172" i="1"/>
  <c r="I2499" i="1"/>
  <c r="G2498" i="1"/>
  <c r="I2356" i="1"/>
  <c r="G2355" i="1"/>
  <c r="J2349" i="1"/>
  <c r="L3126" i="1"/>
  <c r="E3107" i="1"/>
  <c r="O3147" i="1"/>
  <c r="H3115" i="1"/>
  <c r="E3338" i="1"/>
  <c r="N2775" i="1"/>
  <c r="J2853" i="1"/>
  <c r="C2946" i="1"/>
  <c r="N2864" i="1"/>
  <c r="I2636" i="1"/>
  <c r="C2617" i="1"/>
  <c r="G2383" i="1"/>
  <c r="L2561" i="1"/>
  <c r="H2439" i="1"/>
  <c r="O2314" i="1"/>
  <c r="G2478" i="1"/>
  <c r="F2357" i="1"/>
  <c r="J2580" i="1"/>
  <c r="C2411" i="1"/>
  <c r="D2389" i="1"/>
  <c r="K2612" i="1"/>
  <c r="H2407" i="1"/>
  <c r="I2287" i="1"/>
  <c r="I2731" i="1"/>
  <c r="N2349" i="1"/>
  <c r="L2348" i="1"/>
  <c r="E2262" i="1"/>
  <c r="N2462" i="1"/>
  <c r="L2461" i="1"/>
  <c r="E2277" i="1"/>
  <c r="C2276" i="1"/>
  <c r="O2018" i="1"/>
  <c r="G3303" i="1"/>
  <c r="E3535" i="1"/>
  <c r="I3155" i="1"/>
  <c r="H2969" i="1"/>
  <c r="K2534" i="1"/>
  <c r="F2709" i="1"/>
  <c r="E3105" i="1"/>
  <c r="L2887" i="1"/>
  <c r="I2564" i="1"/>
  <c r="F2619" i="1"/>
  <c r="H2596" i="1"/>
  <c r="L2338" i="1"/>
  <c r="J2529" i="1"/>
  <c r="G2399" i="1"/>
  <c r="L2685" i="1"/>
  <c r="L2457" i="1"/>
  <c r="O2330" i="1"/>
  <c r="G2494" i="1"/>
  <c r="J2375" i="1"/>
  <c r="O2355" i="1"/>
  <c r="C2501" i="1"/>
  <c r="O2371" i="1"/>
  <c r="L2537" i="1"/>
  <c r="O2515" i="1"/>
  <c r="K2708" i="1"/>
  <c r="I2699" i="1"/>
  <c r="N2251" i="1"/>
  <c r="K2413" i="1"/>
  <c r="I2412" i="1"/>
  <c r="D2277" i="1"/>
  <c r="N2274" i="1"/>
  <c r="C2109" i="1"/>
  <c r="J3134" i="1"/>
  <c r="N3354" i="1"/>
  <c r="M3075" i="1"/>
  <c r="L3123" i="1"/>
  <c r="L3097" i="1"/>
  <c r="H2921" i="1"/>
  <c r="O2767" i="1"/>
  <c r="O2583" i="1"/>
  <c r="M3099" i="1"/>
  <c r="I2613" i="1"/>
  <c r="C2594" i="1"/>
  <c r="M2307" i="1"/>
  <c r="E2471" i="1"/>
  <c r="D2358" i="1"/>
  <c r="J2556" i="1"/>
  <c r="G2415" i="1"/>
  <c r="L2839" i="1"/>
  <c r="D2477" i="1"/>
  <c r="O2346" i="1"/>
  <c r="L2306" i="1"/>
  <c r="N2475" i="1"/>
  <c r="D2326" i="1"/>
  <c r="N2515" i="1"/>
  <c r="D2494" i="1"/>
  <c r="K2509" i="1"/>
  <c r="I2508" i="1"/>
  <c r="K2194" i="1"/>
  <c r="F2355" i="1"/>
  <c r="D2354" i="1"/>
  <c r="I2056" i="1"/>
  <c r="G2055" i="1"/>
  <c r="J2073" i="1"/>
  <c r="F3469" i="1"/>
  <c r="M3328" i="1"/>
  <c r="M3291" i="1"/>
  <c r="N3058" i="1"/>
  <c r="K3046" i="1"/>
  <c r="M3095" i="1"/>
  <c r="H2772" i="1"/>
  <c r="J2557" i="1"/>
  <c r="I2541" i="1"/>
  <c r="F2588" i="1"/>
  <c r="D2883" i="1"/>
  <c r="M2877" i="1"/>
  <c r="N2420" i="1"/>
  <c r="M2323" i="1"/>
  <c r="E2487" i="1"/>
  <c r="H2376" i="1"/>
  <c r="E2657" i="1"/>
  <c r="G2431" i="1"/>
  <c r="H3192" i="1"/>
  <c r="M2637" i="1"/>
  <c r="I2425" i="1"/>
  <c r="M2765" i="1"/>
  <c r="M2459" i="1"/>
  <c r="G2440" i="1"/>
  <c r="F2467" i="1"/>
  <c r="D2466" i="1"/>
  <c r="D2167" i="1"/>
  <c r="I2023" i="1"/>
  <c r="G2022" i="1"/>
  <c r="M2343" i="1"/>
  <c r="F2331" i="1"/>
  <c r="I2041" i="1"/>
  <c r="C2614" i="1"/>
  <c r="K2067" i="1"/>
  <c r="M2259" i="1"/>
  <c r="I2185" i="1"/>
  <c r="G2184" i="1"/>
  <c r="L2429" i="1"/>
  <c r="F2215" i="1"/>
  <c r="O1782" i="1"/>
  <c r="O1535" i="1"/>
  <c r="I1763" i="1"/>
  <c r="I1516" i="1"/>
  <c r="C1744" i="1"/>
  <c r="C1497" i="1"/>
  <c r="F1923" i="1"/>
  <c r="J1454" i="1"/>
  <c r="L1878" i="1"/>
  <c r="D1411" i="1"/>
  <c r="N1855" i="1"/>
  <c r="C1903" i="1"/>
  <c r="D1834" i="1"/>
  <c r="I2294" i="1"/>
  <c r="M1807" i="1"/>
  <c r="G2512" i="1"/>
  <c r="G1788" i="1"/>
  <c r="K2483" i="1"/>
  <c r="O1768" i="1"/>
  <c r="H2484" i="1"/>
  <c r="J1942" i="1"/>
  <c r="D2362" i="1"/>
  <c r="L1919" i="1"/>
  <c r="H2153" i="1"/>
  <c r="O1921" i="1"/>
  <c r="N2084" i="1"/>
  <c r="N2208" i="1"/>
  <c r="E1774" i="1"/>
  <c r="F1688" i="1"/>
  <c r="G1502" i="1"/>
  <c r="N1844" i="1"/>
  <c r="F2080" i="1"/>
  <c r="H1379" i="1"/>
  <c r="H978" i="1"/>
  <c r="C1471" i="1"/>
  <c r="M1539" i="1"/>
  <c r="O1403" i="1"/>
  <c r="D1429" i="1"/>
  <c r="O1474" i="1"/>
  <c r="O1853" i="1"/>
  <c r="J1591" i="1"/>
  <c r="I1416" i="1"/>
  <c r="M1561" i="1"/>
  <c r="F1783" i="1"/>
  <c r="C1912" i="1"/>
  <c r="H1393" i="1"/>
  <c r="K929" i="1"/>
  <c r="I1212" i="1"/>
  <c r="K1580" i="1"/>
  <c r="G1211" i="1"/>
  <c r="I1571" i="1"/>
  <c r="G1163" i="1"/>
  <c r="J1377" i="1"/>
  <c r="O1143" i="1"/>
  <c r="L1354" i="1"/>
  <c r="J3546" i="1"/>
  <c r="H2745" i="1"/>
  <c r="J2370" i="1"/>
  <c r="E2887" i="1"/>
  <c r="J2834" i="1"/>
  <c r="L2820" i="1"/>
  <c r="O2638" i="1"/>
  <c r="H2643" i="1"/>
  <c r="M1880" i="1"/>
  <c r="K2267" i="1"/>
  <c r="G1861" i="1"/>
  <c r="C2215" i="1"/>
  <c r="O1841" i="1"/>
  <c r="K2390" i="1"/>
  <c r="F2054" i="1"/>
  <c r="L2262" i="1"/>
  <c r="J1992" i="1"/>
  <c r="N2239" i="1"/>
  <c r="L1969" i="1"/>
  <c r="D2218" i="1"/>
  <c r="N1946" i="1"/>
  <c r="O2080" i="1"/>
  <c r="E1910" i="1"/>
  <c r="I2061" i="1"/>
  <c r="M1890" i="1"/>
  <c r="C2042" i="1"/>
  <c r="G1871" i="1"/>
  <c r="J2086" i="1"/>
  <c r="C1669" i="1"/>
  <c r="L2063" i="1"/>
  <c r="K2095" i="1"/>
  <c r="H2094" i="1"/>
  <c r="K2039" i="1"/>
  <c r="C2025" i="1"/>
  <c r="D1866" i="1"/>
  <c r="E2044" i="1"/>
  <c r="E1225" i="1"/>
  <c r="L1444" i="1"/>
  <c r="H1625" i="1"/>
  <c r="K1481" i="1"/>
  <c r="O1626" i="1"/>
  <c r="O1955" i="1"/>
  <c r="K2468" i="1"/>
  <c r="K1540" i="1"/>
  <c r="C1272" i="1"/>
  <c r="H1058" i="1"/>
  <c r="K1891" i="1"/>
  <c r="J1674" i="1"/>
  <c r="G1537" i="1"/>
  <c r="K1284" i="1"/>
  <c r="H1514" i="1"/>
  <c r="G1832" i="1"/>
  <c r="L1626" i="1"/>
  <c r="J1396" i="1"/>
  <c r="L539" i="1"/>
  <c r="I1302" i="1"/>
  <c r="F432" i="1"/>
  <c r="G1301" i="1"/>
  <c r="D431" i="1"/>
  <c r="K1263" i="1"/>
  <c r="J386" i="1"/>
  <c r="E1244" i="1"/>
  <c r="L363" i="1"/>
  <c r="F1326" i="1"/>
  <c r="D2992" i="1"/>
  <c r="F2760" i="1"/>
  <c r="H2476" i="1"/>
  <c r="J2389" i="1"/>
  <c r="H2388" i="1"/>
  <c r="G2528" i="1"/>
  <c r="I2420" i="1"/>
  <c r="M2294" i="1"/>
  <c r="C1845" i="1"/>
  <c r="H2269" i="1"/>
  <c r="K1825" i="1"/>
  <c r="J2246" i="1"/>
  <c r="E1806" i="1"/>
  <c r="G1962" i="1"/>
  <c r="N1772" i="1"/>
  <c r="K1924" i="1"/>
  <c r="M1740" i="1"/>
  <c r="E1905" i="1"/>
  <c r="E1658" i="1"/>
  <c r="M1885" i="1"/>
  <c r="M1638" i="1"/>
  <c r="H1859" i="1"/>
  <c r="N1551" i="1"/>
  <c r="J1836" i="1"/>
  <c r="D1530" i="1"/>
  <c r="L1813" i="1"/>
  <c r="F1507" i="1"/>
  <c r="E1978" i="1"/>
  <c r="M1599" i="1"/>
  <c r="M1958" i="1"/>
  <c r="G1580" i="1"/>
  <c r="H1996" i="1"/>
  <c r="L1527" i="1"/>
  <c r="M2061" i="1"/>
  <c r="J1823" i="1"/>
  <c r="D1628" i="1"/>
  <c r="L2024" i="1"/>
  <c r="L997" i="1"/>
  <c r="K1204" i="1"/>
  <c r="L1420" i="1"/>
  <c r="H1601" i="1"/>
  <c r="C1461" i="1"/>
  <c r="O1514" i="1"/>
  <c r="M1424" i="1"/>
  <c r="N1675" i="1"/>
  <c r="K1798" i="1"/>
  <c r="L1892" i="1"/>
  <c r="J1220" i="1"/>
  <c r="M1456" i="1"/>
  <c r="G1771" i="1"/>
  <c r="H1067" i="1"/>
  <c r="C1264" i="1"/>
  <c r="N1261" i="1"/>
  <c r="M985" i="1"/>
  <c r="I667" i="1"/>
  <c r="E893" i="1"/>
  <c r="O574" i="1"/>
  <c r="C892" i="1"/>
  <c r="M573" i="1"/>
  <c r="M1665" i="1"/>
  <c r="C536" i="1"/>
  <c r="K1508" i="1"/>
  <c r="H1292" i="1"/>
  <c r="F863" i="1"/>
  <c r="D2961" i="1"/>
  <c r="J2606" i="1"/>
  <c r="I2127" i="1"/>
  <c r="E2053" i="1"/>
  <c r="C2052" i="1"/>
  <c r="O2485" i="1"/>
  <c r="F2363" i="1"/>
  <c r="C2211" i="1"/>
  <c r="L1906" i="1"/>
  <c r="K2191" i="1"/>
  <c r="N1883" i="1"/>
  <c r="E2172" i="1"/>
  <c r="D1862" i="1"/>
  <c r="H2063" i="1"/>
  <c r="I1404" i="1"/>
  <c r="N1990" i="1"/>
  <c r="C1758" i="1"/>
  <c r="D1969" i="1"/>
  <c r="J1661" i="1"/>
  <c r="F1946" i="1"/>
  <c r="L1638" i="1"/>
  <c r="I1908" i="1"/>
  <c r="C1530" i="1"/>
  <c r="C1889" i="1"/>
  <c r="H4405" i="1"/>
  <c r="N4973" i="1"/>
  <c r="K4277" i="1"/>
  <c r="O4198" i="1"/>
  <c r="K4738" i="1"/>
  <c r="J4178" i="1"/>
  <c r="M4045" i="1"/>
  <c r="H4234" i="1"/>
  <c r="H3978" i="1"/>
  <c r="G4251" i="1"/>
  <c r="N3660" i="1"/>
  <c r="M4069" i="1"/>
  <c r="I3858" i="1"/>
  <c r="C3861" i="1"/>
  <c r="N4001" i="1"/>
  <c r="N3624" i="1"/>
  <c r="I3824" i="1"/>
  <c r="C4068" i="1"/>
  <c r="I3854" i="1"/>
  <c r="M3872" i="1"/>
  <c r="L3909" i="1"/>
  <c r="K3808" i="1"/>
  <c r="I4172" i="1"/>
  <c r="M4377" i="1"/>
  <c r="J3440" i="1"/>
  <c r="D4106" i="1"/>
  <c r="F3331" i="1"/>
  <c r="N3449" i="1"/>
  <c r="J3752" i="1"/>
  <c r="E3432" i="1"/>
  <c r="E3417" i="1"/>
  <c r="F3429" i="1"/>
  <c r="F3710" i="1"/>
  <c r="O3413" i="1"/>
  <c r="O3398" i="1"/>
  <c r="J3407" i="1"/>
  <c r="N3666" i="1"/>
  <c r="K3395" i="1"/>
  <c r="K3380" i="1"/>
  <c r="N3385" i="1"/>
  <c r="C3709" i="1"/>
  <c r="G3377" i="1"/>
  <c r="G3362" i="1"/>
  <c r="N3634" i="1"/>
  <c r="I3672" i="1"/>
  <c r="I4133" i="1"/>
  <c r="N3642" i="1"/>
  <c r="C3612" i="1"/>
  <c r="C4138" i="1"/>
  <c r="M3633" i="1"/>
  <c r="J3612" i="1"/>
  <c r="M3593" i="1"/>
  <c r="H3656" i="1"/>
  <c r="F3609" i="1"/>
  <c r="N3590" i="1"/>
  <c r="I3575" i="1"/>
  <c r="J3580" i="1"/>
  <c r="L3529" i="1"/>
  <c r="D3478" i="1"/>
  <c r="L3413" i="1"/>
  <c r="F3538" i="1"/>
  <c r="D3509" i="1"/>
  <c r="H3456" i="1"/>
  <c r="D3393" i="1"/>
  <c r="O3543" i="1"/>
  <c r="L3465" i="1"/>
  <c r="D3414" i="1"/>
  <c r="D3760" i="1"/>
  <c r="G3507" i="1"/>
  <c r="D3445" i="1"/>
  <c r="H3392" i="1"/>
  <c r="J3620" i="1"/>
  <c r="J3423" i="1"/>
  <c r="K3401" i="1"/>
  <c r="M3753" i="1"/>
  <c r="F3595" i="1"/>
  <c r="D3307" i="1"/>
  <c r="O3353" i="1"/>
  <c r="F3013" i="1"/>
  <c r="N2985" i="1"/>
  <c r="O3002" i="1"/>
  <c r="H3131" i="1"/>
  <c r="E2935" i="1"/>
  <c r="N3729" i="1"/>
  <c r="L3555" i="1"/>
  <c r="K3107" i="1"/>
  <c r="E3176" i="1"/>
  <c r="L3376" i="1"/>
  <c r="O3084" i="1"/>
  <c r="I2711" i="1"/>
  <c r="G2670" i="1"/>
  <c r="L3567" i="1"/>
  <c r="K3319" i="1"/>
  <c r="K3324" i="1"/>
  <c r="N3117" i="1"/>
  <c r="F3330" i="1"/>
  <c r="J2986" i="1"/>
  <c r="D2669" i="1"/>
  <c r="G3368" i="1"/>
  <c r="N3127" i="1"/>
  <c r="L3182" i="1"/>
  <c r="F3088" i="1"/>
  <c r="I2929" i="1"/>
  <c r="E3072" i="1"/>
  <c r="N3253" i="1"/>
  <c r="C2954" i="1"/>
  <c r="O2912" i="1"/>
  <c r="I3101" i="1"/>
  <c r="G3148" i="1"/>
  <c r="I3026" i="1"/>
  <c r="C3095" i="1"/>
  <c r="F3033" i="1"/>
  <c r="O3198" i="1"/>
  <c r="N2896" i="1"/>
  <c r="N2848" i="1"/>
  <c r="I3326" i="1"/>
  <c r="N3444" i="1"/>
  <c r="J2979" i="1"/>
  <c r="J3059" i="1"/>
  <c r="E3325" i="1"/>
  <c r="F3130" i="1"/>
  <c r="O2591" i="1"/>
  <c r="M2550" i="1"/>
  <c r="J3295" i="1"/>
  <c r="H3350" i="1"/>
  <c r="O3122" i="1"/>
  <c r="N3314" i="1"/>
  <c r="E3142" i="1"/>
  <c r="L2923" i="1"/>
  <c r="L3554" i="1"/>
  <c r="O3300" i="1"/>
  <c r="D3129" i="1"/>
  <c r="N2953" i="1"/>
  <c r="I3087" i="1"/>
  <c r="I3071" i="1"/>
  <c r="O2922" i="1"/>
  <c r="O2906" i="1"/>
  <c r="D3053" i="1"/>
  <c r="L2964" i="1"/>
  <c r="L3745" i="1"/>
  <c r="N3757" i="1"/>
  <c r="H3223" i="1"/>
  <c r="G3269" i="1"/>
  <c r="E3243" i="1"/>
  <c r="E3590" i="1"/>
  <c r="F3278" i="1"/>
  <c r="J3570" i="1"/>
  <c r="D3218" i="1"/>
  <c r="G3352" i="1"/>
  <c r="E3351" i="1"/>
  <c r="I3377" i="1"/>
  <c r="H3120" i="1"/>
  <c r="N3139" i="1"/>
  <c r="G3328" i="1"/>
  <c r="E3199" i="1"/>
  <c r="M3179" i="1"/>
  <c r="D3362" i="1"/>
  <c r="J3338" i="1"/>
  <c r="M3260" i="1"/>
  <c r="M3073" i="1"/>
  <c r="J3056" i="1"/>
  <c r="G3047" i="1"/>
  <c r="N2816" i="1"/>
  <c r="D2603" i="1"/>
  <c r="F2580" i="1"/>
  <c r="H2557" i="1"/>
  <c r="F2556" i="1"/>
  <c r="O3041" i="1"/>
  <c r="K3023" i="1"/>
  <c r="O2829" i="1"/>
  <c r="F2813" i="1"/>
  <c r="D3475" i="1"/>
  <c r="C3551" i="1"/>
  <c r="I3957" i="1"/>
  <c r="F3229" i="1"/>
  <c r="F3196" i="1"/>
  <c r="F3291" i="1"/>
  <c r="E3618" i="1"/>
  <c r="O3360" i="1"/>
  <c r="C3178" i="1"/>
  <c r="L3307" i="1"/>
  <c r="J3306" i="1"/>
  <c r="D3327" i="1"/>
  <c r="N3372" i="1"/>
  <c r="H3601" i="1"/>
  <c r="F3280" i="1"/>
  <c r="H3129" i="1"/>
  <c r="J3106" i="1"/>
  <c r="K3299" i="1"/>
  <c r="E3280" i="1"/>
  <c r="F3217" i="1"/>
  <c r="L3057" i="1"/>
  <c r="C3013" i="1"/>
  <c r="N2987" i="1"/>
  <c r="E2780" i="1"/>
  <c r="E2596" i="1"/>
  <c r="M2576" i="1"/>
  <c r="G2557" i="1"/>
  <c r="E2556" i="1"/>
  <c r="M2536" i="1"/>
  <c r="O3279" i="1"/>
  <c r="M2848" i="1"/>
  <c r="M2777" i="1"/>
  <c r="F3545" i="1"/>
  <c r="K3520" i="1"/>
  <c r="N3416" i="1"/>
  <c r="M3169" i="1"/>
  <c r="C3139" i="1"/>
  <c r="K3222" i="1"/>
  <c r="H3576" i="1"/>
  <c r="O3275" i="1"/>
  <c r="D3099" i="1"/>
  <c r="K3235" i="1"/>
  <c r="I3234" i="1"/>
  <c r="K3251" i="1"/>
  <c r="C3287" i="1"/>
  <c r="E3304" i="1"/>
  <c r="K3211" i="1"/>
  <c r="E3379" i="1"/>
  <c r="L3348" i="1"/>
  <c r="F3241" i="1"/>
  <c r="H3218" i="1"/>
  <c r="K3148" i="1"/>
  <c r="O2995" i="1"/>
  <c r="F2927" i="1"/>
  <c r="G2936" i="1"/>
  <c r="J2759" i="1"/>
  <c r="L2544" i="1"/>
  <c r="G2893" i="1"/>
  <c r="E2820" i="1"/>
  <c r="O2818" i="1"/>
  <c r="I2799" i="1"/>
  <c r="G2798" i="1"/>
  <c r="O2778" i="1"/>
  <c r="J3771" i="1"/>
  <c r="C3504" i="1"/>
  <c r="E3622" i="1"/>
  <c r="J3143" i="1"/>
  <c r="J3110" i="1"/>
  <c r="J3205" i="1"/>
  <c r="C3562" i="1"/>
  <c r="N3274" i="1"/>
  <c r="O3104" i="1"/>
  <c r="D3223" i="1"/>
  <c r="N3220" i="1"/>
  <c r="H3241" i="1"/>
  <c r="J3282" i="1"/>
  <c r="D3303" i="1"/>
  <c r="J3194" i="1"/>
  <c r="I3338" i="1"/>
  <c r="C3319" i="1"/>
  <c r="I3226" i="1"/>
  <c r="C3207" i="1"/>
  <c r="J3131" i="1"/>
  <c r="D2973" i="1"/>
  <c r="O2939" i="1"/>
  <c r="F2903" i="1"/>
  <c r="C2707" i="1"/>
  <c r="M2912" i="1"/>
  <c r="L2821" i="1"/>
  <c r="H2798" i="1"/>
  <c r="F2797" i="1"/>
  <c r="H2774" i="1"/>
  <c r="F2773" i="1"/>
  <c r="H2750" i="1"/>
  <c r="K2704" i="1"/>
  <c r="C3440" i="1"/>
  <c r="H3391" i="1"/>
  <c r="N3489" i="1"/>
  <c r="O3114" i="1"/>
  <c r="N3388" i="1"/>
  <c r="M3167" i="1"/>
  <c r="F3639" i="1"/>
  <c r="C3221" i="1"/>
  <c r="O3329" i="1"/>
  <c r="M3180" i="1"/>
  <c r="K3179" i="1"/>
  <c r="M3196" i="1"/>
  <c r="E3232" i="1"/>
  <c r="G3249" i="1"/>
  <c r="M3156" i="1"/>
  <c r="J3307" i="1"/>
  <c r="L3284" i="1"/>
  <c r="F3177" i="1"/>
  <c r="H3154" i="1"/>
  <c r="E3372" i="1"/>
  <c r="C2941" i="1"/>
  <c r="F2863" i="1"/>
  <c r="G3235" i="1"/>
  <c r="J2695" i="1"/>
  <c r="C2804" i="1"/>
  <c r="K2784" i="1"/>
  <c r="E2765" i="1"/>
  <c r="C2764" i="1"/>
  <c r="K2744" i="1"/>
  <c r="I2743" i="1"/>
  <c r="C2724" i="1"/>
  <c r="D2661" i="1"/>
  <c r="I3456" i="1"/>
  <c r="I3364" i="1"/>
  <c r="I3425" i="1"/>
  <c r="M3338" i="1"/>
  <c r="M3313" i="1"/>
  <c r="F3108" i="1"/>
  <c r="N3159" i="1"/>
  <c r="M3543" i="1"/>
  <c r="D3300" i="1"/>
  <c r="J3123" i="1"/>
  <c r="H3122" i="1"/>
  <c r="N3141" i="1"/>
  <c r="D3184" i="1"/>
  <c r="J3203" i="1"/>
  <c r="N3396" i="1"/>
  <c r="K3244" i="1"/>
  <c r="E3225" i="1"/>
  <c r="K3132" i="1"/>
  <c r="E3113" i="1"/>
  <c r="H3022" i="1"/>
  <c r="H2864" i="1"/>
  <c r="F3072" i="1"/>
  <c r="C3047" i="1"/>
  <c r="E2677" i="1"/>
  <c r="J2776" i="1"/>
  <c r="L2753" i="1"/>
  <c r="N2730" i="1"/>
  <c r="L2729" i="1"/>
  <c r="N2706" i="1"/>
  <c r="L2705" i="1"/>
  <c r="N3596" i="1"/>
  <c r="L3213" i="1"/>
  <c r="J3610" i="1"/>
  <c r="H2822" i="1"/>
  <c r="H2889" i="1"/>
  <c r="I2927" i="1"/>
  <c r="H3010" i="1"/>
  <c r="I2687" i="1"/>
  <c r="H2741" i="1"/>
  <c r="I2950" i="1"/>
  <c r="O2833" i="1"/>
  <c r="J2551" i="1"/>
  <c r="I2736" i="1"/>
  <c r="L2617" i="1"/>
  <c r="G2806" i="1"/>
  <c r="L2799" i="1"/>
  <c r="K2886" i="1"/>
  <c r="J2843" i="1"/>
  <c r="J2458" i="1"/>
  <c r="M2355" i="1"/>
  <c r="O2610" i="1"/>
  <c r="C2747" i="1"/>
  <c r="G2662" i="1"/>
  <c r="H2629" i="1"/>
  <c r="C2875" i="1"/>
  <c r="C2633" i="1"/>
  <c r="K2209" i="1"/>
  <c r="I2208" i="1"/>
  <c r="D2112" i="1"/>
  <c r="F2079" i="1"/>
  <c r="D2078" i="1"/>
  <c r="E2248" i="1"/>
  <c r="C2247" i="1"/>
  <c r="E2303" i="1"/>
  <c r="N3518" i="1"/>
  <c r="O3343" i="1"/>
  <c r="L3107" i="1"/>
  <c r="G3349" i="1"/>
  <c r="F3004" i="1"/>
  <c r="D3009" i="1"/>
  <c r="C2715" i="1"/>
  <c r="M3040" i="1"/>
  <c r="K2792" i="1"/>
  <c r="G2965" i="1"/>
  <c r="D2734" i="1"/>
  <c r="C2589" i="1"/>
  <c r="I2752" i="1"/>
  <c r="L2649" i="1"/>
  <c r="D2572" i="1"/>
  <c r="K2574" i="1"/>
  <c r="K3014" i="1"/>
  <c r="H3074" i="1"/>
  <c r="C2709" i="1"/>
  <c r="D2565" i="1"/>
  <c r="C2725" i="1"/>
  <c r="D2605" i="1"/>
  <c r="F2582" i="1"/>
  <c r="K2592" i="1"/>
  <c r="F2191" i="1"/>
  <c r="I2592" i="1"/>
  <c r="G2591" i="1"/>
  <c r="C2046" i="1"/>
  <c r="O2044" i="1"/>
  <c r="H2234" i="1"/>
  <c r="F2233" i="1"/>
  <c r="K4139" i="1"/>
  <c r="H3246" i="1"/>
  <c r="J3242" i="1"/>
  <c r="C2860" i="1"/>
  <c r="L3579" i="1"/>
  <c r="F2820" i="1"/>
  <c r="D3019" i="1"/>
  <c r="L2704" i="1"/>
  <c r="C2812" i="1"/>
  <c r="I3337" i="1"/>
  <c r="O3188" i="1"/>
  <c r="G2688" i="1"/>
  <c r="I3188" i="1"/>
  <c r="H2752" i="1"/>
  <c r="C2605" i="1"/>
  <c r="I2768" i="1"/>
  <c r="J2680" i="1"/>
  <c r="F2677" i="1"/>
  <c r="I2701" i="1"/>
  <c r="D2702" i="1"/>
  <c r="G2543" i="1"/>
  <c r="H2720" i="1"/>
  <c r="K2577" i="1"/>
  <c r="E2558" i="1"/>
  <c r="G2703" i="1"/>
  <c r="C2142" i="1"/>
  <c r="K2796" i="1"/>
  <c r="I2787" i="1"/>
  <c r="K2414" i="1"/>
  <c r="L2974" i="1"/>
  <c r="J2973" i="1"/>
  <c r="M2612" i="1"/>
  <c r="E3720" i="1"/>
  <c r="J3141" i="1"/>
  <c r="E2829" i="1"/>
  <c r="N3013" i="1"/>
  <c r="C2885" i="1"/>
  <c r="E2945" i="1"/>
  <c r="C2746" i="1"/>
  <c r="E2685" i="1"/>
  <c r="K3291" i="1"/>
  <c r="G2975" i="1"/>
  <c r="L3101" i="1"/>
  <c r="D2671" i="1"/>
  <c r="O2540" i="1"/>
  <c r="G2704" i="1"/>
  <c r="N2579" i="1"/>
  <c r="L2770" i="1"/>
  <c r="C2621" i="1"/>
  <c r="I2784" i="1"/>
  <c r="J2720" i="1"/>
  <c r="O2660" i="1"/>
  <c r="C2806" i="1"/>
  <c r="O2676" i="1"/>
  <c r="G2925" i="1"/>
  <c r="G2821" i="1"/>
  <c r="F2695" i="1"/>
  <c r="H2105" i="1"/>
  <c r="O2500" i="1"/>
  <c r="C2494" i="1"/>
  <c r="G2324" i="1"/>
  <c r="M2797" i="1"/>
  <c r="K2788" i="1"/>
  <c r="H2295" i="1"/>
  <c r="C3487" i="1"/>
  <c r="I3352" i="1"/>
  <c r="K3141" i="1"/>
  <c r="M3376" i="1"/>
  <c r="N3211" i="1"/>
  <c r="I2700" i="1"/>
  <c r="M2624" i="1"/>
  <c r="J3162" i="1"/>
  <c r="M3083" i="1"/>
  <c r="H2922" i="1"/>
  <c r="N2893" i="1"/>
  <c r="O2645" i="1"/>
  <c r="G2809" i="1"/>
  <c r="H2689" i="1"/>
  <c r="O2556" i="1"/>
  <c r="G2720" i="1"/>
  <c r="F2599" i="1"/>
  <c r="D2790" i="1"/>
  <c r="C2637" i="1"/>
  <c r="D2639" i="1"/>
  <c r="F2808" i="1"/>
  <c r="H2657" i="1"/>
  <c r="C2979" i="1"/>
  <c r="K2825" i="1"/>
  <c r="E2655" i="1"/>
  <c r="I2090" i="1"/>
  <c r="E2480" i="1"/>
  <c r="C2479" i="1"/>
  <c r="O2238" i="1"/>
  <c r="G2375" i="1"/>
  <c r="I2368" i="1"/>
  <c r="D2351" i="1"/>
  <c r="L3394" i="1"/>
  <c r="E3300" i="1"/>
  <c r="G3233" i="1"/>
  <c r="I3220" i="1"/>
  <c r="D3060" i="1"/>
  <c r="K2800" i="1"/>
  <c r="L2745" i="1"/>
  <c r="D2902" i="1"/>
  <c r="L3467" i="1"/>
  <c r="E2881" i="1"/>
  <c r="M2861" i="1"/>
  <c r="I2779" i="1"/>
  <c r="D2784" i="1"/>
  <c r="O2661" i="1"/>
  <c r="E2827" i="1"/>
  <c r="L2707" i="1"/>
  <c r="O2572" i="1"/>
  <c r="G2736" i="1"/>
  <c r="J2617" i="1"/>
  <c r="I2618" i="1"/>
  <c r="K2763" i="1"/>
  <c r="I2634" i="1"/>
  <c r="O2797" i="1"/>
  <c r="I2778" i="1"/>
  <c r="F2632" i="1"/>
  <c r="H2050" i="1"/>
  <c r="F2433" i="1"/>
  <c r="C2647" i="1"/>
  <c r="C2631" i="1"/>
  <c r="H2289" i="1"/>
  <c r="F2288" i="1"/>
  <c r="C2327" i="1"/>
  <c r="N3475" i="1"/>
  <c r="I3545" i="1"/>
  <c r="O3311" i="1"/>
  <c r="N3186" i="1"/>
  <c r="N3068" i="1"/>
  <c r="J2884" i="1"/>
  <c r="C2991" i="1"/>
  <c r="H2850" i="1"/>
  <c r="F3090" i="1"/>
  <c r="E3138" i="1"/>
  <c r="I3084" i="1"/>
  <c r="M2528" i="1"/>
  <c r="F2412" i="1"/>
  <c r="J2611" i="1"/>
  <c r="H2802" i="1"/>
  <c r="O2677" i="1"/>
  <c r="C2923" i="1"/>
  <c r="D2727" i="1"/>
  <c r="O2588" i="1"/>
  <c r="D2569" i="1"/>
  <c r="H2730" i="1"/>
  <c r="C2688" i="1"/>
  <c r="H2770" i="1"/>
  <c r="J2747" i="1"/>
  <c r="I2745" i="1"/>
  <c r="G2744" i="1"/>
  <c r="I2355" i="1"/>
  <c r="D2317" i="1"/>
  <c r="N2314" i="1"/>
  <c r="I2595" i="1"/>
  <c r="L2589" i="1"/>
  <c r="E2513" i="1"/>
  <c r="G3638" i="1"/>
  <c r="C3108" i="1"/>
  <c r="N3199" i="1"/>
  <c r="C3224" i="1"/>
  <c r="C2840" i="1"/>
  <c r="H2692" i="1"/>
  <c r="K3012" i="1"/>
  <c r="M3230" i="1"/>
  <c r="O3031" i="1"/>
  <c r="H3084" i="1"/>
  <c r="J3061" i="1"/>
  <c r="L2512" i="1"/>
  <c r="G2381" i="1"/>
  <c r="I2554" i="1"/>
  <c r="J2430" i="1"/>
  <c r="N2629" i="1"/>
  <c r="N2820" i="1"/>
  <c r="O2693" i="1"/>
  <c r="J2554" i="1"/>
  <c r="G2501" i="1"/>
  <c r="J2358" i="1"/>
  <c r="G2517" i="1"/>
  <c r="J2398" i="1"/>
  <c r="L2375" i="1"/>
  <c r="F2650" i="1"/>
  <c r="D2641" i="1"/>
  <c r="M2992" i="1"/>
  <c r="L2355" i="1"/>
  <c r="J2354" i="1"/>
  <c r="K2460" i="1"/>
  <c r="I2459" i="1"/>
  <c r="N2478" i="1"/>
  <c r="H3666" i="1"/>
  <c r="L3103" i="1"/>
  <c r="D3248" i="1"/>
  <c r="F2975" i="1"/>
  <c r="F2763" i="1"/>
  <c r="N2770" i="1"/>
  <c r="J2964" i="1"/>
  <c r="G3051" i="1"/>
  <c r="N2999" i="1"/>
  <c r="O3016" i="1"/>
  <c r="I2997" i="1"/>
  <c r="K2464" i="1"/>
  <c r="F2341" i="1"/>
  <c r="E2532" i="1"/>
  <c r="G2397" i="1"/>
  <c r="J2660" i="1"/>
  <c r="N2448" i="1"/>
  <c r="F2649" i="1"/>
  <c r="E2879" i="1"/>
  <c r="L2480" i="1"/>
  <c r="K2335" i="1"/>
  <c r="D2500" i="1"/>
  <c r="O2369" i="1"/>
  <c r="I2350" i="1"/>
  <c r="M2315" i="1"/>
  <c r="E2311" i="1"/>
  <c r="I2563" i="1"/>
  <c r="K2331" i="1"/>
  <c r="I2330" i="1"/>
  <c r="F2418" i="1"/>
  <c r="D2417" i="1"/>
  <c r="G2427" i="1"/>
  <c r="F3189" i="1"/>
  <c r="I3397" i="1"/>
  <c r="M2858" i="1"/>
  <c r="D3326" i="1"/>
  <c r="O2658" i="1"/>
  <c r="K3037" i="1"/>
  <c r="I2924" i="1"/>
  <c r="L3022" i="1"/>
  <c r="O2944" i="1"/>
  <c r="D2971" i="1"/>
  <c r="F2948" i="1"/>
  <c r="L2441" i="1"/>
  <c r="E2317" i="1"/>
  <c r="K2480" i="1"/>
  <c r="J2359" i="1"/>
  <c r="D2592" i="1"/>
  <c r="G2413" i="1"/>
  <c r="N2806" i="1"/>
  <c r="F2468" i="1"/>
  <c r="E2437" i="1"/>
  <c r="J2287" i="1"/>
  <c r="E2453" i="1"/>
  <c r="J2327" i="1"/>
  <c r="L2304" i="1"/>
  <c r="K2427" i="1"/>
  <c r="I2426" i="1"/>
  <c r="G2190" i="1"/>
  <c r="M2517" i="1"/>
  <c r="K2516" i="1"/>
  <c r="M2374" i="1"/>
  <c r="K2373" i="1"/>
  <c r="F2371" i="1"/>
  <c r="D3170" i="1"/>
  <c r="G3180" i="1"/>
  <c r="H3119" i="1"/>
  <c r="L3157" i="1"/>
  <c r="C2897" i="1"/>
  <c r="F2819" i="1"/>
  <c r="F2875" i="1"/>
  <c r="G2964" i="1"/>
  <c r="J2886" i="1"/>
  <c r="M2654" i="1"/>
  <c r="G2635" i="1"/>
  <c r="K2401" i="1"/>
  <c r="D2713" i="1"/>
  <c r="D2461" i="1"/>
  <c r="E2333" i="1"/>
  <c r="K2496" i="1"/>
  <c r="N2377" i="1"/>
  <c r="G2714" i="1"/>
  <c r="G2429" i="1"/>
  <c r="L2409" i="1"/>
  <c r="O2758" i="1"/>
  <c r="D2429" i="1"/>
  <c r="M2305" i="1"/>
  <c r="G2286" i="1"/>
  <c r="J2371" i="1"/>
  <c r="H2370" i="1"/>
  <c r="I2280" i="1"/>
  <c r="J2484" i="1"/>
  <c r="H2483" i="1"/>
  <c r="H2308" i="1"/>
  <c r="O2304" i="1"/>
  <c r="E2037" i="1"/>
  <c r="F3222" i="1"/>
  <c r="C3614" i="1"/>
  <c r="K3228" i="1"/>
  <c r="C2942" i="1"/>
  <c r="E2571" i="1"/>
  <c r="N2793" i="1"/>
  <c r="I2837" i="1"/>
  <c r="H2909" i="1"/>
  <c r="M2582" i="1"/>
  <c r="N2639" i="1"/>
  <c r="D2618" i="1"/>
  <c r="H2360" i="1"/>
  <c r="N2566" i="1"/>
  <c r="K2417" i="1"/>
  <c r="O3065" i="1"/>
  <c r="H2479" i="1"/>
  <c r="E2349" i="1"/>
  <c r="K2512" i="1"/>
  <c r="F2397" i="1"/>
  <c r="E2374" i="1"/>
  <c r="G2519" i="1"/>
  <c r="E2390" i="1"/>
  <c r="I2603" i="1"/>
  <c r="D2536" i="1"/>
  <c r="O2302" i="1"/>
  <c r="O2993" i="1"/>
  <c r="J2273" i="1"/>
  <c r="O2431" i="1"/>
  <c r="M2430" i="1"/>
  <c r="G2308" i="1"/>
  <c r="G2304" i="1"/>
  <c r="G2127" i="1"/>
  <c r="F3220" i="1"/>
  <c r="K3248" i="1"/>
  <c r="M3254" i="1"/>
  <c r="H3209" i="1"/>
  <c r="M3220" i="1"/>
  <c r="F3032" i="1"/>
  <c r="E2786" i="1"/>
  <c r="E2602" i="1"/>
  <c r="H2556" i="1"/>
  <c r="M2631" i="1"/>
  <c r="G2612" i="1"/>
  <c r="C2326" i="1"/>
  <c r="I2489" i="1"/>
  <c r="L2378" i="1"/>
  <c r="I2675" i="1"/>
  <c r="K2433" i="1"/>
  <c r="N2306" i="1"/>
  <c r="L2497" i="1"/>
  <c r="E2365" i="1"/>
  <c r="H2328" i="1"/>
  <c r="J2497" i="1"/>
  <c r="L2346" i="1"/>
  <c r="J2537" i="1"/>
  <c r="L2514" i="1"/>
  <c r="O2527" i="1"/>
  <c r="M2526" i="1"/>
  <c r="O2212" i="1"/>
  <c r="N2375" i="1"/>
  <c r="L2374" i="1"/>
  <c r="M2074" i="1"/>
  <c r="K2073" i="1"/>
  <c r="F2095" i="1"/>
  <c r="K3519" i="1"/>
  <c r="J3118" i="1"/>
  <c r="L3202" i="1"/>
  <c r="I3104" i="1"/>
  <c r="D2842" i="1"/>
  <c r="J3005" i="1"/>
  <c r="D2794" i="1"/>
  <c r="F2579" i="1"/>
  <c r="M2559" i="1"/>
  <c r="N2608" i="1"/>
  <c r="H3053" i="1"/>
  <c r="C3024" i="1"/>
  <c r="J2442" i="1"/>
  <c r="C2342" i="1"/>
  <c r="I2505" i="1"/>
  <c r="D2398" i="1"/>
  <c r="I2803" i="1"/>
  <c r="K2449" i="1"/>
  <c r="F2326" i="1"/>
  <c r="C2784" i="1"/>
  <c r="M2443" i="1"/>
  <c r="K2314" i="1"/>
  <c r="C2478" i="1"/>
  <c r="K2458" i="1"/>
  <c r="N2487" i="1"/>
  <c r="L2486" i="1"/>
  <c r="L2187" i="1"/>
  <c r="M2041" i="1"/>
  <c r="K2040" i="1"/>
  <c r="J2033" i="1"/>
  <c r="H2032" i="1"/>
  <c r="M2059" i="1"/>
  <c r="D3228" i="1"/>
  <c r="M3315" i="1"/>
  <c r="F3093" i="1"/>
  <c r="G3120" i="1"/>
  <c r="M3096" i="1"/>
  <c r="M2783" i="1"/>
  <c r="E2763" i="1"/>
  <c r="E2579" i="1"/>
  <c r="E2932" i="1"/>
  <c r="O2601" i="1"/>
  <c r="K2808" i="1"/>
  <c r="H2820" i="1"/>
  <c r="O2904" i="1"/>
  <c r="F2865" i="1"/>
  <c r="N2460" i="1"/>
  <c r="C2358" i="1"/>
  <c r="I2521" i="1"/>
  <c r="H2416" i="1"/>
  <c r="C2817" i="1"/>
  <c r="F2914" i="1"/>
  <c r="D2947" i="1"/>
  <c r="K2932" i="1"/>
  <c r="H3043" i="1"/>
  <c r="D2407" i="1"/>
  <c r="M2137" i="1"/>
  <c r="K2136" i="1"/>
  <c r="G2161" i="1"/>
  <c r="O2131" i="1"/>
  <c r="M2130" i="1"/>
  <c r="M2415" i="1"/>
  <c r="I2397" i="1"/>
  <c r="H2009" i="1"/>
  <c r="I2777" i="1"/>
  <c r="I2722" i="1"/>
  <c r="F2264" i="1"/>
  <c r="H2177" i="1"/>
  <c r="F2176" i="1"/>
  <c r="G2403" i="1"/>
  <c r="O2180" i="1"/>
  <c r="N1846" i="1"/>
  <c r="H1540" i="1"/>
  <c r="D1825" i="1"/>
  <c r="J1517" i="1"/>
  <c r="F1802" i="1"/>
  <c r="L1494" i="1"/>
  <c r="O1976" i="1"/>
  <c r="E1460" i="1"/>
  <c r="E1939" i="1"/>
  <c r="I1422" i="1"/>
  <c r="M1919" i="1"/>
  <c r="C1403" i="1"/>
  <c r="G1900" i="1"/>
  <c r="O2170" i="1"/>
  <c r="D1883" i="1"/>
  <c r="M2065" i="1"/>
  <c r="F1860" i="1"/>
  <c r="D2269" i="1"/>
  <c r="H1837" i="1"/>
  <c r="G2120" i="1"/>
  <c r="G1997" i="1"/>
  <c r="C2054" i="1"/>
  <c r="O1977" i="1"/>
  <c r="K2244" i="1"/>
  <c r="F2019" i="1"/>
  <c r="E2209" i="1"/>
  <c r="I2158" i="1"/>
  <c r="D1846" i="1"/>
  <c r="C1638" i="1"/>
  <c r="F1502" i="1"/>
  <c r="M1956" i="1"/>
  <c r="J1949" i="1"/>
  <c r="L1037" i="1"/>
  <c r="O1238" i="1"/>
  <c r="L1460" i="1"/>
  <c r="D1535" i="1"/>
  <c r="K1787" i="1"/>
  <c r="G1439" i="1"/>
  <c r="F1470" i="1"/>
  <c r="K1400" i="1"/>
  <c r="G1582" i="1"/>
  <c r="I1914" i="1"/>
  <c r="N1570" i="1"/>
  <c r="E1556" i="1"/>
  <c r="K1735" i="1"/>
  <c r="E1002" i="1"/>
  <c r="D1190" i="1"/>
  <c r="K909" i="1"/>
  <c r="J1081" i="1"/>
  <c r="I908" i="1"/>
  <c r="H1080" i="1"/>
  <c r="M870" i="1"/>
  <c r="N1035" i="1"/>
  <c r="I1858" i="1"/>
  <c r="D1014" i="1"/>
  <c r="J3151" i="1"/>
  <c r="K2586" i="1"/>
  <c r="I2362" i="1"/>
  <c r="K2700" i="1"/>
  <c r="I2691" i="1"/>
  <c r="G2682" i="1"/>
  <c r="F2802" i="1"/>
  <c r="I2187" i="1"/>
  <c r="N1969" i="1"/>
  <c r="C2168" i="1"/>
  <c r="D1948" i="1"/>
  <c r="K2148" i="1"/>
  <c r="F1925" i="1"/>
  <c r="C2250" i="1"/>
  <c r="H1695" i="1"/>
  <c r="G2212" i="1"/>
  <c r="E2108" i="1"/>
  <c r="O2192" i="1"/>
  <c r="F2027" i="1"/>
  <c r="I2173" i="1"/>
  <c r="M2002" i="1"/>
  <c r="I2309" i="1"/>
  <c r="N2003" i="1"/>
  <c r="C2275" i="1"/>
  <c r="D1982" i="1"/>
  <c r="K2255" i="1"/>
  <c r="F1959" i="1"/>
  <c r="F2245" i="1"/>
  <c r="L1722" i="1"/>
  <c r="H2222" i="1"/>
  <c r="N1699" i="1"/>
  <c r="F1705" i="1"/>
  <c r="D1911" i="1"/>
  <c r="H1682" i="1"/>
  <c r="M1927" i="1"/>
  <c r="C1411" i="1"/>
  <c r="K932" i="1"/>
  <c r="J1131" i="1"/>
  <c r="I1602" i="1"/>
  <c r="H1472" i="1"/>
  <c r="H1647" i="1"/>
  <c r="J1526" i="1"/>
  <c r="I1828" i="1"/>
  <c r="J1076" i="1"/>
  <c r="I979" i="1"/>
  <c r="I1307" i="1"/>
  <c r="J1099" i="1"/>
  <c r="H1354" i="1"/>
  <c r="H1538" i="1"/>
  <c r="C992" i="1"/>
  <c r="F1201" i="1"/>
  <c r="O1661" i="1"/>
  <c r="K1602" i="1"/>
  <c r="I1102" i="1"/>
  <c r="C791" i="1"/>
  <c r="O1009" i="1"/>
  <c r="I698" i="1"/>
  <c r="M1008" i="1"/>
  <c r="G697" i="1"/>
  <c r="C971" i="1"/>
  <c r="K659" i="1"/>
  <c r="K951" i="1"/>
  <c r="E640" i="1"/>
  <c r="J984" i="1"/>
  <c r="O2990" i="1"/>
  <c r="H2178" i="1"/>
  <c r="M2145" i="1"/>
  <c r="I2071" i="1"/>
  <c r="G2070" i="1"/>
  <c r="E2504" i="1"/>
  <c r="N2383" i="1"/>
  <c r="G2229" i="1"/>
  <c r="H1928" i="1"/>
  <c r="O2209" i="1"/>
  <c r="J1905" i="1"/>
  <c r="I2190" i="1"/>
  <c r="L1882" i="1"/>
  <c r="M1669" i="1"/>
  <c r="M1422" i="1"/>
  <c r="E2012" i="1"/>
  <c r="C1943" i="1"/>
  <c r="L1989" i="1"/>
  <c r="F1752" i="1"/>
  <c r="N1966" i="1"/>
  <c r="H1660" i="1"/>
  <c r="M1926" i="1"/>
  <c r="G1548" i="1"/>
  <c r="G1907" i="1"/>
  <c r="O1528" i="1"/>
  <c r="O1887" i="1"/>
  <c r="I1509" i="1"/>
  <c r="K1685" i="1"/>
  <c r="L1615" i="1"/>
  <c r="E1666" i="1"/>
  <c r="N1592" i="1"/>
  <c r="L2104" i="1"/>
  <c r="C1523" i="1"/>
  <c r="G2267" i="1"/>
  <c r="C1892" i="1"/>
  <c r="E1613" i="1"/>
  <c r="E1846" i="1"/>
  <c r="O1255" i="1"/>
  <c r="C912" i="1"/>
  <c r="J1107" i="1"/>
  <c r="O1581" i="1"/>
  <c r="H1448" i="1"/>
  <c r="D1517" i="1"/>
  <c r="C1660" i="1"/>
  <c r="K1519" i="1"/>
  <c r="M2015" i="1"/>
  <c r="M1920" i="1"/>
  <c r="O1935" i="1"/>
  <c r="L1707" i="1"/>
  <c r="L1977" i="1"/>
  <c r="G1315" i="1"/>
  <c r="I971" i="1"/>
  <c r="F921" i="1"/>
  <c r="H1247" i="1"/>
  <c r="O374" i="1"/>
  <c r="N1138" i="1"/>
  <c r="O893" i="1"/>
  <c r="L1137" i="1"/>
  <c r="M884" i="1"/>
  <c r="F1094" i="1"/>
  <c r="F818" i="1"/>
  <c r="H1071" i="1"/>
  <c r="L950" i="1"/>
  <c r="G1144" i="1"/>
  <c r="F2938" i="1"/>
  <c r="I2483" i="1"/>
  <c r="O2235" i="1"/>
  <c r="K2161" i="1"/>
  <c r="I2160" i="1"/>
  <c r="L2460" i="1"/>
  <c r="K2048" i="1"/>
  <c r="F1977" i="1"/>
  <c r="G1968" i="1"/>
  <c r="H1954" i="1"/>
  <c r="O1948" i="1"/>
  <c r="J1931" i="1"/>
  <c r="I1929" i="1"/>
  <c r="L1693" i="1"/>
  <c r="E1960" i="1"/>
  <c r="L2105" i="1"/>
  <c r="I1661" i="1"/>
  <c r="E2028" i="1"/>
  <c r="C1642" i="1"/>
  <c r="C2001" i="1"/>
  <c r="K1622" i="1"/>
  <c r="F2003" i="1"/>
  <c r="J1534" i="1"/>
  <c r="H1980" i="1"/>
  <c r="H4367" i="1"/>
  <c r="C4732" i="1"/>
  <c r="O4270" i="1"/>
  <c r="E4233" i="1"/>
  <c r="N4439" i="1"/>
  <c r="D4216" i="1"/>
  <c r="O3916" i="1"/>
  <c r="J4275" i="1"/>
  <c r="L4124" i="1"/>
  <c r="M4154" i="1"/>
  <c r="C3583" i="1"/>
  <c r="N3705" i="1"/>
  <c r="I3758" i="1"/>
  <c r="J3833" i="1"/>
  <c r="N4117" i="1"/>
  <c r="N3722" i="1"/>
  <c r="F3791" i="1"/>
  <c r="J4075" i="1"/>
  <c r="J3680" i="1"/>
  <c r="D3788" i="1"/>
  <c r="C3769" i="1"/>
  <c r="K3363" i="1"/>
  <c r="O3843" i="1"/>
  <c r="F3734" i="1"/>
  <c r="N3731" i="1"/>
  <c r="M4417" i="1"/>
  <c r="N3859" i="1"/>
  <c r="O3410" i="1"/>
  <c r="O3745" i="1"/>
  <c r="J3395" i="1"/>
  <c r="F3378" i="1"/>
  <c r="K3392" i="1"/>
  <c r="I3694" i="1"/>
  <c r="N3373" i="1"/>
  <c r="N3869" i="1"/>
  <c r="J3843" i="1"/>
  <c r="N3737" i="1"/>
  <c r="F3817" i="1"/>
  <c r="J3627" i="1"/>
  <c r="N3626" i="1"/>
  <c r="J3695" i="1"/>
  <c r="H3623" i="1"/>
  <c r="O3607" i="1"/>
  <c r="D3605" i="1"/>
  <c r="F3653" i="1"/>
  <c r="K3604" i="1"/>
  <c r="K3589" i="1"/>
  <c r="H3583" i="1"/>
  <c r="I3703" i="1"/>
  <c r="G3586" i="1"/>
  <c r="G3571" i="1"/>
  <c r="L3561" i="1"/>
  <c r="O3666" i="1"/>
  <c r="C3568" i="1"/>
  <c r="C3553" i="1"/>
  <c r="D3541" i="1"/>
  <c r="N3392" i="1"/>
  <c r="C3493" i="1"/>
  <c r="G3636" i="1"/>
  <c r="C3401" i="1"/>
  <c r="M3480" i="1"/>
  <c r="M3474" i="1"/>
  <c r="G3853" i="1"/>
  <c r="M3382" i="1"/>
  <c r="K3407" i="1"/>
  <c r="E3438" i="1"/>
  <c r="F3773" i="1"/>
  <c r="N3685" i="1"/>
  <c r="N3717" i="1"/>
  <c r="O3419" i="1"/>
  <c r="L3879" i="1"/>
  <c r="N3615" i="1"/>
  <c r="L3385" i="1"/>
  <c r="K3602" i="1"/>
  <c r="J3794" i="1"/>
  <c r="C3546" i="1"/>
  <c r="I3270" i="1"/>
  <c r="F3349" i="1"/>
  <c r="M2993" i="1"/>
  <c r="O2970" i="1"/>
  <c r="D2997" i="1"/>
  <c r="O3045" i="1"/>
  <c r="K3213" i="1"/>
  <c r="M3527" i="1"/>
  <c r="O3337" i="1"/>
  <c r="O3342" i="1"/>
  <c r="J3139" i="1"/>
  <c r="N3350" i="1"/>
  <c r="F3008" i="1"/>
  <c r="L2689" i="1"/>
  <c r="L2641" i="1"/>
  <c r="J3778" i="1"/>
  <c r="F3309" i="1"/>
  <c r="F3298" i="1"/>
  <c r="J3450" i="1"/>
  <c r="D3004" i="1"/>
  <c r="O2957" i="1"/>
  <c r="E3161" i="1"/>
  <c r="J3079" i="1"/>
  <c r="M3119" i="1"/>
  <c r="K3166" i="1"/>
  <c r="M3044" i="1"/>
  <c r="M3270" i="1"/>
  <c r="N3053" i="1"/>
  <c r="E3217" i="1"/>
  <c r="J2918" i="1"/>
  <c r="J2870" i="1"/>
  <c r="M3344" i="1"/>
  <c r="D3107" i="1"/>
  <c r="F3001" i="1"/>
  <c r="F3081" i="1"/>
  <c r="F3197" i="1"/>
  <c r="N3150" i="1"/>
  <c r="E2610" i="1"/>
  <c r="C2569" i="1"/>
  <c r="F3317" i="1"/>
  <c r="K3375" i="1"/>
  <c r="C3252" i="1"/>
  <c r="I3103" i="1"/>
  <c r="I3160" i="1"/>
  <c r="O3167" i="1"/>
  <c r="H2588" i="1"/>
  <c r="H2540" i="1"/>
  <c r="I3263" i="1"/>
  <c r="G3310" i="1"/>
  <c r="C3133" i="1"/>
  <c r="E3110" i="1"/>
  <c r="H3529" i="1"/>
  <c r="F3283" i="1"/>
  <c r="J3128" i="1"/>
  <c r="C3085" i="1"/>
  <c r="G3033" i="1"/>
  <c r="O2941" i="1"/>
  <c r="O2885" i="1"/>
  <c r="M2884" i="1"/>
  <c r="G3251" i="1"/>
  <c r="C3233" i="1"/>
  <c r="H3050" i="1"/>
  <c r="G2922" i="1"/>
  <c r="M3447" i="1"/>
  <c r="G3777" i="1"/>
  <c r="F3946" i="1"/>
  <c r="N3249" i="1"/>
  <c r="N3216" i="1"/>
  <c r="N3311" i="1"/>
  <c r="D3497" i="1"/>
  <c r="F3496" i="1"/>
  <c r="G3196" i="1"/>
  <c r="H3329" i="1"/>
  <c r="F3328" i="1"/>
  <c r="L3347" i="1"/>
  <c r="L3619" i="1"/>
  <c r="G3128" i="1"/>
  <c r="N3300" i="1"/>
  <c r="D3151" i="1"/>
  <c r="F3128" i="1"/>
  <c r="O3317" i="1"/>
  <c r="I3298" i="1"/>
  <c r="N3237" i="1"/>
  <c r="H3079" i="1"/>
  <c r="G3031" i="1"/>
  <c r="J3009" i="1"/>
  <c r="I2798" i="1"/>
  <c r="I2614" i="1"/>
  <c r="C2595" i="1"/>
  <c r="K2575" i="1"/>
  <c r="I2574" i="1"/>
  <c r="C2555" i="1"/>
  <c r="O2553" i="1"/>
  <c r="K3095" i="1"/>
  <c r="C2796" i="1"/>
  <c r="E3560" i="1"/>
  <c r="N3577" i="1"/>
  <c r="M3471" i="1"/>
  <c r="G3206" i="1"/>
  <c r="K3175" i="1"/>
  <c r="E3259" i="1"/>
  <c r="I3480" i="1"/>
  <c r="I3312" i="1"/>
  <c r="H3141" i="1"/>
  <c r="E3272" i="1"/>
  <c r="C3271" i="1"/>
  <c r="E3288" i="1"/>
  <c r="K3323" i="1"/>
  <c r="M3340" i="1"/>
  <c r="E3248" i="1"/>
  <c r="C3119" i="1"/>
  <c r="K3099" i="1"/>
  <c r="J3283" i="1"/>
  <c r="L3260" i="1"/>
  <c r="E3185" i="1"/>
  <c r="I3032" i="1"/>
  <c r="J2969" i="1"/>
  <c r="O2972" i="1"/>
  <c r="N2801" i="1"/>
  <c r="D2588" i="1"/>
  <c r="F2565" i="1"/>
  <c r="H2542" i="1"/>
  <c r="F2541" i="1"/>
  <c r="M2864" i="1"/>
  <c r="K2855" i="1"/>
  <c r="I2815" i="1"/>
  <c r="H2767" i="1"/>
  <c r="M3529" i="1"/>
  <c r="I3411" i="1"/>
  <c r="M3563" i="1"/>
  <c r="H3135" i="1"/>
  <c r="N3097" i="1"/>
  <c r="N3192" i="1"/>
  <c r="J3245" i="1"/>
  <c r="O3599" i="1"/>
  <c r="D3535" i="1"/>
  <c r="F3209" i="1"/>
  <c r="D3208" i="1"/>
  <c r="J3227" i="1"/>
  <c r="L3268" i="1"/>
  <c r="F3289" i="1"/>
  <c r="L3180" i="1"/>
  <c r="M3317" i="1"/>
  <c r="G3298" i="1"/>
  <c r="M3205" i="1"/>
  <c r="G3186" i="1"/>
  <c r="C3169" i="1"/>
  <c r="D2950" i="1"/>
  <c r="G2920" i="1"/>
  <c r="F3504" i="1"/>
  <c r="G2750" i="1"/>
  <c r="G2566" i="1"/>
  <c r="I2873" i="1"/>
  <c r="J2816" i="1"/>
  <c r="H2815" i="1"/>
  <c r="J2792" i="1"/>
  <c r="H2791" i="1"/>
  <c r="O3165" i="1"/>
  <c r="E3513" i="1"/>
  <c r="D3477" i="1"/>
  <c r="K3391" i="1"/>
  <c r="E3133" i="1"/>
  <c r="I3102" i="1"/>
  <c r="C3186" i="1"/>
  <c r="J3425" i="1"/>
  <c r="G3239" i="1"/>
  <c r="E3348" i="1"/>
  <c r="C3199" i="1"/>
  <c r="O3197" i="1"/>
  <c r="C3215" i="1"/>
  <c r="I3250" i="1"/>
  <c r="K3267" i="1"/>
  <c r="C3175" i="1"/>
  <c r="F3329" i="1"/>
  <c r="H3306" i="1"/>
  <c r="N3197" i="1"/>
  <c r="D3176" i="1"/>
  <c r="C3112" i="1"/>
  <c r="G2959" i="1"/>
  <c r="N2883" i="1"/>
  <c r="M2899" i="1"/>
  <c r="F2717" i="1"/>
  <c r="C2823" i="1"/>
  <c r="O2802" i="1"/>
  <c r="I2783" i="1"/>
  <c r="G2782" i="1"/>
  <c r="O2762" i="1"/>
  <c r="M2761" i="1"/>
  <c r="G2742" i="1"/>
  <c r="L2681" i="1"/>
  <c r="L3401" i="1"/>
  <c r="O3583" i="1"/>
  <c r="G3456" i="1"/>
  <c r="C3357" i="1"/>
  <c r="C3332" i="1"/>
  <c r="N3128" i="1"/>
  <c r="J3181" i="1"/>
  <c r="J3421" i="1"/>
  <c r="L3320" i="1"/>
  <c r="F3145" i="1"/>
  <c r="D3144" i="1"/>
  <c r="J3163" i="1"/>
  <c r="L3204" i="1"/>
  <c r="F3225" i="1"/>
  <c r="L3116" i="1"/>
  <c r="O3262" i="1"/>
  <c r="I3243" i="1"/>
  <c r="O3150" i="1"/>
  <c r="I3131" i="1"/>
  <c r="D3044" i="1"/>
  <c r="D2886" i="1"/>
  <c r="N3092" i="1"/>
  <c r="G3065" i="1"/>
  <c r="I2695" i="1"/>
  <c r="F2798" i="1"/>
  <c r="H2775" i="1"/>
  <c r="J2752" i="1"/>
  <c r="H2751" i="1"/>
  <c r="J2728" i="1"/>
  <c r="H2727" i="1"/>
  <c r="O3254" i="1"/>
  <c r="F3560" i="1"/>
  <c r="E3538" i="1"/>
  <c r="K3610" i="1"/>
  <c r="G3356" i="1"/>
  <c r="K3556" i="1"/>
  <c r="H3303" i="1"/>
  <c r="E3100" i="1"/>
  <c r="E3147" i="1"/>
  <c r="L3410" i="1"/>
  <c r="O3266" i="1"/>
  <c r="L3523" i="1"/>
  <c r="H3505" i="1"/>
  <c r="E3121" i="1"/>
  <c r="K3156" i="1"/>
  <c r="M3173" i="1"/>
  <c r="H3355" i="1"/>
  <c r="J3204" i="1"/>
  <c r="L3181" i="1"/>
  <c r="L3088" i="1"/>
  <c r="N3065" i="1"/>
  <c r="M3001" i="1"/>
  <c r="D3095" i="1"/>
  <c r="C3031" i="1"/>
  <c r="F3025" i="1"/>
  <c r="J3266" i="1"/>
  <c r="M3370" i="1"/>
  <c r="I3218" i="1"/>
  <c r="I3202" i="1"/>
  <c r="H3338" i="1"/>
  <c r="D3320" i="1"/>
  <c r="H3146" i="1"/>
  <c r="D2919" i="1"/>
  <c r="M3084" i="1"/>
  <c r="G3538" i="1"/>
  <c r="N2916" i="1"/>
  <c r="H3321" i="1"/>
  <c r="C3106" i="1"/>
  <c r="N3088" i="1"/>
  <c r="L3029" i="1"/>
  <c r="G2733" i="1"/>
  <c r="G2549" i="1"/>
  <c r="O2810" i="1"/>
  <c r="C2572" i="1"/>
  <c r="L2754" i="1"/>
  <c r="G2607" i="1"/>
  <c r="M2770" i="1"/>
  <c r="D2693" i="1"/>
  <c r="L2696" i="1"/>
  <c r="M2719" i="1"/>
  <c r="D2890" i="1"/>
  <c r="E2959" i="1"/>
  <c r="G2727" i="1"/>
  <c r="L2585" i="1"/>
  <c r="G2743" i="1"/>
  <c r="D2629" i="1"/>
  <c r="N2602" i="1"/>
  <c r="O2650" i="1"/>
  <c r="N2211" i="1"/>
  <c r="M2738" i="1"/>
  <c r="K2737" i="1"/>
  <c r="G2064" i="1"/>
  <c r="E2063" i="1"/>
  <c r="D2256" i="1"/>
  <c r="N2253" i="1"/>
  <c r="E4122" i="1"/>
  <c r="E3156" i="1"/>
  <c r="N3284" i="1"/>
  <c r="E2933" i="1"/>
  <c r="F3321" i="1"/>
  <c r="C2539" i="1"/>
  <c r="L3039" i="1"/>
  <c r="H2726" i="1"/>
  <c r="M2835" i="1"/>
  <c r="D3214" i="1"/>
  <c r="E3335" i="1"/>
  <c r="K2706" i="1"/>
  <c r="F2583" i="1"/>
  <c r="D2774" i="1"/>
  <c r="G2623" i="1"/>
  <c r="M2786" i="1"/>
  <c r="N2722" i="1"/>
  <c r="L2784" i="1"/>
  <c r="O3025" i="1"/>
  <c r="L2722" i="1"/>
  <c r="K2561" i="1"/>
  <c r="D2742" i="1"/>
  <c r="O2595" i="1"/>
  <c r="I2576" i="1"/>
  <c r="K2721" i="1"/>
  <c r="G2160" i="1"/>
  <c r="K2383" i="1"/>
  <c r="K2367" i="1"/>
  <c r="D2015" i="1"/>
  <c r="K3051" i="1"/>
  <c r="E3048" i="1"/>
  <c r="E2720" i="1"/>
  <c r="O3684" i="1"/>
  <c r="F3227" i="1"/>
  <c r="C3012" i="1"/>
  <c r="F3057" i="1"/>
  <c r="E2958" i="1"/>
  <c r="L2836" i="1"/>
  <c r="O2800" i="1"/>
  <c r="I2703" i="1"/>
  <c r="F3160" i="1"/>
  <c r="D2821" i="1"/>
  <c r="C2973" i="1"/>
  <c r="L2691" i="1"/>
  <c r="E2559" i="1"/>
  <c r="K2722" i="1"/>
  <c r="J2601" i="1"/>
  <c r="H2792" i="1"/>
  <c r="G2639" i="1"/>
  <c r="M2802" i="1"/>
  <c r="N2762" i="1"/>
  <c r="E2679" i="1"/>
  <c r="O2825" i="1"/>
  <c r="E2695" i="1"/>
  <c r="J2569" i="1"/>
  <c r="C2907" i="1"/>
  <c r="N2715" i="1"/>
  <c r="D2127" i="1"/>
  <c r="F2794" i="1"/>
  <c r="F2730" i="1"/>
  <c r="M2012" i="1"/>
  <c r="D2704" i="1"/>
  <c r="N2701" i="1"/>
  <c r="L2401" i="1"/>
  <c r="N3530" i="1"/>
  <c r="D3109" i="1"/>
  <c r="G2897" i="1"/>
  <c r="E3264" i="1"/>
  <c r="F3255" i="1"/>
  <c r="K2773" i="1"/>
  <c r="C2643" i="1"/>
  <c r="N3332" i="1"/>
  <c r="F2887" i="1"/>
  <c r="D2960" i="1"/>
  <c r="F2921" i="1"/>
  <c r="E2664" i="1"/>
  <c r="O2830" i="1"/>
  <c r="D2711" i="1"/>
  <c r="E2575" i="1"/>
  <c r="K2738" i="1"/>
  <c r="N2619" i="1"/>
  <c r="L2810" i="1"/>
  <c r="G2655" i="1"/>
  <c r="L2659" i="1"/>
  <c r="C2831" i="1"/>
  <c r="D2679" i="1"/>
  <c r="M2547" i="1"/>
  <c r="M2960" i="1"/>
  <c r="I2673" i="1"/>
  <c r="M2108" i="1"/>
  <c r="I2498" i="1"/>
  <c r="G2497" i="1"/>
  <c r="E2257" i="1"/>
  <c r="I2448" i="1"/>
  <c r="K2441" i="1"/>
  <c r="L2371" i="1"/>
  <c r="D3485" i="1"/>
  <c r="H3213" i="1"/>
  <c r="O3269" i="1"/>
  <c r="D2893" i="1"/>
  <c r="F3258" i="1"/>
  <c r="O2873" i="1"/>
  <c r="L2809" i="1"/>
  <c r="L3010" i="1"/>
  <c r="F2849" i="1"/>
  <c r="I2899" i="1"/>
  <c r="C2880" i="1"/>
  <c r="N2613" i="1"/>
  <c r="L2804" i="1"/>
  <c r="E2680" i="1"/>
  <c r="K2959" i="1"/>
  <c r="H2729" i="1"/>
  <c r="E2591" i="1"/>
  <c r="K2754" i="1"/>
  <c r="F2639" i="1"/>
  <c r="M2636" i="1"/>
  <c r="O2781" i="1"/>
  <c r="M2652" i="1"/>
  <c r="E2816" i="1"/>
  <c r="M2796" i="1"/>
  <c r="N2652" i="1"/>
  <c r="D2072" i="1"/>
  <c r="N2453" i="1"/>
  <c r="K2739" i="1"/>
  <c r="I2738" i="1"/>
  <c r="D2311" i="1"/>
  <c r="N2308" i="1"/>
  <c r="G2345" i="1"/>
  <c r="O3523" i="1"/>
  <c r="L3490" i="1"/>
  <c r="N3026" i="1"/>
  <c r="H3311" i="1"/>
  <c r="C2918" i="1"/>
  <c r="H3098" i="1"/>
  <c r="O2900" i="1"/>
  <c r="F2873" i="1"/>
  <c r="I3212" i="1"/>
  <c r="D2833" i="1"/>
  <c r="O3119" i="1"/>
  <c r="H2562" i="1"/>
  <c r="N2432" i="1"/>
  <c r="F2633" i="1"/>
  <c r="H2825" i="1"/>
  <c r="E2696" i="1"/>
  <c r="N2556" i="1"/>
  <c r="L2747" i="1"/>
  <c r="E2607" i="1"/>
  <c r="G2706" i="1"/>
  <c r="D2752" i="1"/>
  <c r="M2851" i="1"/>
  <c r="D2792" i="1"/>
  <c r="F2769" i="1"/>
  <c r="H2608" i="1"/>
  <c r="F2607" i="1"/>
  <c r="M2373" i="1"/>
  <c r="J2424" i="1"/>
  <c r="H2423" i="1"/>
  <c r="E2737" i="1"/>
  <c r="C2728" i="1"/>
  <c r="J2531" i="1"/>
  <c r="D3768" i="1"/>
  <c r="K3144" i="1"/>
  <c r="N2869" i="1"/>
  <c r="N3133" i="1"/>
  <c r="K2876" i="1"/>
  <c r="D2778" i="1"/>
  <c r="O3030" i="1"/>
  <c r="O2846" i="1"/>
  <c r="E3050" i="1"/>
  <c r="C3137" i="1"/>
  <c r="F3083" i="1"/>
  <c r="G2536" i="1"/>
  <c r="K2399" i="1"/>
  <c r="N2678" i="1"/>
  <c r="F2452" i="1"/>
  <c r="J2651" i="1"/>
  <c r="K2903" i="1"/>
  <c r="E2712" i="1"/>
  <c r="F2576" i="1"/>
  <c r="K2519" i="1"/>
  <c r="F2380" i="1"/>
  <c r="H2536" i="1"/>
  <c r="F2420" i="1"/>
  <c r="H2397" i="1"/>
  <c r="J2367" i="1"/>
  <c r="H2366" i="1"/>
  <c r="J2316" i="1"/>
  <c r="H2377" i="1"/>
  <c r="F2376" i="1"/>
  <c r="O2478" i="1"/>
  <c r="M2477" i="1"/>
  <c r="J2500" i="1"/>
  <c r="H3411" i="1"/>
  <c r="H3317" i="1"/>
  <c r="H3290" i="1"/>
  <c r="N3059" i="1"/>
  <c r="O2631" i="1"/>
  <c r="F2814" i="1"/>
  <c r="F2986" i="1"/>
  <c r="K3069" i="1"/>
  <c r="J3021" i="1"/>
  <c r="E3035" i="1"/>
  <c r="M3015" i="1"/>
  <c r="O2482" i="1"/>
  <c r="N2361" i="1"/>
  <c r="K2604" i="1"/>
  <c r="K2415" i="1"/>
  <c r="C2851" i="1"/>
  <c r="J2470" i="1"/>
  <c r="N2669" i="1"/>
  <c r="M2564" i="1"/>
  <c r="H2502" i="1"/>
  <c r="O2353" i="1"/>
  <c r="L2520" i="1"/>
  <c r="E2388" i="1"/>
  <c r="M2368" i="1"/>
  <c r="O2372" i="1"/>
  <c r="K2370" i="1"/>
  <c r="G2698" i="1"/>
  <c r="O2349" i="1"/>
  <c r="M2348" i="1"/>
  <c r="N2438" i="1"/>
  <c r="L2437" i="1"/>
  <c r="K2445" i="1"/>
  <c r="J3231" i="1"/>
  <c r="K3453" i="1"/>
  <c r="K3041" i="1"/>
  <c r="F3375" i="1"/>
  <c r="C2732" i="1"/>
  <c r="O3055" i="1"/>
  <c r="M2942" i="1"/>
  <c r="H3044" i="1"/>
  <c r="E2963" i="1"/>
  <c r="L2991" i="1"/>
  <c r="N2968" i="1"/>
  <c r="H2463" i="1"/>
  <c r="I2335" i="1"/>
  <c r="O2498" i="1"/>
  <c r="F2381" i="1"/>
  <c r="K2732" i="1"/>
  <c r="K2431" i="1"/>
  <c r="D2299" i="1"/>
  <c r="N2488" i="1"/>
  <c r="I2455" i="1"/>
  <c r="F2309" i="1"/>
  <c r="I2471" i="1"/>
  <c r="F2349" i="1"/>
  <c r="H2326" i="1"/>
  <c r="O2445" i="1"/>
  <c r="M2444" i="1"/>
  <c r="K2208" i="1"/>
  <c r="E2537" i="1"/>
  <c r="J2535" i="1"/>
  <c r="C2393" i="1"/>
  <c r="O2391" i="1"/>
  <c r="N2391" i="1"/>
  <c r="K3394" i="1"/>
  <c r="O3216" i="1"/>
  <c r="D3317" i="1"/>
  <c r="G3374" i="1"/>
  <c r="K2933" i="1"/>
  <c r="K2661" i="1"/>
  <c r="N2895" i="1"/>
  <c r="K2982" i="1"/>
  <c r="F2908" i="1"/>
  <c r="C2673" i="1"/>
  <c r="K2653" i="1"/>
  <c r="O2419" i="1"/>
  <c r="N2290" i="1"/>
  <c r="L2481" i="1"/>
  <c r="I2351" i="1"/>
  <c r="O2514" i="1"/>
  <c r="J2399" i="1"/>
  <c r="E2284" i="1"/>
  <c r="K2447" i="1"/>
  <c r="H2431" i="1"/>
  <c r="M2289" i="1"/>
  <c r="L2449" i="1"/>
  <c r="C2324" i="1"/>
  <c r="K2304" i="1"/>
  <c r="F2393" i="1"/>
  <c r="D2392" i="1"/>
  <c r="N2319" i="1"/>
  <c r="F2506" i="1"/>
  <c r="D2505" i="1"/>
  <c r="E2569" i="1"/>
  <c r="E2531" i="1"/>
  <c r="I2055" i="1"/>
  <c r="N3306" i="1"/>
  <c r="M3481" i="1"/>
  <c r="E3265" i="1"/>
  <c r="E3015" i="1"/>
  <c r="C2754" i="1"/>
  <c r="G2856" i="1"/>
  <c r="M2855" i="1"/>
  <c r="D2931" i="1"/>
  <c r="C2601" i="1"/>
  <c r="J2661" i="1"/>
  <c r="L2638" i="1"/>
  <c r="D2382" i="1"/>
  <c r="M2693" i="1"/>
  <c r="O2435" i="1"/>
  <c r="F2310" i="1"/>
  <c r="D2501" i="1"/>
  <c r="I2367" i="1"/>
  <c r="O2530" i="1"/>
  <c r="N2417" i="1"/>
  <c r="I2392" i="1"/>
  <c r="O2541" i="1"/>
  <c r="I2408" i="1"/>
  <c r="D2777" i="1"/>
  <c r="L2597" i="1"/>
  <c r="E2321" i="1"/>
  <c r="C2320" i="1"/>
  <c r="I2298" i="1"/>
  <c r="E2450" i="1"/>
  <c r="C2449" i="1"/>
  <c r="H2563" i="1"/>
  <c r="C2530" i="1"/>
  <c r="K2145" i="1"/>
  <c r="J3262" i="1"/>
  <c r="M3321" i="1"/>
  <c r="F3023" i="1"/>
  <c r="L3251" i="1"/>
  <c r="K3282" i="1"/>
  <c r="L2922" i="1"/>
  <c r="I2804" i="1"/>
  <c r="I2620" i="1"/>
  <c r="D2578" i="1"/>
  <c r="C2650" i="1"/>
  <c r="K2630" i="1"/>
  <c r="G2344" i="1"/>
  <c r="M2507" i="1"/>
  <c r="H2400" i="1"/>
  <c r="I2822" i="1"/>
  <c r="O2451" i="1"/>
  <c r="J2328" i="1"/>
  <c r="H2519" i="1"/>
  <c r="I2383" i="1"/>
  <c r="D2350" i="1"/>
  <c r="F2519" i="1"/>
  <c r="H2368" i="1"/>
  <c r="H2603" i="1"/>
  <c r="C2536" i="1"/>
  <c r="H2560" i="1"/>
  <c r="N2557" i="1"/>
  <c r="E2231" i="1"/>
  <c r="J2397" i="1"/>
  <c r="H2396" i="1"/>
  <c r="C2093" i="1"/>
  <c r="O2091" i="1"/>
  <c r="N2115" i="1"/>
  <c r="G3410" i="1"/>
  <c r="N3160" i="1"/>
  <c r="H3288" i="1"/>
  <c r="I2983" i="1"/>
  <c r="H2884" i="1"/>
  <c r="F3027" i="1"/>
  <c r="L2814" i="1"/>
  <c r="N2599" i="1"/>
  <c r="C2578" i="1"/>
  <c r="J2630" i="1"/>
  <c r="E2923" i="1"/>
  <c r="D2888" i="1"/>
  <c r="F2464" i="1"/>
  <c r="G2360" i="1"/>
  <c r="M2523" i="1"/>
  <c r="L2418" i="1"/>
  <c r="I2304" i="1"/>
  <c r="O2467" i="1"/>
  <c r="N2346" i="1"/>
  <c r="O2316" i="1"/>
  <c r="C2462" i="1"/>
  <c r="O2332" i="1"/>
  <c r="G2496" i="1"/>
  <c r="O2476" i="1"/>
  <c r="J2509" i="1"/>
  <c r="H2508" i="1"/>
  <c r="H2209" i="1"/>
  <c r="C2060" i="1"/>
  <c r="O2058" i="1"/>
  <c r="F2055" i="1"/>
  <c r="D2054" i="1"/>
  <c r="C2078" i="1"/>
  <c r="L3312" i="1"/>
  <c r="F3231" i="1"/>
  <c r="D3121" i="1"/>
  <c r="I3193" i="1"/>
  <c r="J2750" i="1"/>
  <c r="L2646" i="1"/>
  <c r="I2781" i="1"/>
  <c r="I2597" i="1"/>
  <c r="D2547" i="1"/>
  <c r="E2620" i="1"/>
  <c r="D2612" i="1"/>
  <c r="C2610" i="1"/>
  <c r="E3051" i="1"/>
  <c r="O2901" i="1"/>
  <c r="J2482" i="1"/>
  <c r="G2376" i="1"/>
  <c r="G2546" i="1"/>
  <c r="D2438" i="1"/>
  <c r="L2967" i="1"/>
  <c r="J3084" i="1"/>
  <c r="C3281" i="1"/>
  <c r="O3078" i="1"/>
  <c r="I2915" i="1"/>
  <c r="L2427" i="1"/>
  <c r="C2156" i="1"/>
  <c r="O2154" i="1"/>
  <c r="K2179" i="1"/>
  <c r="E2150" i="1"/>
  <c r="C2149" i="1"/>
  <c r="I2025" i="1"/>
  <c r="G2024" i="1"/>
  <c r="D2031" i="1"/>
  <c r="K3206" i="1"/>
  <c r="O3351" i="1"/>
  <c r="C2910" i="1"/>
  <c r="E3037" i="1"/>
  <c r="E2918" i="1"/>
  <c r="E2797" i="1"/>
  <c r="L2783" i="1"/>
  <c r="N2568" i="1"/>
  <c r="E2548" i="1"/>
  <c r="N2593" i="1"/>
  <c r="C2773" i="1"/>
  <c r="H2695" i="1"/>
  <c r="D2700" i="1"/>
  <c r="C2738" i="1"/>
  <c r="L2910" i="1"/>
  <c r="E3063" i="1"/>
  <c r="N2500" i="1"/>
  <c r="G2392" i="1"/>
  <c r="M2769" i="1"/>
  <c r="N2648" i="1"/>
  <c r="M2984" i="1"/>
  <c r="C2538" i="1"/>
  <c r="L2735" i="1"/>
  <c r="F2924" i="1"/>
  <c r="E2246" i="1"/>
  <c r="C2245" i="1"/>
  <c r="H2154" i="1"/>
  <c r="J2121" i="1"/>
  <c r="H2120" i="1"/>
  <c r="H2286" i="1"/>
  <c r="K2283" i="1"/>
  <c r="I2026" i="1"/>
  <c r="J2665" i="1"/>
  <c r="G2721" i="1"/>
  <c r="M2244" i="1"/>
  <c r="I2170" i="1"/>
  <c r="G2169" i="1"/>
  <c r="H2364" i="1"/>
  <c r="L2171" i="1"/>
  <c r="I1916" i="1"/>
  <c r="C1538" i="1"/>
  <c r="C1897" i="1"/>
  <c r="K1518" i="1"/>
  <c r="K1877" i="1"/>
  <c r="C2304" i="1"/>
  <c r="G1684" i="1"/>
  <c r="H2363" i="1"/>
  <c r="M2045" i="1"/>
  <c r="K2532" i="1"/>
  <c r="G2013" i="1"/>
  <c r="C2433" i="1"/>
  <c r="J1990" i="1"/>
  <c r="J2250" i="1"/>
  <c r="O1945" i="1"/>
  <c r="N2172" i="1"/>
  <c r="I1926" i="1"/>
  <c r="F2104" i="1"/>
  <c r="C1907" i="1"/>
  <c r="J2139" i="1"/>
  <c r="M1704" i="1"/>
  <c r="F2089" i="1"/>
  <c r="G1685" i="1"/>
  <c r="J2188" i="1"/>
  <c r="F1677" i="1"/>
  <c r="L2165" i="1"/>
  <c r="J1915" i="1"/>
  <c r="M1915" i="1"/>
  <c r="H1649" i="1"/>
  <c r="E1502" i="1"/>
  <c r="I1647" i="1"/>
  <c r="H1743" i="1"/>
  <c r="E1290" i="1"/>
  <c r="G946" i="1"/>
  <c r="J1147" i="1"/>
  <c r="M1524" i="1"/>
  <c r="K1931" i="1"/>
  <c r="F1423" i="1"/>
  <c r="M1474" i="1"/>
  <c r="K1843" i="1"/>
  <c r="N1594" i="1"/>
  <c r="O1404" i="1"/>
  <c r="K1561" i="1"/>
  <c r="D1396" i="1"/>
  <c r="L1667" i="1"/>
  <c r="J1277" i="1"/>
  <c r="J1644" i="1"/>
  <c r="D1170" i="1"/>
  <c r="M1331" i="1"/>
  <c r="N1167" i="1"/>
  <c r="K1330" i="1"/>
  <c r="H1124" i="1"/>
  <c r="O1292" i="1"/>
  <c r="J1101" i="1"/>
  <c r="I1273" i="1"/>
  <c r="E2843" i="1"/>
  <c r="L2763" i="1"/>
  <c r="L2709" i="1"/>
  <c r="K2492" i="1"/>
  <c r="I2491" i="1"/>
  <c r="G2490" i="1"/>
  <c r="C2664" i="1"/>
  <c r="J2140" i="1"/>
  <c r="O2025" i="1"/>
  <c r="L2117" i="1"/>
  <c r="G1998" i="1"/>
  <c r="N2094" i="1"/>
  <c r="O1978" i="1"/>
  <c r="L2223" i="1"/>
  <c r="M1786" i="1"/>
  <c r="F2180" i="1"/>
  <c r="C1749" i="1"/>
  <c r="H2157" i="1"/>
  <c r="K1729" i="1"/>
  <c r="J2134" i="1"/>
  <c r="E1710" i="1"/>
  <c r="L2184" i="1"/>
  <c r="F1663" i="1"/>
  <c r="L2120" i="1"/>
  <c r="D2053" i="1"/>
  <c r="J2032" i="1"/>
  <c r="L2015" i="1"/>
  <c r="F1793" i="1"/>
  <c r="D1999" i="1"/>
  <c r="H1770" i="1"/>
  <c r="F1976" i="1"/>
  <c r="I1787" i="1"/>
  <c r="I1540" i="1"/>
  <c r="O2868" i="1"/>
  <c r="J2024" i="1"/>
  <c r="C1896" i="1"/>
  <c r="N1190" i="1"/>
  <c r="G1370" i="1"/>
  <c r="N1613" i="1"/>
  <c r="C1470" i="1"/>
  <c r="M1626" i="1"/>
  <c r="J1471" i="1"/>
  <c r="N2090" i="1"/>
  <c r="O2193" i="1"/>
  <c r="L1245" i="1"/>
  <c r="O1014" i="1"/>
  <c r="O1342" i="1"/>
  <c r="L1012" i="1"/>
  <c r="L2143" i="1"/>
  <c r="J1260" i="1"/>
  <c r="K1802" i="1"/>
  <c r="L1747" i="1"/>
  <c r="F1608" i="1"/>
  <c r="H1390" i="1"/>
  <c r="I498" i="1"/>
  <c r="N1281" i="1"/>
  <c r="O405" i="1"/>
  <c r="L1280" i="1"/>
  <c r="M404" i="1"/>
  <c r="F1237" i="1"/>
  <c r="C367" i="1"/>
  <c r="H1214" i="1"/>
  <c r="O1333" i="1"/>
  <c r="C1253" i="1"/>
  <c r="I2971" i="1"/>
  <c r="I2627" i="1"/>
  <c r="E2254" i="1"/>
  <c r="O2179" i="1"/>
  <c r="M2178" i="1"/>
  <c r="H2482" i="1"/>
  <c r="O2066" i="1"/>
  <c r="N1997" i="1"/>
  <c r="K1986" i="1"/>
  <c r="D1976" i="1"/>
  <c r="E1967" i="1"/>
  <c r="F1953" i="1"/>
  <c r="M1947" i="1"/>
  <c r="H1715" i="1"/>
  <c r="N1407" i="1"/>
  <c r="N1670" i="1"/>
  <c r="E1752" i="1"/>
  <c r="C2099" i="1"/>
  <c r="G1660" i="1"/>
  <c r="G2026" i="1"/>
  <c r="O1640" i="1"/>
  <c r="D2028" i="1"/>
  <c r="F1556" i="1"/>
  <c r="D2002" i="1"/>
  <c r="H1533" i="1"/>
  <c r="F1979" i="1"/>
  <c r="J1510" i="1"/>
  <c r="L1742" i="1"/>
  <c r="I1598" i="1"/>
  <c r="N1719" i="1"/>
  <c r="K2764" i="1"/>
  <c r="E1747" i="1"/>
  <c r="H2394" i="1"/>
  <c r="D2250" i="1"/>
  <c r="N1978" i="1"/>
  <c r="H1631" i="1"/>
  <c r="N1440" i="1"/>
  <c r="I1731" i="1"/>
  <c r="N1166" i="1"/>
  <c r="M1349" i="1"/>
  <c r="N1589" i="1"/>
  <c r="I1449" i="1"/>
  <c r="M1514" i="1"/>
  <c r="K1770" i="1"/>
  <c r="I1882" i="1"/>
  <c r="K1631" i="1"/>
  <c r="J1930" i="1"/>
  <c r="O1762" i="1"/>
  <c r="G1881" i="1"/>
  <c r="O1480" i="1"/>
  <c r="D2260" i="1"/>
  <c r="J1236" i="1"/>
  <c r="M1189" i="1"/>
  <c r="L905" i="1"/>
  <c r="L629" i="1"/>
  <c r="K1385" i="1"/>
  <c r="F522" i="1"/>
  <c r="I1384" i="1"/>
  <c r="D521" i="1"/>
  <c r="M1346" i="1"/>
  <c r="J476" i="1"/>
  <c r="G1327" i="1"/>
  <c r="E1219" i="1"/>
  <c r="L1371" i="1"/>
  <c r="D2371" i="1"/>
  <c r="F2453" i="1"/>
  <c r="L2242" i="1"/>
  <c r="N2155" i="1"/>
  <c r="L2154" i="1"/>
  <c r="M2397" i="1"/>
  <c r="C2157" i="1"/>
  <c r="H2030" i="1"/>
  <c r="H1841" i="1"/>
  <c r="E2001" i="1"/>
  <c r="J1818" i="1"/>
  <c r="M1981" i="1"/>
  <c r="L1795" i="1"/>
  <c r="C1785" i="1"/>
  <c r="K1406" i="1"/>
  <c r="G1747" i="1"/>
  <c r="O1772" i="1"/>
  <c r="O1727" i="1"/>
  <c r="I1667" i="1"/>
  <c r="I1708" i="1"/>
  <c r="D1643" i="1"/>
  <c r="L2145" i="1"/>
  <c r="M1528" i="1"/>
  <c r="M2040" i="1"/>
  <c r="M4310" i="1"/>
  <c r="K4822" i="1"/>
  <c r="I4213" i="1"/>
  <c r="N4497" i="1"/>
  <c r="D4493" i="1"/>
  <c r="J4204" i="1"/>
  <c r="C4127" i="1"/>
  <c r="C4578" i="1"/>
  <c r="D3922" i="1"/>
  <c r="L4306" i="1"/>
  <c r="J3571" i="1"/>
  <c r="F3882" i="1"/>
  <c r="D3930" i="1"/>
  <c r="I3777" i="1"/>
  <c r="D4017" i="1"/>
  <c r="E3744" i="1"/>
  <c r="O3740" i="1"/>
  <c r="L3973" i="1"/>
  <c r="C3703" i="1"/>
  <c r="M3745" i="1"/>
  <c r="O3712" i="1"/>
  <c r="C3506" i="1"/>
  <c r="D3814" i="1"/>
  <c r="D3643" i="1"/>
  <c r="I3810" i="1"/>
  <c r="I3970" i="1"/>
  <c r="I3842" i="1"/>
  <c r="L3634" i="1"/>
  <c r="G3752" i="1"/>
  <c r="E3385" i="1"/>
  <c r="E3370" i="1"/>
  <c r="O3611" i="1"/>
  <c r="L3803" i="1"/>
  <c r="O3366" i="1"/>
  <c r="J3795" i="1"/>
  <c r="K3593" i="1"/>
  <c r="H3761" i="1"/>
  <c r="H3706" i="1"/>
  <c r="E3623" i="1"/>
  <c r="G3575" i="1"/>
  <c r="D3719" i="1"/>
  <c r="F3618" i="1"/>
  <c r="D3602" i="1"/>
  <c r="C3557" i="1"/>
  <c r="I4114" i="1"/>
  <c r="J3596" i="1"/>
  <c r="H3580" i="1"/>
  <c r="M3538" i="1"/>
  <c r="N4069" i="1"/>
  <c r="N3574" i="1"/>
  <c r="L3558" i="1"/>
  <c r="I3520" i="1"/>
  <c r="M4013" i="1"/>
  <c r="F3554" i="1"/>
  <c r="D3538" i="1"/>
  <c r="E3502" i="1"/>
  <c r="D3493" i="1"/>
  <c r="H3440" i="1"/>
  <c r="O3708" i="1"/>
  <c r="F3721" i="1"/>
  <c r="H3471" i="1"/>
  <c r="L3418" i="1"/>
  <c r="I3657" i="1"/>
  <c r="E3619" i="1"/>
  <c r="D3429" i="1"/>
  <c r="J3803" i="1"/>
  <c r="J3866" i="1"/>
  <c r="K3582" i="1"/>
  <c r="H3407" i="1"/>
  <c r="G3622" i="1"/>
  <c r="N3828" i="1"/>
  <c r="G3564" i="1"/>
  <c r="L3676" i="1"/>
  <c r="O3888" i="1"/>
  <c r="K4158" i="1"/>
  <c r="L3503" i="1"/>
  <c r="D3252" i="1"/>
  <c r="E3309" i="1"/>
  <c r="L2985" i="1"/>
  <c r="H2959" i="1"/>
  <c r="O2979" i="1"/>
  <c r="E3041" i="1"/>
  <c r="K3100" i="1"/>
  <c r="I4180" i="1"/>
  <c r="N3329" i="1"/>
  <c r="N3318" i="1"/>
  <c r="O3118" i="1"/>
  <c r="L3024" i="1"/>
  <c r="E2976" i="1"/>
  <c r="I3307" i="1"/>
  <c r="H3235" i="1"/>
  <c r="G3309" i="1"/>
  <c r="O3274" i="1"/>
  <c r="D2972" i="1"/>
  <c r="D3052" i="1"/>
  <c r="M2985" i="1"/>
  <c r="L3353" i="1"/>
  <c r="J2946" i="1"/>
  <c r="M2996" i="1"/>
  <c r="G3366" i="1"/>
  <c r="L3127" i="1"/>
  <c r="N3021" i="1"/>
  <c r="F3106" i="1"/>
  <c r="M3369" i="1"/>
  <c r="J3172" i="1"/>
  <c r="I2628" i="1"/>
  <c r="G2587" i="1"/>
  <c r="N3337" i="1"/>
  <c r="C3099" i="1"/>
  <c r="J3111" i="1"/>
  <c r="I3215" i="1"/>
  <c r="M3178" i="1"/>
  <c r="L2824" i="1"/>
  <c r="D2610" i="1"/>
  <c r="D2562" i="1"/>
  <c r="M3281" i="1"/>
  <c r="K3328" i="1"/>
  <c r="G3151" i="1"/>
  <c r="I3128" i="1"/>
  <c r="H3112" i="1"/>
  <c r="M3294" i="1"/>
  <c r="I2605" i="1"/>
  <c r="G2564" i="1"/>
  <c r="D3245" i="1"/>
  <c r="N3298" i="1"/>
  <c r="N3379" i="1"/>
  <c r="K3346" i="1"/>
  <c r="K3360" i="1"/>
  <c r="F3568" i="1"/>
  <c r="F3319" i="1"/>
  <c r="D2984" i="1"/>
  <c r="C3040" i="1"/>
  <c r="K3020" i="1"/>
  <c r="E3001" i="1"/>
  <c r="C3000" i="1"/>
  <c r="K2980" i="1"/>
  <c r="I2979" i="1"/>
  <c r="C2960" i="1"/>
  <c r="D2881" i="1"/>
  <c r="C3791" i="1"/>
  <c r="E3540" i="1"/>
  <c r="C3618" i="1"/>
  <c r="K3224" i="1"/>
  <c r="O3193" i="1"/>
  <c r="I3277" i="1"/>
  <c r="C3573" i="1"/>
  <c r="M3330" i="1"/>
  <c r="D3163" i="1"/>
  <c r="I3290" i="1"/>
  <c r="G3289" i="1"/>
  <c r="I3306" i="1"/>
  <c r="O3341" i="1"/>
  <c r="C3359" i="1"/>
  <c r="I3266" i="1"/>
  <c r="G3137" i="1"/>
  <c r="O3117" i="1"/>
  <c r="F3305" i="1"/>
  <c r="H3282" i="1"/>
  <c r="I3203" i="1"/>
  <c r="M3050" i="1"/>
  <c r="F2991" i="1"/>
  <c r="E2991" i="1"/>
  <c r="N2824" i="1"/>
  <c r="L2608" i="1"/>
  <c r="N2585" i="1"/>
  <c r="D2564" i="1"/>
  <c r="N2561" i="1"/>
  <c r="D2540" i="1"/>
  <c r="K3261" i="1"/>
  <c r="I2848" i="1"/>
  <c r="D2789" i="1"/>
  <c r="F3589" i="1"/>
  <c r="H3426" i="1"/>
  <c r="N3387" i="1"/>
  <c r="L3177" i="1"/>
  <c r="F3141" i="1"/>
  <c r="F3236" i="1"/>
  <c r="N3287" i="1"/>
  <c r="D3816" i="1"/>
  <c r="M3128" i="1"/>
  <c r="J3251" i="1"/>
  <c r="H3250" i="1"/>
  <c r="N3269" i="1"/>
  <c r="D3312" i="1"/>
  <c r="J3331" i="1"/>
  <c r="D3224" i="1"/>
  <c r="G3354" i="1"/>
  <c r="O3334" i="1"/>
  <c r="G3242" i="1"/>
  <c r="O3222" i="1"/>
  <c r="N3134" i="1"/>
  <c r="H2992" i="1"/>
  <c r="O2956" i="1"/>
  <c r="N2876" i="1"/>
  <c r="O2786" i="1"/>
  <c r="O2602" i="1"/>
  <c r="I2583" i="1"/>
  <c r="C2564" i="1"/>
  <c r="G3243" i="1"/>
  <c r="G2848" i="1"/>
  <c r="O2841" i="1"/>
  <c r="F3184" i="1"/>
  <c r="O3309" i="1"/>
  <c r="E3585" i="1"/>
  <c r="J3368" i="1"/>
  <c r="H3148" i="1"/>
  <c r="K3603" i="1"/>
  <c r="L3587" i="1"/>
  <c r="G3173" i="1"/>
  <c r="G3220" i="1"/>
  <c r="G3463" i="1"/>
  <c r="C3340" i="1"/>
  <c r="G3178" i="1"/>
  <c r="E3177" i="1"/>
  <c r="G3194" i="1"/>
  <c r="M3229" i="1"/>
  <c r="O3246" i="1"/>
  <c r="G3154" i="1"/>
  <c r="F3290" i="1"/>
  <c r="H3267" i="1"/>
  <c r="N3158" i="1"/>
  <c r="D3137" i="1"/>
  <c r="O3074" i="1"/>
  <c r="M2939" i="1"/>
  <c r="I3124" i="1"/>
  <c r="I3196" i="1"/>
  <c r="L3338" i="1"/>
  <c r="D3150" i="1"/>
  <c r="G3280" i="1"/>
  <c r="G3264" i="1"/>
  <c r="M3115" i="1"/>
  <c r="J3418" i="1"/>
  <c r="J3202" i="1"/>
  <c r="K3106" i="1"/>
  <c r="H3487" i="1"/>
  <c r="H3371" i="1"/>
  <c r="G3488" i="1"/>
  <c r="F3440" i="1"/>
  <c r="G3350" i="1"/>
  <c r="J3150" i="1"/>
  <c r="F3203" i="1"/>
  <c r="N3591" i="1"/>
  <c r="H3342" i="1"/>
  <c r="N3165" i="1"/>
  <c r="L3164" i="1"/>
  <c r="F3185" i="1"/>
  <c r="H3226" i="1"/>
  <c r="N3245" i="1"/>
  <c r="H3138" i="1"/>
  <c r="E3281" i="1"/>
  <c r="M3261" i="1"/>
  <c r="E3169" i="1"/>
  <c r="M3149" i="1"/>
  <c r="L3064" i="1"/>
  <c r="L2906" i="1"/>
  <c r="O3271" i="1"/>
  <c r="K3083" i="1"/>
  <c r="M2713" i="1"/>
  <c r="N2818" i="1"/>
  <c r="D2797" i="1"/>
  <c r="F2774" i="1"/>
  <c r="D2773" i="1"/>
  <c r="F2750" i="1"/>
  <c r="D2749" i="1"/>
  <c r="D3128" i="1"/>
  <c r="K3252" i="1"/>
  <c r="D3489" i="1"/>
  <c r="F3535" i="1"/>
  <c r="D3447" i="1"/>
  <c r="F3425" i="1"/>
  <c r="D3325" i="1"/>
  <c r="I3118" i="1"/>
  <c r="I3165" i="1"/>
  <c r="L3474" i="1"/>
  <c r="E3285" i="1"/>
  <c r="I3123" i="1"/>
  <c r="G3122" i="1"/>
  <c r="I3139" i="1"/>
  <c r="O3174" i="1"/>
  <c r="C3192" i="1"/>
  <c r="F3432" i="1"/>
  <c r="F3226" i="1"/>
  <c r="H3203" i="1"/>
  <c r="K3205" i="1"/>
  <c r="J3087" i="1"/>
  <c r="C3020" i="1"/>
  <c r="E3290" i="1"/>
  <c r="G3049" i="1"/>
  <c r="N3045" i="1"/>
  <c r="G3152" i="1"/>
  <c r="F3248" i="1"/>
  <c r="F3367" i="1"/>
  <c r="M3348" i="1"/>
  <c r="E3200" i="1"/>
  <c r="E3184" i="1"/>
  <c r="L3316" i="1"/>
  <c r="L3027" i="1"/>
  <c r="F2904" i="1"/>
  <c r="J3481" i="1"/>
  <c r="E3139" i="1"/>
  <c r="H3349" i="1"/>
  <c r="H3543" i="1"/>
  <c r="G3263" i="1"/>
  <c r="C3348" i="1"/>
  <c r="N3104" i="1"/>
  <c r="M3852" i="1"/>
  <c r="G3649" i="1"/>
  <c r="L3056" i="1"/>
  <c r="J3055" i="1"/>
  <c r="D3076" i="1"/>
  <c r="C3297" i="1"/>
  <c r="F3122" i="1"/>
  <c r="F3029" i="1"/>
  <c r="H2878" i="1"/>
  <c r="J2855" i="1"/>
  <c r="O3058" i="1"/>
  <c r="I3039" i="1"/>
  <c r="N2994" i="1"/>
  <c r="I3050" i="1"/>
  <c r="N3321" i="1"/>
  <c r="M3181" i="1"/>
  <c r="L3074" i="1"/>
  <c r="F2951" i="1"/>
  <c r="D2838" i="1"/>
  <c r="F2823" i="1"/>
  <c r="K3026" i="1"/>
  <c r="C3014" i="1"/>
  <c r="O2916" i="1"/>
  <c r="K3068" i="1"/>
  <c r="F3884" i="1"/>
  <c r="G3229" i="1"/>
  <c r="O3204" i="1"/>
  <c r="M2969" i="1"/>
  <c r="E3112" i="1"/>
  <c r="O2721" i="1"/>
  <c r="C2930" i="1"/>
  <c r="D2748" i="1"/>
  <c r="K3039" i="1"/>
  <c r="D3567" i="1"/>
  <c r="L3210" i="1"/>
  <c r="O2724" i="1"/>
  <c r="N2603" i="1"/>
  <c r="L2794" i="1"/>
  <c r="K2641" i="1"/>
  <c r="C2805" i="1"/>
  <c r="F2766" i="1"/>
  <c r="E2580" i="1"/>
  <c r="H2700" i="1"/>
  <c r="H2744" i="1"/>
  <c r="O2579" i="1"/>
  <c r="L2762" i="1"/>
  <c r="E2614" i="1"/>
  <c r="M2594" i="1"/>
  <c r="O2739" i="1"/>
  <c r="K2178" i="1"/>
  <c r="E2476" i="1"/>
  <c r="C2475" i="1"/>
  <c r="L2035" i="1"/>
  <c r="J2034" i="1"/>
  <c r="G2218" i="1"/>
  <c r="M2812" i="1"/>
  <c r="H3826" i="1"/>
  <c r="J3269" i="1"/>
  <c r="E3085" i="1"/>
  <c r="M2964" i="1"/>
  <c r="M2994" i="1"/>
  <c r="L2940" i="1"/>
  <c r="F2603" i="1"/>
  <c r="M2721" i="1"/>
  <c r="J3330" i="1"/>
  <c r="H2991" i="1"/>
  <c r="D3370" i="1"/>
  <c r="H2713" i="1"/>
  <c r="I2577" i="1"/>
  <c r="O2740" i="1"/>
  <c r="F2623" i="1"/>
  <c r="D2814" i="1"/>
  <c r="K2657" i="1"/>
  <c r="O2822" i="1"/>
  <c r="F2806" i="1"/>
  <c r="I2697" i="1"/>
  <c r="O2961" i="1"/>
  <c r="I2713" i="1"/>
  <c r="F2591" i="1"/>
  <c r="H2568" i="1"/>
  <c r="J2737" i="1"/>
  <c r="L2147" i="1"/>
  <c r="N2371" i="1"/>
  <c r="N2363" i="1"/>
  <c r="C2031" i="1"/>
  <c r="N2832" i="1"/>
  <c r="H2810" i="1"/>
  <c r="F2510" i="1"/>
  <c r="J3640" i="1"/>
  <c r="L3321" i="1"/>
  <c r="O2933" i="1"/>
  <c r="G3337" i="1"/>
  <c r="C3173" i="1"/>
  <c r="E2810" i="1"/>
  <c r="E2716" i="1"/>
  <c r="I3209" i="1"/>
  <c r="H3008" i="1"/>
  <c r="L2988" i="1"/>
  <c r="F2953" i="1"/>
  <c r="I2682" i="1"/>
  <c r="E2996" i="1"/>
  <c r="L2731" i="1"/>
  <c r="I2593" i="1"/>
  <c r="O2756" i="1"/>
  <c r="J2641" i="1"/>
  <c r="M2837" i="1"/>
  <c r="K2673" i="1"/>
  <c r="H2681" i="1"/>
  <c r="K3015" i="1"/>
  <c r="L2699" i="1"/>
  <c r="C2566" i="1"/>
  <c r="K2546" i="1"/>
  <c r="M2691" i="1"/>
  <c r="C2127" i="1"/>
  <c r="M2516" i="1"/>
  <c r="K2515" i="1"/>
  <c r="I2275" i="1"/>
  <c r="K2521" i="1"/>
  <c r="M2514" i="1"/>
  <c r="L2403" i="1"/>
  <c r="I3527" i="1"/>
  <c r="D3299" i="1"/>
  <c r="H3177" i="1"/>
  <c r="H2935" i="1"/>
  <c r="N3342" i="1"/>
  <c r="F2733" i="1"/>
  <c r="O2594" i="1"/>
  <c r="I3368" i="1"/>
  <c r="D2872" i="1"/>
  <c r="M2917" i="1"/>
  <c r="G2898" i="1"/>
  <c r="J2635" i="1"/>
  <c r="M2828" i="1"/>
  <c r="I2698" i="1"/>
  <c r="F2560" i="1"/>
  <c r="D2751" i="1"/>
  <c r="I2609" i="1"/>
  <c r="O2772" i="1"/>
  <c r="N2659" i="1"/>
  <c r="C2655" i="1"/>
  <c r="E2800" i="1"/>
  <c r="C2671" i="1"/>
  <c r="E2852" i="1"/>
  <c r="C2815" i="1"/>
  <c r="J2674" i="1"/>
  <c r="L2092" i="1"/>
  <c r="J2475" i="1"/>
  <c r="C3051" i="1"/>
  <c r="M3032" i="1"/>
  <c r="L2331" i="1"/>
  <c r="J2330" i="1"/>
  <c r="K2363" i="1"/>
  <c r="I3477" i="1"/>
  <c r="E3390" i="1"/>
  <c r="K3221" i="1"/>
  <c r="O3288" i="1"/>
  <c r="K2954" i="1"/>
  <c r="E2889" i="1"/>
  <c r="M2995" i="1"/>
  <c r="H2898" i="1"/>
  <c r="M2845" i="1"/>
  <c r="L2853" i="1"/>
  <c r="N2830" i="1"/>
  <c r="F2706" i="1"/>
  <c r="J2454" i="1"/>
  <c r="N2653" i="1"/>
  <c r="E2940" i="1"/>
  <c r="I2714" i="1"/>
  <c r="J2578" i="1"/>
  <c r="H2769" i="1"/>
  <c r="I2625" i="1"/>
  <c r="G3115" i="1"/>
  <c r="L2772" i="1"/>
  <c r="N2621" i="1"/>
  <c r="L2812" i="1"/>
  <c r="N2789" i="1"/>
  <c r="L2778" i="1"/>
  <c r="J2777" i="1"/>
  <c r="C2392" i="1"/>
  <c r="M2561" i="1"/>
  <c r="N2530" i="1"/>
  <c r="C2311" i="1"/>
  <c r="O2309" i="1"/>
  <c r="D2577" i="1"/>
  <c r="I3447" i="1"/>
  <c r="I3327" i="1"/>
  <c r="F2913" i="1"/>
  <c r="J3219" i="1"/>
  <c r="I3059" i="1"/>
  <c r="J2820" i="1"/>
  <c r="E3049" i="1"/>
  <c r="E2865" i="1"/>
  <c r="I3068" i="1"/>
  <c r="K2829" i="1"/>
  <c r="M3118" i="1"/>
  <c r="O2622" i="1"/>
  <c r="O2417" i="1"/>
  <c r="I3108" i="1"/>
  <c r="N2472" i="1"/>
  <c r="F2673" i="1"/>
  <c r="C2567" i="1"/>
  <c r="I2730" i="1"/>
  <c r="N2596" i="1"/>
  <c r="C2540" i="1"/>
  <c r="N2400" i="1"/>
  <c r="O2598" i="1"/>
  <c r="N2440" i="1"/>
  <c r="D2419" i="1"/>
  <c r="F2493" i="1"/>
  <c r="N2473" i="1"/>
  <c r="F2338" i="1"/>
  <c r="N2412" i="1"/>
  <c r="J2410" i="1"/>
  <c r="E2497" i="1"/>
  <c r="C2496" i="1"/>
  <c r="F2522" i="1"/>
  <c r="M3445" i="1"/>
  <c r="I3109" i="1"/>
  <c r="K3195" i="1"/>
  <c r="G3107" i="1"/>
  <c r="C2705" i="1"/>
  <c r="C2708" i="1"/>
  <c r="N3006" i="1"/>
  <c r="O3087" i="1"/>
  <c r="F3043" i="1"/>
  <c r="I3053" i="1"/>
  <c r="C3034" i="1"/>
  <c r="E2501" i="1"/>
  <c r="J2383" i="1"/>
  <c r="O2750" i="1"/>
  <c r="O2433" i="1"/>
  <c r="H2301" i="1"/>
  <c r="F2492" i="1"/>
  <c r="J2691" i="1"/>
  <c r="C2583" i="1"/>
  <c r="D2524" i="1"/>
  <c r="E2372" i="1"/>
  <c r="I2559" i="1"/>
  <c r="I2406" i="1"/>
  <c r="C2387" i="1"/>
  <c r="C2438" i="1"/>
  <c r="O2436" i="1"/>
  <c r="K2975" i="1"/>
  <c r="E2368" i="1"/>
  <c r="C2367" i="1"/>
  <c r="J2460" i="1"/>
  <c r="H2459" i="1"/>
  <c r="O2463" i="1"/>
  <c r="K3143" i="1"/>
  <c r="H3475" i="1"/>
  <c r="K3293" i="1"/>
  <c r="M3298" i="1"/>
  <c r="K2768" i="1"/>
  <c r="D2841" i="1"/>
  <c r="C2961" i="1"/>
  <c r="D3066" i="1"/>
  <c r="I2981" i="1"/>
  <c r="H3013" i="1"/>
  <c r="J2990" i="1"/>
  <c r="D2485" i="1"/>
  <c r="M2353" i="1"/>
  <c r="E2517" i="1"/>
  <c r="N2401" i="1"/>
  <c r="I2286" i="1"/>
  <c r="O2449" i="1"/>
  <c r="L2319" i="1"/>
  <c r="J2510" i="1"/>
  <c r="M2473" i="1"/>
  <c r="N2329" i="1"/>
  <c r="M2489" i="1"/>
  <c r="N2369" i="1"/>
  <c r="D2348" i="1"/>
  <c r="E2464" i="1"/>
  <c r="C2463" i="1"/>
  <c r="O2226" i="1"/>
  <c r="E2601" i="1"/>
  <c r="H2595" i="1"/>
  <c r="G2411" i="1"/>
  <c r="E2410" i="1"/>
  <c r="J2413" i="1"/>
  <c r="K3522" i="1"/>
  <c r="D3114" i="1"/>
  <c r="I3231" i="1"/>
  <c r="C3168" i="1"/>
  <c r="G3339" i="1"/>
  <c r="O2679" i="1"/>
  <c r="J2917" i="1"/>
  <c r="O3000" i="1"/>
  <c r="N2928" i="1"/>
  <c r="G2691" i="1"/>
  <c r="O2671" i="1"/>
  <c r="E2438" i="1"/>
  <c r="J2312" i="1"/>
  <c r="H2503" i="1"/>
  <c r="M2369" i="1"/>
  <c r="H2533" i="1"/>
  <c r="F2421" i="1"/>
  <c r="I2302" i="1"/>
  <c r="O2465" i="1"/>
  <c r="D2453" i="1"/>
  <c r="C2308" i="1"/>
  <c r="H2471" i="1"/>
  <c r="G2342" i="1"/>
  <c r="O2322" i="1"/>
  <c r="N2413" i="1"/>
  <c r="L2412" i="1"/>
  <c r="L2217" i="1"/>
  <c r="N2526" i="1"/>
  <c r="L2525" i="1"/>
  <c r="N2351" i="1"/>
  <c r="L2350" i="1"/>
  <c r="M2073" i="1"/>
  <c r="F3350" i="1"/>
  <c r="I3574" i="1"/>
  <c r="N3181" i="1"/>
  <c r="M3051" i="1"/>
  <c r="C2830" i="1"/>
  <c r="O2681" i="1"/>
  <c r="C2874" i="1"/>
  <c r="L2951" i="1"/>
  <c r="G2619" i="1"/>
  <c r="F2683" i="1"/>
  <c r="H2660" i="1"/>
  <c r="L2402" i="1"/>
  <c r="I2902" i="1"/>
  <c r="E2454" i="1"/>
  <c r="N2330" i="1"/>
  <c r="L2521" i="1"/>
  <c r="M2385" i="1"/>
  <c r="J2579" i="1"/>
  <c r="J2439" i="1"/>
  <c r="M2410" i="1"/>
  <c r="L2621" i="1"/>
  <c r="M2426" i="1"/>
  <c r="N2298" i="1"/>
  <c r="N2758" i="1"/>
  <c r="I2339" i="1"/>
  <c r="G2338" i="1"/>
  <c r="E2491" i="1"/>
  <c r="I2468" i="1"/>
  <c r="G2467" i="1"/>
  <c r="E2021" i="1"/>
  <c r="C2020" i="1"/>
  <c r="O2163" i="1"/>
  <c r="G3172" i="1"/>
  <c r="G3358" i="1"/>
  <c r="M3182" i="1"/>
  <c r="G3176" i="1"/>
  <c r="H3320" i="1"/>
  <c r="K2881" i="1"/>
  <c r="M2823" i="1"/>
  <c r="M2638" i="1"/>
  <c r="L2598" i="1"/>
  <c r="G2668" i="1"/>
  <c r="O2648" i="1"/>
  <c r="K2362" i="1"/>
  <c r="C2526" i="1"/>
  <c r="D2422" i="1"/>
  <c r="M2306" i="1"/>
  <c r="E2470" i="1"/>
  <c r="F2350" i="1"/>
  <c r="F2544" i="1"/>
  <c r="M2401" i="1"/>
  <c r="L2370" i="1"/>
  <c r="N2541" i="1"/>
  <c r="D2390" i="1"/>
  <c r="K2748" i="1"/>
  <c r="L2596" i="1"/>
  <c r="H2699" i="1"/>
  <c r="F2690" i="1"/>
  <c r="I2249" i="1"/>
  <c r="F2419" i="1"/>
  <c r="D2418" i="1"/>
  <c r="G2111" i="1"/>
  <c r="E2110" i="1"/>
  <c r="J2137" i="1"/>
  <c r="G3457" i="1"/>
  <c r="D3391" i="1"/>
  <c r="L3330" i="1"/>
  <c r="K3056" i="1"/>
  <c r="F3098" i="1"/>
  <c r="I3228" i="1"/>
  <c r="K2858" i="1"/>
  <c r="J2621" i="1"/>
  <c r="G2596" i="1"/>
  <c r="F2652" i="1"/>
  <c r="I3069" i="1"/>
  <c r="M2956" i="1"/>
  <c r="N2484" i="1"/>
  <c r="K2378" i="1"/>
  <c r="J2553" i="1"/>
  <c r="H2440" i="1"/>
  <c r="M2322" i="1"/>
  <c r="E2486" i="1"/>
  <c r="J2368" i="1"/>
  <c r="E2335" i="1"/>
  <c r="G2480" i="1"/>
  <c r="E2351" i="1"/>
  <c r="K2514" i="1"/>
  <c r="E2495" i="1"/>
  <c r="F2531" i="1"/>
  <c r="D2530" i="1"/>
  <c r="D2231" i="1"/>
  <c r="G2078" i="1"/>
  <c r="E2077" i="1"/>
  <c r="N2075" i="1"/>
  <c r="L2074" i="1"/>
  <c r="G2096" i="1"/>
  <c r="D3356" i="1"/>
  <c r="N3315" i="1"/>
  <c r="L3333" i="1"/>
  <c r="C3230" i="1"/>
  <c r="K2866" i="1"/>
  <c r="H2668" i="1"/>
  <c r="M2799" i="1"/>
  <c r="M2615" i="1"/>
  <c r="L2567" i="1"/>
  <c r="I2638" i="1"/>
  <c r="J2719" i="1"/>
  <c r="G2756" i="1"/>
  <c r="H2932" i="1"/>
  <c r="D2862" i="1"/>
  <c r="F2504" i="1"/>
  <c r="K2394" i="1"/>
  <c r="N2638" i="1"/>
  <c r="L2458" i="1"/>
  <c r="C2850" i="1"/>
  <c r="O2950" i="1"/>
  <c r="C2978" i="1"/>
  <c r="F2985" i="1"/>
  <c r="M3061" i="1"/>
  <c r="H2449" i="1"/>
  <c r="G2174" i="1"/>
  <c r="E2173" i="1"/>
  <c r="O2197" i="1"/>
  <c r="I2168" i="1"/>
  <c r="G2167" i="1"/>
  <c r="M2043" i="1"/>
  <c r="K2042" i="1"/>
  <c r="L2051" i="1"/>
  <c r="J3101" i="1"/>
  <c r="J3148" i="1"/>
  <c r="E2983" i="1"/>
  <c r="J2935" i="1"/>
  <c r="D2925" i="1"/>
  <c r="L2664" i="1"/>
  <c r="H2805" i="1"/>
  <c r="J2590" i="1"/>
  <c r="I2566" i="1"/>
  <c r="J2615" i="1"/>
  <c r="G2791" i="1"/>
  <c r="L2737" i="1"/>
  <c r="F2826" i="1"/>
  <c r="H2572" i="1"/>
  <c r="D3082" i="1"/>
  <c r="M2977" i="1"/>
  <c r="J2522" i="1"/>
  <c r="K2410" i="1"/>
  <c r="F2549" i="1"/>
  <c r="H2757" i="1"/>
  <c r="H2654" i="1"/>
  <c r="O2664" i="1"/>
  <c r="O2536" i="1"/>
  <c r="J3094" i="1"/>
  <c r="I2264" i="1"/>
  <c r="G2263" i="1"/>
  <c r="D2176" i="1"/>
  <c r="F2143" i="1"/>
  <c r="D2142" i="1"/>
  <c r="C2378" i="1"/>
  <c r="M2359" i="1"/>
  <c r="M2044" i="1"/>
  <c r="E3318" i="1"/>
  <c r="C2934" i="1"/>
  <c r="K3162" i="1"/>
  <c r="M3142" i="1"/>
  <c r="E3027" i="1"/>
  <c r="I2867" i="1"/>
  <c r="O2769" i="1"/>
  <c r="O2585" i="1"/>
  <c r="G3021" i="1"/>
  <c r="K2608" i="1"/>
  <c r="D2798" i="1"/>
  <c r="O2643" i="1"/>
  <c r="G2807" i="1"/>
  <c r="L2777" i="1"/>
  <c r="I2582" i="1"/>
  <c r="D2722" i="1"/>
  <c r="M2918" i="1"/>
  <c r="D3232" i="1"/>
  <c r="O2763" i="1"/>
  <c r="H2631" i="1"/>
  <c r="O2779" i="1"/>
  <c r="L2713" i="1"/>
  <c r="F2662" i="1"/>
  <c r="J2829" i="1"/>
  <c r="F2255" i="1"/>
  <c r="I2647" i="1"/>
  <c r="C2644" i="1"/>
  <c r="O2100" i="1"/>
  <c r="M2099" i="1"/>
  <c r="N2311" i="1"/>
  <c r="H2306" i="1"/>
  <c r="H2291" i="1"/>
  <c r="C3091" i="1"/>
  <c r="C2412" i="1"/>
  <c r="J2251" i="1"/>
  <c r="L2164" i="1"/>
  <c r="J2163" i="1"/>
  <c r="M2049" i="1"/>
  <c r="O2165" i="1"/>
  <c r="I2013" i="1"/>
  <c r="L1543" i="1"/>
  <c r="J1989" i="1"/>
  <c r="N1520" i="1"/>
  <c r="L1966" i="1"/>
  <c r="F2239" i="1"/>
  <c r="D1739" i="1"/>
  <c r="D2102" i="1"/>
  <c r="J1694" i="1"/>
  <c r="G2508" i="1"/>
  <c r="L1671" i="1"/>
  <c r="K2250" i="1"/>
  <c r="N2097" i="1"/>
  <c r="C2303" i="1"/>
  <c r="G2109" i="1"/>
  <c r="M2253" i="1"/>
  <c r="H2029" i="1"/>
  <c r="C2216" i="1"/>
  <c r="L2000" i="1"/>
  <c r="J2276" i="1"/>
  <c r="F1765" i="1"/>
  <c r="L2253" i="1"/>
  <c r="H1742" i="1"/>
  <c r="K2141" i="1"/>
  <c r="G1766" i="1"/>
  <c r="E2122" i="1"/>
  <c r="C1968" i="1"/>
  <c r="L1779" i="1"/>
  <c r="C1623" i="1"/>
  <c r="H1496" i="1"/>
  <c r="D1695" i="1"/>
  <c r="J1654" i="1"/>
  <c r="D1680" i="1"/>
  <c r="N1206" i="1"/>
  <c r="C1384" i="1"/>
  <c r="J1523" i="1"/>
  <c r="O1692" i="1"/>
  <c r="M1427" i="1"/>
  <c r="H1464" i="1"/>
  <c r="I1400" i="1"/>
  <c r="E1582" i="1"/>
  <c r="E1768" i="1"/>
  <c r="D1566" i="1"/>
  <c r="G1414" i="1"/>
  <c r="D1660" i="1"/>
  <c r="N935" i="1"/>
  <c r="M1131" i="1"/>
  <c r="J1484" i="1"/>
  <c r="E1039" i="1"/>
  <c r="H1475" i="1"/>
  <c r="C1038" i="1"/>
  <c r="M1367" i="1"/>
  <c r="G1000" i="1"/>
  <c r="G1348" i="1"/>
  <c r="O980" i="1"/>
  <c r="K2807" i="1"/>
  <c r="O2620" i="1"/>
  <c r="G2626" i="1"/>
  <c r="J2476" i="1"/>
  <c r="H2475" i="1"/>
  <c r="O2819" i="1"/>
  <c r="C2488" i="1"/>
  <c r="I2100" i="1"/>
  <c r="E1725" i="1"/>
  <c r="C2081" i="1"/>
  <c r="M1705" i="1"/>
  <c r="K2061" i="1"/>
  <c r="G1686" i="1"/>
  <c r="C2171" i="1"/>
  <c r="N1859" i="1"/>
  <c r="G2133" i="1"/>
  <c r="H1816" i="1"/>
  <c r="H2707" i="1"/>
  <c r="J1793" i="1"/>
  <c r="O2296" i="1"/>
  <c r="L1770" i="1"/>
  <c r="L1732" i="1"/>
  <c r="J1938" i="1"/>
  <c r="N1709" i="1"/>
  <c r="L1915" i="1"/>
  <c r="D1688" i="1"/>
  <c r="N1892" i="1"/>
  <c r="O1862" i="1"/>
  <c r="O1615" i="1"/>
  <c r="I1843" i="1"/>
  <c r="I1596" i="1"/>
  <c r="J1852" i="1"/>
  <c r="D1546" i="1"/>
  <c r="L2058" i="1"/>
  <c r="N1680" i="1"/>
  <c r="K1719" i="1"/>
  <c r="D1641" i="1"/>
  <c r="M1077" i="1"/>
  <c r="L1300" i="1"/>
  <c r="N1452" i="1"/>
  <c r="J1641" i="1"/>
  <c r="I1479" i="1"/>
  <c r="O1520" i="1"/>
  <c r="D1723" i="1"/>
  <c r="K2254" i="1"/>
  <c r="N1286" i="1"/>
  <c r="G1050" i="1"/>
  <c r="K1268" i="1"/>
  <c r="L1831" i="1"/>
  <c r="N918" i="1"/>
  <c r="E1137" i="1"/>
  <c r="H1370" i="1"/>
  <c r="K1587" i="1"/>
  <c r="L1048" i="1"/>
  <c r="H762" i="1"/>
  <c r="F941" i="1"/>
  <c r="N653" i="1"/>
  <c r="D940" i="1"/>
  <c r="L652" i="1"/>
  <c r="J895" i="1"/>
  <c r="F609" i="1"/>
  <c r="L872" i="1"/>
  <c r="H899" i="1"/>
  <c r="I960" i="1"/>
  <c r="F2721" i="1"/>
  <c r="D2566" i="1"/>
  <c r="H2264" i="1"/>
  <c r="J2177" i="1"/>
  <c r="H2176" i="1"/>
  <c r="C2416" i="1"/>
  <c r="G2175" i="1"/>
  <c r="J2112" i="1"/>
  <c r="D1863" i="1"/>
  <c r="G2028" i="1"/>
  <c r="F1840" i="1"/>
  <c r="C2000" i="1"/>
  <c r="H1817" i="1"/>
  <c r="G1803" i="1"/>
  <c r="O1424" i="1"/>
  <c r="K1765" i="1"/>
  <c r="G1977" i="1"/>
  <c r="E1746" i="1"/>
  <c r="M1763" i="1"/>
  <c r="M1726" i="1"/>
  <c r="E1665" i="1"/>
  <c r="F1683" i="1"/>
  <c r="C1547" i="1"/>
  <c r="J2136" i="1"/>
  <c r="K1527" i="1"/>
  <c r="I2038" i="1"/>
  <c r="G2616" i="1"/>
  <c r="K1822" i="1"/>
  <c r="O2466" i="1"/>
  <c r="E1803" i="1"/>
  <c r="G2247" i="1"/>
  <c r="F1812" i="1"/>
  <c r="C2141" i="1"/>
  <c r="O2200" i="1"/>
  <c r="D2045" i="1"/>
  <c r="C1613" i="1"/>
  <c r="J1455" i="1"/>
  <c r="D1932" i="1"/>
  <c r="D1449" i="1"/>
  <c r="E1057" i="1"/>
  <c r="L1276" i="1"/>
  <c r="N1428" i="1"/>
  <c r="F1511" i="1"/>
  <c r="O1659" i="1"/>
  <c r="O1402" i="1"/>
  <c r="J1423" i="1"/>
  <c r="I1414" i="1"/>
  <c r="K1590" i="1"/>
  <c r="K1706" i="1"/>
  <c r="F1525" i="1"/>
  <c r="D2049" i="1"/>
  <c r="N894" i="1"/>
  <c r="E897" i="1"/>
  <c r="K1185" i="1"/>
  <c r="I1267" i="1"/>
  <c r="C1093" i="1"/>
  <c r="E1249" i="1"/>
  <c r="O1091" i="1"/>
  <c r="D1321" i="1"/>
  <c r="E1054" i="1"/>
  <c r="L1157" i="1"/>
  <c r="M1034" i="1"/>
  <c r="K926" i="1"/>
  <c r="K618" i="1"/>
  <c r="C2624" i="1"/>
  <c r="D2452" i="1"/>
  <c r="O2204" i="1"/>
  <c r="K2130" i="1"/>
  <c r="I2129" i="1"/>
  <c r="L2365" i="1"/>
  <c r="F2151" i="1"/>
  <c r="C1728" i="1"/>
  <c r="C1481" i="1"/>
  <c r="K1708" i="1"/>
  <c r="K1461" i="1"/>
  <c r="E1689" i="1"/>
  <c r="E1442" i="1"/>
  <c r="F1859" i="1"/>
  <c r="K1939" i="1"/>
  <c r="L1814" i="1"/>
  <c r="E1660" i="1"/>
  <c r="N1791" i="1"/>
  <c r="M1640" i="1"/>
  <c r="D1770" i="1"/>
  <c r="G2337" i="1"/>
  <c r="O1752" i="1"/>
  <c r="L2452" i="1"/>
  <c r="I1733" i="1"/>
  <c r="N4285" i="1"/>
  <c r="I4582" i="1"/>
  <c r="F4383" i="1"/>
  <c r="O4665" i="1"/>
  <c r="I4062" i="1"/>
  <c r="M4204" i="1"/>
  <c r="E3960" i="1"/>
  <c r="G3926" i="1"/>
  <c r="D4001" i="1"/>
  <c r="J4047" i="1"/>
  <c r="K3734" i="1"/>
  <c r="E3915" i="1"/>
  <c r="G3677" i="1"/>
  <c r="O3731" i="1"/>
  <c r="F3915" i="1"/>
  <c r="I3597" i="1"/>
  <c r="G3695" i="1"/>
  <c r="K3876" i="1"/>
  <c r="J4229" i="1"/>
  <c r="I3671" i="1"/>
  <c r="K4263" i="1"/>
  <c r="D4011" i="1"/>
  <c r="F3728" i="1"/>
  <c r="I3759" i="1"/>
  <c r="J3475" i="1"/>
  <c r="I4352" i="1"/>
  <c r="J3499" i="1"/>
  <c r="E3733" i="1"/>
  <c r="M4127" i="1"/>
  <c r="O3628" i="1"/>
  <c r="J3574" i="1"/>
  <c r="K3640" i="1"/>
  <c r="K3654" i="1"/>
  <c r="L3606" i="1"/>
  <c r="N3552" i="1"/>
  <c r="D3789" i="1"/>
  <c r="K3743" i="1"/>
  <c r="D3586" i="1"/>
  <c r="F3532" i="1"/>
  <c r="H3679" i="1"/>
  <c r="E3692" i="1"/>
  <c r="H3564" i="1"/>
  <c r="J3510" i="1"/>
  <c r="E3846" i="1"/>
  <c r="K3655" i="1"/>
  <c r="L3542" i="1"/>
  <c r="N3488" i="1"/>
  <c r="O3739" i="1"/>
  <c r="F3693" i="1"/>
  <c r="D3522" i="1"/>
  <c r="F3468" i="1"/>
  <c r="E3646" i="1"/>
  <c r="N3649" i="1"/>
  <c r="H3500" i="1"/>
  <c r="J3446" i="1"/>
  <c r="H3816" i="1"/>
  <c r="L3402" i="1"/>
  <c r="F3840" i="1"/>
  <c r="M3444" i="1"/>
  <c r="G3557" i="1"/>
  <c r="L3876" i="1"/>
  <c r="F3800" i="1"/>
  <c r="I3426" i="1"/>
  <c r="C3539" i="1"/>
  <c r="E3607" i="1"/>
  <c r="N3724" i="1"/>
  <c r="O3389" i="1"/>
  <c r="I3502" i="1"/>
  <c r="O3588" i="1"/>
  <c r="H3689" i="1"/>
  <c r="K3371" i="1"/>
  <c r="E3484" i="1"/>
  <c r="G3635" i="1"/>
  <c r="G3577" i="1"/>
  <c r="O3598" i="1"/>
  <c r="H3406" i="1"/>
  <c r="J3200" i="1"/>
  <c r="M3501" i="1"/>
  <c r="H2920" i="1"/>
  <c r="D2894" i="1"/>
  <c r="M2923" i="1"/>
  <c r="K2989" i="1"/>
  <c r="H3052" i="1"/>
  <c r="K3136" i="1"/>
  <c r="H3279" i="1"/>
  <c r="K2976" i="1"/>
  <c r="E3045" i="1"/>
  <c r="F2998" i="1"/>
  <c r="I3136" i="1"/>
  <c r="K3092" i="1"/>
  <c r="I3051" i="1"/>
  <c r="H3777" i="1"/>
  <c r="K3767" i="1"/>
  <c r="J2944" i="1"/>
  <c r="J3024" i="1"/>
  <c r="M2962" i="1"/>
  <c r="K3354" i="1"/>
  <c r="F3058" i="1"/>
  <c r="F3010" i="1"/>
  <c r="G3318" i="1"/>
  <c r="K3369" i="1"/>
  <c r="O3187" i="1"/>
  <c r="C3165" i="1"/>
  <c r="L3154" i="1"/>
  <c r="O2850" i="1"/>
  <c r="C2642" i="1"/>
  <c r="O2600" i="1"/>
  <c r="H3287" i="1"/>
  <c r="F3342" i="1"/>
  <c r="L3122" i="1"/>
  <c r="O3620" i="1"/>
  <c r="K3122" i="1"/>
  <c r="H3107" i="1"/>
  <c r="H2621" i="1"/>
  <c r="H2573" i="1"/>
  <c r="G3231" i="1"/>
  <c r="O3518" i="1"/>
  <c r="H3377" i="1"/>
  <c r="F3344" i="1"/>
  <c r="C3335" i="1"/>
  <c r="N3051" i="1"/>
  <c r="E2612" i="1"/>
  <c r="C2571" i="1"/>
  <c r="H3508" i="1"/>
  <c r="L3393" i="1"/>
  <c r="K3307" i="1"/>
  <c r="M3284" i="1"/>
  <c r="D3304" i="1"/>
  <c r="N3299" i="1"/>
  <c r="I3281" i="1"/>
  <c r="I2931" i="1"/>
  <c r="F3018" i="1"/>
  <c r="H2995" i="1"/>
  <c r="J2972" i="1"/>
  <c r="H2971" i="1"/>
  <c r="J2948" i="1"/>
  <c r="H2947" i="1"/>
  <c r="J2924" i="1"/>
  <c r="M2870" i="1"/>
  <c r="G3549" i="1"/>
  <c r="G3385" i="1"/>
  <c r="H3448" i="1"/>
  <c r="H3199" i="1"/>
  <c r="N3161" i="1"/>
  <c r="N3256" i="1"/>
  <c r="J3309" i="1"/>
  <c r="K3500" i="1"/>
  <c r="C3147" i="1"/>
  <c r="F3273" i="1"/>
  <c r="D3272" i="1"/>
  <c r="J3291" i="1"/>
  <c r="L3332" i="1"/>
  <c r="F3353" i="1"/>
  <c r="L3244" i="1"/>
  <c r="H3382" i="1"/>
  <c r="E3353" i="1"/>
  <c r="K3260" i="1"/>
  <c r="E3241" i="1"/>
  <c r="J3156" i="1"/>
  <c r="D3014" i="1"/>
  <c r="E2975" i="1"/>
  <c r="J2898" i="1"/>
  <c r="E2805" i="1"/>
  <c r="E2621" i="1"/>
  <c r="M2601" i="1"/>
  <c r="G2582" i="1"/>
  <c r="E2581" i="1"/>
  <c r="G3093" i="1"/>
  <c r="C3075" i="1"/>
  <c r="J3354" i="1"/>
  <c r="N3180" i="1"/>
  <c r="I3631" i="1"/>
  <c r="C3428" i="1"/>
  <c r="L3190" i="1"/>
  <c r="F3704" i="1"/>
  <c r="O3130" i="1"/>
  <c r="O3209" i="1"/>
  <c r="O3256" i="1"/>
  <c r="N3386" i="1"/>
  <c r="D3479" i="1"/>
  <c r="O3214" i="1"/>
  <c r="M3213" i="1"/>
  <c r="O3230" i="1"/>
  <c r="G3266" i="1"/>
  <c r="I3283" i="1"/>
  <c r="O3190" i="1"/>
  <c r="J3332" i="1"/>
  <c r="L3309" i="1"/>
  <c r="F3202" i="1"/>
  <c r="H3179" i="1"/>
  <c r="C3241" i="1"/>
  <c r="G2976" i="1"/>
  <c r="J2858" i="1"/>
  <c r="E2864" i="1"/>
  <c r="F3166" i="1"/>
  <c r="I3192" i="1"/>
  <c r="D3318" i="1"/>
  <c r="L3298" i="1"/>
  <c r="D3126" i="1"/>
  <c r="L3106" i="1"/>
  <c r="M3243" i="1"/>
  <c r="D3030" i="1"/>
  <c r="H2904" i="1"/>
  <c r="N3570" i="1"/>
  <c r="L3214" i="1"/>
  <c r="O3136" i="1"/>
  <c r="H3754" i="1"/>
  <c r="I3336" i="1"/>
  <c r="N3137" i="1"/>
  <c r="J3190" i="1"/>
  <c r="J3285" i="1"/>
  <c r="K3824" i="1"/>
  <c r="N3126" i="1"/>
  <c r="L3125" i="1"/>
  <c r="F3146" i="1"/>
  <c r="H3187" i="1"/>
  <c r="N3206" i="1"/>
  <c r="I3260" i="1"/>
  <c r="D2964" i="1"/>
  <c r="F2941" i="1"/>
  <c r="L2832" i="1"/>
  <c r="G3259" i="1"/>
  <c r="J3080" i="1"/>
  <c r="D2839" i="1"/>
  <c r="L3427" i="1"/>
  <c r="C3239" i="1"/>
  <c r="I3276" i="1"/>
  <c r="H2927" i="1"/>
  <c r="I3064" i="1"/>
  <c r="I3048" i="1"/>
  <c r="O2899" i="1"/>
  <c r="O2883" i="1"/>
  <c r="H3032" i="1"/>
  <c r="L2852" i="1"/>
  <c r="L3573" i="1"/>
  <c r="N3619" i="1"/>
  <c r="D3106" i="1"/>
  <c r="J3595" i="1"/>
  <c r="L3345" i="1"/>
  <c r="M3136" i="1"/>
  <c r="M3183" i="1"/>
  <c r="H3560" i="1"/>
  <c r="I3303" i="1"/>
  <c r="M3141" i="1"/>
  <c r="K3140" i="1"/>
  <c r="M3157" i="1"/>
  <c r="E3193" i="1"/>
  <c r="G3210" i="1"/>
  <c r="M3117" i="1"/>
  <c r="N3246" i="1"/>
  <c r="D3225" i="1"/>
  <c r="J3116" i="1"/>
  <c r="G3187" i="1"/>
  <c r="G3038" i="1"/>
  <c r="E2903" i="1"/>
  <c r="K3067" i="1"/>
  <c r="J3067" i="1"/>
  <c r="K3298" i="1"/>
  <c r="G3136" i="1"/>
  <c r="N3244" i="1"/>
  <c r="J3226" i="1"/>
  <c r="I3346" i="1"/>
  <c r="I3330" i="1"/>
  <c r="O3181" i="1"/>
  <c r="G2904" i="1"/>
  <c r="H3025" i="1"/>
  <c r="G3455" i="1"/>
  <c r="C3194" i="1"/>
  <c r="F3376" i="1"/>
  <c r="O3426" i="1"/>
  <c r="K3281" i="1"/>
  <c r="F3371" i="1"/>
  <c r="J3126" i="1"/>
  <c r="J3858" i="1"/>
  <c r="I3826" i="1"/>
  <c r="H3078" i="1"/>
  <c r="F3077" i="1"/>
  <c r="L3096" i="1"/>
  <c r="H3123" i="1"/>
  <c r="N3142" i="1"/>
  <c r="N3049" i="1"/>
  <c r="D2900" i="1"/>
  <c r="F2877" i="1"/>
  <c r="E3077" i="1"/>
  <c r="M3057" i="1"/>
  <c r="J3016" i="1"/>
  <c r="M3068" i="1"/>
  <c r="M3184" i="1"/>
  <c r="C3328" i="1"/>
  <c r="I2936" i="1"/>
  <c r="H3072" i="1"/>
  <c r="L2946" i="1"/>
  <c r="H2944" i="1"/>
  <c r="N3540" i="1"/>
  <c r="E3346" i="1"/>
  <c r="K3010" i="1"/>
  <c r="O3086" i="1"/>
  <c r="C3966" i="1"/>
  <c r="C3537" i="1"/>
  <c r="I3191" i="1"/>
  <c r="C3307" i="1"/>
  <c r="H3376" i="1"/>
  <c r="J3667" i="1"/>
  <c r="H3343" i="1"/>
  <c r="L3820" i="1"/>
  <c r="M3592" i="1"/>
  <c r="C3427" i="1"/>
  <c r="I3031" i="1"/>
  <c r="G3030" i="1"/>
  <c r="I3047" i="1"/>
  <c r="O3082" i="1"/>
  <c r="C3102" i="1"/>
  <c r="I3007" i="1"/>
  <c r="G2878" i="1"/>
  <c r="O2858" i="1"/>
  <c r="F3062" i="1"/>
  <c r="H3039" i="1"/>
  <c r="M2978" i="1"/>
  <c r="F3173" i="1"/>
  <c r="G3191" i="1"/>
  <c r="F2968" i="1"/>
  <c r="N2909" i="1"/>
  <c r="J2883" i="1"/>
  <c r="J2859" i="1"/>
  <c r="H2858" i="1"/>
  <c r="J2835" i="1"/>
  <c r="H2834" i="1"/>
  <c r="M3158" i="1"/>
  <c r="H3051" i="1"/>
  <c r="I3666" i="1"/>
  <c r="I3553" i="1"/>
  <c r="F2821" i="1"/>
  <c r="O3037" i="1"/>
  <c r="F2886" i="1"/>
  <c r="F3009" i="1"/>
  <c r="N2623" i="1"/>
  <c r="C2740" i="1"/>
  <c r="E3207" i="1"/>
  <c r="C2852" i="1"/>
  <c r="D2989" i="1"/>
  <c r="D2735" i="1"/>
  <c r="M2595" i="1"/>
  <c r="E2759" i="1"/>
  <c r="N2643" i="1"/>
  <c r="G2847" i="1"/>
  <c r="O2675" i="1"/>
  <c r="G2909" i="1"/>
  <c r="M3056" i="1"/>
  <c r="M2715" i="1"/>
  <c r="N2571" i="1"/>
  <c r="M2731" i="1"/>
  <c r="N2611" i="1"/>
  <c r="D2590" i="1"/>
  <c r="F2759" i="1"/>
  <c r="H2169" i="1"/>
  <c r="J2457" i="1"/>
  <c r="J2449" i="1"/>
  <c r="G2049" i="1"/>
  <c r="O2629" i="1"/>
  <c r="M2628" i="1"/>
  <c r="I2319" i="1"/>
  <c r="H3389" i="1"/>
  <c r="G3110" i="1"/>
  <c r="K3325" i="1"/>
  <c r="D3399" i="1"/>
  <c r="O3259" i="1"/>
  <c r="D3003" i="1"/>
  <c r="I2734" i="1"/>
  <c r="M3355" i="1"/>
  <c r="M3310" i="1"/>
  <c r="D3032" i="1"/>
  <c r="J2987" i="1"/>
  <c r="M2700" i="1"/>
  <c r="J2562" i="1"/>
  <c r="H2753" i="1"/>
  <c r="M2611" i="1"/>
  <c r="E2775" i="1"/>
  <c r="F2663" i="1"/>
  <c r="I3054" i="1"/>
  <c r="O2691" i="1"/>
  <c r="D2703" i="1"/>
  <c r="C2550" i="1"/>
  <c r="H2721" i="1"/>
  <c r="G2584" i="1"/>
  <c r="O2564" i="1"/>
  <c r="C2710" i="1"/>
  <c r="G2145" i="1"/>
  <c r="L2535" i="1"/>
  <c r="G2534" i="1"/>
  <c r="I2300" i="1"/>
  <c r="J2304" i="1"/>
  <c r="J2296" i="1"/>
  <c r="F2456" i="1"/>
  <c r="O3463" i="1"/>
  <c r="H3341" i="1"/>
  <c r="D3263" i="1"/>
  <c r="K2840" i="1"/>
  <c r="J3578" i="1"/>
  <c r="N2817" i="1"/>
  <c r="I2631" i="1"/>
  <c r="K2993" i="1"/>
  <c r="F2897" i="1"/>
  <c r="C2936" i="1"/>
  <c r="K2916" i="1"/>
  <c r="F2657" i="1"/>
  <c r="M2976" i="1"/>
  <c r="M2716" i="1"/>
  <c r="N2580" i="1"/>
  <c r="L2771" i="1"/>
  <c r="M2627" i="1"/>
  <c r="E2791" i="1"/>
  <c r="J2681" i="1"/>
  <c r="G2673" i="1"/>
  <c r="I2818" i="1"/>
  <c r="G2689" i="1"/>
  <c r="O3151" i="1"/>
  <c r="E2846" i="1"/>
  <c r="F2696" i="1"/>
  <c r="H2114" i="1"/>
  <c r="F2497" i="1"/>
  <c r="L2715" i="1"/>
  <c r="J2714" i="1"/>
  <c r="H2353" i="1"/>
  <c r="F2352" i="1"/>
  <c r="O2381" i="1"/>
  <c r="K3533" i="1"/>
  <c r="L3632" i="1"/>
  <c r="G2846" i="1"/>
  <c r="H3631" i="1"/>
  <c r="F2839" i="1"/>
  <c r="M2925" i="1"/>
  <c r="K3101" i="1"/>
  <c r="L2924" i="1"/>
  <c r="C2864" i="1"/>
  <c r="H2875" i="1"/>
  <c r="J2852" i="1"/>
  <c r="H2285" i="1"/>
  <c r="F2476" i="1"/>
  <c r="J2675" i="1"/>
  <c r="G2569" i="1"/>
  <c r="M2732" i="1"/>
  <c r="F2600" i="1"/>
  <c r="D2791" i="1"/>
  <c r="M2643" i="1"/>
  <c r="F2625" i="1"/>
  <c r="H2794" i="1"/>
  <c r="J2643" i="1"/>
  <c r="C2846" i="1"/>
  <c r="J2811" i="1"/>
  <c r="M2610" i="1"/>
  <c r="K2609" i="1"/>
  <c r="G2410" i="1"/>
  <c r="O2338" i="1"/>
  <c r="M2337" i="1"/>
  <c r="G2329" i="1"/>
  <c r="E2328" i="1"/>
  <c r="N2718" i="1"/>
  <c r="F3493" i="1"/>
  <c r="N3113" i="1"/>
  <c r="G2841" i="1"/>
  <c r="N3261" i="1"/>
  <c r="H2842" i="1"/>
  <c r="C2681" i="1"/>
  <c r="I3067" i="1"/>
  <c r="I2883" i="1"/>
  <c r="M3086" i="1"/>
  <c r="O2847" i="1"/>
  <c r="I2828" i="1"/>
  <c r="E2769" i="1"/>
  <c r="E2436" i="1"/>
  <c r="L2303" i="1"/>
  <c r="J2494" i="1"/>
  <c r="N2693" i="1"/>
  <c r="G2585" i="1"/>
  <c r="M2748" i="1"/>
  <c r="J2618" i="1"/>
  <c r="N2614" i="1"/>
  <c r="J2422" i="1"/>
  <c r="F2770" i="1"/>
  <c r="J2462" i="1"/>
  <c r="L2439" i="1"/>
  <c r="G2293" i="1"/>
  <c r="E2292" i="1"/>
  <c r="N2358" i="1"/>
  <c r="F2472" i="1"/>
  <c r="N2468" i="1"/>
  <c r="I2515" i="1"/>
  <c r="G2514" i="1"/>
  <c r="L2547" i="1"/>
  <c r="G4141" i="1"/>
  <c r="C3146" i="1"/>
  <c r="M3268" i="1"/>
  <c r="K3017" i="1"/>
  <c r="K2741" i="1"/>
  <c r="E2781" i="1"/>
  <c r="J3028" i="1"/>
  <c r="M3174" i="1"/>
  <c r="N3063" i="1"/>
  <c r="M3071" i="1"/>
  <c r="G3052" i="1"/>
  <c r="I2519" i="1"/>
  <c r="F2405" i="1"/>
  <c r="M2288" i="1"/>
  <c r="E2452" i="1"/>
  <c r="D2323" i="1"/>
  <c r="N2512" i="1"/>
  <c r="F2713" i="1"/>
  <c r="G2601" i="1"/>
  <c r="C2568" i="1"/>
  <c r="I2390" i="1"/>
  <c r="M2677" i="1"/>
  <c r="M2424" i="1"/>
  <c r="G2405" i="1"/>
  <c r="E2511" i="1"/>
  <c r="C2510" i="1"/>
  <c r="I2324" i="1"/>
  <c r="I2386" i="1"/>
  <c r="G2385" i="1"/>
  <c r="F2482" i="1"/>
  <c r="D2481" i="1"/>
  <c r="E2482" i="1"/>
  <c r="M3216" i="1"/>
  <c r="I3736" i="1"/>
  <c r="H2855" i="1"/>
  <c r="F3142" i="1"/>
  <c r="F2653" i="1"/>
  <c r="H2883" i="1"/>
  <c r="G2979" i="1"/>
  <c r="L3086" i="1"/>
  <c r="M2999" i="1"/>
  <c r="D3035" i="1"/>
  <c r="F3012" i="1"/>
  <c r="L2505" i="1"/>
  <c r="C2372" i="1"/>
  <c r="F2536" i="1"/>
  <c r="J2423" i="1"/>
  <c r="M2304" i="1"/>
  <c r="E2468" i="1"/>
  <c r="H2341" i="1"/>
  <c r="G2532" i="1"/>
  <c r="C2492" i="1"/>
  <c r="J2351" i="1"/>
  <c r="C2508" i="1"/>
  <c r="J2391" i="1"/>
  <c r="L2368" i="1"/>
  <c r="I2482" i="1"/>
  <c r="G2481" i="1"/>
  <c r="E2245" i="1"/>
  <c r="J2764" i="1"/>
  <c r="H2755" i="1"/>
  <c r="K2429" i="1"/>
  <c r="I2428" i="1"/>
  <c r="F2435" i="1"/>
  <c r="G3608" i="1"/>
  <c r="L3198" i="1"/>
  <c r="M3499" i="1"/>
  <c r="K3204" i="1"/>
  <c r="N2910" i="1"/>
  <c r="C2753" i="1"/>
  <c r="F2939" i="1"/>
  <c r="E3019" i="1"/>
  <c r="J2950" i="1"/>
  <c r="K2709" i="1"/>
  <c r="E2690" i="1"/>
  <c r="I2456" i="1"/>
  <c r="F2334" i="1"/>
  <c r="D2525" i="1"/>
  <c r="C2388" i="1"/>
  <c r="C2592" i="1"/>
  <c r="N2441" i="1"/>
  <c r="M2320" i="1"/>
  <c r="E2484" i="1"/>
  <c r="L2473" i="1"/>
  <c r="G2326" i="1"/>
  <c r="D2493" i="1"/>
  <c r="K2360" i="1"/>
  <c r="E2341" i="1"/>
  <c r="J2435" i="1"/>
  <c r="H2434" i="1"/>
  <c r="H2239" i="1"/>
  <c r="O2557" i="1"/>
  <c r="I2555" i="1"/>
  <c r="J2373" i="1"/>
  <c r="H2372" i="1"/>
  <c r="C2092" i="1"/>
  <c r="C3244" i="1"/>
  <c r="J3635" i="1"/>
  <c r="J3267" i="1"/>
  <c r="H2952" i="1"/>
  <c r="H2548" i="1"/>
  <c r="E2700" i="1"/>
  <c r="G2892" i="1"/>
  <c r="H2973" i="1"/>
  <c r="K2637" i="1"/>
  <c r="N2703" i="1"/>
  <c r="D2682" i="1"/>
  <c r="H2424" i="1"/>
  <c r="C2309" i="1"/>
  <c r="I2472" i="1"/>
  <c r="J2352" i="1"/>
  <c r="N2548" i="1"/>
  <c r="C2404" i="1"/>
  <c r="J2732" i="1"/>
  <c r="F2461" i="1"/>
  <c r="C2429" i="1"/>
  <c r="H2795" i="1"/>
  <c r="C2445" i="1"/>
  <c r="J2320" i="1"/>
  <c r="L2297" i="1"/>
  <c r="M2357" i="1"/>
  <c r="K2356" i="1"/>
  <c r="I2024" i="1"/>
  <c r="M2486" i="1"/>
  <c r="K2485" i="1"/>
  <c r="I2039" i="1"/>
  <c r="G2038" i="1"/>
  <c r="E2182" i="1"/>
  <c r="I3245" i="1"/>
  <c r="H3278" i="1"/>
  <c r="O2875" i="1"/>
  <c r="I3249" i="1"/>
  <c r="N2754" i="1"/>
  <c r="K3124" i="1"/>
  <c r="I2918" i="1"/>
  <c r="C2657" i="1"/>
  <c r="H2620" i="1"/>
  <c r="K2686" i="1"/>
  <c r="E2667" i="1"/>
  <c r="O2380" i="1"/>
  <c r="O2558" i="1"/>
  <c r="L2442" i="1"/>
  <c r="C2325" i="1"/>
  <c r="I2488" i="1"/>
  <c r="N2370" i="1"/>
  <c r="C2640" i="1"/>
  <c r="C2420" i="1"/>
  <c r="H2392" i="1"/>
  <c r="K2620" i="1"/>
  <c r="L2410" i="1"/>
  <c r="K2297" i="1"/>
  <c r="I2739" i="1"/>
  <c r="F2298" i="1"/>
  <c r="D2297" i="1"/>
  <c r="M2267" i="1"/>
  <c r="N2439" i="1"/>
  <c r="L2438" i="1"/>
  <c r="K2129" i="1"/>
  <c r="I2128" i="1"/>
  <c r="F2159" i="1"/>
  <c r="C3751" i="1"/>
  <c r="K3158" i="1"/>
  <c r="M3250" i="1"/>
  <c r="E3093" i="1"/>
  <c r="K2877" i="1"/>
  <c r="K2853" i="1"/>
  <c r="C3353" i="1"/>
  <c r="F2643" i="1"/>
  <c r="K2614" i="1"/>
  <c r="N2672" i="1"/>
  <c r="D2954" i="1"/>
  <c r="N2971" i="1"/>
  <c r="J2506" i="1"/>
  <c r="O2396" i="1"/>
  <c r="F2666" i="1"/>
  <c r="D2462" i="1"/>
  <c r="C2341" i="1"/>
  <c r="I2504" i="1"/>
  <c r="F2390" i="1"/>
  <c r="I2353" i="1"/>
  <c r="K2498" i="1"/>
  <c r="I2369" i="1"/>
  <c r="D2533" i="1"/>
  <c r="I2513" i="1"/>
  <c r="M2581" i="1"/>
  <c r="F2569" i="1"/>
  <c r="L2251" i="1"/>
  <c r="K2096" i="1"/>
  <c r="I2095" i="1"/>
  <c r="J2097" i="1"/>
  <c r="H2096" i="1"/>
  <c r="K2114" i="1"/>
  <c r="O3249" i="1"/>
  <c r="F3359" i="1"/>
  <c r="C3136" i="1"/>
  <c r="L3130" i="1"/>
  <c r="M2551" i="1"/>
  <c r="D2754" i="1"/>
  <c r="C2818" i="1"/>
  <c r="C2634" i="1"/>
  <c r="H2589" i="1"/>
  <c r="M2656" i="1"/>
  <c r="M2829" i="1"/>
  <c r="D2594" i="1"/>
  <c r="L3108" i="1"/>
  <c r="J2823" i="1"/>
  <c r="N2524" i="1"/>
  <c r="O2412" i="1"/>
  <c r="J2812" i="1"/>
  <c r="H2480" i="1"/>
  <c r="G2996" i="1"/>
  <c r="E3097" i="1"/>
  <c r="L2846" i="1"/>
  <c r="D2983" i="1"/>
  <c r="D2952" i="1"/>
  <c r="D2471" i="1"/>
  <c r="K2192" i="1"/>
  <c r="I2191" i="1"/>
  <c r="E2216" i="1"/>
  <c r="M2186" i="1"/>
  <c r="K2185" i="1"/>
  <c r="C2062" i="1"/>
  <c r="O2060" i="1"/>
  <c r="H2073" i="1"/>
  <c r="F3187" i="1"/>
  <c r="N3361" i="1"/>
  <c r="M3019" i="1"/>
  <c r="F3021" i="1"/>
  <c r="I3360" i="1"/>
  <c r="H2686" i="1"/>
  <c r="C2832" i="1"/>
  <c r="F2612" i="1"/>
  <c r="M2584" i="1"/>
  <c r="F2637" i="1"/>
  <c r="K2809" i="1"/>
  <c r="D2781" i="1"/>
  <c r="K2599" i="1"/>
  <c r="L2742" i="1"/>
  <c r="C2937" i="1"/>
  <c r="M3108" i="1"/>
  <c r="G2553" i="1"/>
  <c r="O2428" i="1"/>
  <c r="L2656" i="1"/>
  <c r="E2555" i="1"/>
  <c r="N2761" i="1"/>
  <c r="E2811" i="1"/>
  <c r="M2647" i="1"/>
  <c r="K2958" i="1"/>
  <c r="M2282" i="1"/>
  <c r="K2281" i="1"/>
  <c r="L2196" i="1"/>
  <c r="N2163" i="1"/>
  <c r="L2162" i="1"/>
  <c r="L2011" i="1"/>
  <c r="J2010" i="1"/>
  <c r="C2063" i="1"/>
  <c r="M3354" i="1"/>
  <c r="E3007" i="1"/>
  <c r="I3345" i="1"/>
  <c r="L2859" i="1"/>
  <c r="F3105" i="1"/>
  <c r="C3032" i="1"/>
  <c r="E2788" i="1"/>
  <c r="E2604" i="1"/>
  <c r="L2552" i="1"/>
  <c r="O2626" i="1"/>
  <c r="L2818" i="1"/>
  <c r="E2662" i="1"/>
  <c r="H2829" i="1"/>
  <c r="C2820" i="1"/>
  <c r="O2689" i="1"/>
  <c r="O2559" i="1"/>
  <c r="C3065" i="1"/>
  <c r="M3360" i="1"/>
  <c r="E2782" i="1"/>
  <c r="L2673" i="1"/>
  <c r="E2798" i="1"/>
  <c r="D2757" i="1"/>
  <c r="J2704" i="1"/>
  <c r="L2632" i="1"/>
  <c r="N2275" i="1"/>
  <c r="C2819" i="1"/>
  <c r="O2817" i="1"/>
  <c r="E2119" i="1"/>
  <c r="C2118" i="1"/>
  <c r="F2634" i="1"/>
  <c r="I2547" i="1"/>
  <c r="K2430" i="1"/>
  <c r="H3173" i="1"/>
  <c r="K3314" i="1"/>
  <c r="H2942" i="1"/>
  <c r="K3331" i="1"/>
  <c r="C2843" i="1"/>
  <c r="I3021" i="1"/>
  <c r="H2790" i="1"/>
  <c r="J2575" i="1"/>
  <c r="L3289" i="1"/>
  <c r="M3258" i="1"/>
  <c r="I2761" i="1"/>
  <c r="F2647" i="1"/>
  <c r="E2863" i="1"/>
  <c r="E2678" i="1"/>
  <c r="O2945" i="1"/>
  <c r="M2569" i="1"/>
  <c r="G2765" i="1"/>
  <c r="O2687" i="1"/>
  <c r="L2786" i="1"/>
  <c r="I2616" i="1"/>
  <c r="D2806" i="1"/>
  <c r="M2650" i="1"/>
  <c r="G2631" i="1"/>
  <c r="I2776" i="1"/>
  <c r="E2215" i="1"/>
  <c r="N2392" i="1"/>
  <c r="J2374" i="1"/>
  <c r="D2079" i="1"/>
  <c r="N2076" i="1"/>
  <c r="O2254" i="1"/>
  <c r="E2924" i="1"/>
  <c r="E3939" i="1"/>
  <c r="E2694" i="1"/>
  <c r="G2234" i="1"/>
  <c r="D2740" i="1"/>
  <c r="L2720" i="1"/>
  <c r="H2614" i="1"/>
  <c r="E2158" i="1"/>
  <c r="D2160" i="1"/>
  <c r="L1670" i="1"/>
  <c r="M1536" i="1"/>
  <c r="O2073" i="1"/>
  <c r="G1517" i="1"/>
  <c r="I2019" i="1"/>
  <c r="I2162" i="1"/>
  <c r="I1822" i="1"/>
  <c r="I2058" i="1"/>
  <c r="M1784" i="1"/>
  <c r="J2780" i="1"/>
  <c r="G1765" i="1"/>
  <c r="J2259" i="1"/>
  <c r="O1745" i="1"/>
  <c r="D2217" i="1"/>
  <c r="L1704" i="1"/>
  <c r="F2194" i="1"/>
  <c r="N1681" i="1"/>
  <c r="H2171" i="1"/>
  <c r="L2161" i="1"/>
  <c r="C2217" i="1"/>
  <c r="M1841" i="1"/>
  <c r="K2197" i="1"/>
  <c r="G1822" i="1"/>
  <c r="L2102" i="1"/>
  <c r="J1832" i="1"/>
  <c r="N2079" i="1"/>
  <c r="I1675" i="1"/>
  <c r="I1428" i="1"/>
  <c r="N1637" i="1"/>
  <c r="K1490" i="1"/>
  <c r="G1647" i="1"/>
  <c r="J1495" i="1"/>
  <c r="G1829" i="1"/>
  <c r="F866" i="1"/>
  <c r="I1091" i="1"/>
  <c r="H1210" i="1"/>
  <c r="M1803" i="1"/>
  <c r="L1403" i="1"/>
  <c r="E1463" i="1"/>
  <c r="G1761" i="1"/>
  <c r="D1590" i="1"/>
  <c r="K1947" i="1"/>
  <c r="C1550" i="1"/>
  <c r="M2112" i="1"/>
  <c r="K1632" i="1"/>
  <c r="K1206" i="1"/>
  <c r="N1252" i="1"/>
  <c r="C1114" i="1"/>
  <c r="C806" i="1"/>
  <c r="O1112" i="1"/>
  <c r="O804" i="1"/>
  <c r="E1075" i="1"/>
  <c r="E767" i="1"/>
  <c r="M1055" i="1"/>
  <c r="M747" i="1"/>
  <c r="G3119" i="1"/>
  <c r="I2601" i="1"/>
  <c r="K2517" i="1"/>
  <c r="G2443" i="1"/>
  <c r="E2442" i="1"/>
  <c r="K2311" i="1"/>
  <c r="N2470" i="1"/>
  <c r="L2054" i="1"/>
  <c r="J1784" i="1"/>
  <c r="C2426" i="1"/>
  <c r="L1761" i="1"/>
  <c r="D2289" i="1"/>
  <c r="N1738" i="1"/>
  <c r="H1930" i="1"/>
  <c r="G1928" i="1"/>
  <c r="N1885" i="1"/>
  <c r="K1890" i="1"/>
  <c r="D1864" i="1"/>
  <c r="E1871" i="1"/>
  <c r="F1841" i="1"/>
  <c r="C2107" i="1"/>
  <c r="I1811" i="1"/>
  <c r="I1564" i="1"/>
  <c r="C1792" i="1"/>
  <c r="C1545" i="1"/>
  <c r="K1772" i="1"/>
  <c r="K1525" i="1"/>
  <c r="J1940" i="1"/>
  <c r="D1634" i="1"/>
  <c r="L1917" i="1"/>
  <c r="F1611" i="1"/>
  <c r="C1921" i="1"/>
  <c r="K1542" i="1"/>
  <c r="E2032" i="1"/>
  <c r="G1773" i="1"/>
  <c r="C1649" i="1"/>
  <c r="G2274" i="1"/>
  <c r="D1361" i="1"/>
  <c r="D960" i="1"/>
  <c r="C1455" i="1"/>
  <c r="E1615" i="1"/>
  <c r="N1474" i="1"/>
  <c r="H1534" i="1"/>
  <c r="O1932" i="1"/>
  <c r="D2092" i="1"/>
  <c r="M2391" i="1"/>
  <c r="D1329" i="1"/>
  <c r="C976" i="1"/>
  <c r="G2037" i="1"/>
  <c r="I1188" i="1"/>
  <c r="O1622" i="1"/>
  <c r="L1028" i="1"/>
  <c r="L1596" i="1"/>
  <c r="K1296" i="1"/>
  <c r="L420" i="1"/>
  <c r="C1204" i="1"/>
  <c r="L1131" i="1"/>
  <c r="O1202" i="1"/>
  <c r="J1122" i="1"/>
  <c r="E1165" i="1"/>
  <c r="O846" i="1"/>
  <c r="M1145" i="1"/>
  <c r="C1033" i="1"/>
  <c r="J1225" i="1"/>
  <c r="E2608" i="1"/>
  <c r="N2563" i="1"/>
  <c r="E2223" i="1"/>
  <c r="O2148" i="1"/>
  <c r="M2147" i="1"/>
  <c r="H2387" i="1"/>
  <c r="N2171" i="1"/>
  <c r="G1746" i="1"/>
  <c r="G1499" i="1"/>
  <c r="O1726" i="1"/>
  <c r="O1479" i="1"/>
  <c r="I1707" i="1"/>
  <c r="I1460" i="1"/>
  <c r="N1879" i="1"/>
  <c r="F1412" i="1"/>
  <c r="H1836" i="1"/>
  <c r="D1751" i="1"/>
  <c r="J1813" i="1"/>
  <c r="C1659" i="1"/>
  <c r="L1790" i="1"/>
  <c r="E2520" i="1"/>
  <c r="E1771" i="1"/>
  <c r="M2332" i="1"/>
  <c r="M1751" i="1"/>
  <c r="L2436" i="1"/>
  <c r="G1732" i="1"/>
  <c r="K2248" i="1"/>
  <c r="F1900" i="1"/>
  <c r="G2142" i="1"/>
  <c r="H1877" i="1"/>
  <c r="N2020" i="1"/>
  <c r="G1885" i="1"/>
  <c r="M2276" i="1"/>
  <c r="J2166" i="1"/>
  <c r="K1737" i="1"/>
  <c r="J1625" i="1"/>
  <c r="M1465" i="1"/>
  <c r="I1484" i="1"/>
  <c r="H2163" i="1"/>
  <c r="D1337" i="1"/>
  <c r="D936" i="1"/>
  <c r="I1434" i="1"/>
  <c r="E1503" i="1"/>
  <c r="D1743" i="1"/>
  <c r="O1861" i="1"/>
  <c r="G1438" i="1"/>
  <c r="K1656" i="1"/>
  <c r="F1549" i="1"/>
  <c r="I1833" i="1"/>
  <c r="E1525" i="1"/>
  <c r="C1862" i="1"/>
  <c r="L1997" i="1"/>
  <c r="M1318" i="1"/>
  <c r="C893" i="1"/>
  <c r="K1165" i="1"/>
  <c r="N1379" i="1"/>
  <c r="I1164" i="1"/>
  <c r="L1378" i="1"/>
  <c r="M1126" i="1"/>
  <c r="F1335" i="1"/>
  <c r="G1107" i="1"/>
  <c r="H1312" i="1"/>
  <c r="H1189" i="1"/>
  <c r="C1271" i="1"/>
  <c r="F2761" i="1"/>
  <c r="I2402" i="1"/>
  <c r="F2200" i="1"/>
  <c r="H2113" i="1"/>
  <c r="F2112" i="1"/>
  <c r="I2348" i="1"/>
  <c r="C2126" i="1"/>
  <c r="N1782" i="1"/>
  <c r="H1476" i="1"/>
  <c r="D1761" i="1"/>
  <c r="J1453" i="1"/>
  <c r="F1738" i="1"/>
  <c r="L1430" i="1"/>
  <c r="C1922" i="1"/>
  <c r="G1405" i="1"/>
  <c r="G1884" i="1"/>
  <c r="M1732" i="1"/>
  <c r="O1864" i="1"/>
  <c r="J1655" i="1"/>
  <c r="I1845" i="1"/>
  <c r="G2279" i="1"/>
  <c r="D1819" i="1"/>
  <c r="E2174" i="1"/>
  <c r="F1796" i="1"/>
  <c r="C4579" i="1"/>
  <c r="G4664" i="1"/>
  <c r="O4648" i="1"/>
  <c r="I4631" i="1"/>
  <c r="N4246" i="1"/>
  <c r="F4237" i="1"/>
  <c r="L4262" i="1"/>
  <c r="H3964" i="1"/>
  <c r="H4247" i="1"/>
  <c r="L4337" i="1"/>
  <c r="I3705" i="1"/>
  <c r="J3507" i="1"/>
  <c r="I4106" i="1"/>
  <c r="K3890" i="1"/>
  <c r="N3799" i="1"/>
  <c r="L4060" i="1"/>
  <c r="O3850" i="1"/>
  <c r="J3757" i="1"/>
  <c r="F3634" i="1"/>
  <c r="C3835" i="1"/>
  <c r="G4088" i="1"/>
  <c r="K3845" i="1"/>
  <c r="E3979" i="1"/>
  <c r="E3606" i="1"/>
  <c r="D3864" i="1"/>
  <c r="C4014" i="1"/>
  <c r="D3619" i="1"/>
  <c r="F3582" i="1"/>
  <c r="F3848" i="1"/>
  <c r="D3480" i="1"/>
  <c r="D3505" i="1"/>
  <c r="J3560" i="1"/>
  <c r="J3810" i="1"/>
  <c r="H3458" i="1"/>
  <c r="H3483" i="1"/>
  <c r="N3538" i="1"/>
  <c r="D3775" i="1"/>
  <c r="L3436" i="1"/>
  <c r="L3461" i="1"/>
  <c r="F3518" i="1"/>
  <c r="D3735" i="1"/>
  <c r="D3416" i="1"/>
  <c r="D3441" i="1"/>
  <c r="J3496" i="1"/>
  <c r="F3696" i="1"/>
  <c r="H3394" i="1"/>
  <c r="H3419" i="1"/>
  <c r="N3474" i="1"/>
  <c r="J3658" i="1"/>
  <c r="L3372" i="1"/>
  <c r="L3397" i="1"/>
  <c r="F3454" i="1"/>
  <c r="O4024" i="1"/>
  <c r="L3780" i="1"/>
  <c r="D3377" i="1"/>
  <c r="J3432" i="1"/>
  <c r="D3572" i="1"/>
  <c r="C3565" i="1"/>
  <c r="C3542" i="1"/>
  <c r="I3126" i="1"/>
  <c r="H3550" i="1"/>
  <c r="M3546" i="1"/>
  <c r="M3523" i="1"/>
  <c r="E3108" i="1"/>
  <c r="D3508" i="1"/>
  <c r="E3510" i="1"/>
  <c r="E3487" i="1"/>
  <c r="H3361" i="1"/>
  <c r="H3486" i="1"/>
  <c r="O3491" i="1"/>
  <c r="O3468" i="1"/>
  <c r="D3340" i="1"/>
  <c r="I3423" i="1"/>
  <c r="J3417" i="1"/>
  <c r="O3658" i="1"/>
  <c r="M4322" i="1"/>
  <c r="I3608" i="1"/>
  <c r="I3530" i="1"/>
  <c r="L3032" i="1"/>
  <c r="D2836" i="1"/>
  <c r="J2952" i="1"/>
  <c r="N2843" i="1"/>
  <c r="H3049" i="1"/>
  <c r="N3450" i="1"/>
  <c r="K3474" i="1"/>
  <c r="I3106" i="1"/>
  <c r="D3383" i="1"/>
  <c r="O3350" i="1"/>
  <c r="J3026" i="1"/>
  <c r="C2692" i="1"/>
  <c r="G3142" i="1"/>
  <c r="L3318" i="1"/>
  <c r="C3374" i="1"/>
  <c r="I3323" i="1"/>
  <c r="K3300" i="1"/>
  <c r="H3307" i="1"/>
  <c r="O2973" i="1"/>
  <c r="F2646" i="1"/>
  <c r="O3034" i="1"/>
  <c r="N3620" i="1"/>
  <c r="O3467" i="1"/>
  <c r="D3087" i="1"/>
  <c r="L3059" i="1"/>
  <c r="M3052" i="1"/>
  <c r="H2908" i="1"/>
  <c r="O2952" i="1"/>
  <c r="M2936" i="1"/>
  <c r="L3488" i="1"/>
  <c r="D3266" i="1"/>
  <c r="G3025" i="1"/>
  <c r="I3002" i="1"/>
  <c r="K3176" i="1"/>
  <c r="C2866" i="1"/>
  <c r="L2895" i="1"/>
  <c r="G2531" i="1"/>
  <c r="E3423" i="1"/>
  <c r="E3219" i="1"/>
  <c r="H2978" i="1"/>
  <c r="E3307" i="1"/>
  <c r="M3122" i="1"/>
  <c r="M2814" i="1"/>
  <c r="M2590" i="1"/>
  <c r="E2819" i="1"/>
  <c r="O3336" i="1"/>
  <c r="L3167" i="1"/>
  <c r="M3249" i="1"/>
  <c r="M3306" i="1"/>
  <c r="O3340" i="1"/>
  <c r="I3265" i="1"/>
  <c r="D3247" i="1"/>
  <c r="H2891" i="1"/>
  <c r="I2988" i="1"/>
  <c r="C2969" i="1"/>
  <c r="K2949" i="1"/>
  <c r="I2948" i="1"/>
  <c r="C2929" i="1"/>
  <c r="O2927" i="1"/>
  <c r="I2908" i="1"/>
  <c r="E3282" i="1"/>
  <c r="C3559" i="1"/>
  <c r="O3968" i="1"/>
  <c r="H3212" i="1"/>
  <c r="M3747" i="1"/>
  <c r="E3149" i="1"/>
  <c r="E3228" i="1"/>
  <c r="E3275" i="1"/>
  <c r="H3495" i="1"/>
  <c r="D3108" i="1"/>
  <c r="E3233" i="1"/>
  <c r="C3232" i="1"/>
  <c r="E3249" i="1"/>
  <c r="K3284" i="1"/>
  <c r="M3301" i="1"/>
  <c r="E3209" i="1"/>
  <c r="F3354" i="1"/>
  <c r="H3331" i="1"/>
  <c r="N3222" i="1"/>
  <c r="D3201" i="1"/>
  <c r="H2830" i="1"/>
  <c r="K2994" i="1"/>
  <c r="F2880" i="1"/>
  <c r="I2882" i="1"/>
  <c r="M3168" i="1"/>
  <c r="N3130" i="1"/>
  <c r="E3190" i="1"/>
  <c r="E3174" i="1"/>
  <c r="H3296" i="1"/>
  <c r="D3278" i="1"/>
  <c r="H3104" i="1"/>
  <c r="K2865" i="1"/>
  <c r="F3015" i="1"/>
  <c r="M3601" i="1"/>
  <c r="M3571" i="1"/>
  <c r="I3173" i="1"/>
  <c r="F3396" i="1"/>
  <c r="H3385" i="1"/>
  <c r="F3181" i="1"/>
  <c r="N3232" i="1"/>
  <c r="N3327" i="1"/>
  <c r="N3404" i="1"/>
  <c r="F3170" i="1"/>
  <c r="D3169" i="1"/>
  <c r="J3188" i="1"/>
  <c r="L3229" i="1"/>
  <c r="F3250" i="1"/>
  <c r="L3141" i="1"/>
  <c r="H3006" i="1"/>
  <c r="J2983" i="1"/>
  <c r="D2876" i="1"/>
  <c r="F2853" i="1"/>
  <c r="D3372" i="1"/>
  <c r="H2881" i="1"/>
  <c r="N3556" i="1"/>
  <c r="N3268" i="1"/>
  <c r="K3149" i="1"/>
  <c r="I2943" i="1"/>
  <c r="H3095" i="1"/>
  <c r="D3077" i="1"/>
  <c r="H2903" i="1"/>
  <c r="D2885" i="1"/>
  <c r="O3027" i="1"/>
  <c r="L2900" i="1"/>
  <c r="K4287" i="1"/>
  <c r="C3584" i="1"/>
  <c r="K3264" i="1"/>
  <c r="N3572" i="1"/>
  <c r="O3484" i="1"/>
  <c r="C3392" i="1"/>
  <c r="K3128" i="1"/>
  <c r="C3171" i="1"/>
  <c r="D3402" i="1"/>
  <c r="E3507" i="1"/>
  <c r="G3131" i="1"/>
  <c r="C3113" i="1"/>
  <c r="D2820" i="1"/>
  <c r="F2861" i="1"/>
  <c r="L2880" i="1"/>
  <c r="K3080" i="1"/>
  <c r="I2951" i="1"/>
  <c r="C2932" i="1"/>
  <c r="I2839" i="1"/>
  <c r="L3595" i="1"/>
  <c r="O3051" i="1"/>
  <c r="F3228" i="1"/>
  <c r="M3290" i="1"/>
  <c r="L2858" i="1"/>
  <c r="D3072" i="1"/>
  <c r="D3016" i="1"/>
  <c r="N2973" i="1"/>
  <c r="L2972" i="1"/>
  <c r="J2939" i="1"/>
  <c r="H2938" i="1"/>
  <c r="N2901" i="1"/>
  <c r="E2849" i="1"/>
  <c r="I3528" i="1"/>
  <c r="K3358" i="1"/>
  <c r="G3100" i="1"/>
  <c r="E3573" i="1"/>
  <c r="O3299" i="1"/>
  <c r="J3626" i="1"/>
  <c r="F3148" i="1"/>
  <c r="C3645" i="1"/>
  <c r="H3817" i="1"/>
  <c r="E3102" i="1"/>
  <c r="L3099" i="1"/>
  <c r="G3315" i="1"/>
  <c r="D3145" i="1"/>
  <c r="J3164" i="1"/>
  <c r="J3071" i="1"/>
  <c r="L2920" i="1"/>
  <c r="N2897" i="1"/>
  <c r="I3095" i="1"/>
  <c r="C3076" i="1"/>
  <c r="F3038" i="1"/>
  <c r="C3087" i="1"/>
  <c r="C3331" i="1"/>
  <c r="L3212" i="1"/>
  <c r="M3082" i="1"/>
  <c r="I2920" i="1"/>
  <c r="J3057" i="1"/>
  <c r="D3054" i="1"/>
  <c r="J2929" i="1"/>
  <c r="D2926" i="1"/>
  <c r="C3145" i="1"/>
  <c r="I3140" i="1"/>
  <c r="C3803" i="1"/>
  <c r="N3486" i="1"/>
  <c r="M3209" i="1"/>
  <c r="G3325" i="1"/>
  <c r="G3392" i="1"/>
  <c r="G3491" i="1"/>
  <c r="D3366" i="1"/>
  <c r="E3116" i="1"/>
  <c r="N3480" i="1"/>
  <c r="G3573" i="1"/>
  <c r="M3049" i="1"/>
  <c r="K3048" i="1"/>
  <c r="M3065" i="1"/>
  <c r="J3104" i="1"/>
  <c r="M3350" i="1"/>
  <c r="M3025" i="1"/>
  <c r="K2896" i="1"/>
  <c r="E2877" i="1"/>
  <c r="N3082" i="1"/>
  <c r="D3061" i="1"/>
  <c r="C2997" i="1"/>
  <c r="J3343" i="1"/>
  <c r="K3209" i="1"/>
  <c r="H3089" i="1"/>
  <c r="F2945" i="1"/>
  <c r="L2908" i="1"/>
  <c r="H2882" i="1"/>
  <c r="F2881" i="1"/>
  <c r="F2857" i="1"/>
  <c r="D2856" i="1"/>
  <c r="F2833" i="1"/>
  <c r="D3073" i="1"/>
  <c r="J3934" i="1"/>
  <c r="H3480" i="1"/>
  <c r="J3160" i="1"/>
  <c r="H3294" i="1"/>
  <c r="I3317" i="1"/>
  <c r="N3595" i="1"/>
  <c r="K3297" i="1"/>
  <c r="M3345" i="1"/>
  <c r="K3538" i="1"/>
  <c r="C3494" i="1"/>
  <c r="F3030" i="1"/>
  <c r="D3029" i="1"/>
  <c r="J3048" i="1"/>
  <c r="L3089" i="1"/>
  <c r="C3185" i="1"/>
  <c r="L3001" i="1"/>
  <c r="N2850" i="1"/>
  <c r="D2829" i="1"/>
  <c r="O3035" i="1"/>
  <c r="I3016" i="1"/>
  <c r="N3345" i="1"/>
  <c r="G3175" i="1"/>
  <c r="N3147" i="1"/>
  <c r="M3077" i="1"/>
  <c r="M2893" i="1"/>
  <c r="G2874" i="1"/>
  <c r="O2854" i="1"/>
  <c r="M2853" i="1"/>
  <c r="E3322" i="1"/>
  <c r="O3303" i="1"/>
  <c r="N3094" i="1"/>
  <c r="C3017" i="1"/>
  <c r="O3550" i="1"/>
  <c r="O3146" i="1"/>
  <c r="L2915" i="1"/>
  <c r="J3298" i="1"/>
  <c r="G3319" i="1"/>
  <c r="L3087" i="1"/>
  <c r="M2752" i="1"/>
  <c r="L3234" i="1"/>
  <c r="G2991" i="1"/>
  <c r="J3091" i="1"/>
  <c r="N3029" i="1"/>
  <c r="C2719" i="1"/>
  <c r="F2584" i="1"/>
  <c r="D2775" i="1"/>
  <c r="C2630" i="1"/>
  <c r="I2793" i="1"/>
  <c r="N2683" i="1"/>
  <c r="M2546" i="1"/>
  <c r="E2710" i="1"/>
  <c r="L2723" i="1"/>
  <c r="G2568" i="1"/>
  <c r="D2743" i="1"/>
  <c r="K2602" i="1"/>
  <c r="E2583" i="1"/>
  <c r="G2728" i="1"/>
  <c r="K2163" i="1"/>
  <c r="J2595" i="1"/>
  <c r="M2589" i="1"/>
  <c r="M2503" i="1"/>
  <c r="F2422" i="1"/>
  <c r="N2402" i="1"/>
  <c r="J2514" i="1"/>
  <c r="O3510" i="1"/>
  <c r="M3239" i="1"/>
  <c r="H3305" i="1"/>
  <c r="M2913" i="1"/>
  <c r="G3290" i="1"/>
  <c r="O2537" i="1"/>
  <c r="M2649" i="1"/>
  <c r="L2841" i="1"/>
  <c r="J2923" i="1"/>
  <c r="G2954" i="1"/>
  <c r="O2934" i="1"/>
  <c r="N2677" i="1"/>
  <c r="K2571" i="1"/>
  <c r="C2735" i="1"/>
  <c r="J2602" i="1"/>
  <c r="H2793" i="1"/>
  <c r="C2646" i="1"/>
  <c r="I2809" i="1"/>
  <c r="F2703" i="1"/>
  <c r="K2691" i="1"/>
  <c r="I2870" i="1"/>
  <c r="K2707" i="1"/>
  <c r="J2570" i="1"/>
  <c r="K3087" i="1"/>
  <c r="N2716" i="1"/>
  <c r="D2136" i="1"/>
  <c r="N2517" i="1"/>
  <c r="K2562" i="1"/>
  <c r="I2561" i="1"/>
  <c r="D2375" i="1"/>
  <c r="N2372" i="1"/>
  <c r="E2400" i="1"/>
  <c r="D3569" i="1"/>
  <c r="F3443" i="1"/>
  <c r="E3029" i="1"/>
  <c r="H3034" i="1"/>
  <c r="N2923" i="1"/>
  <c r="G3195" i="1"/>
  <c r="G2863" i="1"/>
  <c r="H2962" i="1"/>
  <c r="G2882" i="1"/>
  <c r="D2897" i="1"/>
  <c r="F2874" i="1"/>
  <c r="D2307" i="1"/>
  <c r="N2496" i="1"/>
  <c r="F2697" i="1"/>
  <c r="K2587" i="1"/>
  <c r="C2751" i="1"/>
  <c r="N2620" i="1"/>
  <c r="L2811" i="1"/>
  <c r="C2662" i="1"/>
  <c r="N2645" i="1"/>
  <c r="D2816" i="1"/>
  <c r="F2665" i="1"/>
  <c r="I3086" i="1"/>
  <c r="G2840" i="1"/>
  <c r="C2757" i="1"/>
  <c r="O2755" i="1"/>
  <c r="K2428" i="1"/>
  <c r="I2431" i="1"/>
  <c r="G2430" i="1"/>
  <c r="K2347" i="1"/>
  <c r="I2346" i="1"/>
  <c r="J2339" i="1"/>
  <c r="F3394" i="1"/>
  <c r="F3157" i="1"/>
  <c r="I2914" i="1"/>
  <c r="K3171" i="1"/>
  <c r="N2885" i="1"/>
  <c r="E2754" i="1"/>
  <c r="M3085" i="1"/>
  <c r="M2901" i="1"/>
  <c r="I3156" i="1"/>
  <c r="E2866" i="1"/>
  <c r="M2846" i="1"/>
  <c r="C2291" i="1"/>
  <c r="I2454" i="1"/>
  <c r="H2325" i="1"/>
  <c r="F2516" i="1"/>
  <c r="J2715" i="1"/>
  <c r="K2603" i="1"/>
  <c r="C2767" i="1"/>
  <c r="F2640" i="1"/>
  <c r="J2788" i="1"/>
  <c r="F2444" i="1"/>
  <c r="H2293" i="1"/>
  <c r="F2484" i="1"/>
  <c r="H2461" i="1"/>
  <c r="O2385" i="1"/>
  <c r="M2384" i="1"/>
  <c r="J2380" i="1"/>
  <c r="M2531" i="1"/>
  <c r="J2530" i="1"/>
  <c r="D2534" i="1"/>
  <c r="M2532" i="1"/>
  <c r="I2635" i="1"/>
  <c r="J3224" i="1"/>
  <c r="O3328" i="1"/>
  <c r="G3305" i="1"/>
  <c r="M3090" i="1"/>
  <c r="D2923" i="1"/>
  <c r="M2817" i="1"/>
  <c r="F3050" i="1"/>
  <c r="H2835" i="1"/>
  <c r="J3085" i="1"/>
  <c r="C3090" i="1"/>
  <c r="K3070" i="1"/>
  <c r="N2539" i="1"/>
  <c r="N2425" i="1"/>
  <c r="C2307" i="1"/>
  <c r="I2470" i="1"/>
  <c r="L2343" i="1"/>
  <c r="D2535" i="1"/>
  <c r="N2733" i="1"/>
  <c r="K2619" i="1"/>
  <c r="C2696" i="1"/>
  <c r="M2408" i="1"/>
  <c r="G2825" i="1"/>
  <c r="C2443" i="1"/>
  <c r="K2423" i="1"/>
  <c r="L2298" i="1"/>
  <c r="J2297" i="1"/>
  <c r="M2342" i="1"/>
  <c r="M2404" i="1"/>
  <c r="K2403" i="1"/>
  <c r="N2502" i="1"/>
  <c r="L2501" i="1"/>
  <c r="I2500" i="1"/>
  <c r="G3253" i="1"/>
  <c r="K3257" i="1"/>
  <c r="D3069" i="1"/>
  <c r="H3247" i="1"/>
  <c r="N2737" i="1"/>
  <c r="D3097" i="1"/>
  <c r="K2997" i="1"/>
  <c r="K3173" i="1"/>
  <c r="C3018" i="1"/>
  <c r="L3055" i="1"/>
  <c r="N3032" i="1"/>
  <c r="H2527" i="1"/>
  <c r="G2390" i="1"/>
  <c r="J2604" i="1"/>
  <c r="F2445" i="1"/>
  <c r="C2323" i="1"/>
  <c r="I2486" i="1"/>
  <c r="D2363" i="1"/>
  <c r="O2574" i="1"/>
  <c r="G2510" i="1"/>
  <c r="F2373" i="1"/>
  <c r="G2526" i="1"/>
  <c r="F2413" i="1"/>
  <c r="H2390" i="1"/>
  <c r="M2500" i="1"/>
  <c r="K2499" i="1"/>
  <c r="I2263" i="1"/>
  <c r="F2345" i="1"/>
  <c r="D2344" i="1"/>
  <c r="O2447" i="1"/>
  <c r="M2446" i="1"/>
  <c r="N2455" i="1"/>
  <c r="E3445" i="1"/>
  <c r="D3242" i="1"/>
  <c r="D2912" i="1"/>
  <c r="D3112" i="1"/>
  <c r="F2954" i="1"/>
  <c r="K2789" i="1"/>
  <c r="N2959" i="1"/>
  <c r="I3037" i="1"/>
  <c r="F2972" i="1"/>
  <c r="O2727" i="1"/>
  <c r="I2708" i="1"/>
  <c r="M2474" i="1"/>
  <c r="N2354" i="1"/>
  <c r="F2554" i="1"/>
  <c r="G2406" i="1"/>
  <c r="N2750" i="1"/>
  <c r="J2463" i="1"/>
  <c r="C2339" i="1"/>
  <c r="I2502" i="1"/>
  <c r="H2495" i="1"/>
  <c r="K2344" i="1"/>
  <c r="L2513" i="1"/>
  <c r="O2378" i="1"/>
  <c r="I2359" i="1"/>
  <c r="F2457" i="1"/>
  <c r="D2456" i="1"/>
  <c r="D2261" i="1"/>
  <c r="C2672" i="1"/>
  <c r="O2662" i="1"/>
  <c r="F2395" i="1"/>
  <c r="D2394" i="1"/>
  <c r="G2110" i="1"/>
  <c r="E3317" i="1"/>
  <c r="F3489" i="1"/>
  <c r="N3309" i="1"/>
  <c r="D3038" i="1"/>
  <c r="D2762" i="1"/>
  <c r="G2773" i="1"/>
  <c r="K2910" i="1"/>
  <c r="D2995" i="1"/>
  <c r="O2655" i="1"/>
  <c r="J2725" i="1"/>
  <c r="L2702" i="1"/>
  <c r="D2446" i="1"/>
  <c r="G2327" i="1"/>
  <c r="M2490" i="1"/>
  <c r="F2374" i="1"/>
  <c r="G2658" i="1"/>
  <c r="G2422" i="1"/>
  <c r="D2292" i="1"/>
  <c r="N2481" i="1"/>
  <c r="G2447" i="1"/>
  <c r="F2302" i="1"/>
  <c r="G2463" i="1"/>
  <c r="F2342" i="1"/>
  <c r="H2319" i="1"/>
  <c r="C2376" i="1"/>
  <c r="O2374" i="1"/>
  <c r="M2042" i="1"/>
  <c r="C2505" i="1"/>
  <c r="O2503" i="1"/>
  <c r="M2057" i="1"/>
  <c r="K2056" i="1"/>
  <c r="I2200" i="1"/>
  <c r="C3282" i="1"/>
  <c r="H3364" i="1"/>
  <c r="M3058" i="1"/>
  <c r="C3286" i="1"/>
  <c r="K2882" i="1"/>
  <c r="O3270" i="1"/>
  <c r="J2846" i="1"/>
  <c r="G2675" i="1"/>
  <c r="D2642" i="1"/>
  <c r="O2704" i="1"/>
  <c r="I2685" i="1"/>
  <c r="E2399" i="1"/>
  <c r="J2684" i="1"/>
  <c r="H2464" i="1"/>
  <c r="G2343" i="1"/>
  <c r="M2506" i="1"/>
  <c r="J2392" i="1"/>
  <c r="G2786" i="1"/>
  <c r="G2438" i="1"/>
  <c r="D2414" i="1"/>
  <c r="O2766" i="1"/>
  <c r="H2432" i="1"/>
  <c r="O2315" i="1"/>
  <c r="I2296" i="1"/>
  <c r="N2318" i="1"/>
  <c r="L2317" i="1"/>
  <c r="L2286" i="1"/>
  <c r="J2461" i="1"/>
  <c r="H2460" i="1"/>
  <c r="O2147" i="1"/>
  <c r="M2146" i="1"/>
  <c r="N2179" i="1"/>
  <c r="I3320" i="1"/>
  <c r="E3195" i="1"/>
  <c r="J3367" i="1"/>
  <c r="L3000" i="1"/>
  <c r="E2914" i="1"/>
  <c r="E3018" i="1"/>
  <c r="I2548" i="1"/>
  <c r="N2663" i="1"/>
  <c r="O2632" i="1"/>
  <c r="J2694" i="1"/>
  <c r="G2827" i="1"/>
  <c r="N2993" i="1"/>
  <c r="F2528" i="1"/>
  <c r="E2415" i="1"/>
  <c r="M2836" i="1"/>
  <c r="L2482" i="1"/>
  <c r="G2359" i="1"/>
  <c r="M2522" i="1"/>
  <c r="N2410" i="1"/>
  <c r="M2371" i="1"/>
  <c r="O2516" i="1"/>
  <c r="M2387" i="1"/>
  <c r="N2590" i="1"/>
  <c r="N2531" i="1"/>
  <c r="K2716" i="1"/>
  <c r="I2707" i="1"/>
  <c r="H2273" i="1"/>
  <c r="O2114" i="1"/>
  <c r="M2113" i="1"/>
  <c r="F2119" i="1"/>
  <c r="D2118" i="1"/>
  <c r="O2132" i="1"/>
  <c r="C3323" i="1"/>
  <c r="I3288" i="1"/>
  <c r="K3172" i="1"/>
  <c r="H3216" i="1"/>
  <c r="K2734" i="1"/>
  <c r="H2796" i="1"/>
  <c r="C2867" i="1"/>
  <c r="G2652" i="1"/>
  <c r="D2611" i="1"/>
  <c r="C2675" i="1"/>
  <c r="M2616" i="1"/>
  <c r="H2764" i="1"/>
  <c r="G2955" i="1"/>
  <c r="C3255" i="1"/>
  <c r="F2561" i="1"/>
  <c r="E2431" i="1"/>
  <c r="F2311" i="1"/>
  <c r="D2502" i="1"/>
  <c r="H2868" i="1"/>
  <c r="J3027" i="1"/>
  <c r="D3018" i="1"/>
  <c r="G3104" i="1"/>
  <c r="L2875" i="1"/>
  <c r="L2491" i="1"/>
  <c r="O2210" i="1"/>
  <c r="M2209" i="1"/>
  <c r="I2234" i="1"/>
  <c r="C2205" i="1"/>
  <c r="O2203" i="1"/>
  <c r="G2080" i="1"/>
  <c r="E2079" i="1"/>
  <c r="D2095" i="1"/>
  <c r="J3229" i="1"/>
  <c r="C3160" i="1"/>
  <c r="L2914" i="1"/>
  <c r="J3063" i="1"/>
  <c r="C3134" i="1"/>
  <c r="D2772" i="1"/>
  <c r="I3006" i="1"/>
  <c r="N2632" i="1"/>
  <c r="C2603" i="1"/>
  <c r="N2657" i="1"/>
  <c r="H2833" i="1"/>
  <c r="I2824" i="1"/>
  <c r="E2692" i="1"/>
  <c r="E2578" i="1"/>
  <c r="G3083" i="1"/>
  <c r="I3232" i="1"/>
  <c r="E2665" i="1"/>
  <c r="E2447" i="1"/>
  <c r="H2782" i="1"/>
  <c r="E2683" i="1"/>
  <c r="O2545" i="1"/>
  <c r="D2658" i="1"/>
  <c r="C2794" i="1"/>
  <c r="E3154" i="1"/>
  <c r="G2332" i="1"/>
  <c r="N2325" i="1"/>
  <c r="H2218" i="1"/>
  <c r="J2185" i="1"/>
  <c r="H2184" i="1"/>
  <c r="H2033" i="1"/>
  <c r="F2032" i="1"/>
  <c r="G2081" i="1"/>
  <c r="L3281" i="1"/>
  <c r="M3043" i="1"/>
  <c r="J3137" i="1"/>
  <c r="H3073" i="1"/>
  <c r="J2861" i="1"/>
  <c r="G3050" i="1"/>
  <c r="I2806" i="1"/>
  <c r="I2622" i="1"/>
  <c r="H2574" i="1"/>
  <c r="E2645" i="1"/>
  <c r="I2881" i="1"/>
  <c r="I2680" i="1"/>
  <c r="I2982" i="1"/>
  <c r="E2573" i="1"/>
  <c r="I2782" i="1"/>
  <c r="E2706" i="1"/>
  <c r="D2937" i="1"/>
  <c r="H2393" i="1"/>
  <c r="I2800" i="1"/>
  <c r="D2717" i="1"/>
  <c r="I2816" i="1"/>
  <c r="H2799" i="1"/>
  <c r="N2746" i="1"/>
  <c r="F2741" i="1"/>
  <c r="D2304" i="1"/>
  <c r="O2615" i="1"/>
  <c r="M2614" i="1"/>
  <c r="I2137" i="1"/>
  <c r="G2136" i="1"/>
  <c r="M2028" i="1"/>
  <c r="K2027" i="1"/>
  <c r="D2040" i="1"/>
  <c r="D3259" i="1"/>
  <c r="D3230" i="1"/>
  <c r="L2984" i="1"/>
  <c r="H3121" i="1"/>
  <c r="L2727" i="1"/>
  <c r="M3039" i="1"/>
  <c r="D2812" i="1"/>
  <c r="F2597" i="1"/>
  <c r="N3208" i="1"/>
  <c r="L3273" i="1"/>
  <c r="M2779" i="1"/>
  <c r="N2667" i="1"/>
  <c r="C2533" i="1"/>
  <c r="I2696" i="1"/>
  <c r="N2570" i="1"/>
  <c r="K2624" i="1"/>
  <c r="D2563" i="1"/>
  <c r="M2850" i="1"/>
  <c r="H2808" i="1"/>
  <c r="M2634" i="1"/>
  <c r="G2829" i="1"/>
  <c r="C2669" i="1"/>
  <c r="K2649" i="1"/>
  <c r="M2794" i="1"/>
  <c r="I2233" i="1"/>
  <c r="H2501" i="1"/>
  <c r="F2500" i="1"/>
  <c r="L2099" i="1"/>
  <c r="J2098" i="1"/>
  <c r="E2273" i="1"/>
  <c r="G2672" i="1"/>
  <c r="L3672" i="1"/>
  <c r="M3394" i="1"/>
  <c r="K3333" i="1"/>
  <c r="J2994" i="1"/>
  <c r="F3014" i="1"/>
  <c r="E2902" i="1"/>
  <c r="F2731" i="1"/>
  <c r="K2776" i="1"/>
  <c r="H3232" i="1"/>
  <c r="J2847" i="1"/>
  <c r="C2996" i="1"/>
  <c r="H2777" i="1"/>
  <c r="G2632" i="1"/>
  <c r="M2795" i="1"/>
  <c r="F2687" i="1"/>
  <c r="C2549" i="1"/>
  <c r="I2712" i="1"/>
  <c r="F2590" i="1"/>
  <c r="G2678" i="1"/>
  <c r="G2752" i="1"/>
  <c r="F2615" i="1"/>
  <c r="G2768" i="1"/>
  <c r="F2655" i="1"/>
  <c r="H2632" i="1"/>
  <c r="J2801" i="1"/>
  <c r="L2211" i="1"/>
  <c r="I2320" i="1"/>
  <c r="K2313" i="1"/>
  <c r="O2085" i="1"/>
  <c r="G2837" i="1"/>
  <c r="C2835" i="1"/>
  <c r="K2504" i="1"/>
  <c r="H3496" i="1"/>
  <c r="J2568" i="1"/>
  <c r="K2611" i="1"/>
  <c r="J2438" i="1"/>
  <c r="H2437" i="1"/>
  <c r="F2436" i="1"/>
  <c r="L2827" i="1"/>
  <c r="O2405" i="1"/>
  <c r="O1760" i="1"/>
  <c r="H2522" i="1"/>
  <c r="I1741" i="1"/>
  <c r="H2346" i="1"/>
  <c r="C1722" i="1"/>
  <c r="E2129" i="1"/>
  <c r="H1902" i="1"/>
  <c r="I2091" i="1"/>
  <c r="N1857" i="1"/>
  <c r="C2072" i="1"/>
  <c r="D1836" i="1"/>
  <c r="K2052" i="1"/>
  <c r="F1813" i="1"/>
  <c r="K2165" i="1"/>
  <c r="G1790" i="1"/>
  <c r="E2146" i="1"/>
  <c r="O1770" i="1"/>
  <c r="M2126" i="1"/>
  <c r="I1751" i="1"/>
  <c r="L2190" i="1"/>
  <c r="J1920" i="1"/>
  <c r="N2167" i="1"/>
  <c r="L1897" i="1"/>
  <c r="E2075" i="1"/>
  <c r="I1904" i="1"/>
  <c r="M2055" i="1"/>
  <c r="F1722" i="1"/>
  <c r="L1414" i="1"/>
  <c r="L1324" i="1"/>
  <c r="N1476" i="1"/>
  <c r="M1675" i="1"/>
  <c r="C1500" i="1"/>
  <c r="F1824" i="1"/>
  <c r="E2272" i="1"/>
  <c r="D1377" i="1"/>
  <c r="L868" i="1"/>
  <c r="J1379" i="1"/>
  <c r="M1412" i="1"/>
  <c r="N1444" i="1"/>
  <c r="M1876" i="1"/>
  <c r="K1570" i="1"/>
  <c r="I1395" i="1"/>
  <c r="J1546" i="1"/>
  <c r="E1414" i="1"/>
  <c r="F1654" i="1"/>
  <c r="C914" i="1"/>
  <c r="C606" i="1"/>
  <c r="C1456" i="1"/>
  <c r="I513" i="1"/>
  <c r="O1446" i="1"/>
  <c r="G512" i="1"/>
  <c r="D1363" i="1"/>
  <c r="K474" i="1"/>
  <c r="F1340" i="1"/>
  <c r="E455" i="1"/>
  <c r="H2839" i="1"/>
  <c r="K2746" i="1"/>
  <c r="D2498" i="1"/>
  <c r="F2411" i="1"/>
  <c r="D2410" i="1"/>
  <c r="F2319" i="1"/>
  <c r="M2438" i="1"/>
  <c r="I2461" i="1"/>
  <c r="G1863" i="1"/>
  <c r="K2292" i="1"/>
  <c r="O1843" i="1"/>
  <c r="F2268" i="1"/>
  <c r="I1824" i="1"/>
  <c r="K1980" i="1"/>
  <c r="J1794" i="1"/>
  <c r="O1942" i="1"/>
  <c r="G1889" i="1"/>
  <c r="I1923" i="1"/>
  <c r="C1734" i="1"/>
  <c r="C1904" i="1"/>
  <c r="C1657" i="1"/>
  <c r="D1881" i="1"/>
  <c r="J1573" i="1"/>
  <c r="F1858" i="1"/>
  <c r="L1550" i="1"/>
  <c r="H1835" i="1"/>
  <c r="N1527" i="1"/>
  <c r="I1996" i="1"/>
  <c r="C1618" i="1"/>
  <c r="C1977" i="1"/>
  <c r="K1598" i="1"/>
  <c r="J2019" i="1"/>
  <c r="H1549" i="1"/>
  <c r="C2080" i="1"/>
  <c r="F1845" i="1"/>
  <c r="N1657" i="1"/>
  <c r="N1799" i="1"/>
  <c r="H1019" i="1"/>
  <c r="O1222" i="1"/>
  <c r="H1442" i="1"/>
  <c r="D1623" i="1"/>
  <c r="G1479" i="1"/>
  <c r="E1533" i="1"/>
  <c r="K1471" i="1"/>
  <c r="F1847" i="1"/>
  <c r="O1944" i="1"/>
  <c r="C2139" i="1"/>
  <c r="F1242" i="1"/>
  <c r="O1505" i="1"/>
  <c r="K1917" i="1"/>
  <c r="D1089" i="1"/>
  <c r="G1282" i="1"/>
  <c r="J1283" i="1"/>
  <c r="C1004" i="1"/>
  <c r="M685" i="1"/>
  <c r="I911" i="1"/>
  <c r="E593" i="1"/>
  <c r="G910" i="1"/>
  <c r="C592" i="1"/>
  <c r="K872" i="1"/>
  <c r="G554" i="1"/>
  <c r="O1654" i="1"/>
  <c r="D1314" i="1"/>
  <c r="N883" i="1"/>
  <c r="K2771" i="1"/>
  <c r="L2467" i="1"/>
  <c r="N2220" i="1"/>
  <c r="D2135" i="1"/>
  <c r="N2132" i="1"/>
  <c r="M2366" i="1"/>
  <c r="G2144" i="1"/>
  <c r="J1804" i="1"/>
  <c r="D1498" i="1"/>
  <c r="L1781" i="1"/>
  <c r="F1475" i="1"/>
  <c r="N1758" i="1"/>
  <c r="H1452" i="1"/>
  <c r="G1940" i="1"/>
  <c r="K1423" i="1"/>
  <c r="K1902" i="1"/>
  <c r="G1865" i="1"/>
  <c r="E1883" i="1"/>
  <c r="C1726" i="1"/>
  <c r="M1863" i="1"/>
  <c r="O2286" i="1"/>
  <c r="L1839" i="1"/>
  <c r="C2269" i="1"/>
  <c r="N1816" i="1"/>
  <c r="K2169" i="1"/>
  <c r="D1795" i="1"/>
  <c r="L2318" i="1"/>
  <c r="M1960" i="1"/>
  <c r="F2232" i="1"/>
  <c r="G1941" i="1"/>
  <c r="C2192" i="1"/>
  <c r="J1975" i="1"/>
  <c r="K2172" i="1"/>
  <c r="O2121" i="1"/>
  <c r="L1802" i="1"/>
  <c r="I1601" i="1"/>
  <c r="N1458" i="1"/>
  <c r="L1624" i="1"/>
  <c r="M1999" i="1"/>
  <c r="H995" i="1"/>
  <c r="G1202" i="1"/>
  <c r="H1418" i="1"/>
  <c r="L1491" i="1"/>
  <c r="G1648" i="1"/>
  <c r="M1402" i="1"/>
  <c r="N1426" i="1"/>
  <c r="E1744" i="1"/>
  <c r="M1545" i="1"/>
  <c r="O1660" i="1"/>
  <c r="J1528" i="1"/>
  <c r="C1451" i="1"/>
  <c r="L1800" i="1"/>
  <c r="K965" i="1"/>
  <c r="L1146" i="1"/>
  <c r="C873" i="1"/>
  <c r="F1039" i="1"/>
  <c r="O871" i="1"/>
  <c r="D1038" i="1"/>
  <c r="M1557" i="1"/>
  <c r="J993" i="1"/>
  <c r="O1406" i="1"/>
  <c r="L970" i="1"/>
  <c r="D1657" i="1"/>
  <c r="F576" i="1"/>
  <c r="I2642" i="1"/>
  <c r="G2401" i="1"/>
  <c r="O2189" i="1"/>
  <c r="K2115" i="1"/>
  <c r="I2114" i="1"/>
  <c r="H2290" i="1"/>
  <c r="L2107" i="1"/>
  <c r="K1861" i="1"/>
  <c r="E1483" i="1"/>
  <c r="E1842" i="1"/>
  <c r="M1463" i="1"/>
  <c r="M1822" i="1"/>
  <c r="J2563" i="1"/>
  <c r="G2016" i="1"/>
  <c r="E2346" i="1"/>
  <c r="F1972" i="1"/>
  <c r="F2515" i="1"/>
  <c r="H1949" i="1"/>
  <c r="L2398" i="1"/>
  <c r="J1926" i="1"/>
  <c r="J2042" i="1"/>
  <c r="C1891" i="1"/>
  <c r="L2300" i="1"/>
  <c r="K1871" i="1"/>
  <c r="H4720" i="1"/>
  <c r="E4584" i="1"/>
  <c r="H4534" i="1"/>
  <c r="G4458" i="1"/>
  <c r="O4205" i="1"/>
  <c r="D4128" i="1"/>
  <c r="D4304" i="1"/>
  <c r="M4077" i="1"/>
  <c r="M4170" i="1"/>
  <c r="K3896" i="1"/>
  <c r="F3664" i="1"/>
  <c r="G4415" i="1"/>
  <c r="H3788" i="1"/>
  <c r="G4258" i="1"/>
  <c r="E3724" i="1"/>
  <c r="E3755" i="1"/>
  <c r="F4140" i="1"/>
  <c r="M4702" i="1"/>
  <c r="O4128" i="1"/>
  <c r="M4119" i="1"/>
  <c r="D3944" i="1"/>
  <c r="H3828" i="1"/>
  <c r="H3806" i="1"/>
  <c r="N3571" i="1"/>
  <c r="J3544" i="1"/>
  <c r="M3866" i="1"/>
  <c r="E3564" i="1"/>
  <c r="K3537" i="1"/>
  <c r="G3665" i="1"/>
  <c r="E3457" i="1"/>
  <c r="M3478" i="1"/>
  <c r="G3519" i="1"/>
  <c r="C3647" i="1"/>
  <c r="O3438" i="1"/>
  <c r="I3460" i="1"/>
  <c r="C3501" i="1"/>
  <c r="H3746" i="1"/>
  <c r="K3420" i="1"/>
  <c r="E3442" i="1"/>
  <c r="M3482" i="1"/>
  <c r="I3618" i="1"/>
  <c r="G3402" i="1"/>
  <c r="O3423" i="1"/>
  <c r="I3464" i="1"/>
  <c r="E3600" i="1"/>
  <c r="C3384" i="1"/>
  <c r="K3405" i="1"/>
  <c r="E3446" i="1"/>
  <c r="O3581" i="1"/>
  <c r="M3365" i="1"/>
  <c r="G3387" i="1"/>
  <c r="O3427" i="1"/>
  <c r="K3563" i="1"/>
  <c r="D3688" i="1"/>
  <c r="C3369" i="1"/>
  <c r="K3409" i="1"/>
  <c r="O3514" i="1"/>
  <c r="N3523" i="1"/>
  <c r="G3829" i="1"/>
  <c r="J3442" i="1"/>
  <c r="K3496" i="1"/>
  <c r="F3503" i="1"/>
  <c r="C3635" i="1"/>
  <c r="C3356" i="1"/>
  <c r="C3460" i="1"/>
  <c r="N3459" i="1"/>
  <c r="I3863" i="1"/>
  <c r="I3319" i="1"/>
  <c r="M3441" i="1"/>
  <c r="F3439" i="1"/>
  <c r="I3751" i="1"/>
  <c r="I3936" i="1"/>
  <c r="D3824" i="1"/>
  <c r="C3382" i="1"/>
  <c r="H3753" i="1"/>
  <c r="I3956" i="1"/>
  <c r="H3316" i="1"/>
  <c r="N3553" i="1"/>
  <c r="O3010" i="1"/>
  <c r="M2841" i="1"/>
  <c r="E2942" i="1"/>
  <c r="N2861" i="1"/>
  <c r="G3090" i="1"/>
  <c r="L3342" i="1"/>
  <c r="H3634" i="1"/>
  <c r="M3341" i="1"/>
  <c r="O3318" i="1"/>
  <c r="D3329" i="1"/>
  <c r="E2992" i="1"/>
  <c r="N2666" i="1"/>
  <c r="N2889" i="1"/>
  <c r="E3283" i="1"/>
  <c r="J3361" i="1"/>
  <c r="D3297" i="1"/>
  <c r="L3269" i="1"/>
  <c r="F2981" i="1"/>
  <c r="N3170" i="1"/>
  <c r="E3145" i="1"/>
  <c r="M2868" i="1"/>
  <c r="I3390" i="1"/>
  <c r="L3286" i="1"/>
  <c r="K3043" i="1"/>
  <c r="M3020" i="1"/>
  <c r="O3322" i="1"/>
  <c r="G2884" i="1"/>
  <c r="H2917" i="1"/>
  <c r="K2549" i="1"/>
  <c r="C3454" i="1"/>
  <c r="I3237" i="1"/>
  <c r="D3000" i="1"/>
  <c r="N3175" i="1"/>
  <c r="C3141" i="1"/>
  <c r="O2844" i="1"/>
  <c r="C2609" i="1"/>
  <c r="E2876" i="1"/>
  <c r="E3355" i="1"/>
  <c r="H3189" i="1"/>
  <c r="F3109" i="1"/>
  <c r="C3333" i="1"/>
  <c r="E3359" i="1"/>
  <c r="I2990" i="1"/>
  <c r="F2587" i="1"/>
  <c r="M3024" i="1"/>
  <c r="J3326" i="1"/>
  <c r="K3151" i="1"/>
  <c r="E3150" i="1"/>
  <c r="N3243" i="1"/>
  <c r="L3315" i="1"/>
  <c r="L3227" i="1"/>
  <c r="K3219" i="1"/>
  <c r="O2879" i="1"/>
  <c r="F2971" i="1"/>
  <c r="H2948" i="1"/>
  <c r="J2925" i="1"/>
  <c r="H2924" i="1"/>
  <c r="J2901" i="1"/>
  <c r="H2900" i="1"/>
  <c r="J2877" i="1"/>
  <c r="J3108" i="1"/>
  <c r="D3588" i="1"/>
  <c r="D3454" i="1"/>
  <c r="M3191" i="1"/>
  <c r="J3566" i="1"/>
  <c r="H3111" i="1"/>
  <c r="N3201" i="1"/>
  <c r="J3254" i="1"/>
  <c r="J3357" i="1"/>
  <c r="G3102" i="1"/>
  <c r="N3190" i="1"/>
  <c r="L3189" i="1"/>
  <c r="F3210" i="1"/>
  <c r="H3251" i="1"/>
  <c r="N3270" i="1"/>
  <c r="H3163" i="1"/>
  <c r="D3028" i="1"/>
  <c r="F3005" i="1"/>
  <c r="L2896" i="1"/>
  <c r="N2873" i="1"/>
  <c r="E2837" i="1"/>
  <c r="D2903" i="1"/>
  <c r="J3261" i="1"/>
  <c r="K3154" i="1"/>
  <c r="F2973" i="1"/>
  <c r="M3089" i="1"/>
  <c r="E2941" i="1"/>
  <c r="E2925" i="1"/>
  <c r="L3073" i="1"/>
  <c r="H3055" i="1"/>
  <c r="L2881" i="1"/>
  <c r="H2930" i="1"/>
  <c r="C3943" i="1"/>
  <c r="E3629" i="1"/>
  <c r="E3301" i="1"/>
  <c r="L3135" i="1"/>
  <c r="C3558" i="1"/>
  <c r="J3403" i="1"/>
  <c r="E3165" i="1"/>
  <c r="K3207" i="1"/>
  <c r="I3436" i="1"/>
  <c r="J3549" i="1"/>
  <c r="D2844" i="1"/>
  <c r="N2841" i="1"/>
  <c r="H2862" i="1"/>
  <c r="J2903" i="1"/>
  <c r="D2924" i="1"/>
  <c r="I3332" i="1"/>
  <c r="C2988" i="1"/>
  <c r="K2968" i="1"/>
  <c r="C2876" i="1"/>
  <c r="K2856" i="1"/>
  <c r="I3088" i="1"/>
  <c r="G3252" i="1"/>
  <c r="O3347" i="1"/>
  <c r="F3079" i="1"/>
  <c r="E2888" i="1"/>
  <c r="M2844" i="1"/>
  <c r="L3068" i="1"/>
  <c r="H3066" i="1"/>
  <c r="D3008" i="1"/>
  <c r="N3005" i="1"/>
  <c r="N2965" i="1"/>
  <c r="M2885" i="1"/>
  <c r="F4033" i="1"/>
  <c r="L3569" i="1"/>
  <c r="F3246" i="1"/>
  <c r="L3443" i="1"/>
  <c r="L3102" i="1"/>
  <c r="H3415" i="1"/>
  <c r="K3377" i="1"/>
  <c r="J3135" i="1"/>
  <c r="J3473" i="1"/>
  <c r="N3403" i="1"/>
  <c r="E3258" i="1"/>
  <c r="O3239" i="1"/>
  <c r="C2828" i="1"/>
  <c r="I2863" i="1"/>
  <c r="K2880" i="1"/>
  <c r="H3087" i="1"/>
  <c r="J2936" i="1"/>
  <c r="L2913" i="1"/>
  <c r="E3202" i="1"/>
  <c r="K3089" i="1"/>
  <c r="G3108" i="1"/>
  <c r="I3264" i="1"/>
  <c r="J3233" i="1"/>
  <c r="D2864" i="1"/>
  <c r="O2966" i="1"/>
  <c r="I2947" i="1"/>
  <c r="C2928" i="1"/>
  <c r="O2926" i="1"/>
  <c r="I2907" i="1"/>
  <c r="G2906" i="1"/>
  <c r="O2886" i="1"/>
  <c r="E3771" i="1"/>
  <c r="J3572" i="1"/>
  <c r="C3228" i="1"/>
  <c r="K3343" i="1"/>
  <c r="O3420" i="1"/>
  <c r="N3741" i="1"/>
  <c r="D3551" i="1"/>
  <c r="I3134" i="1"/>
  <c r="M4023" i="1"/>
  <c r="D3459" i="1"/>
  <c r="C3068" i="1"/>
  <c r="O3066" i="1"/>
  <c r="C3084" i="1"/>
  <c r="E3374" i="1"/>
  <c r="H2838" i="1"/>
  <c r="C3044" i="1"/>
  <c r="O2914" i="1"/>
  <c r="I2895" i="1"/>
  <c r="O3111" i="1"/>
  <c r="L3081" i="1"/>
  <c r="G3015" i="1"/>
  <c r="C3203" i="1"/>
  <c r="K3233" i="1"/>
  <c r="M2955" i="1"/>
  <c r="N2981" i="1"/>
  <c r="D2944" i="1"/>
  <c r="J2907" i="1"/>
  <c r="H2906" i="1"/>
  <c r="D2880" i="1"/>
  <c r="N2877" i="1"/>
  <c r="N2853" i="1"/>
  <c r="L3093" i="1"/>
  <c r="E3714" i="1"/>
  <c r="E3454" i="1"/>
  <c r="F3182" i="1"/>
  <c r="D3316" i="1"/>
  <c r="M3335" i="1"/>
  <c r="G3407" i="1"/>
  <c r="O3315" i="1"/>
  <c r="L3367" i="1"/>
  <c r="I3577" i="1"/>
  <c r="K3530" i="1"/>
  <c r="N3050" i="1"/>
  <c r="L3049" i="1"/>
  <c r="F3070" i="1"/>
  <c r="G3203" i="1"/>
  <c r="M2825" i="1"/>
  <c r="H3023" i="1"/>
  <c r="J2872" i="1"/>
  <c r="L2849" i="1"/>
  <c r="E3054" i="1"/>
  <c r="M3034" i="1"/>
  <c r="G3205" i="1"/>
  <c r="K3193" i="1"/>
  <c r="J3169" i="1"/>
  <c r="C3096" i="1"/>
  <c r="C2912" i="1"/>
  <c r="K2892" i="1"/>
  <c r="E2873" i="1"/>
  <c r="C2872" i="1"/>
  <c r="K2852" i="1"/>
  <c r="I2851" i="1"/>
  <c r="K3285" i="1"/>
  <c r="G3035" i="1"/>
  <c r="G3997" i="1"/>
  <c r="N3495" i="1"/>
  <c r="N3527" i="1"/>
  <c r="G3262" i="1"/>
  <c r="L3303" i="1"/>
  <c r="D3250" i="1"/>
  <c r="G3619" i="1"/>
  <c r="D3341" i="1"/>
  <c r="L3134" i="1"/>
  <c r="J3109" i="1"/>
  <c r="I3008" i="1"/>
  <c r="G3007" i="1"/>
  <c r="I3024" i="1"/>
  <c r="O3059" i="1"/>
  <c r="C3077" i="1"/>
  <c r="I2984" i="1"/>
  <c r="G2855" i="1"/>
  <c r="O3127" i="1"/>
  <c r="N2995" i="1"/>
  <c r="D2974" i="1"/>
  <c r="M3194" i="1"/>
  <c r="J3129" i="1"/>
  <c r="E3135" i="1"/>
  <c r="L3061" i="1"/>
  <c r="N2846" i="1"/>
  <c r="C3321" i="1"/>
  <c r="O3095" i="1"/>
  <c r="M3094" i="1"/>
  <c r="G3075" i="1"/>
  <c r="E3074" i="1"/>
  <c r="M3054" i="1"/>
  <c r="H3004" i="1"/>
  <c r="N3541" i="1"/>
  <c r="O3312" i="1"/>
  <c r="C3222" i="1"/>
  <c r="G2950" i="1"/>
  <c r="F3365" i="1"/>
  <c r="M2720" i="1"/>
  <c r="O2722" i="1"/>
  <c r="D3013" i="1"/>
  <c r="F2961" i="1"/>
  <c r="K2972" i="1"/>
  <c r="E2953" i="1"/>
  <c r="J2699" i="1"/>
  <c r="O2589" i="1"/>
  <c r="G2753" i="1"/>
  <c r="F2624" i="1"/>
  <c r="D2815" i="1"/>
  <c r="G2664" i="1"/>
  <c r="D2831" i="1"/>
  <c r="N2723" i="1"/>
  <c r="O2709" i="1"/>
  <c r="F2552" i="1"/>
  <c r="O2725" i="1"/>
  <c r="F2592" i="1"/>
  <c r="H2569" i="1"/>
  <c r="J2738" i="1"/>
  <c r="L2156" i="1"/>
  <c r="D2541" i="1"/>
  <c r="O2708" i="1"/>
  <c r="M2707" i="1"/>
  <c r="F2408" i="1"/>
  <c r="N2404" i="1"/>
  <c r="I2418" i="1"/>
  <c r="C3660" i="1"/>
  <c r="O3471" i="1"/>
  <c r="J3107" i="1"/>
  <c r="G2945" i="1"/>
  <c r="F2967" i="1"/>
  <c r="F2905" i="1"/>
  <c r="G2886" i="1"/>
  <c r="H2994" i="1"/>
  <c r="K2900" i="1"/>
  <c r="L2917" i="1"/>
  <c r="N2894" i="1"/>
  <c r="L2327" i="1"/>
  <c r="J2518" i="1"/>
  <c r="N2717" i="1"/>
  <c r="O2605" i="1"/>
  <c r="G2769" i="1"/>
  <c r="J2642" i="1"/>
  <c r="M2840" i="1"/>
  <c r="G2680" i="1"/>
  <c r="J2667" i="1"/>
  <c r="O2860" i="1"/>
  <c r="N2685" i="1"/>
  <c r="I2578" i="1"/>
  <c r="E3068" i="1"/>
  <c r="H2623" i="1"/>
  <c r="D2621" i="1"/>
  <c r="O2446" i="1"/>
  <c r="D2542" i="1"/>
  <c r="O2522" i="1"/>
  <c r="O2365" i="1"/>
  <c r="M2364" i="1"/>
  <c r="F2361" i="1"/>
  <c r="F3449" i="1"/>
  <c r="G3373" i="1"/>
  <c r="C2951" i="1"/>
  <c r="M3244" i="1"/>
  <c r="H2857" i="1"/>
  <c r="M2790" i="1"/>
  <c r="E3122" i="1"/>
  <c r="C2920" i="1"/>
  <c r="F2834" i="1"/>
  <c r="I2884" i="1"/>
  <c r="C2865" i="1"/>
  <c r="G2309" i="1"/>
  <c r="M2472" i="1"/>
  <c r="D2347" i="1"/>
  <c r="G2538" i="1"/>
  <c r="F2737" i="1"/>
  <c r="O2621" i="1"/>
  <c r="G2785" i="1"/>
  <c r="N2660" i="1"/>
  <c r="L2295" i="1"/>
  <c r="N2464" i="1"/>
  <c r="D2315" i="1"/>
  <c r="N2504" i="1"/>
  <c r="D2483" i="1"/>
  <c r="G2493" i="1"/>
  <c r="G2477" i="1"/>
  <c r="F2402" i="1"/>
  <c r="E2793" i="1"/>
  <c r="O2774" i="1"/>
  <c r="L2588" i="1"/>
  <c r="O2582" i="1"/>
  <c r="M2781" i="1"/>
  <c r="N3266" i="1"/>
  <c r="H3116" i="1"/>
  <c r="J3218" i="1"/>
  <c r="N2826" i="1"/>
  <c r="L3007" i="1"/>
  <c r="H2710" i="1"/>
  <c r="N3070" i="1"/>
  <c r="D2857" i="1"/>
  <c r="G3155" i="1"/>
  <c r="C3209" i="1"/>
  <c r="O3088" i="1"/>
  <c r="N2622" i="1"/>
  <c r="J2447" i="1"/>
  <c r="G2325" i="1"/>
  <c r="M2488" i="1"/>
  <c r="H2365" i="1"/>
  <c r="H2587" i="1"/>
  <c r="J2755" i="1"/>
  <c r="O2637" i="1"/>
  <c r="C2939" i="1"/>
  <c r="C2427" i="1"/>
  <c r="O2297" i="1"/>
  <c r="G2461" i="1"/>
  <c r="O2441" i="1"/>
  <c r="H2384" i="1"/>
  <c r="F2383" i="1"/>
  <c r="C2361" i="1"/>
  <c r="C2423" i="1"/>
  <c r="O2421" i="1"/>
  <c r="J2524" i="1"/>
  <c r="H2523" i="1"/>
  <c r="M2518" i="1"/>
  <c r="J3158" i="1"/>
  <c r="E3294" i="1"/>
  <c r="E2845" i="1"/>
  <c r="K3126" i="1"/>
  <c r="F2781" i="1"/>
  <c r="C2888" i="1"/>
  <c r="O3015" i="1"/>
  <c r="O2831" i="1"/>
  <c r="G3036" i="1"/>
  <c r="H3077" i="1"/>
  <c r="J3054" i="1"/>
  <c r="F2559" i="1"/>
  <c r="K2408" i="1"/>
  <c r="F2778" i="1"/>
  <c r="N2465" i="1"/>
  <c r="G2341" i="1"/>
  <c r="M2504" i="1"/>
  <c r="L2383" i="1"/>
  <c r="I2715" i="1"/>
  <c r="K2528" i="1"/>
  <c r="N2393" i="1"/>
  <c r="M2556" i="1"/>
  <c r="N2433" i="1"/>
  <c r="D2412" i="1"/>
  <c r="C2519" i="1"/>
  <c r="O2517" i="1"/>
  <c r="M2281" i="1"/>
  <c r="N2365" i="1"/>
  <c r="L2364" i="1"/>
  <c r="E2466" i="1"/>
  <c r="C2465" i="1"/>
  <c r="J2477" i="1"/>
  <c r="O3537" i="1"/>
  <c r="C3502" i="1"/>
  <c r="H2954" i="1"/>
  <c r="L3196" i="1"/>
  <c r="I2875" i="1"/>
  <c r="H2957" i="1"/>
  <c r="J2981" i="1"/>
  <c r="M3055" i="1"/>
  <c r="N2992" i="1"/>
  <c r="E2746" i="1"/>
  <c r="M2726" i="1"/>
  <c r="C2493" i="1"/>
  <c r="J2376" i="1"/>
  <c r="K2676" i="1"/>
  <c r="K2424" i="1"/>
  <c r="H2294" i="1"/>
  <c r="F2485" i="1"/>
  <c r="G2357" i="1"/>
  <c r="M2520" i="1"/>
  <c r="D2517" i="1"/>
  <c r="O2362" i="1"/>
  <c r="N2534" i="1"/>
  <c r="E2397" i="1"/>
  <c r="M2377" i="1"/>
  <c r="N2477" i="1"/>
  <c r="L2476" i="1"/>
  <c r="L2281" i="1"/>
  <c r="G2818" i="1"/>
  <c r="E2809" i="1"/>
  <c r="N2415" i="1"/>
  <c r="L2414" i="1"/>
  <c r="K2128" i="1"/>
  <c r="M3353" i="1"/>
  <c r="K3827" i="1"/>
  <c r="M3212" i="1"/>
  <c r="H3080" i="1"/>
  <c r="E2972" i="1"/>
  <c r="O2809" i="1"/>
  <c r="O2928" i="1"/>
  <c r="L3015" i="1"/>
  <c r="E2674" i="1"/>
  <c r="F2747" i="1"/>
  <c r="H2724" i="1"/>
  <c r="L2466" i="1"/>
  <c r="K2345" i="1"/>
  <c r="C2509" i="1"/>
  <c r="N2394" i="1"/>
  <c r="K2804" i="1"/>
  <c r="K2440" i="1"/>
  <c r="L2312" i="1"/>
  <c r="J2503" i="1"/>
  <c r="K2465" i="1"/>
  <c r="N2322" i="1"/>
  <c r="K2481" i="1"/>
  <c r="N2362" i="1"/>
  <c r="D2341" i="1"/>
  <c r="G2394" i="1"/>
  <c r="E2393" i="1"/>
  <c r="C2061" i="1"/>
  <c r="G2523" i="1"/>
  <c r="E2522" i="1"/>
  <c r="C2076" i="1"/>
  <c r="O2074" i="1"/>
  <c r="M2218" i="1"/>
  <c r="J3189" i="1"/>
  <c r="I3110" i="1"/>
  <c r="J2832" i="1"/>
  <c r="N3195" i="1"/>
  <c r="K2584" i="1"/>
  <c r="E3328" i="1"/>
  <c r="F2868" i="1"/>
  <c r="K2693" i="1"/>
  <c r="L2662" i="1"/>
  <c r="E2723" i="1"/>
  <c r="M2703" i="1"/>
  <c r="I2417" i="1"/>
  <c r="K3047" i="1"/>
  <c r="D2486" i="1"/>
  <c r="K2361" i="1"/>
  <c r="C2525" i="1"/>
  <c r="F2414" i="1"/>
  <c r="E2293" i="1"/>
  <c r="K2456" i="1"/>
  <c r="L2434" i="1"/>
  <c r="O2299" i="1"/>
  <c r="D2454" i="1"/>
  <c r="E2334" i="1"/>
  <c r="M2314" i="1"/>
  <c r="J2340" i="1"/>
  <c r="H2339" i="1"/>
  <c r="O2416" i="1"/>
  <c r="F2483" i="1"/>
  <c r="D2482" i="1"/>
  <c r="E2166" i="1"/>
  <c r="C2165" i="1"/>
  <c r="J2201" i="1"/>
  <c r="L3113" i="1"/>
  <c r="F3520" i="1"/>
  <c r="D3149" i="1"/>
  <c r="H3086" i="1"/>
  <c r="C3097" i="1"/>
  <c r="I3036" i="1"/>
  <c r="M2566" i="1"/>
  <c r="J2685" i="1"/>
  <c r="E2651" i="1"/>
  <c r="F2716" i="1"/>
  <c r="K2973" i="1"/>
  <c r="N3116" i="1"/>
  <c r="J2571" i="1"/>
  <c r="I2433" i="1"/>
  <c r="J2313" i="1"/>
  <c r="H2504" i="1"/>
  <c r="K2377" i="1"/>
  <c r="M2548" i="1"/>
  <c r="J2432" i="1"/>
  <c r="C2390" i="1"/>
  <c r="I2537" i="1"/>
  <c r="C2406" i="1"/>
  <c r="J2748" i="1"/>
  <c r="D2584" i="1"/>
  <c r="I2308" i="1"/>
  <c r="G2307" i="1"/>
  <c r="G2298" i="1"/>
  <c r="E2133" i="1"/>
  <c r="C2132" i="1"/>
  <c r="N2139" i="1"/>
  <c r="L2138" i="1"/>
  <c r="E2151" i="1"/>
  <c r="K3359" i="1"/>
  <c r="D3125" i="1"/>
  <c r="I3355" i="1"/>
  <c r="L3258" i="1"/>
  <c r="M2807" i="1"/>
  <c r="E2642" i="1"/>
  <c r="D2538" i="1"/>
  <c r="K2670" i="1"/>
  <c r="L2631" i="1"/>
  <c r="G2693" i="1"/>
  <c r="G2709" i="1"/>
  <c r="I2596" i="1"/>
  <c r="O3108" i="1"/>
  <c r="L3225" i="1"/>
  <c r="I2683" i="1"/>
  <c r="I2449" i="1"/>
  <c r="N2331" i="1"/>
  <c r="L2522" i="1"/>
  <c r="L3038" i="1"/>
  <c r="L3091" i="1"/>
  <c r="E2882" i="1"/>
  <c r="M3197" i="1"/>
  <c r="C2957" i="1"/>
  <c r="H2513" i="1"/>
  <c r="E2229" i="1"/>
  <c r="C2228" i="1"/>
  <c r="M2252" i="1"/>
  <c r="G2223" i="1"/>
  <c r="E2222" i="1"/>
  <c r="K2098" i="1"/>
  <c r="I2097" i="1"/>
  <c r="L2115" i="1"/>
  <c r="M3483" i="1"/>
  <c r="K3196" i="1"/>
  <c r="H3000" i="1"/>
  <c r="L3261" i="1"/>
  <c r="L3146" i="1"/>
  <c r="H2814" i="1"/>
  <c r="M2543" i="1"/>
  <c r="J2654" i="1"/>
  <c r="G2621" i="1"/>
  <c r="J2679" i="1"/>
  <c r="C3019" i="1"/>
  <c r="M2577" i="1"/>
  <c r="K2799" i="1"/>
  <c r="I2724" i="1"/>
  <c r="L2957" i="1"/>
  <c r="L2395" i="1"/>
  <c r="I2811" i="1"/>
  <c r="I2465" i="1"/>
  <c r="C2563" i="1"/>
  <c r="D2834" i="1"/>
  <c r="G2653" i="1"/>
  <c r="F2832" i="1"/>
  <c r="J2637" i="1"/>
  <c r="F2995" i="1"/>
  <c r="D2221" i="1"/>
  <c r="N2218" i="1"/>
  <c r="D2240" i="1"/>
  <c r="F2207" i="1"/>
  <c r="D2206" i="1"/>
  <c r="D2055" i="1"/>
  <c r="N2052" i="1"/>
  <c r="K2099" i="1"/>
  <c r="J3369" i="1"/>
  <c r="F2943" i="1"/>
  <c r="N3179" i="1"/>
  <c r="I2921" i="1"/>
  <c r="F3075" i="1"/>
  <c r="D2832" i="1"/>
  <c r="G2826" i="1"/>
  <c r="M2640" i="1"/>
  <c r="D2596" i="1"/>
  <c r="I2663" i="1"/>
  <c r="G2535" i="1"/>
  <c r="M2698" i="1"/>
  <c r="F2574" i="1"/>
  <c r="E2629" i="1"/>
  <c r="H2565" i="1"/>
  <c r="D3105" i="1"/>
  <c r="K3157" i="1"/>
  <c r="D2415" i="1"/>
  <c r="M2818" i="1"/>
  <c r="H2759" i="1"/>
  <c r="K2863" i="1"/>
  <c r="M2928" i="1"/>
  <c r="F2790" i="1"/>
  <c r="O2985" i="1"/>
  <c r="M2527" i="1"/>
  <c r="O2991" i="1"/>
  <c r="M2990" i="1"/>
  <c r="M2155" i="1"/>
  <c r="K2154" i="1"/>
  <c r="C2047" i="1"/>
  <c r="O2045" i="1"/>
  <c r="L2060" i="1"/>
  <c r="H3301" i="1"/>
  <c r="L3314" i="1"/>
  <c r="N3182" i="1"/>
  <c r="L3163" i="1"/>
  <c r="H2813" i="1"/>
  <c r="C3058" i="1"/>
  <c r="I2838" i="1"/>
  <c r="N2617" i="1"/>
  <c r="I2591" i="1"/>
  <c r="F3188" i="1"/>
  <c r="C2798" i="1"/>
  <c r="J2689" i="1"/>
  <c r="G2551" i="1"/>
  <c r="M2714" i="1"/>
  <c r="J2592" i="1"/>
  <c r="K2680" i="1"/>
  <c r="J2670" i="1"/>
  <c r="F2988" i="1"/>
  <c r="G2833" i="1"/>
  <c r="C2653" i="1"/>
  <c r="G2981" i="1"/>
  <c r="G2687" i="1"/>
  <c r="O2667" i="1"/>
  <c r="C2813" i="1"/>
  <c r="M2251" i="1"/>
  <c r="H2618" i="1"/>
  <c r="F2617" i="1"/>
  <c r="H2121" i="1"/>
  <c r="F2120" i="1"/>
  <c r="E2295" i="1"/>
  <c r="K2818" i="1"/>
  <c r="E3690" i="1"/>
  <c r="H3373" i="1"/>
  <c r="H3147" i="1"/>
  <c r="F3080" i="1"/>
  <c r="C2908" i="1"/>
  <c r="L2905" i="1"/>
  <c r="N2751" i="1"/>
  <c r="O2794" i="1"/>
  <c r="C3117" i="1"/>
  <c r="N3017" i="1"/>
  <c r="F2845" i="1"/>
  <c r="D2799" i="1"/>
  <c r="K2650" i="1"/>
  <c r="C2814" i="1"/>
  <c r="N2707" i="1"/>
  <c r="G2567" i="1"/>
  <c r="M2730" i="1"/>
  <c r="N2610" i="1"/>
  <c r="O2770" i="1"/>
  <c r="K2770" i="1"/>
  <c r="N2635" i="1"/>
  <c r="K2786" i="1"/>
  <c r="N2675" i="1"/>
  <c r="D2654" i="1"/>
  <c r="N2822" i="1"/>
  <c r="H2233" i="1"/>
  <c r="K2393" i="1"/>
  <c r="M2386" i="1"/>
  <c r="E2104" i="1"/>
  <c r="D2695" i="1"/>
  <c r="N2692" i="1"/>
  <c r="N2321" i="1"/>
  <c r="L3691" i="1"/>
  <c r="F3117" i="1"/>
  <c r="O2932" i="1"/>
  <c r="E3143" i="1"/>
  <c r="J3206" i="1"/>
  <c r="C3026" i="1"/>
  <c r="F2572" i="1"/>
  <c r="O3291" i="1"/>
  <c r="L3009" i="1"/>
  <c r="G2905" i="1"/>
  <c r="K2851" i="1"/>
  <c r="K2755" i="1"/>
  <c r="J2626" i="1"/>
  <c r="H2817" i="1"/>
  <c r="K2666" i="1"/>
  <c r="E2835" i="1"/>
  <c r="F2727" i="1"/>
  <c r="G2583" i="1"/>
  <c r="M2746" i="1"/>
  <c r="D2767" i="1"/>
  <c r="O2604" i="1"/>
  <c r="H2785" i="1"/>
  <c r="E2639" i="1"/>
  <c r="M2619" i="1"/>
  <c r="O2764" i="1"/>
  <c r="E2200" i="1"/>
  <c r="D2295" i="1"/>
  <c r="N2292" i="1"/>
  <c r="H2066" i="1"/>
  <c r="M2321" i="1"/>
  <c r="K2320" i="1"/>
  <c r="K2346" i="1"/>
  <c r="N3033" i="1"/>
  <c r="G2614" i="1"/>
  <c r="J2400" i="1"/>
  <c r="C2357" i="1"/>
  <c r="E2350" i="1"/>
  <c r="C2349" i="1"/>
  <c r="L2415" i="1"/>
  <c r="F2222" i="1"/>
  <c r="F1828" i="1"/>
  <c r="E2214" i="1"/>
  <c r="H1805" i="1"/>
  <c r="M2114" i="1"/>
  <c r="J1782" i="1"/>
  <c r="D2073" i="1"/>
  <c r="I1959" i="1"/>
  <c r="L2316" i="1"/>
  <c r="M1921" i="1"/>
  <c r="K2277" i="1"/>
  <c r="G1902" i="1"/>
  <c r="E2258" i="1"/>
  <c r="O1882" i="1"/>
  <c r="F2131" i="1"/>
  <c r="D1861" i="1"/>
  <c r="H2108" i="1"/>
  <c r="F1838" i="1"/>
  <c r="J2085" i="1"/>
  <c r="H1815" i="1"/>
  <c r="K2150" i="1"/>
  <c r="O1979" i="1"/>
  <c r="E2131" i="1"/>
  <c r="I1960" i="1"/>
  <c r="J2292" i="1"/>
  <c r="D1998" i="1"/>
  <c r="G2269" i="1"/>
  <c r="C1809" i="1"/>
  <c r="K1430" i="1"/>
  <c r="D984" i="1"/>
  <c r="K1475" i="1"/>
  <c r="M1635" i="1"/>
  <c r="N1498" i="1"/>
  <c r="O1844" i="1"/>
  <c r="N1927" i="1"/>
  <c r="H1035" i="1"/>
  <c r="E1145" i="1"/>
  <c r="N1037" i="1"/>
  <c r="C1560" i="1"/>
  <c r="E1448" i="1"/>
  <c r="K1674" i="1"/>
  <c r="J1570" i="1"/>
  <c r="L1052" i="1"/>
  <c r="C1535" i="1"/>
  <c r="O1877" i="1"/>
  <c r="I1632" i="1"/>
  <c r="J1174" i="1"/>
  <c r="I1170" i="1"/>
  <c r="D1067" i="1"/>
  <c r="J794" i="1"/>
  <c r="N1064" i="1"/>
  <c r="H793" i="1"/>
  <c r="H1021" i="1"/>
  <c r="N748" i="1"/>
  <c r="J998" i="1"/>
  <c r="D727" i="1"/>
  <c r="C2863" i="1"/>
  <c r="O2181" i="1"/>
  <c r="C2164" i="1"/>
  <c r="M2089" i="1"/>
  <c r="K2088" i="1"/>
  <c r="I2522" i="1"/>
  <c r="J2405" i="1"/>
  <c r="K2247" i="1"/>
  <c r="D1950" i="1"/>
  <c r="E2228" i="1"/>
  <c r="F1927" i="1"/>
  <c r="M2208" i="1"/>
  <c r="H1904" i="1"/>
  <c r="C1688" i="1"/>
  <c r="C1441" i="1"/>
  <c r="M2056" i="1"/>
  <c r="G1403" i="1"/>
  <c r="N2010" i="1"/>
  <c r="M1924" i="1"/>
  <c r="J1988" i="1"/>
  <c r="I1746" i="1"/>
  <c r="C1945" i="1"/>
  <c r="K1566" i="1"/>
  <c r="K1925" i="1"/>
  <c r="E1547" i="1"/>
  <c r="E1906" i="1"/>
  <c r="M1527" i="1"/>
  <c r="O1703" i="1"/>
  <c r="H1637" i="1"/>
  <c r="I1684" i="1"/>
  <c r="J1614" i="1"/>
  <c r="H1676" i="1"/>
  <c r="G1541" i="1"/>
  <c r="C2286" i="1"/>
  <c r="G1910" i="1"/>
  <c r="I1631" i="1"/>
  <c r="I1992" i="1"/>
  <c r="E1274" i="1"/>
  <c r="G930" i="1"/>
  <c r="F1129" i="1"/>
  <c r="E1600" i="1"/>
  <c r="D1470" i="1"/>
  <c r="L1537" i="1"/>
  <c r="F1744" i="1"/>
  <c r="M1576" i="1"/>
  <c r="C1773" i="1"/>
  <c r="D1683" i="1"/>
  <c r="H1699" i="1"/>
  <c r="K1835" i="1"/>
  <c r="K1744" i="1"/>
  <c r="K1333" i="1"/>
  <c r="M989" i="1"/>
  <c r="N941" i="1"/>
  <c r="D1269" i="1"/>
  <c r="E393" i="1"/>
  <c r="J1160" i="1"/>
  <c r="E1040" i="1"/>
  <c r="H1159" i="1"/>
  <c r="C1031" i="1"/>
  <c r="N1114" i="1"/>
  <c r="N838" i="1"/>
  <c r="D1093" i="1"/>
  <c r="H972" i="1"/>
  <c r="K1162" i="1"/>
  <c r="N2644" i="1"/>
  <c r="J2466" i="1"/>
  <c r="E2208" i="1"/>
  <c r="O2133" i="1"/>
  <c r="M2132" i="1"/>
  <c r="I2421" i="1"/>
  <c r="H2129" i="1"/>
  <c r="O1879" i="1"/>
  <c r="I1501" i="1"/>
  <c r="I1860" i="1"/>
  <c r="C1482" i="1"/>
  <c r="C1841" i="1"/>
  <c r="N2366" i="1"/>
  <c r="L2049" i="1"/>
  <c r="C2441" i="1"/>
  <c r="N1992" i="1"/>
  <c r="K2341" i="1"/>
  <c r="D1971" i="1"/>
  <c r="L2510" i="1"/>
  <c r="F1948" i="1"/>
  <c r="N2108" i="1"/>
  <c r="G1909" i="1"/>
  <c r="F2040" i="1"/>
  <c r="O1889" i="1"/>
  <c r="M2295" i="1"/>
  <c r="I1870" i="1"/>
  <c r="J2043" i="1"/>
  <c r="E1668" i="1"/>
  <c r="I2283" i="1"/>
  <c r="F2085" i="1"/>
  <c r="F2146" i="1"/>
  <c r="D2033" i="1"/>
  <c r="H2123" i="1"/>
  <c r="F1873" i="1"/>
  <c r="E1879" i="1"/>
  <c r="D1607" i="1"/>
  <c r="K1465" i="1"/>
  <c r="O1610" i="1"/>
  <c r="O1827" i="1"/>
  <c r="K1253" i="1"/>
  <c r="M909" i="1"/>
  <c r="F1105" i="1"/>
  <c r="E1488" i="1"/>
  <c r="N1660" i="1"/>
  <c r="I1778" i="1"/>
  <c r="E1438" i="1"/>
  <c r="I1656" i="1"/>
  <c r="J1552" i="1"/>
  <c r="M1723" i="1"/>
  <c r="C1525" i="1"/>
  <c r="E1695" i="1"/>
  <c r="I1801" i="1"/>
  <c r="F1235" i="1"/>
  <c r="M1387" i="1"/>
  <c r="L1126" i="1"/>
  <c r="E1295" i="1"/>
  <c r="J1125" i="1"/>
  <c r="C1294" i="1"/>
  <c r="D1082" i="1"/>
  <c r="G1256" i="1"/>
  <c r="F1059" i="1"/>
  <c r="O1236" i="1"/>
  <c r="G1133" i="1"/>
  <c r="O821" i="1"/>
  <c r="O2805" i="1"/>
  <c r="J2403" i="1"/>
  <c r="J2187" i="1"/>
  <c r="L2100" i="1"/>
  <c r="J2099" i="1"/>
  <c r="G2420" i="1"/>
  <c r="C2111" i="1"/>
  <c r="H1948" i="1"/>
  <c r="L1479" i="1"/>
  <c r="J1925" i="1"/>
  <c r="N1456" i="1"/>
  <c r="L1902" i="1"/>
  <c r="D2038" i="1"/>
  <c r="D1675" i="1"/>
  <c r="C2198" i="1"/>
  <c r="J2027" i="1"/>
  <c r="K2138" i="1"/>
  <c r="C2003" i="1"/>
  <c r="G2072" i="1"/>
  <c r="K1983" i="1"/>
  <c r="M2197" i="1"/>
  <c r="H1982" i="1"/>
  <c r="G2178" i="1"/>
  <c r="J1959" i="1"/>
  <c r="I4609" i="1"/>
  <c r="C4370" i="1"/>
  <c r="N4857" i="1"/>
  <c r="J4317" i="1"/>
  <c r="G4241" i="1"/>
  <c r="M3996" i="1"/>
  <c r="O3962" i="1"/>
  <c r="H4043" i="1"/>
  <c r="C4255" i="1"/>
  <c r="M4000" i="1"/>
  <c r="N4030" i="1"/>
  <c r="M4090" i="1"/>
  <c r="C4087" i="1"/>
  <c r="D3683" i="1"/>
  <c r="G4097" i="1"/>
  <c r="N4037" i="1"/>
  <c r="G3905" i="1"/>
  <c r="M4060" i="1"/>
  <c r="K3862" i="1"/>
  <c r="H3825" i="1"/>
  <c r="J3732" i="1"/>
  <c r="I3789" i="1"/>
  <c r="M3761" i="1"/>
  <c r="K3514" i="1"/>
  <c r="K3505" i="1"/>
  <c r="G3607" i="1"/>
  <c r="I3471" i="1"/>
  <c r="N3491" i="1"/>
  <c r="M3380" i="1"/>
  <c r="D3425" i="1"/>
  <c r="F3451" i="1"/>
  <c r="F3471" i="1"/>
  <c r="I3362" i="1"/>
  <c r="H3403" i="1"/>
  <c r="J3429" i="1"/>
  <c r="J3449" i="1"/>
  <c r="N3643" i="1"/>
  <c r="L3381" i="1"/>
  <c r="N3407" i="1"/>
  <c r="N3427" i="1"/>
  <c r="L3612" i="1"/>
  <c r="D3361" i="1"/>
  <c r="F3387" i="1"/>
  <c r="F3407" i="1"/>
  <c r="D3592" i="1"/>
  <c r="N3635" i="1"/>
  <c r="H3794" i="1"/>
  <c r="J3385" i="1"/>
  <c r="H3570" i="1"/>
  <c r="G3611" i="1"/>
  <c r="I3624" i="1"/>
  <c r="M3636" i="1"/>
  <c r="L3548" i="1"/>
  <c r="C3593" i="1"/>
  <c r="I3605" i="1"/>
  <c r="N4284" i="1"/>
  <c r="F3470" i="1"/>
  <c r="I3473" i="1"/>
  <c r="G3656" i="1"/>
  <c r="M4525" i="1"/>
  <c r="J3448" i="1"/>
  <c r="E3455" i="1"/>
  <c r="I3989" i="1"/>
  <c r="M3985" i="1"/>
  <c r="F3406" i="1"/>
  <c r="K3418" i="1"/>
  <c r="J3826" i="1"/>
  <c r="N3954" i="1"/>
  <c r="J3384" i="1"/>
  <c r="G3400" i="1"/>
  <c r="N3788" i="1"/>
  <c r="G4282" i="1"/>
  <c r="F3615" i="1"/>
  <c r="F3885" i="1"/>
  <c r="N3627" i="1"/>
  <c r="M3925" i="1"/>
  <c r="O3280" i="1"/>
  <c r="M3467" i="1"/>
  <c r="F3006" i="1"/>
  <c r="M3238" i="1"/>
  <c r="O3306" i="1"/>
  <c r="E2857" i="1"/>
  <c r="J3076" i="1"/>
  <c r="I3301" i="1"/>
  <c r="D3519" i="1"/>
  <c r="L3317" i="1"/>
  <c r="H3291" i="1"/>
  <c r="N3001" i="1"/>
  <c r="C3187" i="1"/>
  <c r="I3291" i="1"/>
  <c r="I2922" i="1"/>
  <c r="L3263" i="1"/>
  <c r="G3317" i="1"/>
  <c r="N2969" i="1"/>
  <c r="J2943" i="1"/>
  <c r="G2966" i="1"/>
  <c r="E3186" i="1"/>
  <c r="D2943" i="1"/>
  <c r="I2995" i="1"/>
  <c r="C3486" i="1"/>
  <c r="M3255" i="1"/>
  <c r="L3020" i="1"/>
  <c r="I3433" i="1"/>
  <c r="G3159" i="1"/>
  <c r="C3083" i="1"/>
  <c r="G2627" i="1"/>
  <c r="F2539" i="1"/>
  <c r="N3428" i="1"/>
  <c r="D3211" i="1"/>
  <c r="J3279" i="1"/>
  <c r="C3366" i="1"/>
  <c r="D3511" i="1"/>
  <c r="I2540" i="1"/>
  <c r="N2607" i="1"/>
  <c r="O2544" i="1"/>
  <c r="F3348" i="1"/>
  <c r="O3169" i="1"/>
  <c r="I3168" i="1"/>
  <c r="J3265" i="1"/>
  <c r="H3337" i="1"/>
  <c r="E2832" i="1"/>
  <c r="G2604" i="1"/>
  <c r="O2827" i="1"/>
  <c r="K3287" i="1"/>
  <c r="L3112" i="1"/>
  <c r="N3099" i="1"/>
  <c r="I3217" i="1"/>
  <c r="C3279" i="1"/>
  <c r="K3203" i="1"/>
  <c r="N3189" i="1"/>
  <c r="H2844" i="1"/>
  <c r="C2938" i="1"/>
  <c r="K2918" i="1"/>
  <c r="E2899" i="1"/>
  <c r="C2898" i="1"/>
  <c r="K2878" i="1"/>
  <c r="I2877" i="1"/>
  <c r="C2858" i="1"/>
  <c r="O3981" i="1"/>
  <c r="O3557" i="1"/>
  <c r="M3337" i="1"/>
  <c r="H3157" i="1"/>
  <c r="G3600" i="1"/>
  <c r="N3573" i="1"/>
  <c r="I3183" i="1"/>
  <c r="O3225" i="1"/>
  <c r="M3582" i="1"/>
  <c r="C3417" i="1"/>
  <c r="L2864" i="1"/>
  <c r="J2863" i="1"/>
  <c r="D2884" i="1"/>
  <c r="F2925" i="1"/>
  <c r="L2944" i="1"/>
  <c r="F2837" i="1"/>
  <c r="G3006" i="1"/>
  <c r="O2986" i="1"/>
  <c r="G2894" i="1"/>
  <c r="O2874" i="1"/>
  <c r="K3165" i="1"/>
  <c r="N3111" i="1"/>
  <c r="H3513" i="1"/>
  <c r="M2938" i="1"/>
  <c r="C2943" i="1"/>
  <c r="C2887" i="1"/>
  <c r="O3287" i="1"/>
  <c r="K3269" i="1"/>
  <c r="L3052" i="1"/>
  <c r="J3051" i="1"/>
  <c r="L3004" i="1"/>
  <c r="C2904" i="1"/>
  <c r="D4324" i="1"/>
  <c r="K3600" i="1"/>
  <c r="J3288" i="1"/>
  <c r="E3124" i="1"/>
  <c r="D3146" i="1"/>
  <c r="K3408" i="1"/>
  <c r="L3129" i="1"/>
  <c r="N3177" i="1"/>
  <c r="H3786" i="1"/>
  <c r="L3538" i="1"/>
  <c r="K2848" i="1"/>
  <c r="I2847" i="1"/>
  <c r="K2864" i="1"/>
  <c r="C2900" i="1"/>
  <c r="E2917" i="1"/>
  <c r="K2824" i="1"/>
  <c r="N2978" i="1"/>
  <c r="D2957" i="1"/>
  <c r="J2848" i="1"/>
  <c r="L2825" i="1"/>
  <c r="F3115" i="1"/>
  <c r="C3325" i="1"/>
  <c r="N3275" i="1"/>
  <c r="L2916" i="1"/>
  <c r="I3003" i="1"/>
  <c r="C2984" i="1"/>
  <c r="K2964" i="1"/>
  <c r="I2963" i="1"/>
  <c r="C2944" i="1"/>
  <c r="O2942" i="1"/>
  <c r="I2923" i="1"/>
  <c r="L2837" i="1"/>
  <c r="I4033" i="1"/>
  <c r="L3549" i="1"/>
  <c r="L3581" i="1"/>
  <c r="I3335" i="1"/>
  <c r="D3632" i="1"/>
  <c r="N3335" i="1"/>
  <c r="N3381" i="1"/>
  <c r="G3126" i="1"/>
  <c r="H3220" i="1"/>
  <c r="F3195" i="1"/>
  <c r="K3081" i="1"/>
  <c r="I3080" i="1"/>
  <c r="K3097" i="1"/>
  <c r="L2833" i="1"/>
  <c r="F2854" i="1"/>
  <c r="K3057" i="1"/>
  <c r="I2928" i="1"/>
  <c r="C2909" i="1"/>
  <c r="J3081" i="1"/>
  <c r="L3058" i="1"/>
  <c r="G3295" i="1"/>
  <c r="F3215" i="1"/>
  <c r="G3208" i="1"/>
  <c r="G2858" i="1"/>
  <c r="J2932" i="1"/>
  <c r="L2909" i="1"/>
  <c r="N2886" i="1"/>
  <c r="L2885" i="1"/>
  <c r="N2862" i="1"/>
  <c r="L2861" i="1"/>
  <c r="N2838" i="1"/>
  <c r="H3779" i="1"/>
  <c r="G3527" i="1"/>
  <c r="N3202" i="1"/>
  <c r="L3336" i="1"/>
  <c r="C3354" i="1"/>
  <c r="M3498" i="1"/>
  <c r="E3334" i="1"/>
  <c r="N3588" i="1"/>
  <c r="N3623" i="1"/>
  <c r="O3572" i="1"/>
  <c r="J3072" i="1"/>
  <c r="H3071" i="1"/>
  <c r="N3090" i="1"/>
  <c r="O2826" i="1"/>
  <c r="C2844" i="1"/>
  <c r="D3045" i="1"/>
  <c r="F2894" i="1"/>
  <c r="H2871" i="1"/>
  <c r="I3072" i="1"/>
  <c r="C3053" i="1"/>
  <c r="K3351" i="1"/>
  <c r="O3211" i="1"/>
  <c r="F3191" i="1"/>
  <c r="M3286" i="1"/>
  <c r="G2930" i="1"/>
  <c r="O2910" i="1"/>
  <c r="I2891" i="1"/>
  <c r="G2890" i="1"/>
  <c r="O2870" i="1"/>
  <c r="M2869" i="1"/>
  <c r="G2850" i="1"/>
  <c r="K3053" i="1"/>
  <c r="E3745" i="1"/>
  <c r="I3444" i="1"/>
  <c r="M3398" i="1"/>
  <c r="K3280" i="1"/>
  <c r="H3325" i="1"/>
  <c r="L3270" i="1"/>
  <c r="F3498" i="1"/>
  <c r="M3362" i="1"/>
  <c r="H3156" i="1"/>
  <c r="F3131" i="1"/>
  <c r="M3026" i="1"/>
  <c r="K3025" i="1"/>
  <c r="M3042" i="1"/>
  <c r="E3078" i="1"/>
  <c r="G3095" i="1"/>
  <c r="M3002" i="1"/>
  <c r="K2873" i="1"/>
  <c r="E2854" i="1"/>
  <c r="J3017" i="1"/>
  <c r="L2994" i="1"/>
  <c r="E3214" i="1"/>
  <c r="F3151" i="1"/>
  <c r="I3153" i="1"/>
  <c r="H3083" i="1"/>
  <c r="J2868" i="1"/>
  <c r="L2845" i="1"/>
  <c r="M3302" i="1"/>
  <c r="I3284" i="1"/>
  <c r="K3093" i="1"/>
  <c r="I3092" i="1"/>
  <c r="C3073" i="1"/>
  <c r="D3026" i="1"/>
  <c r="G3725" i="1"/>
  <c r="G3416" i="1"/>
  <c r="D3534" i="1"/>
  <c r="N3242" i="1"/>
  <c r="E3268" i="1"/>
  <c r="M3223" i="1"/>
  <c r="K3481" i="1"/>
  <c r="J3531" i="1"/>
  <c r="I3125" i="1"/>
  <c r="M3103" i="1"/>
  <c r="N2963" i="1"/>
  <c r="L2962" i="1"/>
  <c r="F2983" i="1"/>
  <c r="H3024" i="1"/>
  <c r="N3043" i="1"/>
  <c r="H2936" i="1"/>
  <c r="M3091" i="1"/>
  <c r="G3072" i="1"/>
  <c r="M2979" i="1"/>
  <c r="G2960" i="1"/>
  <c r="H3152" i="1"/>
  <c r="E3119" i="1"/>
  <c r="N3368" i="1"/>
  <c r="E3026" i="1"/>
  <c r="E2842" i="1"/>
  <c r="O3319" i="1"/>
  <c r="N3095" i="1"/>
  <c r="L3094" i="1"/>
  <c r="N3071" i="1"/>
  <c r="L3070" i="1"/>
  <c r="N3047" i="1"/>
  <c r="K2966" i="1"/>
  <c r="G3415" i="1"/>
  <c r="M4079" i="1"/>
  <c r="L2840" i="1"/>
  <c r="I3018" i="1"/>
  <c r="C2901" i="1"/>
  <c r="H2970" i="1"/>
  <c r="J2887" i="1"/>
  <c r="L3044" i="1"/>
  <c r="O2918" i="1"/>
  <c r="H2939" i="1"/>
  <c r="J2916" i="1"/>
  <c r="H2349" i="1"/>
  <c r="N2542" i="1"/>
  <c r="J2739" i="1"/>
  <c r="E2624" i="1"/>
  <c r="K2787" i="1"/>
  <c r="F2664" i="1"/>
  <c r="I3070" i="1"/>
  <c r="K2698" i="1"/>
  <c r="F2689" i="1"/>
  <c r="I2562" i="1"/>
  <c r="J2707" i="1"/>
  <c r="M2596" i="1"/>
  <c r="G2577" i="1"/>
  <c r="E2733" i="1"/>
  <c r="E2717" i="1"/>
  <c r="E2465" i="1"/>
  <c r="L2344" i="1"/>
  <c r="J2343" i="1"/>
  <c r="E2384" i="1"/>
  <c r="C2383" i="1"/>
  <c r="N2381" i="1"/>
  <c r="O3477" i="1"/>
  <c r="M3152" i="1"/>
  <c r="J2850" i="1"/>
  <c r="G3281" i="1"/>
  <c r="K3050" i="1"/>
  <c r="F2980" i="1"/>
  <c r="N2829" i="1"/>
  <c r="G2938" i="1"/>
  <c r="N2854" i="1"/>
  <c r="M2902" i="1"/>
  <c r="G2883" i="1"/>
  <c r="K2327" i="1"/>
  <c r="C2491" i="1"/>
  <c r="L2367" i="1"/>
  <c r="M2605" i="1"/>
  <c r="N2757" i="1"/>
  <c r="E2640" i="1"/>
  <c r="K2803" i="1"/>
  <c r="J2682" i="1"/>
  <c r="H2317" i="1"/>
  <c r="J2486" i="1"/>
  <c r="L2335" i="1"/>
  <c r="J2526" i="1"/>
  <c r="L2503" i="1"/>
  <c r="L2287" i="1"/>
  <c r="J2286" i="1"/>
  <c r="N2422" i="1"/>
  <c r="M2363" i="1"/>
  <c r="K2354" i="1"/>
  <c r="F2746" i="1"/>
  <c r="D2737" i="1"/>
  <c r="C2312" i="1"/>
  <c r="E3173" i="1"/>
  <c r="L3158" i="1"/>
  <c r="F3304" i="1"/>
  <c r="J3040" i="1"/>
  <c r="D3051" i="1"/>
  <c r="D2796" i="1"/>
  <c r="J3092" i="1"/>
  <c r="L2877" i="1"/>
  <c r="M2830" i="1"/>
  <c r="D2850" i="1"/>
  <c r="M3190" i="1"/>
  <c r="J2796" i="1"/>
  <c r="F2469" i="1"/>
  <c r="K2343" i="1"/>
  <c r="C2507" i="1"/>
  <c r="D2387" i="1"/>
  <c r="M2733" i="1"/>
  <c r="F2777" i="1"/>
  <c r="E2656" i="1"/>
  <c r="E2300" i="1"/>
  <c r="G2445" i="1"/>
  <c r="E2316" i="1"/>
  <c r="K2479" i="1"/>
  <c r="E2460" i="1"/>
  <c r="D2470" i="1"/>
  <c r="N2467" i="1"/>
  <c r="G2379" i="1"/>
  <c r="G2441" i="1"/>
  <c r="E2440" i="1"/>
  <c r="K2552" i="1"/>
  <c r="D2550" i="1"/>
  <c r="M2540" i="1"/>
  <c r="F3244" i="1"/>
  <c r="N3210" i="1"/>
  <c r="M2881" i="1"/>
  <c r="H3479" i="1"/>
  <c r="E2652" i="1"/>
  <c r="K2924" i="1"/>
  <c r="E3034" i="1"/>
  <c r="E2850" i="1"/>
  <c r="K3054" i="1"/>
  <c r="D3098" i="1"/>
  <c r="F3076" i="1"/>
  <c r="O2694" i="1"/>
  <c r="O2426" i="1"/>
  <c r="L2296" i="1"/>
  <c r="J2487" i="1"/>
  <c r="K2359" i="1"/>
  <c r="C2523" i="1"/>
  <c r="H2405" i="1"/>
  <c r="L2604" i="1"/>
  <c r="F2562" i="1"/>
  <c r="J2415" i="1"/>
  <c r="N2686" i="1"/>
  <c r="J2455" i="1"/>
  <c r="L2432" i="1"/>
  <c r="D2539" i="1"/>
  <c r="G2537" i="1"/>
  <c r="L2332" i="1"/>
  <c r="J2387" i="1"/>
  <c r="H2386" i="1"/>
  <c r="I2484" i="1"/>
  <c r="G2483" i="1"/>
  <c r="F2499" i="1"/>
  <c r="F3588" i="1"/>
  <c r="J3409" i="1"/>
  <c r="M2876" i="1"/>
  <c r="D3240" i="1"/>
  <c r="K2948" i="1"/>
  <c r="D2979" i="1"/>
  <c r="F3003" i="1"/>
  <c r="C3074" i="1"/>
  <c r="J3014" i="1"/>
  <c r="I2764" i="1"/>
  <c r="C2745" i="1"/>
  <c r="G2511" i="1"/>
  <c r="F2398" i="1"/>
  <c r="O2823" i="1"/>
  <c r="O2442" i="1"/>
  <c r="D2316" i="1"/>
  <c r="N2505" i="1"/>
  <c r="K2375" i="1"/>
  <c r="G2542" i="1"/>
  <c r="M2537" i="1"/>
  <c r="E2381" i="1"/>
  <c r="J2603" i="1"/>
  <c r="I2415" i="1"/>
  <c r="C2396" i="1"/>
  <c r="J2499" i="1"/>
  <c r="H2498" i="1"/>
  <c r="H2332" i="1"/>
  <c r="K2316" i="1"/>
  <c r="I2315" i="1"/>
  <c r="J2437" i="1"/>
  <c r="H2436" i="1"/>
  <c r="O2146" i="1"/>
  <c r="L3272" i="1"/>
  <c r="F3799" i="1"/>
  <c r="O3285" i="1"/>
  <c r="E2998" i="1"/>
  <c r="K2557" i="1"/>
  <c r="N2680" i="1"/>
  <c r="E2947" i="1"/>
  <c r="H3037" i="1"/>
  <c r="I2692" i="1"/>
  <c r="N2767" i="1"/>
  <c r="D2746" i="1"/>
  <c r="H2488" i="1"/>
  <c r="O2363" i="1"/>
  <c r="G2527" i="1"/>
  <c r="J2416" i="1"/>
  <c r="I2295" i="1"/>
  <c r="O2458" i="1"/>
  <c r="H2334" i="1"/>
  <c r="F2525" i="1"/>
  <c r="O2483" i="1"/>
  <c r="J2344" i="1"/>
  <c r="O2499" i="1"/>
  <c r="J2384" i="1"/>
  <c r="L2361" i="1"/>
  <c r="K2412" i="1"/>
  <c r="I2411" i="1"/>
  <c r="G2079" i="1"/>
  <c r="O2549" i="1"/>
  <c r="K2547" i="1"/>
  <c r="G2094" i="1"/>
  <c r="E2093" i="1"/>
  <c r="C2237" i="1"/>
  <c r="F3275" i="1"/>
  <c r="G3293" i="1"/>
  <c r="N2874" i="1"/>
  <c r="J3281" i="1"/>
  <c r="I2767" i="1"/>
  <c r="J3383" i="1"/>
  <c r="N2888" i="1"/>
  <c r="O2711" i="1"/>
  <c r="H2684" i="1"/>
  <c r="I2741" i="1"/>
  <c r="C2722" i="1"/>
  <c r="M2435" i="1"/>
  <c r="N2315" i="1"/>
  <c r="L2506" i="1"/>
  <c r="O2379" i="1"/>
  <c r="M2553" i="1"/>
  <c r="N2434" i="1"/>
  <c r="I2311" i="1"/>
  <c r="O2474" i="1"/>
  <c r="H2456" i="1"/>
  <c r="E2318" i="1"/>
  <c r="L2474" i="1"/>
  <c r="I2352" i="1"/>
  <c r="C2333" i="1"/>
  <c r="F2362" i="1"/>
  <c r="D2361" i="1"/>
  <c r="F2039" i="1"/>
  <c r="N2503" i="1"/>
  <c r="L2502" i="1"/>
  <c r="I2184" i="1"/>
  <c r="G2183" i="1"/>
  <c r="F2223" i="1"/>
  <c r="D3157" i="1"/>
  <c r="J3173" i="1"/>
  <c r="F3124" i="1"/>
  <c r="F3114" i="1"/>
  <c r="D2889" i="1"/>
  <c r="K3229" i="1"/>
  <c r="C2585" i="1"/>
  <c r="F2707" i="1"/>
  <c r="I2669" i="1"/>
  <c r="N2736" i="1"/>
  <c r="L2829" i="1"/>
  <c r="C3315" i="1"/>
  <c r="M2701" i="1"/>
  <c r="M2451" i="1"/>
  <c r="F2335" i="1"/>
  <c r="D2526" i="1"/>
  <c r="O2395" i="1"/>
  <c r="F2658" i="1"/>
  <c r="F2454" i="1"/>
  <c r="G2408" i="1"/>
  <c r="H2602" i="1"/>
  <c r="G2424" i="1"/>
  <c r="F2303" i="1"/>
  <c r="H2739" i="1"/>
  <c r="M2326" i="1"/>
  <c r="K2325" i="1"/>
  <c r="O2488" i="1"/>
  <c r="I2151" i="1"/>
  <c r="G2150" i="1"/>
  <c r="J2161" i="1"/>
  <c r="H2160" i="1"/>
  <c r="I2169" i="1"/>
  <c r="D3283" i="1"/>
  <c r="N3218" i="1"/>
  <c r="D3160" i="1"/>
  <c r="I3176" i="1"/>
  <c r="C2971" i="1"/>
  <c r="I2660" i="1"/>
  <c r="L2558" i="1"/>
  <c r="O2688" i="1"/>
  <c r="H2653" i="1"/>
  <c r="K2711" i="1"/>
  <c r="O2801" i="1"/>
  <c r="M2742" i="1"/>
  <c r="H2979" i="1"/>
  <c r="D2399" i="1"/>
  <c r="K2834" i="1"/>
  <c r="M2467" i="1"/>
  <c r="J2353" i="1"/>
  <c r="L2548" i="1"/>
  <c r="I2900" i="1"/>
  <c r="H2967" i="1"/>
  <c r="I3028" i="1"/>
  <c r="O3316" i="1"/>
  <c r="H3323" i="1"/>
  <c r="N2535" i="1"/>
  <c r="I2247" i="1"/>
  <c r="G2246" i="1"/>
  <c r="C2271" i="1"/>
  <c r="K2241" i="1"/>
  <c r="I2240" i="1"/>
  <c r="O2116" i="1"/>
  <c r="M2115" i="1"/>
  <c r="H2137" i="1"/>
  <c r="L3906" i="1"/>
  <c r="J3506" i="1"/>
  <c r="L3042" i="1"/>
  <c r="H3347" i="1"/>
  <c r="D2733" i="1"/>
  <c r="I2662" i="1"/>
  <c r="C2562" i="1"/>
  <c r="F2676" i="1"/>
  <c r="K2639" i="1"/>
  <c r="F2701" i="1"/>
  <c r="J2576" i="1"/>
  <c r="M2641" i="1"/>
  <c r="N2584" i="1"/>
  <c r="F2860" i="1"/>
  <c r="G2842" i="1"/>
  <c r="H2417" i="1"/>
  <c r="G2320" i="1"/>
  <c r="M2483" i="1"/>
  <c r="K2655" i="1"/>
  <c r="L2678" i="1"/>
  <c r="O2745" i="1"/>
  <c r="G2651" i="1"/>
  <c r="N2807" i="1"/>
  <c r="M2862" i="1"/>
  <c r="L2241" i="1"/>
  <c r="J2240" i="1"/>
  <c r="L2260" i="1"/>
  <c r="N2227" i="1"/>
  <c r="L2226" i="1"/>
  <c r="L2075" i="1"/>
  <c r="J2074" i="1"/>
  <c r="O2117" i="1"/>
  <c r="K3112" i="1"/>
  <c r="N3027" i="1"/>
  <c r="C3109" i="1"/>
  <c r="C2958" i="1"/>
  <c r="E2858" i="1"/>
  <c r="J2875" i="1"/>
  <c r="M2968" i="1"/>
  <c r="C2659" i="1"/>
  <c r="L2616" i="1"/>
  <c r="M2681" i="1"/>
  <c r="K2553" i="1"/>
  <c r="C2717" i="1"/>
  <c r="N2594" i="1"/>
  <c r="M2697" i="1"/>
  <c r="D2691" i="1"/>
  <c r="N3008" i="1"/>
  <c r="G2970" i="1"/>
  <c r="L2435" i="1"/>
  <c r="O2881" i="1"/>
  <c r="L2801" i="1"/>
  <c r="N2562" i="1"/>
  <c r="E2605" i="1"/>
  <c r="I2910" i="1"/>
  <c r="C2635" i="1"/>
  <c r="M2026" i="1"/>
  <c r="D3153" i="1"/>
  <c r="L3149" i="1"/>
  <c r="C2174" i="1"/>
  <c r="O2172" i="1"/>
  <c r="G2065" i="1"/>
  <c r="E2064" i="1"/>
  <c r="H2082" i="1"/>
  <c r="I3205" i="1"/>
  <c r="D3358" i="1"/>
  <c r="J3268" i="1"/>
  <c r="N3436" i="1"/>
  <c r="I3316" i="1"/>
  <c r="D2962" i="1"/>
  <c r="C3059" i="1"/>
  <c r="J2639" i="1"/>
  <c r="M2609" i="1"/>
  <c r="L2633" i="1"/>
  <c r="G2816" i="1"/>
  <c r="F2711" i="1"/>
  <c r="K2569" i="1"/>
  <c r="C2733" i="1"/>
  <c r="F2614" i="1"/>
  <c r="C2788" i="1"/>
  <c r="D2779" i="1"/>
  <c r="E2867" i="1"/>
  <c r="O3017" i="1"/>
  <c r="G2671" i="1"/>
  <c r="E2542" i="1"/>
  <c r="K2705" i="1"/>
  <c r="E2686" i="1"/>
  <c r="K2841" i="1"/>
  <c r="C2270" i="1"/>
  <c r="D2744" i="1"/>
  <c r="L2724" i="1"/>
  <c r="D2143" i="1"/>
  <c r="N2140" i="1"/>
  <c r="E2467" i="1"/>
  <c r="D2694" i="1"/>
  <c r="C3796" i="1"/>
  <c r="N3463" i="1"/>
  <c r="G3360" i="1"/>
  <c r="J3522" i="1"/>
  <c r="E2981" i="1"/>
  <c r="L3340" i="1"/>
  <c r="N2815" i="1"/>
  <c r="E2813" i="1"/>
  <c r="K3289" i="1"/>
  <c r="L3173" i="1"/>
  <c r="J3015" i="1"/>
  <c r="L2819" i="1"/>
  <c r="O2668" i="1"/>
  <c r="E2847" i="1"/>
  <c r="J2729" i="1"/>
  <c r="K2585" i="1"/>
  <c r="C2749" i="1"/>
  <c r="D2637" i="1"/>
  <c r="H2550" i="1"/>
  <c r="O2788" i="1"/>
  <c r="J2657" i="1"/>
  <c r="O2804" i="1"/>
  <c r="J2697" i="1"/>
  <c r="L2674" i="1"/>
  <c r="I2926" i="1"/>
  <c r="D2255" i="1"/>
  <c r="M2466" i="1"/>
  <c r="O2459" i="1"/>
  <c r="I2122" i="1"/>
  <c r="G2544" i="1"/>
  <c r="E2543" i="1"/>
  <c r="H2430" i="1"/>
  <c r="L3553" i="1"/>
  <c r="J3159" i="1"/>
  <c r="C3006" i="1"/>
  <c r="C3326" i="1"/>
  <c r="C3234" i="1"/>
  <c r="N3102" i="1"/>
  <c r="J2614" i="1"/>
  <c r="D3357" i="1"/>
  <c r="C2868" i="1"/>
  <c r="M2972" i="1"/>
  <c r="E2904" i="1"/>
  <c r="O2773" i="1"/>
  <c r="F2648" i="1"/>
  <c r="E2871" i="1"/>
  <c r="O2684" i="1"/>
  <c r="G3053" i="1"/>
  <c r="N2747" i="1"/>
  <c r="K2601" i="1"/>
  <c r="C2765" i="1"/>
  <c r="L2787" i="1"/>
  <c r="E2623" i="1"/>
  <c r="D2807" i="1"/>
  <c r="I2657" i="1"/>
  <c r="C2638" i="1"/>
  <c r="E2783" i="1"/>
  <c r="I2218" i="1"/>
  <c r="L2315" i="1"/>
  <c r="J2314" i="1"/>
  <c r="D2088" i="1"/>
  <c r="E2429" i="1"/>
  <c r="E2413" i="1"/>
  <c r="K2402" i="1"/>
  <c r="F3486" i="1"/>
  <c r="H3268" i="1"/>
  <c r="M3331" i="1"/>
  <c r="J2919" i="1"/>
  <c r="J3339" i="1"/>
  <c r="J2838" i="1"/>
  <c r="I2759" i="1"/>
  <c r="K3016" i="1"/>
  <c r="L3036" i="1"/>
  <c r="E3009" i="1"/>
  <c r="M2989" i="1"/>
  <c r="N2741" i="1"/>
  <c r="I2626" i="1"/>
  <c r="O2789" i="1"/>
  <c r="J2666" i="1"/>
  <c r="E3170" i="1"/>
  <c r="O2700" i="1"/>
  <c r="H2576" i="1"/>
  <c r="F2767" i="1"/>
  <c r="I2746" i="1"/>
  <c r="J2594" i="1"/>
  <c r="I2762" i="1"/>
  <c r="J2634" i="1"/>
  <c r="L2611" i="1"/>
  <c r="N2780" i="1"/>
  <c r="D2200" i="1"/>
  <c r="M2773" i="1"/>
  <c r="H2736" i="1"/>
  <c r="F2735" i="1"/>
  <c r="F2520" i="1"/>
  <c r="N2516" i="1"/>
  <c r="C2455" i="1"/>
  <c r="I3074" i="1"/>
  <c r="C2734" i="1"/>
  <c r="J2402" i="1"/>
  <c r="H2305" i="1"/>
  <c r="F2304" i="1"/>
  <c r="D2303" i="1"/>
  <c r="M2338" i="1"/>
  <c r="L2067" i="1"/>
  <c r="C1899" i="1"/>
  <c r="M2549" i="1"/>
  <c r="K1879" i="1"/>
  <c r="K2259" i="1"/>
  <c r="E1860" i="1"/>
  <c r="E2042" i="1"/>
  <c r="N2186" i="1"/>
  <c r="K2284" i="1"/>
  <c r="I2014" i="1"/>
  <c r="J2261" i="1"/>
  <c r="H1991" i="1"/>
  <c r="L2238" i="1"/>
  <c r="J1968" i="1"/>
  <c r="E2099" i="1"/>
  <c r="I1928" i="1"/>
  <c r="M2079" i="1"/>
  <c r="C1909" i="1"/>
  <c r="G2060" i="1"/>
  <c r="K1889" i="1"/>
  <c r="F2108" i="1"/>
  <c r="G1687" i="1"/>
  <c r="H2085" i="1"/>
  <c r="O1667" i="1"/>
  <c r="N2177" i="1"/>
  <c r="H2159" i="1"/>
  <c r="J2088" i="1"/>
  <c r="L1886" i="1"/>
  <c r="D1419" i="1"/>
  <c r="I1243" i="1"/>
  <c r="H1466" i="1"/>
  <c r="D1647" i="1"/>
  <c r="O1499" i="1"/>
  <c r="E1645" i="1"/>
  <c r="L1721" i="1"/>
  <c r="O1287" i="1"/>
  <c r="I1794" i="1"/>
  <c r="G1290" i="1"/>
  <c r="D1080" i="1"/>
  <c r="H1434" i="1"/>
  <c r="G1776" i="1"/>
  <c r="K1555" i="1"/>
  <c r="O1302" i="1"/>
  <c r="D1536" i="1"/>
  <c r="K1402" i="1"/>
  <c r="H1648" i="1"/>
  <c r="F1538" i="1"/>
  <c r="H561" i="1"/>
  <c r="M1320" i="1"/>
  <c r="N452" i="1"/>
  <c r="K1319" i="1"/>
  <c r="L451" i="1"/>
  <c r="O1281" i="1"/>
  <c r="F408" i="1"/>
  <c r="I1262" i="1"/>
  <c r="H385" i="1"/>
  <c r="H3090" i="1"/>
  <c r="J2756" i="1"/>
  <c r="I2272" i="1"/>
  <c r="E2198" i="1"/>
  <c r="C2197" i="1"/>
  <c r="D2504" i="1"/>
  <c r="E2085" i="1"/>
  <c r="E2020" i="1"/>
  <c r="O2004" i="1"/>
  <c r="L1996" i="1"/>
  <c r="I1985" i="1"/>
  <c r="N1973" i="1"/>
  <c r="C1966" i="1"/>
  <c r="D1737" i="1"/>
  <c r="J1429" i="1"/>
  <c r="J1692" i="1"/>
  <c r="O1941" i="1"/>
  <c r="L1669" i="1"/>
  <c r="I1745" i="1"/>
  <c r="F2093" i="1"/>
  <c r="E1659" i="1"/>
  <c r="M2104" i="1"/>
  <c r="N1576" i="1"/>
  <c r="F2026" i="1"/>
  <c r="D1555" i="1"/>
  <c r="N1999" i="1"/>
  <c r="F1532" i="1"/>
  <c r="H1764" i="1"/>
  <c r="M1616" i="1"/>
  <c r="J1741" i="1"/>
  <c r="I2442" i="1"/>
  <c r="I1765" i="1"/>
  <c r="O2654" i="1"/>
  <c r="L2270" i="1"/>
  <c r="J2000" i="1"/>
  <c r="D1653" i="1"/>
  <c r="D1563" i="1"/>
  <c r="M1877" i="1"/>
  <c r="J1188" i="1"/>
  <c r="C1368" i="1"/>
  <c r="J1611" i="1"/>
  <c r="M1467" i="1"/>
  <c r="C1533" i="1"/>
  <c r="M1972" i="1"/>
  <c r="D1404" i="1"/>
  <c r="O1957" i="1"/>
  <c r="K1898" i="1"/>
  <c r="E1909" i="1"/>
  <c r="G1398" i="1"/>
  <c r="M1575" i="1"/>
  <c r="H2101" i="1"/>
  <c r="F1258" i="1"/>
  <c r="C1208" i="1"/>
  <c r="H927" i="1"/>
  <c r="H651" i="1"/>
  <c r="J1444" i="1"/>
  <c r="N542" i="1"/>
  <c r="H1435" i="1"/>
  <c r="L541" i="1"/>
  <c r="C1365" i="1"/>
  <c r="F498" i="1"/>
  <c r="K1345" i="1"/>
  <c r="I1237" i="1"/>
  <c r="C870" i="1"/>
  <c r="O2852" i="1"/>
  <c r="M2436" i="1"/>
  <c r="F2209" i="1"/>
  <c r="H2122" i="1"/>
  <c r="F2121" i="1"/>
  <c r="E2013" i="1"/>
  <c r="G2129" i="1"/>
  <c r="D1970" i="1"/>
  <c r="H1501" i="1"/>
  <c r="F1947" i="1"/>
  <c r="J1478" i="1"/>
  <c r="H1924" i="1"/>
  <c r="H2104" i="1"/>
  <c r="L1695" i="1"/>
  <c r="E2255" i="1"/>
  <c r="F2110" i="1"/>
  <c r="M2195" i="1"/>
  <c r="C2026" i="1"/>
  <c r="G2128" i="1"/>
  <c r="O2001" i="1"/>
  <c r="I2219" i="1"/>
  <c r="D2004" i="1"/>
  <c r="K2196" i="1"/>
  <c r="F1981" i="1"/>
  <c r="E2177" i="1"/>
  <c r="H1958" i="1"/>
  <c r="F2234" i="1"/>
  <c r="N1721" i="1"/>
  <c r="H2211" i="1"/>
  <c r="D1700" i="1"/>
  <c r="C2105" i="1"/>
  <c r="M1729" i="1"/>
  <c r="K2085" i="1"/>
  <c r="I1931" i="1"/>
  <c r="E1784" i="1"/>
  <c r="I1586" i="1"/>
  <c r="D1454" i="1"/>
  <c r="D1629" i="1"/>
  <c r="D1435" i="1"/>
  <c r="E1713" i="1"/>
  <c r="J1164" i="1"/>
  <c r="I1347" i="1"/>
  <c r="F1481" i="1"/>
  <c r="G1633" i="1"/>
  <c r="G1913" i="1"/>
  <c r="D1422" i="1"/>
  <c r="N1724" i="1"/>
  <c r="K1545" i="1"/>
  <c r="O1645" i="1"/>
  <c r="L1522" i="1"/>
  <c r="O1852" i="1"/>
  <c r="J1607" i="1"/>
  <c r="J893" i="1"/>
  <c r="E1095" i="1"/>
  <c r="C1370" i="1"/>
  <c r="K1002" i="1"/>
  <c r="O1368" i="1"/>
  <c r="I1001" i="1"/>
  <c r="E1331" i="1"/>
  <c r="M963" i="1"/>
  <c r="M1311" i="1"/>
  <c r="G944" i="1"/>
  <c r="O1582" i="1"/>
  <c r="H3439" i="1"/>
  <c r="N2684" i="1"/>
  <c r="K2774" i="1"/>
  <c r="K2665" i="1"/>
  <c r="I2664" i="1"/>
  <c r="G2647" i="1"/>
  <c r="G2103" i="1"/>
  <c r="D2096" i="1"/>
  <c r="K1998" i="1"/>
  <c r="O1481" i="1"/>
  <c r="E1979" i="1"/>
  <c r="I1462" i="1"/>
  <c r="M1959" i="1"/>
  <c r="E2016" i="1"/>
  <c r="K1767" i="1"/>
  <c r="L2204" i="1"/>
  <c r="O1729" i="1"/>
  <c r="J2155" i="1"/>
  <c r="I1710" i="1"/>
  <c r="F2105" i="1"/>
  <c r="C1691" i="1"/>
  <c r="D2153" i="1"/>
  <c r="M2048" i="1"/>
  <c r="F2130" i="1"/>
  <c r="F2010" i="1"/>
  <c r="E4141" i="1"/>
  <c r="L4487" i="1"/>
  <c r="O4031" i="1"/>
  <c r="N3638" i="1"/>
  <c r="N3935" i="1"/>
  <c r="G3758" i="1"/>
  <c r="F3861" i="1"/>
  <c r="E3798" i="1"/>
  <c r="K3430" i="1"/>
  <c r="J3492" i="1"/>
  <c r="D3601" i="1"/>
  <c r="L3711" i="1"/>
  <c r="M3422" i="1"/>
  <c r="K4078" i="1"/>
  <c r="N3406" i="1"/>
  <c r="H3515" i="1"/>
  <c r="H3915" i="1"/>
  <c r="L3740" i="1"/>
  <c r="M3769" i="1"/>
  <c r="I3513" i="1"/>
  <c r="M3587" i="1"/>
  <c r="G3787" i="1"/>
  <c r="H3514" i="1"/>
  <c r="H3898" i="1"/>
  <c r="E3187" i="1"/>
  <c r="D3110" i="1"/>
  <c r="H3327" i="1"/>
  <c r="M3189" i="1"/>
  <c r="O3142" i="1"/>
  <c r="E3407" i="1"/>
  <c r="K3004" i="1"/>
  <c r="H3142" i="1"/>
  <c r="K2891" i="1"/>
  <c r="O2607" i="1"/>
  <c r="D3282" i="1"/>
  <c r="C2554" i="1"/>
  <c r="H3539" i="1"/>
  <c r="K3305" i="1"/>
  <c r="O2584" i="1"/>
  <c r="L3183" i="1"/>
  <c r="J3171" i="1"/>
  <c r="I2612" i="1"/>
  <c r="J2565" i="1"/>
  <c r="C2546" i="1"/>
  <c r="E3339" i="1"/>
  <c r="H3151" i="1"/>
  <c r="F3259" i="1"/>
  <c r="O2859" i="1"/>
  <c r="G3056" i="1"/>
  <c r="C2999" i="1"/>
  <c r="J3297" i="1"/>
  <c r="L2973" i="1"/>
  <c r="M2910" i="1"/>
  <c r="D3083" i="1"/>
  <c r="F3308" i="1"/>
  <c r="M3420" i="1"/>
  <c r="I3213" i="1"/>
  <c r="C3078" i="1"/>
  <c r="H2953" i="1"/>
  <c r="J2947" i="1"/>
  <c r="O3244" i="1"/>
  <c r="I2932" i="1"/>
  <c r="F2859" i="1"/>
  <c r="M2750" i="1"/>
  <c r="C3235" i="1"/>
  <c r="G3390" i="1"/>
  <c r="F3140" i="1"/>
  <c r="N2956" i="1"/>
  <c r="M2892" i="1"/>
  <c r="L3185" i="1"/>
  <c r="H3161" i="1"/>
  <c r="L2862" i="1"/>
  <c r="J3086" i="1"/>
  <c r="I3580" i="1"/>
  <c r="L3602" i="1"/>
  <c r="J3514" i="1"/>
  <c r="F3007" i="1"/>
  <c r="G3040" i="1"/>
  <c r="K3019" i="1"/>
  <c r="G3327" i="1"/>
  <c r="C3121" i="1"/>
  <c r="O2839" i="1"/>
  <c r="G3060" i="1"/>
  <c r="K3435" i="1"/>
  <c r="N3231" i="1"/>
  <c r="I3402" i="1"/>
  <c r="K2970" i="1"/>
  <c r="D2935" i="1"/>
  <c r="J2971" i="1"/>
  <c r="F3239" i="1"/>
  <c r="I3044" i="1"/>
  <c r="M3063" i="1"/>
  <c r="H3021" i="1"/>
  <c r="G3478" i="1"/>
  <c r="K3190" i="1"/>
  <c r="G3518" i="1"/>
  <c r="N2852" i="1"/>
  <c r="C2895" i="1"/>
  <c r="J3312" i="1"/>
  <c r="K3194" i="1"/>
  <c r="L3014" i="1"/>
  <c r="N3024" i="1"/>
  <c r="E2698" i="1"/>
  <c r="C3341" i="1"/>
  <c r="G2838" i="1"/>
  <c r="K2956" i="1"/>
  <c r="J2869" i="1"/>
  <c r="L2360" i="1"/>
  <c r="G2285" i="1"/>
  <c r="J2804" i="1"/>
  <c r="H2525" i="1"/>
  <c r="O2415" i="1"/>
  <c r="G2545" i="1"/>
  <c r="N3364" i="1"/>
  <c r="I3373" i="1"/>
  <c r="H2899" i="1"/>
  <c r="G3299" i="1"/>
  <c r="G2334" i="1"/>
  <c r="D2532" i="1"/>
  <c r="M2629" i="1"/>
  <c r="I2478" i="1"/>
  <c r="J2357" i="1"/>
  <c r="J2501" i="1"/>
  <c r="K3609" i="1"/>
  <c r="F3153" i="1"/>
  <c r="I2868" i="1"/>
  <c r="K2781" i="1"/>
  <c r="L2289" i="1"/>
  <c r="J2520" i="1"/>
  <c r="M2499" i="1"/>
  <c r="H2454" i="1"/>
  <c r="M2025" i="1"/>
  <c r="E2149" i="1"/>
  <c r="G3380" i="1"/>
  <c r="K3254" i="1"/>
  <c r="G3092" i="1"/>
  <c r="H2788" i="1"/>
  <c r="K2684" i="1"/>
  <c r="C2469" i="1"/>
  <c r="D2455" i="1"/>
  <c r="G2414" i="1"/>
  <c r="O2115" i="1"/>
  <c r="G2239" i="1"/>
  <c r="J3410" i="1"/>
  <c r="D3344" i="1"/>
  <c r="D3059" i="1"/>
  <c r="K2758" i="1"/>
  <c r="K2506" i="1"/>
  <c r="F2439" i="1"/>
  <c r="O2848" i="1"/>
  <c r="H2383" i="1"/>
  <c r="J2081" i="1"/>
  <c r="J2225" i="1"/>
  <c r="J3485" i="1"/>
  <c r="K2977" i="1"/>
  <c r="E2730" i="1"/>
  <c r="O2878" i="1"/>
  <c r="D2463" i="1"/>
  <c r="I2393" i="1"/>
  <c r="D2548" i="1"/>
  <c r="G2351" i="1"/>
  <c r="G2048" i="1"/>
  <c r="M2171" i="1"/>
  <c r="F3333" i="1"/>
  <c r="N3235" i="1"/>
  <c r="N2727" i="1"/>
  <c r="N2712" i="1"/>
  <c r="C3050" i="1"/>
  <c r="M2833" i="1"/>
  <c r="M2762" i="1"/>
  <c r="D2302" i="1"/>
  <c r="E2451" i="1"/>
  <c r="L2139" i="1"/>
  <c r="D3314" i="1"/>
  <c r="N3238" i="1"/>
  <c r="E2707" i="1"/>
  <c r="N2618" i="1"/>
  <c r="N2697" i="1"/>
  <c r="J2701" i="1"/>
  <c r="N2763" i="1"/>
  <c r="G2602" i="1"/>
  <c r="G2340" i="1"/>
  <c r="E2120" i="1"/>
  <c r="N3194" i="1"/>
  <c r="C2902" i="1"/>
  <c r="N2696" i="1"/>
  <c r="E2590" i="1"/>
  <c r="O2787" i="1"/>
  <c r="H2807" i="1"/>
  <c r="K2714" i="1"/>
  <c r="C3009" i="1"/>
  <c r="E2241" i="1"/>
  <c r="L2084" i="1"/>
  <c r="D3463" i="1"/>
  <c r="D3183" i="1"/>
  <c r="G2677" i="1"/>
  <c r="L2562" i="1"/>
  <c r="J2793" i="1"/>
  <c r="M2674" i="1"/>
  <c r="N2700" i="1"/>
  <c r="K2727" i="1"/>
  <c r="E2648" i="1"/>
  <c r="J2713" i="1"/>
  <c r="D3517" i="1"/>
  <c r="C2924" i="1"/>
  <c r="F2661" i="1"/>
  <c r="C2542" i="1"/>
  <c r="M2739" i="1"/>
  <c r="D2662" i="1"/>
  <c r="E2672" i="1"/>
  <c r="O3073" i="1"/>
  <c r="F2318" i="1"/>
  <c r="J2431" i="1"/>
  <c r="I3255" i="1"/>
  <c r="F3089" i="1"/>
  <c r="L3337" i="1"/>
  <c r="I2810" i="1"/>
  <c r="J2730" i="1"/>
  <c r="K2626" i="1"/>
  <c r="D2624" i="1"/>
  <c r="M2538" i="1"/>
  <c r="N2356" i="1"/>
  <c r="E2407" i="1"/>
  <c r="O3128" i="1"/>
  <c r="I3356" i="1"/>
  <c r="G3014" i="1"/>
  <c r="F2785" i="1"/>
  <c r="G2697" i="1"/>
  <c r="D2599" i="1"/>
  <c r="L2605" i="1"/>
  <c r="I2801" i="1"/>
  <c r="I2720" i="1"/>
  <c r="E2456" i="1"/>
  <c r="M3464" i="1"/>
  <c r="I2645" i="1"/>
  <c r="L3092" i="1"/>
  <c r="H2413" i="1"/>
  <c r="L2652" i="1"/>
  <c r="E2584" i="1"/>
  <c r="G2562" i="1"/>
  <c r="K2497" i="1"/>
  <c r="M2470" i="1"/>
  <c r="C2439" i="1"/>
  <c r="M2090" i="1"/>
  <c r="L3165" i="1"/>
  <c r="K3006" i="1"/>
  <c r="K2565" i="1"/>
  <c r="M2887" i="1"/>
  <c r="L2431" i="1"/>
  <c r="C2397" i="1"/>
  <c r="D2712" i="1"/>
  <c r="L2399" i="1"/>
  <c r="H2472" i="1"/>
  <c r="J2421" i="1"/>
  <c r="F2385" i="1"/>
  <c r="N2051" i="1"/>
  <c r="J2538" i="1"/>
  <c r="K2508" i="1"/>
  <c r="J1699" i="1"/>
  <c r="H1783" i="1"/>
  <c r="H2245" i="1"/>
  <c r="E1802" i="1"/>
  <c r="I1889" i="1"/>
  <c r="H2206" i="1"/>
  <c r="L1702" i="1"/>
  <c r="O1543" i="1"/>
  <c r="D1792" i="1"/>
  <c r="J1854" i="1"/>
  <c r="K1791" i="1"/>
  <c r="K1388" i="1"/>
  <c r="M1093" i="1"/>
  <c r="D1556" i="1"/>
  <c r="E1033" i="1"/>
  <c r="F1563" i="1"/>
  <c r="O862" i="1"/>
  <c r="G1482" i="1"/>
  <c r="K1129" i="1"/>
  <c r="F1296" i="1"/>
  <c r="D1236" i="1"/>
  <c r="I2728" i="1"/>
  <c r="E2152" i="1"/>
  <c r="J2193" i="1"/>
  <c r="G2119" i="1"/>
  <c r="G1859" i="1"/>
  <c r="N1432" i="1"/>
  <c r="G2259" i="1"/>
  <c r="N1968" i="1"/>
  <c r="O2501" i="1"/>
  <c r="N2063" i="1"/>
  <c r="I1686" i="1"/>
  <c r="F2088" i="1"/>
  <c r="C2251" i="1"/>
  <c r="L1627" i="1"/>
  <c r="O2206" i="1"/>
  <c r="J1757" i="1"/>
  <c r="J1754" i="1"/>
  <c r="E1720" i="1"/>
  <c r="D1032" i="1"/>
  <c r="M1518" i="1"/>
  <c r="O1183" i="1"/>
  <c r="F1044" i="1"/>
  <c r="K1274" i="1"/>
  <c r="D1211" i="1"/>
  <c r="D2591" i="1"/>
  <c r="D2665" i="1"/>
  <c r="D2368" i="1"/>
  <c r="M2290" i="1"/>
  <c r="K1823" i="1"/>
  <c r="O2054" i="1"/>
  <c r="H1842" i="1"/>
  <c r="F1926" i="1"/>
  <c r="K2109" i="1"/>
  <c r="G1754" i="1"/>
  <c r="F2102" i="1"/>
  <c r="E2535" i="1"/>
  <c r="F2286" i="1"/>
  <c r="O1206" i="1"/>
  <c r="I1463" i="1"/>
  <c r="F1454" i="1"/>
  <c r="M1253" i="1"/>
  <c r="H1657" i="1"/>
  <c r="O2606" i="1"/>
  <c r="D1606" i="1"/>
  <c r="H1365" i="1"/>
  <c r="K1184" i="1"/>
  <c r="N364" i="1"/>
  <c r="I1327" i="1"/>
  <c r="L2607" i="1"/>
  <c r="D2528" i="1"/>
  <c r="O2027" i="1"/>
  <c r="L2247" i="1"/>
  <c r="N1881" i="1"/>
  <c r="E2242" i="1"/>
  <c r="O1886" i="1"/>
  <c r="E1966" i="1"/>
  <c r="H2044" i="1"/>
  <c r="I2523" i="1"/>
  <c r="C1714" i="1"/>
  <c r="K2152" i="1"/>
  <c r="J1878" i="1"/>
  <c r="I2047" i="1"/>
  <c r="L1855" i="1"/>
  <c r="O2277" i="1"/>
  <c r="C1867" i="1"/>
  <c r="C2231" i="1"/>
  <c r="N2144" i="1"/>
  <c r="G1719" i="1"/>
  <c r="N1603" i="1"/>
  <c r="I1447" i="1"/>
  <c r="F1651" i="1"/>
  <c r="O2119" i="1"/>
  <c r="H1315" i="1"/>
  <c r="H914" i="1"/>
  <c r="E1416" i="1"/>
  <c r="O1484" i="1"/>
  <c r="L1658" i="1"/>
  <c r="K1731" i="1"/>
  <c r="C1420" i="1"/>
  <c r="G1638" i="1"/>
  <c r="J1527" i="1"/>
  <c r="G1712" i="1"/>
  <c r="O1506" i="1"/>
  <c r="F1888" i="1"/>
  <c r="H1827" i="1"/>
  <c r="E1282" i="1"/>
  <c r="M874" i="1"/>
  <c r="G1147" i="1"/>
  <c r="F1359" i="1"/>
  <c r="E1146" i="1"/>
  <c r="D1358" i="1"/>
  <c r="I1108" i="1"/>
  <c r="J1313" i="1"/>
  <c r="C1089" i="1"/>
  <c r="L1290" i="1"/>
  <c r="L1167" i="1"/>
  <c r="M1124" i="1"/>
  <c r="D2411" i="1"/>
  <c r="J2363" i="1"/>
  <c r="J2178" i="1"/>
  <c r="L2091" i="1"/>
  <c r="J2090" i="1"/>
  <c r="E2330" i="1"/>
  <c r="M2107" i="1"/>
  <c r="F1762" i="1"/>
  <c r="L1454" i="1"/>
  <c r="H1739" i="1"/>
  <c r="N1431" i="1"/>
  <c r="J1716" i="1"/>
  <c r="D1410" i="1"/>
  <c r="M1903" i="1"/>
  <c r="K1883" i="1"/>
  <c r="C1866" i="1"/>
  <c r="L1656" i="1"/>
  <c r="K1846" i="1"/>
  <c r="O2627" i="1"/>
  <c r="E1827" i="1"/>
  <c r="K2177" i="1"/>
  <c r="H1797" i="1"/>
  <c r="E2078" i="1"/>
  <c r="J1774" i="1"/>
  <c r="I2301" i="1"/>
  <c r="L1751" i="1"/>
  <c r="F2168" i="1"/>
  <c r="E1924" i="1"/>
  <c r="H2089" i="1"/>
  <c r="M1904" i="1"/>
  <c r="I2155" i="1"/>
  <c r="F1933" i="1"/>
  <c r="C2136" i="1"/>
  <c r="N2281" i="1"/>
  <c r="H1760" i="1"/>
  <c r="O1564" i="1"/>
  <c r="J1416" i="1"/>
  <c r="H1582" i="1"/>
  <c r="E1707" i="1"/>
  <c r="D953" i="1"/>
  <c r="M1165" i="1"/>
  <c r="E1441" i="1"/>
  <c r="H1449" i="1"/>
  <c r="M1611" i="1"/>
  <c r="G1737" i="1"/>
  <c r="M1852" i="1"/>
  <c r="H1639" i="1"/>
  <c r="E1509" i="1"/>
  <c r="G1624" i="1"/>
  <c r="F1486" i="1"/>
  <c r="O1664" i="1"/>
  <c r="K1872" i="1"/>
  <c r="C929" i="1"/>
  <c r="H1104" i="1"/>
  <c r="C1576" i="1"/>
  <c r="N995" i="1"/>
  <c r="O1566" i="1"/>
  <c r="L994" i="1"/>
  <c r="H1380" i="1"/>
  <c r="F951" i="1"/>
  <c r="J1357" i="1"/>
  <c r="H928" i="1"/>
  <c r="G1389" i="1"/>
  <c r="K3330" i="1"/>
  <c r="C2711" i="1"/>
  <c r="C2293" i="1"/>
  <c r="M2541" i="1"/>
  <c r="K2530" i="1"/>
  <c r="I2529" i="1"/>
  <c r="J2495" i="1"/>
  <c r="L2186" i="1"/>
  <c r="N1720" i="1"/>
  <c r="D2110" i="1"/>
  <c r="D1699" i="1"/>
  <c r="H2040" i="1"/>
  <c r="F1676" i="1"/>
  <c r="G2243" i="1"/>
  <c r="C1868" i="1"/>
  <c r="K2205" i="1"/>
  <c r="G1830" i="1"/>
  <c r="E2186" i="1"/>
  <c r="O1810" i="1"/>
  <c r="M2166" i="1"/>
  <c r="I1791" i="1"/>
  <c r="D2328" i="1"/>
  <c r="L1753" i="1"/>
  <c r="O2280" i="1"/>
  <c r="N1730" i="1"/>
  <c r="I2261" i="1"/>
  <c r="D1709" i="1"/>
  <c r="E2059" i="1"/>
  <c r="I1888" i="1"/>
  <c r="I2587" i="1"/>
  <c r="C1869" i="1"/>
  <c r="G2197" i="1"/>
  <c r="L1890" i="1"/>
  <c r="O2177" i="1"/>
  <c r="K1717" i="1"/>
  <c r="H1653" i="1"/>
  <c r="L876" i="1"/>
  <c r="K1858" i="1"/>
  <c r="G1544" i="1"/>
  <c r="G1953" i="1"/>
  <c r="H1558" i="1"/>
  <c r="D1915" i="1"/>
  <c r="D929" i="1"/>
  <c r="M1053" i="1"/>
  <c r="J931" i="1"/>
  <c r="H1314" i="1"/>
  <c r="G1680" i="1"/>
  <c r="C1575" i="1"/>
  <c r="F1464" i="1"/>
  <c r="H946" i="1"/>
  <c r="K1443" i="1"/>
  <c r="M1603" i="1"/>
  <c r="C1541" i="1"/>
  <c r="F1068" i="1"/>
  <c r="L795" i="1"/>
  <c r="L959" i="1"/>
  <c r="F688" i="1"/>
  <c r="J958" i="1"/>
  <c r="D687" i="1"/>
  <c r="D915" i="1"/>
  <c r="J642" i="1"/>
  <c r="F892" i="1"/>
  <c r="L619" i="1"/>
  <c r="C980" i="1"/>
  <c r="I2962" i="1"/>
  <c r="D2332" i="1"/>
  <c r="H2683" i="1"/>
  <c r="G2489" i="1"/>
  <c r="E2488" i="1"/>
  <c r="C2487" i="1"/>
  <c r="C2446" i="1"/>
  <c r="G2073" i="1"/>
  <c r="G1789" i="1"/>
  <c r="M2020" i="1"/>
  <c r="O1769" i="1"/>
  <c r="L2268" i="1"/>
  <c r="I1750" i="1"/>
  <c r="N2199" i="1"/>
  <c r="L1929" i="1"/>
  <c r="H2156" i="1"/>
  <c r="F1886" i="1"/>
  <c r="J2133" i="1"/>
  <c r="H1863" i="1"/>
  <c r="L2110" i="1"/>
  <c r="J1840" i="1"/>
  <c r="H2261" i="1"/>
  <c r="M1818" i="1"/>
  <c r="J2238" i="1"/>
  <c r="G1799" i="1"/>
  <c r="L2215" i="1"/>
  <c r="O1779" i="1"/>
  <c r="I2254" i="1"/>
  <c r="D1958" i="1"/>
  <c r="C2235" i="1"/>
  <c r="F1935" i="1"/>
  <c r="J1939" i="1"/>
  <c r="G1936" i="1"/>
  <c r="L1916" i="1"/>
  <c r="L1758" i="1"/>
  <c r="E1612" i="1"/>
  <c r="M1133" i="1"/>
  <c r="N1365" i="1"/>
  <c r="D1519" i="1"/>
  <c r="I1970" i="1"/>
  <c r="I1535" i="1"/>
  <c r="E1951" i="1"/>
  <c r="C2065" i="1"/>
  <c r="N1310" i="1"/>
  <c r="K1180" i="1"/>
  <c r="D952" i="1"/>
  <c r="N1333" i="1"/>
  <c r="F1561" i="1"/>
  <c r="O1445" i="1"/>
  <c r="E1193" i="1"/>
  <c r="K1660" i="1"/>
  <c r="L1587" i="1"/>
  <c r="H1520" i="1"/>
  <c r="K1303" i="1"/>
  <c r="H433" i="1"/>
  <c r="C1211" i="1"/>
  <c r="L1251" i="1"/>
  <c r="O1209" i="1"/>
  <c r="J1242" i="1"/>
  <c r="E1172" i="1"/>
  <c r="D895" i="1"/>
  <c r="M1152" i="1"/>
  <c r="G841" i="1"/>
  <c r="N1218" i="1"/>
  <c r="D2966" i="1"/>
  <c r="K2472" i="1"/>
  <c r="H2530" i="1"/>
  <c r="J2443" i="1"/>
  <c r="H2442" i="1"/>
  <c r="F2441" i="1"/>
  <c r="I2466" i="1"/>
  <c r="M2077" i="1"/>
  <c r="N1841" i="1"/>
  <c r="G2058" i="1"/>
  <c r="D1820" i="1"/>
  <c r="M2447" i="1"/>
  <c r="F1797" i="1"/>
  <c r="G2140" i="1"/>
  <c r="K1969" i="1"/>
  <c r="K2102" i="1"/>
  <c r="O1931" i="1"/>
  <c r="E2083" i="1"/>
  <c r="I1912" i="1"/>
  <c r="M2063" i="1"/>
  <c r="C1893" i="1"/>
  <c r="M2184" i="1"/>
  <c r="N1875" i="1"/>
  <c r="G2165" i="1"/>
  <c r="D1854" i="1"/>
  <c r="O2145" i="1"/>
  <c r="F1831" i="1"/>
  <c r="N2005" i="1"/>
  <c r="I1993" i="1"/>
  <c r="D1984" i="1"/>
  <c r="C1974" i="1"/>
  <c r="G1970" i="1"/>
  <c r="D1783" i="1"/>
  <c r="K2667" i="1"/>
  <c r="C1818" i="1"/>
  <c r="I2215" i="1"/>
  <c r="E1449" i="1"/>
  <c r="J1003" i="1"/>
  <c r="M1492" i="1"/>
  <c r="O1652" i="1"/>
  <c r="H1519" i="1"/>
  <c r="I1430" i="1"/>
  <c r="O1672" i="1"/>
  <c r="J948" i="1"/>
  <c r="M869" i="1"/>
  <c r="M1197" i="1"/>
  <c r="J971" i="1"/>
  <c r="H1226" i="1"/>
  <c r="O1740" i="1"/>
  <c r="G882" i="1"/>
  <c r="F1073" i="1"/>
  <c r="E1552" i="1"/>
  <c r="O1492" i="1"/>
  <c r="M992" i="1"/>
  <c r="G681" i="1"/>
  <c r="E900" i="1"/>
  <c r="M588" i="1"/>
  <c r="C899" i="1"/>
  <c r="K587" i="1"/>
  <c r="G861" i="1"/>
  <c r="O549" i="1"/>
  <c r="C1592" i="1"/>
  <c r="I530" i="1"/>
  <c r="J856" i="1"/>
  <c r="K2766" i="1"/>
  <c r="L2321" i="1"/>
  <c r="O2438" i="1"/>
  <c r="K2364" i="1"/>
  <c r="I2363" i="1"/>
  <c r="G2362" i="1"/>
  <c r="F2417" i="1"/>
  <c r="C2265" i="1"/>
  <c r="M1889" i="1"/>
  <c r="K2245" i="1"/>
  <c r="G1870" i="1"/>
  <c r="E2226" i="1"/>
  <c r="O1850" i="1"/>
  <c r="D2075" i="1"/>
  <c r="L2168" i="1"/>
  <c r="M2327" i="1"/>
  <c r="M2008" i="1"/>
  <c r="I2278" i="1"/>
  <c r="J1985" i="1"/>
  <c r="C2259" i="1"/>
  <c r="L1962" i="1"/>
  <c r="L1924" i="1"/>
  <c r="M1923" i="1"/>
  <c r="N1901" i="1"/>
  <c r="G1904" i="1"/>
  <c r="D1880" i="1"/>
  <c r="O1884" i="1"/>
  <c r="N2046" i="1"/>
  <c r="H1849" i="1"/>
  <c r="K2009" i="1"/>
  <c r="J1826" i="1"/>
  <c r="K2111" i="1"/>
  <c r="I1412" i="1"/>
  <c r="C2124" i="1"/>
  <c r="N1872" i="1"/>
  <c r="J1973" i="1"/>
  <c r="F1042" i="1"/>
  <c r="G1242" i="1"/>
  <c r="F1465" i="1"/>
  <c r="N1644" i="1"/>
  <c r="M1498" i="1"/>
  <c r="C1644" i="1"/>
  <c r="J1697" i="1"/>
  <c r="I1972" i="1"/>
  <c r="D1097" i="1"/>
  <c r="O886" i="1"/>
  <c r="O1214" i="1"/>
  <c r="D864" i="1"/>
  <c r="D1681" i="1"/>
  <c r="N1110" i="1"/>
  <c r="M1301" i="1"/>
  <c r="N1533" i="1"/>
  <c r="J1458" i="1"/>
  <c r="L1240" i="1"/>
  <c r="I370" i="1"/>
  <c r="F1133" i="1"/>
  <c r="N845" i="1"/>
  <c r="D1132" i="1"/>
  <c r="L844" i="1"/>
  <c r="J1087" i="1"/>
  <c r="F801" i="1"/>
  <c r="L1064" i="1"/>
  <c r="J1267" i="1"/>
  <c r="C1125" i="1"/>
  <c r="I3062" i="1"/>
  <c r="N2187" i="1"/>
  <c r="E2126" i="1"/>
  <c r="O2051" i="1"/>
  <c r="M2050" i="1"/>
  <c r="C2878" i="1"/>
  <c r="D2245" i="1"/>
  <c r="F1849" i="1"/>
  <c r="J2167" i="1"/>
  <c r="H1826" i="1"/>
  <c r="N2041" i="1"/>
  <c r="J1803" i="1"/>
  <c r="O2009" i="1"/>
  <c r="O1967" i="1"/>
  <c r="I1589" i="1"/>
  <c r="E1930" i="1"/>
  <c r="M1551" i="1"/>
  <c r="M1910" i="1"/>
  <c r="G1532" i="1"/>
  <c r="G1891" i="1"/>
  <c r="O1512" i="1"/>
  <c r="F1875" i="1"/>
  <c r="J1406" i="1"/>
  <c r="H1852" i="1"/>
  <c r="C1855" i="1"/>
  <c r="J1829" i="1"/>
  <c r="G1720" i="1"/>
  <c r="E1987" i="1"/>
  <c r="I1470" i="1"/>
  <c r="M1967" i="1"/>
  <c r="I2492" i="1"/>
  <c r="F2004" i="1"/>
  <c r="E2386" i="1"/>
  <c r="H2100" i="1"/>
  <c r="F1830" i="1"/>
  <c r="L1481" i="1"/>
  <c r="H1654" i="1"/>
  <c r="J1781" i="1"/>
  <c r="F1018" i="1"/>
  <c r="M1221" i="1"/>
  <c r="F1441" i="1"/>
  <c r="N1620" i="1"/>
  <c r="K1915" i="1"/>
  <c r="J1536" i="1"/>
  <c r="I1567" i="1"/>
  <c r="J1615" i="1"/>
  <c r="E1499" i="1"/>
  <c r="F1823" i="1"/>
  <c r="H1551" i="1"/>
  <c r="K1503" i="1"/>
  <c r="K1901" i="1"/>
  <c r="N1086" i="1"/>
  <c r="M1061" i="1"/>
  <c r="E1350" i="1"/>
  <c r="D481" i="1"/>
  <c r="K1257" i="1"/>
  <c r="J372" i="1"/>
  <c r="I1256" i="1"/>
  <c r="H371" i="1"/>
  <c r="M1218" i="1"/>
  <c r="H1249" i="1"/>
  <c r="G1199" i="1"/>
  <c r="E1091" i="1"/>
  <c r="E783" i="1"/>
  <c r="F2578" i="1"/>
  <c r="O2320" i="1"/>
  <c r="D2094" i="1"/>
  <c r="O2303" i="1"/>
  <c r="O2300" i="1"/>
  <c r="H2594" i="1"/>
  <c r="C2029" i="1"/>
  <c r="K1892" i="1"/>
  <c r="K1645" i="1"/>
  <c r="E1873" i="1"/>
  <c r="E1626" i="1"/>
  <c r="M1853" i="1"/>
  <c r="M1606" i="1"/>
  <c r="L2136" i="1"/>
  <c r="J1582" i="1"/>
  <c r="M2006" i="1"/>
  <c r="D1539" i="1"/>
  <c r="N1983" i="1"/>
  <c r="F1516" i="1"/>
  <c r="D1962" i="1"/>
  <c r="H1493" i="1"/>
  <c r="I1917" i="1"/>
  <c r="M1400" i="1"/>
  <c r="C1898" i="1"/>
  <c r="K1826" i="1"/>
  <c r="K1878" i="1"/>
  <c r="J2560" i="1"/>
  <c r="G1676" i="1"/>
  <c r="H2427" i="1"/>
  <c r="J2104" i="1"/>
  <c r="C2230" i="1"/>
  <c r="H2055" i="1"/>
  <c r="M2163" i="1"/>
  <c r="K2054" i="1"/>
  <c r="O1883" i="1"/>
  <c r="M1466" i="1"/>
  <c r="C1612" i="1"/>
  <c r="E1830" i="1"/>
  <c r="M1254" i="1"/>
  <c r="O910" i="1"/>
  <c r="H1106" i="1"/>
  <c r="M1580" i="1"/>
  <c r="I1649" i="1"/>
  <c r="K1513" i="1"/>
  <c r="D1557" i="1"/>
  <c r="K1584" i="1"/>
  <c r="D1508" i="1"/>
  <c r="E1508" i="1"/>
  <c r="E1526" i="1"/>
  <c r="O1701" i="1"/>
  <c r="H1959" i="1"/>
  <c r="C2193" i="1"/>
  <c r="D1193" i="1"/>
  <c r="G1039" i="1"/>
  <c r="H859" i="1"/>
  <c r="M946" i="1"/>
  <c r="M2021" i="1"/>
  <c r="K945" i="1"/>
  <c r="K1349" i="1"/>
  <c r="O907" i="1"/>
  <c r="C1305" i="1"/>
  <c r="I888" i="1"/>
  <c r="L1359" i="1"/>
  <c r="G472" i="1"/>
  <c r="L3031" i="1"/>
  <c r="I2112" i="1"/>
  <c r="G2040" i="1"/>
  <c r="D2263" i="1"/>
  <c r="N2260" i="1"/>
  <c r="I2476" i="1"/>
  <c r="C2254" i="1"/>
  <c r="J1932" i="1"/>
  <c r="D1626" i="1"/>
  <c r="L1909" i="1"/>
  <c r="F1603" i="1"/>
  <c r="N1886" i="1"/>
  <c r="H1580" i="1"/>
  <c r="N2210" i="1"/>
  <c r="G1533" i="1"/>
  <c r="N2014" i="1"/>
  <c r="K1495" i="1"/>
  <c r="O1992" i="1"/>
  <c r="E1476" i="1"/>
  <c r="I1973" i="1"/>
  <c r="O2327" i="1"/>
  <c r="L1967" i="1"/>
  <c r="J2493" i="1"/>
  <c r="N1944" i="1"/>
  <c r="D2378" i="1"/>
  <c r="D1923" i="1"/>
  <c r="N2067" i="1"/>
  <c r="J1686" i="1"/>
  <c r="M2291" i="1"/>
  <c r="L1663" i="1"/>
  <c r="N2133" i="1"/>
  <c r="I1702" i="1"/>
  <c r="J2083" i="1"/>
  <c r="K2231" i="1"/>
  <c r="L1930" i="1"/>
  <c r="N1411" i="1"/>
  <c r="N1586" i="1"/>
  <c r="G1597" i="1"/>
  <c r="D1785" i="1"/>
  <c r="H1123" i="1"/>
  <c r="C1312" i="1"/>
  <c r="H1546" i="1"/>
  <c r="L1619" i="1"/>
  <c r="L1466" i="1"/>
  <c r="I1512" i="1"/>
  <c r="N1554" i="1"/>
  <c r="M1473" i="1"/>
  <c r="I1655" i="1"/>
  <c r="J1481" i="1"/>
  <c r="J1656" i="1"/>
  <c r="L1583" i="1"/>
  <c r="D1979" i="1"/>
  <c r="G1075" i="1"/>
  <c r="L1274" i="1"/>
  <c r="M982" i="1"/>
  <c r="F1167" i="1"/>
  <c r="K981" i="1"/>
  <c r="D1166" i="1"/>
  <c r="O943" i="1"/>
  <c r="J1121" i="1"/>
  <c r="I924" i="1"/>
  <c r="L1098" i="1"/>
  <c r="L975" i="1"/>
  <c r="F704" i="1"/>
  <c r="M2591" i="1"/>
  <c r="I2266" i="1"/>
  <c r="H2330" i="1"/>
  <c r="G2225" i="1"/>
  <c r="E2224" i="1"/>
  <c r="H2428" i="1"/>
  <c r="L2235" i="1"/>
  <c r="G1971" i="1"/>
  <c r="O1592" i="1"/>
  <c r="O1951" i="1"/>
  <c r="I1573" i="1"/>
  <c r="I1932" i="1"/>
  <c r="L2500" i="1"/>
  <c r="E1739" i="1"/>
  <c r="I2427" i="1"/>
  <c r="I1701" i="1"/>
  <c r="E2745" i="1"/>
  <c r="C1682" i="1"/>
  <c r="D2465" i="1"/>
  <c r="L2144" i="1"/>
  <c r="E2127" i="1"/>
  <c r="M2000" i="1"/>
  <c r="M2067" i="1"/>
  <c r="G1981" i="1"/>
  <c r="L2324" i="1"/>
  <c r="O1961" i="1"/>
  <c r="D2330" i="1"/>
  <c r="K1759" i="1"/>
  <c r="F2241" i="1"/>
  <c r="E1740" i="1"/>
  <c r="J2252" i="1"/>
  <c r="F1741" i="1"/>
  <c r="L2229" i="1"/>
  <c r="J1979" i="1"/>
  <c r="K1970" i="1"/>
  <c r="G1400" i="1"/>
  <c r="C1557" i="1"/>
  <c r="E1992" i="1"/>
  <c r="C1836" i="1"/>
  <c r="C1345" i="1"/>
  <c r="E1001" i="1"/>
  <c r="J1211" i="1"/>
  <c r="K1579" i="1"/>
  <c r="E1447" i="1"/>
  <c r="F1487" i="1"/>
  <c r="K1529" i="1"/>
  <c r="H1447" i="1"/>
  <c r="N1658" i="1"/>
  <c r="M1459" i="1"/>
  <c r="I1616" i="1"/>
  <c r="D1460" i="1"/>
  <c r="C2006" i="1"/>
  <c r="J1341" i="1"/>
  <c r="H912" i="1"/>
  <c r="D1234" i="1"/>
  <c r="K1386" i="1"/>
  <c r="N1231" i="1"/>
  <c r="I1385" i="1"/>
  <c r="H1188" i="1"/>
  <c r="M1347" i="1"/>
  <c r="J1165" i="1"/>
  <c r="G1328" i="1"/>
  <c r="M1224" i="1"/>
  <c r="L1379" i="1"/>
  <c r="F2805" i="1"/>
  <c r="J2275" i="1"/>
  <c r="K2300" i="1"/>
  <c r="D2208" i="1"/>
  <c r="N2205" i="1"/>
  <c r="G2086" i="1"/>
  <c r="I2202" i="1"/>
  <c r="H2175" i="1"/>
  <c r="D1587" i="1"/>
  <c r="F2043" i="1"/>
  <c r="F1564" i="1"/>
  <c r="G2009" i="1"/>
  <c r="I2104" i="1"/>
  <c r="H1781" i="1"/>
  <c r="L2234" i="1"/>
  <c r="N1736" i="1"/>
  <c r="D2166" i="1"/>
  <c r="D1715" i="1"/>
  <c r="H2088" i="1"/>
  <c r="F1692" i="1"/>
  <c r="H2098" i="1"/>
  <c r="O1689" i="1"/>
  <c r="F2049" i="1"/>
  <c r="I1670" i="1"/>
  <c r="I2293" i="1"/>
  <c r="L2097" i="1"/>
  <c r="C2048" i="1"/>
  <c r="J1807" i="1"/>
  <c r="I2317" i="1"/>
  <c r="L1784" i="1"/>
  <c r="E2178" i="1"/>
  <c r="O1802" i="1"/>
  <c r="M2158" i="1"/>
  <c r="K2004" i="1"/>
  <c r="D1823" i="1"/>
  <c r="K1659" i="1"/>
  <c r="L1538" i="1"/>
  <c r="I1391" i="1"/>
  <c r="E1539" i="1"/>
  <c r="M2248" i="1"/>
  <c r="F1250" i="1"/>
  <c r="L1605" i="1"/>
  <c r="N1565" i="1"/>
  <c r="N1404" i="1"/>
  <c r="G1464" i="1"/>
  <c r="L1506" i="1"/>
  <c r="C1437" i="1"/>
  <c r="M1618" i="1"/>
  <c r="L1419" i="1"/>
  <c r="H1608" i="1"/>
  <c r="O1450" i="1"/>
  <c r="M1448" i="1"/>
  <c r="F979" i="1"/>
  <c r="G1168" i="1"/>
  <c r="L870" i="1"/>
  <c r="M1075" i="1"/>
  <c r="J869" i="1"/>
  <c r="K1074" i="1"/>
  <c r="F1466" i="1"/>
  <c r="O1036" i="1"/>
  <c r="O1384" i="1"/>
  <c r="I1017" i="1"/>
  <c r="O913" i="1"/>
  <c r="I602" i="1"/>
  <c r="F2100" i="1"/>
  <c r="C1760" i="1"/>
  <c r="M2080" i="1"/>
  <c r="H1804" i="1"/>
  <c r="F1257" i="1"/>
  <c r="M2120" i="1"/>
  <c r="J1288" i="1"/>
  <c r="N1346" i="1"/>
  <c r="E4447" i="1"/>
  <c r="I4569" i="1"/>
  <c r="L4284" i="1"/>
  <c r="E3867" i="1"/>
  <c r="O3794" i="1"/>
  <c r="E3887" i="1"/>
  <c r="E3400" i="1"/>
  <c r="O3673" i="1"/>
  <c r="C3477" i="1"/>
  <c r="D3888" i="1"/>
  <c r="E3872" i="1"/>
  <c r="O3863" i="1"/>
  <c r="D3386" i="1"/>
  <c r="K3590" i="1"/>
  <c r="I3573" i="1"/>
  <c r="G3769" i="1"/>
  <c r="L3806" i="1"/>
  <c r="C3586" i="1"/>
  <c r="E3640" i="1"/>
  <c r="D3799" i="1"/>
  <c r="N3789" i="1"/>
  <c r="M4058" i="1"/>
  <c r="O3486" i="1"/>
  <c r="L3540" i="1"/>
  <c r="F3464" i="1"/>
  <c r="O3013" i="1"/>
  <c r="O3283" i="1"/>
  <c r="J3140" i="1"/>
  <c r="C3072" i="1"/>
  <c r="H2943" i="1"/>
  <c r="C2604" i="1"/>
  <c r="C3132" i="1"/>
  <c r="J3157" i="1"/>
  <c r="I2621" i="1"/>
  <c r="F3143" i="1"/>
  <c r="J2942" i="1"/>
  <c r="O3595" i="1"/>
  <c r="L3242" i="1"/>
  <c r="K2591" i="1"/>
  <c r="M3324" i="1"/>
  <c r="G3146" i="1"/>
  <c r="H2612" i="1"/>
  <c r="C2586" i="1"/>
  <c r="G3005" i="1"/>
  <c r="I3142" i="1"/>
  <c r="C3567" i="1"/>
  <c r="M3231" i="1"/>
  <c r="G3096" i="1"/>
  <c r="D2975" i="1"/>
  <c r="H2847" i="1"/>
  <c r="E3263" i="1"/>
  <c r="M2950" i="1"/>
  <c r="N2879" i="1"/>
  <c r="C2769" i="1"/>
  <c r="L3387" i="1"/>
  <c r="N3425" i="1"/>
  <c r="J3182" i="1"/>
  <c r="F3000" i="1"/>
  <c r="G2929" i="1"/>
  <c r="D3104" i="1"/>
  <c r="L3203" i="1"/>
  <c r="D2906" i="1"/>
  <c r="C2842" i="1"/>
  <c r="J2773" i="1"/>
  <c r="J3328" i="1"/>
  <c r="G3384" i="1"/>
  <c r="K3127" i="1"/>
  <c r="M2932" i="1"/>
  <c r="K3111" i="1"/>
  <c r="I3033" i="1"/>
  <c r="I3146" i="1"/>
  <c r="I2845" i="1"/>
  <c r="I2772" i="1"/>
  <c r="M3508" i="1"/>
  <c r="D3347" i="1"/>
  <c r="M3548" i="1"/>
  <c r="O2988" i="1"/>
  <c r="L2955" i="1"/>
  <c r="F2993" i="1"/>
  <c r="C3237" i="1"/>
  <c r="M3062" i="1"/>
  <c r="C3082" i="1"/>
  <c r="D3043" i="1"/>
  <c r="D3444" i="1"/>
  <c r="I3286" i="1"/>
  <c r="F3405" i="1"/>
  <c r="J2874" i="1"/>
  <c r="G2913" i="1"/>
  <c r="L3459" i="1"/>
  <c r="D3174" i="1"/>
  <c r="H3036" i="1"/>
  <c r="J3046" i="1"/>
  <c r="I2716" i="1"/>
  <c r="N3853" i="1"/>
  <c r="L3248" i="1"/>
  <c r="K3410" i="1"/>
  <c r="K2843" i="1"/>
  <c r="G3445" i="1"/>
  <c r="O3107" i="1"/>
  <c r="K3138" i="1"/>
  <c r="M2975" i="1"/>
  <c r="O2719" i="1"/>
  <c r="N2711" i="1"/>
  <c r="D3115" i="1"/>
  <c r="H2968" i="1"/>
  <c r="D2921" i="1"/>
  <c r="E2851" i="1"/>
  <c r="K2352" i="1"/>
  <c r="F2586" i="1"/>
  <c r="F2508" i="1"/>
  <c r="M2496" i="1"/>
  <c r="F2379" i="1"/>
  <c r="F2523" i="1"/>
  <c r="K3470" i="1"/>
  <c r="I2957" i="1"/>
  <c r="M2886" i="1"/>
  <c r="O2799" i="1"/>
  <c r="H2311" i="1"/>
  <c r="J2546" i="1"/>
  <c r="K2463" i="1"/>
  <c r="D2476" i="1"/>
  <c r="C2044" i="1"/>
  <c r="I2167" i="1"/>
  <c r="F3165" i="1"/>
  <c r="G2725" i="1"/>
  <c r="K3245" i="1"/>
  <c r="D2810" i="1"/>
  <c r="O2836" i="1"/>
  <c r="G2487" i="1"/>
  <c r="F2437" i="1"/>
  <c r="K2432" i="1"/>
  <c r="E2134" i="1"/>
  <c r="K2257" i="1"/>
  <c r="H3124" i="1"/>
  <c r="E2985" i="1"/>
  <c r="L3079" i="1"/>
  <c r="O2776" i="1"/>
  <c r="O2524" i="1"/>
  <c r="N2459" i="1"/>
  <c r="I2399" i="1"/>
  <c r="D2405" i="1"/>
  <c r="F2103" i="1"/>
  <c r="F2247" i="1"/>
  <c r="I3602" i="1"/>
  <c r="I2740" i="1"/>
  <c r="I2748" i="1"/>
  <c r="E3025" i="1"/>
  <c r="L2483" i="1"/>
  <c r="M2411" i="1"/>
  <c r="F2366" i="1"/>
  <c r="K2369" i="1"/>
  <c r="K2066" i="1"/>
  <c r="C2190" i="1"/>
  <c r="M3120" i="1"/>
  <c r="K2911" i="1"/>
  <c r="J2749" i="1"/>
  <c r="N2821" i="1"/>
  <c r="F2931" i="1"/>
  <c r="H3234" i="1"/>
  <c r="I2336" i="1"/>
  <c r="L2322" i="1"/>
  <c r="H2017" i="1"/>
  <c r="H2161" i="1"/>
  <c r="H3368" i="1"/>
  <c r="H2931" i="1"/>
  <c r="I2725" i="1"/>
  <c r="F2654" i="1"/>
  <c r="H2806" i="1"/>
  <c r="M2542" i="1"/>
  <c r="N2766" i="1"/>
  <c r="I2747" i="1"/>
  <c r="C2015" i="1"/>
  <c r="I2138" i="1"/>
  <c r="I3111" i="1"/>
  <c r="F2739" i="1"/>
  <c r="J2718" i="1"/>
  <c r="I2608" i="1"/>
  <c r="E2806" i="1"/>
  <c r="K2568" i="1"/>
  <c r="L2893" i="1"/>
  <c r="N2870" i="1"/>
  <c r="I2259" i="1"/>
  <c r="H2106" i="1"/>
  <c r="F3172" i="1"/>
  <c r="L2817" i="1"/>
  <c r="K2695" i="1"/>
  <c r="H2584" i="1"/>
  <c r="F2815" i="1"/>
  <c r="C2693" i="1"/>
  <c r="K2895" i="1"/>
  <c r="G2820" i="1"/>
  <c r="M2740" i="1"/>
  <c r="M2554" i="1"/>
  <c r="K3536" i="1"/>
  <c r="M2894" i="1"/>
  <c r="N2681" i="1"/>
  <c r="G2560" i="1"/>
  <c r="C2758" i="1"/>
  <c r="L2682" i="1"/>
  <c r="J2584" i="1"/>
  <c r="D2581" i="1"/>
  <c r="N2442" i="1"/>
  <c r="C2632" i="1"/>
  <c r="H3158" i="1"/>
  <c r="E2715" i="1"/>
  <c r="J3358" i="1"/>
  <c r="O2832" i="1"/>
  <c r="F2752" i="1"/>
  <c r="O2644" i="1"/>
  <c r="I2560" i="1"/>
  <c r="C2557" i="1"/>
  <c r="J2378" i="1"/>
  <c r="M2475" i="1"/>
  <c r="C3202" i="1"/>
  <c r="C3118" i="1"/>
  <c r="N2865" i="1"/>
  <c r="N2805" i="1"/>
  <c r="K2715" i="1"/>
  <c r="L2619" i="1"/>
  <c r="E2824" i="1"/>
  <c r="M2819" i="1"/>
  <c r="N2578" i="1"/>
  <c r="I2474" i="1"/>
  <c r="J3502" i="1"/>
  <c r="H2860" i="1"/>
  <c r="G2865" i="1"/>
  <c r="D2435" i="1"/>
  <c r="H2674" i="1"/>
  <c r="I2602" i="1"/>
  <c r="O2828" i="1"/>
  <c r="D2824" i="1"/>
  <c r="C2459" i="1"/>
  <c r="H2426" i="1"/>
  <c r="H3262" i="1"/>
  <c r="J2726" i="1"/>
  <c r="M2973" i="1"/>
  <c r="M2400" i="1"/>
  <c r="J2302" i="1"/>
  <c r="M2533" i="1"/>
  <c r="M2780" i="1"/>
  <c r="J2802" i="1"/>
  <c r="F2443" i="1"/>
  <c r="N2405" i="1"/>
  <c r="H3388" i="1"/>
  <c r="I2985" i="1"/>
  <c r="C2811" i="1"/>
  <c r="I2955" i="1"/>
  <c r="N2840" i="1"/>
  <c r="M2416" i="1"/>
  <c r="J2706" i="1"/>
  <c r="N2360" i="1"/>
  <c r="G2389" i="1"/>
  <c r="E2762" i="1"/>
  <c r="O2098" i="1"/>
  <c r="K2332" i="1"/>
  <c r="N2970" i="1"/>
  <c r="L2518" i="1"/>
  <c r="E2646" i="1"/>
  <c r="J1991" i="1"/>
  <c r="E1862" i="1"/>
  <c r="G2189" i="1"/>
  <c r="J1672" i="1"/>
  <c r="C1871" i="1"/>
  <c r="H1754" i="1"/>
  <c r="L2002" i="1"/>
  <c r="J1549" i="1"/>
  <c r="M1861" i="1"/>
  <c r="L1931" i="1"/>
  <c r="N1865" i="1"/>
  <c r="C1096" i="1"/>
  <c r="K1682" i="1"/>
  <c r="I1551" i="1"/>
  <c r="J1308" i="1"/>
  <c r="D1560" i="1"/>
  <c r="L1109" i="1"/>
  <c r="H1070" i="1"/>
  <c r="M716" i="1"/>
  <c r="G610" i="1"/>
  <c r="H894" i="1"/>
  <c r="H2747" i="1"/>
  <c r="D2144" i="1"/>
  <c r="K2162" i="1"/>
  <c r="O2105" i="1"/>
  <c r="D1946" i="1"/>
  <c r="O1441" i="1"/>
  <c r="I1764" i="1"/>
  <c r="H2024" i="1"/>
  <c r="J2280" i="1"/>
  <c r="H2127" i="1"/>
  <c r="J1743" i="1"/>
  <c r="G2210" i="1"/>
  <c r="E2219" i="1"/>
  <c r="M1604" i="1"/>
  <c r="F1779" i="1"/>
  <c r="J1450" i="1"/>
  <c r="K1651" i="1"/>
  <c r="O1917" i="1"/>
  <c r="N1545" i="1"/>
  <c r="F1629" i="1"/>
  <c r="G891" i="1"/>
  <c r="E1110" i="1"/>
  <c r="C982" i="1"/>
  <c r="H869" i="1"/>
  <c r="K3086" i="1"/>
  <c r="D2561" i="1"/>
  <c r="M2122" i="1"/>
  <c r="I1997" i="1"/>
  <c r="J1903" i="1"/>
  <c r="I2260" i="1"/>
  <c r="M1728" i="1"/>
  <c r="I1984" i="1"/>
  <c r="D2066" i="1"/>
  <c r="L2007" i="1"/>
  <c r="D1702" i="1"/>
  <c r="E2252" i="1"/>
  <c r="F2023" i="1"/>
  <c r="G914" i="1"/>
  <c r="J1456" i="1"/>
  <c r="O1054" i="1"/>
  <c r="E961" i="1"/>
  <c r="O1629" i="1"/>
  <c r="I1513" i="1"/>
  <c r="G1584" i="1"/>
  <c r="L1023" i="1"/>
  <c r="G768" i="1"/>
  <c r="G641" i="1"/>
  <c r="O1034" i="1"/>
  <c r="I2651" i="1"/>
  <c r="O2454" i="1"/>
  <c r="K2219" i="1"/>
  <c r="K1686" i="1"/>
  <c r="G1942" i="1"/>
  <c r="H2220" i="1"/>
  <c r="D1772" i="1"/>
  <c r="K1673" i="1"/>
  <c r="N2327" i="1"/>
  <c r="O2067" i="1"/>
  <c r="H1773" i="1"/>
  <c r="J2234" i="1"/>
  <c r="I1942" i="1"/>
  <c r="N2164" i="1"/>
  <c r="C1923" i="1"/>
  <c r="M2173" i="1"/>
  <c r="N1953" i="1"/>
  <c r="G2154" i="1"/>
  <c r="C2386" i="1"/>
  <c r="D1782" i="1"/>
  <c r="E1583" i="1"/>
  <c r="F1438" i="1"/>
  <c r="D1604" i="1"/>
  <c r="I1853" i="1"/>
  <c r="L973" i="1"/>
  <c r="C1184" i="1"/>
  <c r="I1587" i="1"/>
  <c r="D1471" i="1"/>
  <c r="C1630" i="1"/>
  <c r="C1879" i="1"/>
  <c r="F1406" i="1"/>
  <c r="D1661" i="1"/>
  <c r="I1527" i="1"/>
  <c r="K1642" i="1"/>
  <c r="N1506" i="1"/>
  <c r="O1401" i="1"/>
  <c r="H2027" i="1"/>
  <c r="G947" i="1"/>
  <c r="D1126" i="1"/>
  <c r="M854" i="1"/>
  <c r="J1017" i="1"/>
  <c r="K853" i="1"/>
  <c r="H1016" i="1"/>
  <c r="L1412" i="1"/>
  <c r="N971" i="1"/>
  <c r="F1379" i="1"/>
  <c r="D950" i="1"/>
  <c r="H1483" i="1"/>
  <c r="J554" i="1"/>
  <c r="H2610" i="1"/>
  <c r="H2362" i="1"/>
  <c r="K2171" i="1"/>
  <c r="G2097" i="1"/>
  <c r="E2096" i="1"/>
  <c r="E2269" i="1"/>
  <c r="D2087" i="1"/>
  <c r="G1843" i="1"/>
  <c r="O1464" i="1"/>
  <c r="O1823" i="1"/>
  <c r="I1445" i="1"/>
  <c r="I1804" i="1"/>
  <c r="G2451" i="1"/>
  <c r="D1995" i="1"/>
  <c r="L2526" i="1"/>
  <c r="J1950" i="1"/>
  <c r="H2404" i="1"/>
  <c r="L1927" i="1"/>
  <c r="G2270" i="1"/>
  <c r="N1904" i="1"/>
  <c r="I2306" i="1"/>
  <c r="M1872" i="1"/>
  <c r="G2241" i="1"/>
  <c r="G1853" i="1"/>
  <c r="I2194" i="1"/>
  <c r="O1833" i="1"/>
  <c r="C2248" i="1"/>
  <c r="D2024" i="1"/>
  <c r="I2211" i="1"/>
  <c r="H1998" i="1"/>
  <c r="N2102" i="1"/>
  <c r="M1985" i="1"/>
  <c r="D2081" i="1"/>
  <c r="N1829" i="1"/>
  <c r="E2052" i="1"/>
  <c r="L1563" i="1"/>
  <c r="C1429" i="1"/>
  <c r="G1574" i="1"/>
  <c r="N1907" i="1"/>
  <c r="C1217" i="1"/>
  <c r="E873" i="1"/>
  <c r="N1061" i="1"/>
  <c r="K1451" i="1"/>
  <c r="J1618" i="1"/>
  <c r="E1647" i="1"/>
  <c r="K1401" i="1"/>
  <c r="O1619" i="1"/>
  <c r="F1510" i="1"/>
  <c r="H1633" i="1"/>
  <c r="I1488" i="1"/>
  <c r="M1633" i="1"/>
  <c r="N1684" i="1"/>
  <c r="N1191" i="1"/>
  <c r="E1351" i="1"/>
  <c r="H1084" i="1"/>
  <c r="K1258" i="1"/>
  <c r="F1083" i="1"/>
  <c r="I1257" i="1"/>
  <c r="L1038" i="1"/>
  <c r="M1219" i="1"/>
  <c r="N1015" i="1"/>
  <c r="G1200" i="1"/>
  <c r="M1096" i="1"/>
  <c r="K3040" i="1"/>
  <c r="C2355" i="1"/>
  <c r="G3029" i="1"/>
  <c r="K2507" i="1"/>
  <c r="I2506" i="1"/>
  <c r="G2505" i="1"/>
  <c r="E2519" i="1"/>
  <c r="K2123" i="1"/>
  <c r="K1807" i="1"/>
  <c r="C2071" i="1"/>
  <c r="E1788" i="1"/>
  <c r="I2018" i="1"/>
  <c r="M1768" i="1"/>
  <c r="J2221" i="1"/>
  <c r="H1951" i="1"/>
  <c r="D2178" i="1"/>
  <c r="N1906" i="1"/>
  <c r="F2155" i="1"/>
  <c r="D1885" i="1"/>
  <c r="H2132" i="1"/>
  <c r="F1862" i="1"/>
  <c r="D2283" i="1"/>
  <c r="C1837" i="1"/>
  <c r="F2260" i="1"/>
  <c r="K1817" i="1"/>
  <c r="H2237" i="1"/>
  <c r="E1798" i="1"/>
  <c r="M2272" i="1"/>
  <c r="L1978" i="1"/>
  <c r="G2253" i="1"/>
  <c r="N1955" i="1"/>
  <c r="F1961" i="1"/>
  <c r="K1954" i="1"/>
  <c r="H1938" i="1"/>
  <c r="H1780" i="1"/>
  <c r="I1630" i="1"/>
  <c r="C1152" i="1"/>
  <c r="J1387" i="1"/>
  <c r="L1539" i="1"/>
  <c r="I1408" i="1"/>
  <c r="M1553" i="1"/>
  <c r="N1715" i="1"/>
  <c r="H2099" i="1"/>
  <c r="J1332" i="1"/>
  <c r="O1198" i="1"/>
  <c r="L972" i="1"/>
  <c r="J1355" i="1"/>
  <c r="N1581" i="1"/>
  <c r="E1464" i="1"/>
  <c r="I1211" i="1"/>
  <c r="L1428" i="1"/>
  <c r="H1609" i="1"/>
  <c r="D1542" i="1"/>
  <c r="O1321" i="1"/>
  <c r="D455" i="1"/>
  <c r="G1229" i="1"/>
  <c r="O1542" i="1"/>
  <c r="E1228" i="1"/>
  <c r="M1469" i="1"/>
  <c r="I1190" i="1"/>
  <c r="L1059" i="1"/>
  <c r="C1171" i="1"/>
  <c r="N876" i="1"/>
  <c r="J1240" i="1"/>
  <c r="F2732" i="1"/>
  <c r="F2501" i="1"/>
  <c r="H2571" i="1"/>
  <c r="F2465" i="1"/>
  <c r="D2464" i="1"/>
  <c r="N2461" i="1"/>
  <c r="M2484" i="1"/>
  <c r="C2096" i="1"/>
  <c r="J1863" i="1"/>
  <c r="K2076" i="1"/>
  <c r="L1840" i="1"/>
  <c r="E2057" i="1"/>
  <c r="N1817" i="1"/>
  <c r="K2158" i="1"/>
  <c r="O1987" i="1"/>
  <c r="O2120" i="1"/>
  <c r="E1950" i="1"/>
  <c r="I2101" i="1"/>
  <c r="M1930" i="1"/>
  <c r="C2082" i="1"/>
  <c r="G1911" i="1"/>
  <c r="C2203" i="1"/>
  <c r="J1897" i="1"/>
  <c r="K2183" i="1"/>
  <c r="L1874" i="1"/>
  <c r="E2164" i="1"/>
  <c r="N1851" i="1"/>
  <c r="I2030" i="1"/>
  <c r="D2014" i="1"/>
  <c r="L2004" i="1"/>
  <c r="G1992" i="1"/>
  <c r="K1988" i="1"/>
  <c r="L1803" i="1"/>
  <c r="E1969" i="1"/>
  <c r="G1836" i="1"/>
  <c r="C2575" i="1"/>
  <c r="I1595" i="1"/>
  <c r="F1025" i="1"/>
  <c r="C1511" i="1"/>
  <c r="I1706" i="1"/>
  <c r="D1541" i="1"/>
  <c r="K1479" i="1"/>
  <c r="E1819" i="1"/>
  <c r="F970" i="1"/>
  <c r="C888" i="1"/>
  <c r="C1216" i="1"/>
  <c r="F993" i="1"/>
  <c r="D1248" i="1"/>
  <c r="D1432" i="1"/>
  <c r="K900" i="1"/>
  <c r="N1093" i="1"/>
  <c r="I1570" i="1"/>
  <c r="E1511" i="1"/>
  <c r="C1011" i="1"/>
  <c r="K699" i="1"/>
  <c r="I918" i="1"/>
  <c r="C607" i="1"/>
  <c r="G917" i="1"/>
  <c r="O605" i="1"/>
  <c r="K879" i="1"/>
  <c r="E568" i="1"/>
  <c r="E860" i="1"/>
  <c r="M548" i="1"/>
  <c r="F878" i="1"/>
  <c r="K3078" i="1"/>
  <c r="I2343" i="1"/>
  <c r="E2457" i="1"/>
  <c r="O2382" i="1"/>
  <c r="M2381" i="1"/>
  <c r="K2380" i="1"/>
  <c r="N2437" i="1"/>
  <c r="G2283" i="1"/>
  <c r="C1908" i="1"/>
  <c r="O2263" i="1"/>
  <c r="K1888" i="1"/>
  <c r="I2244" i="1"/>
  <c r="E1869" i="1"/>
  <c r="L2095" i="1"/>
  <c r="C1677" i="1"/>
  <c r="F2052" i="1"/>
  <c r="H2037" i="1"/>
  <c r="F2321" i="1"/>
  <c r="H2007" i="1"/>
  <c r="G2277" i="1"/>
  <c r="H1984" i="1"/>
  <c r="H1946" i="1"/>
  <c r="C1942" i="1"/>
  <c r="J1923" i="1"/>
  <c r="K1922" i="1"/>
  <c r="L1900" i="1"/>
  <c r="E1903" i="1"/>
  <c r="N2178" i="1"/>
  <c r="D1871" i="1"/>
  <c r="D2041" i="1"/>
  <c r="F1848" i="1"/>
  <c r="M1677" i="1"/>
  <c r="M1430" i="1"/>
  <c r="M2225" i="1"/>
  <c r="J1894" i="1"/>
  <c r="C1737" i="1"/>
  <c r="N1062" i="1"/>
  <c r="K1260" i="1"/>
  <c r="N1485" i="1"/>
  <c r="K1675" i="1"/>
  <c r="C1517" i="1"/>
  <c r="J1662" i="1"/>
  <c r="N1867" i="1"/>
  <c r="L1741" i="1"/>
  <c r="L1117" i="1"/>
  <c r="E905" i="1"/>
  <c r="E1233" i="1"/>
  <c r="L884" i="1"/>
  <c r="H1851" i="1"/>
  <c r="J1132" i="1"/>
  <c r="C1320" i="1"/>
  <c r="J1555" i="1"/>
  <c r="F1480" i="1"/>
  <c r="H1262" i="1"/>
  <c r="M388" i="1"/>
  <c r="N1153" i="1"/>
  <c r="I922" i="1"/>
  <c r="L1152" i="1"/>
  <c r="G913" i="1"/>
  <c r="F1109" i="1"/>
  <c r="N821" i="1"/>
  <c r="H1086" i="1"/>
  <c r="D800" i="1"/>
  <c r="G1143" i="1"/>
  <c r="O3056" i="1"/>
  <c r="J2512" i="1"/>
  <c r="L2413" i="1"/>
  <c r="N2326" i="1"/>
  <c r="L2325" i="1"/>
  <c r="M2684" i="1"/>
  <c r="C2360" i="1"/>
  <c r="L2246" i="1"/>
  <c r="J1976" i="1"/>
  <c r="N2223" i="1"/>
  <c r="L1953" i="1"/>
  <c r="D2202" i="1"/>
  <c r="N1930" i="1"/>
  <c r="L2232" i="1"/>
  <c r="F1711" i="1"/>
  <c r="F2189" i="1"/>
  <c r="L1666" i="1"/>
  <c r="F2157" i="1"/>
  <c r="F2077" i="1"/>
  <c r="O2038" i="1"/>
  <c r="H2020" i="1"/>
  <c r="C1976" i="1"/>
  <c r="N1788" i="1"/>
  <c r="K1956" i="1"/>
  <c r="D1767" i="1"/>
  <c r="E1937" i="1"/>
  <c r="O1829" i="1"/>
  <c r="O1734" i="1"/>
  <c r="O1487" i="1"/>
  <c r="I1715" i="1"/>
  <c r="I1468" i="1"/>
  <c r="N1702" i="1"/>
  <c r="H1396" i="1"/>
  <c r="F2216" i="1"/>
  <c r="O1937" i="1"/>
  <c r="H1767" i="1"/>
  <c r="K1293" i="1"/>
  <c r="M949" i="1"/>
  <c r="D1152" i="1"/>
  <c r="K1619" i="1"/>
  <c r="N1491" i="1"/>
  <c r="N1676" i="1"/>
  <c r="E1524" i="1"/>
  <c r="I1799" i="1"/>
  <c r="L1893" i="1"/>
  <c r="F1138" i="1"/>
  <c r="G922" i="1"/>
  <c r="K1140" i="1"/>
  <c r="E1893" i="1"/>
  <c r="C1353" i="1"/>
  <c r="E1009" i="1"/>
  <c r="L1220" i="1"/>
  <c r="K1459" i="1"/>
  <c r="D900" i="1"/>
  <c r="L612" i="1"/>
  <c r="K1368" i="1"/>
  <c r="F505" i="1"/>
  <c r="I1367" i="1"/>
  <c r="D504" i="1"/>
  <c r="M1329" i="1"/>
  <c r="J459" i="1"/>
  <c r="G1310" i="1"/>
  <c r="O1207" i="1"/>
  <c r="C1544" i="1"/>
  <c r="L2693" i="1"/>
  <c r="M2358" i="1"/>
  <c r="L2114" i="1"/>
  <c r="L2661" i="1"/>
  <c r="N2554" i="1"/>
  <c r="C2736" i="1"/>
  <c r="G2047" i="1"/>
  <c r="O1910" i="1"/>
  <c r="H1665" i="1"/>
  <c r="I1891" i="1"/>
  <c r="I1644" i="1"/>
  <c r="C1872" i="1"/>
  <c r="C1625" i="1"/>
  <c r="G1675" i="1"/>
  <c r="F1604" i="1"/>
  <c r="F2036" i="1"/>
  <c r="L1559" i="1"/>
  <c r="J2005" i="1"/>
  <c r="N1536" i="1"/>
  <c r="L1982" i="1"/>
  <c r="D1515" i="1"/>
  <c r="M1935" i="1"/>
  <c r="C1419" i="1"/>
  <c r="G1916" i="1"/>
  <c r="K1399" i="1"/>
  <c r="O1896" i="1"/>
  <c r="K2372" i="1"/>
  <c r="K1694" i="1"/>
  <c r="L2538" i="1"/>
  <c r="E1675" i="1"/>
  <c r="E2288" i="1"/>
  <c r="J2208" i="1"/>
  <c r="M2219" i="1"/>
  <c r="O2072" i="1"/>
  <c r="E1902" i="1"/>
  <c r="C1485" i="1"/>
  <c r="G1630" i="1"/>
  <c r="I1976" i="1"/>
  <c r="C1273" i="1"/>
  <c r="E929" i="1"/>
  <c r="D1128" i="1"/>
  <c r="C1599" i="1"/>
  <c r="I1681" i="1"/>
  <c r="O1531" i="1"/>
  <c r="L1577" i="1"/>
  <c r="O1602" i="1"/>
  <c r="L1528" i="1"/>
  <c r="I1566" i="1"/>
  <c r="I1544" i="1"/>
  <c r="I1826" i="1"/>
  <c r="K1728" i="1"/>
  <c r="D2249" i="1"/>
  <c r="H1347" i="1"/>
  <c r="K1057" i="1"/>
  <c r="D905" i="1"/>
  <c r="C965" i="1"/>
  <c r="N902" i="1"/>
  <c r="O963" i="1"/>
  <c r="E1386" i="1"/>
  <c r="E926" i="1"/>
  <c r="K1341" i="1"/>
  <c r="M906" i="1"/>
  <c r="H1381" i="1"/>
  <c r="K490" i="1"/>
  <c r="K2434" i="1"/>
  <c r="H2314" i="1"/>
  <c r="O2076" i="1"/>
  <c r="K2342" i="1"/>
  <c r="E2331" i="1"/>
  <c r="C2513" i="1"/>
  <c r="M2293" i="1"/>
  <c r="N1974" i="1"/>
  <c r="D1679" i="1"/>
  <c r="D1953" i="1"/>
  <c r="J1645" i="1"/>
  <c r="F1930" i="1"/>
  <c r="L1622" i="1"/>
  <c r="J1709" i="1"/>
  <c r="O1569" i="1"/>
  <c r="J2192" i="1"/>
  <c r="E1532" i="1"/>
  <c r="N2049" i="1"/>
  <c r="M1512" i="1"/>
  <c r="O2011" i="1"/>
  <c r="I2524" i="1"/>
  <c r="I2010" i="1"/>
  <c r="G2419" i="1"/>
  <c r="F1988" i="1"/>
  <c r="C2313" i="1"/>
  <c r="H1965" i="1"/>
  <c r="L2210" i="1"/>
  <c r="N1728" i="1"/>
  <c r="N2131" i="1"/>
  <c r="D1707" i="1"/>
  <c r="N2237" i="1"/>
  <c r="C1739" i="1"/>
  <c r="J2179" i="1"/>
  <c r="E2268" i="1"/>
  <c r="D1974" i="1"/>
  <c r="F1455" i="1"/>
  <c r="F1630" i="1"/>
  <c r="J1438" i="1"/>
  <c r="E1729" i="1"/>
  <c r="L1165" i="1"/>
  <c r="K1348" i="1"/>
  <c r="L1588" i="1"/>
  <c r="C1664" i="1"/>
  <c r="D1510" i="1"/>
  <c r="C1549" i="1"/>
  <c r="F1598" i="1"/>
  <c r="G1510" i="1"/>
  <c r="M1844" i="1"/>
  <c r="N1523" i="1"/>
  <c r="C1863" i="1"/>
  <c r="G1468" i="1"/>
  <c r="C1890" i="1"/>
  <c r="O1111" i="1"/>
  <c r="D1318" i="1"/>
  <c r="G1019" i="1"/>
  <c r="J1209" i="1"/>
  <c r="E1018" i="1"/>
  <c r="H1208" i="1"/>
  <c r="I980" i="1"/>
  <c r="N1163" i="1"/>
  <c r="C961" i="1"/>
  <c r="D1142" i="1"/>
  <c r="D1019" i="1"/>
  <c r="J746" i="1"/>
  <c r="M3005" i="1"/>
  <c r="C2290" i="1"/>
  <c r="F2008" i="1"/>
  <c r="K2243" i="1"/>
  <c r="I2242" i="1"/>
  <c r="D2450" i="1"/>
  <c r="H2257" i="1"/>
  <c r="K1989" i="1"/>
  <c r="E1611" i="1"/>
  <c r="E1970" i="1"/>
  <c r="M1591" i="1"/>
  <c r="M1950" i="1"/>
  <c r="O2373" i="1"/>
  <c r="I1757" i="1"/>
  <c r="L2773" i="1"/>
  <c r="M1719" i="1"/>
  <c r="M2413" i="1"/>
  <c r="G1700" i="1"/>
  <c r="M2717" i="1"/>
  <c r="O1680" i="1"/>
  <c r="E2183" i="1"/>
  <c r="L2022" i="1"/>
  <c r="O2124" i="1"/>
  <c r="K1999" i="1"/>
  <c r="I2065" i="1"/>
  <c r="E1980" i="1"/>
  <c r="E2040" i="1"/>
  <c r="O1777" i="1"/>
  <c r="N2317" i="1"/>
  <c r="I1758" i="1"/>
  <c r="F2274" i="1"/>
  <c r="N1761" i="1"/>
  <c r="H2251" i="1"/>
  <c r="F2001" i="1"/>
  <c r="O1988" i="1"/>
  <c r="K1418" i="1"/>
  <c r="G1575" i="1"/>
  <c r="D1412" i="1"/>
  <c r="G1982" i="1"/>
  <c r="G1363" i="1"/>
  <c r="I1019" i="1"/>
  <c r="F1233" i="1"/>
  <c r="O1597" i="1"/>
  <c r="I1465" i="1"/>
  <c r="N1507" i="1"/>
  <c r="O1547" i="1"/>
  <c r="D1469" i="1"/>
  <c r="I1737" i="1"/>
  <c r="C1478" i="1"/>
  <c r="M1634" i="1"/>
  <c r="L1480" i="1"/>
  <c r="N1779" i="1"/>
  <c r="F1363" i="1"/>
  <c r="D934" i="1"/>
  <c r="L1254" i="1"/>
  <c r="L1461" i="1"/>
  <c r="J1253" i="1"/>
  <c r="J1452" i="1"/>
  <c r="D1210" i="1"/>
  <c r="C1366" i="1"/>
  <c r="F1187" i="1"/>
  <c r="K1346" i="1"/>
  <c r="C1243" i="1"/>
  <c r="J362" i="1"/>
  <c r="O3032" i="1"/>
  <c r="G2265" i="1"/>
  <c r="O2504" i="1"/>
  <c r="L2228" i="1"/>
  <c r="J2227" i="1"/>
  <c r="K2104" i="1"/>
  <c r="M2220" i="1"/>
  <c r="M1678" i="1"/>
  <c r="L1607" i="1"/>
  <c r="D2164" i="1"/>
  <c r="N1584" i="1"/>
  <c r="N2040" i="1"/>
  <c r="E2206" i="1"/>
  <c r="D1803" i="1"/>
  <c r="L2557" i="1"/>
  <c r="J1758" i="1"/>
  <c r="H2232" i="1"/>
  <c r="L1735" i="1"/>
  <c r="J2153" i="1"/>
  <c r="N1712" i="1"/>
  <c r="N2149" i="1"/>
  <c r="E1708" i="1"/>
  <c r="F2097" i="1"/>
  <c r="M1688" i="1"/>
  <c r="N2045" i="1"/>
  <c r="G1669" i="1"/>
  <c r="G2066" i="1"/>
  <c r="F1829" i="1"/>
  <c r="O2046" i="1"/>
  <c r="H1806" i="1"/>
  <c r="I2196" i="1"/>
  <c r="E1821" i="1"/>
  <c r="C2177" i="1"/>
  <c r="F2034" i="1"/>
  <c r="L1843" i="1"/>
  <c r="E1736" i="1"/>
  <c r="H1560" i="1"/>
  <c r="M1409" i="1"/>
  <c r="O1632" i="1"/>
  <c r="M2479" i="1"/>
  <c r="N1270" i="1"/>
  <c r="N869" i="1"/>
  <c r="J1587" i="1"/>
  <c r="J1426" i="1"/>
  <c r="K1482" i="1"/>
  <c r="H1528" i="1"/>
  <c r="G1455" i="1"/>
  <c r="C1637" i="1"/>
  <c r="H1441" i="1"/>
  <c r="D1630" i="1"/>
  <c r="E1469" i="1"/>
  <c r="O1497" i="1"/>
  <c r="N999" i="1"/>
  <c r="K1186" i="1"/>
  <c r="H892" i="1"/>
  <c r="C1094" i="1"/>
  <c r="F891" i="1"/>
  <c r="O1092" i="1"/>
  <c r="N1630" i="1"/>
  <c r="E1055" i="1"/>
  <c r="D1457" i="1"/>
  <c r="M1035" i="1"/>
  <c r="E932" i="1"/>
  <c r="M620" i="1"/>
  <c r="L2550" i="1"/>
  <c r="O2270" i="1"/>
  <c r="I2941" i="1"/>
  <c r="G2940" i="1"/>
  <c r="D3075" i="1"/>
  <c r="M2194" i="1"/>
  <c r="H2202" i="1"/>
  <c r="D1714" i="1"/>
  <c r="G1573" i="1"/>
  <c r="F1691" i="1"/>
  <c r="O1553" i="1"/>
  <c r="H1668" i="1"/>
  <c r="I2258" i="1"/>
  <c r="C1859" i="1"/>
  <c r="E2160" i="1"/>
  <c r="G1821" i="1"/>
  <c r="K2107" i="1"/>
  <c r="O1801" i="1"/>
  <c r="C2055" i="1"/>
  <c r="I1782" i="1"/>
  <c r="H2259" i="1"/>
  <c r="D1748" i="1"/>
  <c r="J2236" i="1"/>
  <c r="F1725" i="1"/>
  <c r="L2213" i="1"/>
  <c r="H1702" i="1"/>
  <c r="K2253" i="1"/>
  <c r="G1878" i="1"/>
  <c r="E2234" i="1"/>
  <c r="O1858" i="1"/>
  <c r="D2146" i="1"/>
  <c r="N1874" i="1"/>
  <c r="F2123" i="1"/>
  <c r="C1712" i="1"/>
  <c r="C1465" i="1"/>
  <c r="E1735" i="1"/>
  <c r="E1527" i="1"/>
  <c r="I1770" i="1"/>
  <c r="N1537" i="1"/>
  <c r="D1747" i="1"/>
  <c r="J908" i="1"/>
  <c r="C1128" i="1"/>
  <c r="L1252" i="1"/>
  <c r="O1413" i="1"/>
  <c r="D1447" i="1"/>
  <c r="M1499" i="1"/>
  <c r="N1419" i="1"/>
  <c r="H1632" i="1"/>
  <c r="I1426" i="1"/>
  <c r="K1586" i="1"/>
  <c r="L1441" i="1"/>
  <c r="H1689" i="1"/>
  <c r="E1243" i="1"/>
  <c r="M875" i="1"/>
  <c r="K1150" i="1"/>
  <c r="K842" i="1"/>
  <c r="I1149" i="1"/>
  <c r="I841" i="1"/>
  <c r="M1111" i="1"/>
  <c r="M803" i="1"/>
  <c r="G1092" i="1"/>
  <c r="G784" i="1"/>
  <c r="N1169" i="1"/>
  <c r="H3431" i="1"/>
  <c r="G1852" i="1"/>
  <c r="F1965" i="1"/>
  <c r="G1862" i="1"/>
  <c r="O1995" i="1"/>
  <c r="K1665" i="1"/>
  <c r="C1662" i="1"/>
  <c r="O604" i="1"/>
  <c r="G4148" i="1"/>
  <c r="C4149" i="1"/>
  <c r="G4281" i="1"/>
  <c r="O3777" i="1"/>
  <c r="F3668" i="1"/>
  <c r="F3702" i="1"/>
  <c r="K3542" i="1"/>
  <c r="M3731" i="1"/>
  <c r="J3898" i="1"/>
  <c r="N3477" i="1"/>
  <c r="E3544" i="1"/>
  <c r="H4303" i="1"/>
  <c r="C3579" i="1"/>
  <c r="E3580" i="1"/>
  <c r="F3393" i="1"/>
  <c r="C3471" i="1"/>
  <c r="H4104" i="1"/>
  <c r="O3505" i="1"/>
  <c r="G3425" i="1"/>
  <c r="K3545" i="1"/>
  <c r="L3617" i="1"/>
  <c r="F4122" i="1"/>
  <c r="O3439" i="1"/>
  <c r="I3579" i="1"/>
  <c r="M3364" i="1"/>
  <c r="G3158" i="1"/>
  <c r="F3370" i="1"/>
  <c r="I2823" i="1"/>
  <c r="H2987" i="1"/>
  <c r="K3340" i="1"/>
  <c r="H3210" i="1"/>
  <c r="I3555" i="1"/>
  <c r="D3286" i="1"/>
  <c r="J2550" i="1"/>
  <c r="I3042" i="1"/>
  <c r="C2649" i="1"/>
  <c r="F3315" i="1"/>
  <c r="J3170" i="1"/>
  <c r="K2842" i="1"/>
  <c r="F3261" i="1"/>
  <c r="I3132" i="1"/>
  <c r="C2626" i="1"/>
  <c r="N2576" i="1"/>
  <c r="C3640" i="1"/>
  <c r="H3102" i="1"/>
  <c r="F3597" i="1"/>
  <c r="F3204" i="1"/>
  <c r="N3020" i="1"/>
  <c r="J3000" i="1"/>
  <c r="D3559" i="1"/>
  <c r="H3225" i="1"/>
  <c r="L2926" i="1"/>
  <c r="G2860" i="1"/>
  <c r="M3655" i="1"/>
  <c r="I3375" i="1"/>
  <c r="O3444" i="1"/>
  <c r="E3164" i="1"/>
  <c r="G2969" i="1"/>
  <c r="C2965" i="1"/>
  <c r="C3070" i="1"/>
  <c r="C3183" i="1"/>
  <c r="C2882" i="1"/>
  <c r="C2809" i="1"/>
  <c r="K3875" i="1"/>
  <c r="C3285" i="1"/>
  <c r="E3331" i="1"/>
  <c r="N3460" i="1"/>
  <c r="J2891" i="1"/>
  <c r="F2871" i="1"/>
  <c r="L2947" i="1"/>
  <c r="D3543" i="1"/>
  <c r="I2812" i="1"/>
  <c r="L2798" i="1"/>
  <c r="K3517" i="1"/>
  <c r="M3304" i="1"/>
  <c r="J3575" i="1"/>
  <c r="F2896" i="1"/>
  <c r="K2931" i="1"/>
  <c r="I2872" i="1"/>
  <c r="L3194" i="1"/>
  <c r="D3058" i="1"/>
  <c r="F3068" i="1"/>
  <c r="M2734" i="1"/>
  <c r="H3730" i="1"/>
  <c r="H3270" i="1"/>
  <c r="E3439" i="1"/>
  <c r="O2861" i="1"/>
  <c r="K3667" i="1"/>
  <c r="K3090" i="1"/>
  <c r="O3156" i="1"/>
  <c r="C2994" i="1"/>
  <c r="E2738" i="1"/>
  <c r="J2733" i="1"/>
  <c r="D3474" i="1"/>
  <c r="I3223" i="1"/>
  <c r="E3347" i="1"/>
  <c r="M3199" i="1"/>
  <c r="F3150" i="1"/>
  <c r="H2993" i="1"/>
  <c r="K3374" i="1"/>
  <c r="L2943" i="1"/>
  <c r="D2738" i="1"/>
  <c r="M2711" i="1"/>
  <c r="G3189" i="1"/>
  <c r="K3030" i="1"/>
  <c r="C2905" i="1"/>
  <c r="E2818" i="1"/>
  <c r="D2333" i="1"/>
  <c r="K2822" i="1"/>
  <c r="O2481" i="1"/>
  <c r="L2496" i="1"/>
  <c r="G2062" i="1"/>
  <c r="M2185" i="1"/>
  <c r="O3380" i="1"/>
  <c r="O2761" i="1"/>
  <c r="H2852" i="1"/>
  <c r="H2836" i="1"/>
  <c r="O2307" i="1"/>
  <c r="N2797" i="1"/>
  <c r="N2457" i="1"/>
  <c r="O2450" i="1"/>
  <c r="I2152" i="1"/>
  <c r="O2275" i="1"/>
  <c r="J3296" i="1"/>
  <c r="L2884" i="1"/>
  <c r="M3102" i="1"/>
  <c r="E2795" i="1"/>
  <c r="C2556" i="1"/>
  <c r="D2427" i="1"/>
  <c r="M2417" i="1"/>
  <c r="L2425" i="1"/>
  <c r="N2123" i="1"/>
  <c r="N2267" i="1"/>
  <c r="F3559" i="1"/>
  <c r="K2813" i="1"/>
  <c r="M2766" i="1"/>
  <c r="F2889" i="1"/>
  <c r="H2505" i="1"/>
  <c r="O2393" i="1"/>
  <c r="N2386" i="1"/>
  <c r="O2387" i="1"/>
  <c r="O2084" i="1"/>
  <c r="G2208" i="1"/>
  <c r="M3305" i="1"/>
  <c r="H2566" i="1"/>
  <c r="F2771" i="1"/>
  <c r="E2611" i="1"/>
  <c r="I3105" i="1"/>
  <c r="D2356" i="1"/>
  <c r="M2354" i="1"/>
  <c r="H2344" i="1"/>
  <c r="D2039" i="1"/>
  <c r="D2183" i="1"/>
  <c r="M3371" i="1"/>
  <c r="C2856" i="1"/>
  <c r="M2743" i="1"/>
  <c r="J2696" i="1"/>
  <c r="I2598" i="1"/>
  <c r="M2329" i="1"/>
  <c r="J2305" i="1"/>
  <c r="G2312" i="1"/>
  <c r="G2033" i="1"/>
  <c r="M2156" i="1"/>
  <c r="N3215" i="1"/>
  <c r="J2826" i="1"/>
  <c r="F2740" i="1"/>
  <c r="M2626" i="1"/>
  <c r="J2827" i="1"/>
  <c r="N2823" i="1"/>
  <c r="D3065" i="1"/>
  <c r="F3042" i="1"/>
  <c r="M2277" i="1"/>
  <c r="D2128" i="1"/>
  <c r="F3356" i="1"/>
  <c r="E2565" i="1"/>
  <c r="O2713" i="1"/>
  <c r="D2606" i="1"/>
  <c r="C2854" i="1"/>
  <c r="C2648" i="1"/>
  <c r="L2647" i="1"/>
  <c r="D2627" i="1"/>
  <c r="N2564" i="1"/>
  <c r="C2701" i="1"/>
  <c r="J3187" i="1"/>
  <c r="K3077" i="1"/>
  <c r="J2703" i="1"/>
  <c r="K2578" i="1"/>
  <c r="G2776" i="1"/>
  <c r="C2502" i="1"/>
  <c r="F2606" i="1"/>
  <c r="L2601" i="1"/>
  <c r="L2573" i="1"/>
  <c r="E2348" i="1"/>
  <c r="F3071" i="1"/>
  <c r="G2788" i="1"/>
  <c r="C2684" i="1"/>
  <c r="I3014" i="1"/>
  <c r="N2772" i="1"/>
  <c r="H2457" i="1"/>
  <c r="M2578" i="1"/>
  <c r="G2575" i="1"/>
  <c r="F2424" i="1"/>
  <c r="G2578" i="1"/>
  <c r="G3287" i="1"/>
  <c r="H3128" i="1"/>
  <c r="F3037" i="1"/>
  <c r="L2830" i="1"/>
  <c r="O2733" i="1"/>
  <c r="I3013" i="1"/>
  <c r="K2943" i="1"/>
  <c r="O2889" i="1"/>
  <c r="E2589" i="1"/>
  <c r="M2492" i="1"/>
  <c r="O3158" i="1"/>
  <c r="D3074" i="1"/>
  <c r="I2906" i="1"/>
  <c r="L2455" i="1"/>
  <c r="D2696" i="1"/>
  <c r="D2676" i="1"/>
  <c r="G2997" i="1"/>
  <c r="I2942" i="1"/>
  <c r="H2715" i="1"/>
  <c r="D2448" i="1"/>
  <c r="K3042" i="1"/>
  <c r="F2812" i="1"/>
  <c r="C2992" i="1"/>
  <c r="C2419" i="1"/>
  <c r="F2324" i="1"/>
  <c r="G2783" i="1"/>
  <c r="C2799" i="1"/>
  <c r="J3290" i="1"/>
  <c r="H2448" i="1"/>
  <c r="C2368" i="1"/>
  <c r="J3249" i="1"/>
  <c r="E3046" i="1"/>
  <c r="J2940" i="1"/>
  <c r="L2384" i="1"/>
  <c r="O2305" i="1"/>
  <c r="N2787" i="1"/>
  <c r="J2771" i="1"/>
  <c r="H2851" i="1"/>
  <c r="F2231" i="1"/>
  <c r="O2350" i="1"/>
  <c r="H3613" i="1"/>
  <c r="K3002" i="1"/>
  <c r="N3035" i="1"/>
  <c r="N2918" i="1"/>
  <c r="G3333" i="1"/>
  <c r="D2404" i="1"/>
  <c r="C2695" i="1"/>
  <c r="K2328" i="1"/>
  <c r="D2372" i="1"/>
  <c r="N2637" i="1"/>
  <c r="G2176" i="1"/>
  <c r="D2809" i="1"/>
  <c r="O3028" i="1"/>
  <c r="E2363" i="1"/>
  <c r="E2404" i="1"/>
  <c r="M2096" i="1"/>
  <c r="J1882" i="1"/>
  <c r="D1952" i="1"/>
  <c r="G1767" i="1"/>
  <c r="G1404" i="1"/>
  <c r="M1829" i="1"/>
  <c r="D1662" i="1"/>
  <c r="M1544" i="1"/>
  <c r="H1939" i="1"/>
  <c r="M1558" i="1"/>
  <c r="J1680" i="1"/>
  <c r="L1381" i="1"/>
  <c r="C1645" i="1"/>
  <c r="J1553" i="1"/>
  <c r="E2097" i="1"/>
  <c r="I2181" i="1"/>
  <c r="H1981" i="1"/>
  <c r="O1314" i="1"/>
  <c r="E424" i="1"/>
  <c r="O1230" i="1"/>
  <c r="C1164" i="1"/>
  <c r="L2044" i="1"/>
  <c r="G2730" i="1"/>
  <c r="D2151" i="1"/>
  <c r="E1745" i="1"/>
  <c r="N1760" i="1"/>
  <c r="J2552" i="1"/>
  <c r="F1835" i="1"/>
  <c r="K1864" i="1"/>
  <c r="J2106" i="1"/>
  <c r="K1750" i="1"/>
  <c r="K1961" i="1"/>
  <c r="N2166" i="1"/>
  <c r="F2188" i="1"/>
  <c r="H962" i="1"/>
  <c r="E1974" i="1"/>
  <c r="M1452" i="1"/>
  <c r="F1017" i="1"/>
  <c r="D1719" i="1"/>
  <c r="I1543" i="1"/>
  <c r="E1614" i="1"/>
  <c r="H1148" i="1"/>
  <c r="E1425" i="1"/>
  <c r="F728" i="1"/>
  <c r="K1151" i="1"/>
  <c r="H2682" i="1"/>
  <c r="O2423" i="1"/>
  <c r="O2269" i="1"/>
  <c r="O1704" i="1"/>
  <c r="F1718" i="1"/>
  <c r="D2242" i="1"/>
  <c r="L1792" i="1"/>
  <c r="J2028" i="1"/>
  <c r="E2043" i="1"/>
  <c r="O1714" i="1"/>
  <c r="H1612" i="1"/>
  <c r="N2026" i="1"/>
  <c r="N1678" i="1"/>
  <c r="L2205" i="1"/>
  <c r="G1463" i="1"/>
  <c r="L1333" i="1"/>
  <c r="D1875" i="1"/>
  <c r="N1645" i="1"/>
  <c r="F1504" i="1"/>
  <c r="D1576" i="1"/>
  <c r="E1284" i="1"/>
  <c r="M475" i="1"/>
  <c r="K828" i="1"/>
  <c r="J1304" i="1"/>
  <c r="G2439" i="1"/>
  <c r="L2366" i="1"/>
  <c r="O2150" i="1"/>
  <c r="H1741" i="1"/>
  <c r="O1787" i="1"/>
  <c r="M2175" i="1"/>
  <c r="I1847" i="1"/>
  <c r="I1620" i="1"/>
  <c r="I2238" i="1"/>
  <c r="E2240" i="1"/>
  <c r="E1852" i="1"/>
  <c r="N2284" i="1"/>
  <c r="C2091" i="1"/>
  <c r="O2246" i="1"/>
  <c r="K2022" i="1"/>
  <c r="J2124" i="1"/>
  <c r="C2004" i="1"/>
  <c r="L2101" i="1"/>
  <c r="J1851" i="1"/>
  <c r="J2200" i="1"/>
  <c r="H1585" i="1"/>
  <c r="G1447" i="1"/>
  <c r="K1592" i="1"/>
  <c r="K1681" i="1"/>
  <c r="G1235" i="1"/>
  <c r="I891" i="1"/>
  <c r="J1083" i="1"/>
  <c r="O1469" i="1"/>
  <c r="F1640" i="1"/>
  <c r="O1669" i="1"/>
  <c r="O1419" i="1"/>
  <c r="E1638" i="1"/>
  <c r="N1530" i="1"/>
  <c r="D1655" i="1"/>
  <c r="M1506" i="1"/>
  <c r="C1652" i="1"/>
  <c r="N1519" i="1"/>
  <c r="J1213" i="1"/>
  <c r="I1369" i="1"/>
  <c r="D1106" i="1"/>
  <c r="O1276" i="1"/>
  <c r="N1103" i="1"/>
  <c r="M1275" i="1"/>
  <c r="H1060" i="1"/>
  <c r="C1238" i="1"/>
  <c r="J1037" i="1"/>
  <c r="K1218" i="1"/>
  <c r="C1115" i="1"/>
  <c r="K803" i="1"/>
  <c r="F2801" i="1"/>
  <c r="K2348" i="1"/>
  <c r="N2165" i="1"/>
  <c r="D2080" i="1"/>
  <c r="N2077" i="1"/>
  <c r="G2290" i="1"/>
  <c r="M2092" i="1"/>
  <c r="L1926" i="1"/>
  <c r="D1459" i="1"/>
  <c r="N1903" i="1"/>
  <c r="F1436" i="1"/>
  <c r="D1882" i="1"/>
  <c r="G2256" i="1"/>
  <c r="D2117" i="1"/>
  <c r="O2140" i="1"/>
  <c r="E2004" i="1"/>
  <c r="I2073" i="1"/>
  <c r="M1984" i="1"/>
  <c r="E2552" i="1"/>
  <c r="G1965" i="1"/>
  <c r="I2179" i="1"/>
  <c r="L1960" i="1"/>
  <c r="C2160" i="1"/>
  <c r="N1937" i="1"/>
  <c r="K2140" i="1"/>
  <c r="D1916" i="1"/>
  <c r="N2190" i="1"/>
  <c r="J1679" i="1"/>
  <c r="D2169" i="1"/>
  <c r="H2143" i="1"/>
  <c r="I2068" i="1"/>
  <c r="E1693" i="1"/>
  <c r="C2049" i="1"/>
  <c r="O1894" i="1"/>
  <c r="O1647" i="1"/>
  <c r="O1549" i="1"/>
  <c r="L1410" i="1"/>
  <c r="L1585" i="1"/>
  <c r="C1595" i="1"/>
  <c r="L1765" i="1"/>
  <c r="F1122" i="1"/>
  <c r="O1310" i="1"/>
  <c r="N1437" i="1"/>
  <c r="M1596" i="1"/>
  <c r="L1659" i="1"/>
  <c r="G1769" i="1"/>
  <c r="J1633" i="1"/>
  <c r="C1509" i="1"/>
  <c r="G1609" i="1"/>
  <c r="H1480" i="1"/>
  <c r="H1655" i="1"/>
  <c r="F1565" i="1"/>
  <c r="E1680" i="1"/>
  <c r="K1058" i="1"/>
  <c r="I1333" i="1"/>
  <c r="C966" i="1"/>
  <c r="G1332" i="1"/>
  <c r="O964" i="1"/>
  <c r="K1294" i="1"/>
  <c r="E927" i="1"/>
  <c r="E1275" i="1"/>
  <c r="M907" i="1"/>
  <c r="J1383" i="1"/>
  <c r="E3067" i="1"/>
  <c r="E2500" i="1"/>
  <c r="M2709" i="1"/>
  <c r="N2485" i="1"/>
  <c r="L2484" i="1"/>
  <c r="J2483" i="1"/>
  <c r="C2503" i="1"/>
  <c r="G2114" i="1"/>
  <c r="F1885" i="1"/>
  <c r="O2094" i="1"/>
  <c r="H1862" i="1"/>
  <c r="I2075" i="1"/>
  <c r="J1839" i="1"/>
  <c r="O2176" i="1"/>
  <c r="E2006" i="1"/>
  <c r="E2139" i="1"/>
  <c r="I1968" i="1"/>
  <c r="M2119" i="1"/>
  <c r="C1949" i="1"/>
  <c r="G2100" i="1"/>
  <c r="K1929" i="1"/>
  <c r="G2221" i="1"/>
  <c r="F1919" i="1"/>
  <c r="O2201" i="1"/>
  <c r="H1896" i="1"/>
  <c r="I2182" i="1"/>
  <c r="J1873" i="1"/>
  <c r="N2106" i="1"/>
  <c r="J2044" i="1"/>
  <c r="H2028" i="1"/>
  <c r="J2012" i="1"/>
  <c r="G2008" i="1"/>
  <c r="H1825" i="1"/>
  <c r="I1987" i="1"/>
  <c r="K1854" i="1"/>
  <c r="D1644" i="1"/>
  <c r="I859" i="1"/>
  <c r="N1045" i="1"/>
  <c r="G1529" i="1"/>
  <c r="E1824" i="1"/>
  <c r="L1561" i="1"/>
  <c r="O1529" i="1"/>
  <c r="I1965" i="1"/>
  <c r="N990" i="1"/>
  <c r="G906" i="1"/>
  <c r="G1234" i="1"/>
  <c r="N1013" i="1"/>
  <c r="L1268" i="1"/>
  <c r="L1452" i="1"/>
  <c r="O918" i="1"/>
  <c r="J1115" i="1"/>
  <c r="M1588" i="1"/>
  <c r="I1529" i="1"/>
  <c r="G1029" i="1"/>
  <c r="O717" i="1"/>
  <c r="M936" i="1"/>
  <c r="G625" i="1"/>
  <c r="K935" i="1"/>
  <c r="E624" i="1"/>
  <c r="O897" i="1"/>
  <c r="I586" i="1"/>
  <c r="I878" i="1"/>
  <c r="C567" i="1"/>
  <c r="N898" i="1"/>
  <c r="E2919" i="1"/>
  <c r="H2350" i="1"/>
  <c r="I2475" i="1"/>
  <c r="E2401" i="1"/>
  <c r="C2400" i="1"/>
  <c r="O2398" i="1"/>
  <c r="J2459" i="1"/>
  <c r="I2373" i="1"/>
  <c r="G1926" i="1"/>
  <c r="E2282" i="1"/>
  <c r="O1906" i="1"/>
  <c r="M2262" i="1"/>
  <c r="I1887" i="1"/>
  <c r="H2117" i="1"/>
  <c r="G1695" i="1"/>
  <c r="N2072" i="1"/>
  <c r="J2159" i="1"/>
  <c r="D2051" i="1"/>
  <c r="D2035" i="1"/>
  <c r="F2315" i="1"/>
  <c r="D2006" i="1"/>
  <c r="D1968" i="1"/>
  <c r="G1960" i="1"/>
  <c r="F1945" i="1"/>
  <c r="O1940" i="1"/>
  <c r="H1922" i="1"/>
  <c r="I1921" i="1"/>
  <c r="N1685" i="1"/>
  <c r="L1891" i="1"/>
  <c r="F2166" i="1"/>
  <c r="N1868" i="1"/>
  <c r="C1696" i="1"/>
  <c r="C1449" i="1"/>
  <c r="H2340" i="1"/>
  <c r="F1916" i="1"/>
  <c r="G1883" i="1"/>
  <c r="J1084" i="1"/>
  <c r="O1278" i="1"/>
  <c r="J1507" i="1"/>
  <c r="K1786" i="1"/>
  <c r="G1535" i="1"/>
  <c r="M1756" i="1"/>
  <c r="G2077" i="1"/>
  <c r="D1913" i="1"/>
  <c r="H1139" i="1"/>
  <c r="I923" i="1"/>
  <c r="I1251" i="1"/>
  <c r="H906" i="1"/>
  <c r="O2024" i="1"/>
  <c r="F1154" i="1"/>
  <c r="G1338" i="1"/>
  <c r="F1577" i="1"/>
  <c r="N1500" i="1"/>
  <c r="D1284" i="1"/>
  <c r="C407" i="1"/>
  <c r="J1175" i="1"/>
  <c r="M1068" i="1"/>
  <c r="H1174" i="1"/>
  <c r="K1059" i="1"/>
  <c r="N1129" i="1"/>
  <c r="J843" i="1"/>
  <c r="D1108" i="1"/>
  <c r="L820" i="1"/>
  <c r="K1161" i="1"/>
  <c r="O3191" i="1"/>
  <c r="O2506" i="1"/>
  <c r="H2435" i="1"/>
  <c r="J2348" i="1"/>
  <c r="H2347" i="1"/>
  <c r="G2777" i="1"/>
  <c r="G2378" i="1"/>
  <c r="H2268" i="1"/>
  <c r="F1998" i="1"/>
  <c r="J2245" i="1"/>
  <c r="H1975" i="1"/>
  <c r="L2222" i="1"/>
  <c r="J1952" i="1"/>
  <c r="H2254" i="1"/>
  <c r="N1731" i="1"/>
  <c r="N2209" i="1"/>
  <c r="H1688" i="1"/>
  <c r="D2188" i="1"/>
  <c r="J1665" i="1"/>
  <c r="D2148" i="1"/>
  <c r="H2071" i="1"/>
  <c r="G1994" i="1"/>
  <c r="J1810" i="1"/>
  <c r="O1974" i="1"/>
  <c r="L1787" i="1"/>
  <c r="I1955" i="1"/>
  <c r="N1764" i="1"/>
  <c r="E1753" i="1"/>
  <c r="E1506" i="1"/>
  <c r="M1733" i="1"/>
  <c r="M1486" i="1"/>
  <c r="J1724" i="1"/>
  <c r="D1418" i="1"/>
  <c r="H2281" i="1"/>
  <c r="E1956" i="1"/>
  <c r="L1937" i="1"/>
  <c r="O1311" i="1"/>
  <c r="C968" i="1"/>
  <c r="L1172" i="1"/>
  <c r="O1637" i="1"/>
  <c r="J1513" i="1"/>
  <c r="O1788" i="1"/>
  <c r="M1584" i="1"/>
  <c r="M1945" i="1"/>
  <c r="K1676" i="1"/>
  <c r="N1158" i="1"/>
  <c r="K940" i="1"/>
  <c r="O1158" i="1"/>
  <c r="D2125" i="1"/>
  <c r="G1371" i="1"/>
  <c r="I1027" i="1"/>
  <c r="H1242" i="1"/>
  <c r="O1477" i="1"/>
  <c r="L920" i="1"/>
  <c r="H634" i="1"/>
  <c r="O1386" i="1"/>
  <c r="N525" i="1"/>
  <c r="M1385" i="1"/>
  <c r="L524" i="1"/>
  <c r="C1348" i="1"/>
  <c r="F481" i="1"/>
  <c r="K1328" i="1"/>
  <c r="O1239" i="1"/>
  <c r="O1821" i="1"/>
  <c r="O2872" i="1"/>
  <c r="L2489" i="1"/>
  <c r="K2389" i="1"/>
  <c r="G2315" i="1"/>
  <c r="E2314" i="1"/>
  <c r="F2486" i="1"/>
  <c r="F2322" i="1"/>
  <c r="K2198" i="1"/>
  <c r="M2039" i="1"/>
  <c r="E2179" i="1"/>
  <c r="N2008" i="1"/>
  <c r="M2159" i="1"/>
  <c r="C1989" i="1"/>
  <c r="L1780" i="1"/>
  <c r="J1986" i="1"/>
  <c r="F1737" i="1"/>
  <c r="D1943" i="1"/>
  <c r="H1714" i="1"/>
  <c r="F1920" i="1"/>
  <c r="J1691" i="1"/>
  <c r="H1897" i="1"/>
  <c r="I1683" i="1"/>
  <c r="I1436" i="1"/>
  <c r="D2156" i="1"/>
  <c r="C1417" i="1"/>
  <c r="D2034" i="1"/>
  <c r="K1397" i="1"/>
  <c r="N1790" i="1"/>
  <c r="H1484" i="1"/>
  <c r="D1769" i="1"/>
  <c r="J1461" i="1"/>
  <c r="C1793" i="1"/>
  <c r="K1414" i="1"/>
  <c r="K2276" i="1"/>
  <c r="D2061" i="1"/>
  <c r="K1714" i="1"/>
  <c r="D1744" i="1"/>
  <c r="H1211" i="1"/>
  <c r="I1387" i="1"/>
  <c r="H1634" i="1"/>
  <c r="E1487" i="1"/>
  <c r="O1643" i="1"/>
  <c r="C1919" i="1"/>
  <c r="G1612" i="1"/>
  <c r="L1696" i="1"/>
  <c r="K1820" i="1"/>
  <c r="H1179" i="1"/>
  <c r="G1650" i="1"/>
  <c r="K1819" i="1"/>
  <c r="E2163" i="1"/>
  <c r="D1281" i="1"/>
  <c r="D880" i="1"/>
  <c r="D1448" i="1"/>
  <c r="K1168" i="1"/>
  <c r="G850" i="1"/>
  <c r="C1076" i="1"/>
  <c r="M757" i="1"/>
  <c r="O1074" i="1"/>
  <c r="K756" i="1"/>
  <c r="E1037" i="1"/>
  <c r="O718" i="1"/>
  <c r="M1017" i="1"/>
  <c r="C905" i="1"/>
  <c r="N1075" i="1"/>
  <c r="J2465" i="1"/>
  <c r="K2357" i="1"/>
  <c r="E2095" i="1"/>
  <c r="O2020" i="1"/>
  <c r="M2019" i="1"/>
  <c r="H2531" i="1"/>
  <c r="C2490" i="1"/>
  <c r="J1996" i="1"/>
  <c r="G1792" i="1"/>
  <c r="L1973" i="1"/>
  <c r="G1673" i="1"/>
  <c r="N1950" i="1"/>
  <c r="H1644" i="1"/>
  <c r="F1731" i="1"/>
  <c r="E1588" i="1"/>
  <c r="L1686" i="1"/>
  <c r="I1550" i="1"/>
  <c r="F2174" i="1"/>
  <c r="C1531" i="1"/>
  <c r="F2046" i="1"/>
  <c r="L2341" i="1"/>
  <c r="H2038" i="1"/>
  <c r="E2514" i="1"/>
  <c r="E2009" i="1"/>
  <c r="M2414" i="1"/>
  <c r="D1987" i="1"/>
  <c r="C2296" i="1"/>
  <c r="J1750" i="1"/>
  <c r="H2208" i="1"/>
  <c r="L1727" i="1"/>
  <c r="J2293" i="1"/>
  <c r="G1757" i="1"/>
  <c r="J2235" i="1"/>
  <c r="E2287" i="1"/>
  <c r="L1994" i="1"/>
  <c r="N1475" i="1"/>
  <c r="N1650" i="1"/>
  <c r="F1548" i="1"/>
  <c r="I1875" i="1"/>
  <c r="H1187" i="1"/>
  <c r="O1366" i="1"/>
  <c r="H1610" i="1"/>
  <c r="G1760" i="1"/>
  <c r="L1530" i="1"/>
  <c r="G1567" i="1"/>
  <c r="N1618" i="1"/>
  <c r="K1528" i="1"/>
  <c r="J1399" i="1"/>
  <c r="J1545" i="1"/>
  <c r="E1397" i="1"/>
  <c r="G1572" i="1"/>
  <c r="H2086" i="1"/>
  <c r="E1130" i="1"/>
  <c r="L1338" i="1"/>
  <c r="K1037" i="1"/>
  <c r="F1231" i="1"/>
  <c r="I1036" i="1"/>
  <c r="D1230" i="1"/>
  <c r="M998" i="1"/>
  <c r="J1185" i="1"/>
  <c r="G979" i="1"/>
  <c r="L1162" i="1"/>
  <c r="L1039" i="1"/>
  <c r="F768" i="1"/>
  <c r="L2314" i="1"/>
  <c r="O2019" i="1"/>
  <c r="J2050" i="1"/>
  <c r="E2280" i="1"/>
  <c r="C2279" i="1"/>
  <c r="H2492" i="1"/>
  <c r="O2312" i="1"/>
  <c r="K2038" i="1"/>
  <c r="M1647" i="1"/>
  <c r="N2006" i="1"/>
  <c r="G1628" i="1"/>
  <c r="G1987" i="1"/>
  <c r="O2331" i="1"/>
  <c r="C1794" i="1"/>
  <c r="G2369" i="1"/>
  <c r="G1756" i="1"/>
  <c r="D2480" i="1"/>
  <c r="O1736" i="1"/>
  <c r="D2609" i="1"/>
  <c r="I1717" i="1"/>
  <c r="E2435" i="1"/>
  <c r="H1669" i="1"/>
  <c r="C2238" i="1"/>
  <c r="J2079" i="1"/>
  <c r="M2179" i="1"/>
  <c r="G2019" i="1"/>
  <c r="O2141" i="1"/>
  <c r="I1814" i="1"/>
  <c r="G2089" i="1"/>
  <c r="C1795" i="1"/>
  <c r="F2762" i="1"/>
  <c r="F1805" i="1"/>
  <c r="H2300" i="1"/>
  <c r="O2081" i="1"/>
  <c r="C2035" i="1"/>
  <c r="E1455" i="1"/>
  <c r="O1611" i="1"/>
  <c r="H1454" i="1"/>
  <c r="L1928" i="1"/>
  <c r="N1430" i="1"/>
  <c r="C1056" i="1"/>
  <c r="J1275" i="1"/>
  <c r="I1634" i="1"/>
  <c r="C1502" i="1"/>
  <c r="F1551" i="1"/>
  <c r="I1584" i="1"/>
  <c r="H1511" i="1"/>
  <c r="I1399" i="1"/>
  <c r="K1514" i="1"/>
  <c r="N1700" i="1"/>
  <c r="D1524" i="1"/>
  <c r="E1718" i="1"/>
  <c r="O1438" i="1"/>
  <c r="H976" i="1"/>
  <c r="D1298" i="1"/>
  <c r="N867" i="1"/>
  <c r="N1295" i="1"/>
  <c r="L866" i="1"/>
  <c r="H1252" i="1"/>
  <c r="H1443" i="1"/>
  <c r="J1229" i="1"/>
  <c r="E1383" i="1"/>
  <c r="K1279" i="1"/>
  <c r="N404" i="1"/>
  <c r="F2440" i="1"/>
  <c r="D2288" i="1"/>
  <c r="G2025" i="1"/>
  <c r="H2250" i="1"/>
  <c r="F2249" i="1"/>
  <c r="O2122" i="1"/>
  <c r="C2239" i="1"/>
  <c r="C1697" i="1"/>
  <c r="H1629" i="1"/>
  <c r="K1677" i="1"/>
  <c r="J1606" i="1"/>
  <c r="N2145" i="1"/>
  <c r="C2346" i="1"/>
  <c r="L1823" i="1"/>
  <c r="C2101" i="1"/>
  <c r="F1780" i="1"/>
  <c r="I2509" i="1"/>
  <c r="H1757" i="1"/>
  <c r="D2230" i="1"/>
  <c r="J1734" i="1"/>
  <c r="N2197" i="1"/>
  <c r="I1726" i="1"/>
  <c r="J2147" i="1"/>
  <c r="C1707" i="1"/>
  <c r="N2093" i="1"/>
  <c r="K1687" i="1"/>
  <c r="K2084" i="1"/>
  <c r="N1849" i="1"/>
  <c r="E2065" i="1"/>
  <c r="D1828" i="1"/>
  <c r="M2214" i="1"/>
  <c r="I1839" i="1"/>
  <c r="G2195" i="1"/>
  <c r="L2129" i="1"/>
  <c r="H1865" i="1"/>
  <c r="O1893" i="1"/>
  <c r="D1582" i="1"/>
  <c r="C1428" i="1"/>
  <c r="J1477" i="1"/>
  <c r="N2055" i="1"/>
  <c r="J1292" i="1"/>
  <c r="J891" i="1"/>
  <c r="F1609" i="1"/>
  <c r="F1448" i="1"/>
  <c r="O1500" i="1"/>
  <c r="D1550" i="1"/>
  <c r="K1473" i="1"/>
  <c r="G1655" i="1"/>
  <c r="D1463" i="1"/>
  <c r="L1650" i="1"/>
  <c r="I1487" i="1"/>
  <c r="M1552" i="1"/>
  <c r="J1021" i="1"/>
  <c r="O1204" i="1"/>
  <c r="D914" i="1"/>
  <c r="G1112" i="1"/>
  <c r="N911" i="1"/>
  <c r="E1111" i="1"/>
  <c r="H868" i="1"/>
  <c r="I1073" i="1"/>
  <c r="L1621" i="1"/>
  <c r="C1054" i="1"/>
  <c r="I950" i="1"/>
  <c r="C639" i="1"/>
  <c r="G2849" i="1"/>
  <c r="E2523" i="1"/>
  <c r="I3043" i="1"/>
  <c r="G3042" i="1"/>
  <c r="E2897" i="1"/>
  <c r="C2213" i="1"/>
  <c r="D2224" i="1"/>
  <c r="L1734" i="1"/>
  <c r="K1591" i="1"/>
  <c r="N1711" i="1"/>
  <c r="E1572" i="1"/>
  <c r="D1690" i="1"/>
  <c r="I2469" i="1"/>
  <c r="G1877" i="1"/>
  <c r="M2204" i="1"/>
  <c r="K1839" i="1"/>
  <c r="O2157" i="1"/>
  <c r="E1820" i="1"/>
  <c r="G2105" i="1"/>
  <c r="M1800" i="1"/>
  <c r="D2281" i="1"/>
  <c r="L1768" i="1"/>
  <c r="F2258" i="1"/>
  <c r="N1745" i="1"/>
  <c r="H2235" i="1"/>
  <c r="D1724" i="1"/>
  <c r="O2271" i="1"/>
  <c r="K1896" i="1"/>
  <c r="I2252" i="1"/>
  <c r="E1877" i="1"/>
  <c r="L2166" i="1"/>
  <c r="J1896" i="1"/>
  <c r="N2143" i="1"/>
  <c r="G1730" i="1"/>
  <c r="G1483" i="1"/>
  <c r="I1874" i="1"/>
  <c r="I1545" i="1"/>
  <c r="K1971" i="1"/>
  <c r="J1559" i="1"/>
  <c r="H1917" i="1"/>
  <c r="F930" i="1"/>
  <c r="G1146" i="1"/>
  <c r="H1274" i="1"/>
  <c r="E1432" i="1"/>
  <c r="L1467" i="1"/>
  <c r="C1518" i="1"/>
  <c r="J1441" i="1"/>
  <c r="D1654" i="1"/>
  <c r="M1444" i="1"/>
  <c r="O1604" i="1"/>
  <c r="H1463" i="1"/>
  <c r="E1808" i="1"/>
  <c r="I1261" i="1"/>
  <c r="C894" i="1"/>
  <c r="O1168" i="1"/>
  <c r="H905" i="1"/>
  <c r="M1167" i="1"/>
  <c r="F896" i="1"/>
  <c r="C1130" i="1"/>
  <c r="C822" i="1"/>
  <c r="K1110" i="1"/>
  <c r="K802" i="1"/>
  <c r="J1191" i="1"/>
  <c r="C3245" i="1"/>
  <c r="H3060" i="1"/>
  <c r="K2811" i="1"/>
  <c r="F2681" i="1"/>
  <c r="D2680" i="1"/>
  <c r="L2660" i="1"/>
  <c r="L2903" i="1"/>
  <c r="E2585" i="1"/>
  <c r="I1797" i="1"/>
  <c r="N2340" i="1"/>
  <c r="C1778" i="1"/>
  <c r="K2387" i="1"/>
  <c r="K1758" i="1"/>
  <c r="M2165" i="1"/>
  <c r="L1944" i="1"/>
  <c r="C2128" i="1"/>
  <c r="F1901" i="1"/>
  <c r="K2108" i="1"/>
  <c r="H1878" i="1"/>
  <c r="E2089" i="1"/>
  <c r="J1855" i="1"/>
  <c r="E2202" i="1"/>
  <c r="O1826" i="1"/>
  <c r="M2182" i="1"/>
  <c r="I1807" i="1"/>
  <c r="G2163" i="1"/>
  <c r="C1788" i="1"/>
  <c r="D2234" i="1"/>
  <c r="N1962" i="1"/>
  <c r="F2211" i="1"/>
  <c r="D1941" i="1"/>
  <c r="M2111" i="1"/>
  <c r="C1941" i="1"/>
  <c r="G2092" i="1"/>
  <c r="J1764" i="1"/>
  <c r="D1458" i="1"/>
  <c r="D1368" i="1"/>
  <c r="F1520" i="1"/>
  <c r="M1988" i="1"/>
  <c r="K1536" i="1"/>
  <c r="I1953" i="1"/>
  <c r="L2372" i="1"/>
  <c r="M1549" i="1"/>
  <c r="D912" i="1"/>
  <c r="E1569" i="1"/>
  <c r="G1449" i="1"/>
  <c r="F1488" i="1"/>
  <c r="I1425" i="1"/>
  <c r="E1607" i="1"/>
  <c r="M1692" i="1"/>
  <c r="N1588" i="1"/>
  <c r="M1450" i="1"/>
  <c r="M1843" i="1"/>
  <c r="K950" i="1"/>
  <c r="K642" i="1"/>
  <c r="C858" i="1"/>
  <c r="C550" i="1"/>
  <c r="O856" i="1"/>
  <c r="O548" i="1"/>
  <c r="M1437" i="1"/>
  <c r="E511" i="1"/>
  <c r="J1382" i="1"/>
  <c r="M491" i="1"/>
  <c r="F1418" i="1"/>
  <c r="O2969" i="1"/>
  <c r="I1680" i="1"/>
  <c r="C1513" i="1"/>
  <c r="O1656" i="1"/>
  <c r="C1651" i="1"/>
  <c r="H1409" i="1"/>
  <c r="L1504" i="1"/>
  <c r="G410" i="1"/>
  <c r="I978" i="1"/>
  <c r="C4826" i="1"/>
  <c r="L4293" i="1"/>
  <c r="N4294" i="1"/>
  <c r="N3986" i="1"/>
  <c r="J3744" i="1"/>
  <c r="G3721" i="1"/>
  <c r="I3935" i="1"/>
  <c r="N3692" i="1"/>
  <c r="L3580" i="1"/>
  <c r="C3456" i="1"/>
  <c r="N3525" i="1"/>
  <c r="I3844" i="1"/>
  <c r="J3412" i="1"/>
  <c r="F3418" i="1"/>
  <c r="O3382" i="1"/>
  <c r="F3441" i="1"/>
  <c r="N3783" i="1"/>
  <c r="J4337" i="1"/>
  <c r="C3607" i="1"/>
  <c r="D3502" i="1"/>
  <c r="I3568" i="1"/>
  <c r="L4059" i="1"/>
  <c r="C4034" i="1"/>
  <c r="L3492" i="1"/>
  <c r="I3628" i="1"/>
  <c r="M3138" i="1"/>
  <c r="L3294" i="1"/>
  <c r="H2975" i="1"/>
  <c r="C3317" i="1"/>
  <c r="J3316" i="1"/>
  <c r="I2953" i="1"/>
  <c r="C3372" i="1"/>
  <c r="H3473" i="1"/>
  <c r="O3629" i="1"/>
  <c r="J3019" i="1"/>
  <c r="L2654" i="1"/>
  <c r="F3260" i="1"/>
  <c r="F3281" i="1"/>
  <c r="J3839" i="1"/>
  <c r="K3185" i="1"/>
  <c r="K3072" i="1"/>
  <c r="L2623" i="1"/>
  <c r="K2991" i="1"/>
  <c r="K3764" i="1"/>
  <c r="M3097" i="1"/>
  <c r="M3475" i="1"/>
  <c r="I3182" i="1"/>
  <c r="G2918" i="1"/>
  <c r="G2983" i="1"/>
  <c r="G3088" i="1"/>
  <c r="G3201" i="1"/>
  <c r="G2900" i="1"/>
  <c r="E2961" i="1"/>
  <c r="K3856" i="1"/>
  <c r="K3321" i="1"/>
  <c r="G3376" i="1"/>
  <c r="J3127" i="1"/>
  <c r="D2877" i="1"/>
  <c r="J2913" i="1"/>
  <c r="D2991" i="1"/>
  <c r="J3147" i="1"/>
  <c r="I3046" i="1"/>
  <c r="D2905" i="1"/>
  <c r="M4067" i="1"/>
  <c r="L3389" i="1"/>
  <c r="L3319" i="1"/>
  <c r="I3525" i="1"/>
  <c r="C3201" i="1"/>
  <c r="H3106" i="1"/>
  <c r="J3325" i="1"/>
  <c r="E3365" i="1"/>
  <c r="O2953" i="1"/>
  <c r="M2854" i="1"/>
  <c r="J3457" i="1"/>
  <c r="D3292" i="1"/>
  <c r="G3472" i="1"/>
  <c r="E2880" i="1"/>
  <c r="G3275" i="1"/>
  <c r="O3199" i="1"/>
  <c r="E3175" i="1"/>
  <c r="G3012" i="1"/>
  <c r="I2756" i="1"/>
  <c r="G3091" i="1"/>
  <c r="C3425" i="1"/>
  <c r="M3241" i="1"/>
  <c r="O3371" i="1"/>
  <c r="C3346" i="1"/>
  <c r="J3065" i="1"/>
  <c r="D3015" i="1"/>
  <c r="N3100" i="1"/>
  <c r="H2965" i="1"/>
  <c r="L2758" i="1"/>
  <c r="J3069" i="1"/>
  <c r="C3651" i="1"/>
  <c r="I3746" i="1"/>
  <c r="D3339" i="1"/>
  <c r="K3313" i="1"/>
  <c r="O3020" i="1"/>
  <c r="K2963" i="1"/>
  <c r="M3368" i="1"/>
  <c r="E2650" i="1"/>
  <c r="I2733" i="1"/>
  <c r="G3004" i="1"/>
  <c r="G3504" i="1"/>
  <c r="J2646" i="1"/>
  <c r="D2874" i="1"/>
  <c r="G3045" i="1"/>
  <c r="C2752" i="1"/>
  <c r="J2819" i="1"/>
  <c r="J2479" i="1"/>
  <c r="E2469" i="1"/>
  <c r="M2170" i="1"/>
  <c r="L2340" i="1"/>
  <c r="N3338" i="1"/>
  <c r="D3024" i="1"/>
  <c r="E3354" i="1"/>
  <c r="I2813" i="1"/>
  <c r="G2525" i="1"/>
  <c r="L2447" i="1"/>
  <c r="C2436" i="1"/>
  <c r="H2447" i="1"/>
  <c r="J2145" i="1"/>
  <c r="K2644" i="1"/>
  <c r="I3446" i="1"/>
  <c r="M3064" i="1"/>
  <c r="C2785" i="1"/>
  <c r="E2960" i="1"/>
  <c r="F2509" i="1"/>
  <c r="E2412" i="1"/>
  <c r="J2408" i="1"/>
  <c r="E2406" i="1"/>
  <c r="E2103" i="1"/>
  <c r="K2501" i="1"/>
  <c r="L3515" i="1"/>
  <c r="D2780" i="1"/>
  <c r="N2791" i="1"/>
  <c r="I2757" i="1"/>
  <c r="E2461" i="1"/>
  <c r="L2376" i="1"/>
  <c r="C2373" i="1"/>
  <c r="D2366" i="1"/>
  <c r="L2059" i="1"/>
  <c r="D2458" i="1"/>
  <c r="L3119" i="1"/>
  <c r="E2929" i="1"/>
  <c r="C2762" i="1"/>
  <c r="N2738" i="1"/>
  <c r="F2438" i="1"/>
  <c r="C2348" i="1"/>
  <c r="F2327" i="1"/>
  <c r="K2330" i="1"/>
  <c r="K2051" i="1"/>
  <c r="I2111" i="1"/>
  <c r="E3463" i="1"/>
  <c r="E2538" i="1"/>
  <c r="N2760" i="1"/>
  <c r="C2645" i="1"/>
  <c r="E2398" i="1"/>
  <c r="L2305" i="1"/>
  <c r="M2933" i="1"/>
  <c r="G2914" i="1"/>
  <c r="E2306" i="1"/>
  <c r="K2201" i="1"/>
  <c r="H3408" i="1"/>
  <c r="C2748" i="1"/>
  <c r="E2732" i="1"/>
  <c r="L2626" i="1"/>
  <c r="N2355" i="1"/>
  <c r="G2794" i="1"/>
  <c r="F2756" i="1"/>
  <c r="J2734" i="1"/>
  <c r="F2736" i="1"/>
  <c r="D2182" i="1"/>
  <c r="N3229" i="1"/>
  <c r="F2866" i="1"/>
  <c r="F2725" i="1"/>
  <c r="O2596" i="1"/>
  <c r="K2322" i="1"/>
  <c r="G2520" i="1"/>
  <c r="F2630" i="1"/>
  <c r="L2625" i="1"/>
  <c r="C2340" i="1"/>
  <c r="C2134" i="1"/>
  <c r="E2990" i="1"/>
  <c r="I2826" i="1"/>
  <c r="G2702" i="1"/>
  <c r="L2563" i="1"/>
  <c r="K2988" i="1"/>
  <c r="D2479" i="1"/>
  <c r="C2597" i="1"/>
  <c r="K2593" i="1"/>
  <c r="J2474" i="1"/>
  <c r="F2096" i="1"/>
  <c r="N3122" i="1"/>
  <c r="F2710" i="1"/>
  <c r="D3193" i="1"/>
  <c r="C2995" i="1"/>
  <c r="J2798" i="1"/>
  <c r="N2887" i="1"/>
  <c r="L2570" i="1"/>
  <c r="F2567" i="1"/>
  <c r="I2726" i="1"/>
  <c r="I2082" i="1"/>
  <c r="I3195" i="1"/>
  <c r="C2857" i="1"/>
  <c r="C2975" i="1"/>
  <c r="H2477" i="1"/>
  <c r="J2640" i="1"/>
  <c r="J2783" i="1"/>
  <c r="O2548" i="1"/>
  <c r="I2545" i="1"/>
  <c r="H2373" i="1"/>
  <c r="K2537" i="1"/>
  <c r="D2942" i="1"/>
  <c r="C3098" i="1"/>
  <c r="G3010" i="1"/>
  <c r="G2437" i="1"/>
  <c r="O2603" i="1"/>
  <c r="K2801" i="1"/>
  <c r="G2817" i="1"/>
  <c r="O2813" i="1"/>
  <c r="E2533" i="1"/>
  <c r="N2546" i="1"/>
  <c r="F3335" i="1"/>
  <c r="D3168" i="1"/>
  <c r="F2962" i="1"/>
  <c r="H2406" i="1"/>
  <c r="L2578" i="1"/>
  <c r="J2809" i="1"/>
  <c r="F2793" i="1"/>
  <c r="O2573" i="1"/>
  <c r="F2577" i="1"/>
  <c r="K2474" i="1"/>
  <c r="N3166" i="1"/>
  <c r="M3079" i="1"/>
  <c r="E2922" i="1"/>
  <c r="E2373" i="1"/>
  <c r="M2555" i="1"/>
  <c r="I2753" i="1"/>
  <c r="H2421" i="1"/>
  <c r="H2746" i="1"/>
  <c r="E2574" i="1"/>
  <c r="N2310" i="1"/>
  <c r="L3150" i="1"/>
  <c r="L2971" i="1"/>
  <c r="M3318" i="1"/>
  <c r="O2903" i="1"/>
  <c r="L2391" i="1"/>
  <c r="E2389" i="1"/>
  <c r="D2672" i="1"/>
  <c r="J2731" i="1"/>
  <c r="M2361" i="1"/>
  <c r="C2477" i="1"/>
  <c r="G2778" i="1"/>
  <c r="M2661" i="1"/>
  <c r="J2709" i="1"/>
  <c r="E3012" i="1"/>
  <c r="N2403" i="1"/>
  <c r="I1743" i="1"/>
  <c r="O2166" i="1"/>
  <c r="O1998" i="1"/>
  <c r="D1838" i="1"/>
  <c r="M2191" i="1"/>
  <c r="L1901" i="1"/>
  <c r="H1937" i="1"/>
  <c r="N2265" i="1"/>
  <c r="G1995" i="1"/>
  <c r="L1566" i="1"/>
  <c r="G1429" i="1"/>
  <c r="D1041" i="1"/>
  <c r="E1664" i="1"/>
  <c r="F1098" i="1"/>
  <c r="F1715" i="1"/>
  <c r="D2003" i="1"/>
  <c r="I1754" i="1"/>
  <c r="G1022" i="1"/>
  <c r="J675" i="1"/>
  <c r="G989" i="1"/>
  <c r="I871" i="1"/>
  <c r="L2529" i="1"/>
  <c r="D2198" i="1"/>
  <c r="K2147" i="1"/>
  <c r="H1803" i="1"/>
  <c r="D1839" i="1"/>
  <c r="K2526" i="1"/>
  <c r="I1901" i="1"/>
  <c r="O1757" i="1"/>
  <c r="E2217" i="1"/>
  <c r="L1815" i="1"/>
  <c r="J2778" i="1"/>
  <c r="G2123" i="1"/>
  <c r="E2140" i="1"/>
  <c r="F1477" i="1"/>
  <c r="N1544" i="1"/>
  <c r="D1440" i="1"/>
  <c r="E1421" i="1"/>
  <c r="M1851" i="1"/>
  <c r="F1550" i="1"/>
  <c r="I915" i="1"/>
  <c r="G1388" i="1"/>
  <c r="L1058" i="1"/>
  <c r="D1305" i="1"/>
  <c r="C859" i="1"/>
  <c r="I2512" i="1"/>
  <c r="K2793" i="1"/>
  <c r="E2169" i="1"/>
  <c r="D1763" i="1"/>
  <c r="I2066" i="1"/>
  <c r="C2194" i="1"/>
  <c r="M1865" i="1"/>
  <c r="L2173" i="1"/>
  <c r="M2256" i="1"/>
  <c r="D1773" i="1"/>
  <c r="C2161" i="1"/>
  <c r="J1683" i="1"/>
  <c r="I1772" i="1"/>
  <c r="C1454" i="1"/>
  <c r="L1450" i="1"/>
  <c r="D993" i="1"/>
  <c r="D1687" i="1"/>
  <c r="L1332" i="1"/>
  <c r="I1498" i="1"/>
  <c r="C1170" i="1"/>
  <c r="K991" i="1"/>
  <c r="D751" i="1"/>
  <c r="E1019" i="1"/>
  <c r="N962" i="1"/>
  <c r="F2328" i="1"/>
  <c r="E2420" i="1"/>
  <c r="F2098" i="1"/>
  <c r="M1824" i="1"/>
  <c r="G2074" i="1"/>
  <c r="N2136" i="1"/>
  <c r="H1927" i="1"/>
  <c r="M2110" i="1"/>
  <c r="H2008" i="1"/>
  <c r="O2158" i="1"/>
  <c r="L1936" i="1"/>
  <c r="J2212" i="1"/>
  <c r="F1701" i="1"/>
  <c r="L2189" i="1"/>
  <c r="H1678" i="1"/>
  <c r="M2086" i="1"/>
  <c r="I1711" i="1"/>
  <c r="G2067" i="1"/>
  <c r="E1913" i="1"/>
  <c r="H1673" i="1"/>
  <c r="E1568" i="1"/>
  <c r="H1432" i="1"/>
  <c r="H1607" i="1"/>
  <c r="E1652" i="1"/>
  <c r="D1937" i="1"/>
  <c r="N1142" i="1"/>
  <c r="E1329" i="1"/>
  <c r="J1459" i="1"/>
  <c r="C1615" i="1"/>
  <c r="M1748" i="1"/>
  <c r="G1969" i="1"/>
  <c r="F1655" i="1"/>
  <c r="G1527" i="1"/>
  <c r="K1627" i="1"/>
  <c r="D1502" i="1"/>
  <c r="E1719" i="1"/>
  <c r="N1585" i="1"/>
  <c r="N871" i="1"/>
  <c r="O1076" i="1"/>
  <c r="M1351" i="1"/>
  <c r="G984" i="1"/>
  <c r="K1350" i="1"/>
  <c r="E983" i="1"/>
  <c r="O1312" i="1"/>
  <c r="I945" i="1"/>
  <c r="I1293" i="1"/>
  <c r="C926" i="1"/>
  <c r="K1436" i="1"/>
  <c r="K3559" i="1"/>
  <c r="M2676" i="1"/>
  <c r="G2949" i="1"/>
  <c r="E2908" i="1"/>
  <c r="K2890" i="1"/>
  <c r="H2821" i="1"/>
  <c r="C2085" i="1"/>
  <c r="H2074" i="1"/>
  <c r="G1980" i="1"/>
  <c r="K1463" i="1"/>
  <c r="O1960" i="1"/>
  <c r="E1444" i="1"/>
  <c r="I1941" i="1"/>
  <c r="J2267" i="1"/>
  <c r="G1749" i="1"/>
  <c r="N2157" i="1"/>
  <c r="K1711" i="1"/>
  <c r="J2107" i="1"/>
  <c r="E1692" i="1"/>
  <c r="N2053" i="1"/>
  <c r="M1672" i="1"/>
  <c r="H2131" i="1"/>
  <c r="J2011" i="1"/>
  <c r="J2108" i="1"/>
  <c r="G1990" i="1"/>
  <c r="L2085" i="1"/>
  <c r="O1970" i="1"/>
  <c r="O2143" i="1"/>
  <c r="K1768" i="1"/>
  <c r="I2124" i="1"/>
  <c r="E1749" i="1"/>
  <c r="K2302" i="1"/>
  <c r="N1746" i="1"/>
  <c r="E2275" i="1"/>
  <c r="F1978" i="1"/>
  <c r="K1691" i="1"/>
  <c r="F1553" i="1"/>
  <c r="I1417" i="1"/>
  <c r="E1574" i="1"/>
  <c r="N1409" i="1"/>
  <c r="G1966" i="1"/>
  <c r="E1362" i="1"/>
  <c r="G1018" i="1"/>
  <c r="L1124" i="1"/>
  <c r="D1608" i="1"/>
  <c r="E1632" i="1"/>
  <c r="C1895" i="1"/>
  <c r="G1608" i="1"/>
  <c r="H1504" i="1"/>
  <c r="N1621" i="1"/>
  <c r="O1476" i="1"/>
  <c r="K1633" i="1"/>
  <c r="I1559" i="1"/>
  <c r="I1133" i="1"/>
  <c r="I825" i="1"/>
  <c r="O1040" i="1"/>
  <c r="O732" i="1"/>
  <c r="M1039" i="1"/>
  <c r="M731" i="1"/>
  <c r="C1002" i="1"/>
  <c r="C694" i="1"/>
  <c r="K982" i="1"/>
  <c r="K674" i="1"/>
  <c r="N1041" i="1"/>
  <c r="I2774" i="1"/>
  <c r="C2371" i="1"/>
  <c r="M2493" i="1"/>
  <c r="I2419" i="1"/>
  <c r="G2418" i="1"/>
  <c r="E2417" i="1"/>
  <c r="F2481" i="1"/>
  <c r="N2054" i="1"/>
  <c r="K1944" i="1"/>
  <c r="E2355" i="1"/>
  <c r="E1925" i="1"/>
  <c r="C2281" i="1"/>
  <c r="M1905" i="1"/>
  <c r="D2139" i="1"/>
  <c r="K1713" i="1"/>
  <c r="J2094" i="1"/>
  <c r="O1675" i="1"/>
  <c r="L2071" i="1"/>
  <c r="H2150" i="1"/>
  <c r="J2716" i="1"/>
  <c r="O2032" i="1"/>
  <c r="L1988" i="1"/>
  <c r="K1978" i="1"/>
  <c r="N1965" i="1"/>
  <c r="E1959" i="1"/>
  <c r="D1944" i="1"/>
  <c r="M1939" i="1"/>
  <c r="J1707" i="1"/>
  <c r="H1913" i="1"/>
  <c r="L1684" i="1"/>
  <c r="J1890" i="1"/>
  <c r="G1714" i="1"/>
  <c r="G1467" i="1"/>
  <c r="F2451" i="1"/>
  <c r="N1936" i="1"/>
  <c r="I2046" i="1"/>
  <c r="F1106" i="1"/>
  <c r="E1297" i="1"/>
  <c r="F1529" i="1"/>
  <c r="M2004" i="1"/>
  <c r="K1553" i="1"/>
  <c r="G1937" i="1"/>
  <c r="K1793" i="1"/>
  <c r="K1692" i="1"/>
  <c r="D1161" i="1"/>
  <c r="M941" i="1"/>
  <c r="M1269" i="1"/>
  <c r="D928" i="1"/>
  <c r="G1786" i="1"/>
  <c r="N1174" i="1"/>
  <c r="K1356" i="1"/>
  <c r="N1597" i="1"/>
  <c r="J1522" i="1"/>
  <c r="L1304" i="1"/>
  <c r="G425" i="1"/>
  <c r="F1197" i="1"/>
  <c r="C1215" i="1"/>
  <c r="D1196" i="1"/>
  <c r="O1205" i="1"/>
  <c r="J1151" i="1"/>
  <c r="E904" i="1"/>
  <c r="L1128" i="1"/>
  <c r="H842" i="1"/>
  <c r="O1179" i="1"/>
  <c r="C3193" i="1"/>
  <c r="H2554" i="1"/>
  <c r="D2457" i="1"/>
  <c r="F2370" i="1"/>
  <c r="D2369" i="1"/>
  <c r="N2628" i="1"/>
  <c r="K2396" i="1"/>
  <c r="M2292" i="1"/>
  <c r="K2020" i="1"/>
  <c r="F2267" i="1"/>
  <c r="D1997" i="1"/>
  <c r="H2244" i="1"/>
  <c r="F1974" i="1"/>
  <c r="D2276" i="1"/>
  <c r="J1753" i="1"/>
  <c r="J2231" i="1"/>
  <c r="D1710" i="1"/>
  <c r="L2208" i="1"/>
  <c r="F1687" i="1"/>
  <c r="N2185" i="1"/>
  <c r="H1664" i="1"/>
  <c r="N2016" i="1"/>
  <c r="F1832" i="1"/>
  <c r="E1993" i="1"/>
  <c r="H1809" i="1"/>
  <c r="M1973" i="1"/>
  <c r="J1786" i="1"/>
  <c r="I1771" i="1"/>
  <c r="I1524" i="1"/>
  <c r="C1752" i="1"/>
  <c r="C1505" i="1"/>
  <c r="F1746" i="1"/>
  <c r="L1438" i="1"/>
  <c r="E2047" i="1"/>
  <c r="I1974" i="1"/>
  <c r="G1710" i="1"/>
  <c r="E1330" i="1"/>
  <c r="G986" i="1"/>
  <c r="H1194" i="1"/>
  <c r="E1656" i="1"/>
  <c r="F1535" i="1"/>
  <c r="N2009" i="1"/>
  <c r="E1644" i="1"/>
  <c r="D1716" i="1"/>
  <c r="O1822" i="1"/>
  <c r="J1180" i="1"/>
  <c r="O958" i="1"/>
  <c r="E1177" i="1"/>
  <c r="L1824" i="1"/>
  <c r="K1389" i="1"/>
  <c r="M1045" i="1"/>
  <c r="D1264" i="1"/>
  <c r="E1496" i="1"/>
  <c r="H942" i="1"/>
  <c r="D656" i="1"/>
  <c r="N1454" i="1"/>
  <c r="J547" i="1"/>
  <c r="L1445" i="1"/>
  <c r="H546" i="1"/>
  <c r="G1366" i="1"/>
  <c r="N501" i="1"/>
  <c r="O1346" i="1"/>
  <c r="I1268" i="1"/>
  <c r="C869" i="1"/>
  <c r="L2894" i="1"/>
  <c r="I2487" i="1"/>
  <c r="O2407" i="1"/>
  <c r="K2333" i="1"/>
  <c r="I2332" i="1"/>
  <c r="C2284" i="1"/>
  <c r="N2342" i="1"/>
  <c r="O2216" i="1"/>
  <c r="H2151" i="1"/>
  <c r="I2197" i="1"/>
  <c r="I2037" i="1"/>
  <c r="C2178" i="1"/>
  <c r="J2007" i="1"/>
  <c r="H1802" i="1"/>
  <c r="J2008" i="1"/>
  <c r="N1757" i="1"/>
  <c r="L1963" i="1"/>
  <c r="D1736" i="1"/>
  <c r="N1940" i="1"/>
  <c r="F1713" i="1"/>
  <c r="D1919" i="1"/>
  <c r="M1701" i="1"/>
  <c r="M1454" i="1"/>
  <c r="G1682" i="1"/>
  <c r="G1435" i="1"/>
  <c r="N2137" i="1"/>
  <c r="O1415" i="1"/>
  <c r="J1812" i="1"/>
  <c r="D1506" i="1"/>
  <c r="L1789" i="1"/>
  <c r="F1483" i="1"/>
  <c r="G1811" i="1"/>
  <c r="O1432" i="1"/>
  <c r="N2029" i="1"/>
  <c r="K1663" i="1"/>
  <c r="K1462" i="1"/>
  <c r="D2196" i="1"/>
  <c r="D1233" i="1"/>
  <c r="J1468" i="1"/>
  <c r="D1656" i="1"/>
  <c r="I1505" i="1"/>
  <c r="H1662" i="1"/>
  <c r="H1406" i="1"/>
  <c r="F1435" i="1"/>
  <c r="D1868" i="1"/>
  <c r="O1966" i="1"/>
  <c r="D1201" i="1"/>
  <c r="G866" i="1"/>
  <c r="N1543" i="1"/>
  <c r="J2205" i="1"/>
  <c r="L1301" i="1"/>
  <c r="L900" i="1"/>
  <c r="L1468" i="1"/>
  <c r="O1186" i="1"/>
  <c r="F976" i="1"/>
  <c r="G1094" i="1"/>
  <c r="C776" i="1"/>
  <c r="E1093" i="1"/>
  <c r="O774" i="1"/>
  <c r="I1055" i="1"/>
  <c r="E737" i="1"/>
  <c r="C1036" i="1"/>
  <c r="G923" i="1"/>
  <c r="J1097" i="1"/>
  <c r="E2802" i="1"/>
  <c r="G2522" i="1"/>
  <c r="H2348" i="1"/>
  <c r="G2254" i="1"/>
  <c r="E2253" i="1"/>
  <c r="N2444" i="1"/>
  <c r="M2310" i="1"/>
  <c r="F2164" i="1"/>
  <c r="G1735" i="1"/>
  <c r="H2141" i="1"/>
  <c r="O1715" i="1"/>
  <c r="J2118" i="1"/>
  <c r="I1696" i="1"/>
  <c r="K1852" i="1"/>
  <c r="K1605" i="1"/>
  <c r="O1814" i="1"/>
  <c r="O1567" i="1"/>
  <c r="I1795" i="1"/>
  <c r="I1548" i="1"/>
  <c r="C1776" i="1"/>
  <c r="C1529" i="1"/>
  <c r="H1731" i="1"/>
  <c r="N1423" i="1"/>
  <c r="J1708" i="1"/>
  <c r="D1402" i="1"/>
  <c r="L1685" i="1"/>
  <c r="E1856" i="1"/>
  <c r="I1868" i="1"/>
  <c r="C1490" i="1"/>
  <c r="C1849" i="1"/>
  <c r="K1470" i="1"/>
  <c r="H1868" i="1"/>
  <c r="L1399" i="1"/>
  <c r="N2206" i="1"/>
  <c r="J1695" i="1"/>
  <c r="D1500" i="1"/>
  <c r="K1863" i="1"/>
  <c r="L869" i="1"/>
  <c r="O1094" i="1"/>
  <c r="F1321" i="1"/>
  <c r="H1473" i="1"/>
  <c r="G1662" i="1"/>
  <c r="E1405" i="1"/>
  <c r="N1553" i="1"/>
  <c r="F1587" i="1"/>
  <c r="I2054" i="1"/>
  <c r="E1938" i="1"/>
  <c r="N2247" i="1"/>
  <c r="L1568" i="1"/>
  <c r="L1999" i="1"/>
  <c r="H939" i="1"/>
  <c r="G1154" i="1"/>
  <c r="N1133" i="1"/>
  <c r="C876" i="1"/>
  <c r="M557" i="1"/>
  <c r="J1352" i="1"/>
  <c r="E465" i="1"/>
  <c r="H1351" i="1"/>
  <c r="C464" i="1"/>
  <c r="N1306" i="1"/>
  <c r="G426" i="1"/>
  <c r="D1285" i="1"/>
  <c r="H1164" i="1"/>
  <c r="E1327" i="1"/>
  <c r="I2344" i="1"/>
  <c r="K2510" i="1"/>
  <c r="F2072" i="1"/>
  <c r="H2324" i="1"/>
  <c r="K2318" i="1"/>
  <c r="D2514" i="1"/>
  <c r="J2652" i="1"/>
  <c r="L2137" i="1"/>
  <c r="C1679" i="1"/>
  <c r="G2036" i="1"/>
  <c r="K1646" i="1"/>
  <c r="K2005" i="1"/>
  <c r="J2414" i="1"/>
  <c r="G1812" i="1"/>
  <c r="D2793" i="1"/>
  <c r="K1774" i="1"/>
  <c r="K2355" i="1"/>
  <c r="E1755" i="1"/>
  <c r="H2474" i="1"/>
  <c r="M1735" i="1"/>
  <c r="D2086" i="1"/>
  <c r="D1691" i="1"/>
  <c r="K2398" i="1"/>
  <c r="F1668" i="1"/>
  <c r="O2236" i="1"/>
  <c r="L2073" i="1"/>
  <c r="I2186" i="1"/>
  <c r="M1832" i="1"/>
  <c r="K2139" i="1"/>
  <c r="G1813" i="1"/>
  <c r="C2064" i="1"/>
  <c r="N1825" i="1"/>
  <c r="O2542" i="1"/>
  <c r="J2175" i="1"/>
  <c r="D2141" i="1"/>
  <c r="I1473" i="1"/>
  <c r="E1630" i="1"/>
  <c r="D1476" i="1"/>
  <c r="C1699" i="1"/>
  <c r="J1604" i="1"/>
  <c r="G1074" i="1"/>
  <c r="F1297" i="1"/>
  <c r="M1652" i="1"/>
  <c r="G1520" i="1"/>
  <c r="N1571" i="1"/>
  <c r="M1602" i="1"/>
  <c r="D1533" i="1"/>
  <c r="M1417" i="1"/>
  <c r="O1532" i="1"/>
  <c r="E1816" i="1"/>
  <c r="L1544" i="1"/>
  <c r="I1864" i="1"/>
  <c r="E1585" i="1"/>
  <c r="D998" i="1"/>
  <c r="L1318" i="1"/>
  <c r="J889" i="1"/>
  <c r="J1317" i="1"/>
  <c r="H888" i="1"/>
  <c r="D1274" i="1"/>
  <c r="D1617" i="1"/>
  <c r="F1251" i="1"/>
  <c r="F1434" i="1"/>
  <c r="O1297" i="1"/>
  <c r="J426" i="1"/>
  <c r="J2505" i="1"/>
  <c r="M2018" i="1"/>
  <c r="O2061" i="1"/>
  <c r="D2298" i="1"/>
  <c r="F2295" i="1"/>
  <c r="I2159" i="1"/>
  <c r="K2275" i="1"/>
  <c r="K1733" i="1"/>
  <c r="G1696" i="1"/>
  <c r="E1714" i="1"/>
  <c r="N1648" i="1"/>
  <c r="M1694" i="1"/>
  <c r="M2097" i="1"/>
  <c r="D1867" i="1"/>
  <c r="C2314" i="1"/>
  <c r="J1822" i="1"/>
  <c r="I2192" i="1"/>
  <c r="L1799" i="1"/>
  <c r="E2086" i="1"/>
  <c r="N1776" i="1"/>
  <c r="M2431" i="1"/>
  <c r="C1763" i="1"/>
  <c r="D2248" i="1"/>
  <c r="K1743" i="1"/>
  <c r="F2193" i="1"/>
  <c r="E1724" i="1"/>
  <c r="E2121" i="1"/>
  <c r="F1893" i="1"/>
  <c r="M2101" i="1"/>
  <c r="H1870" i="1"/>
  <c r="G2251" i="1"/>
  <c r="C1876" i="1"/>
  <c r="O2231" i="1"/>
  <c r="N1701" i="1"/>
  <c r="L1907" i="1"/>
  <c r="L1435" i="1"/>
  <c r="H1624" i="1"/>
  <c r="K1464" i="1"/>
  <c r="E1482" i="1"/>
  <c r="L2141" i="1"/>
  <c r="N1334" i="1"/>
  <c r="N933" i="1"/>
  <c r="J1651" i="1"/>
  <c r="J1490" i="1"/>
  <c r="I1537" i="1"/>
  <c r="H1592" i="1"/>
  <c r="E1510" i="1"/>
  <c r="I1834" i="1"/>
  <c r="H1505" i="1"/>
  <c r="G1824" i="1"/>
  <c r="C1524" i="1"/>
  <c r="F1696" i="1"/>
  <c r="N1063" i="1"/>
  <c r="I1241" i="1"/>
  <c r="H956" i="1"/>
  <c r="O1148" i="1"/>
  <c r="F955" i="1"/>
  <c r="M1147" i="1"/>
  <c r="L910" i="1"/>
  <c r="C1110" i="1"/>
  <c r="N887" i="1"/>
  <c r="K1090" i="1"/>
  <c r="C987" i="1"/>
  <c r="K675" i="1"/>
  <c r="M2339" i="1"/>
  <c r="I2341" i="1"/>
  <c r="I2289" i="1"/>
  <c r="M2213" i="1"/>
  <c r="K2212" i="1"/>
  <c r="G2231" i="1"/>
  <c r="L2244" i="1"/>
  <c r="H1756" i="1"/>
  <c r="O1609" i="1"/>
  <c r="J1733" i="1"/>
  <c r="I1590" i="1"/>
  <c r="L1710" i="1"/>
  <c r="N2060" i="1"/>
  <c r="K1895" i="1"/>
  <c r="E2256" i="1"/>
  <c r="O1857" i="1"/>
  <c r="K2203" i="1"/>
  <c r="I1838" i="1"/>
  <c r="O2149" i="1"/>
  <c r="C1819" i="1"/>
  <c r="G2356" i="1"/>
  <c r="H1790" i="1"/>
  <c r="N2278" i="1"/>
  <c r="J1767" i="1"/>
  <c r="D2257" i="1"/>
  <c r="L1744" i="1"/>
  <c r="O2292" i="1"/>
  <c r="O1914" i="1"/>
  <c r="M2270" i="1"/>
  <c r="I1895" i="1"/>
  <c r="H2188" i="1"/>
  <c r="F1918" i="1"/>
  <c r="J2165" i="1"/>
  <c r="K1748" i="1"/>
  <c r="K1501" i="1"/>
  <c r="K1403" i="1"/>
  <c r="M1563" i="1"/>
  <c r="H1415" i="1"/>
  <c r="F1581" i="1"/>
  <c r="E1691" i="1"/>
  <c r="N950" i="1"/>
  <c r="K1164" i="1"/>
  <c r="D1296" i="1"/>
  <c r="I1450" i="1"/>
  <c r="H1489" i="1"/>
  <c r="G1536" i="1"/>
  <c r="F1463" i="1"/>
  <c r="C1719" i="1"/>
  <c r="C1463" i="1"/>
  <c r="E1623" i="1"/>
  <c r="D1485" i="1"/>
  <c r="N2130" i="1"/>
  <c r="M1279" i="1"/>
  <c r="G912" i="1"/>
  <c r="E1187" i="1"/>
  <c r="D1079" i="1"/>
  <c r="C1186" i="1"/>
  <c r="N1060" i="1"/>
  <c r="G1148" i="1"/>
  <c r="G840" i="1"/>
  <c r="O1128" i="1"/>
  <c r="O820" i="1"/>
  <c r="F1213" i="1"/>
  <c r="C3170" i="1"/>
  <c r="F2480" i="1"/>
  <c r="F2672" i="1"/>
  <c r="L2788" i="1"/>
  <c r="J2787" i="1"/>
  <c r="H2786" i="1"/>
  <c r="L3021" i="1"/>
  <c r="L2764" i="1"/>
  <c r="M1815" i="1"/>
  <c r="E2478" i="1"/>
  <c r="G1796" i="1"/>
  <c r="F2320" i="1"/>
  <c r="O1776" i="1"/>
  <c r="C2184" i="1"/>
  <c r="H1966" i="1"/>
  <c r="G2146" i="1"/>
  <c r="N1921" i="1"/>
  <c r="O2126" i="1"/>
  <c r="D1900" i="1"/>
  <c r="I2107" i="1"/>
  <c r="F1877" i="1"/>
  <c r="I2220" i="1"/>
  <c r="E1845" i="1"/>
  <c r="C2201" i="1"/>
  <c r="M1825" i="1"/>
  <c r="K2181" i="1"/>
  <c r="G1806" i="1"/>
  <c r="L2254" i="1"/>
  <c r="J1984" i="1"/>
  <c r="N2231" i="1"/>
  <c r="L1961" i="1"/>
  <c r="C2130" i="1"/>
  <c r="G1959" i="1"/>
  <c r="K2110" i="1"/>
  <c r="F1786" i="1"/>
  <c r="L1478" i="1"/>
  <c r="L1388" i="1"/>
  <c r="N1540" i="1"/>
  <c r="K1409" i="1"/>
  <c r="O1554" i="1"/>
  <c r="F1719" i="1"/>
  <c r="K1197" i="1"/>
  <c r="G1873" i="1"/>
  <c r="L932" i="1"/>
  <c r="D1416" i="1"/>
  <c r="K1467" i="1"/>
  <c r="N1508" i="1"/>
  <c r="M1443" i="1"/>
  <c r="I1625" i="1"/>
  <c r="N1429" i="1"/>
  <c r="J1610" i="1"/>
  <c r="C1469" i="1"/>
  <c r="O1394" i="1"/>
  <c r="O968" i="1"/>
  <c r="O660" i="1"/>
  <c r="G876" i="1"/>
  <c r="G568" i="1"/>
  <c r="E875" i="1"/>
  <c r="E567" i="1"/>
  <c r="C1584" i="1"/>
  <c r="I529" i="1"/>
  <c r="K1428" i="1"/>
  <c r="C510" i="1"/>
  <c r="N1582" i="1"/>
  <c r="F2960" i="1"/>
  <c r="I2831" i="1"/>
  <c r="I2303" i="1"/>
  <c r="G2503" i="1"/>
  <c r="I2496" i="1"/>
  <c r="G2495" i="1"/>
  <c r="H2658" i="1"/>
  <c r="C2116" i="1"/>
  <c r="J1870" i="1"/>
  <c r="O2010" i="1"/>
  <c r="L1847" i="1"/>
  <c r="O2400" i="1"/>
  <c r="N1824" i="1"/>
  <c r="H2115" i="1"/>
  <c r="C1996" i="1"/>
  <c r="N2070" i="1"/>
  <c r="G1958" i="1"/>
  <c r="D2753" i="1"/>
  <c r="O1938" i="1"/>
  <c r="C2306" i="1"/>
  <c r="I1919" i="1"/>
  <c r="J2173" i="1"/>
  <c r="H1903" i="1"/>
  <c r="L2150" i="1"/>
  <c r="J1880" i="1"/>
  <c r="N2127" i="1"/>
  <c r="L1857" i="1"/>
  <c r="E2187" i="1"/>
  <c r="C2019" i="1"/>
  <c r="M2167" i="1"/>
  <c r="C1997" i="1"/>
  <c r="J2062" i="1"/>
  <c r="N2089" i="1"/>
  <c r="C2442" i="1"/>
  <c r="K1845" i="1"/>
  <c r="E1467" i="1"/>
  <c r="H1026" i="1"/>
  <c r="E1512" i="1"/>
  <c r="F1712" i="1"/>
  <c r="F1542" i="1"/>
  <c r="C1483" i="1"/>
  <c r="I1844" i="1"/>
  <c r="L1077" i="1"/>
  <c r="M1181" i="1"/>
  <c r="F1081" i="1"/>
  <c r="J1435" i="1"/>
  <c r="M1484" i="1"/>
  <c r="K2003" i="1"/>
  <c r="N1612" i="1"/>
  <c r="D1096" i="1"/>
  <c r="K1571" i="1"/>
  <c r="N1435" i="1"/>
  <c r="G1688" i="1"/>
  <c r="N1216" i="1"/>
  <c r="C350" i="1"/>
  <c r="H1109" i="1"/>
  <c r="N836" i="1"/>
  <c r="F1108" i="1"/>
  <c r="L835" i="1"/>
  <c r="L1063" i="1"/>
  <c r="F792" i="1"/>
  <c r="N1040" i="1"/>
  <c r="H769" i="1"/>
  <c r="C1108" i="1"/>
  <c r="C2551" i="1"/>
  <c r="J2902" i="1"/>
  <c r="I2163" i="1"/>
  <c r="E2218" i="1"/>
  <c r="E2147" i="1"/>
  <c r="E1234" i="1"/>
  <c r="F1473" i="1"/>
  <c r="L4609" i="1"/>
  <c r="M4419" i="1"/>
  <c r="K4291" i="1"/>
  <c r="E3982" i="1"/>
  <c r="K3771" i="1"/>
  <c r="E3579" i="1"/>
  <c r="D3836" i="1"/>
  <c r="O3475" i="1"/>
  <c r="C3544" i="1"/>
  <c r="N3422" i="1"/>
  <c r="N3470" i="1"/>
  <c r="H3579" i="1"/>
  <c r="D4548" i="1"/>
  <c r="I3404" i="1"/>
  <c r="J3633" i="1"/>
  <c r="F3386" i="1"/>
  <c r="L3493" i="1"/>
  <c r="O3766" i="1"/>
  <c r="D3600" i="1"/>
  <c r="E3677" i="1"/>
  <c r="O3476" i="1"/>
  <c r="I3569" i="1"/>
  <c r="C3981" i="1"/>
  <c r="K3468" i="1"/>
  <c r="C3430" i="1"/>
  <c r="L3355" i="1"/>
  <c r="J3327" i="1"/>
  <c r="J3284" i="1"/>
  <c r="K3032" i="1"/>
  <c r="H2990" i="1"/>
  <c r="K3109" i="1"/>
  <c r="I3206" i="1"/>
  <c r="J3314" i="1"/>
  <c r="M3414" i="1"/>
  <c r="I3278" i="1"/>
  <c r="D2667" i="1"/>
  <c r="E3125" i="1"/>
  <c r="D3216" i="1"/>
  <c r="G3540" i="1"/>
  <c r="D3142" i="1"/>
  <c r="F3078" i="1"/>
  <c r="H2877" i="1"/>
  <c r="C2553" i="1"/>
  <c r="M3748" i="1"/>
  <c r="O3339" i="1"/>
  <c r="J3875" i="1"/>
  <c r="O2866" i="1"/>
  <c r="L2897" i="1"/>
  <c r="F2935" i="1"/>
  <c r="L3011" i="1"/>
  <c r="F3169" i="1"/>
  <c r="O2982" i="1"/>
  <c r="L2925" i="1"/>
  <c r="E3836" i="1"/>
  <c r="I3427" i="1"/>
  <c r="C3363" i="1"/>
  <c r="I3348" i="1"/>
  <c r="C2877" i="1"/>
  <c r="O2908" i="1"/>
  <c r="E3626" i="1"/>
  <c r="M3125" i="1"/>
  <c r="F2930" i="1"/>
  <c r="G2891" i="1"/>
  <c r="H3767" i="1"/>
  <c r="C3517" i="1"/>
  <c r="O3281" i="1"/>
  <c r="J3049" i="1"/>
  <c r="O3076" i="1"/>
  <c r="E3056" i="1"/>
  <c r="N3604" i="1"/>
  <c r="H3038" i="1"/>
  <c r="I2876" i="1"/>
  <c r="O3096" i="1"/>
  <c r="E3498" i="1"/>
  <c r="C3260" i="1"/>
  <c r="L3611" i="1"/>
  <c r="O3043" i="1"/>
  <c r="F3087" i="1"/>
  <c r="L3035" i="1"/>
  <c r="J3122" i="1"/>
  <c r="D2987" i="1"/>
  <c r="H2843" i="1"/>
  <c r="F3091" i="1"/>
  <c r="G3616" i="1"/>
  <c r="N3700" i="1"/>
  <c r="L3359" i="1"/>
  <c r="H2984" i="1"/>
  <c r="E3039" i="1"/>
  <c r="O2981" i="1"/>
  <c r="D3599" i="1"/>
  <c r="I2668" i="1"/>
  <c r="G3283" i="1"/>
  <c r="K3022" i="1"/>
  <c r="K3550" i="1"/>
  <c r="I3518" i="1"/>
  <c r="O3297" i="1"/>
  <c r="E2951" i="1"/>
  <c r="N2932" i="1"/>
  <c r="F3155" i="1"/>
  <c r="C3312" i="1"/>
  <c r="N2655" i="1"/>
  <c r="G3044" i="1"/>
  <c r="N2976" i="1"/>
  <c r="O3234" i="1"/>
  <c r="C2847" i="1"/>
  <c r="K2854" i="1"/>
  <c r="O2345" i="1"/>
  <c r="C2552" i="1"/>
  <c r="H2469" i="1"/>
  <c r="G2454" i="1"/>
  <c r="D2469" i="1"/>
  <c r="M2419" i="1"/>
  <c r="O2790" i="1"/>
  <c r="K3526" i="1"/>
  <c r="N3048" i="1"/>
  <c r="G2803" i="1"/>
  <c r="D2300" i="1"/>
  <c r="N2529" i="1"/>
  <c r="I2430" i="1"/>
  <c r="F2430" i="1"/>
  <c r="I2424" i="1"/>
  <c r="K2459" i="1"/>
  <c r="O2519" i="1"/>
  <c r="D3132" i="1"/>
  <c r="G2541" i="1"/>
  <c r="J2813" i="1"/>
  <c r="M2920" i="1"/>
  <c r="I2479" i="1"/>
  <c r="H2398" i="1"/>
  <c r="G2391" i="1"/>
  <c r="L2386" i="1"/>
  <c r="F2409" i="1"/>
  <c r="L2478" i="1"/>
  <c r="H3333" i="1"/>
  <c r="M2965" i="1"/>
  <c r="G2780" i="1"/>
  <c r="K2529" i="1"/>
  <c r="N2458" i="1"/>
  <c r="G2366" i="1"/>
  <c r="N2347" i="1"/>
  <c r="O2348" i="1"/>
  <c r="O2334" i="1"/>
  <c r="M2129" i="1"/>
  <c r="O3612" i="1"/>
  <c r="C2721" i="1"/>
  <c r="J2782" i="1"/>
  <c r="D2510" i="1"/>
  <c r="I2416" i="1"/>
  <c r="H2327" i="1"/>
  <c r="C3080" i="1"/>
  <c r="K3060" i="1"/>
  <c r="L2653" i="1"/>
  <c r="O2219" i="1"/>
  <c r="F3709" i="1"/>
  <c r="K2821" i="1"/>
  <c r="I2750" i="1"/>
  <c r="C2454" i="1"/>
  <c r="J2377" i="1"/>
  <c r="G2303" i="1"/>
  <c r="E2539" i="1"/>
  <c r="G2933" i="1"/>
  <c r="J2525" i="1"/>
  <c r="L2202" i="1"/>
  <c r="E3144" i="1"/>
  <c r="J2908" i="1"/>
  <c r="N2745" i="1"/>
  <c r="H2401" i="1"/>
  <c r="O2340" i="1"/>
  <c r="C2544" i="1"/>
  <c r="J2672" i="1"/>
  <c r="N2658" i="1"/>
  <c r="M2169" i="1"/>
  <c r="G2152" i="1"/>
  <c r="G3063" i="1"/>
  <c r="H2716" i="1"/>
  <c r="K2720" i="1"/>
  <c r="N2880" i="1"/>
  <c r="L2844" i="1"/>
  <c r="L2499" i="1"/>
  <c r="G2615" i="1"/>
  <c r="O2611" i="1"/>
  <c r="O2259" i="1"/>
  <c r="N2116" i="1"/>
  <c r="L3209" i="1"/>
  <c r="N2794" i="1"/>
  <c r="L3363" i="1"/>
  <c r="O2714" i="1"/>
  <c r="M2575" i="1"/>
  <c r="F3059" i="1"/>
  <c r="H2592" i="1"/>
  <c r="N2587" i="1"/>
  <c r="J2249" i="1"/>
  <c r="M2100" i="1"/>
  <c r="F3488" i="1"/>
  <c r="K2893" i="1"/>
  <c r="O3069" i="1"/>
  <c r="G2735" i="1"/>
  <c r="N2682" i="1"/>
  <c r="E2564" i="1"/>
  <c r="E2567" i="1"/>
  <c r="M2563" i="1"/>
  <c r="G2192" i="1"/>
  <c r="O2683" i="1"/>
  <c r="L3026" i="1"/>
  <c r="C2714" i="1"/>
  <c r="K3028" i="1"/>
  <c r="N2731" i="1"/>
  <c r="E2622" i="1"/>
  <c r="I2821" i="1"/>
  <c r="G2861" i="1"/>
  <c r="I2840" i="1"/>
  <c r="L2163" i="1"/>
  <c r="C2347" i="1"/>
  <c r="H3457" i="1"/>
  <c r="F3224" i="1"/>
  <c r="N2982" i="1"/>
  <c r="E2687" i="1"/>
  <c r="H2600" i="1"/>
  <c r="F2835" i="1"/>
  <c r="N2813" i="1"/>
  <c r="I2666" i="1"/>
  <c r="M2140" i="1"/>
  <c r="J2572" i="1"/>
  <c r="D3487" i="1"/>
  <c r="C3337" i="1"/>
  <c r="I2940" i="1"/>
  <c r="N2668" i="1"/>
  <c r="C2574" i="1"/>
  <c r="M2771" i="1"/>
  <c r="D2443" i="1"/>
  <c r="N2338" i="1"/>
  <c r="L2108" i="1"/>
  <c r="K2491" i="1"/>
  <c r="E3023" i="1"/>
  <c r="L2703" i="1"/>
  <c r="J2893" i="1"/>
  <c r="M2644" i="1"/>
  <c r="G2941" i="1"/>
  <c r="F2768" i="1"/>
  <c r="K2407" i="1"/>
  <c r="H2579" i="1"/>
  <c r="I2366" i="1"/>
  <c r="H2255" i="1"/>
  <c r="J3213" i="1"/>
  <c r="D3319" i="1"/>
  <c r="J2931" i="1"/>
  <c r="N2871" i="1"/>
  <c r="I2382" i="1"/>
  <c r="H2336" i="1"/>
  <c r="N2320" i="1"/>
  <c r="H2381" i="1"/>
  <c r="H2304" i="1"/>
  <c r="L2339" i="1"/>
  <c r="D2721" i="1"/>
  <c r="E2038" i="1"/>
  <c r="G2758" i="1"/>
  <c r="O2510" i="1"/>
  <c r="K2452" i="1"/>
  <c r="F1806" i="1"/>
  <c r="J2116" i="1"/>
  <c r="O1839" i="1"/>
  <c r="O1908" i="1"/>
  <c r="F2156" i="1"/>
  <c r="J1725" i="1"/>
  <c r="G1563" i="1"/>
  <c r="N1813" i="1"/>
  <c r="M1839" i="1"/>
  <c r="O1560" i="1"/>
  <c r="L1764" i="1"/>
  <c r="K1847" i="1"/>
  <c r="I1633" i="1"/>
  <c r="D2251" i="1"/>
  <c r="N1465" i="1"/>
  <c r="N1803" i="1"/>
  <c r="C1911" i="1"/>
  <c r="E1222" i="1"/>
  <c r="H1305" i="1"/>
  <c r="N1257" i="1"/>
  <c r="G1071" i="1"/>
  <c r="J2528" i="1"/>
  <c r="C2166" i="1"/>
  <c r="I2224" i="1"/>
  <c r="M1878" i="1"/>
  <c r="M1478" i="1"/>
  <c r="M2278" i="1"/>
  <c r="L1991" i="1"/>
  <c r="N2299" i="1"/>
  <c r="L2086" i="1"/>
  <c r="M1888" i="1"/>
  <c r="C2244" i="1"/>
  <c r="I2270" i="1"/>
  <c r="N1893" i="1"/>
  <c r="C1484" i="1"/>
  <c r="F1478" i="1"/>
  <c r="N1125" i="1"/>
  <c r="H1407" i="1"/>
  <c r="E1648" i="1"/>
  <c r="G1543" i="1"/>
  <c r="G1355" i="1"/>
  <c r="H1045" i="1"/>
  <c r="G1312" i="1"/>
  <c r="K1125" i="1"/>
  <c r="E1053" i="1"/>
  <c r="N2348" i="1"/>
  <c r="M2512" i="1"/>
  <c r="G2444" i="1"/>
  <c r="C1843" i="1"/>
  <c r="K2092" i="1"/>
  <c r="F1865" i="1"/>
  <c r="D1949" i="1"/>
  <c r="C2129" i="1"/>
  <c r="M1773" i="1"/>
  <c r="C1853" i="1"/>
  <c r="J2125" i="1"/>
  <c r="M1902" i="1"/>
  <c r="H1844" i="1"/>
  <c r="J1434" i="1"/>
  <c r="M1436" i="1"/>
  <c r="G2031" i="1"/>
  <c r="K1794" i="1"/>
  <c r="M957" i="1"/>
  <c r="L1492" i="1"/>
  <c r="I877" i="1"/>
  <c r="M1185" i="1"/>
  <c r="H409" i="1"/>
  <c r="N1296" i="1"/>
  <c r="N1203" i="1"/>
  <c r="O2325" i="1"/>
  <c r="D2406" i="1"/>
  <c r="J2270" i="1"/>
  <c r="L1904" i="1"/>
  <c r="O2279" i="1"/>
  <c r="G1906" i="1"/>
  <c r="K1985" i="1"/>
  <c r="F2067" i="1"/>
  <c r="N1814" i="1"/>
  <c r="H2107" i="1"/>
  <c r="E1989" i="1"/>
  <c r="E2162" i="1"/>
  <c r="O1786" i="1"/>
  <c r="M2142" i="1"/>
  <c r="I1767" i="1"/>
  <c r="I2517" i="1"/>
  <c r="J1768" i="1"/>
  <c r="K2299" i="1"/>
  <c r="N1998" i="1"/>
  <c r="K1810" i="1"/>
  <c r="N1573" i="1"/>
  <c r="M1435" i="1"/>
  <c r="I1592" i="1"/>
  <c r="J1431" i="1"/>
  <c r="D1740" i="1"/>
  <c r="I1380" i="1"/>
  <c r="K1036" i="1"/>
  <c r="H1146" i="1"/>
  <c r="L1628" i="1"/>
  <c r="I1650" i="1"/>
  <c r="G1408" i="1"/>
  <c r="K1626" i="1"/>
  <c r="D1526" i="1"/>
  <c r="J1643" i="1"/>
  <c r="E1495" i="1"/>
  <c r="O1651" i="1"/>
  <c r="M1577" i="1"/>
  <c r="M1151" i="1"/>
  <c r="M843" i="1"/>
  <c r="E1059" i="1"/>
  <c r="E751" i="1"/>
  <c r="C1058" i="1"/>
  <c r="C750" i="1"/>
  <c r="G1020" i="1"/>
  <c r="G712" i="1"/>
  <c r="O1000" i="1"/>
  <c r="O692" i="1"/>
  <c r="J1063" i="1"/>
  <c r="J3426" i="1"/>
  <c r="M2904" i="1"/>
  <c r="N2456" i="1"/>
  <c r="O2329" i="1"/>
  <c r="M2328" i="1"/>
  <c r="M2312" i="1"/>
  <c r="H2800" i="1"/>
  <c r="G2322" i="1"/>
  <c r="M1687" i="1"/>
  <c r="N2494" i="1"/>
  <c r="G1668" i="1"/>
  <c r="H2379" i="1"/>
  <c r="J2055" i="1"/>
  <c r="C2056" i="1"/>
  <c r="L1816" i="1"/>
  <c r="M2284" i="1"/>
  <c r="F1773" i="1"/>
  <c r="L2261" i="1"/>
  <c r="H1750" i="1"/>
  <c r="N2238" i="1"/>
  <c r="J1727" i="1"/>
  <c r="I2092" i="1"/>
  <c r="E1717" i="1"/>
  <c r="C2073" i="1"/>
  <c r="M1697" i="1"/>
  <c r="K2053" i="1"/>
  <c r="G1678" i="1"/>
  <c r="D2106" i="1"/>
  <c r="N1834" i="1"/>
  <c r="F2083" i="1"/>
  <c r="D1813" i="1"/>
  <c r="F2276" i="1"/>
  <c r="G1831" i="1"/>
  <c r="H2253" i="1"/>
  <c r="H2043" i="1"/>
  <c r="C1650" i="1"/>
  <c r="D1240" i="1"/>
  <c r="K1875" i="1"/>
  <c r="N1579" i="1"/>
  <c r="O1426" i="1"/>
  <c r="F1459" i="1"/>
  <c r="K2462" i="1"/>
  <c r="H1291" i="1"/>
  <c r="K1364" i="1"/>
  <c r="N1293" i="1"/>
  <c r="F1649" i="1"/>
  <c r="G1681" i="1"/>
  <c r="D1615" i="1"/>
  <c r="I1497" i="1"/>
  <c r="L1308" i="1"/>
  <c r="N1460" i="1"/>
  <c r="J1649" i="1"/>
  <c r="J1568" i="1"/>
  <c r="I1611" i="1"/>
  <c r="O532" i="1"/>
  <c r="D1323" i="1"/>
  <c r="G440" i="1"/>
  <c r="N1320" i="1"/>
  <c r="E439" i="1"/>
  <c r="H1277" i="1"/>
  <c r="I401" i="1"/>
  <c r="J1254" i="1"/>
  <c r="C382" i="1"/>
  <c r="O1290" i="1"/>
  <c r="G2866" i="1"/>
  <c r="C2535" i="1"/>
  <c r="L2477" i="1"/>
  <c r="N2390" i="1"/>
  <c r="L2389" i="1"/>
  <c r="F2800" i="1"/>
  <c r="O2414" i="1"/>
  <c r="I2445" i="1"/>
  <c r="J2072" i="1"/>
  <c r="E2291" i="1"/>
  <c r="D2019" i="1"/>
  <c r="D2266" i="1"/>
  <c r="N1994" i="1"/>
  <c r="L2308" i="1"/>
  <c r="F1775" i="1"/>
  <c r="F2253" i="1"/>
  <c r="L1730" i="1"/>
  <c r="H2230" i="1"/>
  <c r="N1707" i="1"/>
  <c r="J2207" i="1"/>
  <c r="D1686" i="1"/>
  <c r="J2063" i="1"/>
  <c r="N1852" i="1"/>
  <c r="F2015" i="1"/>
  <c r="D1831" i="1"/>
  <c r="C1992" i="1"/>
  <c r="F1808" i="1"/>
  <c r="M1789" i="1"/>
  <c r="M1542" i="1"/>
  <c r="G1770" i="1"/>
  <c r="G1523" i="1"/>
  <c r="N1766" i="1"/>
  <c r="H1460" i="1"/>
  <c r="G2104" i="1"/>
  <c r="M1992" i="1"/>
  <c r="K1856" i="1"/>
  <c r="I1348" i="1"/>
  <c r="K1004" i="1"/>
  <c r="D1216" i="1"/>
  <c r="O1717" i="1"/>
  <c r="N1555" i="1"/>
  <c r="G1406" i="1"/>
  <c r="H1413" i="1"/>
  <c r="H1886" i="1"/>
  <c r="E1985" i="1"/>
  <c r="F1202" i="1"/>
  <c r="E977" i="1"/>
  <c r="I1195" i="1"/>
  <c r="D1996" i="1"/>
  <c r="D1513" i="1"/>
  <c r="C1064" i="1"/>
  <c r="L1284" i="1"/>
  <c r="I1514" i="1"/>
  <c r="D964" i="1"/>
  <c r="L676" i="1"/>
  <c r="J1628" i="1"/>
  <c r="F569" i="1"/>
  <c r="H1619" i="1"/>
  <c r="D568" i="1"/>
  <c r="K1384" i="1"/>
  <c r="J523" i="1"/>
  <c r="E1365" i="1"/>
  <c r="O1303" i="1"/>
  <c r="G887" i="1"/>
  <c r="G2923" i="1"/>
  <c r="H2518" i="1"/>
  <c r="E2426" i="1"/>
  <c r="O2351" i="1"/>
  <c r="M2350" i="1"/>
  <c r="K2376" i="1"/>
  <c r="J2364" i="1"/>
  <c r="E2235" i="1"/>
  <c r="F1678" i="1"/>
  <c r="M2215" i="1"/>
  <c r="F2142" i="1"/>
  <c r="G2196" i="1"/>
  <c r="E2035" i="1"/>
  <c r="D1824" i="1"/>
  <c r="F2037" i="1"/>
  <c r="J1779" i="1"/>
  <c r="H1985" i="1"/>
  <c r="L1756" i="1"/>
  <c r="J1962" i="1"/>
  <c r="N1733" i="1"/>
  <c r="L1939" i="1"/>
  <c r="C1720" i="1"/>
  <c r="C1473" i="1"/>
  <c r="K1700" i="1"/>
  <c r="K1453" i="1"/>
  <c r="E1681" i="1"/>
  <c r="E1434" i="1"/>
  <c r="F1834" i="1"/>
  <c r="L1526" i="1"/>
  <c r="H1811" i="1"/>
  <c r="N1503" i="1"/>
  <c r="K1829" i="1"/>
  <c r="E1451" i="1"/>
  <c r="L2076" i="1"/>
  <c r="O1681" i="1"/>
  <c r="I1557" i="1"/>
  <c r="I2405" i="1"/>
  <c r="L1253" i="1"/>
  <c r="F1642" i="1"/>
  <c r="O1716" i="1"/>
  <c r="M1523" i="1"/>
  <c r="O1749" i="1"/>
  <c r="D1428" i="1"/>
  <c r="J1605" i="1"/>
  <c r="M2072" i="1"/>
  <c r="H1914" i="1"/>
  <c r="L1221" i="1"/>
  <c r="K884" i="1"/>
  <c r="C1393" i="1"/>
  <c r="K2229" i="1"/>
  <c r="H1323" i="1"/>
  <c r="H922" i="1"/>
  <c r="H1490" i="1"/>
  <c r="E1205" i="1"/>
  <c r="N1140" i="1"/>
  <c r="K1112" i="1"/>
  <c r="G794" i="1"/>
  <c r="I1111" i="1"/>
  <c r="E793" i="1"/>
  <c r="M1073" i="1"/>
  <c r="I755" i="1"/>
  <c r="G1054" i="1"/>
  <c r="K941" i="1"/>
  <c r="F1119" i="1"/>
  <c r="O3335" i="1"/>
  <c r="O2317" i="1"/>
  <c r="D2370" i="1"/>
  <c r="K2272" i="1"/>
  <c r="I2271" i="1"/>
  <c r="F2496" i="1"/>
  <c r="C2329" i="1"/>
  <c r="N2184" i="1"/>
  <c r="K1753" i="1"/>
  <c r="D2163" i="1"/>
  <c r="E1734" i="1"/>
  <c r="F2140" i="1"/>
  <c r="M1714" i="1"/>
  <c r="O1870" i="1"/>
  <c r="O1623" i="1"/>
  <c r="E1833" i="1"/>
  <c r="E1586" i="1"/>
  <c r="M1813" i="1"/>
  <c r="M1566" i="1"/>
  <c r="G1794" i="1"/>
  <c r="G1547" i="1"/>
  <c r="D1753" i="1"/>
  <c r="J1445" i="1"/>
  <c r="F1730" i="1"/>
  <c r="L1422" i="1"/>
  <c r="H1707" i="1"/>
  <c r="N1399" i="1"/>
  <c r="M1886" i="1"/>
  <c r="G1508" i="1"/>
  <c r="G1867" i="1"/>
  <c r="O1488" i="1"/>
  <c r="D1890" i="1"/>
  <c r="H1421" i="1"/>
  <c r="J2228" i="1"/>
  <c r="F1717" i="1"/>
  <c r="L1520" i="1"/>
  <c r="H2010" i="1"/>
  <c r="H891" i="1"/>
  <c r="E1113" i="1"/>
  <c r="N1341" i="1"/>
  <c r="D1495" i="1"/>
  <c r="K1755" i="1"/>
  <c r="I1423" i="1"/>
  <c r="J1575" i="1"/>
  <c r="K1429" i="1"/>
  <c r="I1790" i="1"/>
  <c r="L1701" i="1"/>
  <c r="E2266" i="1"/>
  <c r="H1590" i="1"/>
  <c r="C1762" i="1"/>
  <c r="D961" i="1"/>
  <c r="K1172" i="1"/>
  <c r="J1155" i="1"/>
  <c r="G894" i="1"/>
  <c r="C576" i="1"/>
  <c r="F1374" i="1"/>
  <c r="I483" i="1"/>
  <c r="D1373" i="1"/>
  <c r="G482" i="1"/>
  <c r="J1328" i="1"/>
  <c r="K444" i="1"/>
  <c r="L1305" i="1"/>
  <c r="D1186" i="1"/>
  <c r="I1345" i="1"/>
  <c r="G2563" i="1"/>
  <c r="E2521" i="1"/>
  <c r="C2036" i="1"/>
  <c r="H2271" i="1"/>
  <c r="F2270" i="1"/>
  <c r="I2394" i="1"/>
  <c r="M2249" i="1"/>
  <c r="K2119" i="1"/>
  <c r="H1800" i="1"/>
  <c r="I2333" i="1"/>
  <c r="J1777" i="1"/>
  <c r="F2277" i="1"/>
  <c r="L1754" i="1"/>
  <c r="D1929" i="1"/>
  <c r="J1621" i="1"/>
  <c r="J1884" i="1"/>
  <c r="D1578" i="1"/>
  <c r="L1861" i="1"/>
  <c r="F1555" i="1"/>
  <c r="N1838" i="1"/>
  <c r="H1532" i="1"/>
  <c r="C1817" i="1"/>
  <c r="K1438" i="1"/>
  <c r="K1797" i="1"/>
  <c r="E1419" i="1"/>
  <c r="E1778" i="1"/>
  <c r="M1399" i="1"/>
  <c r="H1956" i="1"/>
  <c r="L1487" i="1"/>
  <c r="J1933" i="1"/>
  <c r="N1464" i="1"/>
  <c r="C1930" i="1"/>
  <c r="G1413" i="1"/>
  <c r="K2157" i="1"/>
  <c r="G1782" i="1"/>
  <c r="I1503" i="1"/>
  <c r="F1864" i="1"/>
  <c r="J2146" i="1"/>
  <c r="J1380" i="1"/>
  <c r="J979" i="1"/>
  <c r="E1472" i="1"/>
  <c r="G1632" i="1"/>
  <c r="I1898" i="1"/>
  <c r="G1550" i="1"/>
  <c r="D1596" i="1"/>
  <c r="K1573" i="1"/>
  <c r="E1765" i="1"/>
  <c r="G1780" i="1"/>
  <c r="O1562" i="1"/>
  <c r="J1801" i="1"/>
  <c r="K1205" i="1"/>
  <c r="M861" i="1"/>
  <c r="K1372" i="1"/>
  <c r="H1119" i="1"/>
  <c r="H843" i="1"/>
  <c r="N1010" i="1"/>
  <c r="N734" i="1"/>
  <c r="L1009" i="1"/>
  <c r="L733" i="1"/>
  <c r="F966" i="1"/>
  <c r="F690" i="1"/>
  <c r="H943" i="1"/>
  <c r="N1438" i="1"/>
  <c r="K1034" i="1"/>
  <c r="O2507" i="1"/>
  <c r="G2492" i="1"/>
  <c r="E2080" i="1"/>
  <c r="K2486" i="1"/>
  <c r="G2468" i="1"/>
  <c r="M2177" i="1"/>
  <c r="M2303" i="1"/>
  <c r="O1751" i="1"/>
  <c r="I1809" i="1"/>
  <c r="I1732" i="1"/>
  <c r="J1690" i="1"/>
  <c r="C1713" i="1"/>
  <c r="M2193" i="1"/>
  <c r="L1887" i="1"/>
  <c r="M2383" i="1"/>
  <c r="F1844" i="1"/>
  <c r="H2288" i="1"/>
  <c r="H1821" i="1"/>
  <c r="O2187" i="1"/>
  <c r="J1798" i="1"/>
  <c r="M2052" i="1"/>
  <c r="G1781" i="1"/>
  <c r="E2395" i="1"/>
  <c r="O1761" i="1"/>
  <c r="N2245" i="1"/>
  <c r="I1742" i="1"/>
  <c r="I2139" i="1"/>
  <c r="N1913" i="1"/>
  <c r="C2120" i="1"/>
  <c r="D1892" i="1"/>
  <c r="K2269" i="1"/>
  <c r="G1894" i="1"/>
  <c r="E2250" i="1"/>
  <c r="J1723" i="1"/>
  <c r="H1929" i="1"/>
  <c r="H1457" i="1"/>
  <c r="D1646" i="1"/>
  <c r="O1482" i="1"/>
  <c r="I1628" i="1"/>
  <c r="K2188" i="1"/>
  <c r="J1356" i="1"/>
  <c r="J955" i="1"/>
  <c r="K1698" i="1"/>
  <c r="F1512" i="1"/>
  <c r="M1555" i="1"/>
  <c r="D1614" i="1"/>
  <c r="I1528" i="1"/>
  <c r="N1402" i="1"/>
  <c r="D1527" i="1"/>
  <c r="C1397" i="1"/>
  <c r="G1542" i="1"/>
  <c r="F1460" i="1"/>
  <c r="J1085" i="1"/>
  <c r="M1259" i="1"/>
  <c r="D978" i="1"/>
  <c r="E1167" i="1"/>
  <c r="N975" i="1"/>
  <c r="C1166" i="1"/>
  <c r="H932" i="1"/>
  <c r="G1128" i="1"/>
  <c r="J909" i="1"/>
  <c r="O1108" i="1"/>
  <c r="G1005" i="1"/>
  <c r="O693" i="1"/>
  <c r="M2378" i="1"/>
  <c r="F2031" i="1"/>
  <c r="N2037" i="1"/>
  <c r="G2250" i="1"/>
  <c r="E2249" i="1"/>
  <c r="O2267" i="1"/>
  <c r="J2289" i="1"/>
  <c r="L1798" i="1"/>
  <c r="I1646" i="1"/>
  <c r="N1775" i="1"/>
  <c r="C1627" i="1"/>
  <c r="D1754" i="1"/>
  <c r="J2194" i="1"/>
  <c r="E1932" i="1"/>
  <c r="J2058" i="1"/>
  <c r="I1894" i="1"/>
  <c r="G2396" i="1"/>
  <c r="C1875" i="1"/>
  <c r="K2251" i="1"/>
  <c r="K1855" i="1"/>
  <c r="M2069" i="1"/>
  <c r="L1832" i="1"/>
  <c r="G2050" i="1"/>
  <c r="N1809" i="1"/>
  <c r="F2329" i="1"/>
  <c r="D1788" i="1"/>
  <c r="N2062" i="1"/>
  <c r="I1951" i="1"/>
  <c r="O2464" i="1"/>
  <c r="C1932" i="1"/>
  <c r="L2230" i="1"/>
  <c r="J1960" i="1"/>
  <c r="N2207" i="1"/>
  <c r="E1785" i="1"/>
  <c r="E1538" i="1"/>
  <c r="E1440" i="1"/>
  <c r="G1600" i="1"/>
  <c r="L1457" i="1"/>
  <c r="J1623" i="1"/>
  <c r="M1983" i="1"/>
  <c r="F994" i="1"/>
  <c r="E1201" i="1"/>
  <c r="H1338" i="1"/>
  <c r="C1487" i="1"/>
  <c r="L1531" i="1"/>
  <c r="O1572" i="1"/>
  <c r="J1505" i="1"/>
  <c r="G1399" i="1"/>
  <c r="K1499" i="1"/>
  <c r="M1659" i="1"/>
  <c r="H1527" i="1"/>
  <c r="F1437" i="1"/>
  <c r="G1316" i="1"/>
  <c r="O948" i="1"/>
  <c r="M1223" i="1"/>
  <c r="C1552" i="1"/>
  <c r="K1222" i="1"/>
  <c r="O1478" i="1"/>
  <c r="O1184" i="1"/>
  <c r="L1051" i="1"/>
  <c r="I1165" i="1"/>
  <c r="N868" i="1"/>
  <c r="J1255" i="1"/>
  <c r="O3314" i="1"/>
  <c r="E2503" i="1"/>
  <c r="O2905" i="1"/>
  <c r="I2610" i="1"/>
  <c r="I2594" i="1"/>
  <c r="G2593" i="1"/>
  <c r="D2238" i="1"/>
  <c r="J3020" i="1"/>
  <c r="C1834" i="1"/>
  <c r="D2640" i="1"/>
  <c r="K1814" i="1"/>
  <c r="C2405" i="1"/>
  <c r="E1795" i="1"/>
  <c r="G2202" i="1"/>
  <c r="D1988" i="1"/>
  <c r="K2164" i="1"/>
  <c r="J1943" i="1"/>
  <c r="E2145" i="1"/>
  <c r="L1920" i="1"/>
  <c r="M2125" i="1"/>
  <c r="N1897" i="1"/>
  <c r="M2238" i="1"/>
  <c r="I1863" i="1"/>
  <c r="G2219" i="1"/>
  <c r="C1844" i="1"/>
  <c r="O2199" i="1"/>
  <c r="K1824" i="1"/>
  <c r="H2276" i="1"/>
  <c r="F2006" i="1"/>
  <c r="J2253" i="1"/>
  <c r="H1983" i="1"/>
  <c r="G2148" i="1"/>
  <c r="K1977" i="1"/>
  <c r="O2128" i="1"/>
  <c r="N1806" i="1"/>
  <c r="H1500" i="1"/>
  <c r="O1486" i="1"/>
  <c r="J1562" i="1"/>
  <c r="O1427" i="1"/>
  <c r="E1573" i="1"/>
  <c r="J1889" i="1"/>
  <c r="O1215" i="1"/>
  <c r="C872" i="1"/>
  <c r="H954" i="1"/>
  <c r="L1436" i="1"/>
  <c r="O1485" i="1"/>
  <c r="J1530" i="1"/>
  <c r="C1462" i="1"/>
  <c r="M1643" i="1"/>
  <c r="J1451" i="1"/>
  <c r="F1632" i="1"/>
  <c r="G1487" i="1"/>
  <c r="E1413" i="1"/>
  <c r="E987" i="1"/>
  <c r="E679" i="1"/>
  <c r="K894" i="1"/>
  <c r="K586" i="1"/>
  <c r="I893" i="1"/>
  <c r="I585" i="1"/>
  <c r="M855" i="1"/>
  <c r="M547" i="1"/>
  <c r="O1574" i="1"/>
  <c r="G528" i="1"/>
  <c r="J871" i="1"/>
  <c r="D3036" i="1"/>
  <c r="C2374" i="1"/>
  <c r="O2410" i="1"/>
  <c r="L2813" i="1"/>
  <c r="L2749" i="1"/>
  <c r="J2740" i="1"/>
  <c r="N2765" i="1"/>
  <c r="C2212" i="1"/>
  <c r="F1892" i="1"/>
  <c r="M2105" i="1"/>
  <c r="H1869" i="1"/>
  <c r="G2006" i="1"/>
  <c r="J1846" i="1"/>
  <c r="D2137" i="1"/>
  <c r="L2020" i="1"/>
  <c r="J2092" i="1"/>
  <c r="K1976" i="1"/>
  <c r="L2069" i="1"/>
  <c r="E1957" i="1"/>
  <c r="N2606" i="1"/>
  <c r="M1937" i="1"/>
  <c r="F2195" i="1"/>
  <c r="D1925" i="1"/>
  <c r="H2172" i="1"/>
  <c r="F1902" i="1"/>
  <c r="J2149" i="1"/>
  <c r="H1879" i="1"/>
  <c r="I2205" i="1"/>
  <c r="K2071" i="1"/>
  <c r="C2186" i="1"/>
  <c r="F2017" i="1"/>
  <c r="F2084" i="1"/>
  <c r="M1666" i="1"/>
  <c r="H2061" i="1"/>
  <c r="O1863" i="1"/>
  <c r="I1485" i="1"/>
  <c r="D1048" i="1"/>
  <c r="I1530" i="1"/>
  <c r="G1833" i="1"/>
  <c r="N1562" i="1"/>
  <c r="I1534" i="1"/>
  <c r="M1990" i="1"/>
  <c r="H1099" i="1"/>
  <c r="C1200" i="1"/>
  <c r="N1101" i="1"/>
  <c r="F1457" i="1"/>
  <c r="C1503" i="1"/>
  <c r="D1423" i="1"/>
  <c r="J1634" i="1"/>
  <c r="L1116" i="1"/>
  <c r="O1589" i="1"/>
  <c r="J1457" i="1"/>
  <c r="O1797" i="1"/>
  <c r="J1238" i="1"/>
  <c r="G368" i="1"/>
  <c r="D1131" i="1"/>
  <c r="M868" i="1"/>
  <c r="N1128" i="1"/>
  <c r="O861" i="1"/>
  <c r="H1085" i="1"/>
  <c r="N812" i="1"/>
  <c r="J1062" i="1"/>
  <c r="D791" i="1"/>
  <c r="G1126" i="1"/>
  <c r="C3126" i="1"/>
  <c r="K2745" i="1"/>
  <c r="F2512" i="1"/>
  <c r="L2347" i="1"/>
  <c r="J2346" i="1"/>
  <c r="H2345" i="1"/>
  <c r="C2485" i="1"/>
  <c r="J2210" i="1"/>
  <c r="K1935" i="1"/>
  <c r="L2131" i="1"/>
  <c r="E1916" i="1"/>
  <c r="F2064" i="1"/>
  <c r="M1896" i="1"/>
  <c r="M2078" i="1"/>
  <c r="I1703" i="1"/>
  <c r="C2041" i="1"/>
  <c r="N2169" i="1"/>
  <c r="C2354" i="1"/>
  <c r="F2045" i="1"/>
  <c r="D2282" i="1"/>
  <c r="I2011" i="1"/>
  <c r="M2135" i="1"/>
  <c r="C1965" i="1"/>
  <c r="G2116" i="1"/>
  <c r="K1945" i="1"/>
  <c r="O2096" i="1"/>
  <c r="E1926" i="1"/>
  <c r="J2150" i="1"/>
  <c r="O1723" i="1"/>
  <c r="L2127" i="1"/>
  <c r="I1704" i="1"/>
  <c r="F2221" i="1"/>
  <c r="L1698" i="1"/>
  <c r="H2198" i="1"/>
  <c r="D1930" i="1"/>
  <c r="H1461" i="1"/>
  <c r="C1280" i="1"/>
  <c r="L1508" i="1"/>
  <c r="M1795" i="1"/>
  <c r="I1536" i="1"/>
  <c r="J1762" i="1"/>
  <c r="I1671" i="1"/>
  <c r="I1324" i="1"/>
  <c r="E889" i="1"/>
  <c r="O1326" i="1"/>
  <c r="H1122" i="1"/>
  <c r="L1476" i="1"/>
  <c r="I1410" i="1"/>
  <c r="E1592" i="1"/>
  <c r="I1339" i="1"/>
  <c r="H1578" i="1"/>
  <c r="E1439" i="1"/>
  <c r="C1806" i="1"/>
  <c r="F876" i="1"/>
  <c r="L603" i="1"/>
  <c r="G1357" i="1"/>
  <c r="F496" i="1"/>
  <c r="E1356" i="1"/>
  <c r="D495" i="1"/>
  <c r="I1318" i="1"/>
  <c r="J450" i="1"/>
  <c r="C1299" i="1"/>
  <c r="L427" i="1"/>
  <c r="F1390" i="1"/>
  <c r="J2445" i="1"/>
  <c r="H2077" i="1"/>
  <c r="K1740" i="1"/>
  <c r="N2019" i="1"/>
  <c r="N2142" i="1"/>
  <c r="D1598" i="1"/>
  <c r="E1900" i="1"/>
  <c r="H1287" i="1"/>
  <c r="F841" i="1"/>
  <c r="O4571" i="1"/>
  <c r="G4033" i="1"/>
  <c r="E4103" i="1"/>
  <c r="O4142" i="1"/>
  <c r="M3615" i="1"/>
  <c r="J3796" i="1"/>
  <c r="I3814" i="1"/>
  <c r="L4014" i="1"/>
  <c r="L3525" i="1"/>
  <c r="J3867" i="1"/>
  <c r="C3631" i="1"/>
  <c r="C3847" i="1"/>
  <c r="G3827" i="1"/>
  <c r="D3776" i="1"/>
  <c r="G3572" i="1"/>
  <c r="E3555" i="1"/>
  <c r="O3741" i="1"/>
  <c r="N4224" i="1"/>
  <c r="C3560" i="1"/>
  <c r="N3633" i="1"/>
  <c r="J3722" i="1"/>
  <c r="E3624" i="1"/>
  <c r="O4135" i="1"/>
  <c r="L3437" i="1"/>
  <c r="N3352" i="1"/>
  <c r="I3100" i="1"/>
  <c r="H3880" i="1"/>
  <c r="H2958" i="1"/>
  <c r="J4303" i="1"/>
  <c r="N2962" i="1"/>
  <c r="D3057" i="1"/>
  <c r="G3277" i="1"/>
  <c r="O3277" i="1"/>
  <c r="C3606" i="1"/>
  <c r="H3184" i="1"/>
  <c r="F2620" i="1"/>
  <c r="C3196" i="1"/>
  <c r="C3184" i="1"/>
  <c r="N3665" i="1"/>
  <c r="J3360" i="1"/>
  <c r="G3162" i="1"/>
  <c r="C2593" i="1"/>
  <c r="L2542" i="1"/>
  <c r="O4008" i="1"/>
  <c r="M3573" i="1"/>
  <c r="J3199" i="1"/>
  <c r="F2838" i="1"/>
  <c r="G2895" i="1"/>
  <c r="E2927" i="1"/>
  <c r="K2979" i="1"/>
  <c r="H2946" i="1"/>
  <c r="N2950" i="1"/>
  <c r="K2909" i="1"/>
  <c r="L3688" i="1"/>
  <c r="D3437" i="1"/>
  <c r="O3162" i="1"/>
  <c r="N3091" i="1"/>
  <c r="C3273" i="1"/>
  <c r="M3092" i="1"/>
  <c r="J3184" i="1"/>
  <c r="O2894" i="1"/>
  <c r="C2913" i="1"/>
  <c r="D2858" i="1"/>
  <c r="E3824" i="1"/>
  <c r="N3295" i="1"/>
  <c r="G3883" i="1"/>
  <c r="I3025" i="1"/>
  <c r="D2999" i="1"/>
  <c r="J3035" i="1"/>
  <c r="F3303" i="1"/>
  <c r="J3100" i="1"/>
  <c r="J3394" i="1"/>
  <c r="H3085" i="1"/>
  <c r="L3434" i="1"/>
  <c r="I3745" i="1"/>
  <c r="D3178" i="1"/>
  <c r="D3006" i="1"/>
  <c r="I3057" i="1"/>
  <c r="E3000" i="1"/>
  <c r="G3113" i="1"/>
  <c r="F2890" i="1"/>
  <c r="M2838" i="1"/>
  <c r="O3040" i="1"/>
  <c r="F3515" i="1"/>
  <c r="D3395" i="1"/>
  <c r="M3143" i="1"/>
  <c r="I2969" i="1"/>
  <c r="J2954" i="1"/>
  <c r="F3576" i="1"/>
  <c r="G3330" i="1"/>
  <c r="I2860" i="1"/>
  <c r="K3062" i="1"/>
  <c r="J2998" i="1"/>
  <c r="N3753" i="1"/>
  <c r="C3518" i="1"/>
  <c r="M3375" i="1"/>
  <c r="L2851" i="1"/>
  <c r="E2912" i="1"/>
  <c r="L3362" i="1"/>
  <c r="H3283" i="1"/>
  <c r="G3084" i="1"/>
  <c r="L3023" i="1"/>
  <c r="M2678" i="1"/>
  <c r="H3572" i="1"/>
  <c r="K2846" i="1"/>
  <c r="J2876" i="1"/>
  <c r="L2320" i="1"/>
  <c r="N2598" i="1"/>
  <c r="M2448" i="1"/>
  <c r="N2450" i="1"/>
  <c r="F2396" i="1"/>
  <c r="O2477" i="1"/>
  <c r="C2543" i="1"/>
  <c r="L3344" i="1"/>
  <c r="O2577" i="1"/>
  <c r="C2849" i="1"/>
  <c r="C2300" i="1"/>
  <c r="M2497" i="1"/>
  <c r="D2420" i="1"/>
  <c r="K2409" i="1"/>
  <c r="D2585" i="1"/>
  <c r="N2429" i="1"/>
  <c r="H2500" i="1"/>
  <c r="E3123" i="1"/>
  <c r="L2860" i="1"/>
  <c r="O3072" i="1"/>
  <c r="O2566" i="1"/>
  <c r="J2480" i="1"/>
  <c r="K2384" i="1"/>
  <c r="J2369" i="1"/>
  <c r="F2610" i="1"/>
  <c r="E2353" i="1"/>
  <c r="C2148" i="1"/>
  <c r="F3463" i="1"/>
  <c r="E2794" i="1"/>
  <c r="F3036" i="1"/>
  <c r="L2530" i="1"/>
  <c r="M2434" i="1"/>
  <c r="D2349" i="1"/>
  <c r="H2986" i="1"/>
  <c r="F2521" i="1"/>
  <c r="J2830" i="1"/>
  <c r="E2238" i="1"/>
  <c r="C3284" i="1"/>
  <c r="J2543" i="1"/>
  <c r="M2710" i="1"/>
  <c r="G2472" i="1"/>
  <c r="F2399" i="1"/>
  <c r="K2321" i="1"/>
  <c r="C2666" i="1"/>
  <c r="O2430" i="1"/>
  <c r="M2557" i="1"/>
  <c r="H2224" i="1"/>
  <c r="G3217" i="1"/>
  <c r="M3358" i="1"/>
  <c r="D2706" i="1"/>
  <c r="D2423" i="1"/>
  <c r="E2359" i="1"/>
  <c r="L2629" i="1"/>
  <c r="N2714" i="1"/>
  <c r="N2382" i="1"/>
  <c r="C2188" i="1"/>
  <c r="K2170" i="1"/>
  <c r="M3101" i="1"/>
  <c r="D2802" i="1"/>
  <c r="M2687" i="1"/>
  <c r="F3052" i="1"/>
  <c r="I2850" i="1"/>
  <c r="H2521" i="1"/>
  <c r="K2633" i="1"/>
  <c r="C2345" i="1"/>
  <c r="E2278" i="1"/>
  <c r="J2138" i="1"/>
  <c r="N3336" i="1"/>
  <c r="G2864" i="1"/>
  <c r="D2675" i="1"/>
  <c r="I2807" i="1"/>
  <c r="O2720" i="1"/>
  <c r="K2917" i="1"/>
  <c r="D2614" i="1"/>
  <c r="M2265" i="1"/>
  <c r="F2271" i="1"/>
  <c r="C2119" i="1"/>
  <c r="H3186" i="1"/>
  <c r="I3076" i="1"/>
  <c r="O2657" i="1"/>
  <c r="K2753" i="1"/>
  <c r="F2726" i="1"/>
  <c r="K2671" i="1"/>
  <c r="I2585" i="1"/>
  <c r="H2263" i="1"/>
  <c r="K2210" i="1"/>
  <c r="O2837" i="1"/>
  <c r="D3070" i="1"/>
  <c r="E2787" i="1"/>
  <c r="H2638" i="1"/>
  <c r="J2753" i="1"/>
  <c r="I2640" i="1"/>
  <c r="C2891" i="1"/>
  <c r="D2551" i="1"/>
  <c r="C2045" i="1"/>
  <c r="H2185" i="1"/>
  <c r="K2439" i="1"/>
  <c r="G3311" i="1"/>
  <c r="C3262" i="1"/>
  <c r="C2628" i="1"/>
  <c r="I2705" i="1"/>
  <c r="D2622" i="1"/>
  <c r="E3036" i="1"/>
  <c r="O2851" i="1"/>
  <c r="D2290" i="1"/>
  <c r="C2159" i="1"/>
  <c r="D2342" i="1"/>
  <c r="C3176" i="1"/>
  <c r="F3051" i="1"/>
  <c r="D3345" i="1"/>
  <c r="J2690" i="1"/>
  <c r="G2592" i="1"/>
  <c r="C2790" i="1"/>
  <c r="L2463" i="1"/>
  <c r="L2275" i="1"/>
  <c r="H2130" i="1"/>
  <c r="O2509" i="1"/>
  <c r="M3059" i="1"/>
  <c r="H2789" i="1"/>
  <c r="I3066" i="1"/>
  <c r="C2663" i="1"/>
  <c r="D2559" i="1"/>
  <c r="N2788" i="1"/>
  <c r="O2425" i="1"/>
  <c r="M2236" i="1"/>
  <c r="G2719" i="1"/>
  <c r="J2467" i="1"/>
  <c r="L3290" i="1"/>
  <c r="E3030" i="1"/>
  <c r="I3027" i="1"/>
  <c r="L2612" i="1"/>
  <c r="O2921" i="1"/>
  <c r="K2747" i="1"/>
  <c r="L2392" i="1"/>
  <c r="H2361" i="1"/>
  <c r="L2362" i="1"/>
  <c r="G2738" i="1"/>
  <c r="D3181" i="1"/>
  <c r="K3277" i="1"/>
  <c r="L3124" i="1"/>
  <c r="I2853" i="1"/>
  <c r="D2364" i="1"/>
  <c r="M2660" i="1"/>
  <c r="O2321" i="1"/>
  <c r="G2373" i="1"/>
  <c r="G2633" i="1"/>
  <c r="E2336" i="1"/>
  <c r="I2514" i="1"/>
  <c r="K2419" i="1"/>
  <c r="I3353" i="1"/>
  <c r="F2498" i="1"/>
  <c r="L2299" i="1"/>
  <c r="K1881" i="1"/>
  <c r="O2079" i="1"/>
  <c r="D1717" i="1"/>
  <c r="L1771" i="1"/>
  <c r="H2532" i="1"/>
  <c r="M2030" i="1"/>
  <c r="H1572" i="1"/>
  <c r="E1881" i="1"/>
  <c r="J1721" i="1"/>
  <c r="D1571" i="1"/>
  <c r="O1865" i="1"/>
  <c r="M1620" i="1"/>
  <c r="L1643" i="1"/>
  <c r="H1893" i="1"/>
  <c r="F1121" i="1"/>
  <c r="M1560" i="1"/>
  <c r="E1392" i="1"/>
  <c r="G809" i="1"/>
  <c r="I611" i="1"/>
  <c r="F917" i="1"/>
  <c r="I658" i="1"/>
  <c r="E2729" i="1"/>
  <c r="J2154" i="1"/>
  <c r="N1677" i="1"/>
  <c r="N1967" i="1"/>
  <c r="D1474" i="1"/>
  <c r="O1783" i="1"/>
  <c r="K2103" i="1"/>
  <c r="E2069" i="1"/>
  <c r="D1682" i="1"/>
  <c r="D1980" i="1"/>
  <c r="K2306" i="1"/>
  <c r="N1832" i="1"/>
  <c r="M1949" i="1"/>
  <c r="J1480" i="1"/>
  <c r="I1075" i="1"/>
  <c r="M1365" i="1"/>
  <c r="C1421" i="1"/>
  <c r="H2167" i="1"/>
  <c r="H1544" i="1"/>
  <c r="O983" i="1"/>
  <c r="G1111" i="1"/>
  <c r="M1019" i="1"/>
  <c r="K1548" i="1"/>
  <c r="N3395" i="1"/>
  <c r="E2344" i="1"/>
  <c r="L2490" i="1"/>
  <c r="N2022" i="1"/>
  <c r="H1926" i="1"/>
  <c r="E2323" i="1"/>
  <c r="E1748" i="1"/>
  <c r="O2003" i="1"/>
  <c r="N2087" i="1"/>
  <c r="G2045" i="1"/>
  <c r="J1937" i="1"/>
  <c r="K2094" i="1"/>
  <c r="F1790" i="1"/>
  <c r="I1909" i="1"/>
  <c r="C1439" i="1"/>
  <c r="H1910" i="1"/>
  <c r="E1682" i="1"/>
  <c r="H1378" i="1"/>
  <c r="L1546" i="1"/>
  <c r="J1179" i="1"/>
  <c r="F1132" i="1"/>
  <c r="I769" i="1"/>
  <c r="C679" i="1"/>
  <c r="F956" i="1"/>
  <c r="J3192" i="1"/>
  <c r="G2530" i="1"/>
  <c r="C2548" i="1"/>
  <c r="C1706" i="1"/>
  <c r="M1961" i="1"/>
  <c r="N2263" i="1"/>
  <c r="N1793" i="1"/>
  <c r="C1693" i="1"/>
  <c r="G2044" i="1"/>
  <c r="C1716" i="1"/>
  <c r="O2071" i="1"/>
  <c r="K1696" i="1"/>
  <c r="L2126" i="1"/>
  <c r="J1856" i="1"/>
  <c r="N2103" i="1"/>
  <c r="L1833" i="1"/>
  <c r="F2305" i="1"/>
  <c r="K1849" i="1"/>
  <c r="D2275" i="1"/>
  <c r="D2165" i="1"/>
  <c r="K1690" i="1"/>
  <c r="L1260" i="1"/>
  <c r="N1412" i="1"/>
  <c r="J1601" i="1"/>
  <c r="E1445" i="1"/>
  <c r="J1629" i="1"/>
  <c r="G2083" i="1"/>
  <c r="D1313" i="1"/>
  <c r="O1382" i="1"/>
  <c r="J1315" i="1"/>
  <c r="C1687" i="1"/>
  <c r="K1795" i="1"/>
  <c r="L1635" i="1"/>
  <c r="M1515" i="1"/>
  <c r="H1330" i="1"/>
  <c r="J1482" i="1"/>
  <c r="M1700" i="1"/>
  <c r="F1590" i="1"/>
  <c r="E859" i="1"/>
  <c r="E551" i="1"/>
  <c r="L1343" i="1"/>
  <c r="K458" i="1"/>
  <c r="J1342" i="1"/>
  <c r="I457" i="1"/>
  <c r="D1299" i="1"/>
  <c r="M419" i="1"/>
  <c r="F1276" i="1"/>
  <c r="G400" i="1"/>
  <c r="E1309" i="1"/>
  <c r="J2978" i="1"/>
  <c r="N2724" i="1"/>
  <c r="E2366" i="1"/>
  <c r="J2329" i="1"/>
  <c r="J2321" i="1"/>
  <c r="H2320" i="1"/>
  <c r="I2310" i="1"/>
  <c r="H2256" i="1"/>
  <c r="J1742" i="1"/>
  <c r="F2175" i="1"/>
  <c r="L1719" i="1"/>
  <c r="L2106" i="1"/>
  <c r="N1696" i="1"/>
  <c r="K2261" i="1"/>
  <c r="G1886" i="1"/>
  <c r="O2223" i="1"/>
  <c r="K1848" i="1"/>
  <c r="I2204" i="1"/>
  <c r="E1829" i="1"/>
  <c r="C2185" i="1"/>
  <c r="M1809" i="1"/>
  <c r="J2045" i="1"/>
  <c r="H1775" i="1"/>
  <c r="D2322" i="1"/>
  <c r="J1752" i="1"/>
  <c r="M2279" i="1"/>
  <c r="L1729" i="1"/>
  <c r="I2077" i="1"/>
  <c r="M1906" i="1"/>
  <c r="C2058" i="1"/>
  <c r="G1887" i="1"/>
  <c r="K2215" i="1"/>
  <c r="H1912" i="1"/>
  <c r="E2196" i="1"/>
  <c r="O1735" i="1"/>
  <c r="N1708" i="1"/>
  <c r="H898" i="1"/>
  <c r="I1402" i="1"/>
  <c r="K1562" i="1"/>
  <c r="F1414" i="1"/>
  <c r="D1580" i="1"/>
  <c r="O1688" i="1"/>
  <c r="L949" i="1"/>
  <c r="C1072" i="1"/>
  <c r="F953" i="1"/>
  <c r="D1336" i="1"/>
  <c r="I1785" i="1"/>
  <c r="G1593" i="1"/>
  <c r="N1484" i="1"/>
  <c r="D968" i="1"/>
  <c r="O1461" i="1"/>
  <c r="C1622" i="1"/>
  <c r="G1559" i="1"/>
  <c r="N1088" i="1"/>
  <c r="H817" i="1"/>
  <c r="H981" i="1"/>
  <c r="N708" i="1"/>
  <c r="F980" i="1"/>
  <c r="L707" i="1"/>
  <c r="L935" i="1"/>
  <c r="F664" i="1"/>
  <c r="N912" i="1"/>
  <c r="H641" i="1"/>
  <c r="G998" i="1"/>
  <c r="L2941" i="1"/>
  <c r="C2515" i="1"/>
  <c r="I2444" i="1"/>
  <c r="E2370" i="1"/>
  <c r="C2369" i="1"/>
  <c r="C2484" i="1"/>
  <c r="F2386" i="1"/>
  <c r="I2253" i="1"/>
  <c r="N1698" i="1"/>
  <c r="C2234" i="1"/>
  <c r="D1677" i="1"/>
  <c r="K2214" i="1"/>
  <c r="D2133" i="1"/>
  <c r="L1844" i="1"/>
  <c r="D2140" i="1"/>
  <c r="F1801" i="1"/>
  <c r="F2007" i="1"/>
  <c r="H1778" i="1"/>
  <c r="F1984" i="1"/>
  <c r="J1755" i="1"/>
  <c r="H1961" i="1"/>
  <c r="G1738" i="1"/>
  <c r="G1491" i="1"/>
  <c r="O1718" i="1"/>
  <c r="O1471" i="1"/>
  <c r="I1699" i="1"/>
  <c r="I1452" i="1"/>
  <c r="N1854" i="1"/>
  <c r="H1548" i="1"/>
  <c r="D1833" i="1"/>
  <c r="J1525" i="1"/>
  <c r="O1847" i="1"/>
  <c r="I1469" i="1"/>
  <c r="F2129" i="1"/>
  <c r="E1700" i="1"/>
  <c r="E1651" i="1"/>
  <c r="C2090" i="1"/>
  <c r="H1275" i="1"/>
  <c r="H874" i="1"/>
  <c r="G1840" i="1"/>
  <c r="C1542" i="1"/>
  <c r="M1916" i="1"/>
  <c r="L1448" i="1"/>
  <c r="K1445" i="1"/>
  <c r="M1792" i="1"/>
  <c r="G2157" i="1"/>
  <c r="H1243" i="1"/>
  <c r="O902" i="1"/>
  <c r="G1539" i="1"/>
  <c r="C2295" i="1"/>
  <c r="D1345" i="1"/>
  <c r="D944" i="1"/>
  <c r="D1512" i="1"/>
  <c r="I1223" i="1"/>
  <c r="J1314" i="1"/>
  <c r="O1130" i="1"/>
  <c r="K812" i="1"/>
  <c r="M1129" i="1"/>
  <c r="I811" i="1"/>
  <c r="C1092" i="1"/>
  <c r="M773" i="1"/>
  <c r="K1072" i="1"/>
  <c r="O959" i="1"/>
  <c r="N1139" i="1"/>
  <c r="F2851" i="1"/>
  <c r="D2319" i="1"/>
  <c r="L2390" i="1"/>
  <c r="G2296" i="1"/>
  <c r="D2294" i="1"/>
  <c r="J2596" i="1"/>
  <c r="G2347" i="1"/>
  <c r="J2206" i="1"/>
  <c r="O1771" i="1"/>
  <c r="L2183" i="1"/>
  <c r="I1752" i="1"/>
  <c r="N2160" i="1"/>
  <c r="C1733" i="1"/>
  <c r="E1889" i="1"/>
  <c r="E1642" i="1"/>
  <c r="I1851" i="1"/>
  <c r="I1604" i="1"/>
  <c r="C1832" i="1"/>
  <c r="C1585" i="1"/>
  <c r="K1812" i="1"/>
  <c r="K1565" i="1"/>
  <c r="L1773" i="1"/>
  <c r="F1467" i="1"/>
  <c r="N1750" i="1"/>
  <c r="H1444" i="1"/>
  <c r="D1729" i="1"/>
  <c r="J1421" i="1"/>
  <c r="C1905" i="1"/>
  <c r="K1526" i="1"/>
  <c r="K1885" i="1"/>
  <c r="E1507" i="1"/>
  <c r="L1910" i="1"/>
  <c r="D1443" i="1"/>
  <c r="F2250" i="1"/>
  <c r="N1737" i="1"/>
  <c r="H1542" i="1"/>
  <c r="D1787" i="1"/>
  <c r="D913" i="1"/>
  <c r="I1131" i="1"/>
  <c r="J1363" i="1"/>
  <c r="L1515" i="1"/>
  <c r="O1933" i="1"/>
  <c r="M1441" i="1"/>
  <c r="F1597" i="1"/>
  <c r="O1575" i="1"/>
  <c r="M1936" i="1"/>
  <c r="D1873" i="1"/>
  <c r="K2060" i="1"/>
  <c r="D1612" i="1"/>
  <c r="G1908" i="1"/>
  <c r="L981" i="1"/>
  <c r="O1190" i="1"/>
  <c r="F1177" i="1"/>
  <c r="K912" i="1"/>
  <c r="G594" i="1"/>
  <c r="D1398" i="1"/>
  <c r="M501" i="1"/>
  <c r="G1394" i="1"/>
  <c r="K500" i="1"/>
  <c r="F1350" i="1"/>
  <c r="O462" i="1"/>
  <c r="H1327" i="1"/>
  <c r="L1206" i="1"/>
  <c r="M1363" i="1"/>
  <c r="D2843" i="1"/>
  <c r="M2316" i="1"/>
  <c r="G2054" i="1"/>
  <c r="E2296" i="1"/>
  <c r="C2294" i="1"/>
  <c r="M2412" i="1"/>
  <c r="C2268" i="1"/>
  <c r="O2137" i="1"/>
  <c r="D1822" i="1"/>
  <c r="I2118" i="1"/>
  <c r="F1799" i="1"/>
  <c r="E2315" i="1"/>
  <c r="H1776" i="1"/>
  <c r="L1949" i="1"/>
  <c r="F1643" i="1"/>
  <c r="F1906" i="1"/>
  <c r="L1598" i="1"/>
  <c r="H1883" i="1"/>
  <c r="N1575" i="1"/>
  <c r="J1860" i="1"/>
  <c r="D1554" i="1"/>
  <c r="G1835" i="1"/>
  <c r="O1456" i="1"/>
  <c r="O1815" i="1"/>
  <c r="I1437" i="1"/>
  <c r="I1796" i="1"/>
  <c r="C1418" i="1"/>
  <c r="D1978" i="1"/>
  <c r="H1509" i="1"/>
  <c r="F1955" i="1"/>
  <c r="J1486" i="1"/>
  <c r="G1948" i="1"/>
  <c r="K1431" i="1"/>
  <c r="O2175" i="1"/>
  <c r="K1800" i="1"/>
  <c r="M1521" i="1"/>
  <c r="K2047" i="1"/>
  <c r="K2024" i="1"/>
  <c r="O1430" i="1"/>
  <c r="F1001" i="1"/>
  <c r="I1490" i="1"/>
  <c r="K1650" i="1"/>
  <c r="L1409" i="1"/>
  <c r="K1568" i="1"/>
  <c r="L1616" i="1"/>
  <c r="J1778" i="1"/>
  <c r="I1911" i="1"/>
  <c r="K1926" i="1"/>
  <c r="E1581" i="1"/>
  <c r="N1971" i="1"/>
  <c r="O1223" i="1"/>
  <c r="C880" i="1"/>
  <c r="O1390" i="1"/>
  <c r="D1141" i="1"/>
  <c r="C903" i="1"/>
  <c r="J1032" i="1"/>
  <c r="J756" i="1"/>
  <c r="H1031" i="1"/>
  <c r="H755" i="1"/>
  <c r="N986" i="1"/>
  <c r="N710" i="1"/>
  <c r="D965" i="1"/>
  <c r="J1612" i="1"/>
  <c r="O1052" i="1"/>
  <c r="O2543" i="1"/>
  <c r="C2189" i="1"/>
  <c r="I2144" i="1"/>
  <c r="E2070" i="1"/>
  <c r="C2069" i="1"/>
  <c r="H2354" i="1"/>
  <c r="L2265" i="1"/>
  <c r="N1869" i="1"/>
  <c r="O1876" i="1"/>
  <c r="D1848" i="1"/>
  <c r="H2158" i="1"/>
  <c r="F1825" i="1"/>
  <c r="J2039" i="1"/>
  <c r="E1986" i="1"/>
  <c r="M1607" i="1"/>
  <c r="I1948" i="1"/>
  <c r="C1570" i="1"/>
  <c r="C1929" i="1"/>
  <c r="K1550" i="1"/>
  <c r="K1909" i="1"/>
  <c r="E1531" i="1"/>
  <c r="N1895" i="1"/>
  <c r="F1428" i="1"/>
  <c r="D1874" i="1"/>
  <c r="H1405" i="1"/>
  <c r="F1851" i="1"/>
  <c r="O1845" i="1"/>
  <c r="I2005" i="1"/>
  <c r="M1488" i="1"/>
  <c r="C1986" i="1"/>
  <c r="N2302" i="1"/>
  <c r="N2027" i="1"/>
  <c r="O2487" i="1"/>
  <c r="D2122" i="1"/>
  <c r="N1850" i="1"/>
  <c r="H1503" i="1"/>
  <c r="G1993" i="1"/>
  <c r="N1951" i="1"/>
  <c r="N1038" i="1"/>
  <c r="C1240" i="1"/>
  <c r="N1461" i="1"/>
  <c r="J1642" i="1"/>
  <c r="C1405" i="1"/>
  <c r="F1558" i="1"/>
  <c r="M1585" i="1"/>
  <c r="F1637" i="1"/>
  <c r="C1594" i="1"/>
  <c r="J1993" i="1"/>
  <c r="D1573" i="1"/>
  <c r="I1558" i="1"/>
  <c r="J2176" i="1"/>
  <c r="J1108" i="1"/>
  <c r="C1080" i="1"/>
  <c r="I1368" i="1"/>
  <c r="L501" i="1"/>
  <c r="O1275" i="1"/>
  <c r="F394" i="1"/>
  <c r="M1274" i="1"/>
  <c r="D393" i="1"/>
  <c r="C1237" i="1"/>
  <c r="K1524" i="1"/>
  <c r="K1217" i="1"/>
  <c r="I1109" i="1"/>
  <c r="I801" i="1"/>
  <c r="L2393" i="1"/>
  <c r="E2054" i="1"/>
  <c r="J2059" i="1"/>
  <c r="K2268" i="1"/>
  <c r="I2267" i="1"/>
  <c r="N2286" i="1"/>
  <c r="I2413" i="1"/>
  <c r="H1820" i="1"/>
  <c r="E1672" i="1"/>
  <c r="J1797" i="1"/>
  <c r="G1645" i="1"/>
  <c r="L1774" i="1"/>
  <c r="L2259" i="1"/>
  <c r="I1950" i="1"/>
  <c r="N2124" i="1"/>
  <c r="M1912" i="1"/>
  <c r="D2047" i="1"/>
  <c r="G1893" i="1"/>
  <c r="D2312" i="1"/>
  <c r="O1873" i="1"/>
  <c r="C2088" i="1"/>
  <c r="H1854" i="1"/>
  <c r="K2068" i="1"/>
  <c r="J1831" i="1"/>
  <c r="E2049" i="1"/>
  <c r="L1808" i="1"/>
  <c r="J2084" i="1"/>
  <c r="M1969" i="1"/>
  <c r="L2061" i="1"/>
  <c r="G1950" i="1"/>
  <c r="H2252" i="1"/>
  <c r="F1982" i="1"/>
  <c r="J2229" i="1"/>
  <c r="I1803" i="1"/>
  <c r="I1556" i="1"/>
  <c r="I1458" i="1"/>
  <c r="K1618" i="1"/>
  <c r="H1479" i="1"/>
  <c r="J1647" i="1"/>
  <c r="N1759" i="1"/>
  <c r="N1014" i="1"/>
  <c r="I1219" i="1"/>
  <c r="D1360" i="1"/>
  <c r="G1505" i="1"/>
  <c r="H1553" i="1"/>
  <c r="E1591" i="1"/>
  <c r="F1527" i="1"/>
  <c r="K1417" i="1"/>
  <c r="O1517" i="1"/>
  <c r="C1743" i="1"/>
  <c r="D1549" i="1"/>
  <c r="N1457" i="1"/>
  <c r="K1334" i="1"/>
  <c r="E967" i="1"/>
  <c r="C1242" i="1"/>
  <c r="K874" i="1"/>
  <c r="O1240" i="1"/>
  <c r="I873" i="1"/>
  <c r="E1203" i="1"/>
  <c r="H1225" i="1"/>
  <c r="M1183" i="1"/>
  <c r="J1042" i="1"/>
  <c r="F1277" i="1"/>
  <c r="E3196" i="1"/>
  <c r="F2551" i="1"/>
  <c r="I2817" i="1"/>
  <c r="K2795" i="1"/>
  <c r="I2794" i="1"/>
  <c r="G2793" i="1"/>
  <c r="H2280" i="1"/>
  <c r="M2245" i="1"/>
  <c r="K1870" i="1"/>
  <c r="K1662" i="1"/>
  <c r="E1851" i="1"/>
  <c r="D2715" i="1"/>
  <c r="M1831" i="1"/>
  <c r="E2265" i="1"/>
  <c r="C2040" i="1"/>
  <c r="E2201" i="1"/>
  <c r="N1985" i="1"/>
  <c r="M2181" i="1"/>
  <c r="D1964" i="1"/>
  <c r="G2162" i="1"/>
  <c r="F1941" i="1"/>
  <c r="G2275" i="1"/>
  <c r="C1900" i="1"/>
  <c r="O2255" i="1"/>
  <c r="K1880" i="1"/>
  <c r="I2236" i="1"/>
  <c r="E1861" i="1"/>
  <c r="E2034" i="1"/>
  <c r="D2109" i="1"/>
  <c r="I2305" i="1"/>
  <c r="O2030" i="1"/>
  <c r="O2184" i="1"/>
  <c r="N2015" i="1"/>
  <c r="I2165" i="1"/>
  <c r="F1850" i="1"/>
  <c r="L1542" i="1"/>
  <c r="F1425" i="1"/>
  <c r="N1604" i="1"/>
  <c r="I1464" i="1"/>
  <c r="M1609" i="1"/>
  <c r="O1811" i="1"/>
  <c r="I1252" i="1"/>
  <c r="K908" i="1"/>
  <c r="L996" i="1"/>
  <c r="D1480" i="1"/>
  <c r="I1522" i="1"/>
  <c r="N1572" i="1"/>
  <c r="K1498" i="1"/>
  <c r="K1754" i="1"/>
  <c r="N1493" i="1"/>
  <c r="E1712" i="1"/>
  <c r="O1523" i="1"/>
  <c r="M1449" i="1"/>
  <c r="M1023" i="1"/>
  <c r="M715" i="1"/>
  <c r="E931" i="1"/>
  <c r="E623" i="1"/>
  <c r="C930" i="1"/>
  <c r="C622" i="1"/>
  <c r="G892" i="1"/>
  <c r="G584" i="1"/>
  <c r="O872" i="1"/>
  <c r="O564" i="1"/>
  <c r="N913" i="1"/>
  <c r="E3279" i="1"/>
  <c r="L2394" i="1"/>
  <c r="I2503" i="1"/>
  <c r="F2382" i="1"/>
  <c r="D2381" i="1"/>
  <c r="N2378" i="1"/>
  <c r="E2576" i="1"/>
  <c r="M2439" i="1"/>
  <c r="N1912" i="1"/>
  <c r="I2207" i="1"/>
  <c r="D1891" i="1"/>
  <c r="G2102" i="1"/>
  <c r="F1868" i="1"/>
  <c r="L2157" i="1"/>
  <c r="L2072" i="1"/>
  <c r="F2114" i="1"/>
  <c r="O1994" i="1"/>
  <c r="H2091" i="1"/>
  <c r="I1975" i="1"/>
  <c r="J2068" i="1"/>
  <c r="C1956" i="1"/>
  <c r="N2215" i="1"/>
  <c r="L1945" i="1"/>
  <c r="D2194" i="1"/>
  <c r="N1922" i="1"/>
  <c r="F2171" i="1"/>
  <c r="D1901" i="1"/>
  <c r="M2223" i="1"/>
  <c r="J1664" i="1"/>
  <c r="G2204" i="1"/>
  <c r="N2065" i="1"/>
  <c r="N2104" i="1"/>
  <c r="C1685" i="1"/>
  <c r="D2083" i="1"/>
  <c r="E1882" i="1"/>
  <c r="M1503" i="1"/>
  <c r="L1068" i="1"/>
  <c r="M1548" i="1"/>
  <c r="J1409" i="1"/>
  <c r="J1584" i="1"/>
  <c r="M1592" i="1"/>
  <c r="H1763" i="1"/>
  <c r="D1121" i="1"/>
  <c r="G1218" i="1"/>
  <c r="J1123" i="1"/>
  <c r="N1477" i="1"/>
  <c r="G1521" i="1"/>
  <c r="L1443" i="1"/>
  <c r="F1656" i="1"/>
  <c r="H1138" i="1"/>
  <c r="E1608" i="1"/>
  <c r="F1479" i="1"/>
  <c r="N2034" i="1"/>
  <c r="F1260" i="1"/>
  <c r="K386" i="1"/>
  <c r="L1151" i="1"/>
  <c r="C1015" i="1"/>
  <c r="J1150" i="1"/>
  <c r="O1005" i="1"/>
  <c r="D1107" i="1"/>
  <c r="J834" i="1"/>
  <c r="F1084" i="1"/>
  <c r="L811" i="1"/>
  <c r="K1144" i="1"/>
  <c r="L2931" i="1"/>
  <c r="E2669" i="1"/>
  <c r="C2720" i="1"/>
  <c r="H2369" i="1"/>
  <c r="F2368" i="1"/>
  <c r="D2367" i="1"/>
  <c r="D2649" i="1"/>
  <c r="N2276" i="1"/>
  <c r="O1953" i="1"/>
  <c r="F2208" i="1"/>
  <c r="I1934" i="1"/>
  <c r="J2130" i="1"/>
  <c r="C1915" i="1"/>
  <c r="C2097" i="1"/>
  <c r="M1721" i="1"/>
  <c r="G2059" i="1"/>
  <c r="C1684" i="1"/>
  <c r="O2039" i="1"/>
  <c r="L2160" i="1"/>
  <c r="M2335" i="1"/>
  <c r="F2042" i="1"/>
  <c r="C2154" i="1"/>
  <c r="G1983" i="1"/>
  <c r="K2134" i="1"/>
  <c r="O1963" i="1"/>
  <c r="E2115" i="1"/>
  <c r="I1944" i="1"/>
  <c r="F2172" i="1"/>
  <c r="E1742" i="1"/>
  <c r="H2149" i="1"/>
  <c r="M1722" i="1"/>
  <c r="N2241" i="1"/>
  <c r="H1720" i="1"/>
  <c r="D2220" i="1"/>
  <c r="L1950" i="1"/>
  <c r="D1483" i="1"/>
  <c r="G1298" i="1"/>
  <c r="H1530" i="1"/>
  <c r="I2028" i="1"/>
  <c r="M1554" i="1"/>
  <c r="K1955" i="1"/>
  <c r="M1817" i="1"/>
  <c r="M1342" i="1"/>
  <c r="I907" i="1"/>
  <c r="E1345" i="1"/>
  <c r="D1144" i="1"/>
  <c r="H1498" i="1"/>
  <c r="M1428" i="1"/>
  <c r="I1610" i="1"/>
  <c r="M1357" i="1"/>
  <c r="D1600" i="1"/>
  <c r="I1457" i="1"/>
  <c r="M1394" i="1"/>
  <c r="N896" i="1"/>
  <c r="H625" i="1"/>
  <c r="K1375" i="1"/>
  <c r="N516" i="1"/>
  <c r="I1374" i="1"/>
  <c r="L515" i="1"/>
  <c r="M1336" i="1"/>
  <c r="F472" i="1"/>
  <c r="G1317" i="1"/>
  <c r="H449" i="1"/>
  <c r="I1499" i="1"/>
  <c r="E3032" i="1"/>
  <c r="H2607" i="1"/>
  <c r="G2417" i="1"/>
  <c r="C2343" i="1"/>
  <c r="O2341" i="1"/>
  <c r="M2340" i="1"/>
  <c r="D2343" i="1"/>
  <c r="C2272" i="1"/>
  <c r="N2048" i="1"/>
  <c r="E2233" i="1"/>
  <c r="K2011" i="1"/>
  <c r="I2203" i="1"/>
  <c r="F1989" i="1"/>
  <c r="I2389" i="1"/>
  <c r="H1759" i="1"/>
  <c r="E2267" i="1"/>
  <c r="N1714" i="1"/>
  <c r="M2247" i="1"/>
  <c r="D1693" i="1"/>
  <c r="G2228" i="1"/>
  <c r="F1670" i="1"/>
  <c r="D2091" i="1"/>
  <c r="I1672" i="1"/>
  <c r="F2068" i="1"/>
  <c r="O2113" i="1"/>
  <c r="E2515" i="1"/>
  <c r="E2027" i="1"/>
  <c r="E2459" i="1"/>
  <c r="L1786" i="1"/>
  <c r="C2287" i="1"/>
  <c r="N1763" i="1"/>
  <c r="F1769" i="1"/>
  <c r="D1975" i="1"/>
  <c r="H1746" i="1"/>
  <c r="K1982" i="1"/>
  <c r="O1465" i="1"/>
  <c r="I987" i="1"/>
  <c r="J1195" i="1"/>
  <c r="G1657" i="1"/>
  <c r="H1536" i="1"/>
  <c r="D2037" i="1"/>
  <c r="E1523" i="1"/>
  <c r="H1915" i="1"/>
  <c r="J1140" i="1"/>
  <c r="G1034" i="1"/>
  <c r="G1362" i="1"/>
  <c r="J1163" i="1"/>
  <c r="M1541" i="1"/>
  <c r="H1602" i="1"/>
  <c r="O1046" i="1"/>
  <c r="F1265" i="1"/>
  <c r="H1417" i="1"/>
  <c r="I1657" i="1"/>
  <c r="G1157" i="1"/>
  <c r="O845" i="1"/>
  <c r="M1064" i="1"/>
  <c r="G753" i="1"/>
  <c r="K1063" i="1"/>
  <c r="E752" i="1"/>
  <c r="O1025" i="1"/>
  <c r="I714" i="1"/>
  <c r="I1006" i="1"/>
  <c r="C695" i="1"/>
  <c r="J1048" i="1"/>
  <c r="E2671" i="1"/>
  <c r="O1832" i="1"/>
  <c r="H1942" i="1"/>
  <c r="O1842" i="1"/>
  <c r="J1828" i="1"/>
  <c r="G890" i="1"/>
  <c r="N1652" i="1"/>
  <c r="M603" i="1"/>
  <c r="N4436" i="1"/>
  <c r="D4114" i="1"/>
  <c r="L4075" i="1"/>
  <c r="K4173" i="1"/>
  <c r="N3838" i="1"/>
  <c r="E3806" i="1"/>
  <c r="L3744" i="1"/>
  <c r="I3817" i="1"/>
  <c r="H3381" i="1"/>
  <c r="L3700" i="1"/>
  <c r="F3457" i="1"/>
  <c r="O3525" i="1"/>
  <c r="N4129" i="1"/>
  <c r="M3560" i="1"/>
  <c r="O3561" i="1"/>
  <c r="J3371" i="1"/>
  <c r="M3452" i="1"/>
  <c r="L3924" i="1"/>
  <c r="C3513" i="1"/>
  <c r="C3407" i="1"/>
  <c r="C3509" i="1"/>
  <c r="D3597" i="1"/>
  <c r="H3652" i="1"/>
  <c r="N3383" i="1"/>
  <c r="N2939" i="1"/>
  <c r="O3044" i="1"/>
  <c r="O3609" i="1"/>
  <c r="O2946" i="1"/>
  <c r="M3694" i="1"/>
  <c r="D2917" i="1"/>
  <c r="D2645" i="1"/>
  <c r="D3260" i="1"/>
  <c r="H3258" i="1"/>
  <c r="E3495" i="1"/>
  <c r="C3254" i="1"/>
  <c r="N2872" i="1"/>
  <c r="E3418" i="1"/>
  <c r="L3133" i="1"/>
  <c r="C3970" i="1"/>
  <c r="K3155" i="1"/>
  <c r="D3639" i="1"/>
  <c r="J2589" i="1"/>
  <c r="K2566" i="1"/>
  <c r="K3858" i="1"/>
  <c r="L3166" i="1"/>
  <c r="E3181" i="1"/>
  <c r="O3255" i="1"/>
  <c r="H2832" i="1"/>
  <c r="E3234" i="1"/>
  <c r="N3303" i="1"/>
  <c r="E2913" i="1"/>
  <c r="G2931" i="1"/>
  <c r="L2878" i="1"/>
  <c r="J3777" i="1"/>
  <c r="K3134" i="1"/>
  <c r="K3737" i="1"/>
  <c r="C3062" i="1"/>
  <c r="H3041" i="1"/>
  <c r="N3077" i="1"/>
  <c r="K3353" i="1"/>
  <c r="D2849" i="1"/>
  <c r="F2883" i="1"/>
  <c r="O2840" i="1"/>
  <c r="C3571" i="1"/>
  <c r="G3341" i="1"/>
  <c r="C3611" i="1"/>
  <c r="J2938" i="1"/>
  <c r="E2968" i="1"/>
  <c r="N3217" i="1"/>
  <c r="D3238" i="1"/>
  <c r="O3102" i="1"/>
  <c r="K3189" i="1"/>
  <c r="G2771" i="1"/>
  <c r="N3599" i="1"/>
  <c r="H3292" i="1"/>
  <c r="C3162" i="1"/>
  <c r="M2987" i="1"/>
  <c r="F2976" i="1"/>
  <c r="L3622" i="1"/>
  <c r="N3171" i="1"/>
  <c r="M2878" i="1"/>
  <c r="O3080" i="1"/>
  <c r="F3020" i="1"/>
  <c r="G3432" i="1"/>
  <c r="C3242" i="1"/>
  <c r="H3101" i="1"/>
  <c r="H2873" i="1"/>
  <c r="I2930" i="1"/>
  <c r="N3106" i="1"/>
  <c r="I3137" i="1"/>
  <c r="K3117" i="1"/>
  <c r="H3045" i="1"/>
  <c r="C2697" i="1"/>
  <c r="E3531" i="1"/>
  <c r="D3195" i="1"/>
  <c r="M3367" i="1"/>
  <c r="I2842" i="1"/>
  <c r="J3294" i="1"/>
  <c r="N3283" i="1"/>
  <c r="O3349" i="1"/>
  <c r="J3070" i="1"/>
  <c r="M2718" i="1"/>
  <c r="D2690" i="1"/>
  <c r="C3131" i="1"/>
  <c r="N3064" i="1"/>
  <c r="G2867" i="1"/>
  <c r="G2318" i="1"/>
  <c r="C2516" i="1"/>
  <c r="L2440" i="1"/>
  <c r="H2357" i="1"/>
  <c r="M2330" i="1"/>
  <c r="J2451" i="1"/>
  <c r="D2522" i="1"/>
  <c r="M3159" i="1"/>
  <c r="I2865" i="1"/>
  <c r="E3091" i="1"/>
  <c r="F2722" i="1"/>
  <c r="F2502" i="1"/>
  <c r="O2402" i="1"/>
  <c r="I2334" i="1"/>
  <c r="N2774" i="1"/>
  <c r="I2371" i="1"/>
  <c r="G2166" i="1"/>
  <c r="D3532" i="1"/>
  <c r="C3177" i="1"/>
  <c r="N3056" i="1"/>
  <c r="K2572" i="1"/>
  <c r="C2453" i="1"/>
  <c r="L2369" i="1"/>
  <c r="E3084" i="1"/>
  <c r="L2545" i="1"/>
  <c r="F2314" i="1"/>
  <c r="I2256" i="1"/>
  <c r="E3357" i="1"/>
  <c r="L3063" i="1"/>
  <c r="C2729" i="1"/>
  <c r="K2490" i="1"/>
  <c r="N2419" i="1"/>
  <c r="O2339" i="1"/>
  <c r="M2749" i="1"/>
  <c r="E2449" i="1"/>
  <c r="C2680" i="1"/>
  <c r="D2246" i="1"/>
  <c r="O3253" i="1"/>
  <c r="J2702" i="1"/>
  <c r="L2726" i="1"/>
  <c r="L2443" i="1"/>
  <c r="I2377" i="1"/>
  <c r="H2803" i="1"/>
  <c r="E2518" i="1"/>
  <c r="J2404" i="1"/>
  <c r="G2206" i="1"/>
  <c r="O2188" i="1"/>
  <c r="J3008" i="1"/>
  <c r="H2663" i="1"/>
  <c r="C2706" i="1"/>
  <c r="C2922" i="1"/>
  <c r="I3065" i="1"/>
  <c r="O2550" i="1"/>
  <c r="H2496" i="1"/>
  <c r="G2363" i="1"/>
  <c r="J2307" i="1"/>
  <c r="F2160" i="1"/>
  <c r="K3618" i="1"/>
  <c r="J2860" i="1"/>
  <c r="L2695" i="1"/>
  <c r="L2592" i="1"/>
  <c r="N2551" i="1"/>
  <c r="O3063" i="1"/>
  <c r="K2442" i="1"/>
  <c r="D2284" i="1"/>
  <c r="N2293" i="1"/>
  <c r="G2137" i="1"/>
  <c r="L3228" i="1"/>
  <c r="K2733" i="1"/>
  <c r="E2676" i="1"/>
  <c r="O2771" i="1"/>
  <c r="J2768" i="1"/>
  <c r="E2764" i="1"/>
  <c r="L2387" i="1"/>
  <c r="J2285" i="1"/>
  <c r="O2228" i="1"/>
  <c r="L2785" i="1"/>
  <c r="C2989" i="1"/>
  <c r="M2680" i="1"/>
  <c r="D2660" i="1"/>
  <c r="F2775" i="1"/>
  <c r="M2658" i="1"/>
  <c r="H2567" i="1"/>
  <c r="K2797" i="1"/>
  <c r="G2063" i="1"/>
  <c r="D2207" i="1"/>
  <c r="F2532" i="1"/>
  <c r="L3161" i="1"/>
  <c r="G2993" i="1"/>
  <c r="G2646" i="1"/>
  <c r="M2723" i="1"/>
  <c r="L2642" i="1"/>
  <c r="K2545" i="1"/>
  <c r="E2661" i="1"/>
  <c r="I2453" i="1"/>
  <c r="G2177" i="1"/>
  <c r="L2426" i="1"/>
  <c r="K3212" i="1"/>
  <c r="L2982" i="1"/>
  <c r="G3218" i="1"/>
  <c r="F2712" i="1"/>
  <c r="K2610" i="1"/>
  <c r="G2808" i="1"/>
  <c r="O2723" i="1"/>
  <c r="N2303" i="1"/>
  <c r="D2152" i="1"/>
  <c r="E2528" i="1"/>
  <c r="J2961" i="1"/>
  <c r="I2604" i="1"/>
  <c r="J2882" i="1"/>
  <c r="G2681" i="1"/>
  <c r="L2579" i="1"/>
  <c r="J2810" i="1"/>
  <c r="F2719" i="1"/>
  <c r="C2255" i="1"/>
  <c r="L2577" i="1"/>
  <c r="F2489" i="1"/>
  <c r="D3439" i="1"/>
  <c r="F2636" i="1"/>
  <c r="M3045" i="1"/>
  <c r="H2634" i="1"/>
  <c r="E2568" i="1"/>
  <c r="O2765" i="1"/>
  <c r="M2675" i="1"/>
  <c r="H2242" i="1"/>
  <c r="O2457" i="1"/>
  <c r="I2403" i="1"/>
  <c r="D3209" i="1"/>
  <c r="G2814" i="1"/>
  <c r="H3003" i="1"/>
  <c r="D2697" i="1"/>
  <c r="H2493" i="1"/>
  <c r="L2732" i="1"/>
  <c r="F2656" i="1"/>
  <c r="D2576" i="1"/>
  <c r="O2532" i="1"/>
  <c r="O2437" i="1"/>
  <c r="M3232" i="1"/>
  <c r="F2864" i="1"/>
  <c r="J2899" i="1"/>
  <c r="O2849" i="1"/>
  <c r="O2354" i="1"/>
  <c r="D2632" i="1"/>
  <c r="H2667" i="1"/>
  <c r="L2352" i="1"/>
  <c r="C2827" i="1"/>
  <c r="G2491" i="1"/>
  <c r="N2493" i="1"/>
  <c r="D2384" i="1"/>
  <c r="L2755" i="1"/>
  <c r="K2461" i="1"/>
  <c r="G2810" i="1"/>
  <c r="H1905" i="1"/>
  <c r="M2407" i="1"/>
  <c r="C1805" i="1"/>
  <c r="M1423" i="1"/>
  <c r="N1861" i="1"/>
  <c r="N1683" i="1"/>
  <c r="E1564" i="1"/>
  <c r="F1962" i="1"/>
  <c r="N1996" i="1"/>
  <c r="N2242" i="1"/>
  <c r="J1866" i="1"/>
  <c r="J1635" i="1"/>
  <c r="D1320" i="1"/>
  <c r="F1695" i="1"/>
  <c r="E1361" i="1"/>
  <c r="L1401" i="1"/>
  <c r="H1050" i="1"/>
  <c r="M516" i="1"/>
  <c r="J1331" i="1"/>
  <c r="I1183" i="1"/>
  <c r="O365" i="1"/>
  <c r="F2294" i="1"/>
  <c r="C2151" i="1"/>
  <c r="K1764" i="1"/>
  <c r="L1783" i="1"/>
  <c r="L2485" i="1"/>
  <c r="D1858" i="1"/>
  <c r="C1884" i="1"/>
  <c r="D2175" i="1"/>
  <c r="C1770" i="1"/>
  <c r="L1793" i="1"/>
  <c r="F2041" i="1"/>
  <c r="K1903" i="1"/>
  <c r="M1790" i="1"/>
  <c r="O1483" i="1"/>
  <c r="L1357" i="1"/>
  <c r="L1013" i="1"/>
  <c r="K1987" i="1"/>
  <c r="N1569" i="1"/>
  <c r="M1516" i="1"/>
  <c r="N1255" i="1"/>
  <c r="G1434" i="1"/>
  <c r="L771" i="1"/>
  <c r="N1079" i="1"/>
  <c r="I3349" i="1"/>
  <c r="G2499" i="1"/>
  <c r="N2646" i="1"/>
  <c r="G1724" i="1"/>
  <c r="D1741" i="1"/>
  <c r="H2287" i="1"/>
  <c r="J1815" i="1"/>
  <c r="L2113" i="1"/>
  <c r="K2062" i="1"/>
  <c r="G1734" i="1"/>
  <c r="G1507" i="1"/>
  <c r="K2478" i="1"/>
  <c r="O1867" i="1"/>
  <c r="C1755" i="1"/>
  <c r="D1424" i="1"/>
  <c r="E1466" i="1"/>
  <c r="L1512" i="1"/>
  <c r="L1036" i="1"/>
  <c r="C1534" i="1"/>
  <c r="K1476" i="1"/>
  <c r="M1376" i="1"/>
  <c r="O476" i="1"/>
  <c r="N948" i="1"/>
  <c r="O1225" i="1"/>
  <c r="H3054" i="1"/>
  <c r="L2454" i="1"/>
  <c r="N2525" i="1"/>
  <c r="F1764" i="1"/>
  <c r="G1807" i="1"/>
  <c r="I2213" i="1"/>
  <c r="O1866" i="1"/>
  <c r="O1639" i="1"/>
  <c r="O2257" i="1"/>
  <c r="F1774" i="1"/>
  <c r="G2316" i="1"/>
  <c r="H1751" i="1"/>
  <c r="M2095" i="1"/>
  <c r="C1925" i="1"/>
  <c r="G2076" i="1"/>
  <c r="K1905" i="1"/>
  <c r="O2233" i="1"/>
  <c r="D1934" i="1"/>
  <c r="I2214" i="1"/>
  <c r="E1754" i="1"/>
  <c r="M1827" i="1"/>
  <c r="D920" i="1"/>
  <c r="M1420" i="1"/>
  <c r="O1580" i="1"/>
  <c r="N1434" i="1"/>
  <c r="L1600" i="1"/>
  <c r="E1835" i="1"/>
  <c r="H971" i="1"/>
  <c r="G1090" i="1"/>
  <c r="N973" i="1"/>
  <c r="L1356" i="1"/>
  <c r="I2002" i="1"/>
  <c r="K1611" i="1"/>
  <c r="J1506" i="1"/>
  <c r="L988" i="1"/>
  <c r="E1480" i="1"/>
  <c r="G1640" i="1"/>
  <c r="K1577" i="1"/>
  <c r="J1110" i="1"/>
  <c r="D839" i="1"/>
  <c r="D1003" i="1"/>
  <c r="J730" i="1"/>
  <c r="N1000" i="1"/>
  <c r="H729" i="1"/>
  <c r="H957" i="1"/>
  <c r="N684" i="1"/>
  <c r="J934" i="1"/>
  <c r="D663" i="1"/>
  <c r="K1016" i="1"/>
  <c r="L3275" i="1"/>
  <c r="L2359" i="1"/>
  <c r="J2306" i="1"/>
  <c r="O2525" i="1"/>
  <c r="M2524" i="1"/>
  <c r="K2523" i="1"/>
  <c r="N2307" i="1"/>
  <c r="E2168" i="1"/>
  <c r="O1825" i="1"/>
  <c r="G2121" i="1"/>
  <c r="I1806" i="1"/>
  <c r="M2068" i="1"/>
  <c r="C1787" i="1"/>
  <c r="F2243" i="1"/>
  <c r="D1973" i="1"/>
  <c r="L2198" i="1"/>
  <c r="J1928" i="1"/>
  <c r="N2175" i="1"/>
  <c r="L1905" i="1"/>
  <c r="D2154" i="1"/>
  <c r="N1882" i="1"/>
  <c r="N2333" i="1"/>
  <c r="G1855" i="1"/>
  <c r="N2280" i="1"/>
  <c r="O1835" i="1"/>
  <c r="D2259" i="1"/>
  <c r="I1816" i="1"/>
  <c r="I2299" i="1"/>
  <c r="H2000" i="1"/>
  <c r="K2271" i="1"/>
  <c r="J1977" i="1"/>
  <c r="N1981" i="1"/>
  <c r="O1972" i="1"/>
  <c r="D1960" i="1"/>
  <c r="D1802" i="1"/>
  <c r="M1648" i="1"/>
  <c r="G1170" i="1"/>
  <c r="M1477" i="1"/>
  <c r="H1561" i="1"/>
  <c r="M1426" i="1"/>
  <c r="C1572" i="1"/>
  <c r="F1887" i="1"/>
  <c r="C2152" i="1"/>
  <c r="F1354" i="1"/>
  <c r="E1217" i="1"/>
  <c r="H994" i="1"/>
  <c r="F1377" i="1"/>
  <c r="J1603" i="1"/>
  <c r="I1482" i="1"/>
  <c r="M1229" i="1"/>
  <c r="H1450" i="1"/>
  <c r="D1631" i="1"/>
  <c r="L1562" i="1"/>
  <c r="E1340" i="1"/>
  <c r="L475" i="1"/>
  <c r="K1247" i="1"/>
  <c r="F368" i="1"/>
  <c r="I1246" i="1"/>
  <c r="D367" i="1"/>
  <c r="M1208" i="1"/>
  <c r="H1233" i="1"/>
  <c r="G1189" i="1"/>
  <c r="J1050" i="1"/>
  <c r="F1262" i="1"/>
  <c r="K2885" i="1"/>
  <c r="O2403" i="1"/>
  <c r="H2412" i="1"/>
  <c r="G2476" i="1"/>
  <c r="C2458" i="1"/>
  <c r="G2328" i="1"/>
  <c r="K2365" i="1"/>
  <c r="F2228" i="1"/>
  <c r="E1790" i="1"/>
  <c r="H2205" i="1"/>
  <c r="M1770" i="1"/>
  <c r="J2182" i="1"/>
  <c r="G1751" i="1"/>
  <c r="I1907" i="1"/>
  <c r="I1660" i="1"/>
  <c r="M1869" i="1"/>
  <c r="M1622" i="1"/>
  <c r="G1850" i="1"/>
  <c r="G1603" i="1"/>
  <c r="O1830" i="1"/>
  <c r="O1583" i="1"/>
  <c r="H1795" i="1"/>
  <c r="N1487" i="1"/>
  <c r="J1772" i="1"/>
  <c r="D1466" i="1"/>
  <c r="L1749" i="1"/>
  <c r="F1443" i="1"/>
  <c r="G1923" i="1"/>
  <c r="O1544" i="1"/>
  <c r="O1903" i="1"/>
  <c r="I1525" i="1"/>
  <c r="H1932" i="1"/>
  <c r="L1463" i="1"/>
  <c r="N2270" i="1"/>
  <c r="J1759" i="1"/>
  <c r="D1564" i="1"/>
  <c r="H1957" i="1"/>
  <c r="L933" i="1"/>
  <c r="M1149" i="1"/>
  <c r="F1385" i="1"/>
  <c r="H1537" i="1"/>
  <c r="E1406" i="1"/>
  <c r="C1460" i="1"/>
  <c r="N1617" i="1"/>
  <c r="N1780" i="1"/>
  <c r="H1701" i="1"/>
  <c r="N2105" i="1"/>
  <c r="J2283" i="1"/>
  <c r="L1632" i="1"/>
  <c r="N1671" i="1"/>
  <c r="H1003" i="1"/>
  <c r="E1209" i="1"/>
  <c r="N1197" i="1"/>
  <c r="O930" i="1"/>
  <c r="K612" i="1"/>
  <c r="C1536" i="1"/>
  <c r="C520" i="1"/>
  <c r="O1526" i="1"/>
  <c r="O518" i="1"/>
  <c r="N1370" i="1"/>
  <c r="E481" i="1"/>
  <c r="D1349" i="1"/>
  <c r="H1228" i="1"/>
  <c r="C1382" i="1"/>
  <c r="O2888" i="1"/>
  <c r="N2316" i="1"/>
  <c r="K2072" i="1"/>
  <c r="E2475" i="1"/>
  <c r="O2456" i="1"/>
  <c r="C2431" i="1"/>
  <c r="J2288" i="1"/>
  <c r="E2156" i="1"/>
  <c r="L1842" i="1"/>
  <c r="M2136" i="1"/>
  <c r="N1819" i="1"/>
  <c r="G2117" i="1"/>
  <c r="D1798" i="1"/>
  <c r="H1971" i="1"/>
  <c r="G1665" i="1"/>
  <c r="N1926" i="1"/>
  <c r="H1620" i="1"/>
  <c r="D1905" i="1"/>
  <c r="J1597" i="1"/>
  <c r="F1882" i="1"/>
  <c r="L1574" i="1"/>
  <c r="K1853" i="1"/>
  <c r="E1475" i="1"/>
  <c r="E1834" i="1"/>
  <c r="M1455" i="1"/>
  <c r="M1814" i="1"/>
  <c r="G1436" i="1"/>
  <c r="L1998" i="1"/>
  <c r="D1531" i="1"/>
  <c r="N1975" i="1"/>
  <c r="F1508" i="1"/>
  <c r="K1966" i="1"/>
  <c r="O1449" i="1"/>
  <c r="E2194" i="1"/>
  <c r="O1818" i="1"/>
  <c r="C1540" i="1"/>
  <c r="M1987" i="1"/>
  <c r="F2384" i="1"/>
  <c r="E1577" i="1"/>
  <c r="N1021" i="1"/>
  <c r="M1508" i="1"/>
  <c r="E1688" i="1"/>
  <c r="H1431" i="1"/>
  <c r="O1586" i="1"/>
  <c r="H1638" i="1"/>
  <c r="N1948" i="1"/>
  <c r="D1676" i="1"/>
  <c r="J1693" i="1"/>
  <c r="I1599" i="1"/>
  <c r="I1736" i="1"/>
  <c r="E1242" i="1"/>
  <c r="G898" i="1"/>
  <c r="D1505" i="1"/>
  <c r="L1161" i="1"/>
  <c r="G1049" i="1"/>
  <c r="F1054" i="1"/>
  <c r="F778" i="1"/>
  <c r="D1053" i="1"/>
  <c r="D777" i="1"/>
  <c r="J1008" i="1"/>
  <c r="J732" i="1"/>
  <c r="L985" i="1"/>
  <c r="D866" i="1"/>
  <c r="E1071" i="1"/>
  <c r="E2868" i="1"/>
  <c r="K2080" i="1"/>
  <c r="M2162" i="1"/>
  <c r="I2088" i="1"/>
  <c r="G2087" i="1"/>
  <c r="D2376" i="1"/>
  <c r="I2288" i="1"/>
  <c r="J1891" i="1"/>
  <c r="E1895" i="1"/>
  <c r="L1868" i="1"/>
  <c r="M1875" i="1"/>
  <c r="N1845" i="1"/>
  <c r="F2149" i="1"/>
  <c r="I2004" i="1"/>
  <c r="C1626" i="1"/>
  <c r="M1966" i="1"/>
  <c r="G1588" i="1"/>
  <c r="G1947" i="1"/>
  <c r="O1568" i="1"/>
  <c r="O1927" i="1"/>
  <c r="I1549" i="1"/>
  <c r="J1917" i="1"/>
  <c r="N1448" i="1"/>
  <c r="L1894" i="1"/>
  <c r="D1427" i="1"/>
  <c r="N1871" i="1"/>
  <c r="F1404" i="1"/>
  <c r="E2036" i="1"/>
  <c r="C1507" i="1"/>
  <c r="G2004" i="1"/>
  <c r="L2421" i="1"/>
  <c r="O2097" i="1"/>
  <c r="H2299" i="1"/>
  <c r="L2142" i="1"/>
  <c r="J1872" i="1"/>
  <c r="D1525" i="1"/>
  <c r="C1443" i="1"/>
  <c r="M1718" i="1"/>
  <c r="J1060" i="1"/>
  <c r="G1258" i="1"/>
  <c r="J1483" i="1"/>
  <c r="G1666" i="1"/>
  <c r="G1423" i="1"/>
  <c r="N1578" i="1"/>
  <c r="C1604" i="1"/>
  <c r="G1744" i="1"/>
  <c r="F1395" i="1"/>
  <c r="M1754" i="1"/>
  <c r="L1593" i="1"/>
  <c r="K1615" i="1"/>
  <c r="L1829" i="1"/>
  <c r="F1130" i="1"/>
  <c r="G1098" i="1"/>
  <c r="M1386" i="1"/>
  <c r="H523" i="1"/>
  <c r="E1294" i="1"/>
  <c r="N414" i="1"/>
  <c r="C1293" i="1"/>
  <c r="L413" i="1"/>
  <c r="G1255" i="1"/>
  <c r="F370" i="1"/>
  <c r="O1235" i="1"/>
  <c r="M1127" i="1"/>
  <c r="M819" i="1"/>
  <c r="E2310" i="1"/>
  <c r="F2378" i="1"/>
  <c r="H2136" i="1"/>
  <c r="J2049" i="1"/>
  <c r="H2048" i="1"/>
  <c r="G2306" i="1"/>
  <c r="K2065" i="1"/>
  <c r="E1929" i="1"/>
  <c r="O1765" i="1"/>
  <c r="M1909" i="1"/>
  <c r="D1663" i="1"/>
  <c r="G1890" i="1"/>
  <c r="G1643" i="1"/>
  <c r="K1693" i="1"/>
  <c r="N1624" i="1"/>
  <c r="J2127" i="1"/>
  <c r="H1581" i="1"/>
  <c r="N2031" i="1"/>
  <c r="J1558" i="1"/>
  <c r="H2004" i="1"/>
  <c r="L1535" i="1"/>
  <c r="C1954" i="1"/>
  <c r="G1437" i="1"/>
  <c r="K1934" i="1"/>
  <c r="O1417" i="1"/>
  <c r="E1915" i="1"/>
  <c r="O2518" i="1"/>
  <c r="O1712" i="1"/>
  <c r="O2358" i="1"/>
  <c r="I1693" i="1"/>
  <c r="H2064" i="1"/>
  <c r="F1684" i="1"/>
  <c r="D2285" i="1"/>
  <c r="E2091" i="1"/>
  <c r="I1920" i="1"/>
  <c r="G1503" i="1"/>
  <c r="K1648" i="1"/>
  <c r="L1745" i="1"/>
  <c r="G1291" i="1"/>
  <c r="I947" i="1"/>
  <c r="L1148" i="1"/>
  <c r="G1617" i="1"/>
  <c r="M1796" i="1"/>
  <c r="E1550" i="1"/>
  <c r="H1599" i="1"/>
  <c r="E1621" i="1"/>
  <c r="H1550" i="1"/>
  <c r="O1625" i="1"/>
  <c r="M1562" i="1"/>
  <c r="F1397" i="1"/>
  <c r="O1874" i="1"/>
  <c r="J2075" i="1"/>
  <c r="E993" i="1"/>
  <c r="O1075" i="1"/>
  <c r="J964" i="1"/>
  <c r="G983" i="1"/>
  <c r="H963" i="1"/>
  <c r="E982" i="1"/>
  <c r="E1872" i="1"/>
  <c r="I944" i="1"/>
  <c r="E1378" i="1"/>
  <c r="C925" i="1"/>
  <c r="I1419" i="1"/>
  <c r="D3561" i="1"/>
  <c r="I2795" i="1"/>
  <c r="N2691" i="1"/>
  <c r="L2651" i="1"/>
  <c r="J2650" i="1"/>
  <c r="D2631" i="1"/>
  <c r="M2319" i="1"/>
  <c r="C2264" i="1"/>
  <c r="O1888" i="1"/>
  <c r="N1756" i="1"/>
  <c r="I1869" i="1"/>
  <c r="F1661" i="1"/>
  <c r="C1850" i="1"/>
  <c r="I2357" i="1"/>
  <c r="J2143" i="1"/>
  <c r="G2226" i="1"/>
  <c r="M2007" i="1"/>
  <c r="C2200" i="1"/>
  <c r="L1984" i="1"/>
  <c r="K2180" i="1"/>
  <c r="N1961" i="1"/>
  <c r="M2302" i="1"/>
  <c r="G1918" i="1"/>
  <c r="E2274" i="1"/>
  <c r="O1898" i="1"/>
  <c r="M2254" i="1"/>
  <c r="I1879" i="1"/>
  <c r="I2052" i="1"/>
  <c r="E1677" i="1"/>
  <c r="H2538" i="1"/>
  <c r="I2102" i="1"/>
  <c r="E2203" i="1"/>
  <c r="G2053" i="1"/>
  <c r="M2183" i="1"/>
  <c r="N1870" i="1"/>
  <c r="H1564" i="1"/>
  <c r="N1445" i="1"/>
  <c r="J1626" i="1"/>
  <c r="M1482" i="1"/>
  <c r="C1628" i="1"/>
  <c r="E1958" i="1"/>
  <c r="M1270" i="1"/>
  <c r="O926" i="1"/>
  <c r="H1018" i="1"/>
  <c r="L1500" i="1"/>
  <c r="M1540" i="1"/>
  <c r="J1594" i="1"/>
  <c r="O1516" i="1"/>
  <c r="M1932" i="1"/>
  <c r="J1515" i="1"/>
  <c r="I1841" i="1"/>
  <c r="E1542" i="1"/>
  <c r="C1468" i="1"/>
  <c r="C1042" i="1"/>
  <c r="C734" i="1"/>
  <c r="I949" i="1"/>
  <c r="I641" i="1"/>
  <c r="G948" i="1"/>
  <c r="G640" i="1"/>
  <c r="K910" i="1"/>
  <c r="K602" i="1"/>
  <c r="E891" i="1"/>
  <c r="E583" i="1"/>
  <c r="J935" i="1"/>
  <c r="C3511" i="1"/>
  <c r="L2433" i="1"/>
  <c r="F2429" i="1"/>
  <c r="G2302" i="1"/>
  <c r="E2301" i="1"/>
  <c r="E2285" i="1"/>
  <c r="E2776" i="1"/>
  <c r="J2587" i="1"/>
  <c r="F1956" i="1"/>
  <c r="J2429" i="1"/>
  <c r="H1933" i="1"/>
  <c r="L2326" i="1"/>
  <c r="J1910" i="1"/>
  <c r="D2201" i="1"/>
  <c r="L1688" i="1"/>
  <c r="J2156" i="1"/>
  <c r="N2066" i="1"/>
  <c r="L2133" i="1"/>
  <c r="J2017" i="1"/>
  <c r="N2110" i="1"/>
  <c r="K1992" i="1"/>
  <c r="F2259" i="1"/>
  <c r="D1989" i="1"/>
  <c r="H2236" i="1"/>
  <c r="F1966" i="1"/>
  <c r="J2213" i="1"/>
  <c r="H1943" i="1"/>
  <c r="G2260" i="1"/>
  <c r="N1706" i="1"/>
  <c r="O2240" i="1"/>
  <c r="D1685" i="1"/>
  <c r="F2148" i="1"/>
  <c r="K1721" i="1"/>
  <c r="H2125" i="1"/>
  <c r="M1918" i="1"/>
  <c r="G1540" i="1"/>
  <c r="D1112" i="1"/>
  <c r="G1585" i="1"/>
  <c r="N1451" i="1"/>
  <c r="N1626" i="1"/>
  <c r="F1420" i="1"/>
  <c r="O1710" i="1"/>
  <c r="H1163" i="1"/>
  <c r="O1254" i="1"/>
  <c r="N1165" i="1"/>
  <c r="F1521" i="1"/>
  <c r="O1557" i="1"/>
  <c r="D1487" i="1"/>
  <c r="M1859" i="1"/>
  <c r="L1180" i="1"/>
  <c r="M1644" i="1"/>
  <c r="J1521" i="1"/>
  <c r="J1440" i="1"/>
  <c r="J1302" i="1"/>
  <c r="E423" i="1"/>
  <c r="D1195" i="1"/>
  <c r="K1307" i="1"/>
  <c r="N1192" i="1"/>
  <c r="I1298" i="1"/>
  <c r="H1149" i="1"/>
  <c r="M996" i="1"/>
  <c r="J1126" i="1"/>
  <c r="G854" i="1"/>
  <c r="E1181" i="1"/>
  <c r="J3007" i="1"/>
  <c r="M2670" i="1"/>
  <c r="I2345" i="1"/>
  <c r="F2392" i="1"/>
  <c r="D2391" i="1"/>
  <c r="N2388" i="1"/>
  <c r="H2359" i="1"/>
  <c r="M2035" i="1"/>
  <c r="E1972" i="1"/>
  <c r="J2274" i="1"/>
  <c r="M1952" i="1"/>
  <c r="L2195" i="1"/>
  <c r="G1933" i="1"/>
  <c r="G2115" i="1"/>
  <c r="C1740" i="1"/>
  <c r="K2077" i="1"/>
  <c r="G1702" i="1"/>
  <c r="E2058" i="1"/>
  <c r="O1682" i="1"/>
  <c r="M2038" i="1"/>
  <c r="J2151" i="1"/>
  <c r="G2172" i="1"/>
  <c r="K2001" i="1"/>
  <c r="O2152" i="1"/>
  <c r="E1982" i="1"/>
  <c r="I2133" i="1"/>
  <c r="M1962" i="1"/>
  <c r="N2192" i="1"/>
  <c r="I1760" i="1"/>
  <c r="D2171" i="1"/>
  <c r="C1741" i="1"/>
  <c r="J2263" i="1"/>
  <c r="D1742" i="1"/>
  <c r="L2240" i="1"/>
  <c r="H1972" i="1"/>
  <c r="L1503" i="1"/>
  <c r="K1316" i="1"/>
  <c r="D1552" i="1"/>
  <c r="G1416" i="1"/>
  <c r="C1573" i="1"/>
  <c r="L1408" i="1"/>
  <c r="C1964" i="1"/>
  <c r="C1361" i="1"/>
  <c r="M925" i="1"/>
  <c r="I1363" i="1"/>
  <c r="L1164" i="1"/>
  <c r="D1520" i="1"/>
  <c r="C1447" i="1"/>
  <c r="M1628" i="1"/>
  <c r="C1376" i="1"/>
  <c r="L1620" i="1"/>
  <c r="M1475" i="1"/>
  <c r="C1413" i="1"/>
  <c r="J918" i="1"/>
  <c r="D647" i="1"/>
  <c r="J1394" i="1"/>
  <c r="J538" i="1"/>
  <c r="D1393" i="1"/>
  <c r="H537" i="1"/>
  <c r="C1355" i="1"/>
  <c r="N492" i="1"/>
  <c r="K1335" i="1"/>
  <c r="D471" i="1"/>
  <c r="M1645" i="1"/>
  <c r="K3000" i="1"/>
  <c r="H2541" i="1"/>
  <c r="K2435" i="1"/>
  <c r="G2361" i="1"/>
  <c r="E2360" i="1"/>
  <c r="C2359" i="1"/>
  <c r="L2363" i="1"/>
  <c r="C2522" i="1"/>
  <c r="D2189" i="1"/>
  <c r="M2269" i="1"/>
  <c r="H2045" i="1"/>
  <c r="M2229" i="1"/>
  <c r="G2010" i="1"/>
  <c r="F2051" i="1"/>
  <c r="D1781" i="1"/>
  <c r="O2285" i="1"/>
  <c r="J1736" i="1"/>
  <c r="C2266" i="1"/>
  <c r="L1713" i="1"/>
  <c r="K2246" i="1"/>
  <c r="N1690" i="1"/>
  <c r="L2111" i="1"/>
  <c r="M1690" i="1"/>
  <c r="N2088" i="1"/>
  <c r="G1671" i="1"/>
  <c r="D2067" i="1"/>
  <c r="D2108" i="1"/>
  <c r="I2126" i="1"/>
  <c r="H1808" i="1"/>
  <c r="O2440" i="1"/>
  <c r="J1785" i="1"/>
  <c r="N1789" i="1"/>
  <c r="L1995" i="1"/>
  <c r="D1768" i="1"/>
  <c r="O2000" i="1"/>
  <c r="E1484" i="1"/>
  <c r="M1005" i="1"/>
  <c r="F1217" i="1"/>
  <c r="L1723" i="1"/>
  <c r="D1558" i="1"/>
  <c r="I1407" i="1"/>
  <c r="E1627" i="1"/>
  <c r="O1694" i="1"/>
  <c r="F1162" i="1"/>
  <c r="K1052" i="1"/>
  <c r="K1380" i="1"/>
  <c r="F1185" i="1"/>
  <c r="K1803" i="1"/>
  <c r="D1624" i="1"/>
  <c r="E1065" i="1"/>
  <c r="N1285" i="1"/>
  <c r="D1439" i="1"/>
  <c r="J1730" i="1"/>
  <c r="K1175" i="1"/>
  <c r="J922" i="1"/>
  <c r="C1083" i="1"/>
  <c r="K771" i="1"/>
  <c r="O1081" i="1"/>
  <c r="I770" i="1"/>
  <c r="E1044" i="1"/>
  <c r="M732" i="1"/>
  <c r="M1024" i="1"/>
  <c r="G713" i="1"/>
  <c r="F1070" i="1"/>
  <c r="G2844" i="1"/>
  <c r="K2761" i="1"/>
  <c r="L2380" i="1"/>
  <c r="K2564" i="1"/>
  <c r="K2560" i="1"/>
  <c r="D2558" i="1"/>
  <c r="I2338" i="1"/>
  <c r="J2204" i="1"/>
  <c r="F1693" i="1"/>
  <c r="L2181" i="1"/>
  <c r="H1670" i="1"/>
  <c r="N2158" i="1"/>
  <c r="I2078" i="1"/>
  <c r="C2289" i="1"/>
  <c r="K1841" i="1"/>
  <c r="F2244" i="1"/>
  <c r="O1803" i="1"/>
  <c r="H2221" i="1"/>
  <c r="I1784" i="1"/>
  <c r="J2198" i="1"/>
  <c r="C1765" i="1"/>
  <c r="L2248" i="1"/>
  <c r="F1727" i="1"/>
  <c r="N2225" i="1"/>
  <c r="H1704" i="1"/>
  <c r="D2204" i="1"/>
  <c r="J1681" i="1"/>
  <c r="F1857" i="1"/>
  <c r="I1865" i="1"/>
  <c r="H1834" i="1"/>
  <c r="I2070" i="1"/>
  <c r="G1842" i="1"/>
  <c r="G1595" i="1"/>
  <c r="C2336" i="1"/>
  <c r="C1690" i="1"/>
  <c r="D2059" i="1"/>
  <c r="N1254" i="1"/>
  <c r="H1651" i="1"/>
  <c r="K1723" i="1"/>
  <c r="O1524" i="1"/>
  <c r="L1755" i="1"/>
  <c r="J1535" i="1"/>
  <c r="H1718" i="1"/>
  <c r="M2046" i="1"/>
  <c r="L1309" i="1"/>
  <c r="M1069" i="1"/>
  <c r="H1403" i="1"/>
  <c r="L1076" i="1"/>
  <c r="O2247" i="1"/>
  <c r="J1324" i="1"/>
  <c r="J923" i="1"/>
  <c r="E1424" i="1"/>
  <c r="L1699" i="1"/>
  <c r="M864" i="1"/>
  <c r="G553" i="1"/>
  <c r="N1345" i="1"/>
  <c r="M460" i="1"/>
  <c r="L1344" i="1"/>
  <c r="K459" i="1"/>
  <c r="F1301" i="1"/>
  <c r="O421" i="1"/>
  <c r="H1278" i="1"/>
  <c r="I402" i="1"/>
  <c r="O1307" i="1"/>
  <c r="M2273" i="1"/>
  <c r="N2202" i="1"/>
  <c r="K1493" i="1"/>
  <c r="I1637" i="1"/>
  <c r="K4532" i="1"/>
  <c r="F3953" i="1"/>
  <c r="K3972" i="1"/>
  <c r="H4374" i="1"/>
  <c r="M3842" i="1"/>
  <c r="J3769" i="1"/>
  <c r="E3709" i="1"/>
  <c r="M3468" i="1"/>
  <c r="E3593" i="1"/>
  <c r="F3482" i="1"/>
  <c r="M3437" i="1"/>
  <c r="F3505" i="1"/>
  <c r="O3807" i="1"/>
  <c r="E3546" i="1"/>
  <c r="J3396" i="1"/>
  <c r="K3364" i="1"/>
  <c r="J3419" i="1"/>
  <c r="C4126" i="1"/>
  <c r="D4179" i="1"/>
  <c r="M3588" i="1"/>
  <c r="L3458" i="1"/>
  <c r="E3550" i="1"/>
  <c r="E3801" i="1"/>
  <c r="K3738" i="1"/>
  <c r="N3073" i="1"/>
  <c r="D2840" i="1"/>
  <c r="M3539" i="1"/>
  <c r="O2923" i="1"/>
  <c r="L3208" i="1"/>
  <c r="I3171" i="1"/>
  <c r="D3257" i="1"/>
  <c r="K3232" i="1"/>
  <c r="D3177" i="1"/>
  <c r="E3324" i="1"/>
  <c r="G2873" i="1"/>
  <c r="K2589" i="1"/>
  <c r="F3713" i="1"/>
  <c r="K3349" i="1"/>
  <c r="O3242" i="1"/>
  <c r="K3273" i="1"/>
  <c r="K3088" i="1"/>
  <c r="K2606" i="1"/>
  <c r="D2555" i="1"/>
  <c r="N3585" i="1"/>
  <c r="O3152" i="1"/>
  <c r="I3882" i="1"/>
  <c r="G3080" i="1"/>
  <c r="D3063" i="1"/>
  <c r="L2977" i="1"/>
  <c r="J3586" i="1"/>
  <c r="L2869" i="1"/>
  <c r="N2903" i="1"/>
  <c r="E2859" i="1"/>
  <c r="K3564" i="1"/>
  <c r="F3536" i="1"/>
  <c r="K3398" i="1"/>
  <c r="N2980" i="1"/>
  <c r="M3004" i="1"/>
  <c r="K2945" i="1"/>
  <c r="H3280" i="1"/>
  <c r="G2843" i="1"/>
  <c r="K2862" i="1"/>
  <c r="O2807" i="1"/>
  <c r="O3507" i="1"/>
  <c r="H3334" i="1"/>
  <c r="O3540" i="1"/>
  <c r="M2916" i="1"/>
  <c r="L2932" i="1"/>
  <c r="H2848" i="1"/>
  <c r="M3211" i="1"/>
  <c r="O3048" i="1"/>
  <c r="C2793" i="1"/>
  <c r="J2797" i="1"/>
  <c r="C3545" i="1"/>
  <c r="G3260" i="1"/>
  <c r="D3123" i="1"/>
  <c r="D2895" i="1"/>
  <c r="M2948" i="1"/>
  <c r="F3039" i="1"/>
  <c r="M3155" i="1"/>
  <c r="F2843" i="1"/>
  <c r="D3067" i="1"/>
  <c r="G2715" i="1"/>
  <c r="L3618" i="1"/>
  <c r="L3215" i="1"/>
  <c r="L3571" i="1"/>
  <c r="M2860" i="1"/>
  <c r="E3163" i="1"/>
  <c r="C2998" i="1"/>
  <c r="H3372" i="1"/>
  <c r="F3092" i="1"/>
  <c r="C2737" i="1"/>
  <c r="L2710" i="1"/>
  <c r="F3235" i="1"/>
  <c r="I3174" i="1"/>
  <c r="C3324" i="1"/>
  <c r="M3343" i="1"/>
  <c r="C3277" i="1"/>
  <c r="N2884" i="1"/>
  <c r="N3341" i="1"/>
  <c r="M2758" i="1"/>
  <c r="N2735" i="1"/>
  <c r="G2692" i="1"/>
  <c r="F2936" i="1"/>
  <c r="G2701" i="1"/>
  <c r="G3227" i="1"/>
  <c r="D2293" i="1"/>
  <c r="N2522" i="1"/>
  <c r="F2704" i="1"/>
  <c r="M2352" i="1"/>
  <c r="H2297" i="1"/>
  <c r="M2389" i="1"/>
  <c r="K2184" i="1"/>
  <c r="J3346" i="1"/>
  <c r="D2904" i="1"/>
  <c r="J3078" i="1"/>
  <c r="O2702" i="1"/>
  <c r="G2471" i="1"/>
  <c r="I2674" i="1"/>
  <c r="D2308" i="1"/>
  <c r="M2645" i="1"/>
  <c r="N2334" i="1"/>
  <c r="M2274" i="1"/>
  <c r="K3064" i="1"/>
  <c r="M3134" i="1"/>
  <c r="G2747" i="1"/>
  <c r="O2508" i="1"/>
  <c r="J2441" i="1"/>
  <c r="H2626" i="1"/>
  <c r="K2288" i="1"/>
  <c r="I2467" i="1"/>
  <c r="K2828" i="1"/>
  <c r="L2266" i="1"/>
  <c r="O2949" i="1"/>
  <c r="F2788" i="1"/>
  <c r="H2748" i="1"/>
  <c r="H2465" i="1"/>
  <c r="M2395" i="1"/>
  <c r="D2633" i="1"/>
  <c r="K2539" i="1"/>
  <c r="F2426" i="1"/>
  <c r="K2224" i="1"/>
  <c r="E2207" i="1"/>
  <c r="I3322" i="1"/>
  <c r="D2685" i="1"/>
  <c r="G2724" i="1"/>
  <c r="G3068" i="1"/>
  <c r="C2980" i="1"/>
  <c r="N2573" i="1"/>
  <c r="D2518" i="1"/>
  <c r="K2381" i="1"/>
  <c r="D2560" i="1"/>
  <c r="N2180" i="1"/>
  <c r="J3088" i="1"/>
  <c r="J3052" i="1"/>
  <c r="H2717" i="1"/>
  <c r="H2718" i="1"/>
  <c r="F2723" i="1"/>
  <c r="E2493" i="1"/>
  <c r="O2460" i="1"/>
  <c r="K2366" i="1"/>
  <c r="K2454" i="1"/>
  <c r="K2155" i="1"/>
  <c r="F3179" i="1"/>
  <c r="E2770" i="1"/>
  <c r="I2694" i="1"/>
  <c r="E2790" i="1"/>
  <c r="N2810" i="1"/>
  <c r="N2474" i="1"/>
  <c r="H2409" i="1"/>
  <c r="I2365" i="1"/>
  <c r="E2247" i="1"/>
  <c r="K2967" i="1"/>
  <c r="H3202" i="1"/>
  <c r="O2753" i="1"/>
  <c r="L2680" i="1"/>
  <c r="N2795" i="1"/>
  <c r="C2677" i="1"/>
  <c r="M3046" i="1"/>
  <c r="N2944" i="1"/>
  <c r="K2081" i="1"/>
  <c r="L2227" i="1"/>
  <c r="J2350" i="1"/>
  <c r="E2966" i="1"/>
  <c r="E3088" i="1"/>
  <c r="K2664" i="1"/>
  <c r="C2742" i="1"/>
  <c r="H2664" i="1"/>
  <c r="C2763" i="1"/>
  <c r="I2751" i="1"/>
  <c r="J2041" i="1"/>
  <c r="K2195" i="1"/>
  <c r="H2512" i="1"/>
  <c r="E3182" i="1"/>
  <c r="H3068" i="1"/>
  <c r="D3367" i="1"/>
  <c r="N2732" i="1"/>
  <c r="O2628" i="1"/>
  <c r="F2566" i="1"/>
  <c r="E2742" i="1"/>
  <c r="I2525" i="1"/>
  <c r="L2172" i="1"/>
  <c r="G2558" i="1"/>
  <c r="N3310" i="1"/>
  <c r="M2622" i="1"/>
  <c r="L3003" i="1"/>
  <c r="K2699" i="1"/>
  <c r="H2601" i="1"/>
  <c r="I2544" i="1"/>
  <c r="N2739" i="1"/>
  <c r="G2273" i="1"/>
  <c r="C2588" i="1"/>
  <c r="N2509" i="1"/>
  <c r="I3073" i="1"/>
  <c r="N2720" i="1"/>
  <c r="C3064" i="1"/>
  <c r="D2656" i="1"/>
  <c r="I2586" i="1"/>
  <c r="E2807" i="1"/>
  <c r="C2694" i="1"/>
  <c r="D2264" i="1"/>
  <c r="K2580" i="1"/>
  <c r="M2421" i="1"/>
  <c r="L3114" i="1"/>
  <c r="N2577" i="1"/>
  <c r="D3025" i="1"/>
  <c r="F2284" i="1"/>
  <c r="D2515" i="1"/>
  <c r="H2809" i="1"/>
  <c r="N2676" i="1"/>
  <c r="F3288" i="1"/>
  <c r="F2447" i="1"/>
  <c r="J2372" i="1"/>
  <c r="N2961" i="1"/>
  <c r="D3296" i="1"/>
  <c r="O2975" i="1"/>
  <c r="C2760" i="1"/>
  <c r="G2469" i="1"/>
  <c r="M2764" i="1"/>
  <c r="K2651" i="1"/>
  <c r="L2220" i="1"/>
  <c r="J2515" i="1"/>
  <c r="L2404" i="1"/>
  <c r="N3234" i="1"/>
  <c r="F3296" i="1"/>
  <c r="K2884" i="1"/>
  <c r="L2981" i="1"/>
  <c r="H2335" i="1"/>
  <c r="E2956" i="1"/>
  <c r="M2571" i="1"/>
  <c r="M2345" i="1"/>
  <c r="D2593" i="1"/>
  <c r="C2761" i="1"/>
  <c r="G2426" i="1"/>
  <c r="I2331" i="1"/>
  <c r="J2593" i="1"/>
  <c r="N2431" i="1"/>
  <c r="G2506" i="1"/>
  <c r="G2186" i="1"/>
  <c r="L2290" i="1"/>
  <c r="J1881" i="1"/>
  <c r="E2211" i="1"/>
  <c r="G1922" i="1"/>
  <c r="F1960" i="1"/>
  <c r="O2273" i="1"/>
  <c r="D2018" i="1"/>
  <c r="M1614" i="1"/>
  <c r="D1704" i="1"/>
  <c r="L2041" i="1"/>
  <c r="H1322" i="1"/>
  <c r="L1647" i="1"/>
  <c r="O1521" i="1"/>
  <c r="K1068" i="1"/>
  <c r="G1010" i="1"/>
  <c r="K1300" i="1"/>
  <c r="D784" i="1"/>
  <c r="C1027" i="1"/>
  <c r="O890" i="1"/>
  <c r="F946" i="1"/>
  <c r="F2285" i="1"/>
  <c r="N2141" i="1"/>
  <c r="F1826" i="1"/>
  <c r="N1860" i="1"/>
  <c r="L2170" i="1"/>
  <c r="O1920" i="1"/>
  <c r="C1959" i="1"/>
  <c r="C2256" i="1"/>
  <c r="J1838" i="1"/>
  <c r="I1526" i="1"/>
  <c r="D2233" i="1"/>
  <c r="F1997" i="1"/>
  <c r="L2169" i="1"/>
  <c r="L1474" i="1"/>
  <c r="D1017" i="1"/>
  <c r="N1531" i="1"/>
  <c r="I1409" i="1"/>
  <c r="C1564" i="1"/>
  <c r="D1811" i="1"/>
  <c r="F915" i="1"/>
  <c r="N1059" i="1"/>
  <c r="G938" i="1"/>
  <c r="C1330" i="1"/>
  <c r="E3295" i="1"/>
  <c r="O2811" i="1"/>
  <c r="F2558" i="1"/>
  <c r="N1784" i="1"/>
  <c r="M1480" i="1"/>
  <c r="M2231" i="1"/>
  <c r="E1885" i="1"/>
  <c r="F2153" i="1"/>
  <c r="E2276" i="1"/>
  <c r="N1794" i="1"/>
  <c r="I2180" i="1"/>
  <c r="L2200" i="1"/>
  <c r="L1954" i="1"/>
  <c r="D2181" i="1"/>
  <c r="N1109" i="1"/>
  <c r="H1622" i="1"/>
  <c r="D1168" i="1"/>
  <c r="E1289" i="1"/>
  <c r="F1528" i="1"/>
  <c r="C1695" i="1"/>
  <c r="E1084" i="1"/>
  <c r="F752" i="1"/>
  <c r="K1038" i="1"/>
  <c r="G933" i="1"/>
  <c r="C3055" i="1"/>
  <c r="I2422" i="1"/>
  <c r="M2453" i="1"/>
  <c r="E1844" i="1"/>
  <c r="H2491" i="1"/>
  <c r="H2181" i="1"/>
  <c r="F1950" i="1"/>
  <c r="J2260" i="1"/>
  <c r="K2036" i="1"/>
  <c r="E1854" i="1"/>
  <c r="L2279" i="1"/>
  <c r="M1834" i="1"/>
  <c r="O2496" i="1"/>
  <c r="J2025" i="1"/>
  <c r="L2294" i="1"/>
  <c r="F1999" i="1"/>
  <c r="J2003" i="1"/>
  <c r="E1991" i="1"/>
  <c r="L1980" i="1"/>
  <c r="L1822" i="1"/>
  <c r="I1690" i="1"/>
  <c r="K1188" i="1"/>
  <c r="C1624" i="1"/>
  <c r="D1583" i="1"/>
  <c r="C1445" i="1"/>
  <c r="G1590" i="1"/>
  <c r="G1663" i="1"/>
  <c r="O2221" i="1"/>
  <c r="N1374" i="1"/>
  <c r="I1235" i="1"/>
  <c r="D1016" i="1"/>
  <c r="D1408" i="1"/>
  <c r="F1625" i="1"/>
  <c r="M1500" i="1"/>
  <c r="C1248" i="1"/>
  <c r="D1472" i="1"/>
  <c r="L1651" i="1"/>
  <c r="H1584" i="1"/>
  <c r="I1358" i="1"/>
  <c r="H497" i="1"/>
  <c r="O1265" i="1"/>
  <c r="N388" i="1"/>
  <c r="M1264" i="1"/>
  <c r="L387" i="1"/>
  <c r="C1227" i="1"/>
  <c r="N1403" i="1"/>
  <c r="K1207" i="1"/>
  <c r="F1224" i="1"/>
  <c r="N1282" i="1"/>
  <c r="L3301" i="1"/>
  <c r="N2528" i="1"/>
  <c r="K2307" i="1"/>
  <c r="J2507" i="1"/>
  <c r="H2506" i="1"/>
  <c r="F2505" i="1"/>
  <c r="G2521" i="1"/>
  <c r="K2132" i="1"/>
  <c r="N1905" i="1"/>
  <c r="E2113" i="1"/>
  <c r="D1884" i="1"/>
  <c r="M2093" i="1"/>
  <c r="F1861" i="1"/>
  <c r="E2195" i="1"/>
  <c r="N2030" i="1"/>
  <c r="I2157" i="1"/>
  <c r="M1986" i="1"/>
  <c r="C2138" i="1"/>
  <c r="G1967" i="1"/>
  <c r="K2118" i="1"/>
  <c r="O1947" i="1"/>
  <c r="K2239" i="1"/>
  <c r="N1939" i="1"/>
  <c r="E2220" i="1"/>
  <c r="D1918" i="1"/>
  <c r="M2200" i="1"/>
  <c r="F1895" i="1"/>
  <c r="F2181" i="1"/>
  <c r="H2183" i="1"/>
  <c r="E2100" i="1"/>
  <c r="O2041" i="1"/>
  <c r="N2038" i="1"/>
  <c r="D1847" i="1"/>
  <c r="M2005" i="1"/>
  <c r="O1872" i="1"/>
  <c r="E1667" i="1"/>
  <c r="M877" i="1"/>
  <c r="J1067" i="1"/>
  <c r="K1547" i="1"/>
  <c r="H1408" i="1"/>
  <c r="H1583" i="1"/>
  <c r="G1589" i="1"/>
  <c r="F1739" i="1"/>
  <c r="J1012" i="1"/>
  <c r="K924" i="1"/>
  <c r="K1252" i="1"/>
  <c r="J1035" i="1"/>
  <c r="H1290" i="1"/>
  <c r="H1474" i="1"/>
  <c r="E937" i="1"/>
  <c r="F1137" i="1"/>
  <c r="C1607" i="1"/>
  <c r="M1547" i="1"/>
  <c r="K1047" i="1"/>
  <c r="E736" i="1"/>
  <c r="C955" i="1"/>
  <c r="K643" i="1"/>
  <c r="O953" i="1"/>
  <c r="I642" i="1"/>
  <c r="E916" i="1"/>
  <c r="M604" i="1"/>
  <c r="M896" i="1"/>
  <c r="G585" i="1"/>
  <c r="J920" i="1"/>
  <c r="D2914" i="1"/>
  <c r="M2402" i="1"/>
  <c r="O2090" i="1"/>
  <c r="K2016" i="1"/>
  <c r="I2015" i="1"/>
  <c r="G2449" i="1"/>
  <c r="E2403" i="1"/>
  <c r="I2174" i="1"/>
  <c r="H1864" i="1"/>
  <c r="C2155" i="1"/>
  <c r="J1841" i="1"/>
  <c r="K2135" i="1"/>
  <c r="L1818" i="1"/>
  <c r="D1993" i="1"/>
  <c r="O1764" i="1"/>
  <c r="J1948" i="1"/>
  <c r="D1642" i="1"/>
  <c r="L1925" i="1"/>
  <c r="F1619" i="1"/>
  <c r="N1902" i="1"/>
  <c r="H1596" i="1"/>
  <c r="O1871" i="1"/>
  <c r="I1493" i="1"/>
  <c r="I1852" i="1"/>
  <c r="C1474" i="1"/>
  <c r="C1833" i="1"/>
  <c r="K1454" i="1"/>
  <c r="O2022" i="1"/>
  <c r="L1551" i="1"/>
  <c r="J1997" i="1"/>
  <c r="N1528" i="1"/>
  <c r="O1984" i="1"/>
  <c r="E1468" i="1"/>
  <c r="I2212" i="1"/>
  <c r="E1837" i="1"/>
  <c r="G1558" i="1"/>
  <c r="F1759" i="1"/>
  <c r="C1201" i="1"/>
  <c r="E857" i="1"/>
  <c r="J1043" i="1"/>
  <c r="C1527" i="1"/>
  <c r="O1805" i="1"/>
  <c r="D1453" i="1"/>
  <c r="E1605" i="1"/>
  <c r="K1762" i="1"/>
  <c r="K1914" i="1"/>
  <c r="H1846" i="1"/>
  <c r="N1863" i="1"/>
  <c r="M1617" i="1"/>
  <c r="M1882" i="1"/>
  <c r="I1260" i="1"/>
  <c r="K916" i="1"/>
  <c r="M1691" i="1"/>
  <c r="H1183" i="1"/>
  <c r="K1195" i="1"/>
  <c r="N1074" i="1"/>
  <c r="N798" i="1"/>
  <c r="L1073" i="1"/>
  <c r="L797" i="1"/>
  <c r="F1030" i="1"/>
  <c r="F754" i="1"/>
  <c r="H1007" i="1"/>
  <c r="L886" i="1"/>
  <c r="I1089" i="1"/>
  <c r="I2869" i="1"/>
  <c r="N2399" i="1"/>
  <c r="C2181" i="1"/>
  <c r="M2106" i="1"/>
  <c r="K2105" i="1"/>
  <c r="L2396" i="1"/>
  <c r="C2402" i="1"/>
  <c r="F1913" i="1"/>
  <c r="I1913" i="1"/>
  <c r="H1890" i="1"/>
  <c r="C1894" i="1"/>
  <c r="J1867" i="1"/>
  <c r="K1874" i="1"/>
  <c r="O2031" i="1"/>
  <c r="G1644" i="1"/>
  <c r="C1985" i="1"/>
  <c r="K1606" i="1"/>
  <c r="K1965" i="1"/>
  <c r="E1587" i="1"/>
  <c r="E1946" i="1"/>
  <c r="M1567" i="1"/>
  <c r="F1939" i="1"/>
  <c r="J1470" i="1"/>
  <c r="H1916" i="1"/>
  <c r="L1447" i="1"/>
  <c r="J1893" i="1"/>
  <c r="N1424" i="1"/>
  <c r="F2118" i="1"/>
  <c r="G1525" i="1"/>
  <c r="O2033" i="1"/>
  <c r="C2534" i="1"/>
  <c r="C1674" i="1"/>
  <c r="F2410" i="1"/>
  <c r="H2164" i="1"/>
  <c r="F1894" i="1"/>
  <c r="L1545" i="1"/>
  <c r="O1489" i="1"/>
  <c r="C1865" i="1"/>
  <c r="F1082" i="1"/>
  <c r="K1276" i="1"/>
  <c r="F1505" i="1"/>
  <c r="G1768" i="1"/>
  <c r="K1441" i="1"/>
  <c r="J1600" i="1"/>
  <c r="G1622" i="1"/>
  <c r="M1416" i="1"/>
  <c r="J1565" i="1"/>
  <c r="C1901" i="1"/>
  <c r="H1615" i="1"/>
  <c r="K1763" i="1"/>
  <c r="D2001" i="1"/>
  <c r="N1150" i="1"/>
  <c r="K1116" i="1"/>
  <c r="L1453" i="1"/>
  <c r="D545" i="1"/>
  <c r="I1312" i="1"/>
  <c r="J436" i="1"/>
  <c r="G1311" i="1"/>
  <c r="H435" i="1"/>
  <c r="K1273" i="1"/>
  <c r="N390" i="1"/>
  <c r="E1254" i="1"/>
  <c r="C1146" i="1"/>
  <c r="C838" i="1"/>
  <c r="L2313" i="1"/>
  <c r="C2408" i="1"/>
  <c r="D2158" i="1"/>
  <c r="F2071" i="1"/>
  <c r="D2070" i="1"/>
  <c r="K2324" i="1"/>
  <c r="O2083" i="1"/>
  <c r="I1947" i="1"/>
  <c r="I1962" i="1"/>
  <c r="C1928" i="1"/>
  <c r="C1759" i="1"/>
  <c r="K1908" i="1"/>
  <c r="K1661" i="1"/>
  <c r="O1711" i="1"/>
  <c r="J1646" i="1"/>
  <c r="E1674" i="1"/>
  <c r="D1603" i="1"/>
  <c r="H2118" i="1"/>
  <c r="F1580" i="1"/>
  <c r="L2029" i="1"/>
  <c r="H1557" i="1"/>
  <c r="G1972" i="1"/>
  <c r="K1455" i="1"/>
  <c r="O1952" i="1"/>
  <c r="E1436" i="1"/>
  <c r="I1933" i="1"/>
  <c r="D2432" i="1"/>
  <c r="E1731" i="1"/>
  <c r="E2505" i="1"/>
  <c r="M1711" i="1"/>
  <c r="L2130" i="1"/>
  <c r="N1704" i="1"/>
  <c r="D2062" i="1"/>
  <c r="I2109" i="1"/>
  <c r="M1938" i="1"/>
  <c r="K1521" i="1"/>
  <c r="O1676" i="1"/>
  <c r="D1917" i="1"/>
  <c r="K1309" i="1"/>
  <c r="M965" i="1"/>
  <c r="H1170" i="1"/>
  <c r="K1635" i="1"/>
  <c r="J2030" i="1"/>
  <c r="I1568" i="1"/>
  <c r="D1621" i="1"/>
  <c r="I1639" i="1"/>
  <c r="D1572" i="1"/>
  <c r="G1809" i="1"/>
  <c r="C1581" i="1"/>
  <c r="N1417" i="1"/>
  <c r="H2031" i="1"/>
  <c r="O2036" i="1"/>
  <c r="M1285" i="1"/>
  <c r="E1094" i="1"/>
  <c r="L1021" i="1"/>
  <c r="K1001" i="1"/>
  <c r="H1011" i="1"/>
  <c r="I1000" i="1"/>
  <c r="L901" i="1"/>
  <c r="M962" i="1"/>
  <c r="F1650" i="1"/>
  <c r="G943" i="1"/>
  <c r="M1565" i="1"/>
  <c r="E527" i="1"/>
  <c r="K2473" i="1"/>
  <c r="D2377" i="1"/>
  <c r="I2113" i="1"/>
  <c r="E2039" i="1"/>
  <c r="C2038" i="1"/>
  <c r="C2576" i="1"/>
  <c r="N2043" i="1"/>
  <c r="E2018" i="1"/>
  <c r="H2018" i="1"/>
  <c r="H1995" i="1"/>
  <c r="E1783" i="1"/>
  <c r="J1972" i="1"/>
  <c r="K1667" i="1"/>
  <c r="N1751" i="1"/>
  <c r="I1606" i="1"/>
  <c r="H1708" i="1"/>
  <c r="M1568" i="1"/>
  <c r="J1685" i="1"/>
  <c r="G1549" i="1"/>
  <c r="N2154" i="1"/>
  <c r="J2452" i="1"/>
  <c r="J2135" i="1"/>
  <c r="D2337" i="1"/>
  <c r="D2036" i="1"/>
  <c r="M2510" i="1"/>
  <c r="O2007" i="1"/>
  <c r="I2064" i="1"/>
  <c r="F1772" i="1"/>
  <c r="J2281" i="1"/>
  <c r="H1749" i="1"/>
  <c r="M2036" i="1"/>
  <c r="K1775" i="1"/>
  <c r="I2291" i="1"/>
  <c r="M2423" i="1"/>
  <c r="E2017" i="1"/>
  <c r="J1497" i="1"/>
  <c r="O1700" i="1"/>
  <c r="M1684" i="1"/>
  <c r="L1700" i="1"/>
  <c r="D1209" i="1"/>
  <c r="E1385" i="1"/>
  <c r="D1632" i="1"/>
  <c r="O1949" i="1"/>
  <c r="H1552" i="1"/>
  <c r="K1585" i="1"/>
  <c r="J1640" i="1"/>
  <c r="O1546" i="1"/>
  <c r="F1421" i="1"/>
  <c r="F1567" i="1"/>
  <c r="I1415" i="1"/>
  <c r="G1697" i="1"/>
  <c r="J1821" i="1"/>
  <c r="I1148" i="1"/>
  <c r="H1360" i="1"/>
  <c r="O1055" i="1"/>
  <c r="N1251" i="1"/>
  <c r="M1054" i="1"/>
  <c r="L1250" i="1"/>
  <c r="C1017" i="1"/>
  <c r="F1207" i="1"/>
  <c r="K997" i="1"/>
  <c r="H1184" i="1"/>
  <c r="H1061" i="1"/>
  <c r="H3132" i="1"/>
  <c r="I2439" i="1"/>
  <c r="J2544" i="1"/>
  <c r="O2394" i="1"/>
  <c r="M2393" i="1"/>
  <c r="K2392" i="1"/>
  <c r="H2609" i="1"/>
  <c r="O2367" i="1"/>
  <c r="N1976" i="1"/>
  <c r="E2560" i="1"/>
  <c r="D1955" i="1"/>
  <c r="D2426" i="1"/>
  <c r="F1932" i="1"/>
  <c r="L2221" i="1"/>
  <c r="H1710" i="1"/>
  <c r="F2178" i="1"/>
  <c r="N1665" i="1"/>
  <c r="H2155" i="1"/>
  <c r="E2060" i="1"/>
  <c r="J2132" i="1"/>
  <c r="J2014" i="1"/>
  <c r="N2279" i="1"/>
  <c r="E2010" i="1"/>
  <c r="D2258" i="1"/>
  <c r="N1986" i="1"/>
  <c r="F2235" i="1"/>
  <c r="D1965" i="1"/>
  <c r="K2278" i="1"/>
  <c r="J1728" i="1"/>
  <c r="E2259" i="1"/>
  <c r="L1705" i="1"/>
  <c r="N2168" i="1"/>
  <c r="O1739" i="1"/>
  <c r="D2147" i="1"/>
  <c r="C1937" i="1"/>
  <c r="K1558" i="1"/>
  <c r="L1132" i="1"/>
  <c r="K1603" i="1"/>
  <c r="J1473" i="1"/>
  <c r="J1648" i="1"/>
  <c r="H1541" i="1"/>
  <c r="E1857" i="1"/>
  <c r="D1185" i="1"/>
  <c r="E1273" i="1"/>
  <c r="J1187" i="1"/>
  <c r="N1541" i="1"/>
  <c r="E1576" i="1"/>
  <c r="L1507" i="1"/>
  <c r="C1406" i="1"/>
  <c r="H1202" i="1"/>
  <c r="N1663" i="1"/>
  <c r="F1543" i="1"/>
  <c r="F1462" i="1"/>
  <c r="F1324" i="1"/>
  <c r="I441" i="1"/>
  <c r="L1215" i="1"/>
  <c r="O348" i="1"/>
  <c r="J1214" i="1"/>
  <c r="M347" i="1"/>
  <c r="D1171" i="1"/>
  <c r="C1143" i="1"/>
  <c r="F1148" i="1"/>
  <c r="K987" i="1"/>
  <c r="I1199" i="1"/>
  <c r="F3040" i="1"/>
  <c r="G2310" i="1"/>
  <c r="I2473" i="1"/>
  <c r="D2511" i="1"/>
  <c r="N2508" i="1"/>
  <c r="J2498" i="1"/>
  <c r="C3067" i="1"/>
  <c r="O2156" i="1"/>
  <c r="D2009" i="1"/>
  <c r="K2090" i="1"/>
  <c r="G1989" i="1"/>
  <c r="E2031" i="1"/>
  <c r="O1969" i="1"/>
  <c r="O2151" i="1"/>
  <c r="K1776" i="1"/>
  <c r="E2114" i="1"/>
  <c r="O1738" i="1"/>
  <c r="M2094" i="1"/>
  <c r="I1719" i="1"/>
  <c r="G2075" i="1"/>
  <c r="C1700" i="1"/>
  <c r="O2208" i="1"/>
  <c r="O2089" i="1"/>
  <c r="I2189" i="1"/>
  <c r="H2022" i="1"/>
  <c r="C2170" i="1"/>
  <c r="G1999" i="1"/>
  <c r="F2236" i="1"/>
  <c r="C1797" i="1"/>
  <c r="H2213" i="1"/>
  <c r="K1777" i="1"/>
  <c r="K2422" i="1"/>
  <c r="H1784" i="1"/>
  <c r="G2284" i="1"/>
  <c r="J2016" i="1"/>
  <c r="D1547" i="1"/>
  <c r="E1353" i="1"/>
  <c r="H1594" i="1"/>
  <c r="O1452" i="1"/>
  <c r="K1609" i="1"/>
  <c r="D1452" i="1"/>
  <c r="D1908" i="1"/>
  <c r="L1413" i="1"/>
  <c r="G962" i="1"/>
  <c r="N1413" i="1"/>
  <c r="D1208" i="1"/>
  <c r="H1562" i="1"/>
  <c r="K1483" i="1"/>
  <c r="N1668" i="1"/>
  <c r="J1532" i="1"/>
  <c r="M1663" i="1"/>
  <c r="G1512" i="1"/>
  <c r="K1449" i="1"/>
  <c r="N960" i="1"/>
  <c r="H689" i="1"/>
  <c r="G1848" i="1"/>
  <c r="N580" i="1"/>
  <c r="E1775" i="1"/>
  <c r="L579" i="1"/>
  <c r="L1391" i="1"/>
  <c r="F536" i="1"/>
  <c r="E1372" i="1"/>
  <c r="H513" i="1"/>
  <c r="K888" i="1"/>
  <c r="J3186" i="1"/>
  <c r="K3045" i="1"/>
  <c r="O2453" i="1"/>
  <c r="K2379" i="1"/>
  <c r="I2378" i="1"/>
  <c r="G2377" i="1"/>
  <c r="H2385" i="1"/>
  <c r="F2073" i="1"/>
  <c r="K1679" i="1"/>
  <c r="I2485" i="1"/>
  <c r="N2161" i="1"/>
  <c r="G2266" i="1"/>
  <c r="N2042" i="1"/>
  <c r="N2071" i="1"/>
  <c r="L1801" i="1"/>
  <c r="E2371" i="1"/>
  <c r="F1758" i="1"/>
  <c r="J2284" i="1"/>
  <c r="H1735" i="1"/>
  <c r="O2264" i="1"/>
  <c r="J1712" i="1"/>
  <c r="H2133" i="1"/>
  <c r="C1709" i="1"/>
  <c r="J2110" i="1"/>
  <c r="K1689" i="1"/>
  <c r="L2087" i="1"/>
  <c r="E1670" i="1"/>
  <c r="M2144" i="1"/>
  <c r="D1830" i="1"/>
  <c r="G2125" i="1"/>
  <c r="F1807" i="1"/>
  <c r="J1811" i="1"/>
  <c r="L2018" i="1"/>
  <c r="L1788" i="1"/>
  <c r="E2026" i="1"/>
  <c r="I1502" i="1"/>
  <c r="C1024" i="1"/>
  <c r="N1237" i="1"/>
  <c r="K1859" i="1"/>
  <c r="L1578" i="1"/>
  <c r="M1425" i="1"/>
  <c r="N1455" i="1"/>
  <c r="E1841" i="1"/>
  <c r="N1182" i="1"/>
  <c r="O1070" i="1"/>
  <c r="C1408" i="1"/>
  <c r="N1205" i="1"/>
  <c r="F1433" i="1"/>
  <c r="L1644" i="1"/>
  <c r="I1083" i="1"/>
  <c r="J1307" i="1"/>
  <c r="L1459" i="1"/>
  <c r="M1860" i="1"/>
  <c r="O1193" i="1"/>
  <c r="F1096" i="1"/>
  <c r="G1101" i="1"/>
  <c r="O789" i="1"/>
  <c r="E1100" i="1"/>
  <c r="M788" i="1"/>
  <c r="I1062" i="1"/>
  <c r="C751" i="1"/>
  <c r="C1043" i="1"/>
  <c r="K731" i="1"/>
  <c r="N1090" i="1"/>
  <c r="G3032" i="1"/>
  <c r="K2752" i="1"/>
  <c r="H2402" i="1"/>
  <c r="J2700" i="1"/>
  <c r="H2691" i="1"/>
  <c r="F2682" i="1"/>
  <c r="M2356" i="1"/>
  <c r="F2226" i="1"/>
  <c r="N1713" i="1"/>
  <c r="H2203" i="1"/>
  <c r="D1692" i="1"/>
  <c r="J2180" i="1"/>
  <c r="F1669" i="1"/>
  <c r="K2406" i="1"/>
  <c r="O1859" i="1"/>
  <c r="N2264" i="1"/>
  <c r="E1822" i="1"/>
  <c r="D2243" i="1"/>
  <c r="M1802" i="1"/>
  <c r="F2220" i="1"/>
  <c r="G1783" i="1"/>
  <c r="H2270" i="1"/>
  <c r="N1747" i="1"/>
  <c r="J2247" i="1"/>
  <c r="D1726" i="1"/>
  <c r="L2224" i="1"/>
  <c r="F1703" i="1"/>
  <c r="N1877" i="1"/>
  <c r="M1883" i="1"/>
  <c r="D1856" i="1"/>
  <c r="G1864" i="1"/>
  <c r="K1860" i="1"/>
  <c r="K1613" i="1"/>
  <c r="G2482" i="1"/>
  <c r="G1708" i="1"/>
  <c r="G2108" i="1"/>
  <c r="J1276" i="1"/>
  <c r="J875" i="1"/>
  <c r="I1849" i="1"/>
  <c r="E1543" i="1"/>
  <c r="C1935" i="1"/>
  <c r="F1557" i="1"/>
  <c r="L1888" i="1"/>
  <c r="L2077" i="1"/>
  <c r="H1331" i="1"/>
  <c r="C1088" i="1"/>
  <c r="D1569" i="1"/>
  <c r="H1098" i="1"/>
  <c r="K2502" i="1"/>
  <c r="F1346" i="1"/>
  <c r="F945" i="1"/>
  <c r="I1442" i="1"/>
  <c r="E1823" i="1"/>
  <c r="C883" i="1"/>
  <c r="K571" i="1"/>
  <c r="J1367" i="1"/>
  <c r="C479" i="1"/>
  <c r="H1366" i="1"/>
  <c r="O477" i="1"/>
  <c r="N1321" i="1"/>
  <c r="E440" i="1"/>
  <c r="D1300" i="1"/>
  <c r="M420" i="1"/>
  <c r="E1326" i="1"/>
  <c r="G3267" i="1"/>
  <c r="H2671" i="1"/>
  <c r="E2329" i="1"/>
  <c r="D2543" i="1"/>
  <c r="N2540" i="1"/>
  <c r="N2698" i="1"/>
  <c r="D2553" i="1"/>
  <c r="G2155" i="1"/>
  <c r="C1780" i="1"/>
  <c r="O2135" i="1"/>
  <c r="K1760" i="1"/>
  <c r="I2116" i="1"/>
  <c r="E1741" i="1"/>
  <c r="O2225" i="1"/>
  <c r="N1923" i="1"/>
  <c r="E2188" i="1"/>
  <c r="H1880" i="1"/>
  <c r="M2168" i="1"/>
  <c r="J1857" i="1"/>
  <c r="G2149" i="1"/>
  <c r="L1834" i="1"/>
  <c r="L1796" i="1"/>
  <c r="J2002" i="1"/>
  <c r="N1773" i="1"/>
  <c r="L1979" i="1"/>
  <c r="D1752" i="1"/>
  <c r="N1956" i="1"/>
  <c r="M1917" i="1"/>
  <c r="I1697" i="1"/>
  <c r="G1898" i="1"/>
  <c r="G1651" i="1"/>
  <c r="J1916" i="1"/>
  <c r="D1610" i="1"/>
  <c r="H2272" i="1"/>
  <c r="N1744" i="1"/>
  <c r="H1789" i="1"/>
  <c r="F914" i="1"/>
  <c r="K1132" i="1"/>
  <c r="L1364" i="1"/>
  <c r="N1516" i="1"/>
  <c r="E1952" i="1"/>
  <c r="G1534" i="1"/>
  <c r="N1607" i="1"/>
  <c r="O1816" i="1"/>
  <c r="I2115" i="1"/>
  <c r="N1350" i="1"/>
  <c r="E1105" i="1"/>
  <c r="I1323" i="1"/>
  <c r="K1910" i="1"/>
  <c r="N982" i="1"/>
  <c r="C1192" i="1"/>
  <c r="I1651" i="1"/>
  <c r="I1642" i="1"/>
  <c r="L1112" i="1"/>
  <c r="H826" i="1"/>
  <c r="F1005" i="1"/>
  <c r="N717" i="1"/>
  <c r="D1004" i="1"/>
  <c r="L716" i="1"/>
  <c r="J959" i="1"/>
  <c r="F673" i="1"/>
  <c r="L936" i="1"/>
  <c r="N1070" i="1"/>
  <c r="G1015" i="1"/>
  <c r="C2703" i="1"/>
  <c r="D2523" i="1"/>
  <c r="C2144" i="1"/>
  <c r="K2310" i="1"/>
  <c r="D1522" i="1"/>
  <c r="D976" i="1"/>
  <c r="K1505" i="1"/>
  <c r="C874" i="1"/>
  <c r="K460" i="1"/>
  <c r="F4877" i="1"/>
  <c r="G4123" i="1"/>
  <c r="H4033" i="1"/>
  <c r="G3863" i="1"/>
  <c r="N3811" i="1"/>
  <c r="K3722" i="1"/>
  <c r="M4103" i="1"/>
  <c r="O3589" i="1"/>
  <c r="F3938" i="1"/>
  <c r="G3459" i="1"/>
  <c r="F3402" i="1"/>
  <c r="F3450" i="1"/>
  <c r="L3557" i="1"/>
  <c r="G4327" i="1"/>
  <c r="E3386" i="1"/>
  <c r="E3610" i="1"/>
  <c r="J3364" i="1"/>
  <c r="H3858" i="1"/>
  <c r="L3821" i="1"/>
  <c r="H3578" i="1"/>
  <c r="L3721" i="1"/>
  <c r="K3458" i="1"/>
  <c r="O3698" i="1"/>
  <c r="O3436" i="1"/>
  <c r="G3046" i="1"/>
  <c r="H3449" i="1"/>
  <c r="N3881" i="1"/>
  <c r="I2954" i="1"/>
  <c r="K3265" i="1"/>
  <c r="N3118" i="1"/>
  <c r="C3161" i="1"/>
  <c r="C3541" i="1"/>
  <c r="J2549" i="1"/>
  <c r="M3113" i="1"/>
  <c r="E3291" i="1"/>
  <c r="D2586" i="1"/>
  <c r="O3232" i="1"/>
  <c r="O2865" i="1"/>
  <c r="O3499" i="1"/>
  <c r="D3222" i="1"/>
  <c r="J3096" i="1"/>
  <c r="N2600" i="1"/>
  <c r="G2973" i="1"/>
  <c r="D3520" i="1"/>
  <c r="L3111" i="1"/>
  <c r="O3544" i="1"/>
  <c r="J3002" i="1"/>
  <c r="I2935" i="1"/>
  <c r="O2963" i="1"/>
  <c r="D3302" i="1"/>
  <c r="K2861" i="1"/>
  <c r="O2880" i="1"/>
  <c r="M2941" i="1"/>
  <c r="N3546" i="1"/>
  <c r="D3407" i="1"/>
  <c r="I3634" i="1"/>
  <c r="G2953" i="1"/>
  <c r="J2896" i="1"/>
  <c r="L2890" i="1"/>
  <c r="G3248" i="1"/>
  <c r="I3085" i="1"/>
  <c r="I2834" i="1"/>
  <c r="F2882" i="1"/>
  <c r="N3526" i="1"/>
  <c r="K3296" i="1"/>
  <c r="D3138" i="1"/>
  <c r="H3886" i="1"/>
  <c r="K2857" i="1"/>
  <c r="D3079" i="1"/>
  <c r="N3164" i="1"/>
  <c r="H3029" i="1"/>
  <c r="D2825" i="1"/>
  <c r="G2835" i="1"/>
  <c r="M3426" i="1"/>
  <c r="H3237" i="1"/>
  <c r="M3112" i="1"/>
  <c r="C2879" i="1"/>
  <c r="C3021" i="1"/>
  <c r="G3016" i="1"/>
  <c r="L3692" i="1"/>
  <c r="E3226" i="1"/>
  <c r="G2755" i="1"/>
  <c r="L3046" i="1"/>
  <c r="N3255" i="1"/>
  <c r="M3192" i="1"/>
  <c r="G3342" i="1"/>
  <c r="F3219" i="1"/>
  <c r="D2958" i="1"/>
  <c r="J2906" i="1"/>
  <c r="E3367" i="1"/>
  <c r="C2777" i="1"/>
  <c r="J2757" i="1"/>
  <c r="O2984" i="1"/>
  <c r="E3211" i="1"/>
  <c r="D3140" i="1"/>
  <c r="O3365" i="1"/>
  <c r="G3343" i="1"/>
  <c r="G2928" i="1"/>
  <c r="C2871" i="1"/>
  <c r="K3292" i="1"/>
  <c r="L2782" i="1"/>
  <c r="G2732" i="1"/>
  <c r="H2933" i="1"/>
  <c r="I3257" i="1"/>
  <c r="D2968" i="1"/>
  <c r="O3099" i="1"/>
  <c r="M3048" i="1"/>
  <c r="J2779" i="1"/>
  <c r="M2692" i="1"/>
  <c r="L2328" i="1"/>
  <c r="C2792" i="1"/>
  <c r="J2356" i="1"/>
  <c r="G2330" i="1"/>
  <c r="J2839" i="1"/>
  <c r="E2987" i="1"/>
  <c r="K2765" i="1"/>
  <c r="E2527" i="1"/>
  <c r="L2407" i="1"/>
  <c r="D2648" i="1"/>
  <c r="O2306" i="1"/>
  <c r="M2485" i="1"/>
  <c r="E2322" i="1"/>
  <c r="D2617" i="1"/>
  <c r="I2986" i="1"/>
  <c r="L2838" i="1"/>
  <c r="D2770" i="1"/>
  <c r="D2487" i="1"/>
  <c r="O2377" i="1"/>
  <c r="L2797" i="1"/>
  <c r="J2612" i="1"/>
  <c r="N2446" i="1"/>
  <c r="O2242" i="1"/>
  <c r="N2519" i="1"/>
  <c r="D3239" i="1"/>
  <c r="L2769" i="1"/>
  <c r="K2742" i="1"/>
  <c r="N2951" i="1"/>
  <c r="L2336" i="1"/>
  <c r="E2705" i="1"/>
  <c r="J2539" i="1"/>
  <c r="O2399" i="1"/>
  <c r="D2237" i="1"/>
  <c r="E2165" i="1"/>
  <c r="G2862" i="1"/>
  <c r="F3074" i="1"/>
  <c r="D2739" i="1"/>
  <c r="M2827" i="1"/>
  <c r="M2313" i="1"/>
  <c r="I2511" i="1"/>
  <c r="E2479" i="1"/>
  <c r="F2339" i="1"/>
  <c r="E2022" i="1"/>
  <c r="G2255" i="1"/>
  <c r="L3552" i="1"/>
  <c r="J2934" i="1"/>
  <c r="M2712" i="1"/>
  <c r="I2808" i="1"/>
  <c r="J2676" i="1"/>
  <c r="J2496" i="1"/>
  <c r="D2431" i="1"/>
  <c r="M2009" i="1"/>
  <c r="I2265" i="1"/>
  <c r="N2243" i="1"/>
  <c r="E3120" i="1"/>
  <c r="I2790" i="1"/>
  <c r="H2702" i="1"/>
  <c r="J2817" i="1"/>
  <c r="L2553" i="1"/>
  <c r="H2915" i="1"/>
  <c r="M3262" i="1"/>
  <c r="O2099" i="1"/>
  <c r="H2249" i="1"/>
  <c r="M2187" i="1"/>
  <c r="G3039" i="1"/>
  <c r="G3008" i="1"/>
  <c r="O2682" i="1"/>
  <c r="G2760" i="1"/>
  <c r="C2486" i="1"/>
  <c r="J2542" i="1"/>
  <c r="I2966" i="1"/>
  <c r="F2063" i="1"/>
  <c r="O2213" i="1"/>
  <c r="D2159" i="1"/>
  <c r="O3219" i="1"/>
  <c r="D3090" i="1"/>
  <c r="D3256" i="1"/>
  <c r="J2754" i="1"/>
  <c r="D2439" i="1"/>
  <c r="N2586" i="1"/>
  <c r="I2760" i="1"/>
  <c r="G2032" i="1"/>
  <c r="H2194" i="1"/>
  <c r="E2136" i="1"/>
  <c r="G3226" i="1"/>
  <c r="O2695" i="1"/>
  <c r="K3253" i="1"/>
  <c r="O2717" i="1"/>
  <c r="I2885" i="1"/>
  <c r="M2562" i="1"/>
  <c r="J2761" i="1"/>
  <c r="E2298" i="1"/>
  <c r="I2710" i="1"/>
  <c r="D2104" i="1"/>
  <c r="J2849" i="1"/>
  <c r="J2742" i="1"/>
  <c r="G3082" i="1"/>
  <c r="L2676" i="1"/>
  <c r="N2569" i="1"/>
  <c r="H2827" i="1"/>
  <c r="G2712" i="1"/>
  <c r="O2284" i="1"/>
  <c r="F2372" i="1"/>
  <c r="E4123" i="1"/>
  <c r="D3158" i="1"/>
  <c r="F2621" i="1"/>
  <c r="L3045" i="1"/>
  <c r="N2304" i="1"/>
  <c r="G2767" i="1"/>
  <c r="D2835" i="1"/>
  <c r="J2698" i="1"/>
  <c r="E2225" i="1"/>
  <c r="O2531" i="1"/>
  <c r="C3387" i="1"/>
  <c r="D3161" i="1"/>
  <c r="K3163" i="1"/>
  <c r="E2994" i="1"/>
  <c r="O2289" i="1"/>
  <c r="J2769" i="1"/>
  <c r="C2783" i="1"/>
  <c r="O2669" i="1"/>
  <c r="O3049" i="1"/>
  <c r="I2571" i="1"/>
  <c r="K3528" i="1"/>
  <c r="H3057" i="1"/>
  <c r="D2928" i="1"/>
  <c r="H2956" i="1"/>
  <c r="N2537" i="1"/>
  <c r="E2719" i="1"/>
  <c r="F2753" i="1"/>
  <c r="L2620" i="1"/>
  <c r="F2850" i="1"/>
  <c r="G2395" i="1"/>
  <c r="M2349" i="1"/>
  <c r="N3168" i="1"/>
  <c r="E3224" i="1"/>
  <c r="J2836" i="1"/>
  <c r="K2957" i="1"/>
  <c r="O2710" i="1"/>
  <c r="K2287" i="1"/>
  <c r="L2555" i="1"/>
  <c r="D2785" i="1"/>
  <c r="K2668" i="1"/>
  <c r="L2636" i="1"/>
  <c r="I2974" i="1"/>
  <c r="N2790" i="1"/>
  <c r="C2750" i="1"/>
  <c r="N2219" i="1"/>
  <c r="J2492" i="1"/>
  <c r="H2139" i="1"/>
  <c r="D2100" i="1"/>
  <c r="K1946" i="1"/>
  <c r="D2179" i="1"/>
  <c r="G1763" i="1"/>
  <c r="M1582" i="1"/>
  <c r="L2112" i="1"/>
  <c r="E1859" i="1"/>
  <c r="N1631" i="1"/>
  <c r="L2405" i="1"/>
  <c r="K1649" i="1"/>
  <c r="L980" i="1"/>
  <c r="F1493" i="1"/>
  <c r="E1880" i="1"/>
  <c r="L1349" i="1"/>
  <c r="F1282" i="1"/>
  <c r="F938" i="1"/>
  <c r="H442" i="1"/>
  <c r="H1302" i="1"/>
  <c r="M1090" i="1"/>
  <c r="G1051" i="1"/>
  <c r="I2241" i="1"/>
  <c r="E2721" i="1"/>
  <c r="E1898" i="1"/>
  <c r="E1498" i="1"/>
  <c r="H2051" i="1"/>
  <c r="M2014" i="1"/>
  <c r="G1745" i="1"/>
  <c r="J2109" i="1"/>
  <c r="E1908" i="1"/>
  <c r="J2365" i="1"/>
  <c r="O2112" i="1"/>
  <c r="F2134" i="1"/>
  <c r="O1755" i="1"/>
  <c r="G1457" i="1"/>
  <c r="O1271" i="1"/>
  <c r="I1521" i="1"/>
  <c r="N1414" i="1"/>
  <c r="F1574" i="1"/>
  <c r="L2008" i="1"/>
  <c r="N1152" i="1"/>
  <c r="I1313" i="1"/>
  <c r="C1145" i="1"/>
  <c r="N976" i="1"/>
  <c r="N2833" i="1"/>
  <c r="O2529" i="1"/>
  <c r="N2513" i="1"/>
  <c r="I1862" i="1"/>
  <c r="I2307" i="1"/>
  <c r="L1908" i="1"/>
  <c r="N1970" i="1"/>
  <c r="F2282" i="1"/>
  <c r="E1793" i="1"/>
  <c r="I1872" i="1"/>
  <c r="H2148" i="1"/>
  <c r="D1897" i="1"/>
  <c r="F2011" i="1"/>
  <c r="I1810" i="1"/>
  <c r="H1339" i="1"/>
  <c r="K1608" i="1"/>
  <c r="N1422" i="1"/>
  <c r="O2294" i="1"/>
  <c r="C1519" i="1"/>
  <c r="E1815" i="1"/>
  <c r="G1278" i="1"/>
  <c r="J410" i="1"/>
  <c r="L1319" i="1"/>
  <c r="I1127" i="1"/>
  <c r="E2974" i="1"/>
  <c r="F2415" i="1"/>
  <c r="E2455" i="1"/>
  <c r="J1927" i="1"/>
  <c r="D2174" i="1"/>
  <c r="C1944" i="1"/>
  <c r="C2005" i="1"/>
  <c r="G2203" i="1"/>
  <c r="L1837" i="1"/>
  <c r="L1938" i="1"/>
  <c r="C2219" i="1"/>
  <c r="N1915" i="1"/>
  <c r="N2201" i="1"/>
  <c r="H1680" i="1"/>
  <c r="D2180" i="1"/>
  <c r="J2168" i="1"/>
  <c r="D2157" i="1"/>
  <c r="L1867" i="1"/>
  <c r="J2036" i="1"/>
  <c r="E1891" i="1"/>
  <c r="M1771" i="1"/>
  <c r="C896" i="1"/>
  <c r="F1089" i="1"/>
  <c r="O1565" i="1"/>
  <c r="D1430" i="1"/>
  <c r="D1605" i="1"/>
  <c r="K1647" i="1"/>
  <c r="J1909" i="1"/>
  <c r="F1034" i="1"/>
  <c r="O942" i="1"/>
  <c r="O1270" i="1"/>
  <c r="F1057" i="1"/>
  <c r="D1312" i="1"/>
  <c r="D1496" i="1"/>
  <c r="I955" i="1"/>
  <c r="N1157" i="1"/>
  <c r="G1625" i="1"/>
  <c r="C1566" i="1"/>
  <c r="O1065" i="1"/>
  <c r="I754" i="1"/>
  <c r="G973" i="1"/>
  <c r="O661" i="1"/>
  <c r="E972" i="1"/>
  <c r="M660" i="1"/>
  <c r="I934" i="1"/>
  <c r="C623" i="1"/>
  <c r="C915" i="1"/>
  <c r="K603" i="1"/>
  <c r="F942" i="1"/>
  <c r="C3153" i="1"/>
  <c r="D2379" i="1"/>
  <c r="C2512" i="1"/>
  <c r="M2437" i="1"/>
  <c r="K2436" i="1"/>
  <c r="I2435" i="1"/>
  <c r="N2501" i="1"/>
  <c r="J2076" i="1"/>
  <c r="O1962" i="1"/>
  <c r="L2053" i="1"/>
  <c r="I1943" i="1"/>
  <c r="O2336" i="1"/>
  <c r="C1924" i="1"/>
  <c r="L2159" i="1"/>
  <c r="O1731" i="1"/>
  <c r="F2116" i="1"/>
  <c r="E1694" i="1"/>
  <c r="H2093" i="1"/>
  <c r="M1674" i="1"/>
  <c r="J2070" i="1"/>
  <c r="F2141" i="1"/>
  <c r="L2009" i="1"/>
  <c r="O1996" i="1"/>
  <c r="J1987" i="1"/>
  <c r="I1977" i="1"/>
  <c r="L1964" i="1"/>
  <c r="C1958" i="1"/>
  <c r="F1729" i="1"/>
  <c r="D1935" i="1"/>
  <c r="H1706" i="1"/>
  <c r="F1912" i="1"/>
  <c r="K1732" i="1"/>
  <c r="K1485" i="1"/>
  <c r="E2689" i="1"/>
  <c r="J1958" i="1"/>
  <c r="D1809" i="1"/>
  <c r="N1126" i="1"/>
  <c r="I1315" i="1"/>
  <c r="N1549" i="1"/>
  <c r="E1415" i="1"/>
  <c r="O1571" i="1"/>
  <c r="J1407" i="1"/>
  <c r="O1939" i="1"/>
  <c r="O1838" i="1"/>
  <c r="L1181" i="1"/>
  <c r="C960" i="1"/>
  <c r="C1288" i="1"/>
  <c r="L948" i="1"/>
  <c r="K1932" i="1"/>
  <c r="J1196" i="1"/>
  <c r="O1374" i="1"/>
  <c r="J1619" i="1"/>
  <c r="F1544" i="1"/>
  <c r="H1326" i="1"/>
  <c r="K443" i="1"/>
  <c r="N1217" i="1"/>
  <c r="G1361" i="1"/>
  <c r="L1216" i="1"/>
  <c r="E1352" i="1"/>
  <c r="F1173" i="1"/>
  <c r="I1050" i="1"/>
  <c r="H1150" i="1"/>
  <c r="C895" i="1"/>
  <c r="E1198" i="1"/>
  <c r="F2891" i="1"/>
  <c r="E2434" i="1"/>
  <c r="G2199" i="1"/>
  <c r="C2125" i="1"/>
  <c r="O2123" i="1"/>
  <c r="H2418" i="1"/>
  <c r="C2012" i="1"/>
  <c r="N1933" i="1"/>
  <c r="M1931" i="1"/>
  <c r="D1912" i="1"/>
  <c r="G1912" i="1"/>
  <c r="F1889" i="1"/>
  <c r="O1892" i="1"/>
  <c r="J2111" i="1"/>
  <c r="F1665" i="1"/>
  <c r="G2003" i="1"/>
  <c r="O1624" i="1"/>
  <c r="O1983" i="1"/>
  <c r="I1605" i="1"/>
  <c r="I1964" i="1"/>
  <c r="C1586" i="1"/>
  <c r="N1959" i="1"/>
  <c r="F1492" i="1"/>
  <c r="D1938" i="1"/>
  <c r="H1469" i="1"/>
  <c r="F1915" i="1"/>
  <c r="J1446" i="1"/>
  <c r="L1678" i="1"/>
  <c r="K1543" i="1"/>
  <c r="I2110" i="1"/>
  <c r="G2354" i="1"/>
  <c r="G1692" i="1"/>
  <c r="D2529" i="1"/>
  <c r="D2186" i="1"/>
  <c r="N1914" i="1"/>
  <c r="H1567" i="1"/>
  <c r="I1542" i="1"/>
  <c r="D2012" i="1"/>
  <c r="N1102" i="1"/>
  <c r="O1294" i="1"/>
  <c r="N1525" i="1"/>
  <c r="E1968" i="1"/>
  <c r="O1459" i="1"/>
  <c r="F1622" i="1"/>
  <c r="K1640" i="1"/>
  <c r="C1467" i="1"/>
  <c r="G1411" i="1"/>
  <c r="J2160" i="1"/>
  <c r="D1637" i="1"/>
  <c r="H1477" i="1"/>
  <c r="C1768" i="1"/>
  <c r="J1172" i="1"/>
  <c r="O1134" i="1"/>
  <c r="H1627" i="1"/>
  <c r="L565" i="1"/>
  <c r="M1330" i="1"/>
  <c r="F458" i="1"/>
  <c r="K1329" i="1"/>
  <c r="D457" i="1"/>
  <c r="O1291" i="1"/>
  <c r="J412" i="1"/>
  <c r="I1272" i="1"/>
  <c r="G1164" i="1"/>
  <c r="H858" i="1"/>
  <c r="K2336" i="1"/>
  <c r="F2473" i="1"/>
  <c r="L2178" i="1"/>
  <c r="N2091" i="1"/>
  <c r="L2090" i="1"/>
  <c r="O2342" i="1"/>
  <c r="E2102" i="1"/>
  <c r="M1965" i="1"/>
  <c r="H1777" i="1"/>
  <c r="G1946" i="1"/>
  <c r="E1944" i="1"/>
  <c r="O1926" i="1"/>
  <c r="G1752" i="1"/>
  <c r="E1730" i="1"/>
  <c r="C1678" i="1"/>
  <c r="I1692" i="1"/>
  <c r="L1623" i="1"/>
  <c r="C1673" i="1"/>
  <c r="N1600" i="1"/>
  <c r="H2111" i="1"/>
  <c r="D1579" i="1"/>
  <c r="K1990" i="1"/>
  <c r="O1473" i="1"/>
  <c r="E1971" i="1"/>
  <c r="I1454" i="1"/>
  <c r="M1951" i="1"/>
  <c r="I2314" i="1"/>
  <c r="I1749" i="1"/>
  <c r="D2416" i="1"/>
  <c r="C1730" i="1"/>
  <c r="N2195" i="1"/>
  <c r="J1726" i="1"/>
  <c r="H2128" i="1"/>
  <c r="M2127" i="1"/>
  <c r="C1957" i="1"/>
  <c r="O1539" i="1"/>
  <c r="O1789" i="1"/>
  <c r="C1692" i="1"/>
  <c r="O1327" i="1"/>
  <c r="C984" i="1"/>
  <c r="D1192" i="1"/>
  <c r="O1653" i="1"/>
  <c r="J1425" i="1"/>
  <c r="M1586" i="1"/>
  <c r="L1641" i="1"/>
  <c r="M1657" i="1"/>
  <c r="L1592" i="1"/>
  <c r="F1484" i="1"/>
  <c r="G1599" i="1"/>
  <c r="J1439" i="1"/>
  <c r="D1804" i="1"/>
  <c r="L2334" i="1"/>
  <c r="F1033" i="1"/>
  <c r="I1112" i="1"/>
  <c r="J1092" i="1"/>
  <c r="O1019" i="1"/>
  <c r="H1091" i="1"/>
  <c r="M1018" i="1"/>
  <c r="L957" i="1"/>
  <c r="C981" i="1"/>
  <c r="J900" i="1"/>
  <c r="K961" i="1"/>
  <c r="I853" i="1"/>
  <c r="I545" i="1"/>
  <c r="J2504" i="1"/>
  <c r="O2406" i="1"/>
  <c r="M2131" i="1"/>
  <c r="I2057" i="1"/>
  <c r="G2056" i="1"/>
  <c r="N2726" i="1"/>
  <c r="J2065" i="1"/>
  <c r="L2081" i="1"/>
  <c r="O1407" i="1"/>
  <c r="M2016" i="1"/>
  <c r="O1997" i="1"/>
  <c r="F1994" i="1"/>
  <c r="C1774" i="1"/>
  <c r="J1773" i="1"/>
  <c r="M1624" i="1"/>
  <c r="D1730" i="1"/>
  <c r="C1587" i="1"/>
  <c r="F1707" i="1"/>
  <c r="K1567" i="1"/>
  <c r="H1684" i="1"/>
  <c r="E2681" i="1"/>
  <c r="M1679" i="1"/>
  <c r="D2449" i="1"/>
  <c r="H2126" i="1"/>
  <c r="J2324" i="1"/>
  <c r="N2033" i="1"/>
  <c r="G2159" i="1"/>
  <c r="N1792" i="1"/>
  <c r="O2059" i="1"/>
  <c r="D1771" i="1"/>
  <c r="C2087" i="1"/>
  <c r="O1793" i="1"/>
  <c r="I2034" i="1"/>
  <c r="F2060" i="1"/>
  <c r="J2071" i="1"/>
  <c r="F1519" i="1"/>
  <c r="I1825" i="1"/>
  <c r="M1447" i="1"/>
  <c r="D2076" i="1"/>
  <c r="L1229" i="1"/>
  <c r="F1450" i="1"/>
  <c r="L1652" i="1"/>
  <c r="M1411" i="1"/>
  <c r="D1574" i="1"/>
  <c r="O1603" i="1"/>
  <c r="I1662" i="1"/>
  <c r="E1565" i="1"/>
  <c r="N1441" i="1"/>
  <c r="N1587" i="1"/>
  <c r="M1433" i="1"/>
  <c r="F1523" i="1"/>
  <c r="N1991" i="1"/>
  <c r="M1166" i="1"/>
  <c r="D1382" i="1"/>
  <c r="E1074" i="1"/>
  <c r="J1273" i="1"/>
  <c r="C1073" i="1"/>
  <c r="H1272" i="1"/>
  <c r="G1035" i="1"/>
  <c r="N1227" i="1"/>
  <c r="O1015" i="1"/>
  <c r="D1206" i="1"/>
  <c r="D1083" i="1"/>
  <c r="J810" i="1"/>
  <c r="L2353" i="1"/>
  <c r="C2204" i="1"/>
  <c r="N2092" i="1"/>
  <c r="D2007" i="1"/>
  <c r="L2789" i="1"/>
  <c r="F2535" i="1"/>
  <c r="K2034" i="1"/>
  <c r="J1676" i="1"/>
  <c r="E1792" i="1"/>
  <c r="J2128" i="1"/>
  <c r="G1672" i="1"/>
  <c r="C2034" i="1"/>
  <c r="E2826" i="1"/>
  <c r="K1830" i="1"/>
  <c r="O2590" i="1"/>
  <c r="O1792" i="1"/>
  <c r="H2619" i="1"/>
  <c r="I1773" i="1"/>
  <c r="C2351" i="1"/>
  <c r="C1754" i="1"/>
  <c r="H2152" i="1"/>
  <c r="L1711" i="1"/>
  <c r="L2082" i="1"/>
  <c r="N1688" i="1"/>
  <c r="H2298" i="1"/>
  <c r="D1667" i="1"/>
  <c r="O2237" i="1"/>
  <c r="C1851" i="1"/>
  <c r="G2185" i="1"/>
  <c r="K1831" i="1"/>
  <c r="G2082" i="1"/>
  <c r="J1847" i="1"/>
  <c r="O2062" i="1"/>
  <c r="F2197" i="1"/>
  <c r="L1674" i="1"/>
  <c r="M1491" i="1"/>
  <c r="I1648" i="1"/>
  <c r="L1496" i="1"/>
  <c r="G1845" i="1"/>
  <c r="H867" i="1"/>
  <c r="K1092" i="1"/>
  <c r="N1317" i="1"/>
  <c r="K1699" i="1"/>
  <c r="K1538" i="1"/>
  <c r="J1593" i="1"/>
  <c r="C1621" i="1"/>
  <c r="L1553" i="1"/>
  <c r="C1436" i="1"/>
  <c r="E1551" i="1"/>
  <c r="J1400" i="1"/>
  <c r="H1566" i="1"/>
  <c r="H2011" i="1"/>
  <c r="O855" i="1"/>
  <c r="L1018" i="1"/>
  <c r="H1340" i="1"/>
  <c r="F911" i="1"/>
  <c r="F1339" i="1"/>
  <c r="D910" i="1"/>
  <c r="L1294" i="1"/>
  <c r="J865" i="1"/>
  <c r="N1271" i="1"/>
  <c r="N1598" i="1"/>
  <c r="E1316" i="1"/>
  <c r="M3278" i="1"/>
  <c r="J2311" i="1"/>
  <c r="N2565" i="1"/>
  <c r="O2646" i="1"/>
  <c r="K2628" i="1"/>
  <c r="G2610" i="1"/>
  <c r="I2375" i="1"/>
  <c r="C2214" i="1"/>
  <c r="F2038" i="1"/>
  <c r="K2146" i="1"/>
  <c r="N2007" i="1"/>
  <c r="G2088" i="1"/>
  <c r="E1988" i="1"/>
  <c r="E2170" i="1"/>
  <c r="O1794" i="1"/>
  <c r="I2132" i="1"/>
  <c r="E1757" i="1"/>
  <c r="C2113" i="1"/>
  <c r="M1737" i="1"/>
  <c r="K2093" i="1"/>
  <c r="G1718" i="1"/>
  <c r="E2227" i="1"/>
  <c r="D1669" i="1"/>
  <c r="M2207" i="1"/>
  <c r="D2084" i="1"/>
  <c r="G2188" i="1"/>
  <c r="J2020" i="1"/>
  <c r="N2256" i="1"/>
  <c r="G1815" i="1"/>
  <c r="D2235" i="1"/>
  <c r="O1795" i="1"/>
  <c r="E2124" i="1"/>
  <c r="D1806" i="1"/>
  <c r="G2404" i="1"/>
  <c r="J2056" i="1"/>
  <c r="L1567" i="1"/>
  <c r="I1371" i="1"/>
  <c r="D1616" i="1"/>
  <c r="E1471" i="1"/>
  <c r="O1627" i="1"/>
  <c r="L1472" i="1"/>
  <c r="M1680" i="1"/>
  <c r="F1586" i="1"/>
  <c r="K980" i="1"/>
  <c r="H1587" i="1"/>
  <c r="L1228" i="1"/>
  <c r="D1584" i="1"/>
  <c r="O1501" i="1"/>
  <c r="G1777" i="1"/>
  <c r="I1890" i="1"/>
  <c r="I1753" i="1"/>
  <c r="K1530" i="1"/>
  <c r="O1467" i="1"/>
  <c r="J982" i="1"/>
  <c r="D711" i="1"/>
  <c r="D875" i="1"/>
  <c r="J602" i="1"/>
  <c r="N872" i="1"/>
  <c r="H601" i="1"/>
  <c r="L1501" i="1"/>
  <c r="N556" i="1"/>
  <c r="I1390" i="1"/>
  <c r="D535" i="1"/>
  <c r="O906" i="1"/>
  <c r="K3187" i="1"/>
  <c r="H2611" i="1"/>
  <c r="I2490" i="1"/>
  <c r="E2416" i="1"/>
  <c r="C2415" i="1"/>
  <c r="O2413" i="1"/>
  <c r="N2492" i="1"/>
  <c r="J2171" i="1"/>
  <c r="E1716" i="1"/>
  <c r="N2117" i="1"/>
  <c r="M1696" i="1"/>
  <c r="J2067" i="1"/>
  <c r="G1677" i="1"/>
  <c r="F2115" i="1"/>
  <c r="D1845" i="1"/>
  <c r="L2070" i="1"/>
  <c r="J1800" i="1"/>
  <c r="N2047" i="1"/>
  <c r="L1777" i="1"/>
  <c r="K2334" i="1"/>
  <c r="N1754" i="1"/>
  <c r="L2175" i="1"/>
  <c r="K1745" i="1"/>
  <c r="N2152" i="1"/>
  <c r="E1726" i="1"/>
  <c r="D2131" i="1"/>
  <c r="M1706" i="1"/>
  <c r="G2181" i="1"/>
  <c r="H1872" i="1"/>
  <c r="O2161" i="1"/>
  <c r="J1849" i="1"/>
  <c r="N1853" i="1"/>
  <c r="E1863" i="1"/>
  <c r="D1832" i="1"/>
  <c r="D1674" i="1"/>
  <c r="C1539" i="1"/>
  <c r="K1060" i="1"/>
  <c r="F1281" i="1"/>
  <c r="H1433" i="1"/>
  <c r="D1622" i="1"/>
  <c r="G1462" i="1"/>
  <c r="O1463" i="1"/>
  <c r="H1978" i="1"/>
  <c r="F1226" i="1"/>
  <c r="I1107" i="1"/>
  <c r="H866" i="1"/>
  <c r="F1249" i="1"/>
  <c r="J1475" i="1"/>
  <c r="E1767" i="1"/>
  <c r="C1120" i="1"/>
  <c r="N1349" i="1"/>
  <c r="D1503" i="1"/>
  <c r="L1434" i="1"/>
  <c r="I1230" i="1"/>
  <c r="C1616" i="1"/>
  <c r="O1137" i="1"/>
  <c r="I826" i="1"/>
  <c r="M1136" i="1"/>
  <c r="G825" i="1"/>
  <c r="C1099" i="1"/>
  <c r="K787" i="1"/>
  <c r="K1079" i="1"/>
  <c r="E768" i="1"/>
  <c r="F1134" i="1"/>
  <c r="I2814" i="1"/>
  <c r="M2798" i="1"/>
  <c r="D2424" i="1"/>
  <c r="F2337" i="1"/>
  <c r="D2336" i="1"/>
  <c r="C3011" i="1"/>
  <c r="C2375" i="1"/>
  <c r="N2246" i="1"/>
  <c r="J1735" i="1"/>
  <c r="D2225" i="1"/>
  <c r="L1712" i="1"/>
  <c r="F2202" i="1"/>
  <c r="N1689" i="1"/>
  <c r="O2048" i="1"/>
  <c r="E1878" i="1"/>
  <c r="F2287" i="1"/>
  <c r="I1840" i="1"/>
  <c r="L2263" i="1"/>
  <c r="C1821" i="1"/>
  <c r="N2240" i="1"/>
  <c r="K1801" i="1"/>
  <c r="K2294" i="1"/>
  <c r="J1769" i="1"/>
  <c r="F2269" i="1"/>
  <c r="L1746" i="1"/>
  <c r="H2246" i="1"/>
  <c r="N1723" i="1"/>
  <c r="J1899" i="1"/>
  <c r="C1902" i="1"/>
  <c r="L1876" i="1"/>
  <c r="K1882" i="1"/>
  <c r="O1878" i="1"/>
  <c r="O1631" i="1"/>
  <c r="L2388" i="1"/>
  <c r="K1726" i="1"/>
  <c r="J2141" i="1"/>
  <c r="F1298" i="1"/>
  <c r="F897" i="1"/>
  <c r="G1401" i="1"/>
  <c r="I1561" i="1"/>
  <c r="D1413" i="1"/>
  <c r="N1577" i="1"/>
  <c r="M1664" i="1"/>
  <c r="M2133" i="1"/>
  <c r="D1353" i="1"/>
  <c r="G1106" i="1"/>
  <c r="F865" i="1"/>
  <c r="D1120" i="1"/>
  <c r="F2225" i="1"/>
  <c r="N1366" i="1"/>
  <c r="N965" i="1"/>
  <c r="M1460" i="1"/>
  <c r="I1401" i="1"/>
  <c r="G901" i="1"/>
  <c r="O589" i="1"/>
  <c r="F1389" i="1"/>
  <c r="G497" i="1"/>
  <c r="D1388" i="1"/>
  <c r="E496" i="1"/>
  <c r="J1343" i="1"/>
  <c r="I458" i="1"/>
  <c r="L1320" i="1"/>
  <c r="C439" i="1"/>
  <c r="I1344" i="1"/>
  <c r="K2760" i="1"/>
  <c r="D2755" i="1"/>
  <c r="I2347" i="1"/>
  <c r="E2617" i="1"/>
  <c r="C2608" i="1"/>
  <c r="F2613" i="1"/>
  <c r="N2654" i="1"/>
  <c r="K2173" i="1"/>
  <c r="G1798" i="1"/>
  <c r="E2154" i="1"/>
  <c r="O1778" i="1"/>
  <c r="M2134" i="1"/>
  <c r="I1759" i="1"/>
  <c r="E2244" i="1"/>
  <c r="J1945" i="1"/>
  <c r="I2206" i="1"/>
  <c r="D1902" i="1"/>
  <c r="C2187" i="1"/>
  <c r="F1879" i="1"/>
  <c r="K2167" i="1"/>
  <c r="H1856" i="1"/>
  <c r="H1818" i="1"/>
  <c r="C2027" i="1"/>
  <c r="J1795" i="1"/>
  <c r="H2001" i="1"/>
  <c r="L1772" i="1"/>
  <c r="J1978" i="1"/>
  <c r="C1936" i="1"/>
  <c r="M1820" i="1"/>
  <c r="K1916" i="1"/>
  <c r="L1691" i="1"/>
  <c r="F1938" i="1"/>
  <c r="L1630" i="1"/>
  <c r="K2041" i="1"/>
  <c r="J1766" i="1"/>
  <c r="L1959" i="1"/>
  <c r="N934" i="1"/>
  <c r="O1150" i="1"/>
  <c r="H1386" i="1"/>
  <c r="J1538" i="1"/>
  <c r="G1407" i="1"/>
  <c r="K1552" i="1"/>
  <c r="O1447" i="1"/>
  <c r="E1963" i="1"/>
  <c r="O2125" i="1"/>
  <c r="J1372" i="1"/>
  <c r="I1123" i="1"/>
  <c r="M1341" i="1"/>
  <c r="F1675" i="1"/>
  <c r="J1004" i="1"/>
  <c r="G1210" i="1"/>
  <c r="J1427" i="1"/>
  <c r="M1660" i="1"/>
  <c r="H1134" i="1"/>
  <c r="D848" i="1"/>
  <c r="N1025" i="1"/>
  <c r="J739" i="1"/>
  <c r="L1024" i="1"/>
  <c r="H738" i="1"/>
  <c r="F981" i="1"/>
  <c r="N693" i="1"/>
  <c r="H958" i="1"/>
  <c r="J1156" i="1"/>
  <c r="K1033" i="1"/>
  <c r="K2751" i="1"/>
  <c r="N2626" i="1"/>
  <c r="J2772" i="1"/>
  <c r="E2498" i="1"/>
  <c r="C2497" i="1"/>
  <c r="H2309" i="1"/>
  <c r="I2535" i="1"/>
  <c r="L2118" i="1"/>
  <c r="J1848" i="1"/>
  <c r="N2095" i="1"/>
  <c r="L1825" i="1"/>
  <c r="D2074" i="1"/>
  <c r="N1802" i="1"/>
  <c r="H1994" i="1"/>
  <c r="E1983" i="1"/>
  <c r="N1949" i="1"/>
  <c r="I1945" i="1"/>
  <c r="D1928" i="1"/>
  <c r="C1926" i="1"/>
  <c r="F1905" i="1"/>
  <c r="K1906" i="1"/>
  <c r="G1866" i="1"/>
  <c r="G1619" i="1"/>
  <c r="O1846" i="1"/>
  <c r="O1599" i="1"/>
  <c r="I1827" i="1"/>
  <c r="I1580" i="1"/>
  <c r="J2004" i="1"/>
  <c r="E1847" i="1"/>
  <c r="L1981" i="1"/>
  <c r="O1709" i="1"/>
  <c r="O1975" i="1"/>
  <c r="I1597" i="1"/>
  <c r="I2178" i="1"/>
  <c r="E1828" i="1"/>
  <c r="C1990" i="1"/>
  <c r="F2358" i="1"/>
  <c r="G1586" i="1"/>
  <c r="D1024" i="1"/>
  <c r="O1509" i="1"/>
  <c r="M1699" i="1"/>
  <c r="N1538" i="1"/>
  <c r="H1598" i="1"/>
  <c r="L2065" i="1"/>
  <c r="J1717" i="1"/>
  <c r="L2122" i="1"/>
  <c r="C1392" i="1"/>
  <c r="O1030" i="1"/>
  <c r="M1738" i="1"/>
  <c r="G1243" i="1"/>
  <c r="I899" i="1"/>
  <c r="L1092" i="1"/>
  <c r="L1660" i="1"/>
  <c r="I1351" i="1"/>
  <c r="L484" i="1"/>
  <c r="O1258" i="1"/>
  <c r="F377" i="1"/>
  <c r="M1257" i="1"/>
  <c r="D376" i="1"/>
  <c r="C1220" i="1"/>
  <c r="D1287" i="1"/>
  <c r="K1200" i="1"/>
  <c r="O1087" i="1"/>
  <c r="J1289" i="1"/>
  <c r="I2199" i="1"/>
  <c r="J2054" i="1"/>
  <c r="E1721" i="1"/>
  <c r="K1813" i="1"/>
  <c r="D1436" i="1"/>
  <c r="N1489" i="1"/>
  <c r="I1099" i="1"/>
  <c r="N1242" i="1"/>
  <c r="F730" i="1"/>
  <c r="N4582" i="1"/>
  <c r="N3909" i="1"/>
  <c r="F4279" i="1"/>
  <c r="K3650" i="1"/>
  <c r="E3759" i="1"/>
  <c r="C3677" i="1"/>
  <c r="E4085" i="1"/>
  <c r="L3591" i="1"/>
  <c r="J3868" i="1"/>
  <c r="H3428" i="1"/>
  <c r="N3628" i="1"/>
  <c r="C3610" i="1"/>
  <c r="K3819" i="1"/>
  <c r="J3897" i="1"/>
  <c r="D3623" i="1"/>
  <c r="C3554" i="1"/>
  <c r="O3536" i="1"/>
  <c r="N3441" i="1"/>
  <c r="J4247" i="1"/>
  <c r="M3541" i="1"/>
  <c r="G3593" i="1"/>
  <c r="F3688" i="1"/>
  <c r="H3575" i="1"/>
  <c r="L3518" i="1"/>
  <c r="H3047" i="1"/>
  <c r="H3076" i="1"/>
  <c r="I2975" i="1"/>
  <c r="N2609" i="1"/>
  <c r="K3509" i="1"/>
  <c r="O3097" i="1"/>
  <c r="F3034" i="1"/>
  <c r="C3205" i="1"/>
  <c r="O2992" i="1"/>
  <c r="E3409" i="1"/>
  <c r="O3331" i="1"/>
  <c r="H2597" i="1"/>
  <c r="G3112" i="1"/>
  <c r="M2630" i="1"/>
  <c r="J3293" i="1"/>
  <c r="C3198" i="1"/>
  <c r="K3065" i="1"/>
  <c r="J2854" i="1"/>
  <c r="O2551" i="1"/>
  <c r="C3508" i="1"/>
  <c r="K3103" i="1"/>
  <c r="N3419" i="1"/>
  <c r="M2865" i="1"/>
  <c r="F2918" i="1"/>
  <c r="H2912" i="1"/>
  <c r="K3266" i="1"/>
  <c r="O3135" i="1"/>
  <c r="M2981" i="1"/>
  <c r="N2902" i="1"/>
  <c r="E3545" i="1"/>
  <c r="E3333" i="1"/>
  <c r="H3180" i="1"/>
  <c r="E3330" i="1"/>
  <c r="E2894" i="1"/>
  <c r="D3365" i="1"/>
  <c r="F3208" i="1"/>
  <c r="L3071" i="1"/>
  <c r="D2929" i="1"/>
  <c r="O2871" i="1"/>
  <c r="I3488" i="1"/>
  <c r="K3781" i="1"/>
  <c r="M3127" i="1"/>
  <c r="H3048" i="1"/>
  <c r="C3094" i="1"/>
  <c r="M3036" i="1"/>
  <c r="O3149" i="1"/>
  <c r="G2723" i="1"/>
  <c r="G2875" i="1"/>
  <c r="I3077" i="1"/>
  <c r="J3277" i="1"/>
  <c r="C3211" i="1"/>
  <c r="N3362" i="1"/>
  <c r="C3061" i="1"/>
  <c r="L2978" i="1"/>
  <c r="F2928" i="1"/>
  <c r="N3580" i="1"/>
  <c r="G2795" i="1"/>
  <c r="E3266" i="1"/>
  <c r="E3003" i="1"/>
  <c r="I3229" i="1"/>
  <c r="L3160" i="1"/>
  <c r="E3512" i="1"/>
  <c r="N3003" i="1"/>
  <c r="K2946" i="1"/>
  <c r="G2889" i="1"/>
  <c r="O3310" i="1"/>
  <c r="H2804" i="1"/>
  <c r="J3093" i="1"/>
  <c r="D2955" i="1"/>
  <c r="F3180" i="1"/>
  <c r="M3129" i="1"/>
  <c r="F3630" i="1"/>
  <c r="G2968" i="1"/>
  <c r="I3252" i="1"/>
  <c r="O3272" i="1"/>
  <c r="J3260" i="1"/>
  <c r="G2772" i="1"/>
  <c r="O3024" i="1"/>
  <c r="C2641" i="1"/>
  <c r="N2881" i="1"/>
  <c r="I3005" i="1"/>
  <c r="O2783" i="1"/>
  <c r="G2509" i="1"/>
  <c r="H2429" i="1"/>
  <c r="L2668" i="1"/>
  <c r="E2325" i="1"/>
  <c r="C2504" i="1"/>
  <c r="K2418" i="1"/>
  <c r="L2781" i="1"/>
  <c r="L2891" i="1"/>
  <c r="E2675" i="1"/>
  <c r="L2790" i="1"/>
  <c r="N2489" i="1"/>
  <c r="E2396" i="1"/>
  <c r="N2296" i="1"/>
  <c r="F2786" i="1"/>
  <c r="J2468" i="1"/>
  <c r="I2458" i="1"/>
  <c r="J2547" i="1"/>
  <c r="L3323" i="1"/>
  <c r="D2813" i="1"/>
  <c r="O2760" i="1"/>
  <c r="E2445" i="1"/>
  <c r="H2358" i="1"/>
  <c r="G3085" i="1"/>
  <c r="I2611" i="1"/>
  <c r="E2418" i="1"/>
  <c r="D2408" i="1"/>
  <c r="I2183" i="1"/>
  <c r="O2898" i="1"/>
  <c r="K2868" i="1"/>
  <c r="L2759" i="1"/>
  <c r="N2418" i="1"/>
  <c r="C2332" i="1"/>
  <c r="M2529" i="1"/>
  <c r="I2497" i="1"/>
  <c r="N2359" i="1"/>
  <c r="M2333" i="1"/>
  <c r="K2273" i="1"/>
  <c r="O2893" i="1"/>
  <c r="F2956" i="1"/>
  <c r="C2731" i="1"/>
  <c r="E2382" i="1"/>
  <c r="K2919" i="1"/>
  <c r="F2518" i="1"/>
  <c r="L2451" i="1"/>
  <c r="C2028" i="1"/>
  <c r="J2644" i="1"/>
  <c r="J2265" i="1"/>
  <c r="G3193" i="1"/>
  <c r="D2659" i="1"/>
  <c r="D2724" i="1"/>
  <c r="J2337" i="1"/>
  <c r="G2666" i="1"/>
  <c r="L3085" i="1"/>
  <c r="O2976" i="1"/>
  <c r="E2118" i="1"/>
  <c r="H2524" i="1"/>
  <c r="C2206" i="1"/>
  <c r="O3075" i="1"/>
  <c r="N2907" i="1"/>
  <c r="E2701" i="1"/>
  <c r="I3030" i="1"/>
  <c r="G2504" i="1"/>
  <c r="D2651" i="1"/>
  <c r="D2636" i="1"/>
  <c r="N2083" i="1"/>
  <c r="K2168" i="1"/>
  <c r="L2179" i="1"/>
  <c r="L3313" i="1"/>
  <c r="E3210" i="1"/>
  <c r="G3129" i="1"/>
  <c r="K2860" i="1"/>
  <c r="L2459" i="1"/>
  <c r="J2608" i="1"/>
  <c r="M2778" i="1"/>
  <c r="K2050" i="1"/>
  <c r="M2258" i="1"/>
  <c r="I2154" i="1"/>
  <c r="I3299" i="1"/>
  <c r="E2714" i="1"/>
  <c r="I2977" i="1"/>
  <c r="H2693" i="1"/>
  <c r="M3031" i="1"/>
  <c r="C2581" i="1"/>
  <c r="F2783" i="1"/>
  <c r="M2487" i="1"/>
  <c r="H2248" i="1"/>
  <c r="L2124" i="1"/>
  <c r="N2891" i="1"/>
  <c r="F2764" i="1"/>
  <c r="G3103" i="1"/>
  <c r="J2616" i="1"/>
  <c r="H2678" i="1"/>
  <c r="E2980" i="1"/>
  <c r="K2730" i="1"/>
  <c r="O2376" i="1"/>
  <c r="E2191" i="1"/>
  <c r="L3907" i="1"/>
  <c r="O3379" i="1"/>
  <c r="N2641" i="1"/>
  <c r="H3067" i="1"/>
  <c r="O2587" i="1"/>
  <c r="K2785" i="1"/>
  <c r="O3033" i="1"/>
  <c r="F2720" i="1"/>
  <c r="I2243" i="1"/>
  <c r="J2162" i="1"/>
  <c r="F3412" i="1"/>
  <c r="L3245" i="1"/>
  <c r="F3352" i="1"/>
  <c r="I3012" i="1"/>
  <c r="O3089" i="1"/>
  <c r="F2791" i="1"/>
  <c r="G2801" i="1"/>
  <c r="E2688" i="1"/>
  <c r="G2665" i="1"/>
  <c r="K2690" i="1"/>
  <c r="C3465" i="1"/>
  <c r="D3101" i="1"/>
  <c r="J2963" i="1"/>
  <c r="D2978" i="1"/>
  <c r="M2539" i="1"/>
  <c r="I2737" i="1"/>
  <c r="N2773" i="1"/>
  <c r="H2642" i="1"/>
  <c r="L2337" i="1"/>
  <c r="M2521" i="1"/>
  <c r="F3442" i="1"/>
  <c r="I3233" i="1"/>
  <c r="O2902" i="1"/>
  <c r="I2925" i="1"/>
  <c r="E2808" i="1"/>
  <c r="F2728" i="1"/>
  <c r="D2403" i="1"/>
  <c r="D2761" i="1"/>
  <c r="F2745" i="1"/>
  <c r="C2573" i="1"/>
  <c r="L2309" i="1"/>
  <c r="L3788" i="1"/>
  <c r="M3010" i="1"/>
  <c r="C2833" i="1"/>
  <c r="L2934" i="1"/>
  <c r="G2770" i="1"/>
  <c r="N2597" i="1"/>
  <c r="O2565" i="1"/>
  <c r="C2599" i="1"/>
  <c r="E2525" i="1"/>
  <c r="O2475" i="1"/>
  <c r="G2650" i="1"/>
  <c r="K2652" i="1"/>
  <c r="J2633" i="1"/>
  <c r="I2878" i="1"/>
  <c r="C2457" i="1"/>
  <c r="G2099" i="1"/>
  <c r="N1945" i="1"/>
  <c r="F1816" i="1"/>
  <c r="E2132" i="1"/>
  <c r="L2025" i="1"/>
  <c r="F1595" i="1"/>
  <c r="L1708" i="1"/>
  <c r="H1744" i="1"/>
  <c r="O1616" i="1"/>
  <c r="D2126" i="1"/>
  <c r="O950" i="1"/>
  <c r="E1241" i="1"/>
  <c r="M1497" i="1"/>
  <c r="M997" i="1"/>
  <c r="D2187" i="1"/>
  <c r="J940" i="1"/>
  <c r="O1620" i="1"/>
  <c r="C704" i="1"/>
  <c r="L960" i="1"/>
  <c r="O677" i="1"/>
  <c r="L1334" i="1"/>
  <c r="J2242" i="1"/>
  <c r="G2434" i="1"/>
  <c r="L1990" i="1"/>
  <c r="N1495" i="1"/>
  <c r="K1821" i="1"/>
  <c r="N1672" i="1"/>
  <c r="C1854" i="1"/>
  <c r="N1703" i="1"/>
  <c r="N2001" i="1"/>
  <c r="E2055" i="1"/>
  <c r="I1821" i="1"/>
  <c r="C1748" i="1"/>
  <c r="H1824" i="1"/>
  <c r="G1701" i="1"/>
  <c r="I1859" i="1"/>
  <c r="H1513" i="1"/>
  <c r="F1445" i="1"/>
  <c r="O1563" i="1"/>
  <c r="G1501" i="1"/>
  <c r="O1203" i="1"/>
  <c r="O1020" i="1"/>
  <c r="G2001" i="1"/>
  <c r="C1053" i="1"/>
  <c r="N3125" i="1"/>
  <c r="N2499" i="1"/>
  <c r="K2121" i="1"/>
  <c r="F1949" i="1"/>
  <c r="L2250" i="1"/>
  <c r="O1785" i="1"/>
  <c r="D2029" i="1"/>
  <c r="K2221" i="1"/>
  <c r="F2206" i="1"/>
  <c r="H1960" i="1"/>
  <c r="C2114" i="1"/>
  <c r="M1785" i="1"/>
  <c r="H1889" i="1"/>
  <c r="C1394" i="1"/>
  <c r="M1610" i="1"/>
  <c r="L1625" i="1"/>
  <c r="K1108" i="1"/>
  <c r="K1426" i="1"/>
  <c r="L1516" i="1"/>
  <c r="K1658" i="1"/>
  <c r="J914" i="1"/>
  <c r="E680" i="1"/>
  <c r="D979" i="1"/>
  <c r="E711" i="1"/>
  <c r="K2922" i="1"/>
  <c r="F2553" i="1"/>
  <c r="C2629" i="1"/>
  <c r="E1981" i="1"/>
  <c r="G2113" i="1"/>
  <c r="H1838" i="1"/>
  <c r="I1712" i="1"/>
  <c r="L2174" i="1"/>
  <c r="I1735" i="1"/>
  <c r="M1995" i="1"/>
  <c r="H1986" i="1"/>
  <c r="G1976" i="1"/>
  <c r="N1749" i="1"/>
  <c r="L1955" i="1"/>
  <c r="D1728" i="1"/>
  <c r="N1932" i="1"/>
  <c r="O1750" i="1"/>
  <c r="O1503" i="1"/>
  <c r="M2382" i="1"/>
  <c r="F1980" i="1"/>
  <c r="H1979" i="1"/>
  <c r="J1148" i="1"/>
  <c r="M1333" i="1"/>
  <c r="J1571" i="1"/>
  <c r="I1433" i="1"/>
  <c r="E1590" i="1"/>
  <c r="F1429" i="1"/>
  <c r="H1703" i="1"/>
  <c r="I2003" i="1"/>
  <c r="H1203" i="1"/>
  <c r="G978" i="1"/>
  <c r="G1306" i="1"/>
  <c r="H970" i="1"/>
  <c r="H1850" i="1"/>
  <c r="F1218" i="1"/>
  <c r="J1393" i="1"/>
  <c r="F1641" i="1"/>
  <c r="N1564" i="1"/>
  <c r="D1348" i="1"/>
  <c r="O461" i="1"/>
  <c r="J1239" i="1"/>
  <c r="G369" i="1"/>
  <c r="H1238" i="1"/>
  <c r="E368" i="1"/>
  <c r="N1193" i="1"/>
  <c r="M1196" i="1"/>
  <c r="D1172" i="1"/>
  <c r="G1041" i="1"/>
  <c r="I1216" i="1"/>
  <c r="H2874" i="1"/>
  <c r="O2678" i="1"/>
  <c r="H2499" i="1"/>
  <c r="J2412" i="1"/>
  <c r="H2411" i="1"/>
  <c r="K2634" i="1"/>
  <c r="E2433" i="1"/>
  <c r="K2045" i="1"/>
  <c r="G1670" i="1"/>
  <c r="E2427" i="1"/>
  <c r="O2065" i="1"/>
  <c r="E2289" i="1"/>
  <c r="I2017" i="1"/>
  <c r="E2116" i="1"/>
  <c r="N1795" i="1"/>
  <c r="N2273" i="1"/>
  <c r="H1752" i="1"/>
  <c r="D2252" i="1"/>
  <c r="J1729" i="1"/>
  <c r="F2229" i="1"/>
  <c r="L1706" i="1"/>
  <c r="L1668" i="1"/>
  <c r="J1874" i="1"/>
  <c r="L2057" i="1"/>
  <c r="L1851" i="1"/>
  <c r="L2013" i="1"/>
  <c r="N1828" i="1"/>
  <c r="C1808" i="1"/>
  <c r="C1561" i="1"/>
  <c r="K1788" i="1"/>
  <c r="K1541" i="1"/>
  <c r="J1788" i="1"/>
  <c r="D1482" i="1"/>
  <c r="I2161" i="1"/>
  <c r="M2011" i="1"/>
  <c r="O2002" i="1"/>
  <c r="M1366" i="1"/>
  <c r="O1022" i="1"/>
  <c r="L1236" i="1"/>
  <c r="I1850" i="1"/>
  <c r="J1577" i="1"/>
  <c r="K1424" i="1"/>
  <c r="F1524" i="1"/>
  <c r="H2207" i="1"/>
  <c r="D1936" i="1"/>
  <c r="N1222" i="1"/>
  <c r="I995" i="1"/>
  <c r="M1213" i="1"/>
  <c r="E1756" i="1"/>
  <c r="I1793" i="1"/>
  <c r="G1082" i="1"/>
  <c r="H1306" i="1"/>
  <c r="M1532" i="1"/>
  <c r="L984" i="1"/>
  <c r="H698" i="1"/>
  <c r="F877" i="1"/>
  <c r="N589" i="1"/>
  <c r="D876" i="1"/>
  <c r="L588" i="1"/>
  <c r="J1436" i="1"/>
  <c r="F545" i="1"/>
  <c r="I1383" i="1"/>
  <c r="I1340" i="1"/>
  <c r="K905" i="1"/>
  <c r="H2342" i="1"/>
  <c r="E2496" i="1"/>
  <c r="H2200" i="1"/>
  <c r="J2113" i="1"/>
  <c r="H2112" i="1"/>
  <c r="E2361" i="1"/>
  <c r="I2120" i="1"/>
  <c r="C1984" i="1"/>
  <c r="D1799" i="1"/>
  <c r="K1964" i="1"/>
  <c r="F1776" i="1"/>
  <c r="E1945" i="1"/>
  <c r="O1925" i="1"/>
  <c r="I1748" i="1"/>
  <c r="C1782" i="1"/>
  <c r="M1710" i="1"/>
  <c r="H1645" i="1"/>
  <c r="G1691" i="1"/>
  <c r="J1622" i="1"/>
  <c r="O1671" i="1"/>
  <c r="L1599" i="1"/>
  <c r="K2010" i="1"/>
  <c r="E1492" i="1"/>
  <c r="I1989" i="1"/>
  <c r="M1472" i="1"/>
  <c r="C1970" i="1"/>
  <c r="G2465" i="1"/>
  <c r="M1767" i="1"/>
  <c r="E2801" i="1"/>
  <c r="G1748" i="1"/>
  <c r="D2278" i="1"/>
  <c r="F1748" i="1"/>
  <c r="L2194" i="1"/>
  <c r="C2146" i="1"/>
  <c r="G1975" i="1"/>
  <c r="E1558" i="1"/>
  <c r="D2011" i="1"/>
  <c r="G1838" i="1"/>
  <c r="E1346" i="1"/>
  <c r="G1002" i="1"/>
  <c r="L1212" i="1"/>
  <c r="H1705" i="1"/>
  <c r="F1447" i="1"/>
  <c r="C1605" i="1"/>
  <c r="G1664" i="1"/>
  <c r="M1731" i="1"/>
  <c r="H1614" i="1"/>
  <c r="H1605" i="1"/>
  <c r="K1617" i="1"/>
  <c r="F1461" i="1"/>
  <c r="H1974" i="1"/>
  <c r="L1485" i="1"/>
  <c r="N1373" i="1"/>
  <c r="M1130" i="1"/>
  <c r="F1178" i="1"/>
  <c r="E1038" i="1"/>
  <c r="D1177" i="1"/>
  <c r="C1037" i="1"/>
  <c r="F1010" i="1"/>
  <c r="G999" i="1"/>
  <c r="H947" i="1"/>
  <c r="O979" i="1"/>
  <c r="M871" i="1"/>
  <c r="M563" i="1"/>
  <c r="C2500" i="1"/>
  <c r="D2472" i="1"/>
  <c r="C2150" i="1"/>
  <c r="M2075" i="1"/>
  <c r="K2074" i="1"/>
  <c r="L2301" i="1"/>
  <c r="F2087" i="1"/>
  <c r="E1673" i="1"/>
  <c r="E1426" i="1"/>
  <c r="C2075" i="1"/>
  <c r="M1406" i="1"/>
  <c r="E2015" i="1"/>
  <c r="K1979" i="1"/>
  <c r="F1795" i="1"/>
  <c r="C1643" i="1"/>
  <c r="L1750" i="1"/>
  <c r="G1605" i="1"/>
  <c r="N1727" i="1"/>
  <c r="O1585" i="1"/>
  <c r="D1706" i="1"/>
  <c r="I2395" i="1"/>
  <c r="C1698" i="1"/>
  <c r="D2601" i="1"/>
  <c r="K1678" i="1"/>
  <c r="H2443" i="1"/>
  <c r="F2117" i="1"/>
  <c r="C2261" i="1"/>
  <c r="J1814" i="1"/>
  <c r="O2155" i="1"/>
  <c r="L1791" i="1"/>
  <c r="K2131" i="1"/>
  <c r="E1812" i="1"/>
  <c r="M2084" i="1"/>
  <c r="N2080" i="1"/>
  <c r="I1664" i="1"/>
  <c r="N1539" i="1"/>
  <c r="K1392" i="1"/>
  <c r="I1541" i="1"/>
  <c r="C2267" i="1"/>
  <c r="H1251" i="1"/>
  <c r="N1614" i="1"/>
  <c r="G1705" i="1"/>
  <c r="C1430" i="1"/>
  <c r="L1594" i="1"/>
  <c r="E1622" i="1"/>
  <c r="M1755" i="1"/>
  <c r="I1583" i="1"/>
  <c r="J1463" i="1"/>
  <c r="J1609" i="1"/>
  <c r="C1452" i="1"/>
  <c r="M1819" i="1"/>
  <c r="C1753" i="1"/>
  <c r="C1185" i="1"/>
  <c r="I1443" i="1"/>
  <c r="I1092" i="1"/>
  <c r="F1295" i="1"/>
  <c r="G1091" i="1"/>
  <c r="D1294" i="1"/>
  <c r="K1053" i="1"/>
  <c r="J1249" i="1"/>
  <c r="E1034" i="1"/>
  <c r="L1226" i="1"/>
  <c r="L1103" i="1"/>
  <c r="F832" i="1"/>
  <c r="O2370" i="1"/>
  <c r="H2552" i="1"/>
  <c r="J2114" i="1"/>
  <c r="L2027" i="1"/>
  <c r="J2026" i="1"/>
  <c r="C2600" i="1"/>
  <c r="O2052" i="1"/>
  <c r="F1698" i="1"/>
  <c r="D2052" i="1"/>
  <c r="H1675" i="1"/>
  <c r="C1783" i="1"/>
  <c r="H2119" i="1"/>
  <c r="J1667" i="1"/>
  <c r="O1848" i="1"/>
  <c r="N2288" i="1"/>
  <c r="E1811" i="1"/>
  <c r="F2471" i="1"/>
  <c r="M1791" i="1"/>
  <c r="E2541" i="1"/>
  <c r="G1772" i="1"/>
  <c r="J2217" i="1"/>
  <c r="H1733" i="1"/>
  <c r="D2150" i="1"/>
  <c r="J1710" i="1"/>
  <c r="H2080" i="1"/>
  <c r="L1687" i="1"/>
  <c r="J2291" i="1"/>
  <c r="G1869" i="1"/>
  <c r="K2235" i="1"/>
  <c r="O1849" i="1"/>
  <c r="K2100" i="1"/>
  <c r="F1869" i="1"/>
  <c r="E2081" i="1"/>
  <c r="N2217" i="1"/>
  <c r="H1696" i="1"/>
  <c r="C1510" i="1"/>
  <c r="M1676" i="1"/>
  <c r="H1518" i="1"/>
  <c r="K1991" i="1"/>
  <c r="D889" i="1"/>
  <c r="O1110" i="1"/>
  <c r="J1339" i="1"/>
  <c r="C1823" i="1"/>
  <c r="O1556" i="1"/>
  <c r="F1615" i="1"/>
  <c r="G1639" i="1"/>
  <c r="H1575" i="1"/>
  <c r="G1454" i="1"/>
  <c r="I1569" i="1"/>
  <c r="F1422" i="1"/>
  <c r="D1588" i="1"/>
  <c r="L1785" i="1"/>
  <c r="E874" i="1"/>
  <c r="H1040" i="1"/>
  <c r="D1362" i="1"/>
  <c r="N931" i="1"/>
  <c r="N1359" i="1"/>
  <c r="L930" i="1"/>
  <c r="H1316" i="1"/>
  <c r="F887" i="1"/>
  <c r="J1293" i="1"/>
  <c r="H864" i="1"/>
  <c r="I1334" i="1"/>
  <c r="N468" i="1"/>
  <c r="H2551" i="1"/>
  <c r="O2202" i="1"/>
  <c r="I2098" i="1"/>
  <c r="E2024" i="1"/>
  <c r="C2023" i="1"/>
  <c r="C2196" i="1"/>
  <c r="G2524" i="1"/>
  <c r="E1770" i="1"/>
  <c r="F2158" i="1"/>
  <c r="M1750" i="1"/>
  <c r="G1800" i="1"/>
  <c r="G1731" i="1"/>
  <c r="H2292" i="1"/>
  <c r="H1909" i="1"/>
  <c r="I2087" i="1"/>
  <c r="N1864" i="1"/>
  <c r="K2326" i="1"/>
  <c r="D1843" i="1"/>
  <c r="O2283" i="1"/>
  <c r="F1820" i="1"/>
  <c r="C2103" i="1"/>
  <c r="K1799" i="1"/>
  <c r="I2050" i="1"/>
  <c r="E1780" i="1"/>
  <c r="K2358" i="1"/>
  <c r="M1760" i="1"/>
  <c r="M2157" i="1"/>
  <c r="J1935" i="1"/>
  <c r="G2138" i="1"/>
  <c r="L1912" i="1"/>
  <c r="F2289" i="1"/>
  <c r="K1912" i="1"/>
  <c r="I2268" i="1"/>
  <c r="F1745" i="1"/>
  <c r="D1951" i="1"/>
  <c r="D1479" i="1"/>
  <c r="I1682" i="1"/>
  <c r="E1501" i="1"/>
  <c r="J1842" i="1"/>
  <c r="N2012" i="1"/>
  <c r="F1378" i="1"/>
  <c r="F977" i="1"/>
  <c r="O1812" i="1"/>
  <c r="N1532" i="1"/>
  <c r="C1574" i="1"/>
  <c r="L1634" i="1"/>
  <c r="M1546" i="1"/>
  <c r="J1424" i="1"/>
  <c r="L1547" i="1"/>
  <c r="G1415" i="1"/>
  <c r="K1560" i="1"/>
  <c r="N1568" i="1"/>
  <c r="F1107" i="1"/>
  <c r="C1278" i="1"/>
  <c r="L998" i="1"/>
  <c r="I1185" i="1"/>
  <c r="J997" i="1"/>
  <c r="G1184" i="1"/>
  <c r="D954" i="1"/>
  <c r="K1146" i="1"/>
  <c r="F931" i="1"/>
  <c r="E1127" i="1"/>
  <c r="K1023" i="1"/>
  <c r="G3932" i="1"/>
  <c r="C2301" i="1"/>
  <c r="M2508" i="1"/>
  <c r="I2434" i="1"/>
  <c r="G2433" i="1"/>
  <c r="E2432" i="1"/>
  <c r="N2589" i="1"/>
  <c r="N2221" i="1"/>
  <c r="I1734" i="1"/>
  <c r="F2169" i="1"/>
  <c r="C1715" i="1"/>
  <c r="J2115" i="1"/>
  <c r="K1695" i="1"/>
  <c r="N2135" i="1"/>
  <c r="L1865" i="1"/>
  <c r="H2092" i="1"/>
  <c r="F1822" i="1"/>
  <c r="J2069" i="1"/>
  <c r="H1799" i="1"/>
  <c r="L2046" i="1"/>
  <c r="J1776" i="1"/>
  <c r="H2197" i="1"/>
  <c r="O1763" i="1"/>
  <c r="J2174" i="1"/>
  <c r="I1744" i="1"/>
  <c r="L2151" i="1"/>
  <c r="C1725" i="1"/>
  <c r="K2199" i="1"/>
  <c r="D1894" i="1"/>
  <c r="E2180" i="1"/>
  <c r="F1871" i="1"/>
  <c r="J1875" i="1"/>
  <c r="I1881" i="1"/>
  <c r="L1852" i="1"/>
  <c r="L1694" i="1"/>
  <c r="G1557" i="1"/>
  <c r="O1078" i="1"/>
  <c r="N1301" i="1"/>
  <c r="D1455" i="1"/>
  <c r="L1642" i="1"/>
  <c r="K1480" i="1"/>
  <c r="E1610" i="1"/>
  <c r="E2212" i="1"/>
  <c r="N1246" i="1"/>
  <c r="M1125" i="1"/>
  <c r="D888" i="1"/>
  <c r="N1269" i="1"/>
  <c r="F1497" i="1"/>
  <c r="O1965" i="1"/>
  <c r="G1138" i="1"/>
  <c r="J1371" i="1"/>
  <c r="L1523" i="1"/>
  <c r="H1456" i="1"/>
  <c r="M1248" i="1"/>
  <c r="H369" i="1"/>
  <c r="E1156" i="1"/>
  <c r="M844" i="1"/>
  <c r="C1155" i="1"/>
  <c r="K843" i="1"/>
  <c r="G1117" i="1"/>
  <c r="O805" i="1"/>
  <c r="O1097" i="1"/>
  <c r="I786" i="1"/>
  <c r="N1154" i="1"/>
  <c r="H2840" i="1"/>
  <c r="J2433" i="1"/>
  <c r="H2466" i="1"/>
  <c r="J2379" i="1"/>
  <c r="H2378" i="1"/>
  <c r="F2377" i="1"/>
  <c r="K2411" i="1"/>
  <c r="G2291" i="1"/>
  <c r="N1777" i="1"/>
  <c r="H2267" i="1"/>
  <c r="D1756" i="1"/>
  <c r="J2244" i="1"/>
  <c r="F1733" i="1"/>
  <c r="I2085" i="1"/>
  <c r="M1914" i="1"/>
  <c r="M2047" i="1"/>
  <c r="C1877" i="1"/>
  <c r="C2370" i="1"/>
  <c r="K1857" i="1"/>
  <c r="I2284" i="1"/>
  <c r="E1838" i="1"/>
  <c r="O2129" i="1"/>
  <c r="N1811" i="1"/>
  <c r="M2495" i="1"/>
  <c r="D1790" i="1"/>
  <c r="I2290" i="1"/>
  <c r="F1767" i="1"/>
  <c r="N1941" i="1"/>
  <c r="K1938" i="1"/>
  <c r="D1920" i="1"/>
  <c r="E1919" i="1"/>
  <c r="I1915" i="1"/>
  <c r="O1685" i="1"/>
  <c r="E2424" i="1"/>
  <c r="E1763" i="1"/>
  <c r="H2227" i="1"/>
  <c r="J1340" i="1"/>
  <c r="J939" i="1"/>
  <c r="O1437" i="1"/>
  <c r="C1598" i="1"/>
  <c r="H1455" i="1"/>
  <c r="F1621" i="1"/>
  <c r="G1957" i="1"/>
  <c r="N2259" i="1"/>
  <c r="D1395" i="1"/>
  <c r="O1142" i="1"/>
  <c r="J907" i="1"/>
  <c r="H1162" i="1"/>
  <c r="E2378" i="1"/>
  <c r="M1485" i="1"/>
  <c r="F1009" i="1"/>
  <c r="G1497" i="1"/>
  <c r="C1438" i="1"/>
  <c r="O937" i="1"/>
  <c r="I626" i="1"/>
  <c r="I1619" i="1"/>
  <c r="O533" i="1"/>
  <c r="G1610" i="1"/>
  <c r="M532" i="1"/>
  <c r="N1385" i="1"/>
  <c r="C495" i="1"/>
  <c r="D1364" i="1"/>
  <c r="K475" i="1"/>
  <c r="C1381" i="1"/>
  <c r="E2747" i="1"/>
  <c r="N3062" i="1"/>
  <c r="M2365" i="1"/>
  <c r="I2763" i="1"/>
  <c r="G2754" i="1"/>
  <c r="M2896" i="1"/>
  <c r="I2832" i="1"/>
  <c r="O2191" i="1"/>
  <c r="K1816" i="1"/>
  <c r="I2172" i="1"/>
  <c r="E1797" i="1"/>
  <c r="C2153" i="1"/>
  <c r="M1777" i="1"/>
  <c r="I2262" i="1"/>
  <c r="F1967" i="1"/>
  <c r="M2224" i="1"/>
  <c r="L1922" i="1"/>
  <c r="G2205" i="1"/>
  <c r="N1899" i="1"/>
  <c r="O2185" i="1"/>
  <c r="D1878" i="1"/>
  <c r="D1840" i="1"/>
  <c r="F2101" i="1"/>
  <c r="F1817" i="1"/>
  <c r="E2025" i="1"/>
  <c r="H1794" i="1"/>
  <c r="F2000" i="1"/>
  <c r="G1954" i="1"/>
  <c r="L1763" i="1"/>
  <c r="O1934" i="1"/>
  <c r="K1811" i="1"/>
  <c r="N1958" i="1"/>
  <c r="H1652" i="1"/>
  <c r="K2137" i="1"/>
  <c r="F1788" i="1"/>
  <c r="M1727" i="1"/>
  <c r="J956" i="1"/>
  <c r="E1169" i="1"/>
  <c r="K1468" i="1"/>
  <c r="F1560" i="1"/>
  <c r="K1425" i="1"/>
  <c r="O1570" i="1"/>
  <c r="E1594" i="1"/>
  <c r="N1735" i="1"/>
  <c r="D2190" i="1"/>
  <c r="I1393" i="1"/>
  <c r="M1141" i="1"/>
  <c r="C1360" i="1"/>
  <c r="J1845" i="1"/>
  <c r="F1026" i="1"/>
  <c r="K1228" i="1"/>
  <c r="F1449" i="1"/>
  <c r="M1747" i="1"/>
  <c r="D1156" i="1"/>
  <c r="K931" i="1"/>
  <c r="J1047" i="1"/>
  <c r="F761" i="1"/>
  <c r="H1046" i="1"/>
  <c r="D760" i="1"/>
  <c r="N1001" i="1"/>
  <c r="J715" i="1"/>
  <c r="D980" i="1"/>
  <c r="H1299" i="1"/>
  <c r="O1051" i="1"/>
  <c r="D2763" i="1"/>
  <c r="F2628" i="1"/>
  <c r="H2307" i="1"/>
  <c r="I2516" i="1"/>
  <c r="G2515" i="1"/>
  <c r="N2416" i="1"/>
  <c r="K2588" i="1"/>
  <c r="H2140" i="1"/>
  <c r="F1870" i="1"/>
  <c r="J2117" i="1"/>
  <c r="H1847" i="1"/>
  <c r="L2094" i="1"/>
  <c r="J1824" i="1"/>
  <c r="H2015" i="1"/>
  <c r="I2001" i="1"/>
  <c r="J1971" i="1"/>
  <c r="M1963" i="1"/>
  <c r="L1948" i="1"/>
  <c r="G1944" i="1"/>
  <c r="N1925" i="1"/>
  <c r="O1924" i="1"/>
  <c r="K1884" i="1"/>
  <c r="K1637" i="1"/>
  <c r="E1865" i="1"/>
  <c r="E1618" i="1"/>
  <c r="M1845" i="1"/>
  <c r="M1598" i="1"/>
  <c r="F2030" i="1"/>
  <c r="I1396" i="1"/>
  <c r="H2003" i="1"/>
  <c r="C1838" i="1"/>
  <c r="E1994" i="1"/>
  <c r="M1615" i="1"/>
  <c r="C2223" i="1"/>
  <c r="I1846" i="1"/>
  <c r="J1761" i="1"/>
  <c r="E1202" i="1"/>
  <c r="G858" i="1"/>
  <c r="L1044" i="1"/>
  <c r="E1528" i="1"/>
  <c r="C1815" i="1"/>
  <c r="J1560" i="1"/>
  <c r="D1620" i="1"/>
  <c r="G1791" i="1"/>
  <c r="N1887" i="1"/>
  <c r="D2401" i="1"/>
  <c r="E1513" i="1"/>
  <c r="E1049" i="1"/>
  <c r="C1885" i="1"/>
  <c r="K1261" i="1"/>
  <c r="M917" i="1"/>
  <c r="H1114" i="1"/>
  <c r="O1741" i="1"/>
  <c r="M1369" i="1"/>
  <c r="H506" i="1"/>
  <c r="E1277" i="1"/>
  <c r="N397" i="1"/>
  <c r="C1276" i="1"/>
  <c r="L396" i="1"/>
  <c r="G1238" i="1"/>
  <c r="F353" i="1"/>
  <c r="O1218" i="1"/>
  <c r="E1106" i="1"/>
  <c r="F1311" i="1"/>
  <c r="K2567" i="1"/>
  <c r="G2734" i="1"/>
  <c r="G2634" i="1"/>
  <c r="F2475" i="1"/>
  <c r="D2474" i="1"/>
  <c r="C2712" i="1"/>
  <c r="K2493" i="1"/>
  <c r="O2088" i="1"/>
  <c r="E1918" i="1"/>
  <c r="I2069" i="1"/>
  <c r="M1898" i="1"/>
  <c r="C2050" i="1"/>
  <c r="G1879" i="1"/>
  <c r="F2094" i="1"/>
  <c r="J1858" i="1"/>
  <c r="M1997" i="1"/>
  <c r="D1815" i="1"/>
  <c r="G1978" i="1"/>
  <c r="F1792" i="1"/>
  <c r="O1958" i="1"/>
  <c r="H1769" i="1"/>
  <c r="D1945" i="1"/>
  <c r="J1637" i="1"/>
  <c r="F1922" i="1"/>
  <c r="L1614" i="1"/>
  <c r="H1899" i="1"/>
  <c r="N1591" i="1"/>
  <c r="N1662" i="1"/>
  <c r="K1715" i="1"/>
  <c r="L2056" i="1"/>
  <c r="I1653" i="1"/>
  <c r="G1683" i="1"/>
  <c r="H1613" i="1"/>
  <c r="O2134" i="1"/>
  <c r="F1909" i="1"/>
  <c r="G1493" i="1"/>
  <c r="C1881" i="1"/>
  <c r="H1083" i="1"/>
  <c r="M1277" i="1"/>
  <c r="H1506" i="1"/>
  <c r="I1777" i="1"/>
  <c r="E1534" i="1"/>
  <c r="C1588" i="1"/>
  <c r="K1639" i="1"/>
  <c r="K1921" i="1"/>
  <c r="L2193" i="1"/>
  <c r="J2269" i="1"/>
  <c r="F1306" i="1"/>
  <c r="C1791" i="1"/>
  <c r="J2021" i="1"/>
  <c r="D1153" i="1"/>
  <c r="E1337" i="1"/>
  <c r="J1347" i="1"/>
  <c r="O1058" i="1"/>
  <c r="K740" i="1"/>
  <c r="G966" i="1"/>
  <c r="C648" i="1"/>
  <c r="E965" i="1"/>
  <c r="O646" i="1"/>
  <c r="I927" i="1"/>
  <c r="E609" i="1"/>
  <c r="C908" i="1"/>
  <c r="D1378" i="1"/>
  <c r="N947" i="1"/>
  <c r="O2701" i="1"/>
  <c r="I1813" i="1"/>
  <c r="J1919" i="1"/>
  <c r="C2033" i="1"/>
  <c r="E1633" i="1"/>
  <c r="H1458" i="1"/>
  <c r="I1431" i="1"/>
  <c r="C566" i="1"/>
  <c r="J388" i="1"/>
  <c r="J4591" i="1"/>
  <c r="I3999" i="1"/>
  <c r="O4189" i="1"/>
  <c r="M3876" i="1"/>
  <c r="K3713" i="1"/>
  <c r="J4199" i="1"/>
  <c r="J4547" i="1"/>
  <c r="K3448" i="1"/>
  <c r="O4314" i="1"/>
  <c r="K3615" i="1"/>
  <c r="M3616" i="1"/>
  <c r="J3435" i="1"/>
  <c r="K3507" i="1"/>
  <c r="L3896" i="1"/>
  <c r="I3542" i="1"/>
  <c r="K3543" i="1"/>
  <c r="H3762" i="1"/>
  <c r="C3404" i="1"/>
  <c r="C4151" i="1"/>
  <c r="M3494" i="1"/>
  <c r="I3370" i="1"/>
  <c r="M3490" i="1"/>
  <c r="O3531" i="1"/>
  <c r="H3831" i="1"/>
  <c r="D2982" i="1"/>
  <c r="J3029" i="1"/>
  <c r="K3123" i="1"/>
  <c r="G2622" i="1"/>
  <c r="O3411" i="1"/>
  <c r="M3074" i="1"/>
  <c r="O2943" i="1"/>
  <c r="E3162" i="1"/>
  <c r="F2964" i="1"/>
  <c r="F3430" i="1"/>
  <c r="K3234" i="1"/>
  <c r="K2551" i="1"/>
  <c r="N2997" i="1"/>
  <c r="D2634" i="1"/>
  <c r="I3261" i="1"/>
  <c r="E3136" i="1"/>
  <c r="I3244" i="1"/>
  <c r="K2573" i="1"/>
  <c r="J2541" i="1"/>
  <c r="F3497" i="1"/>
  <c r="I3351" i="1"/>
  <c r="E3462" i="1"/>
  <c r="D2837" i="1"/>
  <c r="I2912" i="1"/>
  <c r="M2907" i="1"/>
  <c r="N3228" i="1"/>
  <c r="M3021" i="1"/>
  <c r="L2949" i="1"/>
  <c r="E2890" i="1"/>
  <c r="D3525" i="1"/>
  <c r="F3326" i="1"/>
  <c r="L3262" i="1"/>
  <c r="L3090" i="1"/>
  <c r="F2831" i="1"/>
  <c r="G3073" i="1"/>
  <c r="I3186" i="1"/>
  <c r="N2974" i="1"/>
  <c r="O2911" i="1"/>
  <c r="I3300" i="1"/>
  <c r="M3606" i="1"/>
  <c r="K3598" i="1"/>
  <c r="K3198" i="1"/>
  <c r="G3024" i="1"/>
  <c r="J3018" i="1"/>
  <c r="L3012" i="1"/>
  <c r="F3616" i="1"/>
  <c r="G2915" i="1"/>
  <c r="G3355" i="1"/>
  <c r="J3062" i="1"/>
  <c r="M3247" i="1"/>
  <c r="H3182" i="1"/>
  <c r="N3151" i="1"/>
  <c r="J3025" i="1"/>
  <c r="O2964" i="1"/>
  <c r="K2907" i="1"/>
  <c r="E3329" i="1"/>
  <c r="H2867" i="1"/>
  <c r="C3265" i="1"/>
  <c r="L2975" i="1"/>
  <c r="N3200" i="1"/>
  <c r="C3148" i="1"/>
  <c r="C3122" i="1"/>
  <c r="K2986" i="1"/>
  <c r="D2847" i="1"/>
  <c r="N3135" i="1"/>
  <c r="F3282" i="1"/>
  <c r="C2841" i="1"/>
  <c r="E3043" i="1"/>
  <c r="G2659" i="1"/>
  <c r="O3161" i="1"/>
  <c r="K3690" i="1"/>
  <c r="C3347" i="1"/>
  <c r="F2872" i="1"/>
  <c r="H3103" i="1"/>
  <c r="I3328" i="1"/>
  <c r="H2934" i="1"/>
  <c r="O3064" i="1"/>
  <c r="N3000" i="1"/>
  <c r="J2645" i="1"/>
  <c r="H2977" i="1"/>
  <c r="I2693" i="1"/>
  <c r="C2921" i="1"/>
  <c r="J2511" i="1"/>
  <c r="I2414" i="1"/>
  <c r="J2318" i="1"/>
  <c r="D2301" i="1"/>
  <c r="D2395" i="1"/>
  <c r="M2476" i="1"/>
  <c r="I2643" i="1"/>
  <c r="O3370" i="1"/>
  <c r="K2688" i="1"/>
  <c r="L2870" i="1"/>
  <c r="I2463" i="1"/>
  <c r="D2380" i="1"/>
  <c r="G2301" i="1"/>
  <c r="M2757" i="1"/>
  <c r="H2578" i="1"/>
  <c r="L2428" i="1"/>
  <c r="M2201" i="1"/>
  <c r="M3081" i="1"/>
  <c r="E2905" i="1"/>
  <c r="K3317" i="1"/>
  <c r="J2440" i="1"/>
  <c r="G2350" i="1"/>
  <c r="M2573" i="1"/>
  <c r="M2515" i="1"/>
  <c r="F2602" i="1"/>
  <c r="C2352" i="1"/>
  <c r="D2296" i="1"/>
  <c r="C2967" i="1"/>
  <c r="N3040" i="1"/>
  <c r="M2782" i="1"/>
  <c r="I2400" i="1"/>
  <c r="D2309" i="1"/>
  <c r="L2539" i="1"/>
  <c r="H2473" i="1"/>
  <c r="D2520" i="1"/>
  <c r="F2818" i="1"/>
  <c r="M2286" i="1"/>
  <c r="O3229" i="1"/>
  <c r="L2679" i="1"/>
  <c r="J2789" i="1"/>
  <c r="F2359" i="1"/>
  <c r="K2812" i="1"/>
  <c r="C2952" i="1"/>
  <c r="J2845" i="1"/>
  <c r="M2429" i="1"/>
  <c r="O2554" i="1"/>
  <c r="G2224" i="1"/>
  <c r="D2981" i="1"/>
  <c r="F3061" i="1"/>
  <c r="M2759" i="1"/>
  <c r="O2324" i="1"/>
  <c r="K2522" i="1"/>
  <c r="L2775" i="1"/>
  <c r="L2760" i="1"/>
  <c r="L2381" i="1"/>
  <c r="O2186" i="1"/>
  <c r="H2201" i="1"/>
  <c r="F3237" i="1"/>
  <c r="I2980" i="1"/>
  <c r="J2758" i="1"/>
  <c r="O3006" i="1"/>
  <c r="H2481" i="1"/>
  <c r="J2632" i="1"/>
  <c r="C2797" i="1"/>
  <c r="O2343" i="1"/>
  <c r="C2277" i="1"/>
  <c r="M2172" i="1"/>
  <c r="C3336" i="1"/>
  <c r="I2732" i="1"/>
  <c r="O2729" i="1"/>
  <c r="D2819" i="1"/>
  <c r="J2909" i="1"/>
  <c r="G2599" i="1"/>
  <c r="N2803" i="1"/>
  <c r="K2264" i="1"/>
  <c r="D2270" i="1"/>
  <c r="H2146" i="1"/>
  <c r="E3146" i="1"/>
  <c r="C2834" i="1"/>
  <c r="N2721" i="1"/>
  <c r="N2650" i="1"/>
  <c r="D2804" i="1"/>
  <c r="D2574" i="1"/>
  <c r="O2748" i="1"/>
  <c r="F2262" i="1"/>
  <c r="I2209" i="1"/>
  <c r="D3781" i="1"/>
  <c r="M3162" i="1"/>
  <c r="J2727" i="1"/>
  <c r="C2700" i="1"/>
  <c r="E2606" i="1"/>
  <c r="O2803" i="1"/>
  <c r="E2551" i="1"/>
  <c r="N2740" i="1"/>
  <c r="O2043" i="1"/>
  <c r="F2184" i="1"/>
  <c r="G3570" i="1"/>
  <c r="D3289" i="1"/>
  <c r="G3135" i="1"/>
  <c r="H2655" i="1"/>
  <c r="D2582" i="1"/>
  <c r="N2811" i="1"/>
  <c r="K2819" i="1"/>
  <c r="I2706" i="1"/>
  <c r="K3031" i="1"/>
  <c r="M2880" i="1"/>
  <c r="C3512" i="1"/>
  <c r="C3054" i="1"/>
  <c r="J2995" i="1"/>
  <c r="H3171" i="1"/>
  <c r="C2558" i="1"/>
  <c r="M2755" i="1"/>
  <c r="J2795" i="1"/>
  <c r="D2664" i="1"/>
  <c r="I2546" i="1"/>
  <c r="F2325" i="1"/>
  <c r="C3472" i="1"/>
  <c r="K3306" i="1"/>
  <c r="E2921" i="1"/>
  <c r="G2961" i="1"/>
  <c r="N2828" i="1"/>
  <c r="N2748" i="1"/>
  <c r="L2423" i="1"/>
  <c r="F2292" i="1"/>
  <c r="H2337" i="1"/>
  <c r="G2352" i="1"/>
  <c r="D3472" i="1"/>
  <c r="H2854" i="1"/>
  <c r="F2858" i="1"/>
  <c r="C3008" i="1"/>
  <c r="J2803" i="1"/>
  <c r="G2713" i="1"/>
  <c r="K2391" i="1"/>
  <c r="O2814" i="1"/>
  <c r="L2572" i="1"/>
  <c r="G2365" i="1"/>
  <c r="F2254" i="1"/>
  <c r="K3344" i="1"/>
  <c r="J3562" i="1"/>
  <c r="K2749" i="1"/>
  <c r="E2907" i="1"/>
  <c r="D2557" i="1"/>
  <c r="F2527" i="1"/>
  <c r="L2511" i="1"/>
  <c r="O2562" i="1"/>
  <c r="F2495" i="1"/>
  <c r="J2338" i="1"/>
  <c r="N2702" i="1"/>
  <c r="C2037" i="1"/>
  <c r="L2610" i="1"/>
  <c r="M2509" i="1"/>
  <c r="O2211" i="1"/>
  <c r="J2053" i="1"/>
  <c r="E1997" i="1"/>
  <c r="I1461" i="1"/>
  <c r="L1884" i="1"/>
  <c r="I1728" i="1"/>
  <c r="K1583" i="1"/>
  <c r="O1790" i="1"/>
  <c r="N2021" i="1"/>
  <c r="O2042" i="1"/>
  <c r="M2076" i="1"/>
  <c r="J1212" i="1"/>
  <c r="J868" i="1"/>
  <c r="J1496" i="1"/>
  <c r="H1267" i="1"/>
  <c r="K1511" i="1"/>
  <c r="M1206" i="1"/>
  <c r="N1628" i="1"/>
  <c r="F1353" i="1"/>
  <c r="E1221" i="1"/>
  <c r="G385" i="1"/>
  <c r="D2959" i="1"/>
  <c r="I2226" i="1"/>
  <c r="D2409" i="1"/>
  <c r="J1806" i="1"/>
  <c r="G1500" i="1"/>
  <c r="J1901" i="1"/>
  <c r="I1903" i="1"/>
  <c r="G2331" i="1"/>
  <c r="I1789" i="1"/>
  <c r="J1816" i="1"/>
  <c r="J2091" i="1"/>
  <c r="D1899" i="1"/>
  <c r="H1976" i="1"/>
  <c r="I1897" i="1"/>
  <c r="M1630" i="1"/>
  <c r="F1645" i="1"/>
  <c r="I1506" i="1"/>
  <c r="K1456" i="1"/>
  <c r="N1548" i="1"/>
  <c r="G1817" i="1"/>
  <c r="G911" i="1"/>
  <c r="N772" i="1"/>
  <c r="L1102" i="1"/>
  <c r="D1334" i="1"/>
  <c r="G2870" i="1"/>
  <c r="F2674" i="1"/>
  <c r="G2775" i="1"/>
  <c r="N1762" i="1"/>
  <c r="M2164" i="1"/>
  <c r="D1860" i="1"/>
  <c r="G1872" i="1"/>
  <c r="H2196" i="1"/>
  <c r="M1753" i="1"/>
  <c r="M1526" i="1"/>
  <c r="N2064" i="1"/>
  <c r="H1855" i="1"/>
  <c r="G1524" i="1"/>
  <c r="E1800" i="1"/>
  <c r="F1623" i="1"/>
  <c r="O1596" i="1"/>
  <c r="F1399" i="1"/>
  <c r="L2088" i="1"/>
  <c r="G1880" i="1"/>
  <c r="I1705" i="1"/>
  <c r="I569" i="1"/>
  <c r="D967" i="1"/>
  <c r="G1245" i="1"/>
  <c r="K418" i="1"/>
  <c r="E2937" i="1"/>
  <c r="F2529" i="1"/>
  <c r="C2403" i="1"/>
  <c r="M1826" i="1"/>
  <c r="C2112" i="1"/>
  <c r="K1904" i="1"/>
  <c r="G1659" i="1"/>
  <c r="O2136" i="1"/>
  <c r="D1797" i="1"/>
  <c r="H1873" i="1"/>
  <c r="C2051" i="1"/>
  <c r="J1850" i="1"/>
  <c r="G1826" i="1"/>
  <c r="G1579" i="1"/>
  <c r="O1806" i="1"/>
  <c r="O1559" i="1"/>
  <c r="F1810" i="1"/>
  <c r="L1502" i="1"/>
  <c r="K2218" i="1"/>
  <c r="L2045" i="1"/>
  <c r="H1782" i="1"/>
  <c r="C1385" i="1"/>
  <c r="E1041" i="1"/>
  <c r="H1258" i="1"/>
  <c r="J1410" i="1"/>
  <c r="F1599" i="1"/>
  <c r="O1442" i="1"/>
  <c r="N1632" i="1"/>
  <c r="M1808" i="1"/>
  <c r="K2175" i="1"/>
  <c r="J1244" i="1"/>
  <c r="M1013" i="1"/>
  <c r="C1232" i="1"/>
  <c r="I1902" i="1"/>
  <c r="J876" i="1"/>
  <c r="K1100" i="1"/>
  <c r="D1328" i="1"/>
  <c r="C1551" i="1"/>
  <c r="H1006" i="1"/>
  <c r="D720" i="1"/>
  <c r="N897" i="1"/>
  <c r="J611" i="1"/>
  <c r="L896" i="1"/>
  <c r="H610" i="1"/>
  <c r="F1610" i="1"/>
  <c r="N565" i="1"/>
  <c r="H1427" i="1"/>
  <c r="C1377" i="1"/>
  <c r="O923" i="1"/>
  <c r="O2974" i="1"/>
  <c r="L2554" i="1"/>
  <c r="M2462" i="1"/>
  <c r="I2388" i="1"/>
  <c r="G2387" i="1"/>
  <c r="N2814" i="1"/>
  <c r="N2406" i="1"/>
  <c r="M2271" i="1"/>
  <c r="J1720" i="1"/>
  <c r="G2252" i="1"/>
  <c r="L1697" i="1"/>
  <c r="O2232" i="1"/>
  <c r="N1674" i="1"/>
  <c r="H1866" i="1"/>
  <c r="I1873" i="1"/>
  <c r="N1821" i="1"/>
  <c r="M2032" i="1"/>
  <c r="D1800" i="1"/>
  <c r="N2004" i="1"/>
  <c r="F1777" i="1"/>
  <c r="D1983" i="1"/>
  <c r="K1756" i="1"/>
  <c r="K1509" i="1"/>
  <c r="E1737" i="1"/>
  <c r="E1490" i="1"/>
  <c r="M1717" i="1"/>
  <c r="M1470" i="1"/>
  <c r="J1876" i="1"/>
  <c r="D1570" i="1"/>
  <c r="L1853" i="1"/>
  <c r="F1547" i="1"/>
  <c r="E1866" i="1"/>
  <c r="M1487" i="1"/>
  <c r="F2177" i="1"/>
  <c r="I1718" i="1"/>
  <c r="J1501" i="1"/>
  <c r="N2119" i="1"/>
  <c r="D1297" i="1"/>
  <c r="D896" i="1"/>
  <c r="E1400" i="1"/>
  <c r="G1560" i="1"/>
  <c r="N1410" i="1"/>
  <c r="H1470" i="1"/>
  <c r="O1591" i="1"/>
  <c r="C1939" i="1"/>
  <c r="L2207" i="1"/>
  <c r="D1265" i="1"/>
  <c r="E921" i="1"/>
  <c r="G1793" i="1"/>
  <c r="N2173" i="1"/>
  <c r="L1365" i="1"/>
  <c r="L964" i="1"/>
  <c r="L1532" i="1"/>
  <c r="M1241" i="1"/>
  <c r="L356" i="1"/>
  <c r="E1149" i="1"/>
  <c r="O830" i="1"/>
  <c r="C1148" i="1"/>
  <c r="M829" i="1"/>
  <c r="G1110" i="1"/>
  <c r="C792" i="1"/>
  <c r="O1090" i="1"/>
  <c r="E978" i="1"/>
  <c r="J1161" i="1"/>
  <c r="J2533" i="1"/>
  <c r="C2495" i="1"/>
  <c r="G2168" i="1"/>
  <c r="C2094" i="1"/>
  <c r="O2092" i="1"/>
  <c r="H2323" i="1"/>
  <c r="N2107" i="1"/>
  <c r="I1691" i="1"/>
  <c r="I1444" i="1"/>
  <c r="C1672" i="1"/>
  <c r="C1425" i="1"/>
  <c r="F2069" i="1"/>
  <c r="K1405" i="1"/>
  <c r="N1815" i="1"/>
  <c r="G1661" i="1"/>
  <c r="H1772" i="1"/>
  <c r="K1623" i="1"/>
  <c r="J1749" i="1"/>
  <c r="E1604" i="1"/>
  <c r="L1726" i="1"/>
  <c r="F2550" i="1"/>
  <c r="G1716" i="1"/>
  <c r="O2390" i="1"/>
  <c r="O1696" i="1"/>
  <c r="N2582" i="1"/>
  <c r="I1677" i="1"/>
  <c r="J2264" i="1"/>
  <c r="F1836" i="1"/>
  <c r="M2250" i="1"/>
  <c r="H1813" i="1"/>
  <c r="C2183" i="1"/>
  <c r="I1830" i="1"/>
  <c r="I2130" i="1"/>
  <c r="J2102" i="1"/>
  <c r="M1682" i="1"/>
  <c r="J1561" i="1"/>
  <c r="O1410" i="1"/>
  <c r="I1645" i="1"/>
  <c r="I2053" i="1"/>
  <c r="D1273" i="1"/>
  <c r="D872" i="1"/>
  <c r="C1822" i="1"/>
  <c r="G1448" i="1"/>
  <c r="H1616" i="1"/>
  <c r="I1640" i="1"/>
  <c r="E1936" i="1"/>
  <c r="M1601" i="1"/>
  <c r="F1485" i="1"/>
  <c r="F1631" i="1"/>
  <c r="G1470" i="1"/>
  <c r="C1521" i="1"/>
  <c r="G1899" i="1"/>
  <c r="K1213" i="1"/>
  <c r="M1589" i="1"/>
  <c r="M1110" i="1"/>
  <c r="N1315" i="1"/>
  <c r="K1109" i="1"/>
  <c r="L1314" i="1"/>
  <c r="O1071" i="1"/>
  <c r="F1271" i="1"/>
  <c r="I1052" i="1"/>
  <c r="H1248" i="1"/>
  <c r="H1125" i="1"/>
  <c r="N852" i="1"/>
  <c r="H2382" i="1"/>
  <c r="H2635" i="1"/>
  <c r="F2136" i="1"/>
  <c r="H2049" i="1"/>
  <c r="F2048" i="1"/>
  <c r="C2744" i="1"/>
  <c r="E2071" i="1"/>
  <c r="N1718" i="1"/>
  <c r="H1412" i="1"/>
  <c r="D1697" i="1"/>
  <c r="M1996" i="1"/>
  <c r="F1674" i="1"/>
  <c r="O1773" i="1"/>
  <c r="E1867" i="1"/>
  <c r="J2656" i="1"/>
  <c r="I1829" i="1"/>
  <c r="I2494" i="1"/>
  <c r="C1810" i="1"/>
  <c r="J2385" i="1"/>
  <c r="K1790" i="1"/>
  <c r="J2325" i="1"/>
  <c r="D1755" i="1"/>
  <c r="H2216" i="1"/>
  <c r="F1732" i="1"/>
  <c r="L2146" i="1"/>
  <c r="H1709" i="1"/>
  <c r="H2025" i="1"/>
  <c r="K1887" i="1"/>
  <c r="C2288" i="1"/>
  <c r="E1868" i="1"/>
  <c r="O2118" i="1"/>
  <c r="N1889" i="1"/>
  <c r="I2099" i="1"/>
  <c r="J2239" i="1"/>
  <c r="D1718" i="1"/>
  <c r="G1528" i="1"/>
  <c r="K1779" i="1"/>
  <c r="D1540" i="1"/>
  <c r="H1765" i="1"/>
  <c r="L909" i="1"/>
  <c r="E1129" i="1"/>
  <c r="F1361" i="1"/>
  <c r="D1407" i="1"/>
  <c r="E1575" i="1"/>
  <c r="N1635" i="1"/>
  <c r="K1657" i="1"/>
  <c r="D1597" i="1"/>
  <c r="K1472" i="1"/>
  <c r="M1587" i="1"/>
  <c r="N1442" i="1"/>
  <c r="L1608" i="1"/>
  <c r="D1957" i="1"/>
  <c r="I892" i="1"/>
  <c r="D1062" i="1"/>
  <c r="L1382" i="1"/>
  <c r="J953" i="1"/>
  <c r="J1381" i="1"/>
  <c r="H952" i="1"/>
  <c r="D1338" i="1"/>
  <c r="N907" i="1"/>
  <c r="F1315" i="1"/>
  <c r="D886" i="1"/>
  <c r="M1352" i="1"/>
  <c r="J490" i="1"/>
  <c r="O2534" i="1"/>
  <c r="N2549" i="1"/>
  <c r="M2116" i="1"/>
  <c r="I2042" i="1"/>
  <c r="G2041" i="1"/>
  <c r="G2214" i="1"/>
  <c r="D2023" i="1"/>
  <c r="I1788" i="1"/>
  <c r="C1410" i="1"/>
  <c r="C1769" i="1"/>
  <c r="J2047" i="1"/>
  <c r="K1749" i="1"/>
  <c r="H2420" i="1"/>
  <c r="D1931" i="1"/>
  <c r="E2189" i="1"/>
  <c r="J1886" i="1"/>
  <c r="C2084" i="1"/>
  <c r="L1863" i="1"/>
  <c r="G2292" i="1"/>
  <c r="N1840" i="1"/>
  <c r="M2148" i="1"/>
  <c r="O1817" i="1"/>
  <c r="C2095" i="1"/>
  <c r="I1798" i="1"/>
  <c r="E2048" i="1"/>
  <c r="C1779" i="1"/>
  <c r="C2176" i="1"/>
  <c r="F1957" i="1"/>
  <c r="K2156" i="1"/>
  <c r="H1934" i="1"/>
  <c r="K2446" i="1"/>
  <c r="O1930" i="1"/>
  <c r="M2287" i="1"/>
  <c r="N1765" i="1"/>
  <c r="L1971" i="1"/>
  <c r="L1499" i="1"/>
  <c r="M1787" i="1"/>
  <c r="I1519" i="1"/>
  <c r="C2014" i="1"/>
  <c r="C2229" i="1"/>
  <c r="M1413" i="1"/>
  <c r="N997" i="1"/>
  <c r="M1396" i="1"/>
  <c r="J1554" i="1"/>
  <c r="G1592" i="1"/>
  <c r="H1656" i="1"/>
  <c r="C1565" i="1"/>
  <c r="F1446" i="1"/>
  <c r="H1569" i="1"/>
  <c r="K1433" i="1"/>
  <c r="O1578" i="1"/>
  <c r="E1791" i="1"/>
  <c r="N1127" i="1"/>
  <c r="G1296" i="1"/>
  <c r="H1020" i="1"/>
  <c r="M1203" i="1"/>
  <c r="F1019" i="1"/>
  <c r="K1202" i="1"/>
  <c r="L974" i="1"/>
  <c r="O1164" i="1"/>
  <c r="N951" i="1"/>
  <c r="I1145" i="1"/>
  <c r="O1041" i="1"/>
  <c r="I730" i="1"/>
  <c r="E2405" i="1"/>
  <c r="D2253" i="1"/>
  <c r="F2081" i="1"/>
  <c r="O2287" i="1"/>
  <c r="E2286" i="1"/>
  <c r="K2382" i="1"/>
  <c r="K2019" i="1"/>
  <c r="D1842" i="1"/>
  <c r="O1781" i="1"/>
  <c r="F1819" i="1"/>
  <c r="F1667" i="1"/>
  <c r="H1796" i="1"/>
  <c r="O2028" i="1"/>
  <c r="M1968" i="1"/>
  <c r="F2192" i="1"/>
  <c r="C1931" i="1"/>
  <c r="J2122" i="1"/>
  <c r="K1911" i="1"/>
  <c r="N2044" i="1"/>
  <c r="E1892" i="1"/>
  <c r="G2106" i="1"/>
  <c r="D1876" i="1"/>
  <c r="O2086" i="1"/>
  <c r="F1853" i="1"/>
  <c r="I2067" i="1"/>
  <c r="H1830" i="1"/>
  <c r="F2106" i="1"/>
  <c r="C1988" i="1"/>
  <c r="H2083" i="1"/>
  <c r="K1968" i="1"/>
  <c r="D2274" i="1"/>
  <c r="N2002" i="1"/>
  <c r="F2251" i="1"/>
  <c r="M1821" i="1"/>
  <c r="M1574" i="1"/>
  <c r="M1476" i="1"/>
  <c r="O1636" i="1"/>
  <c r="D1501" i="1"/>
  <c r="O1901" i="1"/>
  <c r="F1931" i="1"/>
  <c r="J1036" i="1"/>
  <c r="M1237" i="1"/>
  <c r="L1380" i="1"/>
  <c r="K1523" i="1"/>
  <c r="D1575" i="1"/>
  <c r="I1609" i="1"/>
  <c r="N1547" i="1"/>
  <c r="O1435" i="1"/>
  <c r="E1536" i="1"/>
  <c r="E1896" i="1"/>
  <c r="L1569" i="1"/>
  <c r="J1479" i="1"/>
  <c r="O1352" i="1"/>
  <c r="I985" i="1"/>
  <c r="G1260" i="1"/>
  <c r="O892" i="1"/>
  <c r="E1259" i="1"/>
  <c r="M891" i="1"/>
  <c r="I1221" i="1"/>
  <c r="E1409" i="1"/>
  <c r="C1202" i="1"/>
  <c r="F1216" i="1"/>
  <c r="N1297" i="1"/>
  <c r="M2856" i="1"/>
  <c r="E2446" i="1"/>
  <c r="D2488" i="1"/>
  <c r="F2401" i="1"/>
  <c r="D2400" i="1"/>
  <c r="N2397" i="1"/>
  <c r="O2429" i="1"/>
  <c r="G2484" i="1"/>
  <c r="J1799" i="1"/>
  <c r="G2289" i="1"/>
  <c r="L1776" i="1"/>
  <c r="F2266" i="1"/>
  <c r="N1753" i="1"/>
  <c r="M2103" i="1"/>
  <c r="C1933" i="1"/>
  <c r="C2066" i="1"/>
  <c r="G1895" i="1"/>
  <c r="K2046" i="1"/>
  <c r="O1875" i="1"/>
  <c r="M2351" i="1"/>
  <c r="I1856" i="1"/>
  <c r="E2148" i="1"/>
  <c r="J1833" i="1"/>
  <c r="M2128" i="1"/>
  <c r="L1810" i="1"/>
  <c r="I2477" i="1"/>
  <c r="N1787" i="1"/>
  <c r="J1963" i="1"/>
  <c r="O1956" i="1"/>
  <c r="L1940" i="1"/>
  <c r="I1937" i="1"/>
  <c r="M1933" i="1"/>
  <c r="I1802" i="1"/>
  <c r="F2432" i="1"/>
  <c r="I1781" i="1"/>
  <c r="D2625" i="1"/>
  <c r="F1362" i="1"/>
  <c r="F961" i="1"/>
  <c r="E1456" i="1"/>
  <c r="G1616" i="1"/>
  <c r="D1477" i="1"/>
  <c r="N1641" i="1"/>
  <c r="H1725" i="1"/>
  <c r="M2325" i="1"/>
  <c r="I1531" i="1"/>
  <c r="E1161" i="1"/>
  <c r="F929" i="1"/>
  <c r="D1184" i="1"/>
  <c r="H1397" i="1"/>
  <c r="C1632" i="1"/>
  <c r="N1029" i="1"/>
  <c r="K1515" i="1"/>
  <c r="G1456" i="1"/>
  <c r="E956" i="1"/>
  <c r="M644" i="1"/>
  <c r="K863" i="1"/>
  <c r="E552" i="1"/>
  <c r="I862" i="1"/>
  <c r="C551" i="1"/>
  <c r="O1454" i="1"/>
  <c r="G513" i="1"/>
  <c r="L1384" i="1"/>
  <c r="O493" i="1"/>
  <c r="G1410" i="1"/>
  <c r="L2876" i="1"/>
  <c r="L2757" i="1"/>
  <c r="G2402" i="1"/>
  <c r="C2328" i="1"/>
  <c r="O2326" i="1"/>
  <c r="C2896" i="1"/>
  <c r="N2373" i="1"/>
  <c r="I2228" i="1"/>
  <c r="E1853" i="1"/>
  <c r="C2209" i="1"/>
  <c r="M1833" i="1"/>
  <c r="K2189" i="1"/>
  <c r="G1814" i="1"/>
  <c r="J2333" i="1"/>
  <c r="C2010" i="1"/>
  <c r="G2261" i="1"/>
  <c r="D1966" i="1"/>
  <c r="O2241" i="1"/>
  <c r="F1943" i="1"/>
  <c r="I2222" i="1"/>
  <c r="H1920" i="1"/>
  <c r="H1882" i="1"/>
  <c r="E1887" i="1"/>
  <c r="J1859" i="1"/>
  <c r="M1867" i="1"/>
  <c r="L1836" i="1"/>
  <c r="M2088" i="1"/>
  <c r="O1990" i="1"/>
  <c r="D1807" i="1"/>
  <c r="I1971" i="1"/>
  <c r="F1784" i="1"/>
  <c r="F2002" i="1"/>
  <c r="O1828" i="1"/>
  <c r="F2238" i="1"/>
  <c r="J1830" i="1"/>
  <c r="K2029" i="1"/>
  <c r="N998" i="1"/>
  <c r="M1205" i="1"/>
  <c r="N1421" i="1"/>
  <c r="J1602" i="1"/>
  <c r="E1462" i="1"/>
  <c r="I1607" i="1"/>
  <c r="N1972" i="1"/>
  <c r="O1679" i="1"/>
  <c r="L1053" i="1"/>
  <c r="C1686" i="1"/>
  <c r="G1178" i="1"/>
  <c r="H1399" i="1"/>
  <c r="K1773" i="1"/>
  <c r="J1068" i="1"/>
  <c r="E1265" i="1"/>
  <c r="J1491" i="1"/>
  <c r="F1416" i="1"/>
  <c r="H1198" i="1"/>
  <c r="E1224" i="1"/>
  <c r="N1089" i="1"/>
  <c r="J803" i="1"/>
  <c r="L1088" i="1"/>
  <c r="H802" i="1"/>
  <c r="F1045" i="1"/>
  <c r="N757" i="1"/>
  <c r="H1022" i="1"/>
  <c r="G1194" i="1"/>
  <c r="I1088" i="1"/>
  <c r="O2744" i="1"/>
  <c r="D2873" i="1"/>
  <c r="D2329" i="1"/>
  <c r="N2536" i="1"/>
  <c r="H2535" i="1"/>
  <c r="H2547" i="1"/>
  <c r="O2726" i="1"/>
  <c r="D2162" i="1"/>
  <c r="N1890" i="1"/>
  <c r="F2139" i="1"/>
  <c r="D1869" i="1"/>
  <c r="H2116" i="1"/>
  <c r="F1846" i="1"/>
  <c r="H2047" i="1"/>
  <c r="F2025" i="1"/>
  <c r="F1993" i="1"/>
  <c r="C1982" i="1"/>
  <c r="H1970" i="1"/>
  <c r="K1962" i="1"/>
  <c r="J1947" i="1"/>
  <c r="E1943" i="1"/>
  <c r="O1902" i="1"/>
  <c r="O1655" i="1"/>
  <c r="I1883" i="1"/>
  <c r="I1636" i="1"/>
  <c r="C1864" i="1"/>
  <c r="C1617" i="1"/>
  <c r="L2128" i="1"/>
  <c r="M1414" i="1"/>
  <c r="F2028" i="1"/>
  <c r="G1395" i="1"/>
  <c r="J2013" i="1"/>
  <c r="C1634" i="1"/>
  <c r="I2274" i="1"/>
  <c r="M1864" i="1"/>
  <c r="N1931" i="1"/>
  <c r="I1220" i="1"/>
  <c r="K876" i="1"/>
  <c r="H1066" i="1"/>
  <c r="I1546" i="1"/>
  <c r="F1407" i="1"/>
  <c r="F1582" i="1"/>
  <c r="L1640" i="1"/>
  <c r="K1937" i="1"/>
  <c r="O1663" i="1"/>
  <c r="J1052" i="1"/>
  <c r="I1659" i="1"/>
  <c r="I1067" i="1"/>
  <c r="J2048" i="1"/>
  <c r="O1279" i="1"/>
  <c r="C936" i="1"/>
  <c r="D1136" i="1"/>
  <c r="M1892" i="1"/>
  <c r="C1388" i="1"/>
  <c r="D528" i="1"/>
  <c r="I1295" i="1"/>
  <c r="J419" i="1"/>
  <c r="G1294" i="1"/>
  <c r="H418" i="1"/>
  <c r="K1256" i="1"/>
  <c r="N373" i="1"/>
  <c r="E1237" i="1"/>
  <c r="I1124" i="1"/>
  <c r="N1331" i="1"/>
  <c r="F2548" i="1"/>
  <c r="G2779" i="1"/>
  <c r="K2780" i="1"/>
  <c r="N2495" i="1"/>
  <c r="L2494" i="1"/>
  <c r="O2347" i="1"/>
  <c r="O2511" i="1"/>
  <c r="E2107" i="1"/>
  <c r="I1936" i="1"/>
  <c r="M2087" i="1"/>
  <c r="C1917" i="1"/>
  <c r="G2068" i="1"/>
  <c r="K1897" i="1"/>
  <c r="H1674" i="1"/>
  <c r="F1880" i="1"/>
  <c r="K2021" i="1"/>
  <c r="L1835" i="1"/>
  <c r="K1996" i="1"/>
  <c r="N1812" i="1"/>
  <c r="E1977" i="1"/>
  <c r="D1791" i="1"/>
  <c r="L1965" i="1"/>
  <c r="F1659" i="1"/>
  <c r="N1942" i="1"/>
  <c r="H1636" i="1"/>
  <c r="D1921" i="1"/>
  <c r="J1613" i="1"/>
  <c r="J1684" i="1"/>
  <c r="C1847" i="1"/>
  <c r="D2213" i="1"/>
  <c r="O1708" i="1"/>
  <c r="K1701" i="1"/>
  <c r="D1635" i="1"/>
  <c r="E2153" i="1"/>
  <c r="N1929" i="1"/>
  <c r="E1548" i="1"/>
  <c r="O2040" i="1"/>
  <c r="D1105" i="1"/>
  <c r="C1296" i="1"/>
  <c r="D1528" i="1"/>
  <c r="I1986" i="1"/>
  <c r="I1552" i="1"/>
  <c r="G1606" i="1"/>
  <c r="D2149" i="1"/>
  <c r="L1681" i="1"/>
  <c r="O1807" i="1"/>
  <c r="L2284" i="1"/>
  <c r="N1326" i="1"/>
  <c r="N1480" i="1"/>
  <c r="C1784" i="1"/>
  <c r="L1173" i="1"/>
  <c r="I1355" i="1"/>
  <c r="F1369" i="1"/>
  <c r="E1077" i="1"/>
  <c r="O758" i="1"/>
  <c r="K984" i="1"/>
  <c r="G666" i="1"/>
  <c r="I983" i="1"/>
  <c r="E665" i="1"/>
  <c r="M945" i="1"/>
  <c r="I627" i="1"/>
  <c r="G926" i="1"/>
  <c r="H1402" i="1"/>
  <c r="J969" i="1"/>
  <c r="K2833" i="1"/>
  <c r="J2233" i="1"/>
  <c r="O2218" i="1"/>
  <c r="K2144" i="1"/>
  <c r="I2143" i="1"/>
  <c r="H2811" i="1"/>
  <c r="J2469" i="1"/>
  <c r="E2387" i="1"/>
  <c r="F2014" i="1"/>
  <c r="C2283" i="1"/>
  <c r="F1991" i="1"/>
  <c r="K2263" i="1"/>
  <c r="H1968" i="1"/>
  <c r="O1742" i="1"/>
  <c r="O1495" i="1"/>
  <c r="E1705" i="1"/>
  <c r="E1458" i="1"/>
  <c r="M1685" i="1"/>
  <c r="M1438" i="1"/>
  <c r="L2177" i="1"/>
  <c r="G1419" i="1"/>
  <c r="O1999" i="1"/>
  <c r="I1621" i="1"/>
  <c r="I1980" i="1"/>
  <c r="C1602" i="1"/>
  <c r="C1961" i="1"/>
  <c r="K1582" i="1"/>
  <c r="M1758" i="1"/>
  <c r="K1867" i="1"/>
  <c r="G1739" i="1"/>
  <c r="D1727" i="1"/>
  <c r="H1740" i="1"/>
  <c r="E1596" i="1"/>
  <c r="N2078" i="1"/>
  <c r="E1965" i="1"/>
  <c r="C1799" i="1"/>
  <c r="C1708" i="1"/>
  <c r="C1329" i="1"/>
  <c r="E985" i="1"/>
  <c r="F1193" i="1"/>
  <c r="C1655" i="1"/>
  <c r="D1534" i="1"/>
  <c r="L1601" i="1"/>
  <c r="N1425" i="1"/>
  <c r="N1504" i="1"/>
  <c r="L1849" i="1"/>
  <c r="K1782" i="1"/>
  <c r="G1802" i="1"/>
  <c r="L1440" i="1"/>
  <c r="H1822" i="1"/>
  <c r="I1388" i="1"/>
  <c r="K1044" i="1"/>
  <c r="N1005" i="1"/>
  <c r="D1333" i="1"/>
  <c r="C448" i="1"/>
  <c r="J1224" i="1"/>
  <c r="I355" i="1"/>
  <c r="H1223" i="1"/>
  <c r="G354" i="1"/>
  <c r="N1178" i="1"/>
  <c r="E1168" i="1"/>
  <c r="D1157" i="1"/>
  <c r="H1036" i="1"/>
  <c r="I1217" i="1"/>
  <c r="G2198" i="1"/>
  <c r="K2044" i="1"/>
  <c r="E1474" i="1"/>
  <c r="E1435" i="1"/>
  <c r="D1780" i="1"/>
  <c r="O1504" i="1"/>
  <c r="N1069" i="1"/>
  <c r="I371" i="1"/>
  <c r="O1375" i="1"/>
  <c r="I4260" i="1"/>
  <c r="E4262" i="1"/>
  <c r="M3864" i="1"/>
  <c r="J4139" i="1"/>
  <c r="H3995" i="1"/>
  <c r="K4182" i="1"/>
  <c r="E3797" i="1"/>
  <c r="M3533" i="1"/>
  <c r="I3562" i="1"/>
  <c r="F4367" i="1"/>
  <c r="G3597" i="1"/>
  <c r="I3598" i="1"/>
  <c r="N3413" i="1"/>
  <c r="G3489" i="1"/>
  <c r="G3982" i="1"/>
  <c r="E3524" i="1"/>
  <c r="G3525" i="1"/>
  <c r="O3563" i="1"/>
  <c r="M3385" i="1"/>
  <c r="D4252" i="1"/>
  <c r="E3458" i="1"/>
  <c r="N3781" i="1"/>
  <c r="H3416" i="1"/>
  <c r="I3581" i="1"/>
  <c r="O3091" i="1"/>
  <c r="K3860" i="1"/>
  <c r="K2952" i="1"/>
  <c r="O2690" i="1"/>
  <c r="E3503" i="1"/>
  <c r="F2910" i="1"/>
  <c r="G3523" i="1"/>
  <c r="N3307" i="1"/>
  <c r="I2933" i="1"/>
  <c r="G3214" i="1"/>
  <c r="G3202" i="1"/>
  <c r="N3479" i="1"/>
  <c r="H3193" i="1"/>
  <c r="G2571" i="1"/>
  <c r="J3553" i="1"/>
  <c r="D3113" i="1"/>
  <c r="O2884" i="1"/>
  <c r="H2853" i="1"/>
  <c r="I2532" i="1"/>
  <c r="G3462" i="1"/>
  <c r="L3343" i="1"/>
  <c r="E3204" i="1"/>
  <c r="O2882" i="1"/>
  <c r="C3257" i="1"/>
  <c r="K3181" i="1"/>
  <c r="D3207" i="1"/>
  <c r="M2919" i="1"/>
  <c r="G2962" i="1"/>
  <c r="I2852" i="1"/>
  <c r="F3448" i="1"/>
  <c r="E3284" i="1"/>
  <c r="L3152" i="1"/>
  <c r="N2834" i="1"/>
  <c r="H3064" i="1"/>
  <c r="N3012" i="1"/>
  <c r="C3167" i="1"/>
  <c r="N2856" i="1"/>
  <c r="F2906" i="1"/>
  <c r="G3076" i="1"/>
  <c r="G3284" i="1"/>
  <c r="L3224" i="1"/>
  <c r="J3818" i="1"/>
  <c r="N3067" i="1"/>
  <c r="I3001" i="1"/>
  <c r="E2944" i="1"/>
  <c r="L3368" i="1"/>
  <c r="G2539" i="1"/>
  <c r="O2855" i="1"/>
  <c r="G3654" i="1"/>
  <c r="I3248" i="1"/>
  <c r="K3294" i="1"/>
  <c r="O3338" i="1"/>
  <c r="I3096" i="1"/>
  <c r="N2827" i="1"/>
  <c r="H2905" i="1"/>
  <c r="E3345" i="1"/>
  <c r="O2775" i="1"/>
  <c r="O3247" i="1"/>
  <c r="N3803" i="1"/>
  <c r="F3507" i="1"/>
  <c r="L3255" i="1"/>
  <c r="D3363" i="1"/>
  <c r="D3046" i="1"/>
  <c r="N3036" i="1"/>
  <c r="G3124" i="1"/>
  <c r="J3300" i="1"/>
  <c r="J2781" i="1"/>
  <c r="H3092" i="1"/>
  <c r="E3444" i="1"/>
  <c r="F3447" i="1"/>
  <c r="M3208" i="1"/>
  <c r="M3314" i="1"/>
  <c r="M3003" i="1"/>
  <c r="C2983" i="1"/>
  <c r="E3270" i="1"/>
  <c r="L2952" i="1"/>
  <c r="O2752" i="1"/>
  <c r="M3023" i="1"/>
  <c r="O3282" i="1"/>
  <c r="O2925" i="1"/>
  <c r="N3087" i="1"/>
  <c r="C2545" i="1"/>
  <c r="H2389" i="1"/>
  <c r="L2628" i="1"/>
  <c r="H2310" i="1"/>
  <c r="K2488" i="1"/>
  <c r="O2502" i="1"/>
  <c r="N2341" i="1"/>
  <c r="O3192" i="1"/>
  <c r="O3261" i="1"/>
  <c r="G3020" i="1"/>
  <c r="O2843" i="1"/>
  <c r="O2361" i="1"/>
  <c r="H2651" i="1"/>
  <c r="O2290" i="1"/>
  <c r="F2470" i="1"/>
  <c r="H2467" i="1"/>
  <c r="M2653" i="1"/>
  <c r="O3773" i="1"/>
  <c r="L3017" i="1"/>
  <c r="J2974" i="1"/>
  <c r="K2951" i="1"/>
  <c r="H2318" i="1"/>
  <c r="G2586" i="1"/>
  <c r="E2544" i="1"/>
  <c r="K2425" i="1"/>
  <c r="C2417" i="1"/>
  <c r="M2502" i="1"/>
  <c r="O3105" i="1"/>
  <c r="O3355" i="1"/>
  <c r="E2658" i="1"/>
  <c r="C2803" i="1"/>
  <c r="M2297" i="1"/>
  <c r="I2495" i="1"/>
  <c r="H2520" i="1"/>
  <c r="N2387" i="1"/>
  <c r="L2358" i="1"/>
  <c r="F2459" i="1"/>
  <c r="L3386" i="1"/>
  <c r="O3166" i="1"/>
  <c r="H2644" i="1"/>
  <c r="J2807" i="1"/>
  <c r="C2559" i="1"/>
  <c r="F2478" i="1"/>
  <c r="E2463" i="1"/>
  <c r="C2350" i="1"/>
  <c r="O2026" i="1"/>
  <c r="K2112" i="1"/>
  <c r="I3151" i="1"/>
  <c r="J3175" i="1"/>
  <c r="E2635" i="1"/>
  <c r="E2773" i="1"/>
  <c r="H2528" i="1"/>
  <c r="I2432" i="1"/>
  <c r="L2411" i="1"/>
  <c r="L3095" i="1"/>
  <c r="C2117" i="1"/>
  <c r="M2202" i="1"/>
  <c r="G3116" i="1"/>
  <c r="K3370" i="1"/>
  <c r="H2613" i="1"/>
  <c r="D2741" i="1"/>
  <c r="C2470" i="1"/>
  <c r="N2395" i="1"/>
  <c r="O2815" i="1"/>
  <c r="E2948" i="1"/>
  <c r="H2737" i="1"/>
  <c r="F2183" i="1"/>
  <c r="D3736" i="1"/>
  <c r="L2970" i="1"/>
  <c r="G2605" i="1"/>
  <c r="L3252" i="1"/>
  <c r="L2419" i="1"/>
  <c r="O2356" i="1"/>
  <c r="M2665" i="1"/>
  <c r="G2759" i="1"/>
  <c r="C2356" i="1"/>
  <c r="E2135" i="1"/>
  <c r="J3375" i="1"/>
  <c r="N3107" i="1"/>
  <c r="L2576" i="1"/>
  <c r="C3217" i="1"/>
  <c r="J3030" i="1"/>
  <c r="D3088" i="1"/>
  <c r="E2726" i="1"/>
  <c r="H2760" i="1"/>
  <c r="N2476" i="1"/>
  <c r="H2097" i="1"/>
  <c r="E3315" i="1"/>
  <c r="H2998" i="1"/>
  <c r="I2575" i="1"/>
  <c r="E3081" i="1"/>
  <c r="G2790" i="1"/>
  <c r="K2702" i="1"/>
  <c r="J2721" i="1"/>
  <c r="E2711" i="1"/>
  <c r="M2388" i="1"/>
  <c r="K2083" i="1"/>
  <c r="J3666" i="1"/>
  <c r="N2836" i="1"/>
  <c r="L3366" i="1"/>
  <c r="J3044" i="1"/>
  <c r="G2751" i="1"/>
  <c r="L2721" i="1"/>
  <c r="C2678" i="1"/>
  <c r="H2697" i="1"/>
  <c r="N2782" i="1"/>
  <c r="H2042" i="1"/>
  <c r="C3155" i="1"/>
  <c r="K3347" i="1"/>
  <c r="I3082" i="1"/>
  <c r="C2993" i="1"/>
  <c r="F2751" i="1"/>
  <c r="E2638" i="1"/>
  <c r="J2658" i="1"/>
  <c r="M2668" i="1"/>
  <c r="J2564" i="1"/>
  <c r="I2689" i="1"/>
  <c r="O3412" i="1"/>
  <c r="F2990" i="1"/>
  <c r="M3029" i="1"/>
  <c r="F2955" i="1"/>
  <c r="E2703" i="1"/>
  <c r="L2618" i="1"/>
  <c r="K2635" i="1"/>
  <c r="J2619" i="1"/>
  <c r="C2489" i="1"/>
  <c r="K2520" i="1"/>
  <c r="M3145" i="1"/>
  <c r="J3618" i="1"/>
  <c r="D2985" i="1"/>
  <c r="C2906" i="1"/>
  <c r="F2688" i="1"/>
  <c r="C2590" i="1"/>
  <c r="E2697" i="1"/>
  <c r="H2586" i="1"/>
  <c r="C2520" i="1"/>
  <c r="E2394" i="1"/>
  <c r="N2350" i="1"/>
  <c r="C2950" i="1"/>
  <c r="M3066" i="1"/>
  <c r="K2941" i="1"/>
  <c r="E2938" i="1"/>
  <c r="O2452" i="1"/>
  <c r="C2451" i="1"/>
  <c r="J2746" i="1"/>
  <c r="F2455" i="1"/>
  <c r="D2549" i="1"/>
  <c r="N2486" i="1"/>
  <c r="F2698" i="1"/>
  <c r="K2317" i="1"/>
  <c r="H2338" i="1"/>
  <c r="L2218" i="1"/>
  <c r="H2076" i="1"/>
  <c r="C2024" i="1"/>
  <c r="L1859" i="1"/>
  <c r="J1907" i="1"/>
  <c r="O1747" i="1"/>
  <c r="M1940" i="1"/>
  <c r="G1810" i="1"/>
  <c r="L2047" i="1"/>
  <c r="L1648" i="1"/>
  <c r="G1939" i="1"/>
  <c r="F2086" i="1"/>
  <c r="N1497" i="1"/>
  <c r="G1473" i="1"/>
  <c r="M1801" i="1"/>
  <c r="I1439" i="1"/>
  <c r="G994" i="1"/>
  <c r="F881" i="1"/>
  <c r="M933" i="1"/>
  <c r="G1222" i="1"/>
  <c r="C423" i="1"/>
  <c r="C920" i="1"/>
  <c r="G2648" i="1"/>
  <c r="E2167" i="1"/>
  <c r="F2308" i="1"/>
  <c r="M1519" i="1"/>
  <c r="M1725" i="1"/>
  <c r="E1941" i="1"/>
  <c r="K2437" i="1"/>
  <c r="H1812" i="1"/>
  <c r="H1839" i="1"/>
  <c r="N2036" i="1"/>
  <c r="N1920" i="1"/>
  <c r="E1942" i="1"/>
  <c r="D2145" i="1"/>
  <c r="F1647" i="1"/>
  <c r="I1617" i="1"/>
  <c r="C928" i="1"/>
  <c r="G1897" i="1"/>
  <c r="O1429" i="1"/>
  <c r="K1850" i="1"/>
  <c r="M1765" i="1"/>
  <c r="E1024" i="1"/>
  <c r="F1147" i="1"/>
  <c r="N1355" i="1"/>
  <c r="H705" i="1"/>
  <c r="E2728" i="1"/>
  <c r="O2513" i="1"/>
  <c r="F2450" i="1"/>
  <c r="G2217" i="1"/>
  <c r="I1685" i="1"/>
  <c r="C1910" i="1"/>
  <c r="F2219" i="1"/>
  <c r="N1769" i="1"/>
  <c r="E1546" i="1"/>
  <c r="C2322" i="1"/>
  <c r="F1878" i="1"/>
  <c r="J1589" i="1"/>
  <c r="H2002" i="1"/>
  <c r="H1282" i="1"/>
  <c r="H938" i="1"/>
  <c r="K1809" i="1"/>
  <c r="F1337" i="1"/>
  <c r="H1307" i="1"/>
  <c r="G1266" i="1"/>
  <c r="N1610" i="1"/>
  <c r="D400" i="1"/>
  <c r="C1283" i="1"/>
  <c r="C438" i="1"/>
  <c r="M1014" i="1"/>
  <c r="M2580" i="1"/>
  <c r="F2407" i="1"/>
  <c r="E2402" i="1"/>
  <c r="I2131" i="1"/>
  <c r="J1718" i="1"/>
  <c r="K1907" i="1"/>
  <c r="G2156" i="1"/>
  <c r="C1828" i="1"/>
  <c r="F1531" i="1"/>
  <c r="L1511" i="1"/>
  <c r="J1957" i="1"/>
  <c r="N1488" i="1"/>
  <c r="D1722" i="1"/>
  <c r="E1580" i="1"/>
  <c r="F1699" i="1"/>
  <c r="H2410" i="1"/>
  <c r="O1728" i="1"/>
  <c r="O2486" i="1"/>
  <c r="H2228" i="1"/>
  <c r="F1958" i="1"/>
  <c r="L1609" i="1"/>
  <c r="L1662" i="1"/>
  <c r="L1957" i="1"/>
  <c r="F1146" i="1"/>
  <c r="I1331" i="1"/>
  <c r="F1569" i="1"/>
  <c r="E1431" i="1"/>
  <c r="I1496" i="1"/>
  <c r="K1666" i="1"/>
  <c r="I1738" i="1"/>
  <c r="I1574" i="1"/>
  <c r="F2020" i="1"/>
  <c r="H1999" i="1"/>
  <c r="L1731" i="1"/>
  <c r="O1836" i="1"/>
  <c r="D1808" i="1"/>
  <c r="N1214" i="1"/>
  <c r="I1171" i="1"/>
  <c r="D885" i="1"/>
  <c r="D609" i="1"/>
  <c r="G1367" i="1"/>
  <c r="J500" i="1"/>
  <c r="E1366" i="1"/>
  <c r="H499" i="1"/>
  <c r="I1328" i="1"/>
  <c r="N454" i="1"/>
  <c r="C1309" i="1"/>
  <c r="O1200" i="1"/>
  <c r="D1207" i="1"/>
  <c r="E2364" i="1"/>
  <c r="O2492" i="1"/>
  <c r="D2222" i="1"/>
  <c r="F2135" i="1"/>
  <c r="D2134" i="1"/>
  <c r="I2379" i="1"/>
  <c r="M2138" i="1"/>
  <c r="G2002" i="1"/>
  <c r="L1819" i="1"/>
  <c r="O1982" i="1"/>
  <c r="N1796" i="1"/>
  <c r="I1963" i="1"/>
  <c r="D1775" i="1"/>
  <c r="M1766" i="1"/>
  <c r="K1995" i="1"/>
  <c r="C1729" i="1"/>
  <c r="F1672" i="1"/>
  <c r="K1709" i="1"/>
  <c r="F1644" i="1"/>
  <c r="E1690" i="1"/>
  <c r="H1621" i="1"/>
  <c r="D2043" i="1"/>
  <c r="I1510" i="1"/>
  <c r="F2009" i="1"/>
  <c r="C1491" i="1"/>
  <c r="G1988" i="1"/>
  <c r="C2382" i="1"/>
  <c r="C1786" i="1"/>
  <c r="C2447" i="1"/>
  <c r="K1766" i="1"/>
  <c r="K2049" i="1"/>
  <c r="N1768" i="1"/>
  <c r="L2274" i="1"/>
  <c r="G2164" i="1"/>
  <c r="K1993" i="1"/>
  <c r="I1576" i="1"/>
  <c r="F1413" i="1"/>
  <c r="K1984" i="1"/>
  <c r="I1364" i="1"/>
  <c r="K1020" i="1"/>
  <c r="H1234" i="1"/>
  <c r="E1832" i="1"/>
  <c r="N1467" i="1"/>
  <c r="G1623" i="1"/>
  <c r="I1762" i="1"/>
  <c r="E1864" i="1"/>
  <c r="D1636" i="1"/>
  <c r="O1392" i="1"/>
  <c r="O1635" i="1"/>
  <c r="N1481" i="1"/>
  <c r="O1737" i="1"/>
  <c r="H1659" i="1"/>
  <c r="K860" i="1"/>
  <c r="C1149" i="1"/>
  <c r="L1341" i="1"/>
  <c r="I1056" i="1"/>
  <c r="L1325" i="1"/>
  <c r="G1055" i="1"/>
  <c r="L1085" i="1"/>
  <c r="K1017" i="1"/>
  <c r="D1009" i="1"/>
  <c r="E998" i="1"/>
  <c r="C890" i="1"/>
  <c r="L3351" i="1"/>
  <c r="H2650" i="1"/>
  <c r="J2784" i="1"/>
  <c r="H2672" i="1"/>
  <c r="F2671" i="1"/>
  <c r="L2650" i="1"/>
  <c r="M2066" i="1"/>
  <c r="L2052" i="1"/>
  <c r="C1962" i="1"/>
  <c r="G1445" i="1"/>
  <c r="K1942" i="1"/>
  <c r="O1425" i="1"/>
  <c r="E1923" i="1"/>
  <c r="N2213" i="1"/>
  <c r="C1731" i="1"/>
  <c r="N2109" i="1"/>
  <c r="G1693" i="1"/>
  <c r="D2056" i="1"/>
  <c r="O1673" i="1"/>
  <c r="M2311" i="1"/>
  <c r="D2116" i="1"/>
  <c r="L2109" i="1"/>
  <c r="I1991" i="1"/>
  <c r="N2086" i="1"/>
  <c r="C1972" i="1"/>
  <c r="D2065" i="1"/>
  <c r="K1952" i="1"/>
  <c r="K2125" i="1"/>
  <c r="G1750" i="1"/>
  <c r="E2106" i="1"/>
  <c r="O1730" i="1"/>
  <c r="G2276" i="1"/>
  <c r="F1726" i="1"/>
  <c r="O2256" i="1"/>
  <c r="J1956" i="1"/>
  <c r="D1650" i="1"/>
  <c r="J1531" i="1"/>
  <c r="I2094" i="1"/>
  <c r="O1555" i="1"/>
  <c r="O1973" i="1"/>
  <c r="C1820" i="1"/>
  <c r="O1343" i="1"/>
  <c r="C1000" i="1"/>
  <c r="D1104" i="1"/>
  <c r="H1586" i="1"/>
  <c r="O1613" i="1"/>
  <c r="C1742" i="1"/>
  <c r="C1590" i="1"/>
  <c r="L1482" i="1"/>
  <c r="F1601" i="1"/>
  <c r="K1458" i="1"/>
  <c r="G1615" i="1"/>
  <c r="E1541" i="1"/>
  <c r="E1115" i="1"/>
  <c r="E807" i="1"/>
  <c r="K1022" i="1"/>
  <c r="K714" i="1"/>
  <c r="I1021" i="1"/>
  <c r="I713" i="1"/>
  <c r="M983" i="1"/>
  <c r="M675" i="1"/>
  <c r="G964" i="1"/>
  <c r="G656" i="1"/>
  <c r="F1021" i="1"/>
  <c r="C3308" i="1"/>
  <c r="D2491" i="1"/>
  <c r="C2531" i="1"/>
  <c r="N2409" i="1"/>
  <c r="L2408" i="1"/>
  <c r="J2407" i="1"/>
  <c r="M2763" i="1"/>
  <c r="J2388" i="1"/>
  <c r="N2073" i="1"/>
  <c r="N2662" i="1"/>
  <c r="H2019" i="1"/>
  <c r="O2455" i="1"/>
  <c r="F1996" i="1"/>
  <c r="D2286" i="1"/>
  <c r="H1774" i="1"/>
  <c r="F2242" i="1"/>
  <c r="N1729" i="1"/>
  <c r="H2219" i="1"/>
  <c r="D1708" i="1"/>
  <c r="J2196" i="1"/>
  <c r="F1685" i="1"/>
  <c r="O2055" i="1"/>
  <c r="K1680" i="1"/>
  <c r="I2036" i="1"/>
  <c r="F2133" i="1"/>
  <c r="H2316" i="1"/>
  <c r="F2035" i="1"/>
  <c r="L2062" i="1"/>
  <c r="J1792" i="1"/>
  <c r="K2536" i="1"/>
  <c r="L1769" i="1"/>
  <c r="N2232" i="1"/>
  <c r="M1794" i="1"/>
  <c r="D2211" i="1"/>
  <c r="O1991" i="1"/>
  <c r="I1613" i="1"/>
  <c r="L1196" i="1"/>
  <c r="I1658" i="1"/>
  <c r="J1537" i="1"/>
  <c r="L2121" i="1"/>
  <c r="M1535" i="1"/>
  <c r="I2230" i="1"/>
  <c r="D1249" i="1"/>
  <c r="D4297" i="1"/>
  <c r="O3857" i="1"/>
  <c r="L3845" i="1"/>
  <c r="J3483" i="1"/>
  <c r="N3669" i="1"/>
  <c r="E3552" i="1"/>
  <c r="E3055" i="1"/>
  <c r="G3244" i="1"/>
  <c r="G2667" i="1"/>
  <c r="E3132" i="1"/>
  <c r="I2796" i="1"/>
  <c r="O3554" i="1"/>
  <c r="K3091" i="1"/>
  <c r="N2855" i="1"/>
  <c r="O3060" i="1"/>
  <c r="O2951" i="1"/>
  <c r="O3296" i="1"/>
  <c r="J3248" i="1"/>
  <c r="O2751" i="1"/>
  <c r="O3004" i="1"/>
  <c r="G2859" i="1"/>
  <c r="K3577" i="1"/>
  <c r="N3360" i="1"/>
  <c r="F2667" i="1"/>
  <c r="K2859" i="1"/>
  <c r="L3047" i="1"/>
  <c r="J2851" i="1"/>
  <c r="K2319" i="1"/>
  <c r="C2220" i="1"/>
  <c r="F2462" i="1"/>
  <c r="L2765" i="1"/>
  <c r="I3052" i="1"/>
  <c r="O2630" i="1"/>
  <c r="I2381" i="1"/>
  <c r="N2379" i="1"/>
  <c r="C2448" i="1"/>
  <c r="I2965" i="1"/>
  <c r="G2556" i="1"/>
  <c r="D2223" i="1"/>
  <c r="H2866" i="1"/>
  <c r="E2362" i="1"/>
  <c r="G2603" i="1"/>
  <c r="K2617" i="1"/>
  <c r="D2168" i="1"/>
  <c r="F2694" i="1"/>
  <c r="N2282" i="1"/>
  <c r="G2580" i="1"/>
  <c r="I2569" i="1"/>
  <c r="G3617" i="1"/>
  <c r="L2602" i="1"/>
  <c r="G2649" i="1"/>
  <c r="I2550" i="1"/>
  <c r="F2817" i="1"/>
  <c r="J3349" i="1"/>
  <c r="O2977" i="1"/>
  <c r="D2359" i="1"/>
  <c r="J3482" i="1"/>
  <c r="O2409" i="1"/>
  <c r="O3428" i="1"/>
  <c r="H2453" i="1"/>
  <c r="F2360" i="1"/>
  <c r="D2994" i="1"/>
  <c r="I2825" i="1"/>
  <c r="C2335" i="1"/>
  <c r="D2497" i="1"/>
  <c r="K2230" i="1"/>
  <c r="D1857" i="1"/>
  <c r="N870" i="1"/>
  <c r="D1376" i="1"/>
  <c r="K928" i="1"/>
  <c r="C2385" i="1"/>
  <c r="I1405" i="1"/>
  <c r="N2254" i="1"/>
  <c r="N1649" i="1"/>
  <c r="G1825" i="1"/>
  <c r="I1349" i="1"/>
  <c r="K2495" i="1"/>
  <c r="J2203" i="1"/>
  <c r="J2223" i="1"/>
  <c r="E1599" i="1"/>
  <c r="C1666" i="1"/>
  <c r="M952" i="1"/>
  <c r="J2393" i="1"/>
  <c r="H2283" i="1"/>
  <c r="C1736" i="1"/>
  <c r="H1875" i="1"/>
  <c r="H2226" i="1"/>
  <c r="L1317" i="1"/>
  <c r="J1432" i="1"/>
  <c r="G2236" i="1"/>
  <c r="E2159" i="1"/>
  <c r="C1260" i="1"/>
  <c r="G1166" i="1"/>
  <c r="E1109" i="1"/>
  <c r="N2520" i="1"/>
  <c r="G2384" i="1"/>
  <c r="D2227" i="1"/>
  <c r="M1925" i="1"/>
  <c r="K1868" i="1"/>
  <c r="D1817" i="1"/>
  <c r="H1771" i="1"/>
  <c r="E1922" i="1"/>
  <c r="I2297" i="1"/>
  <c r="H955" i="1"/>
  <c r="I1424" i="1"/>
  <c r="L1871" i="1"/>
  <c r="F1843" i="1"/>
  <c r="E949" i="1"/>
  <c r="C1711" i="1"/>
  <c r="L1369" i="1"/>
  <c r="G2314" i="1"/>
  <c r="O2311" i="1"/>
  <c r="L1717" i="1"/>
  <c r="I1885" i="1"/>
  <c r="G1828" i="1"/>
  <c r="L1775" i="1"/>
  <c r="D1731" i="1"/>
  <c r="I1886" i="1"/>
  <c r="F2261" i="1"/>
  <c r="L1560" i="1"/>
  <c r="N1381" i="1"/>
  <c r="O1724" i="1"/>
  <c r="J1464" i="1"/>
  <c r="L1082" i="1"/>
  <c r="D974" i="1"/>
  <c r="L906" i="1"/>
  <c r="F2626" i="1"/>
  <c r="K2232" i="1"/>
  <c r="G1787" i="1"/>
  <c r="L1951" i="1"/>
  <c r="H1885" i="1"/>
  <c r="E1836" i="1"/>
  <c r="G1797" i="1"/>
  <c r="D1956" i="1"/>
  <c r="J1787" i="1"/>
  <c r="M1537" i="1"/>
  <c r="J1019" i="1"/>
  <c r="K1595" i="1"/>
  <c r="O1460" i="1"/>
  <c r="I1585" i="1"/>
  <c r="D1042" i="1"/>
  <c r="G928" i="1"/>
  <c r="C946" i="1"/>
  <c r="L3019" i="1"/>
  <c r="C2471" i="1"/>
  <c r="O2037" i="1"/>
  <c r="C1906" i="1"/>
  <c r="D2265" i="1"/>
  <c r="M1793" i="1"/>
  <c r="D2090" i="1"/>
  <c r="E2105" i="1"/>
  <c r="C1916" i="1"/>
  <c r="G2305" i="1"/>
  <c r="H1848" i="1"/>
  <c r="O1593" i="1"/>
  <c r="C1435" i="1"/>
  <c r="I963" i="1"/>
  <c r="F1585" i="1"/>
  <c r="N1420" i="1"/>
  <c r="D1567" i="1"/>
  <c r="K1278" i="1"/>
  <c r="O676" i="1"/>
  <c r="J1190" i="1"/>
  <c r="E3021" i="1"/>
  <c r="N2421" i="1"/>
  <c r="G2282" i="1"/>
  <c r="L1975" i="1"/>
  <c r="I2188" i="1"/>
  <c r="N1842" i="1"/>
  <c r="I2045" i="1"/>
  <c r="G2300" i="1"/>
  <c r="L1985" i="1"/>
  <c r="L2255" i="1"/>
  <c r="M1899" i="1"/>
  <c r="F2280" i="1"/>
  <c r="G1646" i="1"/>
  <c r="L1205" i="1"/>
  <c r="H1250" i="1"/>
  <c r="G1409" i="1"/>
  <c r="O1533" i="1"/>
  <c r="M967" i="1"/>
  <c r="C366" i="1"/>
  <c r="J1492" i="1"/>
  <c r="E2844" i="1"/>
  <c r="L2249" i="1"/>
  <c r="M2246" i="1"/>
  <c r="D1933" i="1"/>
  <c r="D1760" i="1"/>
  <c r="K1549" i="1"/>
  <c r="F1818" i="1"/>
  <c r="F1881" i="1"/>
  <c r="E1704" i="1"/>
  <c r="H1747" i="1"/>
  <c r="I1818" i="1"/>
  <c r="E1485" i="1"/>
  <c r="F1624" i="1"/>
  <c r="C1475" i="1"/>
  <c r="G1674" i="1"/>
  <c r="D1548" i="1"/>
  <c r="M1613" i="1"/>
  <c r="J1111" i="1"/>
  <c r="H482" i="1"/>
  <c r="I999" i="1"/>
  <c r="O2576" i="1"/>
  <c r="K2033" i="1"/>
  <c r="H2204" i="1"/>
  <c r="O1971" i="1"/>
  <c r="C1816" i="1"/>
  <c r="L1534" i="1"/>
  <c r="C1873" i="1"/>
  <c r="C1920" i="1"/>
  <c r="I1721" i="1"/>
  <c r="I1812" i="1"/>
  <c r="C1790" i="1"/>
  <c r="D1461" i="1"/>
  <c r="C1583" i="1"/>
  <c r="E1661" i="1"/>
  <c r="H1694" i="1"/>
  <c r="G1526" i="1"/>
  <c r="F1066" i="1"/>
  <c r="C1332" i="1"/>
  <c r="C720" i="1"/>
  <c r="L1241" i="1"/>
  <c r="C2716" i="1"/>
  <c r="K2258" i="1"/>
  <c r="I2125" i="1"/>
  <c r="F2053" i="1"/>
  <c r="H1843" i="1"/>
  <c r="O1496" i="1"/>
  <c r="L1918" i="1"/>
  <c r="J1964" i="1"/>
  <c r="E1619" i="1"/>
  <c r="N1847" i="1"/>
  <c r="N2343" i="1"/>
  <c r="E1430" i="1"/>
  <c r="L1548" i="1"/>
  <c r="D1645" i="1"/>
  <c r="G1596" i="1"/>
  <c r="H1487" i="1"/>
  <c r="K2126" i="1"/>
  <c r="O1002" i="1"/>
  <c r="O390" i="1"/>
  <c r="L857" i="1"/>
  <c r="D2653" i="1"/>
  <c r="H2241" i="1"/>
  <c r="N2056" i="1"/>
  <c r="F1671" i="1"/>
  <c r="M1894" i="1"/>
  <c r="D1475" i="1"/>
  <c r="E1955" i="1"/>
  <c r="M1998" i="1"/>
  <c r="N1616" i="1"/>
  <c r="K1894" i="1"/>
  <c r="N2295" i="1"/>
  <c r="K1851" i="1"/>
  <c r="N1213" i="1"/>
  <c r="E1606" i="1"/>
  <c r="N1529" i="1"/>
  <c r="G1471" i="1"/>
  <c r="L1807" i="1"/>
  <c r="F1246" i="1"/>
  <c r="H627" i="1"/>
  <c r="E1126" i="1"/>
  <c r="C2789" i="1"/>
  <c r="C2207" i="1"/>
  <c r="N2193" i="1"/>
  <c r="N1924" i="1"/>
  <c r="J1965" i="1"/>
  <c r="C1459" i="1"/>
  <c r="L2040" i="1"/>
  <c r="O1687" i="1"/>
  <c r="G1581" i="1"/>
  <c r="D1963" i="1"/>
  <c r="O2278" i="1"/>
  <c r="C1814" i="1"/>
  <c r="D1633" i="1"/>
  <c r="N1595" i="1"/>
  <c r="I1511" i="1"/>
  <c r="F1439" i="1"/>
  <c r="F2182" i="1"/>
  <c r="N882" i="1"/>
  <c r="N1309" i="1"/>
  <c r="F1410" i="1"/>
  <c r="O2533" i="1"/>
  <c r="K2166" i="1"/>
  <c r="I697" i="1"/>
  <c r="N927" i="1"/>
  <c r="O1124" i="1"/>
  <c r="I1381" i="1"/>
  <c r="C1014" i="1"/>
  <c r="I1325" i="1"/>
  <c r="C958" i="1"/>
  <c r="G1324" i="1"/>
  <c r="O956" i="1"/>
  <c r="J1310" i="1"/>
  <c r="C430" i="1"/>
  <c r="H1309" i="1"/>
  <c r="O428" i="1"/>
  <c r="J1030" i="1"/>
  <c r="D759" i="1"/>
  <c r="K1343" i="1"/>
  <c r="F480" i="1"/>
  <c r="C1251" i="1"/>
  <c r="L371" i="1"/>
  <c r="K1231" i="1"/>
  <c r="M1812" i="1"/>
  <c r="K1283" i="1"/>
  <c r="I756" i="1"/>
  <c r="M301" i="1"/>
  <c r="G755" i="1"/>
  <c r="L2637" i="1"/>
  <c r="K1724" i="1"/>
  <c r="K1981" i="1"/>
  <c r="C1721" i="1"/>
  <c r="M1310" i="1"/>
  <c r="H1679" i="1"/>
  <c r="H1311" i="1"/>
  <c r="H1135" i="1"/>
  <c r="N1247" i="1"/>
  <c r="F1409" i="1"/>
  <c r="L1118" i="1"/>
  <c r="G1288" i="1"/>
  <c r="J1053" i="1"/>
  <c r="G1232" i="1"/>
  <c r="H1052" i="1"/>
  <c r="E1231" i="1"/>
  <c r="G1012" i="1"/>
  <c r="G704" i="1"/>
  <c r="E1011" i="1"/>
  <c r="E703" i="1"/>
  <c r="J1350" i="1"/>
  <c r="G464" i="1"/>
  <c r="L1071" i="1"/>
  <c r="F800" i="1"/>
  <c r="F964" i="1"/>
  <c r="L691" i="1"/>
  <c r="H941" i="1"/>
  <c r="N668" i="1"/>
  <c r="C611" i="1"/>
  <c r="L756" i="1"/>
  <c r="J123" i="1"/>
  <c r="D736" i="1"/>
  <c r="K2339" i="1"/>
  <c r="D1865" i="1"/>
  <c r="E1762" i="1"/>
  <c r="J1869" i="1"/>
  <c r="E2138" i="1"/>
  <c r="J1413" i="1"/>
  <c r="H1055" i="1"/>
  <c r="H879" i="1"/>
  <c r="F1227" i="1"/>
  <c r="O1380" i="1"/>
  <c r="D1098" i="1"/>
  <c r="C1270" i="1"/>
  <c r="N1031" i="1"/>
  <c r="C1214" i="1"/>
  <c r="L1030" i="1"/>
  <c r="O1212" i="1"/>
  <c r="C994" i="1"/>
  <c r="C686" i="1"/>
  <c r="O992" i="1"/>
  <c r="O684" i="1"/>
  <c r="N1328" i="1"/>
  <c r="C446" i="1"/>
  <c r="D1051" i="1"/>
  <c r="J778" i="1"/>
  <c r="J942" i="1"/>
  <c r="D671" i="1"/>
  <c r="L919" i="1"/>
  <c r="F648" i="1"/>
  <c r="M592" i="1"/>
  <c r="D416" i="1"/>
  <c r="N101" i="1"/>
  <c r="H394" i="1"/>
  <c r="K2555" i="1"/>
  <c r="H1779" i="1"/>
  <c r="C1689" i="1"/>
  <c r="N1783" i="1"/>
  <c r="H2174" i="1"/>
  <c r="F1612" i="1"/>
  <c r="L969" i="1"/>
  <c r="E1382" i="1"/>
  <c r="J1205" i="1"/>
  <c r="K1362" i="1"/>
  <c r="H1076" i="1"/>
  <c r="M1251" i="1"/>
  <c r="F1011" i="1"/>
  <c r="M1195" i="1"/>
  <c r="D1010" i="1"/>
  <c r="K1194" i="1"/>
  <c r="M975" i="1"/>
  <c r="M667" i="1"/>
  <c r="K974" i="1"/>
  <c r="K666" i="1"/>
  <c r="F1308" i="1"/>
  <c r="M427" i="1"/>
  <c r="H1029" i="1"/>
  <c r="N756" i="1"/>
  <c r="N920" i="1"/>
  <c r="H649" i="1"/>
  <c r="D899" i="1"/>
  <c r="J626" i="1"/>
  <c r="I574" i="1"/>
  <c r="E681" i="1"/>
  <c r="F81" i="1"/>
  <c r="O662" i="1"/>
  <c r="J2555" i="1"/>
  <c r="G1931" i="1"/>
  <c r="N1831" i="1"/>
  <c r="E1931" i="1"/>
  <c r="M1855" i="1"/>
  <c r="F1573" i="1"/>
  <c r="K1313" i="1"/>
  <c r="M1162" i="1"/>
  <c r="N1183" i="1"/>
  <c r="G1344" i="1"/>
  <c r="L1054" i="1"/>
  <c r="I1233" i="1"/>
  <c r="J989" i="1"/>
  <c r="I1177" i="1"/>
  <c r="H988" i="1"/>
  <c r="G1176" i="1"/>
  <c r="I957" i="1"/>
  <c r="I649" i="1"/>
  <c r="G956" i="1"/>
  <c r="G648" i="1"/>
  <c r="J1286" i="1"/>
  <c r="I409" i="1"/>
  <c r="L1007" i="1"/>
  <c r="F736" i="1"/>
  <c r="F900" i="1"/>
  <c r="L627" i="1"/>
  <c r="H877" i="1"/>
  <c r="N604" i="1"/>
  <c r="E556" i="1"/>
  <c r="K388" i="1"/>
  <c r="J59" i="1"/>
  <c r="G370" i="1"/>
  <c r="O2470" i="1"/>
  <c r="E1858" i="1"/>
  <c r="F1747" i="1"/>
  <c r="C1858" i="1"/>
  <c r="O1993" i="1"/>
  <c r="J1487" i="1"/>
  <c r="I1240" i="1"/>
  <c r="K1089" i="1"/>
  <c r="F1163" i="1"/>
  <c r="C1326" i="1"/>
  <c r="D1034" i="1"/>
  <c r="E1215" i="1"/>
  <c r="N967" i="1"/>
  <c r="E1159" i="1"/>
  <c r="L966" i="1"/>
  <c r="C1158" i="1"/>
  <c r="E939" i="1"/>
  <c r="E631" i="1"/>
  <c r="C938" i="1"/>
  <c r="C630" i="1"/>
  <c r="N1264" i="1"/>
  <c r="E391" i="1"/>
  <c r="D987" i="1"/>
  <c r="J714" i="1"/>
  <c r="J878" i="1"/>
  <c r="D607" i="1"/>
  <c r="L855" i="1"/>
  <c r="F584" i="1"/>
  <c r="O537" i="1"/>
  <c r="L773" i="1"/>
  <c r="N37" i="1"/>
  <c r="N766" i="1"/>
  <c r="D2537" i="1"/>
  <c r="J2038" i="1"/>
  <c r="E1899" i="1"/>
  <c r="J2029" i="1"/>
  <c r="O1683" i="1"/>
  <c r="G1566" i="1"/>
  <c r="C1021" i="1"/>
  <c r="E870" i="1"/>
  <c r="J1141" i="1"/>
  <c r="M1307" i="1"/>
  <c r="H1012" i="1"/>
  <c r="O1196" i="1"/>
  <c r="F947" i="1"/>
  <c r="O1140" i="1"/>
  <c r="D946" i="1"/>
  <c r="M1139" i="1"/>
  <c r="O920" i="1"/>
  <c r="O612" i="1"/>
  <c r="M919" i="1"/>
  <c r="M611" i="1"/>
  <c r="F1244" i="1"/>
  <c r="O372" i="1"/>
  <c r="H965" i="1"/>
  <c r="N692" i="1"/>
  <c r="N856" i="1"/>
  <c r="H585" i="1"/>
  <c r="H1547" i="1"/>
  <c r="J562" i="1"/>
  <c r="K519" i="1"/>
  <c r="L645" i="1"/>
  <c r="F17" i="1"/>
  <c r="N638" i="1"/>
  <c r="H2451" i="1"/>
  <c r="N1943" i="1"/>
  <c r="C1826" i="1"/>
  <c r="H1941" i="1"/>
  <c r="C2017" i="1"/>
  <c r="E1493" i="1"/>
  <c r="O947" i="1"/>
  <c r="H1376" i="1"/>
  <c r="N1119" i="1"/>
  <c r="I1289" i="1"/>
  <c r="L990" i="1"/>
  <c r="K1178" i="1"/>
  <c r="J925" i="1"/>
  <c r="K1122" i="1"/>
  <c r="H924" i="1"/>
  <c r="I1121" i="1"/>
  <c r="K902" i="1"/>
  <c r="K594" i="1"/>
  <c r="I901" i="1"/>
  <c r="I593" i="1"/>
  <c r="J1222" i="1"/>
  <c r="K354" i="1"/>
  <c r="L943" i="1"/>
  <c r="F672" i="1"/>
  <c r="J1556" i="1"/>
  <c r="L563" i="1"/>
  <c r="N1398" i="1"/>
  <c r="N540" i="1"/>
  <c r="G501" i="1"/>
  <c r="J532" i="1"/>
  <c r="G399" i="1"/>
  <c r="J524" i="1"/>
  <c r="M2494" i="1"/>
  <c r="N1687" i="1"/>
  <c r="H1989" i="1"/>
  <c r="H1685" i="1"/>
  <c r="O1657" i="1"/>
  <c r="J1576" i="1"/>
  <c r="H1296" i="1"/>
  <c r="H1120" i="1"/>
  <c r="F1099" i="1"/>
  <c r="E1271" i="1"/>
  <c r="D970" i="1"/>
  <c r="G1160" i="1"/>
  <c r="N903" i="1"/>
  <c r="G1104" i="1"/>
  <c r="L902" i="1"/>
  <c r="E1103" i="1"/>
  <c r="G884" i="1"/>
  <c r="G576" i="1"/>
  <c r="E883" i="1"/>
  <c r="E575" i="1"/>
  <c r="N1200" i="1"/>
  <c r="G1353" i="1"/>
  <c r="D923" i="1"/>
  <c r="J650" i="1"/>
  <c r="J1401" i="1"/>
  <c r="D543" i="1"/>
  <c r="O1377" i="1"/>
  <c r="F520" i="1"/>
  <c r="C483" i="1"/>
  <c r="N446" i="1"/>
  <c r="H9" i="1"/>
  <c r="J444" i="1"/>
  <c r="K2421" i="1"/>
  <c r="E1995" i="1"/>
  <c r="L1903" i="1"/>
  <c r="E1996" i="1"/>
  <c r="I1438" i="1"/>
  <c r="N1490" i="1"/>
  <c r="L1210" i="1"/>
  <c r="L1034" i="1"/>
  <c r="J1077" i="1"/>
  <c r="O1252" i="1"/>
  <c r="H948" i="1"/>
  <c r="C1142" i="1"/>
  <c r="F883" i="1"/>
  <c r="C1086" i="1"/>
  <c r="D882" i="1"/>
  <c r="O1084" i="1"/>
  <c r="C866" i="1"/>
  <c r="C558" i="1"/>
  <c r="O864" i="1"/>
  <c r="O556" i="1"/>
  <c r="F1180" i="1"/>
  <c r="C1207" i="1"/>
  <c r="H901" i="1"/>
  <c r="N628" i="1"/>
  <c r="C1379" i="1"/>
  <c r="H521" i="1"/>
  <c r="K1359" i="1"/>
  <c r="J498" i="1"/>
  <c r="M464" i="1"/>
  <c r="J380" i="1"/>
  <c r="K219" i="1"/>
  <c r="H379" i="1"/>
  <c r="L2470" i="1"/>
  <c r="M1775" i="1"/>
  <c r="G2085" i="1"/>
  <c r="M1776" i="1"/>
  <c r="L1432" i="1"/>
  <c r="E1566" i="1"/>
  <c r="L954" i="1"/>
  <c r="O1364" i="1"/>
  <c r="N1055" i="1"/>
  <c r="K1234" i="1"/>
  <c r="L926" i="1"/>
  <c r="M1123" i="1"/>
  <c r="J861" i="1"/>
  <c r="M1067" i="1"/>
  <c r="H860" i="1"/>
  <c r="K1066" i="1"/>
  <c r="I1674" i="1"/>
  <c r="M539" i="1"/>
  <c r="E1657" i="1"/>
  <c r="K538" i="1"/>
  <c r="J1158" i="1"/>
  <c r="M1060" i="1"/>
  <c r="L879" i="1"/>
  <c r="F608" i="1"/>
  <c r="M1360" i="1"/>
  <c r="L499" i="1"/>
  <c r="G1341" i="1"/>
  <c r="N476" i="1"/>
  <c r="I446" i="1"/>
  <c r="N1212" i="1"/>
  <c r="G1281" i="1"/>
  <c r="H1185" i="1"/>
  <c r="K2249" i="1"/>
  <c r="O1913" i="1"/>
  <c r="D1812" i="1"/>
  <c r="M1913" i="1"/>
  <c r="D1437" i="1"/>
  <c r="K1554" i="1"/>
  <c r="K930" i="1"/>
  <c r="E839" i="1"/>
  <c r="F971" i="1"/>
  <c r="I1161" i="1"/>
  <c r="F1594" i="1"/>
  <c r="K1050" i="1"/>
  <c r="C1362" i="1"/>
  <c r="K994" i="1"/>
  <c r="O1360" i="1"/>
  <c r="I993" i="1"/>
  <c r="N1352" i="1"/>
  <c r="K466" i="1"/>
  <c r="L1351" i="1"/>
  <c r="I465" i="1"/>
  <c r="N1072" i="1"/>
  <c r="H801" i="1"/>
  <c r="E1380" i="1"/>
  <c r="J522" i="1"/>
  <c r="K1287" i="1"/>
  <c r="D415" i="1"/>
  <c r="E1268" i="1"/>
  <c r="F392" i="1"/>
  <c r="G373" i="1"/>
  <c r="C793" i="1"/>
  <c r="G338" i="1"/>
  <c r="O791" i="1"/>
  <c r="I2176" i="1"/>
  <c r="M1840" i="1"/>
  <c r="H1726" i="1"/>
  <c r="K1840" i="1"/>
  <c r="C1670" i="1"/>
  <c r="I1481" i="1"/>
  <c r="E1625" i="1"/>
  <c r="C766" i="1"/>
  <c r="J949" i="1"/>
  <c r="E1143" i="1"/>
  <c r="J1420" i="1"/>
  <c r="G1032" i="1"/>
  <c r="M1343" i="1"/>
  <c r="G976" i="1"/>
  <c r="K1342" i="1"/>
  <c r="E975" i="1"/>
  <c r="F1332" i="1"/>
  <c r="G448" i="1"/>
  <c r="D1331" i="1"/>
  <c r="E447" i="1"/>
  <c r="F1052" i="1"/>
  <c r="L779" i="1"/>
  <c r="O1361" i="1"/>
  <c r="N500" i="1"/>
  <c r="G1269" i="1"/>
  <c r="H393" i="1"/>
  <c r="O1249" i="1"/>
  <c r="J370" i="1"/>
  <c r="J1652" i="1"/>
  <c r="M774" i="1"/>
  <c r="C320" i="1"/>
  <c r="K773" i="1"/>
  <c r="H1588" i="1"/>
  <c r="H1367" i="1"/>
  <c r="D1138" i="1"/>
  <c r="J683" i="1"/>
  <c r="D1086" i="1"/>
  <c r="F209" i="1"/>
  <c r="K300" i="1"/>
  <c r="M662" i="1"/>
  <c r="C208" i="1"/>
  <c r="K661" i="1"/>
  <c r="O206" i="1"/>
  <c r="O623" i="1"/>
  <c r="E169" i="1"/>
  <c r="M622" i="1"/>
  <c r="C168" i="1"/>
  <c r="G603" i="1"/>
  <c r="K148" i="1"/>
  <c r="E602" i="1"/>
  <c r="I147" i="1"/>
  <c r="F772" i="1"/>
  <c r="L864" i="1"/>
  <c r="K221" i="1"/>
  <c r="L859" i="1"/>
  <c r="I220" i="1"/>
  <c r="G636" i="1"/>
  <c r="O691" i="1"/>
  <c r="M415" i="1"/>
  <c r="F243" i="1"/>
  <c r="G396" i="1"/>
  <c r="H220" i="1"/>
  <c r="J422" i="1"/>
  <c r="C162" i="1"/>
  <c r="G88" i="1"/>
  <c r="C173" i="1"/>
  <c r="H329" i="1"/>
  <c r="M227" i="1"/>
  <c r="O316" i="1"/>
  <c r="E382" i="1"/>
  <c r="N307" i="1"/>
  <c r="O919" i="1"/>
  <c r="H300" i="1"/>
  <c r="K511" i="1"/>
  <c r="I135" i="1"/>
  <c r="H592" i="1"/>
  <c r="L186" i="1"/>
  <c r="H1801" i="1"/>
  <c r="G1216" i="1"/>
  <c r="C1019" i="1"/>
  <c r="E1258" i="1"/>
  <c r="D479" i="1"/>
  <c r="N279" i="1"/>
  <c r="H233" i="1"/>
  <c r="O351" i="1"/>
  <c r="I552" i="1"/>
  <c r="M350" i="1"/>
  <c r="G543" i="1"/>
  <c r="O1157" i="1"/>
  <c r="N334" i="1"/>
  <c r="M1148" i="1"/>
  <c r="L333" i="1"/>
  <c r="G993" i="1"/>
  <c r="N310" i="1"/>
  <c r="E984" i="1"/>
  <c r="L309" i="1"/>
  <c r="N408" i="1"/>
  <c r="E547" i="1"/>
  <c r="C661" i="1"/>
  <c r="C546" i="1"/>
  <c r="O651" i="1"/>
  <c r="K1275" i="1"/>
  <c r="D138" i="1"/>
  <c r="F660" i="1"/>
  <c r="F487" i="1"/>
  <c r="H637" i="1"/>
  <c r="E346" i="1"/>
  <c r="C667" i="1"/>
  <c r="H293" i="1"/>
  <c r="E334" i="1"/>
  <c r="J769" i="1"/>
  <c r="C204" i="1"/>
  <c r="C101" i="1"/>
  <c r="C6" i="1"/>
  <c r="N244" i="1"/>
  <c r="L1557" i="1"/>
  <c r="I719" i="1"/>
  <c r="G53" i="1"/>
  <c r="J7" i="1"/>
  <c r="K1155" i="1"/>
  <c r="E2098" i="1"/>
  <c r="E1223" i="1"/>
  <c r="I746" i="1"/>
  <c r="K1644" i="1"/>
  <c r="L1565" i="1"/>
  <c r="E577" i="1"/>
  <c r="K535" i="1"/>
  <c r="J174" i="1"/>
  <c r="C443" i="1"/>
  <c r="D67" i="1"/>
  <c r="O441" i="1"/>
  <c r="N64" i="1"/>
  <c r="E404" i="1"/>
  <c r="H21" i="1"/>
  <c r="C403" i="1"/>
  <c r="F20" i="1"/>
  <c r="K383" i="1"/>
  <c r="J282" i="1"/>
  <c r="I382" i="1"/>
  <c r="J266" i="1"/>
  <c r="L497" i="1"/>
  <c r="I623" i="1"/>
  <c r="J55" i="1"/>
  <c r="G622" i="1"/>
  <c r="H54" i="1"/>
  <c r="M401" i="1"/>
  <c r="C300" i="1"/>
  <c r="D749" i="1"/>
  <c r="I79" i="1"/>
  <c r="F726" i="1"/>
  <c r="C60" i="1"/>
  <c r="F233" i="1"/>
  <c r="K169" i="1"/>
  <c r="K377" i="1"/>
  <c r="O220" i="1"/>
  <c r="O100" i="1"/>
  <c r="O116" i="1"/>
  <c r="O997" i="1"/>
  <c r="N139" i="1"/>
  <c r="G1095" i="1"/>
  <c r="D352" i="1"/>
  <c r="L840" i="1"/>
  <c r="C188" i="1"/>
  <c r="E4405" i="1"/>
  <c r="H4262" i="1"/>
  <c r="G3623" i="1"/>
  <c r="J3428" i="1"/>
  <c r="O3591" i="1"/>
  <c r="D3536" i="1"/>
  <c r="O3295" i="1"/>
  <c r="K3272" i="1"/>
  <c r="O2680" i="1"/>
  <c r="O3203" i="1"/>
  <c r="E2830" i="1"/>
  <c r="I3417" i="1"/>
  <c r="F2870" i="1"/>
  <c r="M2839" i="1"/>
  <c r="L2979" i="1"/>
  <c r="N2927" i="1"/>
  <c r="L3279" i="1"/>
  <c r="O3052" i="1"/>
  <c r="L2774" i="1"/>
  <c r="J2914" i="1"/>
  <c r="K3108" i="1"/>
  <c r="L3310" i="1"/>
  <c r="K2978" i="1"/>
  <c r="O2672" i="1"/>
  <c r="G3536" i="1"/>
  <c r="G2739" i="1"/>
  <c r="C2848" i="1"/>
  <c r="D2339" i="1"/>
  <c r="H2231" i="1"/>
  <c r="C2437" i="1"/>
  <c r="K2636" i="1"/>
  <c r="J3045" i="1"/>
  <c r="F2714" i="1"/>
  <c r="O2260" i="1"/>
  <c r="I2361" i="1"/>
  <c r="D2425" i="1"/>
  <c r="F2932" i="1"/>
  <c r="E2502" i="1"/>
  <c r="G2209" i="1"/>
  <c r="E2739" i="1"/>
  <c r="G2348" i="1"/>
  <c r="D2602" i="1"/>
  <c r="K2426" i="1"/>
  <c r="E4024" i="1"/>
  <c r="M2642" i="1"/>
  <c r="I2080" i="1"/>
  <c r="D2571" i="1"/>
  <c r="M3008" i="1"/>
  <c r="G3383" i="1"/>
  <c r="K2594" i="1"/>
  <c r="D2445" i="1"/>
  <c r="O3057" i="1"/>
  <c r="K2689" i="1"/>
  <c r="F3711" i="1"/>
  <c r="I2958" i="1"/>
  <c r="E2352" i="1"/>
  <c r="J3039" i="1"/>
  <c r="I2641" i="1"/>
  <c r="F3299" i="1"/>
  <c r="C2435" i="1"/>
  <c r="G2570" i="1"/>
  <c r="J2774" i="1"/>
  <c r="J2822" i="1"/>
  <c r="E2490" i="1"/>
  <c r="I2460" i="1"/>
  <c r="N2200" i="1"/>
  <c r="N1679" i="1"/>
  <c r="N2212" i="1"/>
  <c r="H1034" i="1"/>
  <c r="I1128" i="1"/>
  <c r="L2342" i="1"/>
  <c r="G1921" i="1"/>
  <c r="G2132" i="1"/>
  <c r="E1629" i="1"/>
  <c r="E1398" i="1"/>
  <c r="L999" i="1"/>
  <c r="F2479" i="1"/>
  <c r="O2392" i="1"/>
  <c r="N1918" i="1"/>
  <c r="L1603" i="1"/>
  <c r="D1352" i="1"/>
  <c r="O1146" i="1"/>
  <c r="I2543" i="1"/>
  <c r="M2222" i="1"/>
  <c r="D1793" i="1"/>
  <c r="I1940" i="1"/>
  <c r="O2520" i="1"/>
  <c r="D977" i="1"/>
  <c r="M1442" i="1"/>
  <c r="K2079" i="1"/>
  <c r="O2014" i="1"/>
  <c r="I967" i="1"/>
  <c r="M873" i="1"/>
  <c r="H1391" i="1"/>
  <c r="J2502" i="1"/>
  <c r="K2467" i="1"/>
  <c r="G2173" i="1"/>
  <c r="K2013" i="1"/>
  <c r="H1947" i="1"/>
  <c r="E1890" i="1"/>
  <c r="G1851" i="1"/>
  <c r="H2021" i="1"/>
  <c r="M2230" i="1"/>
  <c r="G1219" i="1"/>
  <c r="D2101" i="1"/>
  <c r="J1673" i="1"/>
  <c r="D2042" i="1"/>
  <c r="D1205" i="1"/>
  <c r="H1095" i="1"/>
  <c r="D1029" i="1"/>
  <c r="E2313" i="1"/>
  <c r="O2250" i="1"/>
  <c r="K1805" i="1"/>
  <c r="H1973" i="1"/>
  <c r="D1907" i="1"/>
  <c r="I1854" i="1"/>
  <c r="K1815" i="1"/>
  <c r="L1976" i="1"/>
  <c r="F1809" i="1"/>
  <c r="C1556" i="1"/>
  <c r="F1041" i="1"/>
  <c r="O1860" i="1"/>
  <c r="E1470" i="1"/>
  <c r="O1332" i="1"/>
  <c r="E1239" i="1"/>
  <c r="C1182" i="1"/>
  <c r="M2789" i="1"/>
  <c r="F2246" i="1"/>
  <c r="J1861" i="1"/>
  <c r="G2005" i="1"/>
  <c r="E1948" i="1"/>
  <c r="H1918" i="1"/>
  <c r="L1872" i="1"/>
  <c r="E2005" i="1"/>
  <c r="G1858" i="1"/>
  <c r="H1543" i="1"/>
  <c r="G1274" i="1"/>
  <c r="N1605" i="1"/>
  <c r="J1442" i="1"/>
  <c r="C1466" i="1"/>
  <c r="O1296" i="1"/>
  <c r="E695" i="1"/>
  <c r="F1212" i="1"/>
  <c r="N3252" i="1"/>
  <c r="C2394" i="1"/>
  <c r="C2330" i="1"/>
  <c r="H1997" i="1"/>
  <c r="M2206" i="1"/>
  <c r="J1864" i="1"/>
  <c r="I1910" i="1"/>
  <c r="M2519" i="1"/>
  <c r="K2007" i="1"/>
  <c r="H2277" i="1"/>
  <c r="C1918" i="1"/>
  <c r="C1495" i="1"/>
  <c r="O1666" i="1"/>
  <c r="H1227" i="1"/>
  <c r="D1272" i="1"/>
  <c r="K1427" i="1"/>
  <c r="F1501" i="1"/>
  <c r="C986" i="1"/>
  <c r="G384" i="1"/>
  <c r="I1673" i="1"/>
  <c r="E2883" i="1"/>
  <c r="C2821" i="1"/>
  <c r="K2469" i="1"/>
  <c r="L2033" i="1"/>
  <c r="J2157" i="1"/>
  <c r="K1913" i="1"/>
  <c r="J1983" i="1"/>
  <c r="L2278" i="1"/>
  <c r="F2078" i="1"/>
  <c r="I2198" i="1"/>
  <c r="J2064" i="1"/>
  <c r="J1467" i="1"/>
  <c r="G1689" i="1"/>
  <c r="D865" i="1"/>
  <c r="L908" i="1"/>
  <c r="K1532" i="1"/>
  <c r="G1486" i="1"/>
  <c r="H1237" i="1"/>
  <c r="D623" i="1"/>
  <c r="E1116" i="1"/>
  <c r="F2555" i="1"/>
  <c r="E2345" i="1"/>
  <c r="D2226" i="1"/>
  <c r="E1990" i="1"/>
  <c r="G1834" i="1"/>
  <c r="H1556" i="1"/>
  <c r="D1942" i="1"/>
  <c r="G1938" i="1"/>
  <c r="G1856" i="1"/>
  <c r="M1830" i="1"/>
  <c r="H2012" i="1"/>
  <c r="J1020" i="1"/>
  <c r="G1601" i="1"/>
  <c r="C1750" i="1"/>
  <c r="L1864" i="1"/>
  <c r="K1544" i="1"/>
  <c r="N1436" i="1"/>
  <c r="G1350" i="1"/>
  <c r="G738" i="1"/>
  <c r="H1263" i="1"/>
  <c r="F3120" i="1"/>
  <c r="F2754" i="1"/>
  <c r="C2162" i="1"/>
  <c r="G1679" i="1"/>
  <c r="L1885" i="1"/>
  <c r="I1533" i="1"/>
  <c r="M1979" i="1"/>
  <c r="O2006" i="1"/>
  <c r="M1655" i="1"/>
  <c r="F1891" i="1"/>
  <c r="M2725" i="1"/>
  <c r="C1257" i="1"/>
  <c r="D1592" i="1"/>
  <c r="M1779" i="1"/>
  <c r="N1583" i="1"/>
  <c r="L1529" i="1"/>
  <c r="C1423" i="1"/>
  <c r="I1039" i="1"/>
  <c r="I427" i="1"/>
  <c r="D901" i="1"/>
  <c r="L2711" i="1"/>
  <c r="H2516" i="1"/>
  <c r="J2078" i="1"/>
  <c r="N1691" i="1"/>
  <c r="C1913" i="1"/>
  <c r="L1495" i="1"/>
  <c r="L1811" i="1"/>
  <c r="I2021" i="1"/>
  <c r="J1638" i="1"/>
  <c r="O1912" i="1"/>
  <c r="I2049" i="1"/>
  <c r="L1805" i="1"/>
  <c r="J1235" i="1"/>
  <c r="I1624" i="1"/>
  <c r="J1551" i="1"/>
  <c r="K1489" i="1"/>
  <c r="N1389" i="1"/>
  <c r="N1266" i="1"/>
  <c r="D649" i="1"/>
  <c r="I1144" i="1"/>
  <c r="J2591" i="1"/>
  <c r="M2161" i="1"/>
  <c r="J2215" i="1"/>
  <c r="J1946" i="1"/>
  <c r="F1987" i="1"/>
  <c r="G1477" i="1"/>
  <c r="K1437" i="1"/>
  <c r="E1706" i="1"/>
  <c r="K1599" i="1"/>
  <c r="L1983" i="1"/>
  <c r="F2033" i="1"/>
  <c r="G1854" i="1"/>
  <c r="F873" i="1"/>
  <c r="J1617" i="1"/>
  <c r="M1529" i="1"/>
  <c r="N1459" i="1"/>
  <c r="J1027" i="1"/>
  <c r="J904" i="1"/>
  <c r="F920" i="1"/>
  <c r="E1553" i="1"/>
  <c r="H2735" i="1"/>
  <c r="O2251" i="1"/>
  <c r="N1741" i="1"/>
  <c r="C1553" i="1"/>
  <c r="H2016" i="1"/>
  <c r="L2469" i="1"/>
  <c r="H1404" i="1"/>
  <c r="D1746" i="1"/>
  <c r="I2404" i="1"/>
  <c r="D2016" i="1"/>
  <c r="D2209" i="1"/>
  <c r="C1554" i="1"/>
  <c r="G1130" i="1"/>
  <c r="G1576" i="1"/>
  <c r="J1512" i="1"/>
  <c r="I1441" i="1"/>
  <c r="O1262" i="1"/>
  <c r="E1166" i="1"/>
  <c r="E1210" i="1"/>
  <c r="H1056" i="1"/>
  <c r="I2227" i="1"/>
  <c r="G2029" i="1"/>
  <c r="O502" i="1"/>
  <c r="M1199" i="1"/>
  <c r="N1188" i="1"/>
  <c r="O1088" i="1"/>
  <c r="O780" i="1"/>
  <c r="O1032" i="1"/>
  <c r="O724" i="1"/>
  <c r="M1031" i="1"/>
  <c r="M723" i="1"/>
  <c r="N968" i="1"/>
  <c r="H697" i="1"/>
  <c r="L967" i="1"/>
  <c r="F696" i="1"/>
  <c r="O1289" i="1"/>
  <c r="H417" i="1"/>
  <c r="C1051" i="1"/>
  <c r="K739" i="1"/>
  <c r="I958" i="1"/>
  <c r="C647" i="1"/>
  <c r="C939" i="1"/>
  <c r="K627" i="1"/>
  <c r="L576" i="1"/>
  <c r="O463" i="1"/>
  <c r="E9" i="1"/>
  <c r="M462" i="1"/>
  <c r="H2733" i="1"/>
  <c r="D1924" i="1"/>
  <c r="K1808" i="1"/>
  <c r="H1919" i="1"/>
  <c r="K1778" i="1"/>
  <c r="J1466" i="1"/>
  <c r="G624" i="1"/>
  <c r="I473" i="1"/>
  <c r="F907" i="1"/>
  <c r="K1106" i="1"/>
  <c r="E1363" i="1"/>
  <c r="M995" i="1"/>
  <c r="E1307" i="1"/>
  <c r="M939" i="1"/>
  <c r="C1306" i="1"/>
  <c r="K938" i="1"/>
  <c r="N1288" i="1"/>
  <c r="M411" i="1"/>
  <c r="L1287" i="1"/>
  <c r="K410" i="1"/>
  <c r="N1008" i="1"/>
  <c r="H737" i="1"/>
  <c r="G1325" i="1"/>
  <c r="J458" i="1"/>
  <c r="M1232" i="1"/>
  <c r="D351" i="1"/>
  <c r="G1213" i="1"/>
  <c r="D1279" i="1"/>
  <c r="G1137" i="1"/>
  <c r="E738" i="1"/>
  <c r="I283" i="1"/>
  <c r="C737" i="1"/>
  <c r="K2683" i="1"/>
  <c r="D1668" i="1"/>
  <c r="H1967" i="1"/>
  <c r="H1663" i="1"/>
  <c r="F1431" i="1"/>
  <c r="K1539" i="1"/>
  <c r="O404" i="1"/>
  <c r="H833" i="1"/>
  <c r="J885" i="1"/>
  <c r="G1088" i="1"/>
  <c r="O1344" i="1"/>
  <c r="I977" i="1"/>
  <c r="O1288" i="1"/>
  <c r="I921" i="1"/>
  <c r="M1287" i="1"/>
  <c r="G920" i="1"/>
  <c r="F1268" i="1"/>
  <c r="I393" i="1"/>
  <c r="D1267" i="1"/>
  <c r="G392" i="1"/>
  <c r="F988" i="1"/>
  <c r="L715" i="1"/>
  <c r="C1307" i="1"/>
  <c r="N436" i="1"/>
  <c r="I1214" i="1"/>
  <c r="F1288" i="1"/>
  <c r="C1195" i="1"/>
  <c r="H1105" i="1"/>
  <c r="C991" i="1"/>
  <c r="O719" i="1"/>
  <c r="E265" i="1"/>
  <c r="M718" i="1"/>
  <c r="F2524" i="1"/>
  <c r="M1977" i="1"/>
  <c r="L1881" i="1"/>
  <c r="M1978" i="1"/>
  <c r="C1654" i="1"/>
  <c r="I1466" i="1"/>
  <c r="M1316" i="1"/>
  <c r="L747" i="1"/>
  <c r="N863" i="1"/>
  <c r="C1070" i="1"/>
  <c r="K1326" i="1"/>
  <c r="E959" i="1"/>
  <c r="K1270" i="1"/>
  <c r="E903" i="1"/>
  <c r="I1269" i="1"/>
  <c r="C902" i="1"/>
  <c r="J1246" i="1"/>
  <c r="E375" i="1"/>
  <c r="H1245" i="1"/>
  <c r="C374" i="1"/>
  <c r="J966" i="1"/>
  <c r="D695" i="1"/>
  <c r="M1288" i="1"/>
  <c r="F416" i="1"/>
  <c r="E1196" i="1"/>
  <c r="J1114" i="1"/>
  <c r="M1176" i="1"/>
  <c r="L931" i="1"/>
  <c r="O854" i="1"/>
  <c r="K701" i="1"/>
  <c r="O246" i="1"/>
  <c r="I700" i="1"/>
  <c r="N2466" i="1"/>
  <c r="G1758" i="1"/>
  <c r="O2023" i="1"/>
  <c r="G1759" i="1"/>
  <c r="K1434" i="1"/>
  <c r="L1540" i="1"/>
  <c r="L667" i="1"/>
  <c r="L491" i="1"/>
  <c r="H1603" i="1"/>
  <c r="M1051" i="1"/>
  <c r="G1308" i="1"/>
  <c r="O940" i="1"/>
  <c r="G1252" i="1"/>
  <c r="O884" i="1"/>
  <c r="E1251" i="1"/>
  <c r="M883" i="1"/>
  <c r="N1224" i="1"/>
  <c r="O356" i="1"/>
  <c r="L1223" i="1"/>
  <c r="M355" i="1"/>
  <c r="N944" i="1"/>
  <c r="H673" i="1"/>
  <c r="I1270" i="1"/>
  <c r="J394" i="1"/>
  <c r="O1177" i="1"/>
  <c r="N940" i="1"/>
  <c r="I1158" i="1"/>
  <c r="C847" i="1"/>
  <c r="L832" i="1"/>
  <c r="G683" i="1"/>
  <c r="K228" i="1"/>
  <c r="E682" i="1"/>
  <c r="O2411" i="1"/>
  <c r="E1685" i="1"/>
  <c r="M1946" i="1"/>
  <c r="E1686" i="1"/>
  <c r="H1681" i="1"/>
  <c r="D1456" i="1"/>
  <c r="D583" i="1"/>
  <c r="D407" i="1"/>
  <c r="L1429" i="1"/>
  <c r="I1033" i="1"/>
  <c r="C1290" i="1"/>
  <c r="K922" i="1"/>
  <c r="C1234" i="1"/>
  <c r="K866" i="1"/>
  <c r="O1232" i="1"/>
  <c r="I865" i="1"/>
  <c r="F1204" i="1"/>
  <c r="K1371" i="1"/>
  <c r="D1203" i="1"/>
  <c r="I1362" i="1"/>
  <c r="F924" i="1"/>
  <c r="L651" i="1"/>
  <c r="E1252" i="1"/>
  <c r="N372" i="1"/>
  <c r="K1159" i="1"/>
  <c r="E848" i="1"/>
  <c r="E1140" i="1"/>
  <c r="M828" i="1"/>
  <c r="D812" i="1"/>
  <c r="C665" i="1"/>
  <c r="G210" i="1"/>
  <c r="O663" i="1"/>
  <c r="J2434" i="1"/>
  <c r="H1823" i="1"/>
  <c r="G1727" i="1"/>
  <c r="N1827" i="1"/>
  <c r="L1411" i="1"/>
  <c r="J1227" i="1"/>
  <c r="N1260" i="1"/>
  <c r="O749" i="1"/>
  <c r="K1382" i="1"/>
  <c r="E1015" i="1"/>
  <c r="M1271" i="1"/>
  <c r="G904" i="1"/>
  <c r="M1215" i="1"/>
  <c r="F1344" i="1"/>
  <c r="K1214" i="1"/>
  <c r="D1335" i="1"/>
  <c r="J1182" i="1"/>
  <c r="G1225" i="1"/>
  <c r="H1181" i="1"/>
  <c r="E1216" i="1"/>
  <c r="J902" i="1"/>
  <c r="D631" i="1"/>
  <c r="O1233" i="1"/>
  <c r="F352" i="1"/>
  <c r="G1141" i="1"/>
  <c r="O829" i="1"/>
  <c r="O1121" i="1"/>
  <c r="I810" i="1"/>
  <c r="H790" i="1"/>
  <c r="M646" i="1"/>
  <c r="C192" i="1"/>
  <c r="K645" i="1"/>
  <c r="H2321" i="1"/>
  <c r="L1737" i="1"/>
  <c r="D2132" i="1"/>
  <c r="F1743" i="1"/>
  <c r="C1639" i="1"/>
  <c r="N1141" i="1"/>
  <c r="K827" i="1"/>
  <c r="M676" i="1"/>
  <c r="G1364" i="1"/>
  <c r="O996" i="1"/>
  <c r="I1253" i="1"/>
  <c r="C886" i="1"/>
  <c r="I1197" i="1"/>
  <c r="J1170" i="1"/>
  <c r="G1196" i="1"/>
  <c r="H1161" i="1"/>
  <c r="N1160" i="1"/>
  <c r="C1079" i="1"/>
  <c r="L1159" i="1"/>
  <c r="O1069" i="1"/>
  <c r="N880" i="1"/>
  <c r="H609" i="1"/>
  <c r="K1215" i="1"/>
  <c r="H1297" i="1"/>
  <c r="C1123" i="1"/>
  <c r="K811" i="1"/>
  <c r="K1103" i="1"/>
  <c r="E792" i="1"/>
  <c r="L768" i="1"/>
  <c r="I628" i="1"/>
  <c r="M173" i="1"/>
  <c r="G627" i="1"/>
  <c r="G2393" i="1"/>
  <c r="I1896" i="1"/>
  <c r="F1791" i="1"/>
  <c r="O1900" i="1"/>
  <c r="K1419" i="1"/>
  <c r="N885" i="1"/>
  <c r="E608" i="1"/>
  <c r="G457" i="1"/>
  <c r="C1346" i="1"/>
  <c r="K978" i="1"/>
  <c r="E1235" i="1"/>
  <c r="M867" i="1"/>
  <c r="E1179" i="1"/>
  <c r="N996" i="1"/>
  <c r="C1178" i="1"/>
  <c r="L987" i="1"/>
  <c r="F1140" i="1"/>
  <c r="M932" i="1"/>
  <c r="D1139" i="1"/>
  <c r="K923" i="1"/>
  <c r="F860" i="1"/>
  <c r="L587" i="1"/>
  <c r="G1197" i="1"/>
  <c r="L1123" i="1"/>
  <c r="M1104" i="1"/>
  <c r="G793" i="1"/>
  <c r="G1085" i="1"/>
  <c r="O773" i="1"/>
  <c r="D748" i="1"/>
  <c r="E610" i="1"/>
  <c r="I155" i="1"/>
  <c r="C609" i="1"/>
  <c r="E2320" i="1"/>
  <c r="G1823" i="1"/>
  <c r="J1705" i="1"/>
  <c r="G2020" i="1"/>
  <c r="F1657" i="1"/>
  <c r="I1379" i="1"/>
  <c r="C535" i="1"/>
  <c r="E384" i="1"/>
  <c r="M1327" i="1"/>
  <c r="G960" i="1"/>
  <c r="O1216" i="1"/>
  <c r="H1353" i="1"/>
  <c r="O1160" i="1"/>
  <c r="O852" i="1"/>
  <c r="M1159" i="1"/>
  <c r="M851" i="1"/>
  <c r="J1118" i="1"/>
  <c r="D847" i="1"/>
  <c r="H1117" i="1"/>
  <c r="N844" i="1"/>
  <c r="N1574" i="1"/>
  <c r="D567" i="1"/>
  <c r="C1179" i="1"/>
  <c r="D959" i="1"/>
  <c r="I1086" i="1"/>
  <c r="C775" i="1"/>
  <c r="C1067" i="1"/>
  <c r="K755" i="1"/>
  <c r="H726" i="1"/>
  <c r="O591" i="1"/>
  <c r="E137" i="1"/>
  <c r="M590" i="1"/>
  <c r="F2353" i="1"/>
  <c r="N1987" i="1"/>
  <c r="O1868" i="1"/>
  <c r="H2199" i="1"/>
  <c r="O1614" i="1"/>
  <c r="C1160" i="1"/>
  <c r="O1077" i="1"/>
  <c r="M901" i="1"/>
  <c r="I1309" i="1"/>
  <c r="C942" i="1"/>
  <c r="K1198" i="1"/>
  <c r="L1179" i="1"/>
  <c r="K1142" i="1"/>
  <c r="K834" i="1"/>
  <c r="I1141" i="1"/>
  <c r="I833" i="1"/>
  <c r="N1096" i="1"/>
  <c r="H825" i="1"/>
  <c r="L1095" i="1"/>
  <c r="F824" i="1"/>
  <c r="J1411" i="1"/>
  <c r="H545" i="1"/>
  <c r="M1160" i="1"/>
  <c r="G849" i="1"/>
  <c r="E1068" i="1"/>
  <c r="M756" i="1"/>
  <c r="M1048" i="1"/>
  <c r="G737" i="1"/>
  <c r="L704" i="1"/>
  <c r="K573" i="1"/>
  <c r="O118" i="1"/>
  <c r="I572" i="1"/>
  <c r="F2570" i="1"/>
  <c r="J1922" i="1"/>
  <c r="E1888" i="1"/>
  <c r="J1397" i="1"/>
  <c r="K1332" i="1"/>
  <c r="O2029" i="1"/>
  <c r="I795" i="1"/>
  <c r="G1785" i="1"/>
  <c r="G1236" i="1"/>
  <c r="O868" i="1"/>
  <c r="I1125" i="1"/>
  <c r="I817" i="1"/>
  <c r="I1069" i="1"/>
  <c r="I761" i="1"/>
  <c r="G1068" i="1"/>
  <c r="G760" i="1"/>
  <c r="F1012" i="1"/>
  <c r="L739" i="1"/>
  <c r="D1011" i="1"/>
  <c r="J738" i="1"/>
  <c r="I1326" i="1"/>
  <c r="L459" i="1"/>
  <c r="K1087" i="1"/>
  <c r="E776" i="1"/>
  <c r="C995" i="1"/>
  <c r="K683" i="1"/>
  <c r="K975" i="1"/>
  <c r="E664" i="1"/>
  <c r="D620" i="1"/>
  <c r="I500" i="1"/>
  <c r="M45" i="1"/>
  <c r="G499" i="1"/>
  <c r="G2475" i="1"/>
  <c r="N1836" i="1"/>
  <c r="N1615" i="1"/>
  <c r="E1635" i="1"/>
  <c r="I1259" i="1"/>
  <c r="C2218" i="1"/>
  <c r="G722" i="1"/>
  <c r="H1356" i="1"/>
  <c r="C1218" i="1"/>
  <c r="J1362" i="1"/>
  <c r="E1107" i="1"/>
  <c r="E799" i="1"/>
  <c r="E1051" i="1"/>
  <c r="E743" i="1"/>
  <c r="C1050" i="1"/>
  <c r="C742" i="1"/>
  <c r="J990" i="1"/>
  <c r="D719" i="1"/>
  <c r="H989" i="1"/>
  <c r="N716" i="1"/>
  <c r="E1308" i="1"/>
  <c r="D439" i="1"/>
  <c r="G1069" i="1"/>
  <c r="O757" i="1"/>
  <c r="M976" i="1"/>
  <c r="G665" i="1"/>
  <c r="G957" i="1"/>
  <c r="O645" i="1"/>
  <c r="H598" i="1"/>
  <c r="E482" i="1"/>
  <c r="I27" i="1"/>
  <c r="C481" i="1"/>
  <c r="D1887" i="1"/>
  <c r="H904" i="1"/>
  <c r="G1037" i="1"/>
  <c r="M1286" i="1"/>
  <c r="H777" i="1"/>
  <c r="J301" i="1"/>
  <c r="C8" i="1"/>
  <c r="E370" i="1"/>
  <c r="M698" i="1"/>
  <c r="C369" i="1"/>
  <c r="K689" i="1"/>
  <c r="E1304" i="1"/>
  <c r="O387" i="1"/>
  <c r="C1295" i="1"/>
  <c r="M378" i="1"/>
  <c r="K1139" i="1"/>
  <c r="J332" i="1"/>
  <c r="I1130" i="1"/>
  <c r="H331" i="1"/>
  <c r="J430" i="1"/>
  <c r="I565" i="1"/>
  <c r="G807" i="1"/>
  <c r="G564" i="1"/>
  <c r="E798" i="1"/>
  <c r="J1588" i="1"/>
  <c r="L158" i="1"/>
  <c r="N680" i="1"/>
  <c r="N651" i="1"/>
  <c r="D659" i="1"/>
  <c r="D478" i="1"/>
  <c r="G685" i="1"/>
  <c r="E1144" i="1"/>
  <c r="F575" i="1"/>
  <c r="H29" i="1"/>
  <c r="I46" i="1"/>
  <c r="H199" i="1"/>
  <c r="G24" i="1"/>
  <c r="D14" i="1"/>
  <c r="H1693" i="1"/>
  <c r="C1196" i="1"/>
  <c r="D5" i="1"/>
  <c r="G65" i="1"/>
  <c r="G413" i="1"/>
  <c r="E247" i="1"/>
  <c r="J609" i="1"/>
  <c r="D1671" i="1"/>
  <c r="F1032" i="1"/>
  <c r="F1150" i="1"/>
  <c r="N1136" i="1"/>
  <c r="O614" i="1"/>
  <c r="I118" i="1"/>
  <c r="H147" i="1"/>
  <c r="J605" i="1"/>
  <c r="N38" i="1"/>
  <c r="H604" i="1"/>
  <c r="L37" i="1"/>
  <c r="N559" i="1"/>
  <c r="O435" i="1"/>
  <c r="L558" i="1"/>
  <c r="M346" i="1"/>
  <c r="N535" i="1"/>
  <c r="D31" i="1"/>
  <c r="L534" i="1"/>
  <c r="F16" i="1"/>
  <c r="O673" i="1"/>
  <c r="D835" i="1"/>
  <c r="L54" i="1"/>
  <c r="N832" i="1"/>
  <c r="J53" i="1"/>
  <c r="L575" i="1"/>
  <c r="I293" i="1"/>
  <c r="L1155" i="1"/>
  <c r="O72" i="1"/>
  <c r="N972" i="1"/>
  <c r="I53" i="1"/>
  <c r="I374" i="1"/>
  <c r="O266" i="1"/>
  <c r="N195" i="1"/>
  <c r="E29" i="1"/>
  <c r="C113" i="1"/>
  <c r="I76" i="1"/>
  <c r="L266" i="1"/>
  <c r="M252" i="1"/>
  <c r="G1207" i="1"/>
  <c r="C281" i="1"/>
  <c r="F723" i="1"/>
  <c r="K955" i="1"/>
  <c r="K703" i="1"/>
  <c r="H1845" i="1"/>
  <c r="J355" i="1"/>
  <c r="F642" i="1"/>
  <c r="E503" i="1"/>
  <c r="I1007" i="1"/>
  <c r="K814" i="1"/>
  <c r="L808" i="1"/>
  <c r="I318" i="1"/>
  <c r="F701" i="1"/>
  <c r="O225" i="1"/>
  <c r="D700" i="1"/>
  <c r="M224" i="1"/>
  <c r="J655" i="1"/>
  <c r="C187" i="1"/>
  <c r="H654" i="1"/>
  <c r="O185" i="1"/>
  <c r="J631" i="1"/>
  <c r="I166" i="1"/>
  <c r="H630" i="1"/>
  <c r="G165" i="1"/>
  <c r="F241" i="1"/>
  <c r="O1309" i="1"/>
  <c r="E229" i="1"/>
  <c r="M1300" i="1"/>
  <c r="C228" i="1"/>
  <c r="J664" i="1"/>
  <c r="I7" i="1"/>
  <c r="H407" i="1"/>
  <c r="F246" i="1"/>
  <c r="J384" i="1"/>
  <c r="K837" i="1"/>
  <c r="F599" i="1"/>
  <c r="E296" i="1"/>
  <c r="J79" i="1"/>
  <c r="H200" i="1"/>
  <c r="G259" i="1"/>
  <c r="L674" i="1"/>
  <c r="E151" i="1"/>
  <c r="E295" i="1"/>
  <c r="N479" i="1"/>
  <c r="I22" i="1"/>
  <c r="C313" i="1"/>
  <c r="N528" i="1"/>
  <c r="C4588" i="1"/>
  <c r="F4097" i="1"/>
  <c r="K4006" i="1"/>
  <c r="M3591" i="1"/>
  <c r="M3535" i="1"/>
  <c r="E3505" i="1"/>
  <c r="G2822" i="1"/>
  <c r="K3463" i="1"/>
  <c r="O2640" i="1"/>
  <c r="M3147" i="1"/>
  <c r="C2810" i="1"/>
  <c r="M3351" i="1"/>
  <c r="G2871" i="1"/>
  <c r="H2859" i="1"/>
  <c r="E2952" i="1"/>
  <c r="I2901" i="1"/>
  <c r="K3247" i="1"/>
  <c r="J2970" i="1"/>
  <c r="L4102" i="1"/>
  <c r="E2896" i="1"/>
  <c r="D3091" i="1"/>
  <c r="G3276" i="1"/>
  <c r="L2883" i="1"/>
  <c r="H3877" i="1"/>
  <c r="J3120" i="1"/>
  <c r="N2759" i="1"/>
  <c r="C3089" i="1"/>
  <c r="M2336" i="1"/>
  <c r="G3246" i="1"/>
  <c r="F2423" i="1"/>
  <c r="K2484" i="1"/>
  <c r="C3002" i="1"/>
  <c r="C2768" i="1"/>
  <c r="N3445" i="1"/>
  <c r="J2865" i="1"/>
  <c r="M2398" i="1"/>
  <c r="O2639" i="1"/>
  <c r="L2498" i="1"/>
  <c r="J3317" i="1"/>
  <c r="N2778" i="1"/>
  <c r="K2008" i="1"/>
  <c r="O2616" i="1"/>
  <c r="D3190" i="1"/>
  <c r="O3369" i="1"/>
  <c r="D2646" i="1"/>
  <c r="D2567" i="1"/>
  <c r="C2587" i="1"/>
  <c r="I2607" i="1"/>
  <c r="I3295" i="1"/>
  <c r="D2583" i="1"/>
  <c r="H2425" i="1"/>
  <c r="E3020" i="1"/>
  <c r="N2699" i="1"/>
  <c r="E3490" i="1"/>
  <c r="L2495" i="1"/>
  <c r="F2618" i="1"/>
  <c r="I2978" i="1"/>
  <c r="N2636" i="1"/>
  <c r="C3365" i="1"/>
  <c r="L2424" i="1"/>
  <c r="K2315" i="1"/>
  <c r="L2945" i="1"/>
  <c r="L2471" i="1"/>
  <c r="M2501" i="1"/>
  <c r="L2430" i="1"/>
  <c r="K2151" i="1"/>
  <c r="N1979" i="1"/>
  <c r="F1971" i="1"/>
  <c r="O1286" i="1"/>
  <c r="K715" i="1"/>
  <c r="I2031" i="1"/>
  <c r="E1404" i="1"/>
  <c r="O1840" i="1"/>
  <c r="L1649" i="1"/>
  <c r="N1748" i="1"/>
  <c r="I1072" i="1"/>
  <c r="J2628" i="1"/>
  <c r="C2241" i="1"/>
  <c r="E1805" i="1"/>
  <c r="E1584" i="1"/>
  <c r="H1010" i="1"/>
  <c r="K730" i="1"/>
  <c r="J2523" i="1"/>
  <c r="J2197" i="1"/>
  <c r="K1869" i="1"/>
  <c r="N2074" i="1"/>
  <c r="C2249" i="1"/>
  <c r="K1237" i="1"/>
  <c r="L1426" i="1"/>
  <c r="N1843" i="1"/>
  <c r="H1807" i="1"/>
  <c r="L1225" i="1"/>
  <c r="D1117" i="1"/>
  <c r="L1049" i="1"/>
  <c r="F2466" i="1"/>
  <c r="D2440" i="1"/>
  <c r="L1932" i="1"/>
  <c r="D1673" i="1"/>
  <c r="E2002" i="1"/>
  <c r="J1981" i="1"/>
  <c r="N1935" i="1"/>
  <c r="J1677" i="1"/>
  <c r="L2206" i="1"/>
  <c r="H1787" i="1"/>
  <c r="O1412" i="1"/>
  <c r="E1516" i="1"/>
  <c r="F1588" i="1"/>
  <c r="H863" i="1"/>
  <c r="O1347" i="1"/>
  <c r="M1290" i="1"/>
  <c r="J2308" i="1"/>
  <c r="N2266" i="1"/>
  <c r="F1883" i="1"/>
  <c r="I2029" i="1"/>
  <c r="I1966" i="1"/>
  <c r="D1940" i="1"/>
  <c r="H1894" i="1"/>
  <c r="H2035" i="1"/>
  <c r="K1876" i="1"/>
  <c r="D1565" i="1"/>
  <c r="K1292" i="1"/>
  <c r="H1666" i="1"/>
  <c r="L1458" i="1"/>
  <c r="G1040" i="1"/>
  <c r="K946" i="1"/>
  <c r="I889" i="1"/>
  <c r="I2835" i="1"/>
  <c r="I2048" i="1"/>
  <c r="G1924" i="1"/>
  <c r="M1712" i="1"/>
  <c r="F2125" i="1"/>
  <c r="E1973" i="1"/>
  <c r="G1934" i="1"/>
  <c r="K1712" i="1"/>
  <c r="N1934" i="1"/>
  <c r="K1537" i="1"/>
  <c r="M981" i="1"/>
  <c r="L1292" i="1"/>
  <c r="D1591" i="1"/>
  <c r="N1521" i="1"/>
  <c r="G1004" i="1"/>
  <c r="K402" i="1"/>
  <c r="J870" i="1"/>
  <c r="H2422" i="1"/>
  <c r="O2652" i="1"/>
  <c r="J2708" i="1"/>
  <c r="H2135" i="1"/>
  <c r="F2179" i="1"/>
  <c r="N2188" i="1"/>
  <c r="F2005" i="1"/>
  <c r="H2322" i="1"/>
  <c r="L1665" i="1"/>
  <c r="M2216" i="1"/>
  <c r="N2271" i="1"/>
  <c r="F1489" i="1"/>
  <c r="E1807" i="1"/>
  <c r="L885" i="1"/>
  <c r="H930" i="1"/>
  <c r="I1554" i="1"/>
  <c r="K1504" i="1"/>
  <c r="D1259" i="1"/>
  <c r="L643" i="1"/>
  <c r="I1134" i="1"/>
  <c r="L2741" i="1"/>
  <c r="G2486" i="1"/>
  <c r="E2271" i="1"/>
  <c r="G1733" i="1"/>
  <c r="C2122" i="1"/>
  <c r="C2224" i="1"/>
  <c r="H2054" i="1"/>
  <c r="C2226" i="1"/>
  <c r="G1743" i="1"/>
  <c r="H1962" i="1"/>
  <c r="C2202" i="1"/>
  <c r="H1154" i="1"/>
  <c r="E1646" i="1"/>
  <c r="L2271" i="1"/>
  <c r="I1179" i="1"/>
  <c r="F1537" i="1"/>
  <c r="N1482" i="1"/>
  <c r="L895" i="1"/>
  <c r="F904" i="1"/>
  <c r="M1445" i="1"/>
  <c r="C2317" i="1"/>
  <c r="D2305" i="1"/>
  <c r="G2180" i="1"/>
  <c r="K1697" i="1"/>
  <c r="H1907" i="1"/>
  <c r="E2260" i="1"/>
  <c r="C1998" i="1"/>
  <c r="H2036" i="1"/>
  <c r="H1721" i="1"/>
  <c r="N1911" i="1"/>
  <c r="E2029" i="1"/>
  <c r="G1275" i="1"/>
  <c r="L1612" i="1"/>
  <c r="C1991" i="1"/>
  <c r="G1427" i="1"/>
  <c r="F1090" i="1"/>
  <c r="G1441" i="1"/>
  <c r="M1057" i="1"/>
  <c r="M445" i="1"/>
  <c r="L921" i="1"/>
  <c r="J2473" i="1"/>
  <c r="C2616" i="1"/>
  <c r="N2120" i="1"/>
  <c r="F1735" i="1"/>
  <c r="K1949" i="1"/>
  <c r="G2012" i="1"/>
  <c r="D1855" i="1"/>
  <c r="F1666" i="1"/>
  <c r="K1739" i="1"/>
  <c r="I1949" i="1"/>
  <c r="J2082" i="1"/>
  <c r="I1747" i="1"/>
  <c r="N1277" i="1"/>
  <c r="C1661" i="1"/>
  <c r="N1593" i="1"/>
  <c r="I1316" i="1"/>
  <c r="G1642" i="1"/>
  <c r="F1310" i="1"/>
  <c r="H691" i="1"/>
  <c r="C1181" i="1"/>
  <c r="K3170" i="1"/>
  <c r="C2180" i="1"/>
  <c r="F2237" i="1"/>
  <c r="F1968" i="1"/>
  <c r="C2008" i="1"/>
  <c r="D2020" i="1"/>
  <c r="O1455" i="1"/>
  <c r="I1724" i="1"/>
  <c r="O1617" i="1"/>
  <c r="H2005" i="1"/>
  <c r="I2171" i="1"/>
  <c r="K2000" i="1"/>
  <c r="N893" i="1"/>
  <c r="F1639" i="1"/>
  <c r="C1548" i="1"/>
  <c r="G1930" i="1"/>
  <c r="F1049" i="1"/>
  <c r="F926" i="1"/>
  <c r="N1084" i="1"/>
  <c r="E1928" i="1"/>
  <c r="O2227" i="1"/>
  <c r="E2270" i="1"/>
  <c r="J1763" i="1"/>
  <c r="G1571" i="1"/>
  <c r="F2062" i="1"/>
  <c r="C1704" i="1"/>
  <c r="D1426" i="1"/>
  <c r="L1766" i="1"/>
  <c r="E2506" i="1"/>
  <c r="F2061" i="1"/>
  <c r="J2100" i="1"/>
  <c r="O1648" i="1"/>
  <c r="K1148" i="1"/>
  <c r="K1594" i="1"/>
  <c r="F1534" i="1"/>
  <c r="L1992" i="1"/>
  <c r="E1281" i="1"/>
  <c r="I1184" i="1"/>
  <c r="I1244" i="1"/>
  <c r="D1078" i="1"/>
  <c r="J2600" i="1"/>
  <c r="D2262" i="1"/>
  <c r="I1819" i="1"/>
  <c r="N1559" i="1"/>
  <c r="O1720" i="1"/>
  <c r="L1733" i="1"/>
  <c r="I1421" i="1"/>
  <c r="O1824" i="1"/>
  <c r="K2234" i="1"/>
  <c r="O1721" i="1"/>
  <c r="O2047" i="1"/>
  <c r="F1541" i="1"/>
  <c r="C1568" i="1"/>
  <c r="H1577" i="1"/>
  <c r="G1511" i="1"/>
  <c r="O2057" i="1"/>
  <c r="G970" i="1"/>
  <c r="K873" i="1"/>
  <c r="G907" i="1"/>
  <c r="C1310" i="1"/>
  <c r="K2228" i="1"/>
  <c r="F1584" i="1"/>
  <c r="O912" i="1"/>
  <c r="E907" i="1"/>
  <c r="E599" i="1"/>
  <c r="D1379" i="1"/>
  <c r="G488" i="1"/>
  <c r="N1312" i="1"/>
  <c r="G432" i="1"/>
  <c r="L1311" i="1"/>
  <c r="E431" i="1"/>
  <c r="G1237" i="1"/>
  <c r="L355" i="1"/>
  <c r="E1236" i="1"/>
  <c r="J354" i="1"/>
  <c r="G997" i="1"/>
  <c r="O685" i="1"/>
  <c r="N1329" i="1"/>
  <c r="C447" i="1"/>
  <c r="H1222" i="1"/>
  <c r="M1388" i="1"/>
  <c r="J1199" i="1"/>
  <c r="G1233" i="1"/>
  <c r="M817" i="1"/>
  <c r="N735" i="1"/>
  <c r="F170" i="1"/>
  <c r="L734" i="1"/>
  <c r="N2447" i="1"/>
  <c r="K1477" i="1"/>
  <c r="E1603" i="1"/>
  <c r="N1656" i="1"/>
  <c r="O966" i="1"/>
  <c r="D2026" i="1"/>
  <c r="M429" i="1"/>
  <c r="L1014" i="1"/>
  <c r="I1181" i="1"/>
  <c r="F1024" i="1"/>
  <c r="K1070" i="1"/>
  <c r="K762" i="1"/>
  <c r="K1014" i="1"/>
  <c r="K706" i="1"/>
  <c r="I1013" i="1"/>
  <c r="I705" i="1"/>
  <c r="F948" i="1"/>
  <c r="L675" i="1"/>
  <c r="D947" i="1"/>
  <c r="J674" i="1"/>
  <c r="K1271" i="1"/>
  <c r="L395" i="1"/>
  <c r="M1032" i="1"/>
  <c r="G721" i="1"/>
  <c r="E940" i="1"/>
  <c r="M628" i="1"/>
  <c r="M920" i="1"/>
  <c r="G609" i="1"/>
  <c r="D556" i="1"/>
  <c r="K445" i="1"/>
  <c r="D247" i="1"/>
  <c r="I444" i="1"/>
  <c r="O2194" i="1"/>
  <c r="J1557" i="1"/>
  <c r="I1922" i="1"/>
  <c r="N1400" i="1"/>
  <c r="J1316" i="1"/>
  <c r="L2185" i="1"/>
  <c r="H779" i="1"/>
  <c r="D994" i="1"/>
  <c r="E1163" i="1"/>
  <c r="D856" i="1"/>
  <c r="G1052" i="1"/>
  <c r="G744" i="1"/>
  <c r="G996" i="1"/>
  <c r="G688" i="1"/>
  <c r="E995" i="1"/>
  <c r="E687" i="1"/>
  <c r="J926" i="1"/>
  <c r="D655" i="1"/>
  <c r="H925" i="1"/>
  <c r="N652" i="1"/>
  <c r="G1253" i="1"/>
  <c r="D375" i="1"/>
  <c r="I1014" i="1"/>
  <c r="C703" i="1"/>
  <c r="O921" i="1"/>
  <c r="I610" i="1"/>
  <c r="I902" i="1"/>
  <c r="C591" i="1"/>
  <c r="H534" i="1"/>
  <c r="G427" i="1"/>
  <c r="F847" i="1"/>
  <c r="E426" i="1"/>
  <c r="M2121" i="1"/>
  <c r="N1471" i="1"/>
  <c r="F1620" i="1"/>
  <c r="G2374" i="1"/>
  <c r="N1230" i="1"/>
  <c r="J1825" i="1"/>
  <c r="L693" i="1"/>
  <c r="E1347" i="1"/>
  <c r="O1144" i="1"/>
  <c r="O836" i="1"/>
  <c r="C1034" i="1"/>
  <c r="C726" i="1"/>
  <c r="C978" i="1"/>
  <c r="C670" i="1"/>
  <c r="O976" i="1"/>
  <c r="O668" i="1"/>
  <c r="N904" i="1"/>
  <c r="H633" i="1"/>
  <c r="L903" i="1"/>
  <c r="F632" i="1"/>
  <c r="C1235" i="1"/>
  <c r="H353" i="1"/>
  <c r="E996" i="1"/>
  <c r="M684" i="1"/>
  <c r="K903" i="1"/>
  <c r="E592" i="1"/>
  <c r="E884" i="1"/>
  <c r="M572" i="1"/>
  <c r="L512" i="1"/>
  <c r="C409" i="1"/>
  <c r="I162" i="1"/>
  <c r="O407" i="1"/>
  <c r="G2364" i="1"/>
  <c r="O1552" i="1"/>
  <c r="N1732" i="1"/>
  <c r="E2753" i="1"/>
  <c r="N974" i="1"/>
  <c r="N1608" i="1"/>
  <c r="L437" i="1"/>
  <c r="C1274" i="1"/>
  <c r="K1126" i="1"/>
  <c r="K818" i="1"/>
  <c r="M1015" i="1"/>
  <c r="M707" i="1"/>
  <c r="M959" i="1"/>
  <c r="M651" i="1"/>
  <c r="K958" i="1"/>
  <c r="K650" i="1"/>
  <c r="F884" i="1"/>
  <c r="L611" i="1"/>
  <c r="D883" i="1"/>
  <c r="J610" i="1"/>
  <c r="M1216" i="1"/>
  <c r="J1306" i="1"/>
  <c r="O977" i="1"/>
  <c r="I666" i="1"/>
  <c r="G885" i="1"/>
  <c r="O573" i="1"/>
  <c r="O865" i="1"/>
  <c r="I554" i="1"/>
  <c r="D492" i="1"/>
  <c r="M390" i="1"/>
  <c r="J906" i="1"/>
  <c r="K389" i="1"/>
  <c r="E2230" i="1"/>
  <c r="M1479" i="1"/>
  <c r="O1601" i="1"/>
  <c r="O2138" i="1"/>
  <c r="F890" i="1"/>
  <c r="C1571" i="1"/>
  <c r="D353" i="1"/>
  <c r="M1255" i="1"/>
  <c r="G1108" i="1"/>
  <c r="G800" i="1"/>
  <c r="I997" i="1"/>
  <c r="I689" i="1"/>
  <c r="I941" i="1"/>
  <c r="I633" i="1"/>
  <c r="G940" i="1"/>
  <c r="G632" i="1"/>
  <c r="J862" i="1"/>
  <c r="D591" i="1"/>
  <c r="H861" i="1"/>
  <c r="N588" i="1"/>
  <c r="I1198" i="1"/>
  <c r="N1132" i="1"/>
  <c r="K959" i="1"/>
  <c r="E648" i="1"/>
  <c r="C867" i="1"/>
  <c r="K555" i="1"/>
  <c r="M1637" i="1"/>
  <c r="E536" i="1"/>
  <c r="H470" i="1"/>
  <c r="I372" i="1"/>
  <c r="C717" i="1"/>
  <c r="G371" i="1"/>
  <c r="N2670" i="1"/>
  <c r="N1560" i="1"/>
  <c r="M1835" i="1"/>
  <c r="O2164" i="1"/>
  <c r="I1236" i="1"/>
  <c r="H1486" i="1"/>
  <c r="M1390" i="1"/>
  <c r="K1054" i="1"/>
  <c r="C1090" i="1"/>
  <c r="C782" i="1"/>
  <c r="E979" i="1"/>
  <c r="E671" i="1"/>
  <c r="E923" i="1"/>
  <c r="E615" i="1"/>
  <c r="C922" i="1"/>
  <c r="C614" i="1"/>
  <c r="F1602" i="1"/>
  <c r="H569" i="1"/>
  <c r="D1593" i="1"/>
  <c r="F568" i="1"/>
  <c r="E1180" i="1"/>
  <c r="F968" i="1"/>
  <c r="G941" i="1"/>
  <c r="O629" i="1"/>
  <c r="O1646" i="1"/>
  <c r="G537" i="1"/>
  <c r="I1491" i="1"/>
  <c r="O517" i="1"/>
  <c r="L448" i="1"/>
  <c r="E354" i="1"/>
  <c r="M570" i="1"/>
  <c r="C353" i="1"/>
  <c r="N2235" i="1"/>
  <c r="F1476" i="1"/>
  <c r="H2494" i="1"/>
  <c r="N2228" i="1"/>
  <c r="L2225" i="1"/>
  <c r="L1400" i="1"/>
  <c r="M1246" i="1"/>
  <c r="I981" i="1"/>
  <c r="M1071" i="1"/>
  <c r="M763" i="1"/>
  <c r="O960" i="1"/>
  <c r="O652" i="1"/>
  <c r="O904" i="1"/>
  <c r="O596" i="1"/>
  <c r="M903" i="1"/>
  <c r="M595" i="1"/>
  <c r="J1428" i="1"/>
  <c r="L547" i="1"/>
  <c r="H1419" i="1"/>
  <c r="J546" i="1"/>
  <c r="O1161" i="1"/>
  <c r="I850" i="1"/>
  <c r="C923" i="1"/>
  <c r="K611" i="1"/>
  <c r="K1500" i="1"/>
  <c r="C519" i="1"/>
  <c r="K1391" i="1"/>
  <c r="K499" i="1"/>
  <c r="D428" i="1"/>
  <c r="M1340" i="1"/>
  <c r="I424" i="1"/>
  <c r="K1331" i="1"/>
  <c r="G2272" i="1"/>
  <c r="K1551" i="1"/>
  <c r="G2323" i="1"/>
  <c r="N2181" i="1"/>
  <c r="H1955" i="1"/>
  <c r="C1492" i="1"/>
  <c r="C1001" i="1"/>
  <c r="E963" i="1"/>
  <c r="I1053" i="1"/>
  <c r="I745" i="1"/>
  <c r="K942" i="1"/>
  <c r="K634" i="1"/>
  <c r="K886" i="1"/>
  <c r="K578" i="1"/>
  <c r="I885" i="1"/>
  <c r="I577" i="1"/>
  <c r="K1383" i="1"/>
  <c r="D527" i="1"/>
  <c r="I1382" i="1"/>
  <c r="N524" i="1"/>
  <c r="K1143" i="1"/>
  <c r="E832" i="1"/>
  <c r="M904" i="1"/>
  <c r="G593" i="1"/>
  <c r="N1392" i="1"/>
  <c r="M500" i="1"/>
  <c r="N1369" i="1"/>
  <c r="G481" i="1"/>
  <c r="H406" i="1"/>
  <c r="I1194" i="1"/>
  <c r="J340" i="1"/>
  <c r="G1185" i="1"/>
  <c r="E2199" i="1"/>
  <c r="I1478" i="1"/>
  <c r="K2160" i="1"/>
  <c r="E2281" i="1"/>
  <c r="I1716" i="1"/>
  <c r="O1418" i="1"/>
  <c r="O927" i="1"/>
  <c r="D1339" i="1"/>
  <c r="E1035" i="1"/>
  <c r="E727" i="1"/>
  <c r="G924" i="1"/>
  <c r="G616" i="1"/>
  <c r="G868" i="1"/>
  <c r="G560" i="1"/>
  <c r="E867" i="1"/>
  <c r="E559" i="1"/>
  <c r="G1365" i="1"/>
  <c r="H505" i="1"/>
  <c r="E1364" i="1"/>
  <c r="F504" i="1"/>
  <c r="G1125" i="1"/>
  <c r="O813" i="1"/>
  <c r="I886" i="1"/>
  <c r="C575" i="1"/>
  <c r="D1372" i="1"/>
  <c r="I482" i="1"/>
  <c r="F1349" i="1"/>
  <c r="C463" i="1"/>
  <c r="L384" i="1"/>
  <c r="E1048" i="1"/>
  <c r="N318" i="1"/>
  <c r="C1039" i="1"/>
  <c r="D2279" i="1"/>
  <c r="D2496" i="1"/>
  <c r="C2182" i="1"/>
  <c r="D2306" i="1"/>
  <c r="H1758" i="1"/>
  <c r="L1489" i="1"/>
  <c r="H1276" i="1"/>
  <c r="H1253" i="1"/>
  <c r="O1016" i="1"/>
  <c r="O708" i="1"/>
  <c r="C906" i="1"/>
  <c r="C598" i="1"/>
  <c r="E1776" i="1"/>
  <c r="C542" i="1"/>
  <c r="K1722" i="1"/>
  <c r="O540" i="1"/>
  <c r="C1347" i="1"/>
  <c r="L483" i="1"/>
  <c r="O1345" i="1"/>
  <c r="J482" i="1"/>
  <c r="C1107" i="1"/>
  <c r="K795" i="1"/>
  <c r="E868" i="1"/>
  <c r="M556" i="1"/>
  <c r="H1350" i="1"/>
  <c r="E464" i="1"/>
  <c r="J1327" i="1"/>
  <c r="M444" i="1"/>
  <c r="D364" i="1"/>
  <c r="O901" i="1"/>
  <c r="F298" i="1"/>
  <c r="M892" i="1"/>
  <c r="H2266" i="1"/>
  <c r="O2432" i="1"/>
  <c r="C2338" i="1"/>
  <c r="D2210" i="1"/>
  <c r="N1601" i="1"/>
  <c r="N1483" i="1"/>
  <c r="I1205" i="1"/>
  <c r="D891" i="1"/>
  <c r="M943" i="1"/>
  <c r="M635" i="1"/>
  <c r="I1547" i="1"/>
  <c r="O524" i="1"/>
  <c r="F1356" i="1"/>
  <c r="O468" i="1"/>
  <c r="D1355" i="1"/>
  <c r="M467" i="1"/>
  <c r="O1273" i="1"/>
  <c r="D399" i="1"/>
  <c r="M1272" i="1"/>
  <c r="N396" i="1"/>
  <c r="O1033" i="1"/>
  <c r="I722" i="1"/>
  <c r="F1373" i="1"/>
  <c r="K483" i="1"/>
  <c r="L1264" i="1"/>
  <c r="C391" i="1"/>
  <c r="N1241" i="1"/>
  <c r="K371" i="1"/>
  <c r="N854" i="1"/>
  <c r="F779" i="1"/>
  <c r="J212" i="1"/>
  <c r="D778" i="1"/>
  <c r="L2180" i="1"/>
  <c r="O2109" i="1"/>
  <c r="N2214" i="1"/>
  <c r="H2124" i="1"/>
  <c r="F1517" i="1"/>
  <c r="C1951" i="1"/>
  <c r="G1132" i="1"/>
  <c r="G1261" i="1"/>
  <c r="I925" i="1"/>
  <c r="I617" i="1"/>
  <c r="D1406" i="1"/>
  <c r="K506" i="1"/>
  <c r="J1334" i="1"/>
  <c r="K450" i="1"/>
  <c r="H1333" i="1"/>
  <c r="I449" i="1"/>
  <c r="K1255" i="1"/>
  <c r="H377" i="1"/>
  <c r="I1254" i="1"/>
  <c r="F376" i="1"/>
  <c r="K1015" i="1"/>
  <c r="E704" i="1"/>
  <c r="J1351" i="1"/>
  <c r="G465" i="1"/>
  <c r="D1244" i="1"/>
  <c r="M372" i="1"/>
  <c r="F1221" i="1"/>
  <c r="K1379" i="1"/>
  <c r="C836" i="1"/>
  <c r="J757" i="1"/>
  <c r="N190" i="1"/>
  <c r="H756" i="1"/>
  <c r="C1440" i="1"/>
  <c r="N1196" i="1"/>
  <c r="N1170" i="1"/>
  <c r="C1648" i="1"/>
  <c r="E633" i="1"/>
  <c r="M136" i="1"/>
  <c r="D169" i="1"/>
  <c r="F627" i="1"/>
  <c r="J60" i="1"/>
  <c r="D626" i="1"/>
  <c r="H59" i="1"/>
  <c r="J581" i="1"/>
  <c r="N14" i="1"/>
  <c r="H580" i="1"/>
  <c r="L13" i="1"/>
  <c r="J557" i="1"/>
  <c r="F320" i="1"/>
  <c r="H556" i="1"/>
  <c r="D295" i="1"/>
  <c r="E692" i="1"/>
  <c r="K859" i="1"/>
  <c r="H76" i="1"/>
  <c r="C855" i="1"/>
  <c r="F75" i="1"/>
  <c r="H597" i="1"/>
  <c r="M311" i="1"/>
  <c r="H1329" i="1"/>
  <c r="E91" i="1"/>
  <c r="J1146" i="1"/>
  <c r="M71" i="1"/>
  <c r="M392" i="1"/>
  <c r="C340" i="1"/>
  <c r="F239" i="1"/>
  <c r="G102" i="1"/>
  <c r="I906" i="1"/>
  <c r="N515" i="1"/>
  <c r="E72" i="1"/>
  <c r="L490" i="1"/>
  <c r="N2050" i="1"/>
  <c r="M918" i="1"/>
  <c r="G372" i="1"/>
  <c r="K801" i="1"/>
  <c r="M141" i="1"/>
  <c r="K17" i="1"/>
  <c r="H352" i="1"/>
  <c r="N1427" i="1"/>
  <c r="I459" i="1"/>
  <c r="G1048" i="1"/>
  <c r="K1264" i="1"/>
  <c r="G875" i="1"/>
  <c r="J874" i="1"/>
  <c r="O303" i="1"/>
  <c r="M847" i="1"/>
  <c r="G211" i="1"/>
  <c r="K846" i="1"/>
  <c r="E210" i="1"/>
  <c r="O808" i="1"/>
  <c r="I172" i="1"/>
  <c r="M807" i="1"/>
  <c r="G171" i="1"/>
  <c r="G788" i="1"/>
  <c r="O151" i="1"/>
  <c r="E787" i="1"/>
  <c r="M150" i="1"/>
  <c r="G381" i="1"/>
  <c r="H493" i="1"/>
  <c r="K222" i="1"/>
  <c r="F492" i="1"/>
  <c r="I221" i="1"/>
  <c r="M816" i="1"/>
  <c r="C829" i="1"/>
  <c r="E596" i="1"/>
  <c r="H245" i="1"/>
  <c r="M576" i="1"/>
  <c r="J222" i="1"/>
  <c r="F621" i="1"/>
  <c r="I336" i="1"/>
  <c r="I233" i="1"/>
  <c r="C277" i="1"/>
  <c r="N153" i="1"/>
  <c r="H142" i="1"/>
  <c r="J180" i="1"/>
  <c r="D307" i="1"/>
  <c r="F657" i="1"/>
  <c r="O313" i="1"/>
  <c r="J839" i="1"/>
  <c r="C581" i="1"/>
  <c r="J241" i="1"/>
  <c r="E1927" i="1"/>
  <c r="N937" i="1"/>
  <c r="K1412" i="1"/>
  <c r="H642" i="1"/>
  <c r="J873" i="1"/>
  <c r="O409" i="1"/>
  <c r="D468" i="1"/>
  <c r="O25" i="1"/>
  <c r="J359" i="1"/>
  <c r="M722" i="1"/>
  <c r="H358" i="1"/>
  <c r="K713" i="1"/>
  <c r="N1108" i="1"/>
  <c r="O411" i="1"/>
  <c r="L1099" i="1"/>
  <c r="M402" i="1"/>
  <c r="N916" i="1"/>
  <c r="L336" i="1"/>
  <c r="L907" i="1"/>
  <c r="O847" i="1"/>
  <c r="F663" i="1"/>
  <c r="F582" i="1"/>
  <c r="E822" i="1"/>
  <c r="D581" i="1"/>
  <c r="C813" i="1"/>
  <c r="M754" i="1"/>
  <c r="L161" i="1"/>
  <c r="N149" i="1"/>
  <c r="L666" i="1"/>
  <c r="D128" i="1"/>
  <c r="G539" i="1"/>
  <c r="K84" i="1"/>
  <c r="H285" i="1"/>
  <c r="L3" i="1"/>
  <c r="M192" i="1"/>
  <c r="K291" i="1"/>
  <c r="G260" i="1"/>
  <c r="K58" i="1"/>
  <c r="K2" i="1"/>
  <c r="D739" i="1"/>
  <c r="K421" i="1"/>
  <c r="K64" i="1"/>
  <c r="F41" i="1"/>
  <c r="O4448" i="1"/>
  <c r="J3906" i="1"/>
  <c r="J3547" i="1"/>
  <c r="E3401" i="1"/>
  <c r="F3833" i="1"/>
  <c r="K4184" i="1"/>
  <c r="M3035" i="1"/>
  <c r="N3509" i="1"/>
  <c r="J2894" i="1"/>
  <c r="O3144" i="1"/>
  <c r="F2900" i="1"/>
  <c r="I3302" i="1"/>
  <c r="J3034" i="1"/>
  <c r="K3094" i="1"/>
  <c r="G3219" i="1"/>
  <c r="D2953" i="1"/>
  <c r="O3202" i="1"/>
  <c r="G3482" i="1"/>
  <c r="I3872" i="1"/>
  <c r="L3066" i="1"/>
  <c r="J2844" i="1"/>
  <c r="C3227" i="1"/>
  <c r="I3296" i="1"/>
  <c r="L3484" i="1"/>
  <c r="H2913" i="1"/>
  <c r="I3045" i="1"/>
  <c r="K3038" i="1"/>
  <c r="E2309" i="1"/>
  <c r="C3854" i="1"/>
  <c r="D2340" i="1"/>
  <c r="K2397" i="1"/>
  <c r="I2676" i="1"/>
  <c r="D2544" i="1"/>
  <c r="C3413" i="1"/>
  <c r="N2694" i="1"/>
  <c r="I2007" i="1"/>
  <c r="I2653" i="1"/>
  <c r="H2433" i="1"/>
  <c r="E3299" i="1"/>
  <c r="G2488" i="1"/>
  <c r="N2059" i="1"/>
  <c r="K2623" i="1"/>
  <c r="M2753" i="1"/>
  <c r="J3119" i="1"/>
  <c r="M2903" i="1"/>
  <c r="K2293" i="1"/>
  <c r="M2593" i="1"/>
  <c r="F2743" i="1"/>
  <c r="J3152" i="1"/>
  <c r="K2769" i="1"/>
  <c r="O2222" i="1"/>
  <c r="L2899" i="1"/>
  <c r="F2680" i="1"/>
  <c r="K3393" i="1"/>
  <c r="I2721" i="1"/>
  <c r="L2534" i="1"/>
  <c r="L3005" i="1"/>
  <c r="G2957" i="1"/>
  <c r="F3212" i="1"/>
  <c r="C2679" i="1"/>
  <c r="J2508" i="1"/>
  <c r="L3050" i="1"/>
  <c r="D2444" i="1"/>
  <c r="I2452" i="1"/>
  <c r="M2832" i="1"/>
  <c r="E1961" i="1"/>
  <c r="J1914" i="1"/>
  <c r="F1153" i="1"/>
  <c r="N1262" i="1"/>
  <c r="H674" i="1"/>
  <c r="K2193" i="1"/>
  <c r="O2252" i="1"/>
  <c r="C1979" i="1"/>
  <c r="L1613" i="1"/>
  <c r="D1666" i="1"/>
  <c r="F1015" i="1"/>
  <c r="L2116" i="1"/>
  <c r="K2174" i="1"/>
  <c r="G1943" i="1"/>
  <c r="F1453" i="1"/>
  <c r="M973" i="1"/>
  <c r="J706" i="1"/>
  <c r="C2464" i="1"/>
  <c r="D2115" i="1"/>
  <c r="L2006" i="1"/>
  <c r="O1784" i="1"/>
  <c r="K2182" i="1"/>
  <c r="L1760" i="1"/>
  <c r="F1408" i="1"/>
  <c r="N1401" i="1"/>
  <c r="J1503" i="1"/>
  <c r="G1167" i="1"/>
  <c r="K1073" i="1"/>
  <c r="I1016" i="1"/>
  <c r="M2491" i="1"/>
  <c r="D2345" i="1"/>
  <c r="G1690" i="1"/>
  <c r="J1837" i="1"/>
  <c r="F1771" i="1"/>
  <c r="K1734" i="1"/>
  <c r="M1695" i="1"/>
  <c r="D1835" i="1"/>
  <c r="F2124" i="1"/>
  <c r="N1479" i="1"/>
  <c r="O1397" i="1"/>
  <c r="M1401" i="1"/>
  <c r="K1488" i="1"/>
  <c r="I856" i="1"/>
  <c r="H1336" i="1"/>
  <c r="D1270" i="1"/>
  <c r="F2332" i="1"/>
  <c r="D2630" i="1"/>
  <c r="G2061" i="1"/>
  <c r="D1796" i="1"/>
  <c r="L1728" i="1"/>
  <c r="O1698" i="1"/>
  <c r="D2124" i="1"/>
  <c r="H1791" i="1"/>
  <c r="M2010" i="1"/>
  <c r="F1559" i="1"/>
  <c r="L1269" i="1"/>
  <c r="G1649" i="1"/>
  <c r="F1440" i="1"/>
  <c r="K514" i="1"/>
  <c r="O420" i="1"/>
  <c r="M363" i="1"/>
  <c r="F2511" i="1"/>
  <c r="D2388" i="1"/>
  <c r="H1677" i="1"/>
  <c r="M1849" i="1"/>
  <c r="K1792" i="1"/>
  <c r="D1733" i="1"/>
  <c r="H1687" i="1"/>
  <c r="M1850" i="1"/>
  <c r="G1699" i="1"/>
  <c r="C1526" i="1"/>
  <c r="H907" i="1"/>
  <c r="K1730" i="1"/>
  <c r="M1572" i="1"/>
  <c r="O1522" i="1"/>
  <c r="L1279" i="1"/>
  <c r="H665" i="1"/>
  <c r="M1163" i="1"/>
  <c r="K2303" i="1"/>
  <c r="F2301" i="1"/>
  <c r="D2046" i="1"/>
  <c r="K1751" i="1"/>
  <c r="C1987" i="1"/>
  <c r="K2260" i="1"/>
  <c r="J1663" i="1"/>
  <c r="G2244" i="1"/>
  <c r="K1761" i="1"/>
  <c r="O1986" i="1"/>
  <c r="G2220" i="1"/>
  <c r="D1176" i="1"/>
  <c r="J1666" i="1"/>
  <c r="N2294" i="1"/>
  <c r="M1627" i="1"/>
  <c r="N1557" i="1"/>
  <c r="J1504" i="1"/>
  <c r="H917" i="1"/>
  <c r="N1068" i="1"/>
  <c r="N1380" i="1"/>
  <c r="H2462" i="1"/>
  <c r="C2334" i="1"/>
  <c r="F2281" i="1"/>
  <c r="H1798" i="1"/>
  <c r="E1676" i="1"/>
  <c r="D2177" i="1"/>
  <c r="K1736" i="1"/>
  <c r="F2196" i="1"/>
  <c r="J1809" i="1"/>
  <c r="C1676" i="1"/>
  <c r="L2167" i="1"/>
  <c r="M1389" i="1"/>
  <c r="I1666" i="1"/>
  <c r="L1895" i="1"/>
  <c r="F1616" i="1"/>
  <c r="D1224" i="1"/>
  <c r="E1486" i="1"/>
  <c r="I1174" i="1"/>
  <c r="G569" i="1"/>
  <c r="I601" i="1"/>
  <c r="I2480" i="1"/>
  <c r="G2762" i="1"/>
  <c r="J2142" i="1"/>
  <c r="N1755" i="1"/>
  <c r="L2039" i="1"/>
  <c r="E2041" i="1"/>
  <c r="L1875" i="1"/>
  <c r="N1686" i="1"/>
  <c r="O1885" i="1"/>
  <c r="N1804" i="1"/>
  <c r="N2148" i="1"/>
  <c r="M1893" i="1"/>
  <c r="J1299" i="1"/>
  <c r="E1743" i="1"/>
  <c r="K1196" i="1"/>
  <c r="M1334" i="1"/>
  <c r="H1426" i="1"/>
  <c r="N1330" i="1"/>
  <c r="D713" i="1"/>
  <c r="N925" i="1"/>
  <c r="L2450" i="1"/>
  <c r="K2216" i="1"/>
  <c r="J2279" i="1"/>
  <c r="E2011" i="1"/>
  <c r="N1667" i="1"/>
  <c r="D1672" i="1"/>
  <c r="I1492" i="1"/>
  <c r="C1761" i="1"/>
  <c r="I1654" i="1"/>
  <c r="O1431" i="1"/>
  <c r="C2208" i="1"/>
  <c r="H1950" i="1"/>
  <c r="F937" i="1"/>
  <c r="O1748" i="1"/>
  <c r="M885" i="1"/>
  <c r="L2280" i="1"/>
  <c r="J1091" i="1"/>
  <c r="J968" i="1"/>
  <c r="M1597" i="1"/>
  <c r="C1161" i="1"/>
  <c r="I2119" i="1"/>
  <c r="F2290" i="1"/>
  <c r="F1785" i="1"/>
  <c r="K1589" i="1"/>
  <c r="N1900" i="1"/>
  <c r="G1722" i="1"/>
  <c r="L1446" i="1"/>
  <c r="H1788" i="1"/>
  <c r="D2321" i="1"/>
  <c r="O1837" i="1"/>
  <c r="F2122" i="1"/>
  <c r="F1499" i="1"/>
  <c r="O1166" i="1"/>
  <c r="O1612" i="1"/>
  <c r="O2078" i="1"/>
  <c r="O1753" i="1"/>
  <c r="I1299" i="1"/>
  <c r="M1202" i="1"/>
  <c r="I1276" i="1"/>
  <c r="I1539" i="1"/>
  <c r="M2226" i="1"/>
  <c r="L2282" i="1"/>
  <c r="M1837" i="1"/>
  <c r="J1581" i="1"/>
  <c r="E1514" i="1"/>
  <c r="H1755" i="1"/>
  <c r="M1439" i="1"/>
  <c r="E1843" i="1"/>
  <c r="O2295" i="1"/>
  <c r="E1855" i="1"/>
  <c r="E2066" i="1"/>
  <c r="N1561" i="1"/>
  <c r="C856" i="1"/>
  <c r="D1599" i="1"/>
  <c r="O1928" i="1"/>
  <c r="C1537" i="1"/>
  <c r="K988" i="1"/>
  <c r="O891" i="1"/>
  <c r="K925" i="1"/>
  <c r="D1058" i="1"/>
  <c r="H2599" i="1"/>
  <c r="O2220" i="1"/>
  <c r="F1890" i="1"/>
  <c r="E1555" i="1"/>
  <c r="J1493" i="1"/>
  <c r="G1819" i="1"/>
  <c r="L1407" i="1"/>
  <c r="J1902" i="1"/>
  <c r="J2243" i="1"/>
  <c r="F2608" i="1"/>
  <c r="C2274" i="1"/>
  <c r="O1538" i="1"/>
  <c r="D1081" i="1"/>
  <c r="G1561" i="1"/>
  <c r="N1995" i="1"/>
  <c r="N1609" i="1"/>
  <c r="F906" i="1"/>
  <c r="N1123" i="1"/>
  <c r="L1166" i="1"/>
  <c r="G1292" i="1"/>
  <c r="M1797" i="1"/>
  <c r="O1383" i="1"/>
  <c r="M911" i="1"/>
  <c r="J1166" i="1"/>
  <c r="K1115" i="1"/>
  <c r="H1037" i="1"/>
  <c r="N764" i="1"/>
  <c r="F972" i="1"/>
  <c r="L699" i="1"/>
  <c r="D971" i="1"/>
  <c r="J698" i="1"/>
  <c r="M944" i="1"/>
  <c r="G633" i="1"/>
  <c r="K943" i="1"/>
  <c r="E632" i="1"/>
  <c r="D1268" i="1"/>
  <c r="G393" i="1"/>
  <c r="F989" i="1"/>
  <c r="N701" i="1"/>
  <c r="L880" i="1"/>
  <c r="H594" i="1"/>
  <c r="N1646" i="1"/>
  <c r="J571" i="1"/>
  <c r="E525" i="1"/>
  <c r="F395" i="1"/>
  <c r="G323" i="1"/>
  <c r="D394" i="1"/>
  <c r="J2362" i="1"/>
  <c r="M2109" i="1"/>
  <c r="I2164" i="1"/>
  <c r="I2093" i="1"/>
  <c r="G1518" i="1"/>
  <c r="E1407" i="1"/>
  <c r="G1602" i="1"/>
  <c r="O1169" i="1"/>
  <c r="O888" i="1"/>
  <c r="O580" i="1"/>
  <c r="H1357" i="1"/>
  <c r="C470" i="1"/>
  <c r="F1292" i="1"/>
  <c r="C414" i="1"/>
  <c r="D1291" i="1"/>
  <c r="O412" i="1"/>
  <c r="C1219" i="1"/>
  <c r="N1324" i="1"/>
  <c r="O1217" i="1"/>
  <c r="L1315" i="1"/>
  <c r="C979" i="1"/>
  <c r="K667" i="1"/>
  <c r="F1309" i="1"/>
  <c r="M428" i="1"/>
  <c r="L1200" i="1"/>
  <c r="I1242" i="1"/>
  <c r="N1177" i="1"/>
  <c r="C1087" i="1"/>
  <c r="I799" i="1"/>
  <c r="F715" i="1"/>
  <c r="J148" i="1"/>
  <c r="D714" i="1"/>
  <c r="D2442" i="1"/>
  <c r="N2134" i="1"/>
  <c r="L2214" i="1"/>
  <c r="J2126" i="1"/>
  <c r="F1606" i="1"/>
  <c r="H1465" i="1"/>
  <c r="H1173" i="1"/>
  <c r="M968" i="1"/>
  <c r="K870" i="1"/>
  <c r="K562" i="1"/>
  <c r="L1335" i="1"/>
  <c r="M451" i="1"/>
  <c r="J1270" i="1"/>
  <c r="M395" i="1"/>
  <c r="H1269" i="1"/>
  <c r="K394" i="1"/>
  <c r="M1200" i="1"/>
  <c r="F1160" i="1"/>
  <c r="K1199" i="1"/>
  <c r="D1151" i="1"/>
  <c r="M960" i="1"/>
  <c r="G649" i="1"/>
  <c r="J1287" i="1"/>
  <c r="I410" i="1"/>
  <c r="D1180" i="1"/>
  <c r="E1096" i="1"/>
  <c r="F1157" i="1"/>
  <c r="M940" i="1"/>
  <c r="E781" i="1"/>
  <c r="J693" i="1"/>
  <c r="N126" i="1"/>
  <c r="H692" i="1"/>
  <c r="G2014" i="1"/>
  <c r="F2050" i="1"/>
  <c r="D2130" i="1"/>
  <c r="G2460" i="1"/>
  <c r="J1520" i="1"/>
  <c r="I1786" i="1"/>
  <c r="L1087" i="1"/>
  <c r="K895" i="1"/>
  <c r="C1983" i="1"/>
  <c r="G544" i="1"/>
  <c r="D1315" i="1"/>
  <c r="I433" i="1"/>
  <c r="N1248" i="1"/>
  <c r="I377" i="1"/>
  <c r="L1247" i="1"/>
  <c r="G376" i="1"/>
  <c r="I1182" i="1"/>
  <c r="J986" i="1"/>
  <c r="G1181" i="1"/>
  <c r="H977" i="1"/>
  <c r="I942" i="1"/>
  <c r="C631" i="1"/>
  <c r="N1265" i="1"/>
  <c r="E392" i="1"/>
  <c r="H1158" i="1"/>
  <c r="O949" i="1"/>
  <c r="J1135" i="1"/>
  <c r="F849" i="1"/>
  <c r="O762" i="1"/>
  <c r="N671" i="1"/>
  <c r="F106" i="1"/>
  <c r="L670" i="1"/>
  <c r="M2091" i="1"/>
  <c r="O2095" i="1"/>
  <c r="E2171" i="1"/>
  <c r="L2285" i="1"/>
  <c r="G1591" i="1"/>
  <c r="G1465" i="1"/>
  <c r="D1529" i="1"/>
  <c r="G877" i="1"/>
  <c r="K1556" i="1"/>
  <c r="C526" i="1"/>
  <c r="H1293" i="1"/>
  <c r="E415" i="1"/>
  <c r="F1228" i="1"/>
  <c r="E359" i="1"/>
  <c r="D1227" i="1"/>
  <c r="C358" i="1"/>
  <c r="E1164" i="1"/>
  <c r="M852" i="1"/>
  <c r="C1163" i="1"/>
  <c r="K851" i="1"/>
  <c r="E924" i="1"/>
  <c r="M612" i="1"/>
  <c r="F1245" i="1"/>
  <c r="O373" i="1"/>
  <c r="L1136" i="1"/>
  <c r="H850" i="1"/>
  <c r="N1113" i="1"/>
  <c r="J827" i="1"/>
  <c r="K744" i="1"/>
  <c r="F651" i="1"/>
  <c r="J84" i="1"/>
  <c r="D650" i="1"/>
  <c r="F2144" i="1"/>
  <c r="G2372" i="1"/>
  <c r="C2098" i="1"/>
  <c r="J2199" i="1"/>
  <c r="E1518" i="1"/>
  <c r="E1984" i="1"/>
  <c r="C1339" i="1"/>
  <c r="N1233" i="1"/>
  <c r="J1412" i="1"/>
  <c r="M507" i="1"/>
  <c r="L1271" i="1"/>
  <c r="O396" i="1"/>
  <c r="J1206" i="1"/>
  <c r="O1389" i="1"/>
  <c r="H1205" i="1"/>
  <c r="M1380" i="1"/>
  <c r="O1145" i="1"/>
  <c r="I834" i="1"/>
  <c r="M1144" i="1"/>
  <c r="G833" i="1"/>
  <c r="O905" i="1"/>
  <c r="I594" i="1"/>
  <c r="J1223" i="1"/>
  <c r="J1403" i="1"/>
  <c r="D1116" i="1"/>
  <c r="L828" i="1"/>
  <c r="F1093" i="1"/>
  <c r="N805" i="1"/>
  <c r="G726" i="1"/>
  <c r="J629" i="1"/>
  <c r="N62" i="1"/>
  <c r="H628" i="1"/>
  <c r="D2120" i="1"/>
  <c r="D2050" i="1"/>
  <c r="F2132" i="1"/>
  <c r="F1833" i="1"/>
  <c r="H1600" i="1"/>
  <c r="N1453" i="1"/>
  <c r="K1119" i="1"/>
  <c r="F1149" i="1"/>
  <c r="F1380" i="1"/>
  <c r="I489" i="1"/>
  <c r="D1251" i="1"/>
  <c r="K378" i="1"/>
  <c r="N1184" i="1"/>
  <c r="K1243" i="1"/>
  <c r="L1183" i="1"/>
  <c r="I1234" i="1"/>
  <c r="K1127" i="1"/>
  <c r="E816" i="1"/>
  <c r="I1126" i="1"/>
  <c r="C815" i="1"/>
  <c r="K887" i="1"/>
  <c r="E576" i="1"/>
  <c r="N1201" i="1"/>
  <c r="K1251" i="1"/>
  <c r="H1094" i="1"/>
  <c r="D808" i="1"/>
  <c r="J1071" i="1"/>
  <c r="F785" i="1"/>
  <c r="C708" i="1"/>
  <c r="N607" i="1"/>
  <c r="F42" i="1"/>
  <c r="L606" i="1"/>
  <c r="I2235" i="1"/>
  <c r="O2248" i="1"/>
  <c r="N2533" i="1"/>
  <c r="J1747" i="1"/>
  <c r="L1514" i="1"/>
  <c r="I1403" i="1"/>
  <c r="I1046" i="1"/>
  <c r="J1127" i="1"/>
  <c r="J1358" i="1"/>
  <c r="E471" i="1"/>
  <c r="H1229" i="1"/>
  <c r="G360" i="1"/>
  <c r="F1164" i="1"/>
  <c r="G1097" i="1"/>
  <c r="D1163" i="1"/>
  <c r="E1088" i="1"/>
  <c r="G1109" i="1"/>
  <c r="O797" i="1"/>
  <c r="E1108" i="1"/>
  <c r="M796" i="1"/>
  <c r="G869" i="1"/>
  <c r="O557" i="1"/>
  <c r="F1181" i="1"/>
  <c r="G1105" i="1"/>
  <c r="L1072" i="1"/>
  <c r="H786" i="1"/>
  <c r="N1049" i="1"/>
  <c r="J763" i="1"/>
  <c r="M689" i="1"/>
  <c r="F587" i="1"/>
  <c r="J20" i="1"/>
  <c r="D586" i="1"/>
  <c r="J2268" i="1"/>
  <c r="G2388" i="1"/>
  <c r="I2292" i="1"/>
  <c r="E1897" i="1"/>
  <c r="M1579" i="1"/>
  <c r="L1140" i="1"/>
  <c r="E1473" i="1"/>
  <c r="F893" i="1"/>
  <c r="N1336" i="1"/>
  <c r="O452" i="1"/>
  <c r="L1207" i="1"/>
  <c r="D1409" i="1"/>
  <c r="J1142" i="1"/>
  <c r="C951" i="1"/>
  <c r="H1141" i="1"/>
  <c r="O941" i="1"/>
  <c r="C1091" i="1"/>
  <c r="K779" i="1"/>
  <c r="O1089" i="1"/>
  <c r="I778" i="1"/>
  <c r="C1668" i="1"/>
  <c r="K539" i="1"/>
  <c r="J1159" i="1"/>
  <c r="C959" i="1"/>
  <c r="D1052" i="1"/>
  <c r="L764" i="1"/>
  <c r="F1029" i="1"/>
  <c r="N741" i="1"/>
  <c r="I671" i="1"/>
  <c r="J565" i="1"/>
  <c r="K737" i="1"/>
  <c r="H564" i="1"/>
  <c r="N2182" i="1"/>
  <c r="J2222" i="1"/>
  <c r="F2205" i="1"/>
  <c r="C1824" i="1"/>
  <c r="K1506" i="1"/>
  <c r="D1056" i="1"/>
  <c r="F1325" i="1"/>
  <c r="G1382" i="1"/>
  <c r="F1316" i="1"/>
  <c r="K434" i="1"/>
  <c r="D1187" i="1"/>
  <c r="M1252" i="1"/>
  <c r="N1120" i="1"/>
  <c r="H849" i="1"/>
  <c r="L1119" i="1"/>
  <c r="F848" i="1"/>
  <c r="M1072" i="1"/>
  <c r="G761" i="1"/>
  <c r="K1071" i="1"/>
  <c r="E760" i="1"/>
  <c r="O1518" i="1"/>
  <c r="G521" i="1"/>
  <c r="N1137" i="1"/>
  <c r="J851" i="1"/>
  <c r="H1030" i="1"/>
  <c r="D744" i="1"/>
  <c r="J1007" i="1"/>
  <c r="F721" i="1"/>
  <c r="E653" i="1"/>
  <c r="N543" i="1"/>
  <c r="H161" i="1"/>
  <c r="L542" i="1"/>
  <c r="E2210" i="1"/>
  <c r="C2243" i="1"/>
  <c r="N1837" i="1"/>
  <c r="J1980" i="1"/>
  <c r="N1580" i="1"/>
  <c r="G1378" i="1"/>
  <c r="F1069" i="1"/>
  <c r="C1364" i="1"/>
  <c r="J1294" i="1"/>
  <c r="G416" i="1"/>
  <c r="H1165" i="1"/>
  <c r="I1106" i="1"/>
  <c r="F1100" i="1"/>
  <c r="L827" i="1"/>
  <c r="D1099" i="1"/>
  <c r="J826" i="1"/>
  <c r="I1054" i="1"/>
  <c r="C743" i="1"/>
  <c r="G1053" i="1"/>
  <c r="O741" i="1"/>
  <c r="F1396" i="1"/>
  <c r="C503" i="1"/>
  <c r="F1117" i="1"/>
  <c r="N829" i="1"/>
  <c r="L1008" i="1"/>
  <c r="H722" i="1"/>
  <c r="N985" i="1"/>
  <c r="J699" i="1"/>
  <c r="O634" i="1"/>
  <c r="F523" i="1"/>
  <c r="C263" i="1"/>
  <c r="D522" i="1"/>
  <c r="M2143" i="1"/>
  <c r="F1673" i="1"/>
  <c r="F1986" i="1"/>
  <c r="E1738" i="1"/>
  <c r="H1570" i="1"/>
  <c r="F1370" i="1"/>
  <c r="E1021" i="1"/>
  <c r="G870" i="1"/>
  <c r="N1208" i="1"/>
  <c r="N1478" i="1"/>
  <c r="L1079" i="1"/>
  <c r="F808" i="1"/>
  <c r="J1014" i="1"/>
  <c r="D743" i="1"/>
  <c r="H1013" i="1"/>
  <c r="N740" i="1"/>
  <c r="G981" i="1"/>
  <c r="O669" i="1"/>
  <c r="E980" i="1"/>
  <c r="M668" i="1"/>
  <c r="H1310" i="1"/>
  <c r="O429" i="1"/>
  <c r="J1031" i="1"/>
  <c r="F745" i="1"/>
  <c r="D924" i="1"/>
  <c r="L636" i="1"/>
  <c r="F901" i="1"/>
  <c r="N613" i="1"/>
  <c r="M561" i="1"/>
  <c r="J437" i="1"/>
  <c r="J433" i="1"/>
  <c r="H436" i="1"/>
  <c r="K2070" i="1"/>
  <c r="I1979" i="1"/>
  <c r="J1900" i="1"/>
  <c r="C1665" i="1"/>
  <c r="L1484" i="1"/>
  <c r="J1284" i="1"/>
  <c r="C948" i="1"/>
  <c r="J1368" i="1"/>
  <c r="F1188" i="1"/>
  <c r="O1261" i="1"/>
  <c r="D1059" i="1"/>
  <c r="J786" i="1"/>
  <c r="N992" i="1"/>
  <c r="H721" i="1"/>
  <c r="L991" i="1"/>
  <c r="F720" i="1"/>
  <c r="C963" i="1"/>
  <c r="K651" i="1"/>
  <c r="O961" i="1"/>
  <c r="I650" i="1"/>
  <c r="L1288" i="1"/>
  <c r="K411" i="1"/>
  <c r="N1009" i="1"/>
  <c r="J723" i="1"/>
  <c r="H902" i="1"/>
  <c r="D616" i="1"/>
  <c r="J879" i="1"/>
  <c r="F593" i="1"/>
  <c r="I543" i="1"/>
  <c r="N415" i="1"/>
  <c r="K341" i="1"/>
  <c r="L414" i="1"/>
  <c r="H1761" i="1"/>
  <c r="M477" i="1"/>
  <c r="G1304" i="1"/>
  <c r="O1282" i="1"/>
  <c r="K893" i="1"/>
  <c r="E304" i="1"/>
  <c r="E322" i="1"/>
  <c r="H937" i="1"/>
  <c r="K229" i="1"/>
  <c r="F928" i="1"/>
  <c r="I228" i="1"/>
  <c r="E827" i="1"/>
  <c r="M190" i="1"/>
  <c r="C826" i="1"/>
  <c r="K189" i="1"/>
  <c r="K806" i="1"/>
  <c r="E170" i="1"/>
  <c r="I805" i="1"/>
  <c r="C169" i="1"/>
  <c r="K399" i="1"/>
  <c r="D515" i="1"/>
  <c r="O240" i="1"/>
  <c r="N512" i="1"/>
  <c r="M239" i="1"/>
  <c r="C835" i="1"/>
  <c r="E19" i="1"/>
  <c r="I614" i="1"/>
  <c r="D267" i="1"/>
  <c r="C595" i="1"/>
  <c r="F244" i="1"/>
  <c r="N641" i="1"/>
  <c r="J401" i="1"/>
  <c r="M251" i="1"/>
  <c r="G295" i="1"/>
  <c r="J239" i="1"/>
  <c r="D228" i="1"/>
  <c r="O99" i="1"/>
  <c r="C110" i="1"/>
  <c r="G1986" i="1"/>
  <c r="N1091" i="1"/>
  <c r="D741" i="1"/>
  <c r="O1165" i="1"/>
  <c r="E196" i="1"/>
  <c r="O235" i="1"/>
  <c r="L2750" i="1"/>
  <c r="F1545" i="1"/>
  <c r="D906" i="1"/>
  <c r="K707" i="1"/>
  <c r="C861" i="1"/>
  <c r="C1323" i="1"/>
  <c r="M647" i="1"/>
  <c r="G11" i="1"/>
  <c r="E555" i="1"/>
  <c r="C725" i="1"/>
  <c r="C554" i="1"/>
  <c r="O715" i="1"/>
  <c r="G516" i="1"/>
  <c r="E414" i="1"/>
  <c r="E515" i="1"/>
  <c r="C405" i="1"/>
  <c r="M495" i="1"/>
  <c r="N335" i="1"/>
  <c r="K494" i="1"/>
  <c r="L334" i="1"/>
  <c r="F629" i="1"/>
  <c r="O745" i="1"/>
  <c r="I824" i="1"/>
  <c r="M744" i="1"/>
  <c r="G815" i="1"/>
  <c r="E524" i="1"/>
  <c r="N160" i="1"/>
  <c r="I1018" i="1"/>
  <c r="H632" i="1"/>
  <c r="J863" i="1"/>
  <c r="J449" i="1"/>
  <c r="H856" i="1"/>
  <c r="O43" i="1"/>
  <c r="C501" i="1"/>
  <c r="H137" i="1"/>
  <c r="J8" i="1"/>
  <c r="D343" i="1"/>
  <c r="J303" i="1"/>
  <c r="F92" i="1"/>
  <c r="L478" i="1"/>
  <c r="E402" i="1"/>
  <c r="G290" i="1"/>
  <c r="H270" i="1"/>
  <c r="J281" i="1"/>
  <c r="C2131" i="1"/>
  <c r="G1072" i="1"/>
  <c r="O1001" i="1"/>
  <c r="G1227" i="1"/>
  <c r="N564" i="1"/>
  <c r="N530" i="1"/>
  <c r="C724" i="1"/>
  <c r="F173" i="1"/>
  <c r="I631" i="1"/>
  <c r="L64" i="1"/>
  <c r="G630" i="1"/>
  <c r="J63" i="1"/>
  <c r="K592" i="1"/>
  <c r="D20" i="1"/>
  <c r="I591" i="1"/>
  <c r="N17" i="1"/>
  <c r="C572" i="1"/>
  <c r="N324" i="1"/>
  <c r="O570" i="1"/>
  <c r="E546" i="1"/>
  <c r="I91" i="1"/>
  <c r="L324" i="1"/>
  <c r="H79" i="1"/>
  <c r="J323" i="1"/>
  <c r="C480" i="1"/>
  <c r="H66" i="1"/>
  <c r="C761" i="1"/>
  <c r="G306" i="1"/>
  <c r="K741" i="1"/>
  <c r="O286" i="1"/>
  <c r="N823" i="1"/>
  <c r="F258" i="1"/>
  <c r="C260" i="1"/>
  <c r="K113" i="1"/>
  <c r="O483" i="1"/>
  <c r="C677" i="1"/>
  <c r="H440" i="1"/>
  <c r="D187" i="1"/>
  <c r="O58" i="1"/>
  <c r="C852" i="1"/>
  <c r="D804" i="1"/>
  <c r="E363" i="1"/>
  <c r="F91" i="1"/>
  <c r="I4360" i="1"/>
  <c r="D3953" i="1"/>
  <c r="O3446" i="1"/>
  <c r="J3869" i="1"/>
  <c r="C3624" i="1"/>
  <c r="D3438" i="1"/>
  <c r="D3047" i="1"/>
  <c r="G2943" i="1"/>
  <c r="C3298" i="1"/>
  <c r="G2644" i="1"/>
  <c r="L2566" i="1"/>
  <c r="H3284" i="1"/>
  <c r="G3351" i="1"/>
  <c r="E3361" i="1"/>
  <c r="N3060" i="1"/>
  <c r="D2882" i="1"/>
  <c r="H3165" i="1"/>
  <c r="G3192" i="1"/>
  <c r="J3222" i="1"/>
  <c r="L2867" i="1"/>
  <c r="I3061" i="1"/>
  <c r="N3369" i="1"/>
  <c r="F3600" i="1"/>
  <c r="F3125" i="1"/>
  <c r="E3101" i="1"/>
  <c r="G2699" i="1"/>
  <c r="H2892" i="1"/>
  <c r="E2557" i="1"/>
  <c r="D2860" i="1"/>
  <c r="K2368" i="1"/>
  <c r="G2370" i="1"/>
  <c r="C2801" i="1"/>
  <c r="F2477" i="1"/>
  <c r="J3130" i="1"/>
  <c r="K2305" i="1"/>
  <c r="O2670" i="1"/>
  <c r="C2778" i="1"/>
  <c r="F2406" i="1"/>
  <c r="O3257" i="1"/>
  <c r="D2503" i="1"/>
  <c r="E2304" i="1"/>
  <c r="E2748" i="1"/>
  <c r="N2323" i="1"/>
  <c r="E2910" i="1"/>
  <c r="G2581" i="1"/>
  <c r="M2227" i="1"/>
  <c r="G2718" i="1"/>
  <c r="E2634" i="1"/>
  <c r="O3206" i="1"/>
  <c r="I2841" i="1"/>
  <c r="L2714" i="1"/>
  <c r="L3341" i="1"/>
  <c r="I2704" i="1"/>
  <c r="E3343" i="1"/>
  <c r="J2770" i="1"/>
  <c r="I2409" i="1"/>
  <c r="G3026" i="1"/>
  <c r="G2656" i="1"/>
  <c r="N2948" i="1"/>
  <c r="L2692" i="1"/>
  <c r="J2361" i="1"/>
  <c r="I2866" i="1"/>
  <c r="G2485" i="1"/>
  <c r="G2513" i="1"/>
  <c r="M2205" i="1"/>
  <c r="M1941" i="1"/>
  <c r="E1634" i="1"/>
  <c r="D1494" i="1"/>
  <c r="L1677" i="1"/>
  <c r="N629" i="1"/>
  <c r="L1883" i="1"/>
  <c r="I2193" i="1"/>
  <c r="K1959" i="1"/>
  <c r="H1298" i="1"/>
  <c r="C1396" i="1"/>
  <c r="H992" i="1"/>
  <c r="E1500" i="1"/>
  <c r="E2155" i="1"/>
  <c r="O1923" i="1"/>
  <c r="L1421" i="1"/>
  <c r="K1643" i="1"/>
  <c r="L683" i="1"/>
  <c r="M2317" i="1"/>
  <c r="F2092" i="1"/>
  <c r="C1489" i="1"/>
  <c r="N1567" i="1"/>
  <c r="M1736" i="1"/>
  <c r="L916" i="1"/>
  <c r="D1492" i="1"/>
  <c r="L1285" i="1"/>
  <c r="H1387" i="1"/>
  <c r="H378" i="1"/>
  <c r="C848" i="1"/>
  <c r="I996" i="1"/>
  <c r="D2434" i="1"/>
  <c r="O2383" i="1"/>
  <c r="C1789" i="1"/>
  <c r="J1746" i="1"/>
  <c r="K1621" i="1"/>
  <c r="J1509" i="1"/>
  <c r="N1463" i="1"/>
  <c r="M1543" i="1"/>
  <c r="F1781" i="1"/>
  <c r="C1168" i="1"/>
  <c r="G1478" i="1"/>
  <c r="K1804" i="1"/>
  <c r="D1025" i="1"/>
  <c r="O630" i="1"/>
  <c r="E537" i="1"/>
  <c r="D1250" i="1"/>
  <c r="N2156" i="1"/>
  <c r="I2089" i="1"/>
  <c r="F1411" i="1"/>
  <c r="J1738" i="1"/>
  <c r="O2401" i="1"/>
  <c r="F2307" i="1"/>
  <c r="N2100" i="1"/>
  <c r="E2137" i="1"/>
  <c r="L1738" i="1"/>
  <c r="L1935" i="1"/>
  <c r="L1427" i="1"/>
  <c r="L1617" i="1"/>
  <c r="H1630" i="1"/>
  <c r="M1429" i="1"/>
  <c r="L1358" i="1"/>
  <c r="C1371" i="1"/>
  <c r="C2135" i="1"/>
  <c r="L2043" i="1"/>
  <c r="O1408" i="1"/>
  <c r="K2285" i="1"/>
  <c r="I2079" i="1"/>
  <c r="I2146" i="1"/>
  <c r="G2194" i="1"/>
  <c r="J2060" i="1"/>
  <c r="H1993" i="1"/>
  <c r="I1969" i="1"/>
  <c r="C1415" i="1"/>
  <c r="C1646" i="1"/>
  <c r="J1579" i="1"/>
  <c r="F1526" i="1"/>
  <c r="D939" i="1"/>
  <c r="H996" i="1"/>
  <c r="E871" i="1"/>
  <c r="C2467" i="1"/>
  <c r="E2391" i="1"/>
  <c r="O2021" i="1"/>
  <c r="M1772" i="1"/>
  <c r="I1694" i="1"/>
  <c r="L2197" i="1"/>
  <c r="O1754" i="1"/>
  <c r="N2216" i="1"/>
  <c r="N2126" i="1"/>
  <c r="G1694" i="1"/>
  <c r="H2189" i="1"/>
  <c r="N1486" i="1"/>
  <c r="I1769" i="1"/>
  <c r="C1432" i="1"/>
  <c r="N1636" i="1"/>
  <c r="L1244" i="1"/>
  <c r="I1504" i="1"/>
  <c r="M1192" i="1"/>
  <c r="M1239" i="1"/>
  <c r="M619" i="1"/>
  <c r="O2337" i="1"/>
  <c r="K2451" i="1"/>
  <c r="I2059" i="1"/>
  <c r="C1751" i="1"/>
  <c r="D1732" i="1"/>
  <c r="G2131" i="1"/>
  <c r="F1798" i="1"/>
  <c r="C2147" i="1"/>
  <c r="M2070" i="1"/>
  <c r="H1727" i="1"/>
  <c r="C2123" i="1"/>
  <c r="E1097" i="1"/>
  <c r="K1634" i="1"/>
  <c r="D1040" i="1"/>
  <c r="I1594" i="1"/>
  <c r="H882" i="1"/>
  <c r="D1478" i="1"/>
  <c r="O881" i="1"/>
  <c r="O928" i="1"/>
  <c r="O1133" i="1"/>
  <c r="C2461" i="1"/>
  <c r="O2234" i="1"/>
  <c r="I2349" i="1"/>
  <c r="O2207" i="1"/>
  <c r="J1689" i="1"/>
  <c r="L1692" i="1"/>
  <c r="M1510" i="1"/>
  <c r="G1779" i="1"/>
  <c r="F2012" i="1"/>
  <c r="E1450" i="1"/>
  <c r="C2240" i="1"/>
  <c r="G1717" i="1"/>
  <c r="N957" i="1"/>
  <c r="E1826" i="1"/>
  <c r="C904" i="1"/>
  <c r="D2123" i="1"/>
  <c r="F1113" i="1"/>
  <c r="F990" i="1"/>
  <c r="N1065" i="1"/>
  <c r="G1179" i="1"/>
  <c r="C2473" i="1"/>
  <c r="N2226" i="1"/>
  <c r="J1827" i="1"/>
  <c r="L2158" i="1"/>
  <c r="F1944" i="1"/>
  <c r="O1758" i="1"/>
  <c r="D1490" i="1"/>
  <c r="L1830" i="1"/>
  <c r="G1698" i="1"/>
  <c r="F1419" i="1"/>
  <c r="J2164" i="1"/>
  <c r="I1500" i="1"/>
  <c r="I1203" i="1"/>
  <c r="H1871" i="1"/>
  <c r="F2047" i="1"/>
  <c r="L2153" i="1"/>
  <c r="C1336" i="1"/>
  <c r="G1239" i="1"/>
  <c r="E1293" i="1"/>
  <c r="I868" i="1"/>
  <c r="G2118" i="1"/>
  <c r="J2331" i="1"/>
  <c r="C1856" i="1"/>
  <c r="K2086" i="1"/>
  <c r="I1532" i="1"/>
  <c r="D1777" i="1"/>
  <c r="C1458" i="1"/>
  <c r="I1861" i="1"/>
  <c r="F1706" i="1"/>
  <c r="I1397" i="1"/>
  <c r="I2084" i="1"/>
  <c r="J1583" i="1"/>
  <c r="G874" i="1"/>
  <c r="L1519" i="1"/>
  <c r="N1695" i="1"/>
  <c r="C1775" i="1"/>
  <c r="O1006" i="1"/>
  <c r="E910" i="1"/>
  <c r="C964" i="1"/>
  <c r="L1078" i="1"/>
  <c r="L2132" i="1"/>
  <c r="E2239" i="1"/>
  <c r="N1910" i="1"/>
  <c r="O2281" i="1"/>
  <c r="F1515" i="1"/>
  <c r="K1837" i="1"/>
  <c r="H1429" i="1"/>
  <c r="F1924" i="1"/>
  <c r="C1777" i="1"/>
  <c r="M1708" i="1"/>
  <c r="E2297" i="1"/>
  <c r="E1557" i="1"/>
  <c r="L1101" i="1"/>
  <c r="J1447" i="1"/>
  <c r="C1757" i="1"/>
  <c r="J1631" i="1"/>
  <c r="L965" i="1"/>
  <c r="J1145" i="1"/>
  <c r="J1200" i="1"/>
  <c r="K1310" i="1"/>
  <c r="K2082" i="1"/>
  <c r="J2218" i="1"/>
  <c r="C1953" i="1"/>
  <c r="N2057" i="1"/>
  <c r="C1498" i="1"/>
  <c r="F1899" i="1"/>
  <c r="F2387" i="1"/>
  <c r="C1963" i="1"/>
  <c r="H1828" i="1"/>
  <c r="M2233" i="1"/>
  <c r="F2252" i="1"/>
  <c r="J1544" i="1"/>
  <c r="M1326" i="1"/>
  <c r="K1440" i="1"/>
  <c r="G1629" i="1"/>
  <c r="G1598" i="1"/>
  <c r="M1038" i="1"/>
  <c r="G1368" i="1"/>
  <c r="N1590" i="1"/>
  <c r="M999" i="1"/>
  <c r="C2009" i="1"/>
  <c r="E1446" i="1"/>
  <c r="E409" i="1"/>
  <c r="F1474" i="1"/>
  <c r="H553" i="1"/>
  <c r="K1295" i="1"/>
  <c r="F424" i="1"/>
  <c r="K1239" i="1"/>
  <c r="D359" i="1"/>
  <c r="I1238" i="1"/>
  <c r="N356" i="1"/>
  <c r="H1206" i="1"/>
  <c r="C1279" i="1"/>
  <c r="F1205" i="1"/>
  <c r="O1269" i="1"/>
  <c r="H926" i="1"/>
  <c r="D640" i="1"/>
  <c r="E1245" i="1"/>
  <c r="F361" i="1"/>
  <c r="K1152" i="1"/>
  <c r="G834" i="1"/>
  <c r="E1133" i="1"/>
  <c r="O814" i="1"/>
  <c r="J808" i="1"/>
  <c r="E667" i="1"/>
  <c r="M30" i="1"/>
  <c r="C666" i="1"/>
  <c r="H2284" i="1"/>
  <c r="O1686" i="1"/>
  <c r="E1962" i="1"/>
  <c r="L1718" i="1"/>
  <c r="J1171" i="1"/>
  <c r="J2087" i="1"/>
  <c r="N1202" i="1"/>
  <c r="J1112" i="1"/>
  <c r="N1144" i="1"/>
  <c r="G969" i="1"/>
  <c r="L1015" i="1"/>
  <c r="F744" i="1"/>
  <c r="J950" i="1"/>
  <c r="D679" i="1"/>
  <c r="H949" i="1"/>
  <c r="N676" i="1"/>
  <c r="I926" i="1"/>
  <c r="C615" i="1"/>
  <c r="G925" i="1"/>
  <c r="O613" i="1"/>
  <c r="H1246" i="1"/>
  <c r="C375" i="1"/>
  <c r="J967" i="1"/>
  <c r="F681" i="1"/>
  <c r="M1667" i="1"/>
  <c r="L572" i="1"/>
  <c r="F1482" i="1"/>
  <c r="N549" i="1"/>
  <c r="O506" i="1"/>
  <c r="J373" i="1"/>
  <c r="C305" i="1"/>
  <c r="H372" i="1"/>
  <c r="N2257" i="1"/>
  <c r="J1820" i="1"/>
  <c r="M1742" i="1"/>
  <c r="E1875" i="1"/>
  <c r="J915" i="1"/>
  <c r="L1679" i="1"/>
  <c r="N946" i="1"/>
  <c r="N1026" i="1"/>
  <c r="F1124" i="1"/>
  <c r="L851" i="1"/>
  <c r="D995" i="1"/>
  <c r="J722" i="1"/>
  <c r="N928" i="1"/>
  <c r="H657" i="1"/>
  <c r="L927" i="1"/>
  <c r="F656" i="1"/>
  <c r="E908" i="1"/>
  <c r="M596" i="1"/>
  <c r="C907" i="1"/>
  <c r="K595" i="1"/>
  <c r="L1224" i="1"/>
  <c r="L1469" i="1"/>
  <c r="N945" i="1"/>
  <c r="J659" i="1"/>
  <c r="H1491" i="1"/>
  <c r="D552" i="1"/>
  <c r="E1389" i="1"/>
  <c r="F529" i="1"/>
  <c r="K488" i="1"/>
  <c r="N351" i="1"/>
  <c r="M286" i="1"/>
  <c r="L350" i="1"/>
  <c r="F2173" i="1"/>
  <c r="N1734" i="1"/>
  <c r="K1669" i="1"/>
  <c r="C1802" i="1"/>
  <c r="H1459" i="1"/>
  <c r="D1844" i="1"/>
  <c r="F862" i="1"/>
  <c r="F1006" i="1"/>
  <c r="J1102" i="1"/>
  <c r="D831" i="1"/>
  <c r="H973" i="1"/>
  <c r="N700" i="1"/>
  <c r="F908" i="1"/>
  <c r="L635" i="1"/>
  <c r="D907" i="1"/>
  <c r="J634" i="1"/>
  <c r="O889" i="1"/>
  <c r="I578" i="1"/>
  <c r="M888" i="1"/>
  <c r="G577" i="1"/>
  <c r="D1204" i="1"/>
  <c r="M1260" i="1"/>
  <c r="F925" i="1"/>
  <c r="N637" i="1"/>
  <c r="G1390" i="1"/>
  <c r="H530" i="1"/>
  <c r="O1370" i="1"/>
  <c r="J507" i="1"/>
  <c r="G470" i="1"/>
  <c r="D1303" i="1"/>
  <c r="I268" i="1"/>
  <c r="N1284" i="1"/>
  <c r="N1805" i="1"/>
  <c r="K1893" i="1"/>
  <c r="D1810" i="1"/>
  <c r="N1960" i="1"/>
  <c r="E1185" i="1"/>
  <c r="G1896" i="1"/>
  <c r="C1221" i="1"/>
  <c r="M1362" i="1"/>
  <c r="N1080" i="1"/>
  <c r="H809" i="1"/>
  <c r="L951" i="1"/>
  <c r="F680" i="1"/>
  <c r="J886" i="1"/>
  <c r="D615" i="1"/>
  <c r="H885" i="1"/>
  <c r="N612" i="1"/>
  <c r="K871" i="1"/>
  <c r="E560" i="1"/>
  <c r="I870" i="1"/>
  <c r="C559" i="1"/>
  <c r="H1182" i="1"/>
  <c r="I1114" i="1"/>
  <c r="J903" i="1"/>
  <c r="F617" i="1"/>
  <c r="C1372" i="1"/>
  <c r="L508" i="1"/>
  <c r="K1352" i="1"/>
  <c r="N485" i="1"/>
  <c r="C452" i="1"/>
  <c r="H1129" i="1"/>
  <c r="E250" i="1"/>
  <c r="F1120" i="1"/>
  <c r="F1721" i="1"/>
  <c r="I1820" i="1"/>
  <c r="H1724" i="1"/>
  <c r="F1876" i="1"/>
  <c r="C1112" i="1"/>
  <c r="C1409" i="1"/>
  <c r="O1147" i="1"/>
  <c r="K1289" i="1"/>
  <c r="F1060" i="1"/>
  <c r="L787" i="1"/>
  <c r="D931" i="1"/>
  <c r="J658" i="1"/>
  <c r="N864" i="1"/>
  <c r="H593" i="1"/>
  <c r="L863" i="1"/>
  <c r="F592" i="1"/>
  <c r="C1767" i="1"/>
  <c r="O541" i="1"/>
  <c r="N1716" i="1"/>
  <c r="M540" i="1"/>
  <c r="L1160" i="1"/>
  <c r="E968" i="1"/>
  <c r="N881" i="1"/>
  <c r="J595" i="1"/>
  <c r="M1353" i="1"/>
  <c r="D488" i="1"/>
  <c r="G1334" i="1"/>
  <c r="F465" i="1"/>
  <c r="M433" i="1"/>
  <c r="L955" i="1"/>
  <c r="O231" i="1"/>
  <c r="J946" i="1"/>
  <c r="G1874" i="1"/>
  <c r="D1986" i="1"/>
  <c r="M1879" i="1"/>
  <c r="L2014" i="1"/>
  <c r="K892" i="1"/>
  <c r="G1461" i="1"/>
  <c r="I928" i="1"/>
  <c r="G1271" i="1"/>
  <c r="J1038" i="1"/>
  <c r="D767" i="1"/>
  <c r="H909" i="1"/>
  <c r="N636" i="1"/>
  <c r="J1620" i="1"/>
  <c r="L571" i="1"/>
  <c r="H1611" i="1"/>
  <c r="J570" i="1"/>
  <c r="E1537" i="1"/>
  <c r="K523" i="1"/>
  <c r="C1528" i="1"/>
  <c r="I522" i="1"/>
  <c r="D1140" i="1"/>
  <c r="L852" i="1"/>
  <c r="M1716" i="1"/>
  <c r="N573" i="1"/>
  <c r="I1335" i="1"/>
  <c r="H466" i="1"/>
  <c r="C1316" i="1"/>
  <c r="J443" i="1"/>
  <c r="I415" i="1"/>
  <c r="C850" i="1"/>
  <c r="K213" i="1"/>
  <c r="O848" i="1"/>
  <c r="E1801" i="1"/>
  <c r="H1900" i="1"/>
  <c r="K1806" i="1"/>
  <c r="E1940" i="1"/>
  <c r="M1421" i="1"/>
  <c r="F1613" i="1"/>
  <c r="G855" i="1"/>
  <c r="E1070" i="1"/>
  <c r="N1016" i="1"/>
  <c r="H745" i="1"/>
  <c r="L887" i="1"/>
  <c r="F616" i="1"/>
  <c r="N1446" i="1"/>
  <c r="D551" i="1"/>
  <c r="L1437" i="1"/>
  <c r="N548" i="1"/>
  <c r="H1401" i="1"/>
  <c r="G505" i="1"/>
  <c r="J1398" i="1"/>
  <c r="E504" i="1"/>
  <c r="H1118" i="1"/>
  <c r="D832" i="1"/>
  <c r="J1500" i="1"/>
  <c r="F553" i="1"/>
  <c r="E1317" i="1"/>
  <c r="L444" i="1"/>
  <c r="M1297" i="1"/>
  <c r="N421" i="1"/>
  <c r="E397" i="1"/>
  <c r="M831" i="1"/>
  <c r="G195" i="1"/>
  <c r="K830" i="1"/>
  <c r="F1954" i="1"/>
  <c r="K2055" i="1"/>
  <c r="J1966" i="1"/>
  <c r="M1720" i="1"/>
  <c r="D1145" i="1"/>
  <c r="I1713" i="1"/>
  <c r="N1187" i="1"/>
  <c r="C997" i="1"/>
  <c r="F996" i="1"/>
  <c r="L723" i="1"/>
  <c r="D867" i="1"/>
  <c r="J594" i="1"/>
  <c r="O1385" i="1"/>
  <c r="H529" i="1"/>
  <c r="M1384" i="1"/>
  <c r="F528" i="1"/>
  <c r="L1376" i="1"/>
  <c r="C487" i="1"/>
  <c r="J1375" i="1"/>
  <c r="O485" i="1"/>
  <c r="L1096" i="1"/>
  <c r="H810" i="1"/>
  <c r="J1391" i="1"/>
  <c r="J531" i="1"/>
  <c r="O1298" i="1"/>
  <c r="D424" i="1"/>
  <c r="I1279" i="1"/>
  <c r="F401" i="1"/>
  <c r="O378" i="1"/>
  <c r="I813" i="1"/>
  <c r="C177" i="1"/>
  <c r="G812" i="1"/>
  <c r="J1868" i="1"/>
  <c r="I1957" i="1"/>
  <c r="N1880" i="1"/>
  <c r="H2079" i="1"/>
  <c r="H1059" i="1"/>
  <c r="K1600" i="1"/>
  <c r="F1103" i="1"/>
  <c r="M978" i="1"/>
  <c r="J974" i="1"/>
  <c r="D703" i="1"/>
  <c r="L1629" i="1"/>
  <c r="N572" i="1"/>
  <c r="K1367" i="1"/>
  <c r="L507" i="1"/>
  <c r="I1366" i="1"/>
  <c r="J506" i="1"/>
  <c r="D1356" i="1"/>
  <c r="M468" i="1"/>
  <c r="N1353" i="1"/>
  <c r="K467" i="1"/>
  <c r="D1076" i="1"/>
  <c r="L788" i="1"/>
  <c r="E1373" i="1"/>
  <c r="N509" i="1"/>
  <c r="K1280" i="1"/>
  <c r="H402" i="1"/>
  <c r="E1261" i="1"/>
  <c r="J379" i="1"/>
  <c r="K360" i="1"/>
  <c r="E795" i="1"/>
  <c r="M158" i="1"/>
  <c r="C794" i="1"/>
  <c r="D2008" i="1"/>
  <c r="C1738" i="1"/>
  <c r="D2021" i="1"/>
  <c r="J1783" i="1"/>
  <c r="K1381" i="1"/>
  <c r="K1899" i="1"/>
  <c r="H1635" i="1"/>
  <c r="J1353" i="1"/>
  <c r="N952" i="1"/>
  <c r="H681" i="1"/>
  <c r="D1465" i="1"/>
  <c r="F552" i="1"/>
  <c r="G1349" i="1"/>
  <c r="D487" i="1"/>
  <c r="E1348" i="1"/>
  <c r="N484" i="1"/>
  <c r="H1334" i="1"/>
  <c r="I450" i="1"/>
  <c r="F1333" i="1"/>
  <c r="G449" i="1"/>
  <c r="H1054" i="1"/>
  <c r="D768" i="1"/>
  <c r="O1354" i="1"/>
  <c r="F489" i="1"/>
  <c r="G1262" i="1"/>
  <c r="L380" i="1"/>
  <c r="O1242" i="1"/>
  <c r="N357" i="1"/>
  <c r="D1497" i="1"/>
  <c r="O776" i="1"/>
  <c r="I140" i="1"/>
  <c r="M775" i="1"/>
  <c r="D1778" i="1"/>
  <c r="E1876" i="1"/>
  <c r="F1789" i="1"/>
  <c r="N1938" i="1"/>
  <c r="I1837" i="1"/>
  <c r="K1842" i="1"/>
  <c r="L1243" i="1"/>
  <c r="F927" i="1"/>
  <c r="F868" i="1"/>
  <c r="L595" i="1"/>
  <c r="E1332" i="1"/>
  <c r="J466" i="1"/>
  <c r="E1276" i="1"/>
  <c r="H401" i="1"/>
  <c r="C1275" i="1"/>
  <c r="F400" i="1"/>
  <c r="L1248" i="1"/>
  <c r="G377" i="1"/>
  <c r="J1247" i="1"/>
  <c r="E376" i="1"/>
  <c r="L968" i="1"/>
  <c r="H682" i="1"/>
  <c r="M1281" i="1"/>
  <c r="J403" i="1"/>
  <c r="E1189" i="1"/>
  <c r="J994" i="1"/>
  <c r="M1169" i="1"/>
  <c r="I851" i="1"/>
  <c r="N850" i="1"/>
  <c r="M703" i="1"/>
  <c r="G67" i="1"/>
  <c r="K702" i="1"/>
  <c r="H1692" i="1"/>
  <c r="C1803" i="1"/>
  <c r="J1703" i="1"/>
  <c r="F1854" i="1"/>
  <c r="K1975" i="1"/>
  <c r="L1610" i="1"/>
  <c r="G824" i="1"/>
  <c r="J905" i="1"/>
  <c r="N1638" i="1"/>
  <c r="D575" i="1"/>
  <c r="O1313" i="1"/>
  <c r="N444" i="1"/>
  <c r="O1257" i="1"/>
  <c r="L379" i="1"/>
  <c r="M1256" i="1"/>
  <c r="J378" i="1"/>
  <c r="D1228" i="1"/>
  <c r="M1811" i="1"/>
  <c r="N1225" i="1"/>
  <c r="N1542" i="1"/>
  <c r="D948" i="1"/>
  <c r="L660" i="1"/>
  <c r="I1263" i="1"/>
  <c r="N381" i="1"/>
  <c r="O1170" i="1"/>
  <c r="K852" i="1"/>
  <c r="I1151" i="1"/>
  <c r="E833" i="1"/>
  <c r="F830" i="1"/>
  <c r="I685" i="1"/>
  <c r="C49" i="1"/>
  <c r="G2948" i="1"/>
  <c r="N1629" i="1"/>
  <c r="H1204" i="1"/>
  <c r="O725" i="1"/>
  <c r="G879" i="1"/>
  <c r="D1027" i="1"/>
  <c r="G684" i="1"/>
  <c r="K29" i="1"/>
  <c r="I573" i="1"/>
  <c r="J970" i="1"/>
  <c r="G572" i="1"/>
  <c r="H897" i="1"/>
  <c r="K534" i="1"/>
  <c r="I560" i="1"/>
  <c r="I533" i="1"/>
  <c r="G551" i="1"/>
  <c r="C514" i="1"/>
  <c r="O395" i="1"/>
  <c r="O512" i="1"/>
  <c r="M386" i="1"/>
  <c r="N649" i="1"/>
  <c r="E764" i="1"/>
  <c r="G105" i="1"/>
  <c r="C763" i="1"/>
  <c r="I90" i="1"/>
  <c r="I542" i="1"/>
  <c r="J182" i="1"/>
  <c r="M1164" i="1"/>
  <c r="D806" i="1"/>
  <c r="G1009" i="1"/>
  <c r="F623" i="1"/>
  <c r="F1008" i="1"/>
  <c r="E62" i="1"/>
  <c r="O27" i="1"/>
  <c r="M2" i="1"/>
  <c r="H55" i="1"/>
  <c r="N50" i="1"/>
  <c r="O603" i="1"/>
  <c r="L199" i="1"/>
  <c r="M1564" i="1"/>
  <c r="O1017" i="1"/>
  <c r="G340" i="1"/>
  <c r="O238" i="1"/>
  <c r="C577" i="1"/>
  <c r="O173" i="1"/>
  <c r="F2273" i="1"/>
  <c r="C1493" i="1"/>
  <c r="E1076" i="1"/>
  <c r="D1397" i="1"/>
  <c r="I914" i="1"/>
  <c r="M913" i="1"/>
  <c r="E355" i="1"/>
  <c r="H172" i="1"/>
  <c r="F844" i="1"/>
  <c r="N63" i="1"/>
  <c r="D843" i="1"/>
  <c r="L62" i="1"/>
  <c r="J798" i="1"/>
  <c r="F19" i="1"/>
  <c r="H797" i="1"/>
  <c r="D18" i="1"/>
  <c r="J774" i="1"/>
  <c r="L283" i="1"/>
  <c r="H773" i="1"/>
  <c r="L267" i="1"/>
  <c r="J898" i="1"/>
  <c r="G453" i="1"/>
  <c r="J78" i="1"/>
  <c r="E452" i="1"/>
  <c r="H77" i="1"/>
  <c r="D796" i="1"/>
  <c r="C307" i="1"/>
  <c r="N537" i="1"/>
  <c r="I86" i="1"/>
  <c r="D516" i="1"/>
  <c r="C67" i="1"/>
  <c r="O562" i="1"/>
  <c r="F199" i="1"/>
  <c r="I205" i="1"/>
  <c r="J129" i="1"/>
  <c r="I128" i="1"/>
  <c r="E126" i="1"/>
  <c r="F94" i="1"/>
  <c r="O138" i="1"/>
  <c r="H736" i="1"/>
  <c r="F781" i="1"/>
  <c r="H205" i="1"/>
  <c r="G347" i="1"/>
  <c r="L2" i="1"/>
  <c r="M1744" i="1"/>
  <c r="O380" i="1"/>
  <c r="G1945" i="1"/>
  <c r="K1394" i="1"/>
  <c r="E689" i="1"/>
  <c r="E178" i="1"/>
  <c r="I431" i="1"/>
  <c r="M329" i="1"/>
  <c r="O1373" i="1"/>
  <c r="E237" i="1"/>
  <c r="M1364" i="1"/>
  <c r="C236" i="1"/>
  <c r="C1063" i="1"/>
  <c r="G198" i="1"/>
  <c r="O1053" i="1"/>
  <c r="E197" i="1"/>
  <c r="I898" i="1"/>
  <c r="M177" i="1"/>
  <c r="G889" i="1"/>
  <c r="N831" i="1"/>
  <c r="F482" i="1"/>
  <c r="N140" i="1"/>
  <c r="H475" i="1"/>
  <c r="L123" i="1"/>
  <c r="C689" i="1"/>
  <c r="G234" i="1"/>
  <c r="I468" i="1"/>
  <c r="M13" i="1"/>
  <c r="C449" i="1"/>
  <c r="J322" i="1"/>
  <c r="F483" i="1"/>
  <c r="F799" i="1"/>
  <c r="G335" i="1"/>
  <c r="H280" i="1"/>
  <c r="G239" i="1"/>
  <c r="F158" i="1"/>
  <c r="C4" i="1"/>
  <c r="E314" i="1"/>
  <c r="O283" i="1"/>
  <c r="C121" i="1"/>
  <c r="D121" i="1"/>
  <c r="L729" i="1"/>
  <c r="K162" i="1"/>
  <c r="I4324" i="1"/>
  <c r="K3805" i="1"/>
  <c r="C3905" i="1"/>
  <c r="D3537" i="1"/>
  <c r="M3531" i="1"/>
  <c r="K3883" i="1"/>
  <c r="E3089" i="1"/>
  <c r="L2936" i="1"/>
  <c r="D3156" i="1"/>
  <c r="C2651" i="1"/>
  <c r="E2587" i="1"/>
  <c r="I3253" i="1"/>
  <c r="F3279" i="1"/>
  <c r="C3592" i="1"/>
  <c r="O3021" i="1"/>
  <c r="I2861" i="1"/>
  <c r="G3149" i="1"/>
  <c r="D3143" i="1"/>
  <c r="O3298" i="1"/>
  <c r="E2856" i="1"/>
  <c r="F3044" i="1"/>
  <c r="O3362" i="1"/>
  <c r="F3544" i="1"/>
  <c r="J3924" i="1"/>
  <c r="G3127" i="1"/>
  <c r="D2714" i="1"/>
  <c r="K2870" i="1"/>
  <c r="E2516" i="1"/>
  <c r="E2821" i="1"/>
  <c r="H2351" i="1"/>
  <c r="L2333" i="1"/>
  <c r="G2839" i="1"/>
  <c r="C2452" i="1"/>
  <c r="E3152" i="1"/>
  <c r="D2657" i="1"/>
  <c r="I2223" i="1"/>
  <c r="N2800" i="1"/>
  <c r="C2389" i="1"/>
  <c r="N3323" i="1"/>
  <c r="O2935" i="1"/>
  <c r="G2436" i="1"/>
  <c r="F2765" i="1"/>
  <c r="I2313" i="1"/>
  <c r="C3269" i="1"/>
  <c r="K2927" i="1"/>
  <c r="J2226" i="1"/>
  <c r="L2697" i="1"/>
  <c r="C2660" i="1"/>
  <c r="L2842" i="1"/>
  <c r="G2792" i="1"/>
  <c r="E2641" i="1"/>
  <c r="D2879" i="1"/>
  <c r="D2718" i="1"/>
  <c r="M3017" i="1"/>
  <c r="O2749" i="1"/>
  <c r="K2475" i="1"/>
  <c r="F3002" i="1"/>
  <c r="D2655" i="1"/>
  <c r="E3128" i="1"/>
  <c r="J2342" i="1"/>
  <c r="L2531" i="1"/>
  <c r="E2993" i="1"/>
  <c r="H2455" i="1"/>
  <c r="L2492" i="1"/>
  <c r="F2162" i="1"/>
  <c r="M1782" i="1"/>
  <c r="L1654" i="1"/>
  <c r="G1488" i="1"/>
  <c r="J1567" i="1"/>
  <c r="L939" i="1"/>
  <c r="K1517" i="1"/>
  <c r="O2239" i="1"/>
  <c r="C1667" i="1"/>
  <c r="L956" i="1"/>
  <c r="G1736" i="1"/>
  <c r="E1255" i="1"/>
  <c r="G2450" i="1"/>
  <c r="J1819" i="1"/>
  <c r="N2023" i="1"/>
  <c r="D2121" i="1"/>
  <c r="D1008" i="1"/>
  <c r="N1388" i="1"/>
  <c r="D2254" i="1"/>
  <c r="I1867" i="1"/>
  <c r="J1485" i="1"/>
  <c r="C1562" i="1"/>
  <c r="N1801" i="1"/>
  <c r="G1186" i="1"/>
  <c r="K1496" i="1"/>
  <c r="O1950" i="1"/>
  <c r="L1045" i="1"/>
  <c r="E649" i="1"/>
  <c r="I555" i="1"/>
  <c r="L1270" i="1"/>
  <c r="E2109" i="1"/>
  <c r="J2341" i="1"/>
  <c r="F1863" i="1"/>
  <c r="G1961" i="1"/>
  <c r="N1639" i="1"/>
  <c r="M1511" i="1"/>
  <c r="O1472" i="1"/>
  <c r="J1550" i="1"/>
  <c r="I1855" i="1"/>
  <c r="I875" i="1"/>
  <c r="L1473" i="1"/>
  <c r="L2017" i="1"/>
  <c r="M1278" i="1"/>
  <c r="O1341" i="1"/>
  <c r="H819" i="1"/>
  <c r="H908" i="1"/>
  <c r="G2153" i="1"/>
  <c r="H2065" i="1"/>
  <c r="E1427" i="1"/>
  <c r="N2407" i="1"/>
  <c r="I2175" i="1"/>
  <c r="M2196" i="1"/>
  <c r="O2214" i="1"/>
  <c r="F2082" i="1"/>
  <c r="K2015" i="1"/>
  <c r="J1737" i="1"/>
  <c r="G1433" i="1"/>
  <c r="K1601" i="1"/>
  <c r="I1615" i="1"/>
  <c r="L1062" i="1"/>
  <c r="D1018" i="1"/>
  <c r="I1078" i="1"/>
  <c r="J2123" i="1"/>
  <c r="E2056" i="1"/>
  <c r="E1976" i="1"/>
  <c r="K2018" i="1"/>
  <c r="J2186" i="1"/>
  <c r="I2123" i="1"/>
  <c r="J2148" i="1"/>
  <c r="K2518" i="1"/>
  <c r="G1611" i="1"/>
  <c r="G1485" i="1"/>
  <c r="G1578" i="1"/>
  <c r="J1658" i="1"/>
  <c r="H1266" i="1"/>
  <c r="M1522" i="1"/>
  <c r="C1222" i="1"/>
  <c r="C1258" i="1"/>
  <c r="C638" i="1"/>
  <c r="F2340" i="1"/>
  <c r="O2469" i="1"/>
  <c r="L1862" i="1"/>
  <c r="E1920" i="1"/>
  <c r="L1752" i="1"/>
  <c r="K2149" i="1"/>
  <c r="N1818" i="1"/>
  <c r="N1873" i="1"/>
  <c r="C2089" i="1"/>
  <c r="D1749" i="1"/>
  <c r="G2141" i="1"/>
  <c r="I1115" i="1"/>
  <c r="I1700" i="1"/>
  <c r="L1060" i="1"/>
  <c r="M1612" i="1"/>
  <c r="D904" i="1"/>
  <c r="L1498" i="1"/>
  <c r="E911" i="1"/>
  <c r="E947" i="1"/>
  <c r="E1280" i="1"/>
  <c r="H2303" i="1"/>
  <c r="L2420" i="1"/>
  <c r="E1907" i="1"/>
  <c r="L2536" i="1"/>
  <c r="E1813" i="1"/>
  <c r="F2091" i="1"/>
  <c r="M1874" i="1"/>
  <c r="E1917" i="1"/>
  <c r="N2309" i="1"/>
  <c r="E1814" i="1"/>
  <c r="H1874" i="1"/>
  <c r="N1382" i="1"/>
  <c r="D1725" i="1"/>
  <c r="I1291" i="1"/>
  <c r="L1604" i="1"/>
  <c r="K1156" i="1"/>
  <c r="K1474" i="1"/>
  <c r="M659" i="1"/>
  <c r="L1191" i="1"/>
  <c r="L555" i="1"/>
  <c r="N2510" i="1"/>
  <c r="J2248" i="1"/>
  <c r="I1871" i="1"/>
  <c r="H2180" i="1"/>
  <c r="N1964" i="1"/>
  <c r="E1777" i="1"/>
  <c r="L1510" i="1"/>
  <c r="C1886" i="1"/>
  <c r="K1716" i="1"/>
  <c r="N1439" i="1"/>
  <c r="F2186" i="1"/>
  <c r="M1646" i="1"/>
  <c r="I1480" i="1"/>
  <c r="H2078" i="1"/>
  <c r="D2745" i="1"/>
  <c r="H1829" i="1"/>
  <c r="G1354" i="1"/>
  <c r="F825" i="1"/>
  <c r="I1311" i="1"/>
  <c r="M886" i="1"/>
  <c r="O2471" i="1"/>
  <c r="I2032" i="1"/>
  <c r="F1934" i="1"/>
  <c r="E2123" i="1"/>
  <c r="C1569" i="1"/>
  <c r="H1819" i="1"/>
  <c r="K1494" i="1"/>
  <c r="M1715" i="1"/>
  <c r="J1748" i="1"/>
  <c r="C1434" i="1"/>
  <c r="C2121" i="1"/>
  <c r="N1625" i="1"/>
  <c r="J1449" i="1"/>
  <c r="I1413" i="1"/>
  <c r="H2062" i="1"/>
  <c r="C1878" i="1"/>
  <c r="I1043" i="1"/>
  <c r="N461" i="1"/>
  <c r="K1000" i="1"/>
  <c r="D1122" i="1"/>
  <c r="C2143" i="1"/>
  <c r="I2257" i="1"/>
  <c r="M1954" i="1"/>
  <c r="K2350" i="1"/>
  <c r="N1535" i="1"/>
  <c r="O1855" i="1"/>
  <c r="D1451" i="1"/>
  <c r="D1658" i="1"/>
  <c r="G1795" i="1"/>
  <c r="K1827" i="1"/>
  <c r="O2480" i="1"/>
  <c r="I1575" i="1"/>
  <c r="C1414" i="1"/>
  <c r="F1469" i="1"/>
  <c r="G1903" i="1"/>
  <c r="E1671" i="1"/>
  <c r="H1027" i="1"/>
  <c r="K684" i="1"/>
  <c r="F1222" i="1"/>
  <c r="O1328" i="1"/>
  <c r="N2099" i="1"/>
  <c r="F2240" i="1"/>
  <c r="C2059" i="1"/>
  <c r="J2216" i="1"/>
  <c r="G1516" i="1"/>
  <c r="N1919" i="1"/>
  <c r="D2506" i="1"/>
  <c r="G1620" i="1"/>
  <c r="D1850" i="1"/>
  <c r="H2356" i="1"/>
  <c r="N2272" i="1"/>
  <c r="F1566" i="1"/>
  <c r="E1711" i="1"/>
  <c r="O1458" i="1"/>
  <c r="M1884" i="1"/>
  <c r="K1616" i="1"/>
  <c r="C1057" i="1"/>
  <c r="M373" i="1"/>
  <c r="N858" i="1"/>
  <c r="C1018" i="1"/>
  <c r="I2081" i="1"/>
  <c r="O2205" i="1"/>
  <c r="H1672" i="1"/>
  <c r="F1697" i="1"/>
  <c r="N1496" i="1"/>
  <c r="G1956" i="1"/>
  <c r="C2070" i="1"/>
  <c r="D1619" i="1"/>
  <c r="M1895" i="1"/>
  <c r="M2300" i="1"/>
  <c r="C2195" i="1"/>
  <c r="M1538" i="1"/>
  <c r="D1711" i="1"/>
  <c r="F1430" i="1"/>
  <c r="H1422" i="1"/>
  <c r="F1614" i="1"/>
  <c r="N1319" i="1"/>
  <c r="N606" i="1"/>
  <c r="G1127" i="1"/>
  <c r="D1275" i="1"/>
  <c r="M1550" i="1"/>
  <c r="C1040" i="1"/>
  <c r="K854" i="1"/>
  <c r="O1113" i="1"/>
  <c r="I802" i="1"/>
  <c r="C1003" i="1"/>
  <c r="K691" i="1"/>
  <c r="C947" i="1"/>
  <c r="K635" i="1"/>
  <c r="O945" i="1"/>
  <c r="I634" i="1"/>
  <c r="K1963" i="1"/>
  <c r="H578" i="1"/>
  <c r="E1839" i="1"/>
  <c r="F577" i="1"/>
  <c r="I1191" i="1"/>
  <c r="N1012" i="1"/>
  <c r="K952" i="1"/>
  <c r="G634" i="1"/>
  <c r="C860" i="1"/>
  <c r="M541" i="1"/>
  <c r="G1554" i="1"/>
  <c r="G522" i="1"/>
  <c r="N466" i="1"/>
  <c r="K374" i="1"/>
  <c r="F195" i="1"/>
  <c r="O3265" i="1"/>
  <c r="E1779" i="1"/>
  <c r="J1879" i="1"/>
  <c r="E1789" i="1"/>
  <c r="M1922" i="1"/>
  <c r="J1994" i="1"/>
  <c r="O1588" i="1"/>
  <c r="M531" i="1"/>
  <c r="E1199" i="1"/>
  <c r="E1388" i="1"/>
  <c r="L531" i="1"/>
  <c r="G1277" i="1"/>
  <c r="J402" i="1"/>
  <c r="G1221" i="1"/>
  <c r="F1352" i="1"/>
  <c r="E1220" i="1"/>
  <c r="D1343" i="1"/>
  <c r="L1184" i="1"/>
  <c r="M1132" i="1"/>
  <c r="J1183" i="1"/>
  <c r="K1123" i="1"/>
  <c r="L904" i="1"/>
  <c r="H618" i="1"/>
  <c r="O1226" i="1"/>
  <c r="D1351" i="1"/>
  <c r="G1134" i="1"/>
  <c r="C816" i="1"/>
  <c r="O1114" i="1"/>
  <c r="K796" i="1"/>
  <c r="N786" i="1"/>
  <c r="O648" i="1"/>
  <c r="I12" i="1"/>
  <c r="O3145" i="1"/>
  <c r="J1934" i="1"/>
  <c r="E2019" i="1"/>
  <c r="J1944" i="1"/>
  <c r="G1703" i="1"/>
  <c r="O1649" i="1"/>
  <c r="I1730" i="1"/>
  <c r="G1161" i="1"/>
  <c r="O1180" i="1"/>
  <c r="O1369" i="1"/>
  <c r="D511" i="1"/>
  <c r="C1259" i="1"/>
  <c r="N380" i="1"/>
  <c r="C1203" i="1"/>
  <c r="J1178" i="1"/>
  <c r="O1201" i="1"/>
  <c r="H1169" i="1"/>
  <c r="D1164" i="1"/>
  <c r="I986" i="1"/>
  <c r="N1161" i="1"/>
  <c r="G977" i="1"/>
  <c r="D884" i="1"/>
  <c r="L596" i="1"/>
  <c r="K1208" i="1"/>
  <c r="H1177" i="1"/>
  <c r="C1116" i="1"/>
  <c r="M797" i="1"/>
  <c r="K1096" i="1"/>
  <c r="G778" i="1"/>
  <c r="F766" i="1"/>
  <c r="K630" i="1"/>
  <c r="D335" i="1"/>
  <c r="C3278" i="1"/>
  <c r="N1848" i="1"/>
  <c r="C1940" i="1"/>
  <c r="N1858" i="1"/>
  <c r="F2022" i="1"/>
  <c r="M1432" i="1"/>
  <c r="F1592" i="1"/>
  <c r="F816" i="1"/>
  <c r="M979" i="1"/>
  <c r="K1351" i="1"/>
  <c r="H489" i="1"/>
  <c r="M1240" i="1"/>
  <c r="F360" i="1"/>
  <c r="M1184" i="1"/>
  <c r="N1004" i="1"/>
  <c r="K1183" i="1"/>
  <c r="L995" i="1"/>
  <c r="H1142" i="1"/>
  <c r="K855" i="1"/>
  <c r="F1141" i="1"/>
  <c r="C854" i="1"/>
  <c r="C1766" i="1"/>
  <c r="D576" i="1"/>
  <c r="G1190" i="1"/>
  <c r="L1003" i="1"/>
  <c r="M1097" i="1"/>
  <c r="I779" i="1"/>
  <c r="G1078" i="1"/>
  <c r="C760" i="1"/>
  <c r="J744" i="1"/>
  <c r="G612" i="1"/>
  <c r="L43" i="1"/>
  <c r="E3255" i="1"/>
  <c r="I1990" i="1"/>
  <c r="K1720" i="1"/>
  <c r="I2000" i="1"/>
  <c r="L1762" i="1"/>
  <c r="H1430" i="1"/>
  <c r="C1647" i="1"/>
  <c r="F560" i="1"/>
  <c r="K906" i="1"/>
  <c r="G1333" i="1"/>
  <c r="L467" i="1"/>
  <c r="I1222" i="1"/>
  <c r="H1361" i="1"/>
  <c r="I1166" i="1"/>
  <c r="N855" i="1"/>
  <c r="G1165" i="1"/>
  <c r="D854" i="1"/>
  <c r="L1120" i="1"/>
  <c r="H834" i="1"/>
  <c r="J1119" i="1"/>
  <c r="F833" i="1"/>
  <c r="L1509" i="1"/>
  <c r="H554" i="1"/>
  <c r="C1172" i="1"/>
  <c r="J855" i="1"/>
  <c r="I1079" i="1"/>
  <c r="E761" i="1"/>
  <c r="C1060" i="1"/>
  <c r="M741" i="1"/>
  <c r="N722" i="1"/>
  <c r="C594" i="1"/>
  <c r="C207" i="1"/>
  <c r="L2856" i="1"/>
  <c r="G1917" i="1"/>
  <c r="L2048" i="1"/>
  <c r="G1927" i="1"/>
  <c r="D1678" i="1"/>
  <c r="K1664" i="1"/>
  <c r="O1573" i="1"/>
  <c r="J474" i="1"/>
  <c r="G888" i="1"/>
  <c r="C1315" i="1"/>
  <c r="D447" i="1"/>
  <c r="E1204" i="1"/>
  <c r="L1187" i="1"/>
  <c r="E1148" i="1"/>
  <c r="M836" i="1"/>
  <c r="C1147" i="1"/>
  <c r="K835" i="1"/>
  <c r="D1100" i="1"/>
  <c r="L812" i="1"/>
  <c r="N1097" i="1"/>
  <c r="J811" i="1"/>
  <c r="M1392" i="1"/>
  <c r="L532" i="1"/>
  <c r="M1153" i="1"/>
  <c r="I835" i="1"/>
  <c r="E1061" i="1"/>
  <c r="O742" i="1"/>
  <c r="M1041" i="1"/>
  <c r="I723" i="1"/>
  <c r="F702" i="1"/>
  <c r="M575" i="1"/>
  <c r="N1116" i="1"/>
  <c r="F2974" i="1"/>
  <c r="O1697" i="1"/>
  <c r="N1778" i="1"/>
  <c r="O1707" i="1"/>
  <c r="L2064" i="1"/>
  <c r="C1444" i="1"/>
  <c r="M1668" i="1"/>
  <c r="E808" i="1"/>
  <c r="K746" i="1"/>
  <c r="M1296" i="1"/>
  <c r="H425" i="1"/>
  <c r="O1185" i="1"/>
  <c r="D1023" i="1"/>
  <c r="O1129" i="1"/>
  <c r="I818" i="1"/>
  <c r="M1128" i="1"/>
  <c r="G817" i="1"/>
  <c r="H1078" i="1"/>
  <c r="D792" i="1"/>
  <c r="F1077" i="1"/>
  <c r="N789" i="1"/>
  <c r="G1374" i="1"/>
  <c r="D512" i="1"/>
  <c r="I1135" i="1"/>
  <c r="E817" i="1"/>
  <c r="O1042" i="1"/>
  <c r="K724" i="1"/>
  <c r="I1023" i="1"/>
  <c r="E705" i="1"/>
  <c r="J680" i="1"/>
  <c r="I557" i="1"/>
  <c r="G743" i="1"/>
  <c r="M3148" i="1"/>
  <c r="D2013" i="1"/>
  <c r="F1694" i="1"/>
  <c r="L2028" i="1"/>
  <c r="H1953" i="1"/>
  <c r="C1798" i="1"/>
  <c r="L1580" i="1"/>
  <c r="C735" i="1"/>
  <c r="I673" i="1"/>
  <c r="I1278" i="1"/>
  <c r="L403" i="1"/>
  <c r="K1167" i="1"/>
  <c r="N857" i="1"/>
  <c r="K1111" i="1"/>
  <c r="E800" i="1"/>
  <c r="I1110" i="1"/>
  <c r="C799" i="1"/>
  <c r="L1056" i="1"/>
  <c r="H770" i="1"/>
  <c r="J1055" i="1"/>
  <c r="F769" i="1"/>
  <c r="C1356" i="1"/>
  <c r="H490" i="1"/>
  <c r="E1117" i="1"/>
  <c r="O798" i="1"/>
  <c r="K1024" i="1"/>
  <c r="G706" i="1"/>
  <c r="E1005" i="1"/>
  <c r="O686" i="1"/>
  <c r="N658" i="1"/>
  <c r="E539" i="1"/>
  <c r="C597" i="1"/>
  <c r="M2863" i="1"/>
  <c r="F1757" i="1"/>
  <c r="M1858" i="1"/>
  <c r="H1768" i="1"/>
  <c r="E1650" i="1"/>
  <c r="L1433" i="1"/>
  <c r="G2216" i="1"/>
  <c r="K515" i="1"/>
  <c r="E655" i="1"/>
  <c r="E1260" i="1"/>
  <c r="D383" i="1"/>
  <c r="G1149" i="1"/>
  <c r="O837" i="1"/>
  <c r="G1093" i="1"/>
  <c r="O781" i="1"/>
  <c r="E1092" i="1"/>
  <c r="M780" i="1"/>
  <c r="D1036" i="1"/>
  <c r="L748" i="1"/>
  <c r="N1033" i="1"/>
  <c r="J747" i="1"/>
  <c r="M1337" i="1"/>
  <c r="L468" i="1"/>
  <c r="O1098" i="1"/>
  <c r="K780" i="1"/>
  <c r="G1006" i="1"/>
  <c r="C688" i="1"/>
  <c r="O986" i="1"/>
  <c r="K668" i="1"/>
  <c r="F638" i="1"/>
  <c r="O520" i="1"/>
  <c r="M450" i="1"/>
  <c r="C2795" i="1"/>
  <c r="J1671" i="1"/>
  <c r="K1785" i="1"/>
  <c r="L1682" i="1"/>
  <c r="C1577" i="1"/>
  <c r="F1664" i="1"/>
  <c r="F2227" i="1"/>
  <c r="I442" i="1"/>
  <c r="O636" i="1"/>
  <c r="O1241" i="1"/>
  <c r="H361" i="1"/>
  <c r="C1131" i="1"/>
  <c r="K819" i="1"/>
  <c r="C1075" i="1"/>
  <c r="K763" i="1"/>
  <c r="O1073" i="1"/>
  <c r="I762" i="1"/>
  <c r="H1014" i="1"/>
  <c r="D728" i="1"/>
  <c r="F1013" i="1"/>
  <c r="N725" i="1"/>
  <c r="I1319" i="1"/>
  <c r="D448" i="1"/>
  <c r="K1080" i="1"/>
  <c r="G762" i="1"/>
  <c r="C988" i="1"/>
  <c r="M669" i="1"/>
  <c r="K968" i="1"/>
  <c r="G650" i="1"/>
  <c r="J616" i="1"/>
  <c r="K502" i="1"/>
  <c r="N343" i="1"/>
  <c r="E3059" i="1"/>
  <c r="O1834" i="1"/>
  <c r="H1944" i="1"/>
  <c r="H2095" i="1"/>
  <c r="E1703" i="1"/>
  <c r="O1443" i="1"/>
  <c r="C2018" i="1"/>
  <c r="N781" i="1"/>
  <c r="C582" i="1"/>
  <c r="K1223" i="1"/>
  <c r="J1370" i="1"/>
  <c r="M1112" i="1"/>
  <c r="G801" i="1"/>
  <c r="M1056" i="1"/>
  <c r="G745" i="1"/>
  <c r="K1055" i="1"/>
  <c r="E744" i="1"/>
  <c r="L992" i="1"/>
  <c r="H706" i="1"/>
  <c r="J991" i="1"/>
  <c r="F705" i="1"/>
  <c r="E1301" i="1"/>
  <c r="H426" i="1"/>
  <c r="G1062" i="1"/>
  <c r="C744" i="1"/>
  <c r="M969" i="1"/>
  <c r="I651" i="1"/>
  <c r="G950" i="1"/>
  <c r="C632" i="1"/>
  <c r="N594" i="1"/>
  <c r="G484" i="1"/>
  <c r="F323" i="1"/>
  <c r="M3334" i="1"/>
  <c r="C1973" i="1"/>
  <c r="D1879" i="1"/>
  <c r="E1728" i="1"/>
  <c r="G1721" i="1"/>
  <c r="G1432" i="1"/>
  <c r="J2015" i="1"/>
  <c r="O702" i="1"/>
  <c r="K362" i="1"/>
  <c r="I1150" i="1"/>
  <c r="C839" i="1"/>
  <c r="K1039" i="1"/>
  <c r="E728" i="1"/>
  <c r="K983" i="1"/>
  <c r="E672" i="1"/>
  <c r="I982" i="1"/>
  <c r="C671" i="1"/>
  <c r="D908" i="1"/>
  <c r="L620" i="1"/>
  <c r="N905" i="1"/>
  <c r="J619" i="1"/>
  <c r="C1228" i="1"/>
  <c r="F1360" i="1"/>
  <c r="E989" i="1"/>
  <c r="O670" i="1"/>
  <c r="K896" i="1"/>
  <c r="G578" i="1"/>
  <c r="E877" i="1"/>
  <c r="O558" i="1"/>
  <c r="F510" i="1"/>
  <c r="E411" i="1"/>
  <c r="J237" i="1"/>
  <c r="N2553" i="1"/>
  <c r="O1899" i="1"/>
  <c r="H1793" i="1"/>
  <c r="D1594" i="1"/>
  <c r="L1591" i="1"/>
  <c r="O1668" i="1"/>
  <c r="G1621" i="1"/>
  <c r="M629" i="1"/>
  <c r="D1625" i="1"/>
  <c r="E1132" i="1"/>
  <c r="M820" i="1"/>
  <c r="G1021" i="1"/>
  <c r="O709" i="1"/>
  <c r="G965" i="1"/>
  <c r="O653" i="1"/>
  <c r="E964" i="1"/>
  <c r="M652" i="1"/>
  <c r="H886" i="1"/>
  <c r="D600" i="1"/>
  <c r="F885" i="1"/>
  <c r="N597" i="1"/>
  <c r="M1209" i="1"/>
  <c r="J1186" i="1"/>
  <c r="O970" i="1"/>
  <c r="K652" i="1"/>
  <c r="G878" i="1"/>
  <c r="C560" i="1"/>
  <c r="I1946" i="1"/>
  <c r="K540" i="1"/>
  <c r="J488" i="1"/>
  <c r="O392" i="1"/>
  <c r="N215" i="1"/>
  <c r="K2043" i="1"/>
  <c r="K2075" i="1"/>
  <c r="I1094" i="1"/>
  <c r="F1161" i="1"/>
  <c r="I537" i="1"/>
  <c r="C932" i="1"/>
  <c r="I373" i="1"/>
  <c r="D194" i="1"/>
  <c r="C919" i="1"/>
  <c r="J85" i="1"/>
  <c r="O909" i="1"/>
  <c r="H84" i="1"/>
  <c r="F820" i="1"/>
  <c r="N39" i="1"/>
  <c r="D819" i="1"/>
  <c r="L38" i="1"/>
  <c r="F796" i="1"/>
  <c r="N15" i="1"/>
  <c r="D795" i="1"/>
  <c r="L14" i="1"/>
  <c r="F1072" i="1"/>
  <c r="K471" i="1"/>
  <c r="F100" i="1"/>
  <c r="I470" i="1"/>
  <c r="D99" i="1"/>
  <c r="L816" i="1"/>
  <c r="G325" i="1"/>
  <c r="J559" i="1"/>
  <c r="M104" i="1"/>
  <c r="L536" i="1"/>
  <c r="G85" i="1"/>
  <c r="E581" i="1"/>
  <c r="N219" i="1"/>
  <c r="F35" i="1"/>
  <c r="F151" i="1"/>
  <c r="M146" i="1"/>
  <c r="I144" i="1"/>
  <c r="J144" i="1"/>
  <c r="C212" i="1"/>
  <c r="D1441" i="1"/>
  <c r="O957" i="1"/>
  <c r="L602" i="1"/>
  <c r="I866" i="1"/>
  <c r="D644" i="1"/>
  <c r="I58" i="1"/>
  <c r="D2386" i="1"/>
  <c r="L1809" i="1"/>
  <c r="J1216" i="1"/>
  <c r="C1520" i="1"/>
  <c r="D384" i="1"/>
  <c r="J1041" i="1"/>
  <c r="D611" i="1"/>
  <c r="E323" i="1"/>
  <c r="J502" i="1"/>
  <c r="K230" i="1"/>
  <c r="H501" i="1"/>
  <c r="I229" i="1"/>
  <c r="N456" i="1"/>
  <c r="M191" i="1"/>
  <c r="L455" i="1"/>
  <c r="K190" i="1"/>
  <c r="N432" i="1"/>
  <c r="E171" i="1"/>
  <c r="L431" i="1"/>
  <c r="C170" i="1"/>
  <c r="M569" i="1"/>
  <c r="L712" i="1"/>
  <c r="E236" i="1"/>
  <c r="J711" i="1"/>
  <c r="C235" i="1"/>
  <c r="H454" i="1"/>
  <c r="I14" i="1"/>
  <c r="K784" i="1"/>
  <c r="D244" i="1"/>
  <c r="E765" i="1"/>
  <c r="F221" i="1"/>
  <c r="E853" i="1"/>
  <c r="I345" i="1"/>
  <c r="L850" i="1"/>
  <c r="C286" i="1"/>
  <c r="J297" i="1"/>
  <c r="F295" i="1"/>
  <c r="I160" i="1"/>
  <c r="I304" i="1"/>
  <c r="N156" i="1"/>
  <c r="F73" i="1"/>
  <c r="N226" i="1"/>
  <c r="L1171" i="1"/>
  <c r="C30" i="1"/>
  <c r="K1581" i="1"/>
  <c r="J836" i="1"/>
  <c r="E1031" i="1"/>
  <c r="J927" i="1"/>
  <c r="F1195" i="1"/>
  <c r="E834" i="1"/>
  <c r="N698" i="1"/>
  <c r="E37" i="1"/>
  <c r="H591" i="1"/>
  <c r="J1162" i="1"/>
  <c r="F590" i="1"/>
  <c r="H1089" i="1"/>
  <c r="L545" i="1"/>
  <c r="G575" i="1"/>
  <c r="J544" i="1"/>
  <c r="E566" i="1"/>
  <c r="L521" i="1"/>
  <c r="M410" i="1"/>
  <c r="J520" i="1"/>
  <c r="F491" i="1"/>
  <c r="E618" i="1"/>
  <c r="I163" i="1"/>
  <c r="C617" i="1"/>
  <c r="G162" i="1"/>
  <c r="I396" i="1"/>
  <c r="H1345" i="1"/>
  <c r="J741" i="1"/>
  <c r="N174" i="1"/>
  <c r="L718" i="1"/>
  <c r="D153" i="1"/>
  <c r="K742" i="1"/>
  <c r="E106" i="1"/>
  <c r="M42" i="1"/>
  <c r="I26" i="1"/>
  <c r="H1153" i="1"/>
  <c r="E182" i="1"/>
  <c r="G271" i="1"/>
  <c r="J207" i="1"/>
  <c r="I320" i="1"/>
  <c r="N321" i="1"/>
  <c r="G21" i="1"/>
  <c r="G19" i="1"/>
  <c r="H348" i="1"/>
  <c r="L3978" i="1"/>
  <c r="I3749" i="1"/>
  <c r="K4038" i="1"/>
  <c r="I3794" i="1"/>
  <c r="D3839" i="1"/>
  <c r="C3575" i="1"/>
  <c r="H3075" i="1"/>
  <c r="K2928" i="1"/>
  <c r="H3238" i="1"/>
  <c r="C2611" i="1"/>
  <c r="D2579" i="1"/>
  <c r="H3229" i="1"/>
  <c r="E3247" i="1"/>
  <c r="N3578" i="1"/>
  <c r="E3094" i="1"/>
  <c r="G2832" i="1"/>
  <c r="H3110" i="1"/>
  <c r="I3130" i="1"/>
  <c r="F3286" i="1"/>
  <c r="O2891" i="1"/>
  <c r="O2735" i="1"/>
  <c r="K3320" i="1"/>
  <c r="O3326" i="1"/>
  <c r="O3616" i="1"/>
  <c r="F3016" i="1"/>
  <c r="O2712" i="1"/>
  <c r="G2877" i="1"/>
  <c r="J2519" i="1"/>
  <c r="M2852" i="1"/>
  <c r="D2608" i="1"/>
  <c r="C2321" i="1"/>
  <c r="K2814" i="1"/>
  <c r="J2448" i="1"/>
  <c r="O3183" i="1"/>
  <c r="J2527" i="1"/>
  <c r="N2234" i="1"/>
  <c r="M2784" i="1"/>
  <c r="F2367" i="1"/>
  <c r="G3130" i="1"/>
  <c r="J2456" i="1"/>
  <c r="G2264" i="1"/>
  <c r="O2754" i="1"/>
  <c r="H2925" i="1"/>
  <c r="M3293" i="1"/>
  <c r="F2375" i="1"/>
  <c r="E2702" i="1"/>
  <c r="M3363" i="1"/>
  <c r="C2741" i="1"/>
  <c r="K3210" i="1"/>
  <c r="G3323" i="1"/>
  <c r="J2620" i="1"/>
  <c r="O3062" i="1"/>
  <c r="O2692" i="1"/>
  <c r="O3085" i="1"/>
  <c r="H2679" i="1"/>
  <c r="F2449" i="1"/>
  <c r="M2974" i="1"/>
  <c r="I2650" i="1"/>
  <c r="J2904" i="1"/>
  <c r="D2598" i="1"/>
  <c r="H2514" i="1"/>
  <c r="H2963" i="1"/>
  <c r="E2735" i="1"/>
  <c r="E2425" i="1"/>
  <c r="M2118" i="1"/>
  <c r="H2102" i="1"/>
  <c r="G1636" i="1"/>
  <c r="J1474" i="1"/>
  <c r="N1221" i="1"/>
  <c r="K572" i="1"/>
  <c r="L1518" i="1"/>
  <c r="C1745" i="1"/>
  <c r="L1720" i="1"/>
  <c r="K1220" i="1"/>
  <c r="J916" i="1"/>
  <c r="K962" i="1"/>
  <c r="K2025" i="1"/>
  <c r="G1709" i="1"/>
  <c r="F1679" i="1"/>
  <c r="I1981" i="1"/>
  <c r="C1596" i="1"/>
  <c r="O621" i="1"/>
  <c r="C2167" i="1"/>
  <c r="F1749" i="1"/>
  <c r="E1491" i="1"/>
  <c r="F1572" i="1"/>
  <c r="M1873" i="1"/>
  <c r="M893" i="1"/>
  <c r="H1495" i="1"/>
  <c r="I1774" i="1"/>
  <c r="C1297" i="1"/>
  <c r="K356" i="1"/>
  <c r="D841" i="1"/>
  <c r="D930" i="1"/>
  <c r="K2217" i="1"/>
  <c r="G2030" i="1"/>
  <c r="K1930" i="1"/>
  <c r="M1764" i="1"/>
  <c r="M1623" i="1"/>
  <c r="N1512" i="1"/>
  <c r="F1468" i="1"/>
  <c r="K2500" i="1"/>
  <c r="J1936" i="1"/>
  <c r="J1124" i="1"/>
  <c r="E1478" i="1"/>
  <c r="K1557" i="1"/>
  <c r="G1914" i="1"/>
  <c r="H587" i="1"/>
  <c r="L477" i="1"/>
  <c r="K1182" i="1"/>
  <c r="F2145" i="1"/>
  <c r="I2074" i="1"/>
  <c r="J1414" i="1"/>
  <c r="M2083" i="1"/>
  <c r="N2252" i="1"/>
  <c r="M2141" i="1"/>
  <c r="F2170" i="1"/>
  <c r="E2050" i="1"/>
  <c r="K1629" i="1"/>
  <c r="O1537" i="1"/>
  <c r="F1417" i="1"/>
  <c r="N1611" i="1"/>
  <c r="L1633" i="1"/>
  <c r="E1315" i="1"/>
  <c r="G1276" i="1"/>
  <c r="N1361" i="1"/>
  <c r="G2800" i="1"/>
  <c r="D2032" i="1"/>
  <c r="K1407" i="1"/>
  <c r="N2061" i="1"/>
  <c r="G2258" i="1"/>
  <c r="F2066" i="1"/>
  <c r="G2107" i="1"/>
  <c r="C2258" i="1"/>
  <c r="H1628" i="1"/>
  <c r="K1771" i="1"/>
  <c r="H1082" i="1"/>
  <c r="C1631" i="1"/>
  <c r="L924" i="1"/>
  <c r="J1149" i="1"/>
  <c r="I929" i="1"/>
  <c r="I965" i="1"/>
  <c r="M1908" i="1"/>
  <c r="I2327" i="1"/>
  <c r="M2375" i="1"/>
  <c r="I1925" i="1"/>
  <c r="O2359" i="1"/>
  <c r="I1831" i="1"/>
  <c r="N2111" i="1"/>
  <c r="K2124" i="1"/>
  <c r="I1935" i="1"/>
  <c r="F2593" i="1"/>
  <c r="I1832" i="1"/>
  <c r="D1896" i="1"/>
  <c r="E1655" i="1"/>
  <c r="H1895" i="1"/>
  <c r="M1309" i="1"/>
  <c r="H1626" i="1"/>
  <c r="O1174" i="1"/>
  <c r="E1371" i="1"/>
  <c r="C678" i="1"/>
  <c r="H1213" i="1"/>
  <c r="H577" i="1"/>
  <c r="J2472" i="1"/>
  <c r="H2801" i="1"/>
  <c r="J1998" i="1"/>
  <c r="I2145" i="1"/>
  <c r="H1887" i="1"/>
  <c r="O2064" i="1"/>
  <c r="K2540" i="1"/>
  <c r="O2008" i="1"/>
  <c r="J2278" i="1"/>
  <c r="N1891" i="1"/>
  <c r="L2465" i="1"/>
  <c r="F1648" i="1"/>
  <c r="F1652" i="1"/>
  <c r="O998" i="1"/>
  <c r="J1291" i="1"/>
  <c r="C864" i="1"/>
  <c r="G1060" i="1"/>
  <c r="E367" i="1"/>
  <c r="J1722" i="1"/>
  <c r="M804" i="1"/>
  <c r="L2509" i="1"/>
  <c r="C2344" i="1"/>
  <c r="N1954" i="1"/>
  <c r="I2141" i="1"/>
  <c r="G1587" i="1"/>
  <c r="D1841" i="1"/>
  <c r="D1904" i="1"/>
  <c r="C1839" i="1"/>
  <c r="F1770" i="1"/>
  <c r="G1452" i="1"/>
  <c r="G2139" i="1"/>
  <c r="C1224" i="1"/>
  <c r="F1471" i="1"/>
  <c r="I1517" i="1"/>
  <c r="O1791" i="1"/>
  <c r="N2032" i="1"/>
  <c r="D1220" i="1"/>
  <c r="J483" i="1"/>
  <c r="O1018" i="1"/>
  <c r="L1142" i="1"/>
  <c r="C2158" i="1"/>
  <c r="D2768" i="1"/>
  <c r="G1991" i="1"/>
  <c r="F2076" i="1"/>
  <c r="F1579" i="1"/>
  <c r="I1892" i="1"/>
  <c r="I1939" i="1"/>
  <c r="O1869" i="1"/>
  <c r="O1831" i="1"/>
  <c r="J1422" i="1"/>
  <c r="L2078" i="1"/>
  <c r="E913" i="1"/>
  <c r="K1450" i="1"/>
  <c r="J1511" i="1"/>
  <c r="H1831" i="1"/>
  <c r="G1453" i="1"/>
  <c r="L1637" i="1"/>
  <c r="E721" i="1"/>
  <c r="J1264" i="1"/>
  <c r="I1365" i="1"/>
  <c r="K2113" i="1"/>
  <c r="C2421" i="1"/>
  <c r="E1662" i="1"/>
  <c r="J2191" i="1"/>
  <c r="K1534" i="1"/>
  <c r="J1941" i="1"/>
  <c r="H1987" i="1"/>
  <c r="K1638" i="1"/>
  <c r="L1870" i="1"/>
  <c r="H2468" i="1"/>
  <c r="J2299" i="1"/>
  <c r="L1125" i="1"/>
  <c r="G1841" i="1"/>
  <c r="E1477" i="1"/>
  <c r="D1499" i="1"/>
  <c r="O1634" i="1"/>
  <c r="I1095" i="1"/>
  <c r="C392" i="1"/>
  <c r="J880" i="1"/>
  <c r="G1036" i="1"/>
  <c r="L2098" i="1"/>
  <c r="N2300" i="1"/>
  <c r="D1694" i="1"/>
  <c r="N1717" i="1"/>
  <c r="J1518" i="1"/>
  <c r="K1974" i="1"/>
  <c r="N2024" i="1"/>
  <c r="L1639" i="1"/>
  <c r="C1914" i="1"/>
  <c r="M2051" i="1"/>
  <c r="G2213" i="1"/>
  <c r="G1347" i="1"/>
  <c r="E1831" i="1"/>
  <c r="N1450" i="1"/>
  <c r="D1444" i="1"/>
  <c r="N1634" i="1"/>
  <c r="L1353" i="1"/>
  <c r="J628" i="1"/>
  <c r="K1145" i="1"/>
  <c r="L1295" i="1"/>
  <c r="L2276" i="1"/>
  <c r="E2673" i="1"/>
  <c r="L1947" i="1"/>
  <c r="K1780" i="1"/>
  <c r="M1496" i="1"/>
  <c r="N2153" i="1"/>
  <c r="G1707" i="1"/>
  <c r="M1600" i="1"/>
  <c r="N1984" i="1"/>
  <c r="H2034" i="1"/>
  <c r="N1957" i="1"/>
  <c r="M2285" i="1"/>
  <c r="H1362" i="1"/>
  <c r="I1440" i="1"/>
  <c r="E1437" i="1"/>
  <c r="E1598" i="1"/>
  <c r="H991" i="1"/>
  <c r="M846" i="1"/>
  <c r="G1562" i="1"/>
  <c r="H933" i="1"/>
  <c r="O2182" i="1"/>
  <c r="I1591" i="1"/>
  <c r="D1221" i="1"/>
  <c r="I1427" i="1"/>
  <c r="O509" i="1"/>
  <c r="N1273" i="1"/>
  <c r="C399" i="1"/>
  <c r="L1208" i="1"/>
  <c r="G1297" i="1"/>
  <c r="J1207" i="1"/>
  <c r="E1288" i="1"/>
  <c r="O1138" i="1"/>
  <c r="K820" i="1"/>
  <c r="M1137" i="1"/>
  <c r="I819" i="1"/>
  <c r="O898" i="1"/>
  <c r="K580" i="1"/>
  <c r="J1208" i="1"/>
  <c r="G1369" i="1"/>
  <c r="D1101" i="1"/>
  <c r="D825" i="1"/>
  <c r="F1078" i="1"/>
  <c r="F802" i="1"/>
  <c r="H210" i="1"/>
  <c r="N632" i="1"/>
  <c r="K342" i="1"/>
  <c r="E3262" i="1"/>
  <c r="H1992" i="1"/>
  <c r="O1439" i="1"/>
  <c r="M1583" i="1"/>
  <c r="O1577" i="1"/>
  <c r="M1636" i="1"/>
  <c r="D1420" i="1"/>
  <c r="M1332" i="1"/>
  <c r="N788" i="1"/>
  <c r="K1095" i="1"/>
  <c r="E784" i="1"/>
  <c r="M984" i="1"/>
  <c r="G673" i="1"/>
  <c r="M928" i="1"/>
  <c r="G617" i="1"/>
  <c r="K927" i="1"/>
  <c r="E616" i="1"/>
  <c r="D1537" i="1"/>
  <c r="L556" i="1"/>
  <c r="N1518" i="1"/>
  <c r="J555" i="1"/>
  <c r="E1173" i="1"/>
  <c r="I857" i="1"/>
  <c r="G934" i="1"/>
  <c r="C616" i="1"/>
  <c r="I1563" i="1"/>
  <c r="I523" i="1"/>
  <c r="H1410" i="1"/>
  <c r="C504" i="1"/>
  <c r="F446" i="1"/>
  <c r="G356" i="1"/>
  <c r="J173" i="1"/>
  <c r="J2566" i="1"/>
  <c r="H1736" i="1"/>
  <c r="D1514" i="1"/>
  <c r="H1745" i="1"/>
  <c r="O1677" i="1"/>
  <c r="G1417" i="1"/>
  <c r="C1508" i="1"/>
  <c r="N670" i="1"/>
  <c r="N724" i="1"/>
  <c r="G1077" i="1"/>
  <c r="O765" i="1"/>
  <c r="I966" i="1"/>
  <c r="C655" i="1"/>
  <c r="I910" i="1"/>
  <c r="C599" i="1"/>
  <c r="G909" i="1"/>
  <c r="O597" i="1"/>
  <c r="E1396" i="1"/>
  <c r="D536" i="1"/>
  <c r="H1394" i="1"/>
  <c r="N533" i="1"/>
  <c r="O1154" i="1"/>
  <c r="K836" i="1"/>
  <c r="C916" i="1"/>
  <c r="M597" i="1"/>
  <c r="E1417" i="1"/>
  <c r="E505" i="1"/>
  <c r="J1376" i="1"/>
  <c r="M485" i="1"/>
  <c r="J424" i="1"/>
  <c r="E1376" i="1"/>
  <c r="N151" i="1"/>
  <c r="J3530" i="1"/>
  <c r="N2113" i="1"/>
  <c r="H1428" i="1"/>
  <c r="H1597" i="1"/>
  <c r="J2490" i="1"/>
  <c r="N1653" i="1"/>
  <c r="O1434" i="1"/>
  <c r="F586" i="1"/>
  <c r="F640" i="1"/>
  <c r="C1059" i="1"/>
  <c r="K747" i="1"/>
  <c r="E948" i="1"/>
  <c r="M636" i="1"/>
  <c r="E892" i="1"/>
  <c r="M580" i="1"/>
  <c r="C891" i="1"/>
  <c r="K579" i="1"/>
  <c r="K1376" i="1"/>
  <c r="H514" i="1"/>
  <c r="I1375" i="1"/>
  <c r="F513" i="1"/>
  <c r="K1136" i="1"/>
  <c r="G818" i="1"/>
  <c r="M897" i="1"/>
  <c r="I579" i="1"/>
  <c r="L1377" i="1"/>
  <c r="O486" i="1"/>
  <c r="N1354" i="1"/>
  <c r="I467" i="1"/>
  <c r="N402" i="1"/>
  <c r="O1229" i="1"/>
  <c r="F131" i="1"/>
  <c r="O2743" i="1"/>
  <c r="I2012" i="1"/>
  <c r="E1515" i="1"/>
  <c r="K1655" i="1"/>
  <c r="L2462" i="1"/>
  <c r="K1596" i="1"/>
  <c r="D1509" i="1"/>
  <c r="L1267" i="1"/>
  <c r="J618" i="1"/>
  <c r="M1040" i="1"/>
  <c r="G729" i="1"/>
  <c r="O929" i="1"/>
  <c r="I618" i="1"/>
  <c r="O873" i="1"/>
  <c r="I562" i="1"/>
  <c r="M872" i="1"/>
  <c r="G561" i="1"/>
  <c r="G1358" i="1"/>
  <c r="L492" i="1"/>
  <c r="E1357" i="1"/>
  <c r="J491" i="1"/>
  <c r="G1118" i="1"/>
  <c r="C800" i="1"/>
  <c r="I879" i="1"/>
  <c r="E561" i="1"/>
  <c r="D1357" i="1"/>
  <c r="K468" i="1"/>
  <c r="F1334" i="1"/>
  <c r="E449" i="1"/>
  <c r="F382" i="1"/>
  <c r="K1083" i="1"/>
  <c r="J109" i="1"/>
  <c r="E2743" i="1"/>
  <c r="D1927" i="1"/>
  <c r="C1442" i="1"/>
  <c r="I1582" i="1"/>
  <c r="K2032" i="1"/>
  <c r="L1340" i="1"/>
  <c r="H1423" i="1"/>
  <c r="I828" i="1"/>
  <c r="N596" i="1"/>
  <c r="I1022" i="1"/>
  <c r="C711" i="1"/>
  <c r="K911" i="1"/>
  <c r="E600" i="1"/>
  <c r="M1964" i="1"/>
  <c r="E544" i="1"/>
  <c r="E1840" i="1"/>
  <c r="C543" i="1"/>
  <c r="C1340" i="1"/>
  <c r="D472" i="1"/>
  <c r="O1338" i="1"/>
  <c r="N469" i="1"/>
  <c r="C1100" i="1"/>
  <c r="M781" i="1"/>
  <c r="E861" i="1"/>
  <c r="O542" i="1"/>
  <c r="H1335" i="1"/>
  <c r="G450" i="1"/>
  <c r="J1312" i="1"/>
  <c r="O430" i="1"/>
  <c r="J360" i="1"/>
  <c r="G937" i="1"/>
  <c r="N87" i="1"/>
  <c r="N2998" i="1"/>
  <c r="G1627" i="1"/>
  <c r="H1517" i="1"/>
  <c r="M1707" i="1"/>
  <c r="K2106" i="1"/>
  <c r="L1084" i="1"/>
  <c r="O1507" i="1"/>
  <c r="G1387" i="1"/>
  <c r="N532" i="1"/>
  <c r="E1004" i="1"/>
  <c r="M692" i="1"/>
  <c r="G893" i="1"/>
  <c r="O581" i="1"/>
  <c r="I1555" i="1"/>
  <c r="O525" i="1"/>
  <c r="G1546" i="1"/>
  <c r="M524" i="1"/>
  <c r="M1321" i="1"/>
  <c r="H450" i="1"/>
  <c r="K1320" i="1"/>
  <c r="F449" i="1"/>
  <c r="M1081" i="1"/>
  <c r="I763" i="1"/>
  <c r="K1572" i="1"/>
  <c r="K524" i="1"/>
  <c r="L1313" i="1"/>
  <c r="C432" i="1"/>
  <c r="N1290" i="1"/>
  <c r="K412" i="1"/>
  <c r="L915" i="1"/>
  <c r="J846" i="1"/>
  <c r="F67" i="1"/>
  <c r="J2625" i="1"/>
  <c r="E1554" i="1"/>
  <c r="L1431" i="1"/>
  <c r="E2439" i="1"/>
  <c r="F2152" i="1"/>
  <c r="D1000" i="1"/>
  <c r="M1434" i="1"/>
  <c r="K1245" i="1"/>
  <c r="F448" i="1"/>
  <c r="O985" i="1"/>
  <c r="I674" i="1"/>
  <c r="C875" i="1"/>
  <c r="K563" i="1"/>
  <c r="I1411" i="1"/>
  <c r="K507" i="1"/>
  <c r="M1405" i="1"/>
  <c r="I506" i="1"/>
  <c r="I1303" i="1"/>
  <c r="L428" i="1"/>
  <c r="G1302" i="1"/>
  <c r="J427" i="1"/>
  <c r="I1063" i="1"/>
  <c r="E745" i="1"/>
  <c r="G1426" i="1"/>
  <c r="G506" i="1"/>
  <c r="D1293" i="1"/>
  <c r="M413" i="1"/>
  <c r="F1270" i="1"/>
  <c r="G394" i="1"/>
  <c r="E718" i="1"/>
  <c r="N824" i="1"/>
  <c r="J45" i="1"/>
  <c r="F2400" i="1"/>
  <c r="L1646" i="1"/>
  <c r="O1513" i="1"/>
  <c r="D2490" i="1"/>
  <c r="J2131" i="1"/>
  <c r="G1330" i="1"/>
  <c r="F1503" i="1"/>
  <c r="O999" i="1"/>
  <c r="F384" i="1"/>
  <c r="K967" i="1"/>
  <c r="E656" i="1"/>
  <c r="M856" i="1"/>
  <c r="G545" i="1"/>
  <c r="D1380" i="1"/>
  <c r="G489" i="1"/>
  <c r="N1377" i="1"/>
  <c r="E488" i="1"/>
  <c r="E1285" i="1"/>
  <c r="D408" i="1"/>
  <c r="C1284" i="1"/>
  <c r="N405" i="1"/>
  <c r="E1045" i="1"/>
  <c r="O726" i="1"/>
  <c r="N1378" i="1"/>
  <c r="C488" i="1"/>
  <c r="H1271" i="1"/>
  <c r="I395" i="1"/>
  <c r="J1248" i="1"/>
  <c r="C376" i="1"/>
  <c r="O571" i="1"/>
  <c r="F804" i="1"/>
  <c r="N23" i="1"/>
  <c r="H2816" i="1"/>
  <c r="D1562" i="1"/>
  <c r="M1440" i="1"/>
  <c r="E2061" i="1"/>
  <c r="G2242" i="1"/>
  <c r="E1257" i="1"/>
  <c r="J1417" i="1"/>
  <c r="M926" i="1"/>
  <c r="H1041" i="1"/>
  <c r="G949" i="1"/>
  <c r="O637" i="1"/>
  <c r="K1564" i="1"/>
  <c r="C527" i="1"/>
  <c r="H1358" i="1"/>
  <c r="C471" i="1"/>
  <c r="F1357" i="1"/>
  <c r="O469" i="1"/>
  <c r="O1266" i="1"/>
  <c r="H386" i="1"/>
  <c r="M1265" i="1"/>
  <c r="F385" i="1"/>
  <c r="O1026" i="1"/>
  <c r="K708" i="1"/>
  <c r="F1358" i="1"/>
  <c r="M469" i="1"/>
  <c r="L1249" i="1"/>
  <c r="E377" i="1"/>
  <c r="N1226" i="1"/>
  <c r="M357" i="1"/>
  <c r="K425" i="1"/>
  <c r="J782" i="1"/>
  <c r="F3" i="1"/>
  <c r="K2887" i="1"/>
  <c r="I1629" i="1"/>
  <c r="L2645" i="1"/>
  <c r="K2122" i="1"/>
  <c r="D2273" i="1"/>
  <c r="M1037" i="1"/>
  <c r="G1496" i="1"/>
  <c r="F1275" i="1"/>
  <c r="L867" i="1"/>
  <c r="C931" i="1"/>
  <c r="K619" i="1"/>
  <c r="G1418" i="1"/>
  <c r="M508" i="1"/>
  <c r="L1336" i="1"/>
  <c r="M452" i="1"/>
  <c r="J1335" i="1"/>
  <c r="K451" i="1"/>
  <c r="K1248" i="1"/>
  <c r="L364" i="1"/>
  <c r="I1247" i="1"/>
  <c r="J363" i="1"/>
  <c r="K1008" i="1"/>
  <c r="G690" i="1"/>
  <c r="J1336" i="1"/>
  <c r="I451" i="1"/>
  <c r="D1229" i="1"/>
  <c r="O358" i="1"/>
  <c r="F1206" i="1"/>
  <c r="C1351" i="1"/>
  <c r="H338" i="1"/>
  <c r="N760" i="1"/>
  <c r="J98" i="1"/>
  <c r="L2354" i="1"/>
  <c r="E1628" i="1"/>
  <c r="O2253" i="1"/>
  <c r="L2277" i="1"/>
  <c r="F2187" i="1"/>
  <c r="J972" i="1"/>
  <c r="G1481" i="1"/>
  <c r="G1204" i="1"/>
  <c r="G657" i="1"/>
  <c r="O857" i="1"/>
  <c r="I546" i="1"/>
  <c r="F1317" i="1"/>
  <c r="K435" i="1"/>
  <c r="D1252" i="1"/>
  <c r="K379" i="1"/>
  <c r="N1249" i="1"/>
  <c r="I378" i="1"/>
  <c r="I1175" i="1"/>
  <c r="J866" i="1"/>
  <c r="G1174" i="1"/>
  <c r="N860" i="1"/>
  <c r="I935" i="1"/>
  <c r="E617" i="1"/>
  <c r="N1250" i="1"/>
  <c r="G378" i="1"/>
  <c r="H1143" i="1"/>
  <c r="G921" i="1"/>
  <c r="J1120" i="1"/>
  <c r="J844" i="1"/>
  <c r="L252" i="1"/>
  <c r="F676" i="1"/>
  <c r="F615" i="1"/>
  <c r="J2808" i="1"/>
  <c r="C1555" i="1"/>
  <c r="G2057" i="1"/>
  <c r="D2193" i="1"/>
  <c r="J2101" i="1"/>
  <c r="N886" i="1"/>
  <c r="E1408" i="1"/>
  <c r="E1131" i="1"/>
  <c r="E584" i="1"/>
  <c r="M1573" i="1"/>
  <c r="E528" i="1"/>
  <c r="J1295" i="1"/>
  <c r="G417" i="1"/>
  <c r="H1230" i="1"/>
  <c r="G361" i="1"/>
  <c r="F1229" i="1"/>
  <c r="E360" i="1"/>
  <c r="E1157" i="1"/>
  <c r="O838" i="1"/>
  <c r="C1156" i="1"/>
  <c r="M837" i="1"/>
  <c r="E917" i="1"/>
  <c r="O598" i="1"/>
  <c r="F1230" i="1"/>
  <c r="C360" i="1"/>
  <c r="L1121" i="1"/>
  <c r="L845" i="1"/>
  <c r="N1098" i="1"/>
  <c r="N822" i="1"/>
  <c r="D232" i="1"/>
  <c r="J654" i="1"/>
  <c r="J441" i="1"/>
  <c r="K2511" i="1"/>
  <c r="G1764" i="1"/>
  <c r="F1238" i="1"/>
  <c r="I1085" i="1"/>
  <c r="L404" i="1"/>
  <c r="F1063" i="1"/>
  <c r="L631" i="1"/>
  <c r="I341" i="1"/>
  <c r="F524" i="1"/>
  <c r="O248" i="1"/>
  <c r="D523" i="1"/>
  <c r="M247" i="1"/>
  <c r="J478" i="1"/>
  <c r="C210" i="1"/>
  <c r="H477" i="1"/>
  <c r="O208" i="1"/>
  <c r="J454" i="1"/>
  <c r="I189" i="1"/>
  <c r="H453" i="1"/>
  <c r="G188" i="1"/>
  <c r="C588" i="1"/>
  <c r="H734" i="1"/>
  <c r="I254" i="1"/>
  <c r="F733" i="1"/>
  <c r="G253" i="1"/>
  <c r="D476" i="1"/>
  <c r="M32" i="1"/>
  <c r="O802" i="1"/>
  <c r="L264" i="1"/>
  <c r="I783" i="1"/>
  <c r="N241" i="1"/>
  <c r="K971" i="1"/>
  <c r="J473" i="1"/>
  <c r="F5" i="1"/>
  <c r="G304" i="1"/>
  <c r="F319" i="1"/>
  <c r="N315" i="1"/>
  <c r="M178" i="1"/>
  <c r="M322" i="1"/>
  <c r="N1443" i="1"/>
  <c r="J1548" i="1"/>
  <c r="G758" i="1"/>
  <c r="C491" i="1"/>
  <c r="G122" i="1"/>
  <c r="E279" i="1"/>
  <c r="J1912" i="1"/>
  <c r="K1432" i="1"/>
  <c r="I1105" i="1"/>
  <c r="H950" i="1"/>
  <c r="G987" i="1"/>
  <c r="F456" i="1"/>
  <c r="I846" i="1"/>
  <c r="K30" i="1"/>
  <c r="O753" i="1"/>
  <c r="L1107" i="1"/>
  <c r="M752" i="1"/>
  <c r="J1034" i="1"/>
  <c r="C715" i="1"/>
  <c r="K577" i="1"/>
  <c r="O713" i="1"/>
  <c r="I568" i="1"/>
  <c r="I694" i="1"/>
  <c r="C413" i="1"/>
  <c r="G693" i="1"/>
  <c r="O403" i="1"/>
  <c r="E880" i="1"/>
  <c r="D372" i="1"/>
  <c r="C805" i="1"/>
  <c r="N369" i="1"/>
  <c r="O795" i="1"/>
  <c r="K712" i="1"/>
  <c r="J159" i="1"/>
  <c r="C492" i="1"/>
  <c r="J713" i="1"/>
  <c r="K472" i="1"/>
  <c r="L530" i="1"/>
  <c r="H511" i="1"/>
  <c r="O52" i="1"/>
  <c r="F256" i="1"/>
  <c r="N340" i="1"/>
  <c r="G233" i="1"/>
  <c r="I202" i="1"/>
  <c r="F335" i="1"/>
  <c r="O11" i="1"/>
  <c r="D927" i="1"/>
  <c r="O280" i="1"/>
  <c r="O633" i="1"/>
  <c r="O229" i="1"/>
  <c r="F266" i="1"/>
  <c r="I1899" i="1"/>
  <c r="J1013" i="1"/>
  <c r="I690" i="1"/>
  <c r="I1635" i="1"/>
  <c r="E1324" i="1"/>
  <c r="I429" i="1"/>
  <c r="F358" i="1"/>
  <c r="D197" i="1"/>
  <c r="N333" i="1"/>
  <c r="J88" i="1"/>
  <c r="L332" i="1"/>
  <c r="H87" i="1"/>
  <c r="F289" i="1"/>
  <c r="N42" i="1"/>
  <c r="D288" i="1"/>
  <c r="L41" i="1"/>
  <c r="F265" i="1"/>
  <c r="N18" i="1"/>
  <c r="D264" i="1"/>
  <c r="I749" i="1"/>
  <c r="I1258" i="1"/>
  <c r="K351" i="1"/>
  <c r="G1249" i="1"/>
  <c r="H349" i="1"/>
  <c r="D658" i="1"/>
  <c r="H91" i="1"/>
  <c r="N399" i="1"/>
  <c r="O327" i="1"/>
  <c r="D378" i="1"/>
  <c r="I308" i="1"/>
  <c r="C450" i="1"/>
  <c r="F283" i="1"/>
  <c r="D198" i="1"/>
  <c r="K122" i="1"/>
  <c r="D86" i="1"/>
  <c r="M418" i="1"/>
  <c r="F56" i="1"/>
  <c r="F38" i="1"/>
  <c r="I104" i="1"/>
  <c r="N391" i="1"/>
  <c r="N663" i="1"/>
  <c r="J393" i="1"/>
  <c r="J210" i="1"/>
  <c r="L4085" i="1"/>
  <c r="C3673" i="1"/>
  <c r="I3881" i="1"/>
  <c r="N3461" i="1"/>
  <c r="L3522" i="1"/>
  <c r="O3533" i="1"/>
  <c r="E3252" i="1"/>
  <c r="H3359" i="1"/>
  <c r="I3564" i="1"/>
  <c r="H2564" i="1"/>
  <c r="I2572" i="1"/>
  <c r="O3623" i="1"/>
  <c r="G3185" i="1"/>
  <c r="O3320" i="1"/>
  <c r="C3038" i="1"/>
  <c r="I2892" i="1"/>
  <c r="O3176" i="1"/>
  <c r="F3346" i="1"/>
  <c r="I3380" i="1"/>
  <c r="J3058" i="1"/>
  <c r="M3246" i="1"/>
  <c r="J2985" i="1"/>
  <c r="H2974" i="1"/>
  <c r="F3211" i="1"/>
  <c r="N2949" i="1"/>
  <c r="L2999" i="1"/>
  <c r="K2901" i="1"/>
  <c r="N2490" i="1"/>
  <c r="I3107" i="1"/>
  <c r="I2723" i="1"/>
  <c r="C2521" i="1"/>
  <c r="N3096" i="1"/>
  <c r="J2409" i="1"/>
  <c r="M3349" i="1"/>
  <c r="N2498" i="1"/>
  <c r="O2130" i="1"/>
  <c r="L2766" i="1"/>
  <c r="M2959" i="1"/>
  <c r="H3130" i="1"/>
  <c r="J2417" i="1"/>
  <c r="N2203" i="1"/>
  <c r="D3001" i="1"/>
  <c r="K2777" i="1"/>
  <c r="J3193" i="1"/>
  <c r="M2971" i="1"/>
  <c r="D2119" i="1"/>
  <c r="F2598" i="1"/>
  <c r="I2729" i="1"/>
  <c r="J3050" i="1"/>
  <c r="D2765" i="1"/>
  <c r="D2064" i="1"/>
  <c r="I2862" i="1"/>
  <c r="C2687" i="1"/>
  <c r="J3032" i="1"/>
  <c r="H2640" i="1"/>
  <c r="D2324" i="1"/>
  <c r="E2792" i="1"/>
  <c r="N2742" i="1"/>
  <c r="L3078" i="1"/>
  <c r="H2577" i="1"/>
  <c r="K2756" i="1"/>
  <c r="H2916" i="1"/>
  <c r="G2729" i="1"/>
  <c r="M2420" i="1"/>
  <c r="G2052" i="1"/>
  <c r="F1815" i="1"/>
  <c r="D2244" i="1"/>
  <c r="D1464" i="1"/>
  <c r="I1155" i="1"/>
  <c r="O969" i="1"/>
  <c r="D1523" i="1"/>
  <c r="C1882" i="1"/>
  <c r="H2247" i="1"/>
  <c r="F1186" i="1"/>
  <c r="D1972" i="1"/>
  <c r="O944" i="1"/>
  <c r="M2149" i="1"/>
  <c r="G1846" i="1"/>
  <c r="H2060" i="1"/>
  <c r="N1416" i="1"/>
  <c r="O1595" i="1"/>
  <c r="F1085" i="1"/>
  <c r="H2075" i="1"/>
  <c r="J1904" i="1"/>
  <c r="H2659" i="1"/>
  <c r="G2151" i="1"/>
  <c r="L2012" i="1"/>
  <c r="M1382" i="1"/>
  <c r="J1489" i="1"/>
  <c r="F1720" i="1"/>
  <c r="E1884" i="1"/>
  <c r="O974" i="1"/>
  <c r="H1171" i="1"/>
  <c r="G908" i="1"/>
  <c r="K2186" i="1"/>
  <c r="J2129" i="1"/>
  <c r="G1443" i="1"/>
  <c r="O1756" i="1"/>
  <c r="I1622" i="1"/>
  <c r="N2538" i="1"/>
  <c r="O2050" i="1"/>
  <c r="G2233" i="1"/>
  <c r="C1701" i="1"/>
  <c r="J2077" i="1"/>
  <c r="K1466" i="1"/>
  <c r="C1620" i="1"/>
  <c r="E1679" i="1"/>
  <c r="C1129" i="1"/>
  <c r="E1090" i="1"/>
  <c r="D1147" i="1"/>
  <c r="F2542" i="1"/>
  <c r="H2507" i="1"/>
  <c r="N2581" i="1"/>
  <c r="N2262" i="1"/>
  <c r="F2218" i="1"/>
  <c r="M2054" i="1"/>
  <c r="H2084" i="1"/>
  <c r="J2254" i="1"/>
  <c r="M1631" i="1"/>
  <c r="K1408" i="1"/>
  <c r="G1346" i="1"/>
  <c r="H1593" i="1"/>
  <c r="N1627" i="1"/>
  <c r="H1301" i="1"/>
  <c r="L1255" i="1"/>
  <c r="K1272" i="1"/>
  <c r="G2464" i="1"/>
  <c r="F2111" i="1"/>
  <c r="K2266" i="1"/>
  <c r="G2187" i="1"/>
  <c r="I2148" i="1"/>
  <c r="K2262" i="1"/>
  <c r="L2725" i="1"/>
  <c r="C2179" i="1"/>
  <c r="L1631" i="1"/>
  <c r="I1761" i="1"/>
  <c r="C1328" i="1"/>
  <c r="D1648" i="1"/>
  <c r="O1451" i="1"/>
  <c r="I1389" i="1"/>
  <c r="G696" i="1"/>
  <c r="D1235" i="1"/>
  <c r="D599" i="1"/>
  <c r="G2238" i="1"/>
  <c r="M2635" i="1"/>
  <c r="F2021" i="1"/>
  <c r="I2201" i="1"/>
  <c r="D1909" i="1"/>
  <c r="O1929" i="1"/>
  <c r="H2067" i="1"/>
  <c r="J2037" i="1"/>
  <c r="J2315" i="1"/>
  <c r="J1913" i="1"/>
  <c r="C1840" i="1"/>
  <c r="E1687" i="1"/>
  <c r="M1431" i="1"/>
  <c r="E1017" i="1"/>
  <c r="F1313" i="1"/>
  <c r="H1416" i="1"/>
  <c r="K1078" i="1"/>
  <c r="I385" i="1"/>
  <c r="L871" i="1"/>
  <c r="C823" i="1"/>
  <c r="I2536" i="1"/>
  <c r="E2485" i="1"/>
  <c r="J2144" i="1"/>
  <c r="H2162" i="1"/>
  <c r="G1951" i="1"/>
  <c r="I2006" i="1"/>
  <c r="O2328" i="1"/>
  <c r="N1666" i="1"/>
  <c r="O2217" i="1"/>
  <c r="M1955" i="1"/>
  <c r="J1892" i="1"/>
  <c r="O1621" i="1"/>
  <c r="H1494" i="1"/>
  <c r="J1268" i="1"/>
  <c r="N949" i="1"/>
  <c r="M1403" i="1"/>
  <c r="N1344" i="1"/>
  <c r="F624" i="1"/>
  <c r="K1135" i="1"/>
  <c r="E512" i="1"/>
  <c r="K2420" i="1"/>
  <c r="E2592" i="1"/>
  <c r="D2010" i="1"/>
  <c r="N2096" i="1"/>
  <c r="N1599" i="1"/>
  <c r="N1963" i="1"/>
  <c r="M1957" i="1"/>
  <c r="M1398" i="1"/>
  <c r="E1850" i="1"/>
  <c r="F1444" i="1"/>
  <c r="F1852" i="1"/>
  <c r="I931" i="1"/>
  <c r="O1468" i="1"/>
  <c r="F1533" i="1"/>
  <c r="L2001" i="1"/>
  <c r="I1283" i="1"/>
  <c r="H878" i="1"/>
  <c r="I739" i="1"/>
  <c r="F1286" i="1"/>
  <c r="M1383" i="1"/>
  <c r="H2371" i="1"/>
  <c r="H2731" i="1"/>
  <c r="M1698" i="1"/>
  <c r="N2233" i="1"/>
  <c r="E1571" i="1"/>
  <c r="E1999" i="1"/>
  <c r="L2038" i="1"/>
  <c r="E1727" i="1"/>
  <c r="D1914" i="1"/>
  <c r="I2396" i="1"/>
  <c r="G1901" i="1"/>
  <c r="D1169" i="1"/>
  <c r="D1431" i="1"/>
  <c r="M1513" i="1"/>
  <c r="E1395" i="1"/>
  <c r="K972" i="1"/>
  <c r="C1132" i="1"/>
  <c r="K428" i="1"/>
  <c r="N922" i="1"/>
  <c r="O1072" i="1"/>
  <c r="I2316" i="1"/>
  <c r="J2322" i="1"/>
  <c r="L1714" i="1"/>
  <c r="J1739" i="1"/>
  <c r="F1540" i="1"/>
  <c r="J1834" i="1"/>
  <c r="H2087" i="1"/>
  <c r="H1661" i="1"/>
  <c r="G1932" i="1"/>
  <c r="O2108" i="1"/>
  <c r="J1951" i="1"/>
  <c r="K1365" i="1"/>
  <c r="C1399" i="1"/>
  <c r="J1472" i="1"/>
  <c r="L1464" i="1"/>
  <c r="H1195" i="1"/>
  <c r="H1375" i="1"/>
  <c r="F650" i="1"/>
  <c r="O1163" i="1"/>
  <c r="H1317" i="1"/>
  <c r="E2237" i="1"/>
  <c r="I2819" i="1"/>
  <c r="H1969" i="1"/>
  <c r="O1798" i="1"/>
  <c r="C1515" i="1"/>
  <c r="C1457" i="1"/>
  <c r="K1725" i="1"/>
  <c r="C1619" i="1"/>
  <c r="K2006" i="1"/>
  <c r="N2085" i="1"/>
  <c r="I1983" i="1"/>
  <c r="M2071" i="1"/>
  <c r="D1384" i="1"/>
  <c r="M1458" i="1"/>
  <c r="I1455" i="1"/>
  <c r="N1494" i="1"/>
  <c r="D1013" i="1"/>
  <c r="H929" i="1"/>
  <c r="C853" i="1"/>
  <c r="D955" i="1"/>
  <c r="F2230" i="1"/>
  <c r="E2489" i="1"/>
  <c r="I1572" i="1"/>
  <c r="J1844" i="1"/>
  <c r="K2830" i="1"/>
  <c r="F1427" i="1"/>
  <c r="N1767" i="1"/>
  <c r="N2385" i="1"/>
  <c r="C2067" i="1"/>
  <c r="N2230" i="1"/>
  <c r="K1672" i="1"/>
  <c r="L1767" i="1"/>
  <c r="L1020" i="1"/>
  <c r="H1424" i="1"/>
  <c r="L1425" i="1"/>
  <c r="G2211" i="1"/>
  <c r="M1258" i="1"/>
  <c r="K1277" i="1"/>
  <c r="F1079" i="1"/>
  <c r="I1206" i="1"/>
  <c r="C2257" i="1"/>
  <c r="C1671" i="1"/>
  <c r="K546" i="1"/>
  <c r="H1062" i="1"/>
  <c r="D776" i="1"/>
  <c r="F933" i="1"/>
  <c r="N645" i="1"/>
  <c r="D868" i="1"/>
  <c r="L580" i="1"/>
  <c r="N865" i="1"/>
  <c r="J579" i="1"/>
  <c r="C1600" i="1"/>
  <c r="C528" i="1"/>
  <c r="O1590" i="1"/>
  <c r="O526" i="1"/>
  <c r="L1145" i="1"/>
  <c r="K939" i="1"/>
  <c r="N866" i="1"/>
  <c r="N590" i="1"/>
  <c r="I1352" i="1"/>
  <c r="H483" i="1"/>
  <c r="C1333" i="1"/>
  <c r="I812" i="1"/>
  <c r="H416" i="1"/>
  <c r="H945" i="1"/>
  <c r="C50" i="1"/>
  <c r="M2672" i="1"/>
  <c r="E2392" i="1"/>
  <c r="G2090" i="1"/>
  <c r="C2145" i="1"/>
  <c r="C2074" i="1"/>
  <c r="C2133" i="1"/>
  <c r="I1523" i="1"/>
  <c r="E1593" i="1"/>
  <c r="K547" i="1"/>
  <c r="H1382" i="1"/>
  <c r="K491" i="1"/>
  <c r="F1253" i="1"/>
  <c r="M380" i="1"/>
  <c r="D1188" i="1"/>
  <c r="C1151" i="1"/>
  <c r="N1185" i="1"/>
  <c r="O1141" i="1"/>
  <c r="K1120" i="1"/>
  <c r="G802" i="1"/>
  <c r="I1119" i="1"/>
  <c r="E801" i="1"/>
  <c r="K880" i="1"/>
  <c r="G562" i="1"/>
  <c r="N1186" i="1"/>
  <c r="C1223" i="1"/>
  <c r="H1079" i="1"/>
  <c r="H803" i="1"/>
  <c r="J1056" i="1"/>
  <c r="J780" i="1"/>
  <c r="L188" i="1"/>
  <c r="F612" i="1"/>
  <c r="G324" i="1"/>
  <c r="C2413" i="1"/>
  <c r="O2384" i="1"/>
  <c r="D2113" i="1"/>
  <c r="N2191" i="1"/>
  <c r="L2103" i="1"/>
  <c r="L1933" i="1"/>
  <c r="D1160" i="1"/>
  <c r="F1172" i="1"/>
  <c r="G529" i="1"/>
  <c r="L1360" i="1"/>
  <c r="G473" i="1"/>
  <c r="J1231" i="1"/>
  <c r="I362" i="1"/>
  <c r="H1166" i="1"/>
  <c r="M1004" i="1"/>
  <c r="F1165" i="1"/>
  <c r="K995" i="1"/>
  <c r="G1102" i="1"/>
  <c r="C784" i="1"/>
  <c r="E1101" i="1"/>
  <c r="O782" i="1"/>
  <c r="G862" i="1"/>
  <c r="C544" i="1"/>
  <c r="F1166" i="1"/>
  <c r="M1076" i="1"/>
  <c r="L1057" i="1"/>
  <c r="L781" i="1"/>
  <c r="N1034" i="1"/>
  <c r="N758" i="1"/>
  <c r="D168" i="1"/>
  <c r="J590" i="1"/>
  <c r="C306" i="1"/>
  <c r="K2541" i="1"/>
  <c r="J2828" i="1"/>
  <c r="L2310" i="1"/>
  <c r="F2107" i="1"/>
  <c r="K2290" i="1"/>
  <c r="E1698" i="1"/>
  <c r="H1074" i="1"/>
  <c r="J1086" i="1"/>
  <c r="C511" i="1"/>
  <c r="D1340" i="1"/>
  <c r="C455" i="1"/>
  <c r="N1209" i="1"/>
  <c r="I1306" i="1"/>
  <c r="L1144" i="1"/>
  <c r="F861" i="1"/>
  <c r="J1143" i="1"/>
  <c r="M857" i="1"/>
  <c r="C1084" i="1"/>
  <c r="M765" i="1"/>
  <c r="O1082" i="1"/>
  <c r="K764" i="1"/>
  <c r="M1581" i="1"/>
  <c r="M525" i="1"/>
  <c r="J1144" i="1"/>
  <c r="I930" i="1"/>
  <c r="D1037" i="1"/>
  <c r="D761" i="1"/>
  <c r="F1014" i="1"/>
  <c r="F738" i="1"/>
  <c r="H146" i="1"/>
  <c r="N568" i="1"/>
  <c r="M287" i="1"/>
  <c r="G3346" i="1"/>
  <c r="I2033" i="1"/>
  <c r="I2076" i="1"/>
  <c r="M2151" i="1"/>
  <c r="H2262" i="1"/>
  <c r="L1736" i="1"/>
  <c r="H1395" i="1"/>
  <c r="N1510" i="1"/>
  <c r="M492" i="1"/>
  <c r="H1318" i="1"/>
  <c r="M436" i="1"/>
  <c r="F1189" i="1"/>
  <c r="E1160" i="1"/>
  <c r="D1124" i="1"/>
  <c r="L836" i="1"/>
  <c r="N1121" i="1"/>
  <c r="J835" i="1"/>
  <c r="M1065" i="1"/>
  <c r="I747" i="1"/>
  <c r="K1064" i="1"/>
  <c r="G746" i="1"/>
  <c r="I1435" i="1"/>
  <c r="I507" i="1"/>
  <c r="N1122" i="1"/>
  <c r="N846" i="1"/>
  <c r="H1015" i="1"/>
  <c r="H739" i="1"/>
  <c r="J992" i="1"/>
  <c r="H778" i="1"/>
  <c r="L124" i="1"/>
  <c r="F548" i="1"/>
  <c r="I269" i="1"/>
  <c r="D2766" i="1"/>
  <c r="J2066" i="1"/>
  <c r="F2283" i="1"/>
  <c r="K2078" i="1"/>
  <c r="L2176" i="1"/>
  <c r="D1893" i="1"/>
  <c r="E1321" i="1"/>
  <c r="O1337" i="1"/>
  <c r="I474" i="1"/>
  <c r="L1296" i="1"/>
  <c r="I418" i="1"/>
  <c r="J1167" i="1"/>
  <c r="O1013" i="1"/>
  <c r="H1102" i="1"/>
  <c r="D816" i="1"/>
  <c r="F1101" i="1"/>
  <c r="N813" i="1"/>
  <c r="I1047" i="1"/>
  <c r="E729" i="1"/>
  <c r="G1046" i="1"/>
  <c r="C728" i="1"/>
  <c r="D1381" i="1"/>
  <c r="E489" i="1"/>
  <c r="F1102" i="1"/>
  <c r="F826" i="1"/>
  <c r="L993" i="1"/>
  <c r="L717" i="1"/>
  <c r="N970" i="1"/>
  <c r="L436" i="1"/>
  <c r="D104" i="1"/>
  <c r="J526" i="1"/>
  <c r="E251" i="1"/>
  <c r="F2546" i="1"/>
  <c r="N2069" i="1"/>
  <c r="O2352" i="1"/>
  <c r="H2109" i="1"/>
  <c r="H1810" i="1"/>
  <c r="F1627" i="1"/>
  <c r="M1101" i="1"/>
  <c r="I1118" i="1"/>
  <c r="E456" i="1"/>
  <c r="D1276" i="1"/>
  <c r="E400" i="1"/>
  <c r="N1145" i="1"/>
  <c r="K867" i="1"/>
  <c r="L1080" i="1"/>
  <c r="H794" i="1"/>
  <c r="J1079" i="1"/>
  <c r="F793" i="1"/>
  <c r="E1029" i="1"/>
  <c r="O710" i="1"/>
  <c r="C1028" i="1"/>
  <c r="M709" i="1"/>
  <c r="H1359" i="1"/>
  <c r="O470" i="1"/>
  <c r="J1080" i="1"/>
  <c r="J804" i="1"/>
  <c r="D973" i="1"/>
  <c r="D697" i="1"/>
  <c r="F950" i="1"/>
  <c r="I699" i="1"/>
  <c r="H82" i="1"/>
  <c r="N504" i="1"/>
  <c r="O232" i="1"/>
  <c r="E2598" i="1"/>
  <c r="K2204" i="1"/>
  <c r="I2229" i="1"/>
  <c r="O2301" i="1"/>
  <c r="L1724" i="1"/>
  <c r="I1429" i="1"/>
  <c r="K1028" i="1"/>
  <c r="G1045" i="1"/>
  <c r="O437" i="1"/>
  <c r="H1254" i="1"/>
  <c r="O381" i="1"/>
  <c r="F1125" i="1"/>
  <c r="N837" i="1"/>
  <c r="D1060" i="1"/>
  <c r="L772" i="1"/>
  <c r="N1057" i="1"/>
  <c r="J771" i="1"/>
  <c r="O1010" i="1"/>
  <c r="K692" i="1"/>
  <c r="M1009" i="1"/>
  <c r="I691" i="1"/>
  <c r="L1337" i="1"/>
  <c r="K452" i="1"/>
  <c r="N1058" i="1"/>
  <c r="N782" i="1"/>
  <c r="H951" i="1"/>
  <c r="H675" i="1"/>
  <c r="J928" i="1"/>
  <c r="O406" i="1"/>
  <c r="L60" i="1"/>
  <c r="F484" i="1"/>
  <c r="K214" i="1"/>
  <c r="E3319" i="1"/>
  <c r="L2245" i="1"/>
  <c r="N2285" i="1"/>
  <c r="D2268" i="1"/>
  <c r="G2618" i="1"/>
  <c r="J1599" i="1"/>
  <c r="J1388" i="1"/>
  <c r="C1464" i="1"/>
  <c r="K419" i="1"/>
  <c r="L1232" i="1"/>
  <c r="K363" i="1"/>
  <c r="J1103" i="1"/>
  <c r="F817" i="1"/>
  <c r="H1038" i="1"/>
  <c r="D752" i="1"/>
  <c r="F1037" i="1"/>
  <c r="N749" i="1"/>
  <c r="K992" i="1"/>
  <c r="G674" i="1"/>
  <c r="I991" i="1"/>
  <c r="E673" i="1"/>
  <c r="D1317" i="1"/>
  <c r="G434" i="1"/>
  <c r="F1038" i="1"/>
  <c r="F762" i="1"/>
  <c r="L929" i="1"/>
  <c r="L653" i="1"/>
  <c r="N906" i="1"/>
  <c r="J788" i="1"/>
  <c r="D40" i="1"/>
  <c r="J462" i="1"/>
  <c r="G196" i="1"/>
  <c r="H2784" i="1"/>
  <c r="D2161" i="1"/>
  <c r="L2199" i="1"/>
  <c r="H2182" i="1"/>
  <c r="J2516" i="1"/>
  <c r="N1513" i="1"/>
  <c r="N1302" i="1"/>
  <c r="D1324" i="1"/>
  <c r="G401" i="1"/>
  <c r="D1212" i="1"/>
  <c r="K1315" i="1"/>
  <c r="N1081" i="1"/>
  <c r="J795" i="1"/>
  <c r="L1016" i="1"/>
  <c r="H730" i="1"/>
  <c r="J1015" i="1"/>
  <c r="F729" i="1"/>
  <c r="G974" i="1"/>
  <c r="C656" i="1"/>
  <c r="E973" i="1"/>
  <c r="O654" i="1"/>
  <c r="H1295" i="1"/>
  <c r="C416" i="1"/>
  <c r="J1016" i="1"/>
  <c r="J740" i="1"/>
  <c r="D909" i="1"/>
  <c r="D633" i="1"/>
  <c r="F886" i="1"/>
  <c r="J652" i="1"/>
  <c r="H18" i="1"/>
  <c r="N440" i="1"/>
  <c r="C178" i="1"/>
  <c r="I2619" i="1"/>
  <c r="M2190" i="1"/>
  <c r="K2223" i="1"/>
  <c r="D1816" i="1"/>
  <c r="I2232" i="1"/>
  <c r="E1589" i="1"/>
  <c r="N1046" i="1"/>
  <c r="D1068" i="1"/>
  <c r="C383" i="1"/>
  <c r="H1190" i="1"/>
  <c r="G1169" i="1"/>
  <c r="F1061" i="1"/>
  <c r="N773" i="1"/>
  <c r="D996" i="1"/>
  <c r="L708" i="1"/>
  <c r="N993" i="1"/>
  <c r="J707" i="1"/>
  <c r="C956" i="1"/>
  <c r="M637" i="1"/>
  <c r="O954" i="1"/>
  <c r="K636" i="1"/>
  <c r="L1273" i="1"/>
  <c r="M397" i="1"/>
  <c r="N994" i="1"/>
  <c r="N718" i="1"/>
  <c r="H887" i="1"/>
  <c r="H611" i="1"/>
  <c r="J864" i="1"/>
  <c r="H539" i="1"/>
  <c r="C509" i="1"/>
  <c r="F420" i="1"/>
  <c r="M159" i="1"/>
  <c r="C2422" i="1"/>
  <c r="G2124" i="1"/>
  <c r="N2081" i="1"/>
  <c r="H1963" i="1"/>
  <c r="M2189" i="1"/>
  <c r="C1589" i="1"/>
  <c r="L1828" i="1"/>
  <c r="C1020" i="1"/>
  <c r="E1032" i="1"/>
  <c r="L1104" i="1"/>
  <c r="H818" i="1"/>
  <c r="J975" i="1"/>
  <c r="F689" i="1"/>
  <c r="H910" i="1"/>
  <c r="D624" i="1"/>
  <c r="F909" i="1"/>
  <c r="N621" i="1"/>
  <c r="O882" i="1"/>
  <c r="K564" i="1"/>
  <c r="M881" i="1"/>
  <c r="I563" i="1"/>
  <c r="D1189" i="1"/>
  <c r="E1232" i="1"/>
  <c r="F910" i="1"/>
  <c r="F634" i="1"/>
  <c r="C1389" i="1"/>
  <c r="L525" i="1"/>
  <c r="K1369" i="1"/>
  <c r="N892" i="1"/>
  <c r="L754" i="1"/>
  <c r="L1283" i="1"/>
  <c r="K86" i="1"/>
  <c r="E2758" i="1"/>
  <c r="E2051" i="1"/>
  <c r="C1960" i="1"/>
  <c r="L1877" i="1"/>
  <c r="K2116" i="1"/>
  <c r="O1515" i="1"/>
  <c r="D1849" i="1"/>
  <c r="O946" i="1"/>
  <c r="O885" i="1"/>
  <c r="D1084" i="1"/>
  <c r="L796" i="1"/>
  <c r="N953" i="1"/>
  <c r="J667" i="1"/>
  <c r="L888" i="1"/>
  <c r="H602" i="1"/>
  <c r="J887" i="1"/>
  <c r="F601" i="1"/>
  <c r="K864" i="1"/>
  <c r="G546" i="1"/>
  <c r="I863" i="1"/>
  <c r="E545" i="1"/>
  <c r="H1167" i="1"/>
  <c r="O1085" i="1"/>
  <c r="J888" i="1"/>
  <c r="J612" i="1"/>
  <c r="M1370" i="1"/>
  <c r="D505" i="1"/>
  <c r="G1351" i="1"/>
  <c r="G835" i="1"/>
  <c r="D590" i="1"/>
  <c r="D1119" i="1"/>
  <c r="G68" i="1"/>
  <c r="M1761" i="1"/>
  <c r="M1505" i="1"/>
  <c r="I1361" i="1"/>
  <c r="D972" i="1"/>
  <c r="K1005" i="1"/>
  <c r="J754" i="1"/>
  <c r="F936" i="1"/>
  <c r="O48" i="1"/>
  <c r="E772" i="1"/>
  <c r="E216" i="1"/>
  <c r="C771" i="1"/>
  <c r="C199" i="1"/>
  <c r="G733" i="1"/>
  <c r="O723" i="1"/>
  <c r="E732" i="1"/>
  <c r="M714" i="1"/>
  <c r="M712" i="1"/>
  <c r="G559" i="1"/>
  <c r="K711" i="1"/>
  <c r="E550" i="1"/>
  <c r="I1026" i="1"/>
  <c r="L392" i="1"/>
  <c r="C63" i="1"/>
  <c r="J391" i="1"/>
  <c r="G49" i="1"/>
  <c r="O730" i="1"/>
  <c r="F181" i="1"/>
  <c r="G510" i="1"/>
  <c r="G1025" i="1"/>
  <c r="O490" i="1"/>
  <c r="H704" i="1"/>
  <c r="D533" i="1"/>
  <c r="E71" i="1"/>
  <c r="E174" i="1"/>
  <c r="M11" i="1"/>
  <c r="F64" i="1"/>
  <c r="J34" i="1"/>
  <c r="G391" i="1"/>
  <c r="E30" i="1"/>
  <c r="L1586" i="1"/>
  <c r="G705" i="1"/>
  <c r="G27" i="1"/>
  <c r="H724" i="1"/>
  <c r="N8" i="1"/>
  <c r="H120" i="1"/>
  <c r="J1542" i="1"/>
  <c r="D870" i="1"/>
  <c r="M764" i="1"/>
  <c r="C1101" i="1"/>
  <c r="D859" i="1"/>
  <c r="I595" i="1"/>
  <c r="O553" i="1"/>
  <c r="F196" i="1"/>
  <c r="G461" i="1"/>
  <c r="L87" i="1"/>
  <c r="E460" i="1"/>
  <c r="J86" i="1"/>
  <c r="I422" i="1"/>
  <c r="D43" i="1"/>
  <c r="G421" i="1"/>
  <c r="N40" i="1"/>
  <c r="O401" i="1"/>
  <c r="D19" i="1"/>
  <c r="M400" i="1"/>
  <c r="N16" i="1"/>
  <c r="H519" i="1"/>
  <c r="M641" i="1"/>
  <c r="F77" i="1"/>
  <c r="K640" i="1"/>
  <c r="D76" i="1"/>
  <c r="C420" i="1"/>
  <c r="G318" i="1"/>
  <c r="L769" i="1"/>
  <c r="M97" i="1"/>
  <c r="N746" i="1"/>
  <c r="G78" i="1"/>
  <c r="N253" i="1"/>
  <c r="E206" i="1"/>
  <c r="O167" i="1"/>
  <c r="H848" i="1"/>
  <c r="I137" i="1"/>
  <c r="E135" i="1"/>
  <c r="N276" i="1"/>
  <c r="J161" i="1"/>
  <c r="C321" i="1"/>
  <c r="E553" i="1"/>
  <c r="J472" i="1"/>
  <c r="C285" i="1"/>
  <c r="D1007" i="1"/>
  <c r="L1848" i="1"/>
  <c r="M1168" i="1"/>
  <c r="D577" i="1"/>
  <c r="C502" i="1"/>
  <c r="O914" i="1"/>
  <c r="F853" i="1"/>
  <c r="L100" i="1"/>
  <c r="L517" i="1"/>
  <c r="J330" i="1"/>
  <c r="N510" i="1"/>
  <c r="H305" i="1"/>
  <c r="F362" i="1"/>
  <c r="M156" i="1"/>
  <c r="N358" i="1"/>
  <c r="E144" i="1"/>
  <c r="F1112" i="1"/>
  <c r="E856" i="1"/>
  <c r="J1066" i="1"/>
  <c r="D846" i="1"/>
  <c r="O456" i="1"/>
  <c r="L574" i="1"/>
  <c r="D9" i="1"/>
  <c r="J573" i="1"/>
  <c r="N6" i="1"/>
  <c r="F1184" i="1"/>
  <c r="O255" i="1"/>
  <c r="M671" i="1"/>
  <c r="G35" i="1"/>
  <c r="G652" i="1"/>
  <c r="O15" i="1"/>
  <c r="N720" i="1"/>
  <c r="K67" i="1"/>
  <c r="G344" i="1"/>
  <c r="G184" i="1"/>
  <c r="G248" i="1"/>
  <c r="L18" i="1"/>
  <c r="L122" i="1"/>
  <c r="C141" i="1"/>
  <c r="J97" i="1"/>
  <c r="I759" i="1"/>
  <c r="C700" i="1"/>
  <c r="D363" i="1"/>
  <c r="K250" i="1"/>
  <c r="I4195" i="1"/>
  <c r="J4238" i="1"/>
  <c r="J3460" i="1"/>
  <c r="O3399" i="1"/>
  <c r="I4089" i="1"/>
  <c r="D3486" i="1"/>
  <c r="O3358" i="1"/>
  <c r="C3797" i="1"/>
  <c r="K3315" i="1"/>
  <c r="E3212" i="1"/>
  <c r="I2565" i="1"/>
  <c r="K3237" i="1"/>
  <c r="J2996" i="1"/>
  <c r="O3388" i="1"/>
  <c r="D3056" i="1"/>
  <c r="I3116" i="1"/>
  <c r="H2937" i="1"/>
  <c r="J2885" i="1"/>
  <c r="M3373" i="1"/>
  <c r="D3354" i="1"/>
  <c r="K2677" i="1"/>
  <c r="N2892" i="1"/>
  <c r="E3083" i="1"/>
  <c r="D3290" i="1"/>
  <c r="D3262" i="1"/>
  <c r="K2654" i="1"/>
  <c r="M2481" i="1"/>
  <c r="K2329" i="1"/>
  <c r="C3249" i="1"/>
  <c r="H2723" i="1"/>
  <c r="C2474" i="1"/>
  <c r="M2418" i="1"/>
  <c r="H2543" i="1"/>
  <c r="N3023" i="1"/>
  <c r="J3098" i="1"/>
  <c r="K2242" i="1"/>
  <c r="E2343" i="1"/>
  <c r="H2403" i="1"/>
  <c r="J2910" i="1"/>
  <c r="N2674" i="1"/>
  <c r="C2191" i="1"/>
  <c r="O2592" i="1"/>
  <c r="O2282" i="1"/>
  <c r="H2580" i="1"/>
  <c r="L2594" i="1"/>
  <c r="O3670" i="1"/>
  <c r="I2624" i="1"/>
  <c r="E2062" i="1"/>
  <c r="H2549" i="1"/>
  <c r="K2879" i="1"/>
  <c r="D3544" i="1"/>
  <c r="G2576" i="1"/>
  <c r="J2336" i="1"/>
  <c r="E2838" i="1"/>
  <c r="H2445" i="1"/>
  <c r="C3807" i="1"/>
  <c r="D2827" i="1"/>
  <c r="O2333" i="1"/>
  <c r="F2869" i="1"/>
  <c r="H2374" i="1"/>
  <c r="G2473" i="1"/>
  <c r="L2863" i="1"/>
  <c r="I2518" i="1"/>
  <c r="F2425" i="1"/>
  <c r="E2443" i="1"/>
  <c r="H1792" i="1"/>
  <c r="N1725" i="1"/>
  <c r="K1497" i="1"/>
  <c r="O1605" i="1"/>
  <c r="G2737" i="1"/>
  <c r="F1500" i="1"/>
  <c r="H1861" i="1"/>
  <c r="M2242" i="1"/>
  <c r="N1501" i="1"/>
  <c r="H1168" i="1"/>
  <c r="K2682" i="1"/>
  <c r="G2130" i="1"/>
  <c r="L1817" i="1"/>
  <c r="E2499" i="1"/>
  <c r="N1054" i="1"/>
  <c r="O877" i="1"/>
  <c r="I2553" i="1"/>
  <c r="J2052" i="1"/>
  <c r="K1873" i="1"/>
  <c r="F1898" i="1"/>
  <c r="I1884" i="1"/>
  <c r="H1697" i="1"/>
  <c r="I1418" i="1"/>
  <c r="F1800" i="1"/>
  <c r="I939" i="1"/>
  <c r="H986" i="1"/>
  <c r="I1167" i="1"/>
  <c r="K1128" i="1"/>
  <c r="F1183" i="1"/>
  <c r="F2347" i="1"/>
  <c r="N2248" i="1"/>
  <c r="F2204" i="1"/>
  <c r="C1888" i="1"/>
  <c r="E1849" i="1"/>
  <c r="F1794" i="1"/>
  <c r="K1941" i="1"/>
  <c r="D1954" i="1"/>
  <c r="L1584" i="1"/>
  <c r="I1459" i="1"/>
  <c r="J1639" i="1"/>
  <c r="I2273" i="1"/>
  <c r="I1227" i="1"/>
  <c r="E1759" i="1"/>
  <c r="L1392" i="1"/>
  <c r="D1425" i="1"/>
  <c r="D2071" i="1"/>
  <c r="J1740" i="1"/>
  <c r="N1694" i="1"/>
  <c r="M1847" i="1"/>
  <c r="O1808" i="1"/>
  <c r="N1752" i="1"/>
  <c r="O1905" i="1"/>
  <c r="J1911" i="1"/>
  <c r="K1546" i="1"/>
  <c r="H931" i="1"/>
  <c r="I1593" i="1"/>
  <c r="O1490" i="1"/>
  <c r="G1726" i="1"/>
  <c r="F975" i="1"/>
  <c r="J929" i="1"/>
  <c r="F512" i="1"/>
  <c r="M2060" i="1"/>
  <c r="M1806" i="1"/>
  <c r="O1767" i="1"/>
  <c r="F1908" i="1"/>
  <c r="J1862" i="1"/>
  <c r="M1816" i="1"/>
  <c r="N1977" i="1"/>
  <c r="E1949" i="1"/>
  <c r="H1521" i="1"/>
  <c r="G2550" i="1"/>
  <c r="I1035" i="1"/>
  <c r="G1583" i="1"/>
  <c r="D1438" i="1"/>
  <c r="O1096" i="1"/>
  <c r="M403" i="1"/>
  <c r="H893" i="1"/>
  <c r="E1060" i="1"/>
  <c r="M2682" i="1"/>
  <c r="F2825" i="1"/>
  <c r="J1678" i="1"/>
  <c r="F2217" i="1"/>
  <c r="J2258" i="1"/>
  <c r="I2035" i="1"/>
  <c r="K2037" i="1"/>
  <c r="J1688" i="1"/>
  <c r="E2236" i="1"/>
  <c r="L2302" i="1"/>
  <c r="F1914" i="1"/>
  <c r="E1640" i="1"/>
  <c r="D1516" i="1"/>
  <c r="F1290" i="1"/>
  <c r="J1569" i="1"/>
  <c r="C1422" i="1"/>
  <c r="J1366" i="1"/>
  <c r="N644" i="1"/>
  <c r="O1153" i="1"/>
  <c r="J1319" i="1"/>
  <c r="C2331" i="1"/>
  <c r="I2329" i="1"/>
  <c r="M1752" i="1"/>
  <c r="N2287" i="1"/>
  <c r="O2262" i="1"/>
  <c r="L1664" i="1"/>
  <c r="I2245" i="1"/>
  <c r="M1762" i="1"/>
  <c r="F1985" i="1"/>
  <c r="I2221" i="1"/>
  <c r="G1955" i="1"/>
  <c r="L1636" i="1"/>
  <c r="O1498" i="1"/>
  <c r="N926" i="1"/>
  <c r="E1535" i="1"/>
  <c r="F1760" i="1"/>
  <c r="F1004" i="1"/>
  <c r="H913" i="1"/>
  <c r="E1601" i="1"/>
  <c r="F957" i="1"/>
  <c r="D2393" i="1"/>
  <c r="J2360" i="1"/>
  <c r="C1717" i="1"/>
  <c r="J2255" i="1"/>
  <c r="K2279" i="1"/>
  <c r="D2022" i="1"/>
  <c r="F2165" i="1"/>
  <c r="M1868" i="1"/>
  <c r="L1934" i="1"/>
  <c r="H2026" i="1"/>
  <c r="K1919" i="1"/>
  <c r="L1189" i="1"/>
  <c r="L1451" i="1"/>
  <c r="C1532" i="1"/>
  <c r="N1550" i="1"/>
  <c r="O990" i="1"/>
  <c r="G1150" i="1"/>
  <c r="O446" i="1"/>
  <c r="J944" i="1"/>
  <c r="M1106" i="1"/>
  <c r="C2353" i="1"/>
  <c r="N2364" i="1"/>
  <c r="D1758" i="1"/>
  <c r="N1781" i="1"/>
  <c r="D2044" i="1"/>
  <c r="N1876" i="1"/>
  <c r="D1689" i="1"/>
  <c r="E1904" i="1"/>
  <c r="O1968" i="1"/>
  <c r="N2194" i="1"/>
  <c r="N1993" i="1"/>
  <c r="F1458" i="1"/>
  <c r="K1435" i="1"/>
  <c r="N1514" i="1"/>
  <c r="C1104" i="1"/>
  <c r="L1237" i="1"/>
  <c r="E1545" i="1"/>
  <c r="J692" i="1"/>
  <c r="I1200" i="1"/>
  <c r="F1375" i="1"/>
  <c r="I2255" i="1"/>
  <c r="G2321" i="1"/>
  <c r="D1991" i="1"/>
  <c r="E1817" i="1"/>
  <c r="K2087" i="1"/>
  <c r="G1475" i="1"/>
  <c r="O1743" i="1"/>
  <c r="G1637" i="1"/>
  <c r="L2031" i="1"/>
  <c r="O1719" i="1"/>
  <c r="M2001" i="1"/>
  <c r="F2099" i="1"/>
  <c r="G1450" i="1"/>
  <c r="C1477" i="1"/>
  <c r="J1348" i="1"/>
  <c r="C1735" i="1"/>
  <c r="L1033" i="1"/>
  <c r="D1103" i="1"/>
  <c r="G871" i="1"/>
  <c r="F991" i="1"/>
  <c r="N2250" i="1"/>
  <c r="I2507" i="1"/>
  <c r="M1590" i="1"/>
  <c r="F1866" i="1"/>
  <c r="I1723" i="1"/>
  <c r="N1447" i="1"/>
  <c r="J1789" i="1"/>
  <c r="K2762" i="1"/>
  <c r="N1664" i="1"/>
  <c r="D1762" i="1"/>
  <c r="O1690" i="1"/>
  <c r="D1939" i="1"/>
  <c r="H1042" i="1"/>
  <c r="D1446" i="1"/>
  <c r="K1948" i="1"/>
  <c r="L2269" i="1"/>
  <c r="C1277" i="1"/>
  <c r="E1314" i="1"/>
  <c r="N1099" i="1"/>
  <c r="M1235" i="1"/>
  <c r="M2034" i="1"/>
  <c r="D2473" i="1"/>
  <c r="L1582" i="1"/>
  <c r="E1914" i="1"/>
  <c r="J1756" i="1"/>
  <c r="O1440" i="1"/>
  <c r="G1844" i="1"/>
  <c r="E2157" i="1"/>
  <c r="G1741" i="1"/>
  <c r="G1820" i="1"/>
  <c r="N1722" i="1"/>
  <c r="M1971" i="1"/>
  <c r="I1275" i="1"/>
  <c r="O1428" i="1"/>
  <c r="K2014" i="1"/>
  <c r="G1892" i="1"/>
  <c r="E966" i="1"/>
  <c r="C945" i="1"/>
  <c r="I1329" i="1"/>
  <c r="O924" i="1"/>
  <c r="H1667" i="1"/>
  <c r="E1504" i="1"/>
  <c r="H1100" i="1"/>
  <c r="C1308" i="1"/>
  <c r="H434" i="1"/>
  <c r="E1197" i="1"/>
  <c r="L1067" i="1"/>
  <c r="E1141" i="1"/>
  <c r="O822" i="1"/>
  <c r="C1140" i="1"/>
  <c r="M821" i="1"/>
  <c r="D1085" i="1"/>
  <c r="D809" i="1"/>
  <c r="N1082" i="1"/>
  <c r="N806" i="1"/>
  <c r="G1391" i="1"/>
  <c r="D529" i="1"/>
  <c r="I1152" i="1"/>
  <c r="D1369" i="1"/>
  <c r="O1059" i="1"/>
  <c r="L1197" i="1"/>
  <c r="I1040" i="1"/>
  <c r="O519" i="1"/>
  <c r="E65" i="1"/>
  <c r="G573" i="1"/>
  <c r="D219" i="1"/>
  <c r="O2196" i="1"/>
  <c r="M2264" i="1"/>
  <c r="F2214" i="1"/>
  <c r="M1942" i="1"/>
  <c r="F2058" i="1"/>
  <c r="H1512" i="1"/>
  <c r="H2103" i="1"/>
  <c r="L1201" i="1"/>
  <c r="J819" i="1"/>
  <c r="L1040" i="1"/>
  <c r="H754" i="1"/>
  <c r="J911" i="1"/>
  <c r="F625" i="1"/>
  <c r="H1555" i="1"/>
  <c r="D560" i="1"/>
  <c r="F1546" i="1"/>
  <c r="N557" i="1"/>
  <c r="M1453" i="1"/>
  <c r="M509" i="1"/>
  <c r="K1444" i="1"/>
  <c r="K508" i="1"/>
  <c r="D1125" i="1"/>
  <c r="D849" i="1"/>
  <c r="N1654" i="1"/>
  <c r="F570" i="1"/>
  <c r="E1334" i="1"/>
  <c r="L461" i="1"/>
  <c r="M1314" i="1"/>
  <c r="E794" i="1"/>
  <c r="I339" i="1"/>
  <c r="K847" i="1"/>
  <c r="M31" i="1"/>
  <c r="H2444" i="1"/>
  <c r="D2236" i="1"/>
  <c r="L1797" i="1"/>
  <c r="G1723" i="1"/>
  <c r="M2102" i="1"/>
  <c r="I1577" i="1"/>
  <c r="J1906" i="1"/>
  <c r="L945" i="1"/>
  <c r="N797" i="1"/>
  <c r="D1020" i="1"/>
  <c r="L732" i="1"/>
  <c r="N889" i="1"/>
  <c r="J603" i="1"/>
  <c r="F1401" i="1"/>
  <c r="H538" i="1"/>
  <c r="F1398" i="1"/>
  <c r="F537" i="1"/>
  <c r="H1383" i="1"/>
  <c r="I491" i="1"/>
  <c r="F1382" i="1"/>
  <c r="G490" i="1"/>
  <c r="H1103" i="1"/>
  <c r="H827" i="1"/>
  <c r="F1490" i="1"/>
  <c r="J548" i="1"/>
  <c r="O1315" i="1"/>
  <c r="D441" i="1"/>
  <c r="I1296" i="1"/>
  <c r="O775" i="1"/>
  <c r="E321" i="1"/>
  <c r="G829" i="1"/>
  <c r="I13" i="1"/>
  <c r="L2733" i="1"/>
  <c r="K2063" i="1"/>
  <c r="D1713" i="1"/>
  <c r="I2086" i="1"/>
  <c r="C2482" i="1"/>
  <c r="G1504" i="1"/>
  <c r="J1541" i="1"/>
  <c r="D861" i="1"/>
  <c r="F777" i="1"/>
  <c r="H998" i="1"/>
  <c r="D712" i="1"/>
  <c r="F869" i="1"/>
  <c r="N581" i="1"/>
  <c r="O1378" i="1"/>
  <c r="L516" i="1"/>
  <c r="M1377" i="1"/>
  <c r="J515" i="1"/>
  <c r="L1361" i="1"/>
  <c r="E473" i="1"/>
  <c r="J1360" i="1"/>
  <c r="C472" i="1"/>
  <c r="L1081" i="1"/>
  <c r="L805" i="1"/>
  <c r="E1390" i="1"/>
  <c r="N526" i="1"/>
  <c r="K1297" i="1"/>
  <c r="H419" i="1"/>
  <c r="E1278" i="1"/>
  <c r="K757" i="1"/>
  <c r="O302" i="1"/>
  <c r="C811" i="1"/>
  <c r="M746" i="1"/>
  <c r="H2145" i="1"/>
  <c r="D1784" i="1"/>
  <c r="E1874" i="1"/>
  <c r="F1787" i="1"/>
  <c r="D2058" i="1"/>
  <c r="J1578" i="1"/>
  <c r="I1406" i="1"/>
  <c r="O1219" i="1"/>
  <c r="J755" i="1"/>
  <c r="L976" i="1"/>
  <c r="H690" i="1"/>
  <c r="J1564" i="1"/>
  <c r="F561" i="1"/>
  <c r="K1360" i="1"/>
  <c r="D496" i="1"/>
  <c r="I1359" i="1"/>
  <c r="N493" i="1"/>
  <c r="D1341" i="1"/>
  <c r="O454" i="1"/>
  <c r="N1338" i="1"/>
  <c r="M453" i="1"/>
  <c r="D1061" i="1"/>
  <c r="D785" i="1"/>
  <c r="O1371" i="1"/>
  <c r="F506" i="1"/>
  <c r="G1279" i="1"/>
  <c r="L397" i="1"/>
  <c r="O1259" i="1"/>
  <c r="G739" i="1"/>
  <c r="K284" i="1"/>
  <c r="M792" i="1"/>
  <c r="F168" i="1"/>
  <c r="J2724" i="1"/>
  <c r="H1698" i="1"/>
  <c r="C1801" i="1"/>
  <c r="J1701" i="1"/>
  <c r="M2255" i="1"/>
  <c r="N1492" i="1"/>
  <c r="F1589" i="1"/>
  <c r="M1146" i="1"/>
  <c r="N733" i="1"/>
  <c r="D956" i="1"/>
  <c r="L668" i="1"/>
  <c r="L1405" i="1"/>
  <c r="J539" i="1"/>
  <c r="G1342" i="1"/>
  <c r="H474" i="1"/>
  <c r="E1341" i="1"/>
  <c r="F473" i="1"/>
  <c r="H1319" i="1"/>
  <c r="K436" i="1"/>
  <c r="F1318" i="1"/>
  <c r="I435" i="1"/>
  <c r="H1039" i="1"/>
  <c r="H763" i="1"/>
  <c r="K1353" i="1"/>
  <c r="J484" i="1"/>
  <c r="C1261" i="1"/>
  <c r="D377" i="1"/>
  <c r="K1241" i="1"/>
  <c r="C721" i="1"/>
  <c r="G266" i="1"/>
  <c r="I774" i="1"/>
  <c r="E248" i="1"/>
  <c r="M2859" i="1"/>
  <c r="O1854" i="1"/>
  <c r="F1963" i="1"/>
  <c r="G1860" i="1"/>
  <c r="C2498" i="1"/>
  <c r="I1562" i="1"/>
  <c r="E1653" i="1"/>
  <c r="G927" i="1"/>
  <c r="F713" i="1"/>
  <c r="H934" i="1"/>
  <c r="D648" i="1"/>
  <c r="C1380" i="1"/>
  <c r="N517" i="1"/>
  <c r="C1324" i="1"/>
  <c r="L452" i="1"/>
  <c r="O1322" i="1"/>
  <c r="J451" i="1"/>
  <c r="L1297" i="1"/>
  <c r="G418" i="1"/>
  <c r="J1296" i="1"/>
  <c r="E417" i="1"/>
  <c r="L1017" i="1"/>
  <c r="L741" i="1"/>
  <c r="G1335" i="1"/>
  <c r="N462" i="1"/>
  <c r="M1242" i="1"/>
  <c r="H355" i="1"/>
  <c r="G1223" i="1"/>
  <c r="M702" i="1"/>
  <c r="C248" i="1"/>
  <c r="E756" i="1"/>
  <c r="D1327" i="1"/>
  <c r="H2057" i="1"/>
  <c r="M1781" i="1"/>
  <c r="J1877" i="1"/>
  <c r="E1787" i="1"/>
  <c r="J2230" i="1"/>
  <c r="G1489" i="1"/>
  <c r="C1580" i="1"/>
  <c r="E854" i="1"/>
  <c r="J691" i="1"/>
  <c r="L912" i="1"/>
  <c r="H626" i="1"/>
  <c r="M1361" i="1"/>
  <c r="F497" i="1"/>
  <c r="M1305" i="1"/>
  <c r="D432" i="1"/>
  <c r="K1304" i="1"/>
  <c r="N429" i="1"/>
  <c r="D1277" i="1"/>
  <c r="C400" i="1"/>
  <c r="N1274" i="1"/>
  <c r="O398" i="1"/>
  <c r="D997" i="1"/>
  <c r="D721" i="1"/>
  <c r="C1317" i="1"/>
  <c r="F442" i="1"/>
  <c r="I1224" i="1"/>
  <c r="F1304" i="1"/>
  <c r="C1205" i="1"/>
  <c r="I684" i="1"/>
  <c r="M229" i="1"/>
  <c r="O737" i="1"/>
  <c r="I760" i="1"/>
  <c r="D2689" i="1"/>
  <c r="H1931" i="1"/>
  <c r="H2013" i="1"/>
  <c r="L1943" i="1"/>
  <c r="O2249" i="1"/>
  <c r="D1568" i="1"/>
  <c r="O1725" i="1"/>
  <c r="L1186" i="1"/>
  <c r="N669" i="1"/>
  <c r="D892" i="1"/>
  <c r="L604" i="1"/>
  <c r="I1343" i="1"/>
  <c r="J475" i="1"/>
  <c r="I1287" i="1"/>
  <c r="H410" i="1"/>
  <c r="G1286" i="1"/>
  <c r="F409" i="1"/>
  <c r="H1255" i="1"/>
  <c r="M381" i="1"/>
  <c r="F1254" i="1"/>
  <c r="K380" i="1"/>
  <c r="H975" i="1"/>
  <c r="H699" i="1"/>
  <c r="M1298" i="1"/>
  <c r="J420" i="1"/>
  <c r="E1206" i="1"/>
  <c r="J1130" i="1"/>
  <c r="M1186" i="1"/>
  <c r="E666" i="1"/>
  <c r="I211" i="1"/>
  <c r="K719" i="1"/>
  <c r="E614" i="1"/>
  <c r="F2056" i="1"/>
  <c r="L1845" i="1"/>
  <c r="C1938" i="1"/>
  <c r="D1859" i="1"/>
  <c r="M2176" i="1"/>
  <c r="H1482" i="1"/>
  <c r="J1592" i="1"/>
  <c r="D1102" i="1"/>
  <c r="F649" i="1"/>
  <c r="H870" i="1"/>
  <c r="D584" i="1"/>
  <c r="E1325" i="1"/>
  <c r="N453" i="1"/>
  <c r="E1269" i="1"/>
  <c r="L388" i="1"/>
  <c r="C1268" i="1"/>
  <c r="J387" i="1"/>
  <c r="L1233" i="1"/>
  <c r="I363" i="1"/>
  <c r="J1232" i="1"/>
  <c r="G362" i="1"/>
  <c r="L953" i="1"/>
  <c r="L677" i="1"/>
  <c r="I1280" i="1"/>
  <c r="N398" i="1"/>
  <c r="O1187" i="1"/>
  <c r="N956" i="1"/>
  <c r="I1168" i="1"/>
  <c r="O647" i="1"/>
  <c r="E193" i="1"/>
  <c r="G701" i="1"/>
  <c r="O467" i="1"/>
  <c r="I2281" i="1"/>
  <c r="I1988" i="1"/>
  <c r="K1718" i="1"/>
  <c r="I1998" i="1"/>
  <c r="J2023" i="1"/>
  <c r="N1253" i="1"/>
  <c r="C1653" i="1"/>
  <c r="F1626" i="1"/>
  <c r="J627" i="1"/>
  <c r="L1573" i="1"/>
  <c r="H562" i="1"/>
  <c r="O1306" i="1"/>
  <c r="F433" i="1"/>
  <c r="O1250" i="1"/>
  <c r="D368" i="1"/>
  <c r="M1249" i="1"/>
  <c r="N365" i="1"/>
  <c r="D1213" i="1"/>
  <c r="C1400" i="1"/>
  <c r="N1210" i="1"/>
  <c r="K1387" i="1"/>
  <c r="D933" i="1"/>
  <c r="D657" i="1"/>
  <c r="E1262" i="1"/>
  <c r="F378" i="1"/>
  <c r="K1169" i="1"/>
  <c r="E850" i="1"/>
  <c r="E1150" i="1"/>
  <c r="K629" i="1"/>
  <c r="O174" i="1"/>
  <c r="C683" i="1"/>
  <c r="D346" i="1"/>
  <c r="E2023" i="1"/>
  <c r="F1755" i="1"/>
  <c r="M1856" i="1"/>
  <c r="H1766" i="1"/>
  <c r="O1766" i="1"/>
  <c r="O1182" i="1"/>
  <c r="I1641" i="1"/>
  <c r="J1234" i="1"/>
  <c r="N541" i="1"/>
  <c r="K1344" i="1"/>
  <c r="L476" i="1"/>
  <c r="M1233" i="1"/>
  <c r="K1460" i="1"/>
  <c r="M1177" i="1"/>
  <c r="N884" i="1"/>
  <c r="K1176" i="1"/>
  <c r="L875" i="1"/>
  <c r="H1127" i="1"/>
  <c r="H851" i="1"/>
  <c r="F1126" i="1"/>
  <c r="F850" i="1"/>
  <c r="I1665" i="1"/>
  <c r="H571" i="1"/>
  <c r="C1189" i="1"/>
  <c r="G1322" i="1"/>
  <c r="I1096" i="1"/>
  <c r="I1011" i="1"/>
  <c r="C1077" i="1"/>
  <c r="I556" i="1"/>
  <c r="M101" i="1"/>
  <c r="O609" i="1"/>
  <c r="H261" i="1"/>
  <c r="K2252" i="1"/>
  <c r="J1669" i="1"/>
  <c r="K1783" i="1"/>
  <c r="L1680" i="1"/>
  <c r="M1693" i="1"/>
  <c r="M1109" i="1"/>
  <c r="G1568" i="1"/>
  <c r="E823" i="1"/>
  <c r="F521" i="1"/>
  <c r="G1326" i="1"/>
  <c r="D456" i="1"/>
  <c r="I1215" i="1"/>
  <c r="H1241" i="1"/>
  <c r="I1159" i="1"/>
  <c r="E841" i="1"/>
  <c r="G1158" i="1"/>
  <c r="C840" i="1"/>
  <c r="L1105" i="1"/>
  <c r="L829" i="1"/>
  <c r="J1104" i="1"/>
  <c r="J828" i="1"/>
  <c r="H1499" i="1"/>
  <c r="L549" i="1"/>
  <c r="M1170" i="1"/>
  <c r="M1029" i="1"/>
  <c r="E1078" i="1"/>
  <c r="H1363" i="1"/>
  <c r="M1058" i="1"/>
  <c r="E538" i="1"/>
  <c r="I83" i="1"/>
  <c r="K591" i="1"/>
  <c r="L239" i="1"/>
  <c r="F1628" i="1"/>
  <c r="E1333" i="1"/>
  <c r="C783" i="1"/>
  <c r="G1119" i="1"/>
  <c r="H1157" i="1"/>
  <c r="M613" i="1"/>
  <c r="E572" i="1"/>
  <c r="N216" i="1"/>
  <c r="K479" i="1"/>
  <c r="H109" i="1"/>
  <c r="I478" i="1"/>
  <c r="F108" i="1"/>
  <c r="M440" i="1"/>
  <c r="L63" i="1"/>
  <c r="K439" i="1"/>
  <c r="J62" i="1"/>
  <c r="E420" i="1"/>
  <c r="L39" i="1"/>
  <c r="C419" i="1"/>
  <c r="J38" i="1"/>
  <c r="D541" i="1"/>
  <c r="C660" i="1"/>
  <c r="N97" i="1"/>
  <c r="O658" i="1"/>
  <c r="L96" i="1"/>
  <c r="G438" i="1"/>
  <c r="K336" i="1"/>
  <c r="H791" i="1"/>
  <c r="C116" i="1"/>
  <c r="J768" i="1"/>
  <c r="K96" i="1"/>
  <c r="J275" i="1"/>
  <c r="M242" i="1"/>
  <c r="D279" i="1"/>
  <c r="L138" i="1"/>
  <c r="M155" i="1"/>
  <c r="I153" i="1"/>
  <c r="F15" i="1"/>
  <c r="F183" i="1"/>
  <c r="M1313" i="1"/>
  <c r="D869" i="1"/>
  <c r="F213" i="1"/>
  <c r="N730" i="1"/>
  <c r="M374" i="1"/>
  <c r="J289" i="1"/>
  <c r="K1702" i="1"/>
  <c r="F441" i="1"/>
  <c r="N1606" i="1"/>
  <c r="I521" i="1"/>
  <c r="M1025" i="1"/>
  <c r="H524" i="1"/>
  <c r="H830" i="1"/>
  <c r="M336" i="1"/>
  <c r="N721" i="1"/>
  <c r="E244" i="1"/>
  <c r="L720" i="1"/>
  <c r="C243" i="1"/>
  <c r="F677" i="1"/>
  <c r="G205" i="1"/>
  <c r="D676" i="1"/>
  <c r="E204" i="1"/>
  <c r="F653" i="1"/>
  <c r="M184" i="1"/>
  <c r="D652" i="1"/>
  <c r="K183" i="1"/>
  <c r="N261" i="1"/>
  <c r="E349" i="1"/>
  <c r="I247" i="1"/>
  <c r="C348" i="1"/>
  <c r="G246" i="1"/>
  <c r="F686" i="1"/>
  <c r="M25" i="1"/>
  <c r="D429" i="1"/>
  <c r="N266" i="1"/>
  <c r="F406" i="1"/>
  <c r="J938" i="1"/>
  <c r="N763" i="1"/>
  <c r="N3" i="1"/>
  <c r="F165" i="1"/>
  <c r="I784" i="1"/>
  <c r="K74" i="1"/>
  <c r="D54" i="1"/>
  <c r="I169" i="1"/>
  <c r="I313" i="1"/>
  <c r="K72" i="1"/>
  <c r="I510" i="1"/>
  <c r="L834" i="1"/>
  <c r="M83" i="1"/>
  <c r="I656" i="1"/>
  <c r="E1579" i="1"/>
  <c r="H1047" i="1"/>
  <c r="N1406" i="1"/>
  <c r="F641" i="1"/>
  <c r="I1353" i="1"/>
  <c r="N571" i="1"/>
  <c r="C264" i="1"/>
  <c r="E626" i="1"/>
  <c r="I171" i="1"/>
  <c r="C625" i="1"/>
  <c r="G170" i="1"/>
  <c r="G587" i="1"/>
  <c r="K132" i="1"/>
  <c r="E586" i="1"/>
  <c r="I131" i="1"/>
  <c r="M566" i="1"/>
  <c r="C112" i="1"/>
  <c r="K565" i="1"/>
  <c r="O110" i="1"/>
  <c r="N728" i="1"/>
  <c r="I821" i="1"/>
  <c r="C185" i="1"/>
  <c r="G820" i="1"/>
  <c r="O183" i="1"/>
  <c r="M599" i="1"/>
  <c r="K283" i="1"/>
  <c r="E379" i="1"/>
  <c r="N199" i="1"/>
  <c r="M359" i="1"/>
  <c r="D178" i="1"/>
  <c r="F380" i="1"/>
  <c r="I125" i="1"/>
  <c r="M51" i="1"/>
  <c r="H264" i="1"/>
  <c r="E200" i="1"/>
  <c r="E191" i="1"/>
  <c r="G280" i="1"/>
  <c r="H312" i="1"/>
  <c r="I201" i="1"/>
  <c r="N166" i="1"/>
  <c r="F123" i="1"/>
  <c r="D462" i="1"/>
  <c r="F775" i="1"/>
  <c r="J4305" i="1"/>
  <c r="L4083" i="1"/>
  <c r="C3441" i="1"/>
  <c r="C3968" i="1"/>
  <c r="K3626" i="1"/>
  <c r="F3870" i="1"/>
  <c r="F3338" i="1"/>
  <c r="H3616" i="1"/>
  <c r="K3259" i="1"/>
  <c r="C3349" i="1"/>
  <c r="N2552" i="1"/>
  <c r="E3079" i="1"/>
  <c r="E2970" i="1"/>
  <c r="I3333" i="1"/>
  <c r="C2853" i="1"/>
  <c r="I2788" i="1"/>
  <c r="K2915" i="1"/>
  <c r="O2864" i="1"/>
  <c r="J3408" i="1"/>
  <c r="H3016" i="1"/>
  <c r="N2687" i="1"/>
  <c r="O2877" i="1"/>
  <c r="H3069" i="1"/>
  <c r="C3258" i="1"/>
  <c r="D2863" i="1"/>
  <c r="N2656" i="1"/>
  <c r="N2482" i="1"/>
  <c r="F2296" i="1"/>
  <c r="M3070" i="1"/>
  <c r="I2318" i="1"/>
  <c r="K2017" i="1"/>
  <c r="J2401" i="1"/>
  <c r="G2466" i="1"/>
  <c r="M2983" i="1"/>
  <c r="M2621" i="1"/>
  <c r="L2243" i="1"/>
  <c r="C2903" i="1"/>
  <c r="I2380" i="1"/>
  <c r="K2621" i="1"/>
  <c r="D2478" i="1"/>
  <c r="L2188" i="1"/>
  <c r="J2736" i="1"/>
  <c r="E2347" i="1"/>
  <c r="K2598" i="1"/>
  <c r="C3344" i="1"/>
  <c r="N3732" i="1"/>
  <c r="H2624" i="1"/>
  <c r="M2756" i="1"/>
  <c r="M2568" i="1"/>
  <c r="K2983" i="1"/>
  <c r="M3434" i="1"/>
  <c r="H2561" i="1"/>
  <c r="L2379" i="1"/>
  <c r="I2833" i="1"/>
  <c r="F2679" i="1"/>
  <c r="M3555" i="1"/>
  <c r="D2475" i="1"/>
  <c r="F2543" i="1"/>
  <c r="O2917" i="1"/>
  <c r="F2616" i="1"/>
  <c r="N2445" i="1"/>
  <c r="E2595" i="1"/>
  <c r="N2521" i="1"/>
  <c r="O2366" i="1"/>
  <c r="L1676" i="1"/>
  <c r="C1870" i="1"/>
  <c r="M1805" i="1"/>
  <c r="F1472" i="1"/>
  <c r="H1618" i="1"/>
  <c r="N2604" i="1"/>
  <c r="G2023" i="1"/>
  <c r="K1927" i="1"/>
  <c r="J2018" i="1"/>
  <c r="O1126" i="1"/>
  <c r="N1470" i="1"/>
  <c r="M3016" i="1"/>
  <c r="I2269" i="1"/>
  <c r="O1891" i="1"/>
  <c r="C2302" i="1"/>
  <c r="J1970" i="1"/>
  <c r="D519" i="1"/>
  <c r="O2716" i="1"/>
  <c r="N2224" i="1"/>
  <c r="J1961" i="1"/>
  <c r="O1959" i="1"/>
  <c r="L1974" i="1"/>
  <c r="H1606" i="1"/>
  <c r="M1605" i="1"/>
  <c r="O1780" i="1"/>
  <c r="E2474" i="1"/>
  <c r="M1245" i="1"/>
  <c r="O874" i="1"/>
  <c r="M1517" i="1"/>
  <c r="L1589" i="1"/>
  <c r="O2034" i="1"/>
  <c r="M2192" i="1"/>
  <c r="O2153" i="1"/>
  <c r="F1970" i="1"/>
  <c r="J1924" i="1"/>
  <c r="M1870" i="1"/>
  <c r="L2080" i="1"/>
  <c r="E2003" i="1"/>
  <c r="K1576" i="1"/>
  <c r="F1065" i="1"/>
  <c r="I1623" i="1"/>
  <c r="O2049" i="1"/>
  <c r="O934" i="1"/>
  <c r="J1096" i="1"/>
  <c r="N1050" i="1"/>
  <c r="M1107" i="1"/>
  <c r="C2079" i="1"/>
  <c r="C1825" i="1"/>
  <c r="E1786" i="1"/>
  <c r="N1928" i="1"/>
  <c r="F1884" i="1"/>
  <c r="C1835" i="1"/>
  <c r="J1999" i="1"/>
  <c r="I1967" i="1"/>
  <c r="D1543" i="1"/>
  <c r="M1198" i="1"/>
  <c r="N1596" i="1"/>
  <c r="J1488" i="1"/>
  <c r="M1559" i="1"/>
  <c r="G1240" i="1"/>
  <c r="I1201" i="1"/>
  <c r="C767" i="1"/>
  <c r="L2036" i="1"/>
  <c r="H1884" i="1"/>
  <c r="L1838" i="1"/>
  <c r="K1967" i="1"/>
  <c r="M1928" i="1"/>
  <c r="J1895" i="1"/>
  <c r="L2037" i="1"/>
  <c r="L2096" i="1"/>
  <c r="G1513" i="1"/>
  <c r="M1846" i="1"/>
  <c r="F1576" i="1"/>
  <c r="F1591" i="1"/>
  <c r="G1440" i="1"/>
  <c r="F1388" i="1"/>
  <c r="J666" i="1"/>
  <c r="E1183" i="1"/>
  <c r="F1341" i="1"/>
  <c r="I2438" i="1"/>
  <c r="O2388" i="1"/>
  <c r="C1771" i="1"/>
  <c r="D1818" i="1"/>
  <c r="E2339" i="1"/>
  <c r="H1686" i="1"/>
  <c r="M2263" i="1"/>
  <c r="C1781" i="1"/>
  <c r="H2006" i="1"/>
  <c r="M2239" i="1"/>
  <c r="K1973" i="1"/>
  <c r="H1658" i="1"/>
  <c r="E1517" i="1"/>
  <c r="O1541" i="1"/>
  <c r="I1553" i="1"/>
  <c r="M1948" i="1"/>
  <c r="N1024" i="1"/>
  <c r="D1087" i="1"/>
  <c r="G872" i="1"/>
  <c r="N977" i="1"/>
  <c r="N2339" i="1"/>
  <c r="I2450" i="1"/>
  <c r="F1821" i="1"/>
  <c r="G1868" i="1"/>
  <c r="N2198" i="1"/>
  <c r="C1756" i="1"/>
  <c r="D2219" i="1"/>
  <c r="H1832" i="1"/>
  <c r="I1695" i="1"/>
  <c r="J2190" i="1"/>
  <c r="M1662" i="1"/>
  <c r="J1323" i="1"/>
  <c r="L1497" i="1"/>
  <c r="H1522" i="1"/>
  <c r="H1529" i="1"/>
  <c r="G1929" i="1"/>
  <c r="C1267" i="1"/>
  <c r="I570" i="1"/>
  <c r="O620" i="1"/>
  <c r="M1217" i="1"/>
  <c r="G2371" i="1"/>
  <c r="J2386" i="1"/>
  <c r="L1778" i="1"/>
  <c r="K1832" i="1"/>
  <c r="H2166" i="1"/>
  <c r="J1898" i="1"/>
  <c r="L1709" i="1"/>
  <c r="O1400" i="1"/>
  <c r="L1827" i="1"/>
  <c r="F1682" i="1"/>
  <c r="C2016" i="1"/>
  <c r="N1622" i="1"/>
  <c r="O1453" i="1"/>
  <c r="H1075" i="1"/>
  <c r="G1122" i="1"/>
  <c r="H1259" i="1"/>
  <c r="C1831" i="1"/>
  <c r="F714" i="1"/>
  <c r="J779" i="1"/>
  <c r="K1404" i="1"/>
  <c r="F2299" i="1"/>
  <c r="O2357" i="1"/>
  <c r="F2044" i="1"/>
  <c r="J1888" i="1"/>
  <c r="N1693" i="1"/>
  <c r="O1511" i="1"/>
  <c r="I1780" i="1"/>
  <c r="C1727" i="1"/>
  <c r="G1451" i="1"/>
  <c r="I1756" i="1"/>
  <c r="F2109" i="1"/>
  <c r="D2185" i="1"/>
  <c r="J1419" i="1"/>
  <c r="I1956" i="1"/>
  <c r="N1390" i="1"/>
  <c r="D897" i="1"/>
  <c r="D1077" i="1"/>
  <c r="J1698" i="1"/>
  <c r="F417" i="1"/>
  <c r="J1033" i="1"/>
  <c r="J2272" i="1"/>
  <c r="M2525" i="1"/>
  <c r="C1609" i="1"/>
  <c r="O1915" i="1"/>
  <c r="M1741" i="1"/>
  <c r="J1469" i="1"/>
  <c r="F1811" i="1"/>
  <c r="D1652" i="1"/>
  <c r="L1398" i="1"/>
  <c r="L1782" i="1"/>
  <c r="E1709" i="1"/>
  <c r="I1709" i="1"/>
  <c r="D1064" i="1"/>
  <c r="D1853" i="1"/>
  <c r="D1872" i="1"/>
  <c r="N2125" i="1"/>
  <c r="G1295" i="1"/>
  <c r="M1350" i="1"/>
  <c r="M645" i="1"/>
  <c r="C1254" i="1"/>
  <c r="C2053" i="1"/>
  <c r="L2493" i="1"/>
  <c r="H1604" i="1"/>
  <c r="D1990" i="1"/>
  <c r="F1778" i="1"/>
  <c r="E1459" i="1"/>
  <c r="K1862" i="1"/>
  <c r="C2252" i="1"/>
  <c r="K1398" i="1"/>
  <c r="K1838" i="1"/>
  <c r="J1744" i="1"/>
  <c r="N1739" i="1"/>
  <c r="M1293" i="1"/>
  <c r="D1627" i="1"/>
  <c r="E1772" i="1"/>
  <c r="N2098" i="1"/>
  <c r="I984" i="1"/>
  <c r="G963" i="1"/>
  <c r="I1314" i="1"/>
  <c r="E943" i="1"/>
  <c r="E2307" i="1"/>
  <c r="O2439" i="1"/>
  <c r="K1574" i="1"/>
  <c r="D2027" i="1"/>
  <c r="M1838" i="1"/>
  <c r="J1430" i="1"/>
  <c r="H1925" i="1"/>
  <c r="N2236" i="1"/>
  <c r="J1714" i="1"/>
  <c r="N1896" i="1"/>
  <c r="M1810" i="1"/>
  <c r="K1487" i="1"/>
  <c r="O982" i="1"/>
  <c r="D1468" i="1"/>
  <c r="G1555" i="1"/>
  <c r="I1720" i="1"/>
  <c r="H1232" i="1"/>
  <c r="F1211" i="1"/>
  <c r="F562" i="1"/>
  <c r="M691" i="1"/>
  <c r="M1881" i="1"/>
  <c r="I1927" i="1"/>
  <c r="E1188" i="1"/>
  <c r="I1015" i="1"/>
  <c r="E697" i="1"/>
  <c r="K904" i="1"/>
  <c r="G586" i="1"/>
  <c r="G1618" i="1"/>
  <c r="G530" i="1"/>
  <c r="E1609" i="1"/>
  <c r="E529" i="1"/>
  <c r="M1338" i="1"/>
  <c r="H467" i="1"/>
  <c r="K1337" i="1"/>
  <c r="O1358" i="1"/>
  <c r="M1098" i="1"/>
  <c r="G1251" i="1"/>
  <c r="O859" i="1"/>
  <c r="I1132" i="1"/>
  <c r="D1342" i="1"/>
  <c r="C1113" i="1"/>
  <c r="F1319" i="1"/>
  <c r="D802" i="1"/>
  <c r="H235" i="1"/>
  <c r="G853" i="1"/>
  <c r="D422" i="1"/>
  <c r="E2704" i="1"/>
  <c r="M1759" i="1"/>
  <c r="L1856" i="1"/>
  <c r="M1769" i="1"/>
  <c r="N1742" i="1"/>
  <c r="L1402" i="1"/>
  <c r="F1568" i="1"/>
  <c r="K530" i="1"/>
  <c r="N477" i="1"/>
  <c r="M1289" i="1"/>
  <c r="L412" i="1"/>
  <c r="O1178" i="1"/>
  <c r="D903" i="1"/>
  <c r="O1122" i="1"/>
  <c r="K804" i="1"/>
  <c r="M1121" i="1"/>
  <c r="I803" i="1"/>
  <c r="H1063" i="1"/>
  <c r="H787" i="1"/>
  <c r="F1062" i="1"/>
  <c r="F786" i="1"/>
  <c r="C1373" i="1"/>
  <c r="H507" i="1"/>
  <c r="E1134" i="1"/>
  <c r="N1198" i="1"/>
  <c r="K1041" i="1"/>
  <c r="H1107" i="1"/>
  <c r="E1022" i="1"/>
  <c r="K501" i="1"/>
  <c r="O46" i="1"/>
  <c r="C555" i="1"/>
  <c r="H197" i="1"/>
  <c r="J2303" i="1"/>
  <c r="L1911" i="1"/>
  <c r="M1993" i="1"/>
  <c r="L1921" i="1"/>
  <c r="I1900" i="1"/>
  <c r="L1141" i="1"/>
  <c r="I1626" i="1"/>
  <c r="E1152" i="1"/>
  <c r="F457" i="1"/>
  <c r="I1271" i="1"/>
  <c r="D392" i="1"/>
  <c r="K1160" i="1"/>
  <c r="G842" i="1"/>
  <c r="K1104" i="1"/>
  <c r="G786" i="1"/>
  <c r="I1103" i="1"/>
  <c r="E785" i="1"/>
  <c r="L1041" i="1"/>
  <c r="L765" i="1"/>
  <c r="J1040" i="1"/>
  <c r="J764" i="1"/>
  <c r="M1354" i="1"/>
  <c r="F1097" i="1"/>
  <c r="O1115" i="1"/>
  <c r="D1113" i="1"/>
  <c r="G1023" i="1"/>
  <c r="J1028" i="1"/>
  <c r="O1003" i="1"/>
  <c r="G483" i="1"/>
  <c r="K28" i="1"/>
  <c r="M536" i="1"/>
  <c r="L175" i="1"/>
  <c r="D2509" i="1"/>
  <c r="D1827" i="1"/>
  <c r="K1920" i="1"/>
  <c r="D1837" i="1"/>
  <c r="G1827" i="1"/>
  <c r="D1057" i="1"/>
  <c r="G1553" i="1"/>
  <c r="D815" i="1"/>
  <c r="J435" i="1"/>
  <c r="E1253" i="1"/>
  <c r="H370" i="1"/>
  <c r="G1142" i="1"/>
  <c r="C824" i="1"/>
  <c r="G1086" i="1"/>
  <c r="C768" i="1"/>
  <c r="E1085" i="1"/>
  <c r="O766" i="1"/>
  <c r="D1021" i="1"/>
  <c r="D745" i="1"/>
  <c r="N1018" i="1"/>
  <c r="N742" i="1"/>
  <c r="I1336" i="1"/>
  <c r="K1340" i="1"/>
  <c r="K1097" i="1"/>
  <c r="L1029" i="1"/>
  <c r="C1005" i="1"/>
  <c r="N966" i="1"/>
  <c r="K985" i="1"/>
  <c r="C465" i="1"/>
  <c r="G10" i="1"/>
  <c r="I518" i="1"/>
  <c r="D155" i="1"/>
  <c r="I2401" i="1"/>
  <c r="C1971" i="1"/>
  <c r="E1701" i="1"/>
  <c r="C1981" i="1"/>
  <c r="D1994" i="1"/>
  <c r="G1379" i="1"/>
  <c r="H1642" i="1"/>
  <c r="D559" i="1"/>
  <c r="N413" i="1"/>
  <c r="O1234" i="1"/>
  <c r="M1533" i="1"/>
  <c r="C1124" i="1"/>
  <c r="M805" i="1"/>
  <c r="C1068" i="1"/>
  <c r="M749" i="1"/>
  <c r="O1066" i="1"/>
  <c r="K748" i="1"/>
  <c r="H999" i="1"/>
  <c r="H723" i="1"/>
  <c r="F998" i="1"/>
  <c r="F722" i="1"/>
  <c r="E1318" i="1"/>
  <c r="C1048" i="1"/>
  <c r="G1079" i="1"/>
  <c r="D969" i="1"/>
  <c r="M986" i="1"/>
  <c r="H915" i="1"/>
  <c r="G967" i="1"/>
  <c r="M446" i="1"/>
  <c r="D263" i="1"/>
  <c r="E500" i="1"/>
  <c r="H133" i="1"/>
  <c r="N2452" i="1"/>
  <c r="O1897" i="1"/>
  <c r="O2012" i="1"/>
  <c r="O1907" i="1"/>
  <c r="H1908" i="1"/>
  <c r="E1306" i="1"/>
  <c r="L1556" i="1"/>
  <c r="H473" i="1"/>
  <c r="F393" i="1"/>
  <c r="K1216" i="1"/>
  <c r="J1250" i="1"/>
  <c r="M1105" i="1"/>
  <c r="I787" i="1"/>
  <c r="M1049" i="1"/>
  <c r="I731" i="1"/>
  <c r="K1048" i="1"/>
  <c r="G730" i="1"/>
  <c r="L977" i="1"/>
  <c r="L701" i="1"/>
  <c r="J976" i="1"/>
  <c r="J700" i="1"/>
  <c r="O1299" i="1"/>
  <c r="D1385" i="1"/>
  <c r="C1061" i="1"/>
  <c r="D921" i="1"/>
  <c r="I968" i="1"/>
  <c r="L861" i="1"/>
  <c r="C949" i="1"/>
  <c r="I428" i="1"/>
  <c r="L11" i="1"/>
  <c r="O481" i="1"/>
  <c r="L111" i="1"/>
  <c r="E2472" i="1"/>
  <c r="I1678" i="1"/>
  <c r="D1757" i="1"/>
  <c r="I1688" i="1"/>
  <c r="E2092" i="1"/>
  <c r="C2032" i="1"/>
  <c r="F1329" i="1"/>
  <c r="C807" i="1"/>
  <c r="J371" i="1"/>
  <c r="G1198" i="1"/>
  <c r="N1076" i="1"/>
  <c r="I1087" i="1"/>
  <c r="E769" i="1"/>
  <c r="I1031" i="1"/>
  <c r="E713" i="1"/>
  <c r="G1030" i="1"/>
  <c r="C712" i="1"/>
  <c r="D957" i="1"/>
  <c r="D681" i="1"/>
  <c r="N954" i="1"/>
  <c r="N678" i="1"/>
  <c r="K1281" i="1"/>
  <c r="L1213" i="1"/>
  <c r="M1042" i="1"/>
  <c r="N862" i="1"/>
  <c r="E950" i="1"/>
  <c r="C1395" i="1"/>
  <c r="M930" i="1"/>
  <c r="E410" i="1"/>
  <c r="K179" i="1"/>
  <c r="K463" i="1"/>
  <c r="D91" i="1"/>
  <c r="C2399" i="1"/>
  <c r="H1990" i="1"/>
  <c r="H1671" i="1"/>
  <c r="J2001" i="1"/>
  <c r="G1964" i="1"/>
  <c r="D1745" i="1"/>
  <c r="J1243" i="1"/>
  <c r="O733" i="1"/>
  <c r="O1606" i="1"/>
  <c r="C1180" i="1"/>
  <c r="F912" i="1"/>
  <c r="E1069" i="1"/>
  <c r="O750" i="1"/>
  <c r="E1013" i="1"/>
  <c r="O694" i="1"/>
  <c r="C1012" i="1"/>
  <c r="M693" i="1"/>
  <c r="H935" i="1"/>
  <c r="H659" i="1"/>
  <c r="F934" i="1"/>
  <c r="F658" i="1"/>
  <c r="G1263" i="1"/>
  <c r="F1114" i="1"/>
  <c r="I1024" i="1"/>
  <c r="O1396" i="1"/>
  <c r="O931" i="1"/>
  <c r="I1356" i="1"/>
  <c r="I912" i="1"/>
  <c r="O391" i="1"/>
  <c r="L979" i="1"/>
  <c r="G445" i="1"/>
  <c r="H69" i="1"/>
  <c r="L2444" i="1"/>
  <c r="H1734" i="1"/>
  <c r="G1839" i="1"/>
  <c r="J1745" i="1"/>
  <c r="O1744" i="1"/>
  <c r="C1811" i="1"/>
  <c r="J987" i="1"/>
  <c r="I514" i="1"/>
  <c r="L1259" i="1"/>
  <c r="M1161" i="1"/>
  <c r="I843" i="1"/>
  <c r="O1050" i="1"/>
  <c r="K732" i="1"/>
  <c r="O994" i="1"/>
  <c r="K676" i="1"/>
  <c r="M993" i="1"/>
  <c r="I675" i="1"/>
  <c r="L913" i="1"/>
  <c r="L637" i="1"/>
  <c r="J912" i="1"/>
  <c r="J636" i="1"/>
  <c r="C1245" i="1"/>
  <c r="N1030" i="1"/>
  <c r="E1006" i="1"/>
  <c r="K1357" i="1"/>
  <c r="K913" i="1"/>
  <c r="O1319" i="1"/>
  <c r="E894" i="1"/>
  <c r="K373" i="1"/>
  <c r="E726" i="1"/>
  <c r="C427" i="1"/>
  <c r="L47" i="1"/>
  <c r="D2360" i="1"/>
  <c r="D2085" i="1"/>
  <c r="E1766" i="1"/>
  <c r="L2201" i="1"/>
  <c r="M1671" i="1"/>
  <c r="C1948" i="1"/>
  <c r="N901" i="1"/>
  <c r="G441" i="1"/>
  <c r="D1095" i="1"/>
  <c r="I1143" i="1"/>
  <c r="E825" i="1"/>
  <c r="K1032" i="1"/>
  <c r="G714" i="1"/>
  <c r="K976" i="1"/>
  <c r="G658" i="1"/>
  <c r="I975" i="1"/>
  <c r="E657" i="1"/>
  <c r="D893" i="1"/>
  <c r="D617" i="1"/>
  <c r="N890" i="1"/>
  <c r="N614" i="1"/>
  <c r="M1226" i="1"/>
  <c r="H979" i="1"/>
  <c r="O987" i="1"/>
  <c r="C1321" i="1"/>
  <c r="G895" i="1"/>
  <c r="G1283" i="1"/>
  <c r="O875" i="1"/>
  <c r="G355" i="1"/>
  <c r="O579" i="1"/>
  <c r="M408" i="1"/>
  <c r="D27" i="1"/>
  <c r="C2384" i="1"/>
  <c r="I1815" i="1"/>
  <c r="J1921" i="1"/>
  <c r="L2023" i="1"/>
  <c r="N1808" i="1"/>
  <c r="J1802" i="1"/>
  <c r="O1246" i="1"/>
  <c r="L780" i="1"/>
  <c r="H921" i="1"/>
  <c r="E1125" i="1"/>
  <c r="O806" i="1"/>
  <c r="G1014" i="1"/>
  <c r="C696" i="1"/>
  <c r="G958" i="1"/>
  <c r="C640" i="1"/>
  <c r="E957" i="1"/>
  <c r="O638" i="1"/>
  <c r="H871" i="1"/>
  <c r="H595" i="1"/>
  <c r="F870" i="1"/>
  <c r="F594" i="1"/>
  <c r="I1208" i="1"/>
  <c r="F922" i="1"/>
  <c r="K969" i="1"/>
  <c r="I1284" i="1"/>
  <c r="C877" i="1"/>
  <c r="C1249" i="1"/>
  <c r="K857" i="1"/>
  <c r="O1349" i="1"/>
  <c r="K433" i="1"/>
  <c r="I390" i="1"/>
  <c r="H5" i="1"/>
  <c r="M2334" i="1"/>
  <c r="K1953" i="1"/>
  <c r="F1856" i="1"/>
  <c r="N1655" i="1"/>
  <c r="F1973" i="1"/>
  <c r="O1642" i="1"/>
  <c r="D1217" i="1"/>
  <c r="M701" i="1"/>
  <c r="M789" i="1"/>
  <c r="C1052" i="1"/>
  <c r="M733" i="1"/>
  <c r="E941" i="1"/>
  <c r="O622" i="1"/>
  <c r="E885" i="1"/>
  <c r="O566" i="1"/>
  <c r="C884" i="1"/>
  <c r="M565" i="1"/>
  <c r="G1375" i="1"/>
  <c r="L509" i="1"/>
  <c r="E1374" i="1"/>
  <c r="J508" i="1"/>
  <c r="G1135" i="1"/>
  <c r="E1322" i="1"/>
  <c r="I896" i="1"/>
  <c r="C1169" i="1"/>
  <c r="H1384" i="1"/>
  <c r="K1149" i="1"/>
  <c r="J1361" i="1"/>
  <c r="H844" i="1"/>
  <c r="L277" i="1"/>
  <c r="E1128" i="1"/>
  <c r="H760" i="1"/>
  <c r="F2545" i="1"/>
  <c r="I1880" i="1"/>
  <c r="J1770" i="1"/>
  <c r="F1571" i="1"/>
  <c r="J1887" i="1"/>
  <c r="M1569" i="1"/>
  <c r="H1131" i="1"/>
  <c r="K628" i="1"/>
  <c r="I771" i="1"/>
  <c r="M1033" i="1"/>
  <c r="I715" i="1"/>
  <c r="O922" i="1"/>
  <c r="K604" i="1"/>
  <c r="O866" i="1"/>
  <c r="K548" i="1"/>
  <c r="M865" i="1"/>
  <c r="I547" i="1"/>
  <c r="C1357" i="1"/>
  <c r="D489" i="1"/>
  <c r="O1355" i="1"/>
  <c r="N1117" i="1"/>
  <c r="C1117" i="1"/>
  <c r="K1285" i="1"/>
  <c r="E878" i="1"/>
  <c r="M1150" i="1"/>
  <c r="L1362" i="1"/>
  <c r="G1131" i="1"/>
  <c r="N1339" i="1"/>
  <c r="L822" i="1"/>
  <c r="D257" i="1"/>
  <c r="O981" i="1"/>
  <c r="L586" i="1"/>
  <c r="L1972" i="1"/>
  <c r="F697" i="1"/>
  <c r="O366" i="1"/>
  <c r="I777" i="1"/>
  <c r="C1044" i="1"/>
  <c r="D546" i="1"/>
  <c r="D852" i="1"/>
  <c r="N403" i="1"/>
  <c r="J743" i="1"/>
  <c r="I262" i="1"/>
  <c r="H742" i="1"/>
  <c r="G261" i="1"/>
  <c r="N697" i="1"/>
  <c r="K223" i="1"/>
  <c r="L696" i="1"/>
  <c r="I222" i="1"/>
  <c r="N673" i="1"/>
  <c r="C203" i="1"/>
  <c r="L672" i="1"/>
  <c r="O201" i="1"/>
  <c r="J283" i="1"/>
  <c r="I367" i="1"/>
  <c r="M265" i="1"/>
  <c r="G366" i="1"/>
  <c r="K264" i="1"/>
  <c r="N706" i="1"/>
  <c r="C44" i="1"/>
  <c r="L449" i="1"/>
  <c r="J288" i="1"/>
  <c r="N426" i="1"/>
  <c r="N1276" i="1"/>
  <c r="F1634" i="1"/>
  <c r="F47" i="1"/>
  <c r="N249" i="1"/>
  <c r="E118" i="1"/>
  <c r="M275" i="1"/>
  <c r="L202" i="1"/>
  <c r="M187" i="1"/>
  <c r="M331" i="1"/>
  <c r="F1123" i="1"/>
  <c r="M935" i="1"/>
  <c r="C626" i="1"/>
  <c r="G332" i="1"/>
  <c r="K672" i="1"/>
  <c r="G200" i="1"/>
  <c r="G2000" i="1"/>
  <c r="C1386" i="1"/>
  <c r="D1585" i="1"/>
  <c r="D664" i="1"/>
  <c r="N1171" i="1"/>
  <c r="E428" i="1"/>
  <c r="L488" i="1"/>
  <c r="E44" i="1"/>
  <c r="F381" i="1"/>
  <c r="F952" i="1"/>
  <c r="D380" i="1"/>
  <c r="D879" i="1"/>
  <c r="J1282" i="1"/>
  <c r="E558" i="1"/>
  <c r="H1273" i="1"/>
  <c r="C549" i="1"/>
  <c r="J1090" i="1"/>
  <c r="K393" i="1"/>
  <c r="H1081" i="1"/>
  <c r="F1048" i="1"/>
  <c r="N827" i="1"/>
  <c r="N602" i="1"/>
  <c r="C111" i="1"/>
  <c r="L601" i="1"/>
  <c r="O93" i="1"/>
  <c r="H1281" i="1"/>
  <c r="H183" i="1"/>
  <c r="J171" i="1"/>
  <c r="H840" i="1"/>
  <c r="L148" i="1"/>
  <c r="K557" i="1"/>
  <c r="O102" i="1"/>
  <c r="I282" i="1"/>
  <c r="F14" i="1"/>
  <c r="G285" i="1"/>
  <c r="O236" i="1"/>
  <c r="I73" i="1"/>
  <c r="I113" i="1"/>
  <c r="O20" i="1"/>
  <c r="D508" i="1"/>
  <c r="D97" i="1"/>
  <c r="H311" i="1"/>
  <c r="J194" i="1"/>
  <c r="F152" i="1"/>
  <c r="F2013" i="1"/>
  <c r="C1198" i="1"/>
  <c r="M1000" i="1"/>
  <c r="E970" i="1"/>
  <c r="H457" i="1"/>
  <c r="F259" i="1"/>
  <c r="J737" i="1"/>
  <c r="I1322" i="1"/>
  <c r="E406" i="1"/>
  <c r="G1313" i="1"/>
  <c r="C397" i="1"/>
  <c r="K1011" i="1"/>
  <c r="F314" i="1"/>
  <c r="I1002" i="1"/>
  <c r="D313" i="1"/>
  <c r="F857" i="1"/>
  <c r="F290" i="1"/>
  <c r="E855" i="1"/>
  <c r="D289" i="1"/>
  <c r="F388" i="1"/>
  <c r="O528" i="1"/>
  <c r="M514" i="1"/>
  <c r="M527" i="1"/>
  <c r="K505" i="1"/>
  <c r="G1129" i="1"/>
  <c r="H116" i="1"/>
  <c r="J638" i="1"/>
  <c r="J347" i="1"/>
  <c r="L615" i="1"/>
  <c r="M327" i="1"/>
  <c r="M648" i="1"/>
  <c r="N176" i="1"/>
  <c r="K297" i="1"/>
  <c r="E292" i="1"/>
  <c r="H648" i="1"/>
  <c r="J201" i="1"/>
  <c r="J274" i="1"/>
  <c r="F719" i="1"/>
  <c r="E2507" i="1"/>
  <c r="L215" i="1"/>
  <c r="J168" i="1"/>
  <c r="M44" i="1"/>
  <c r="L234" i="1"/>
  <c r="J3912" i="1"/>
  <c r="N3695" i="1"/>
  <c r="L3406" i="1"/>
  <c r="D3850" i="1"/>
  <c r="F3421" i="1"/>
  <c r="E3576" i="1"/>
  <c r="K2992" i="1"/>
  <c r="L3668" i="1"/>
  <c r="L3236" i="1"/>
  <c r="L3550" i="1"/>
  <c r="K2826" i="1"/>
  <c r="H3001" i="1"/>
  <c r="J2949" i="1"/>
  <c r="D3323" i="1"/>
  <c r="I3089" i="1"/>
  <c r="E2834" i="1"/>
  <c r="N3852" i="1"/>
  <c r="K2839" i="1"/>
  <c r="J3333" i="1"/>
  <c r="O2996" i="1"/>
  <c r="I3640" i="1"/>
  <c r="K3591" i="1"/>
  <c r="K2757" i="1"/>
  <c r="D3235" i="1"/>
  <c r="N3248" i="1"/>
  <c r="O3466" i="1"/>
  <c r="G2455" i="1"/>
  <c r="O2782" i="1"/>
  <c r="F3067" i="1"/>
  <c r="L2288" i="1"/>
  <c r="J3286" i="1"/>
  <c r="M2379" i="1"/>
  <c r="L2445" i="1"/>
  <c r="N2952" i="1"/>
  <c r="I2520" i="1"/>
  <c r="H3358" i="1"/>
  <c r="J2573" i="1"/>
  <c r="D2338" i="1"/>
  <c r="L2622" i="1"/>
  <c r="O2444" i="1"/>
  <c r="E3373" i="1"/>
  <c r="C2661" i="1"/>
  <c r="M2098" i="1"/>
  <c r="L2591" i="1"/>
  <c r="K2669" i="1"/>
  <c r="H3512" i="1"/>
  <c r="O2612" i="1"/>
  <c r="I2579" i="1"/>
  <c r="D2556" i="1"/>
  <c r="O2707" i="1"/>
  <c r="K3278" i="1"/>
  <c r="I2570" i="1"/>
  <c r="I2370" i="1"/>
  <c r="H3195" i="1"/>
  <c r="M2659" i="1"/>
  <c r="O3377" i="1"/>
  <c r="G2453" i="1"/>
  <c r="F2530" i="1"/>
  <c r="I3011" i="1"/>
  <c r="G2617" i="1"/>
  <c r="E2385" i="1"/>
  <c r="N2958" i="1"/>
  <c r="O2490" i="1"/>
  <c r="F2330" i="1"/>
  <c r="L1968" i="1"/>
  <c r="F1728" i="1"/>
  <c r="F1874" i="1"/>
  <c r="M1974" i="1"/>
  <c r="F1305" i="1"/>
  <c r="L2795" i="1"/>
  <c r="L2026" i="1"/>
  <c r="J2031" i="1"/>
  <c r="O2190" i="1"/>
  <c r="H1737" i="1"/>
  <c r="I1113" i="1"/>
  <c r="J2745" i="1"/>
  <c r="C1978" i="1"/>
  <c r="F1983" i="1"/>
  <c r="M2232" i="1"/>
  <c r="H1650" i="1"/>
  <c r="M772" i="1"/>
  <c r="N2709" i="1"/>
  <c r="L2209" i="1"/>
  <c r="N2018" i="1"/>
  <c r="G1667" i="1"/>
  <c r="M2031" i="1"/>
  <c r="O1594" i="1"/>
  <c r="N1085" i="1"/>
  <c r="M1641" i="1"/>
  <c r="K1789" i="1"/>
  <c r="E953" i="1"/>
  <c r="F1118" i="1"/>
  <c r="J1072" i="1"/>
  <c r="C1126" i="1"/>
  <c r="G2143" i="1"/>
  <c r="J1955" i="1"/>
  <c r="N1909" i="1"/>
  <c r="M2029" i="1"/>
  <c r="M1982" i="1"/>
  <c r="L1958" i="1"/>
  <c r="H1700" i="1"/>
  <c r="K1710" i="1"/>
  <c r="D1589" i="1"/>
  <c r="E1313" i="1"/>
  <c r="N1642" i="1"/>
  <c r="D1829" i="1"/>
  <c r="F1194" i="1"/>
  <c r="C1349" i="1"/>
  <c r="E1310" i="1"/>
  <c r="H1033" i="1"/>
  <c r="H2058" i="1"/>
  <c r="D1906" i="1"/>
  <c r="H1860" i="1"/>
  <c r="O1985" i="1"/>
  <c r="C1947" i="1"/>
  <c r="F1917" i="1"/>
  <c r="J2152" i="1"/>
  <c r="O1674" i="1"/>
  <c r="K1531" i="1"/>
  <c r="C1993" i="1"/>
  <c r="I1578" i="1"/>
  <c r="M1490" i="1"/>
  <c r="J1543" i="1"/>
  <c r="M947" i="1"/>
  <c r="O908" i="1"/>
  <c r="K3302" i="1"/>
  <c r="E2799" i="1"/>
  <c r="M1943" i="1"/>
  <c r="O1904" i="1"/>
  <c r="C1675" i="1"/>
  <c r="E2033" i="1"/>
  <c r="M1953" i="1"/>
  <c r="C1732" i="1"/>
  <c r="J1704" i="1"/>
  <c r="N1509" i="1"/>
  <c r="M1673" i="1"/>
  <c r="E1560" i="1"/>
  <c r="M1571" i="1"/>
  <c r="J1418" i="1"/>
  <c r="J1046" i="1"/>
  <c r="N1039" i="1"/>
  <c r="K890" i="1"/>
  <c r="J999" i="1"/>
  <c r="J2425" i="1"/>
  <c r="M2468" i="1"/>
  <c r="I1994" i="1"/>
  <c r="K1886" i="1"/>
  <c r="J2220" i="1"/>
  <c r="G1774" i="1"/>
  <c r="L2239" i="1"/>
  <c r="M2085" i="1"/>
  <c r="M1713" i="1"/>
  <c r="F2212" i="1"/>
  <c r="C1681" i="1"/>
  <c r="F1345" i="1"/>
  <c r="F1058" i="1"/>
  <c r="D1544" i="1"/>
  <c r="D1551" i="1"/>
  <c r="C1407" i="1"/>
  <c r="G1285" i="1"/>
  <c r="I1277" i="1"/>
  <c r="E639" i="1"/>
  <c r="C1236" i="1"/>
  <c r="C2527" i="1"/>
  <c r="J2419" i="1"/>
  <c r="I1938" i="1"/>
  <c r="N1952" i="1"/>
  <c r="M2150" i="1"/>
  <c r="D1821" i="1"/>
  <c r="I2166" i="1"/>
  <c r="C2273" i="1"/>
  <c r="F1750" i="1"/>
  <c r="I2142" i="1"/>
  <c r="H1716" i="1"/>
  <c r="N981" i="1"/>
  <c r="C1289" i="1"/>
  <c r="F1209" i="1"/>
  <c r="E1520" i="1"/>
  <c r="K1393" i="1"/>
  <c r="I974" i="1"/>
  <c r="K966" i="1"/>
  <c r="G1289" i="1"/>
  <c r="E925" i="1"/>
  <c r="K2494" i="1"/>
  <c r="E2376" i="1"/>
  <c r="G2227" i="1"/>
  <c r="F1910" i="1"/>
  <c r="J1715" i="1"/>
  <c r="E1530" i="1"/>
  <c r="M1798" i="1"/>
  <c r="H1858" i="1"/>
  <c r="K1469" i="1"/>
  <c r="M1774" i="1"/>
  <c r="N1673" i="1"/>
  <c r="M2237" i="1"/>
  <c r="M1625" i="1"/>
  <c r="H1723" i="1"/>
  <c r="C1504" i="1"/>
  <c r="L917" i="1"/>
  <c r="L1097" i="1"/>
  <c r="H1110" i="1"/>
  <c r="N437" i="1"/>
  <c r="F1055" i="1"/>
  <c r="I2493" i="1"/>
  <c r="D2673" i="1"/>
  <c r="J2181" i="1"/>
  <c r="I1952" i="1"/>
  <c r="G1778" i="1"/>
  <c r="N1511" i="1"/>
  <c r="J1853" i="1"/>
  <c r="K1900" i="1"/>
  <c r="D1442" i="1"/>
  <c r="D1826" i="1"/>
  <c r="M1745" i="1"/>
  <c r="C2002" i="1"/>
  <c r="J1624" i="1"/>
  <c r="I1783" i="1"/>
  <c r="H2165" i="1"/>
  <c r="L2446" i="1"/>
  <c r="O1331" i="1"/>
  <c r="O1330" i="1"/>
  <c r="G682" i="1"/>
  <c r="K1290" i="1"/>
  <c r="G2071" i="1"/>
  <c r="H2515" i="1"/>
  <c r="C2106" i="1"/>
  <c r="G2011" i="1"/>
  <c r="N1798" i="1"/>
  <c r="I1477" i="1"/>
  <c r="O1880" i="1"/>
  <c r="L1941" i="1"/>
  <c r="O1416" i="1"/>
  <c r="O1856" i="1"/>
  <c r="F1766" i="1"/>
  <c r="F1911" i="1"/>
  <c r="M1570" i="1"/>
  <c r="E1411" i="1"/>
  <c r="I1918" i="1"/>
  <c r="N1823" i="1"/>
  <c r="M1002" i="1"/>
  <c r="M1001" i="1"/>
  <c r="E353" i="1"/>
  <c r="I961" i="1"/>
  <c r="D2030" i="1"/>
  <c r="E2458" i="1"/>
  <c r="O2368" i="1"/>
  <c r="J2095" i="1"/>
  <c r="C1857" i="1"/>
  <c r="F1452" i="1"/>
  <c r="D1947" i="1"/>
  <c r="G1979" i="1"/>
  <c r="M1836" i="1"/>
  <c r="J1918" i="1"/>
  <c r="C1829" i="1"/>
  <c r="E1540" i="1"/>
  <c r="L1554" i="1"/>
  <c r="L1488" i="1"/>
  <c r="M1980" i="1"/>
  <c r="M1866" i="1"/>
  <c r="D1254" i="1"/>
  <c r="D1245" i="1"/>
  <c r="N582" i="1"/>
  <c r="C710" i="1"/>
  <c r="O2360" i="1"/>
  <c r="L2406" i="1"/>
  <c r="D2172" i="1"/>
  <c r="D1903" i="1"/>
  <c r="D1922" i="1"/>
  <c r="K1439" i="1"/>
  <c r="I1982" i="1"/>
  <c r="I1668" i="1"/>
  <c r="G1808" i="1"/>
  <c r="I1958" i="1"/>
  <c r="H1888" i="1"/>
  <c r="M1780" i="1"/>
  <c r="K1522" i="1"/>
  <c r="C1476" i="1"/>
  <c r="N1633" i="1"/>
  <c r="K1738" i="1"/>
  <c r="L890" i="1"/>
  <c r="L881" i="1"/>
  <c r="J947" i="1"/>
  <c r="E399" i="1"/>
  <c r="O1733" i="1"/>
  <c r="F1552" i="1"/>
  <c r="G1272" i="1"/>
  <c r="L1281" i="1"/>
  <c r="K404" i="1"/>
  <c r="J1152" i="1"/>
  <c r="G985" i="1"/>
  <c r="H1087" i="1"/>
  <c r="H811" i="1"/>
  <c r="F1086" i="1"/>
  <c r="D1241" i="1"/>
  <c r="E1046" i="1"/>
  <c r="H1235" i="1"/>
  <c r="C1045" i="1"/>
  <c r="G1171" i="1"/>
  <c r="L1386" i="1"/>
  <c r="I932" i="1"/>
  <c r="N1107" i="1"/>
  <c r="I1603" i="1"/>
  <c r="H1000" i="1"/>
  <c r="C1448" i="1"/>
  <c r="J977" i="1"/>
  <c r="H460" i="1"/>
  <c r="H616" i="1"/>
  <c r="J511" i="1"/>
  <c r="K63" i="1"/>
  <c r="K2200" i="1"/>
  <c r="J1969" i="1"/>
  <c r="I1420" i="1"/>
  <c r="G1564" i="1"/>
  <c r="O1946" i="1"/>
  <c r="D1581" i="1"/>
  <c r="E1370" i="1"/>
  <c r="K1323" i="1"/>
  <c r="O734" i="1"/>
  <c r="E997" i="1"/>
  <c r="O678" i="1"/>
  <c r="G886" i="1"/>
  <c r="C568" i="1"/>
  <c r="C1472" i="1"/>
  <c r="C512" i="1"/>
  <c r="O1462" i="1"/>
  <c r="O510" i="1"/>
  <c r="I1320" i="1"/>
  <c r="L445" i="1"/>
  <c r="G1319" i="1"/>
  <c r="G1066" i="1"/>
  <c r="I1080" i="1"/>
  <c r="M1222" i="1"/>
  <c r="E1617" i="1"/>
  <c r="E1114" i="1"/>
  <c r="H1320" i="1"/>
  <c r="M1094" i="1"/>
  <c r="J1297" i="1"/>
  <c r="H780" i="1"/>
  <c r="L213" i="1"/>
  <c r="J831" i="1"/>
  <c r="O337" i="1"/>
  <c r="E2299" i="1"/>
  <c r="J1713" i="1"/>
  <c r="F1491" i="1"/>
  <c r="F1660" i="1"/>
  <c r="I1727" i="1"/>
  <c r="M1642" i="1"/>
  <c r="C2102" i="1"/>
  <c r="L669" i="1"/>
  <c r="K716" i="1"/>
  <c r="O978" i="1"/>
  <c r="K660" i="1"/>
  <c r="C868" i="1"/>
  <c r="M549" i="1"/>
  <c r="L1385" i="1"/>
  <c r="M493" i="1"/>
  <c r="J1384" i="1"/>
  <c r="K492" i="1"/>
  <c r="E1302" i="1"/>
  <c r="D425" i="1"/>
  <c r="C1301" i="1"/>
  <c r="L1389" i="1"/>
  <c r="E1062" i="1"/>
  <c r="M1190" i="1"/>
  <c r="O1470" i="1"/>
  <c r="O1095" i="1"/>
  <c r="L1298" i="1"/>
  <c r="I1076" i="1"/>
  <c r="N1275" i="1"/>
  <c r="L758" i="1"/>
  <c r="D193" i="1"/>
  <c r="N809" i="1"/>
  <c r="K319" i="1"/>
  <c r="M2455" i="1"/>
  <c r="K2028" i="1"/>
  <c r="J1405" i="1"/>
  <c r="J1574" i="1"/>
  <c r="E2084" i="1"/>
  <c r="K1569" i="1"/>
  <c r="N2183" i="1"/>
  <c r="D585" i="1"/>
  <c r="G698" i="1"/>
  <c r="K960" i="1"/>
  <c r="G642" i="1"/>
  <c r="I1627" i="1"/>
  <c r="I531" i="1"/>
  <c r="D1365" i="1"/>
  <c r="I475" i="1"/>
  <c r="N1362" i="1"/>
  <c r="G474" i="1"/>
  <c r="O1283" i="1"/>
  <c r="H403" i="1"/>
  <c r="M1282" i="1"/>
  <c r="H1219" i="1"/>
  <c r="O1043" i="1"/>
  <c r="E1170" i="1"/>
  <c r="J1385" i="1"/>
  <c r="K1077" i="1"/>
  <c r="D1278" i="1"/>
  <c r="E1058" i="1"/>
  <c r="F1255" i="1"/>
  <c r="D738" i="1"/>
  <c r="H171" i="1"/>
  <c r="F789" i="1"/>
  <c r="G301" i="1"/>
  <c r="K2089" i="1"/>
  <c r="N1988" i="1"/>
  <c r="M1495" i="1"/>
  <c r="E1636" i="1"/>
  <c r="N1786" i="1"/>
  <c r="N1659" i="1"/>
  <c r="F1995" i="1"/>
  <c r="J1258" i="1"/>
  <c r="C680" i="1"/>
  <c r="G942" i="1"/>
  <c r="C624" i="1"/>
  <c r="E1481" i="1"/>
  <c r="E513" i="1"/>
  <c r="H1343" i="1"/>
  <c r="E457" i="1"/>
  <c r="F1342" i="1"/>
  <c r="C456" i="1"/>
  <c r="K1265" i="1"/>
  <c r="L381" i="1"/>
  <c r="I1264" i="1"/>
  <c r="H1115" i="1"/>
  <c r="K1025" i="1"/>
  <c r="O1151" i="1"/>
  <c r="N1363" i="1"/>
  <c r="G1059" i="1"/>
  <c r="H1256" i="1"/>
  <c r="O1039" i="1"/>
  <c r="J1233" i="1"/>
  <c r="H716" i="1"/>
  <c r="L149" i="1"/>
  <c r="J767" i="1"/>
  <c r="C283" i="1"/>
  <c r="I2016" i="1"/>
  <c r="F1904" i="1"/>
  <c r="K1422" i="1"/>
  <c r="C1563" i="1"/>
  <c r="F1702" i="1"/>
  <c r="F1575" i="1"/>
  <c r="C1746" i="1"/>
  <c r="F969" i="1"/>
  <c r="M661" i="1"/>
  <c r="C924" i="1"/>
  <c r="M605" i="1"/>
  <c r="N1386" i="1"/>
  <c r="O494" i="1"/>
  <c r="L1321" i="1"/>
  <c r="O438" i="1"/>
  <c r="J1320" i="1"/>
  <c r="M437" i="1"/>
  <c r="G1247" i="1"/>
  <c r="D361" i="1"/>
  <c r="E1246" i="1"/>
  <c r="D1033" i="1"/>
  <c r="G1007" i="1"/>
  <c r="K1133" i="1"/>
  <c r="F1343" i="1"/>
  <c r="C1041" i="1"/>
  <c r="L1234" i="1"/>
  <c r="K1021" i="1"/>
  <c r="N1211" i="1"/>
  <c r="L694" i="1"/>
  <c r="D129" i="1"/>
  <c r="N745" i="1"/>
  <c r="M264" i="1"/>
  <c r="H2072" i="1"/>
  <c r="O1607" i="1"/>
  <c r="J1494" i="1"/>
  <c r="N2430" i="1"/>
  <c r="K1865" i="1"/>
  <c r="E1631" i="1"/>
  <c r="D1789" i="1"/>
  <c r="C1313" i="1"/>
  <c r="I643" i="1"/>
  <c r="M905" i="1"/>
  <c r="I587" i="1"/>
  <c r="F1366" i="1"/>
  <c r="K476" i="1"/>
  <c r="D1301" i="1"/>
  <c r="K420" i="1"/>
  <c r="N1298" i="1"/>
  <c r="I419" i="1"/>
  <c r="C1229" i="1"/>
  <c r="N1340" i="1"/>
  <c r="O1227" i="1"/>
  <c r="D985" i="1"/>
  <c r="C989" i="1"/>
  <c r="G1115" i="1"/>
  <c r="J1321" i="1"/>
  <c r="M1022" i="1"/>
  <c r="D1214" i="1"/>
  <c r="G1003" i="1"/>
  <c r="F1191" i="1"/>
  <c r="D674" i="1"/>
  <c r="H107" i="1"/>
  <c r="F725" i="1"/>
  <c r="I246" i="1"/>
  <c r="C2278" i="1"/>
  <c r="M1534" i="1"/>
  <c r="N1408" i="1"/>
  <c r="K2309" i="1"/>
  <c r="I1792" i="1"/>
  <c r="C1558" i="1"/>
  <c r="J1953" i="1"/>
  <c r="K1181" i="1"/>
  <c r="E625" i="1"/>
  <c r="I887" i="1"/>
  <c r="E569" i="1"/>
  <c r="J1344" i="1"/>
  <c r="G458" i="1"/>
  <c r="H1279" i="1"/>
  <c r="G402" i="1"/>
  <c r="F1278" i="1"/>
  <c r="E401" i="1"/>
  <c r="M1210" i="1"/>
  <c r="F1176" i="1"/>
  <c r="K1209" i="1"/>
  <c r="H923" i="1"/>
  <c r="M970" i="1"/>
  <c r="C1097" i="1"/>
  <c r="N1299" i="1"/>
  <c r="I1004" i="1"/>
  <c r="H1192" i="1"/>
  <c r="C985" i="1"/>
  <c r="J1169" i="1"/>
  <c r="H652" i="1"/>
  <c r="L85" i="1"/>
  <c r="J703" i="1"/>
  <c r="E228" i="1"/>
  <c r="K2058" i="1"/>
  <c r="N1623" i="1"/>
  <c r="I1494" i="1"/>
  <c r="H2144" i="1"/>
  <c r="H1952" i="1"/>
  <c r="H1641" i="1"/>
  <c r="K1818" i="1"/>
  <c r="E962" i="1"/>
  <c r="O606" i="1"/>
  <c r="E869" i="1"/>
  <c r="O550" i="1"/>
  <c r="N1322" i="1"/>
  <c r="C440" i="1"/>
  <c r="L1257" i="1"/>
  <c r="C384" i="1"/>
  <c r="J1256" i="1"/>
  <c r="O382" i="1"/>
  <c r="I1192" i="1"/>
  <c r="J1002" i="1"/>
  <c r="G1191" i="1"/>
  <c r="L877" i="1"/>
  <c r="I952" i="1"/>
  <c r="M1078" i="1"/>
  <c r="F1279" i="1"/>
  <c r="E986" i="1"/>
  <c r="L1170" i="1"/>
  <c r="M966" i="1"/>
  <c r="N1147" i="1"/>
  <c r="L630" i="1"/>
  <c r="D65" i="1"/>
  <c r="N681" i="1"/>
  <c r="O209" i="1"/>
  <c r="C2285" i="1"/>
  <c r="F1539" i="1"/>
  <c r="G1421" i="1"/>
  <c r="I2177" i="1"/>
  <c r="L1866" i="1"/>
  <c r="L1555" i="1"/>
  <c r="G1613" i="1"/>
  <c r="C889" i="1"/>
  <c r="K588" i="1"/>
  <c r="K1636" i="1"/>
  <c r="K532" i="1"/>
  <c r="F1302" i="1"/>
  <c r="M421" i="1"/>
  <c r="D1237" i="1"/>
  <c r="M365" i="1"/>
  <c r="N1234" i="1"/>
  <c r="K364" i="1"/>
  <c r="E1174" i="1"/>
  <c r="F855" i="1"/>
  <c r="C1173" i="1"/>
  <c r="J1402" i="1"/>
  <c r="E934" i="1"/>
  <c r="I1060" i="1"/>
  <c r="J1257" i="1"/>
  <c r="O967" i="1"/>
  <c r="D1150" i="1"/>
  <c r="I948" i="1"/>
  <c r="F1127" i="1"/>
  <c r="D610" i="1"/>
  <c r="H43" i="1"/>
  <c r="F661" i="1"/>
  <c r="K191" i="1"/>
  <c r="N2028" i="1"/>
  <c r="C1610" i="1"/>
  <c r="E2409" i="1"/>
  <c r="K2091" i="1"/>
  <c r="G2007" i="1"/>
  <c r="E1616" i="1"/>
  <c r="H1502" i="1"/>
  <c r="L1230" i="1"/>
  <c r="G570" i="1"/>
  <c r="G1490" i="1"/>
  <c r="G514" i="1"/>
  <c r="J1280" i="1"/>
  <c r="I403" i="1"/>
  <c r="H1215" i="1"/>
  <c r="L1533" i="1"/>
  <c r="F1214" i="1"/>
  <c r="J1460" i="1"/>
  <c r="O1155" i="1"/>
  <c r="I836" i="1"/>
  <c r="M1154" i="1"/>
  <c r="O1359" i="1"/>
  <c r="O915" i="1"/>
  <c r="E1042" i="1"/>
  <c r="N1235" i="1"/>
  <c r="K949" i="1"/>
  <c r="H1128" i="1"/>
  <c r="E930" i="1"/>
  <c r="J1105" i="1"/>
  <c r="H588" i="1"/>
  <c r="L21" i="1"/>
  <c r="J639" i="1"/>
  <c r="G173" i="1"/>
  <c r="G2412" i="1"/>
  <c r="M1608" i="1"/>
  <c r="G2201" i="1"/>
  <c r="E2483" i="1"/>
  <c r="O1519" i="1"/>
  <c r="L1316" i="1"/>
  <c r="L1505" i="1"/>
  <c r="K1166" i="1"/>
  <c r="E497" i="1"/>
  <c r="D1325" i="1"/>
  <c r="E441" i="1"/>
  <c r="N1194" i="1"/>
  <c r="O1277" i="1"/>
  <c r="L1129" i="1"/>
  <c r="O853" i="1"/>
  <c r="J1128" i="1"/>
  <c r="O1102" i="1"/>
  <c r="M1082" i="1"/>
  <c r="K1084" i="1"/>
  <c r="K1081" i="1"/>
  <c r="E1226" i="1"/>
  <c r="G1626" i="1"/>
  <c r="C969" i="1"/>
  <c r="F1151" i="1"/>
  <c r="I876" i="1"/>
  <c r="L1042" i="1"/>
  <c r="C857" i="1"/>
  <c r="N1019" i="1"/>
  <c r="L502" i="1"/>
  <c r="M20" i="1"/>
  <c r="N553" i="1"/>
  <c r="E100" i="1"/>
  <c r="I2629" i="1"/>
  <c r="K1535" i="1"/>
  <c r="C2450" i="1"/>
  <c r="G2235" i="1"/>
  <c r="M1446" i="1"/>
  <c r="D1232" i="1"/>
  <c r="D1421" i="1"/>
  <c r="I1093" i="1"/>
  <c r="O478" i="1"/>
  <c r="H1303" i="1"/>
  <c r="O422" i="1"/>
  <c r="F1174" i="1"/>
  <c r="K1131" i="1"/>
  <c r="D1109" i="1"/>
  <c r="D833" i="1"/>
  <c r="N1106" i="1"/>
  <c r="O1494" i="1"/>
  <c r="I1064" i="1"/>
  <c r="G1458" i="1"/>
  <c r="G1063" i="1"/>
  <c r="O1191" i="1"/>
  <c r="C1480" i="1"/>
  <c r="M950" i="1"/>
  <c r="J1129" i="1"/>
  <c r="E858" i="1"/>
  <c r="D1022" i="1"/>
  <c r="G1594" i="1"/>
  <c r="F999" i="1"/>
  <c r="D482" i="1"/>
  <c r="D790" i="1"/>
  <c r="F533" i="1"/>
  <c r="O81" i="1"/>
  <c r="L1858" i="1"/>
  <c r="D890" i="1"/>
  <c r="F1139" i="1"/>
  <c r="L684" i="1"/>
  <c r="J1193" i="1"/>
  <c r="E684" i="1"/>
  <c r="H510" i="1"/>
  <c r="I62" i="1"/>
  <c r="N401" i="1"/>
  <c r="E168" i="1"/>
  <c r="L400" i="1"/>
  <c r="C151" i="1"/>
  <c r="F357" i="1"/>
  <c r="I704" i="1"/>
  <c r="D356" i="1"/>
  <c r="G695" i="1"/>
  <c r="F1264" i="1"/>
  <c r="O539" i="1"/>
  <c r="D1255" i="1"/>
  <c r="I1451" i="1"/>
  <c r="C95" i="1"/>
  <c r="J624" i="1"/>
  <c r="H408" i="1"/>
  <c r="H623" i="1"/>
  <c r="O341" i="1"/>
  <c r="F366" i="1"/>
  <c r="D205" i="1"/>
  <c r="F193" i="1"/>
  <c r="I114" i="1"/>
  <c r="H170" i="1"/>
  <c r="O575" i="1"/>
  <c r="E121" i="1"/>
  <c r="M223" i="1"/>
  <c r="D61" i="1"/>
  <c r="D678" i="1"/>
  <c r="L50" i="1"/>
  <c r="G256" i="1"/>
  <c r="G168" i="1"/>
  <c r="E39" i="1"/>
  <c r="J563" i="1"/>
  <c r="J1075" i="1"/>
  <c r="L353" i="1"/>
  <c r="C745" i="1"/>
  <c r="E234" i="1"/>
  <c r="O771" i="1"/>
  <c r="M2471" i="1"/>
  <c r="M1291" i="1"/>
  <c r="E1020" i="1"/>
  <c r="E1377" i="1"/>
  <c r="J586" i="1"/>
  <c r="J552" i="1"/>
  <c r="G742" i="1"/>
  <c r="N193" i="1"/>
  <c r="M649" i="1"/>
  <c r="H86" i="1"/>
  <c r="K648" i="1"/>
  <c r="F85" i="1"/>
  <c r="O610" i="1"/>
  <c r="L40" i="1"/>
  <c r="M609" i="1"/>
  <c r="J39" i="1"/>
  <c r="G590" i="1"/>
  <c r="L16" i="1"/>
  <c r="E589" i="1"/>
  <c r="I564" i="1"/>
  <c r="M109" i="1"/>
  <c r="J346" i="1"/>
  <c r="D101" i="1"/>
  <c r="F345" i="1"/>
  <c r="K772" i="1"/>
  <c r="D88" i="1"/>
  <c r="G779" i="1"/>
  <c r="K324" i="1"/>
  <c r="O759" i="1"/>
  <c r="E305" i="1"/>
  <c r="J845" i="1"/>
  <c r="N278" i="1"/>
  <c r="E333" i="1"/>
  <c r="O131" i="1"/>
  <c r="K43" i="1"/>
  <c r="E390" i="1"/>
  <c r="H249" i="1"/>
  <c r="C327" i="1"/>
  <c r="G278" i="1"/>
  <c r="O319" i="1"/>
  <c r="N144" i="1"/>
  <c r="O705" i="1"/>
  <c r="I392" i="1"/>
  <c r="O195" i="1"/>
  <c r="G1446" i="1"/>
  <c r="N861" i="1"/>
  <c r="C1830" i="1"/>
  <c r="F1116" i="1"/>
  <c r="K596" i="1"/>
  <c r="D324" i="1"/>
  <c r="L125" i="1"/>
  <c r="N583" i="1"/>
  <c r="F18" i="1"/>
  <c r="L582" i="1"/>
  <c r="D17" i="1"/>
  <c r="F539" i="1"/>
  <c r="D63" i="1"/>
  <c r="D538" i="1"/>
  <c r="F48" i="1"/>
  <c r="F515" i="1"/>
  <c r="M164" i="1"/>
  <c r="D514" i="1"/>
  <c r="O149" i="1"/>
  <c r="K655" i="1"/>
  <c r="H813" i="1"/>
  <c r="D34" i="1"/>
  <c r="F812" i="1"/>
  <c r="N31" i="1"/>
  <c r="D555" i="1"/>
  <c r="E275" i="1"/>
  <c r="D991" i="1"/>
  <c r="K54" i="1"/>
  <c r="C851" i="1"/>
  <c r="E35" i="1"/>
  <c r="E356" i="1"/>
  <c r="M193" i="1"/>
  <c r="F175" i="1"/>
  <c r="K123" i="1"/>
  <c r="F291" i="1"/>
  <c r="N247" i="1"/>
  <c r="H96" i="1"/>
  <c r="L33" i="1"/>
  <c r="F369" i="1"/>
  <c r="I460" i="1"/>
  <c r="C803" i="1"/>
  <c r="E507" i="1"/>
  <c r="M474" i="1"/>
  <c r="H4110" i="1"/>
  <c r="M3515" i="1"/>
  <c r="O3608" i="1"/>
  <c r="G3604" i="1"/>
  <c r="D3885" i="1"/>
  <c r="F3756" i="1"/>
  <c r="I3091" i="1"/>
  <c r="C3253" i="1"/>
  <c r="L3502" i="1"/>
  <c r="M3165" i="1"/>
  <c r="H3466" i="1"/>
  <c r="O2842" i="1"/>
  <c r="M2879" i="1"/>
  <c r="O3185" i="1"/>
  <c r="H3185" i="1"/>
  <c r="N3319" i="1"/>
  <c r="D3022" i="1"/>
  <c r="L2823" i="1"/>
  <c r="N3516" i="1"/>
  <c r="O3109" i="1"/>
  <c r="E3230" i="1"/>
  <c r="E3218" i="1"/>
  <c r="L2734" i="1"/>
  <c r="M3215" i="1"/>
  <c r="N3278" i="1"/>
  <c r="M2857" i="1"/>
  <c r="I2658" i="1"/>
  <c r="H2355" i="1"/>
  <c r="K3063" i="1"/>
  <c r="G2470" i="1"/>
  <c r="G3225" i="1"/>
  <c r="O2546" i="1"/>
  <c r="M2241" i="1"/>
  <c r="G2823" i="1"/>
  <c r="G2407" i="1"/>
  <c r="E3238" i="1"/>
  <c r="E2477" i="1"/>
  <c r="C2021" i="1"/>
  <c r="N2785" i="1"/>
  <c r="M2331" i="1"/>
  <c r="E3326" i="1"/>
  <c r="E2414" i="1"/>
  <c r="F2248" i="1"/>
  <c r="H2719" i="1"/>
  <c r="I2735" i="1"/>
  <c r="H2928" i="1"/>
  <c r="K2338" i="1"/>
  <c r="G2349" i="1"/>
  <c r="N2988" i="1"/>
  <c r="L2738" i="1"/>
  <c r="L2912" i="1"/>
  <c r="I2573" i="1"/>
  <c r="O2493" i="1"/>
  <c r="N3022" i="1"/>
  <c r="L2675" i="1"/>
  <c r="M3164" i="1"/>
  <c r="O2619" i="1"/>
  <c r="E2369" i="1"/>
  <c r="J2933" i="1"/>
  <c r="C2816" i="1"/>
  <c r="J3124" i="1"/>
  <c r="F2526" i="1"/>
  <c r="L2533" i="1"/>
  <c r="M2380" i="1"/>
  <c r="M1842" i="1"/>
  <c r="J1731" i="1"/>
  <c r="C1946" i="1"/>
  <c r="I2020" i="1"/>
  <c r="N961" i="1"/>
  <c r="F2199" i="1"/>
  <c r="H1717" i="1"/>
  <c r="K2265" i="1"/>
  <c r="G1631" i="1"/>
  <c r="L1442" i="1"/>
  <c r="E890" i="1"/>
  <c r="M2810" i="1"/>
  <c r="L1673" i="1"/>
  <c r="N2734" i="1"/>
  <c r="J1595" i="1"/>
  <c r="N1077" i="1"/>
  <c r="J1022" i="1"/>
  <c r="G2421" i="1"/>
  <c r="E1750" i="1"/>
  <c r="K1510" i="1"/>
  <c r="D1595" i="1"/>
  <c r="M1504" i="1"/>
  <c r="O1699" i="1"/>
  <c r="K1563" i="1"/>
  <c r="G1469" i="1"/>
  <c r="G1654" i="1"/>
  <c r="J899" i="1"/>
  <c r="F842" i="1"/>
  <c r="J796" i="1"/>
  <c r="O2919" i="1"/>
  <c r="E2142" i="1"/>
  <c r="C1950" i="1"/>
  <c r="E1911" i="1"/>
  <c r="E1643" i="1"/>
  <c r="G1604" i="1"/>
  <c r="D1491" i="1"/>
  <c r="O1561" i="1"/>
  <c r="K2340" i="1"/>
  <c r="C1603" i="1"/>
  <c r="J1547" i="1"/>
  <c r="O1658" i="1"/>
  <c r="L1657" i="1"/>
  <c r="E1153" i="1"/>
  <c r="N478" i="1"/>
  <c r="F434" i="1"/>
  <c r="D2451" i="1"/>
  <c r="F2057" i="1"/>
  <c r="H1437" i="1"/>
  <c r="G2200" i="1"/>
  <c r="N2798" i="1"/>
  <c r="E2161" i="1"/>
  <c r="G2122" i="1"/>
  <c r="H2147" i="1"/>
  <c r="G2500" i="1"/>
  <c r="I1842" i="1"/>
  <c r="J1100" i="1"/>
  <c r="D1639" i="1"/>
  <c r="C1591" i="1"/>
  <c r="L1493" i="1"/>
  <c r="C1314" i="1"/>
  <c r="O1256" i="1"/>
  <c r="F2300" i="1"/>
  <c r="C2782" i="1"/>
  <c r="C1427" i="1"/>
  <c r="F2161" i="1"/>
  <c r="J2323" i="1"/>
  <c r="D2089" i="1"/>
  <c r="I2501" i="1"/>
  <c r="O2087" i="1"/>
  <c r="K2238" i="1"/>
  <c r="O1804" i="1"/>
  <c r="K1325" i="1"/>
  <c r="K1610" i="1"/>
  <c r="I1472" i="1"/>
  <c r="C1597" i="1"/>
  <c r="G496" i="1"/>
  <c r="N936" i="1"/>
  <c r="J973" i="1"/>
  <c r="L3137" i="1"/>
  <c r="H2302" i="1"/>
  <c r="L2805" i="1"/>
  <c r="N2277" i="1"/>
  <c r="C2086" i="1"/>
  <c r="H2134" i="1"/>
  <c r="N2174" i="1"/>
  <c r="H1711" i="1"/>
  <c r="D2195" i="1"/>
  <c r="D2105" i="1"/>
  <c r="N1682" i="1"/>
  <c r="E1595" i="1"/>
  <c r="M1507" i="1"/>
  <c r="F1992" i="1"/>
  <c r="L1595" i="1"/>
  <c r="H1440" i="1"/>
  <c r="J1585" i="1"/>
  <c r="H753" i="1"/>
  <c r="K1191" i="1"/>
  <c r="G1220" i="1"/>
  <c r="K3167" i="1"/>
  <c r="G2336" i="1"/>
  <c r="E2327" i="1"/>
  <c r="C2466" i="1"/>
  <c r="F2065" i="1"/>
  <c r="J1687" i="1"/>
  <c r="O2111" i="1"/>
  <c r="E1782" i="1"/>
  <c r="K2127" i="1"/>
  <c r="G2051" i="1"/>
  <c r="E1758" i="1"/>
  <c r="H1589" i="1"/>
  <c r="L1475" i="1"/>
  <c r="I1817" i="1"/>
  <c r="C1559" i="1"/>
  <c r="G1424" i="1"/>
  <c r="O1548" i="1"/>
  <c r="D391" i="1"/>
  <c r="M880" i="1"/>
  <c r="I909" i="1"/>
  <c r="J3038" i="1"/>
  <c r="I2771" i="1"/>
  <c r="O2734" i="1"/>
  <c r="H2278" i="1"/>
  <c r="H2053" i="1"/>
  <c r="C2083" i="1"/>
  <c r="N1669" i="1"/>
  <c r="F1403" i="1"/>
  <c r="O1759" i="1"/>
  <c r="M1989" i="1"/>
  <c r="M1828" i="1"/>
  <c r="J1566" i="1"/>
  <c r="K1076" i="1"/>
  <c r="C1614" i="1"/>
  <c r="K868" i="1"/>
  <c r="O1746" i="1"/>
  <c r="N1740" i="1"/>
  <c r="I539" i="1"/>
  <c r="D989" i="1"/>
  <c r="D1044" i="1"/>
  <c r="G2547" i="1"/>
  <c r="M2217" i="1"/>
  <c r="E2213" i="1"/>
  <c r="L1804" i="1"/>
  <c r="H2190" i="1"/>
  <c r="L1899" i="1"/>
  <c r="I1739" i="1"/>
  <c r="C1402" i="1"/>
  <c r="N1807" i="1"/>
  <c r="O1678" i="1"/>
  <c r="C1846" i="1"/>
  <c r="L1456" i="1"/>
  <c r="F1338" i="1"/>
  <c r="F1600" i="1"/>
  <c r="N1094" i="1"/>
  <c r="G1484" i="1"/>
  <c r="M1117" i="1"/>
  <c r="D801" i="1"/>
  <c r="E1238" i="1"/>
  <c r="M1273" i="1"/>
  <c r="E2823" i="1"/>
  <c r="O2291" i="1"/>
  <c r="I2285" i="1"/>
  <c r="K1836" i="1"/>
  <c r="D1696" i="1"/>
  <c r="M1494" i="1"/>
  <c r="F1754" i="1"/>
  <c r="M1656" i="1"/>
  <c r="C1842" i="1"/>
  <c r="H1683" i="1"/>
  <c r="M1632" i="1"/>
  <c r="G1430" i="1"/>
  <c r="F954" i="1"/>
  <c r="E1544" i="1"/>
  <c r="E1954" i="1"/>
  <c r="D1484" i="1"/>
  <c r="J1364" i="1"/>
  <c r="D417" i="1"/>
  <c r="C909" i="1"/>
  <c r="K944" i="1"/>
  <c r="F2573" i="1"/>
  <c r="N2283" i="1"/>
  <c r="F2279" i="1"/>
  <c r="D1889" i="1"/>
  <c r="E1761" i="1"/>
  <c r="L1470" i="1"/>
  <c r="E1818" i="1"/>
  <c r="F1653" i="1"/>
  <c r="H1901" i="1"/>
  <c r="K1757" i="1"/>
  <c r="C2775" i="1"/>
  <c r="I2008" i="1"/>
  <c r="O1199" i="1"/>
  <c r="L1524" i="1"/>
  <c r="I2022" i="1"/>
  <c r="I1471" i="1"/>
  <c r="F1002" i="1"/>
  <c r="K1317" i="1"/>
  <c r="H1144" i="1"/>
  <c r="L1177" i="1"/>
  <c r="H2776" i="1"/>
  <c r="C2222" i="1"/>
  <c r="I2217" i="1"/>
  <c r="K1933" i="1"/>
  <c r="D1801" i="1"/>
  <c r="G1460" i="1"/>
  <c r="H1876" i="1"/>
  <c r="G2262" i="1"/>
  <c r="K1943" i="1"/>
  <c r="J1805" i="1"/>
  <c r="G2134" i="1"/>
  <c r="L2032" i="1"/>
  <c r="M1862" i="1"/>
  <c r="N1189" i="1"/>
  <c r="M1407" i="1"/>
  <c r="D1445" i="1"/>
  <c r="H2238" i="1"/>
  <c r="E946" i="1"/>
  <c r="E1367" i="1"/>
  <c r="D1417" i="1"/>
  <c r="F2344" i="1"/>
  <c r="D2005" i="1"/>
  <c r="I1005" i="1"/>
  <c r="G995" i="1"/>
  <c r="D1182" i="1"/>
  <c r="I884" i="1"/>
  <c r="N1051" i="1"/>
  <c r="C1512" i="1"/>
  <c r="L986" i="1"/>
  <c r="O1502" i="1"/>
  <c r="J985" i="1"/>
  <c r="E1323" i="1"/>
  <c r="M955" i="1"/>
  <c r="C1322" i="1"/>
  <c r="K954" i="1"/>
  <c r="E1083" i="1"/>
  <c r="E775" i="1"/>
  <c r="O1638" i="1"/>
  <c r="G536" i="1"/>
  <c r="J1326" i="1"/>
  <c r="M443" i="1"/>
  <c r="L1303" i="1"/>
  <c r="G424" i="1"/>
  <c r="H357" i="1"/>
  <c r="C106" i="1"/>
  <c r="L401" i="1"/>
  <c r="J240" i="1"/>
  <c r="E2125" i="1"/>
  <c r="L1946" i="1"/>
  <c r="C1401" i="1"/>
  <c r="O1732" i="1"/>
  <c r="H1935" i="1"/>
  <c r="N2013" i="1"/>
  <c r="F985" i="1"/>
  <c r="O1021" i="1"/>
  <c r="G1339" i="1"/>
  <c r="I904" i="1"/>
  <c r="M1158" i="1"/>
  <c r="N1371" i="1"/>
  <c r="M1102" i="1"/>
  <c r="L1306" i="1"/>
  <c r="K1101" i="1"/>
  <c r="J1305" i="1"/>
  <c r="F1051" i="1"/>
  <c r="C1230" i="1"/>
  <c r="D1050" i="1"/>
  <c r="O1228" i="1"/>
  <c r="I1357" i="1"/>
  <c r="C990" i="1"/>
  <c r="K1118" i="1"/>
  <c r="K810" i="1"/>
  <c r="C1026" i="1"/>
  <c r="C718" i="1"/>
  <c r="K1006" i="1"/>
  <c r="K698" i="1"/>
  <c r="H677" i="1"/>
  <c r="H624" i="1"/>
  <c r="L721" i="1"/>
  <c r="K56" i="1"/>
  <c r="E2419" i="1"/>
  <c r="L1690" i="1"/>
  <c r="H1468" i="1"/>
  <c r="L1423" i="1"/>
  <c r="O1684" i="1"/>
  <c r="D1532" i="1"/>
  <c r="M1317" i="1"/>
  <c r="F626" i="1"/>
  <c r="M1302" i="1"/>
  <c r="E886" i="1"/>
  <c r="I1140" i="1"/>
  <c r="F1351" i="1"/>
  <c r="I1084" i="1"/>
  <c r="D1286" i="1"/>
  <c r="G1083" i="1"/>
  <c r="N1283" i="1"/>
  <c r="J1029" i="1"/>
  <c r="M1211" i="1"/>
  <c r="H1028" i="1"/>
  <c r="K1210" i="1"/>
  <c r="E1339" i="1"/>
  <c r="M971" i="1"/>
  <c r="G1100" i="1"/>
  <c r="G792" i="1"/>
  <c r="M1007" i="1"/>
  <c r="M699" i="1"/>
  <c r="G988" i="1"/>
  <c r="G680" i="1"/>
  <c r="L655" i="1"/>
  <c r="L450" i="1"/>
  <c r="D701" i="1"/>
  <c r="G38" i="1"/>
  <c r="K2233" i="1"/>
  <c r="K2002" i="1"/>
  <c r="G1905" i="1"/>
  <c r="G1653" i="1"/>
  <c r="C1450" i="1"/>
  <c r="H1446" i="1"/>
  <c r="K1244" i="1"/>
  <c r="J540" i="1"/>
  <c r="G1267" i="1"/>
  <c r="O867" i="1"/>
  <c r="E1122" i="1"/>
  <c r="J1329" i="1"/>
  <c r="E1066" i="1"/>
  <c r="H1264" i="1"/>
  <c r="C1065" i="1"/>
  <c r="F1263" i="1"/>
  <c r="N1007" i="1"/>
  <c r="I1193" i="1"/>
  <c r="L1006" i="1"/>
  <c r="G1192" i="1"/>
  <c r="O1320" i="1"/>
  <c r="I953" i="1"/>
  <c r="C1082" i="1"/>
  <c r="C774" i="1"/>
  <c r="I989" i="1"/>
  <c r="I681" i="1"/>
  <c r="C970" i="1"/>
  <c r="C662" i="1"/>
  <c r="D635" i="1"/>
  <c r="M343" i="1"/>
  <c r="H679" i="1"/>
  <c r="C20" i="1"/>
  <c r="E2014" i="1"/>
  <c r="D1967" i="1"/>
  <c r="G1476" i="1"/>
  <c r="O1433" i="1"/>
  <c r="F1605" i="1"/>
  <c r="O1530" i="1"/>
  <c r="E1025" i="1"/>
  <c r="D911" i="1"/>
  <c r="C1233" i="1"/>
  <c r="H1753" i="1"/>
  <c r="O1103" i="1"/>
  <c r="N1307" i="1"/>
  <c r="O1047" i="1"/>
  <c r="L1242" i="1"/>
  <c r="M1046" i="1"/>
  <c r="J1241" i="1"/>
  <c r="F987" i="1"/>
  <c r="E1175" i="1"/>
  <c r="D986" i="1"/>
  <c r="C1174" i="1"/>
  <c r="K1302" i="1"/>
  <c r="E935" i="1"/>
  <c r="M1063" i="1"/>
  <c r="M755" i="1"/>
  <c r="E971" i="1"/>
  <c r="E663" i="1"/>
  <c r="M951" i="1"/>
  <c r="M643" i="1"/>
  <c r="H613" i="1"/>
  <c r="I325" i="1"/>
  <c r="L657" i="1"/>
  <c r="H1217" i="1"/>
  <c r="H2240" i="1"/>
  <c r="H1881" i="1"/>
  <c r="E1403" i="1"/>
  <c r="I1689" i="1"/>
  <c r="J1519" i="1"/>
  <c r="M1457" i="1"/>
  <c r="C952" i="1"/>
  <c r="K1212" i="1"/>
  <c r="I1204" i="1"/>
  <c r="O1534" i="1"/>
  <c r="K1085" i="1"/>
  <c r="F1287" i="1"/>
  <c r="K1029" i="1"/>
  <c r="D1222" i="1"/>
  <c r="I1028" i="1"/>
  <c r="N1219" i="1"/>
  <c r="J965" i="1"/>
  <c r="O1156" i="1"/>
  <c r="H964" i="1"/>
  <c r="M1155" i="1"/>
  <c r="G1284" i="1"/>
  <c r="O916" i="1"/>
  <c r="I1045" i="1"/>
  <c r="I737" i="1"/>
  <c r="O952" i="1"/>
  <c r="O644" i="1"/>
  <c r="I933" i="1"/>
  <c r="I625" i="1"/>
  <c r="L591" i="1"/>
  <c r="E307" i="1"/>
  <c r="D637" i="1"/>
  <c r="N76" i="1"/>
  <c r="M2275" i="1"/>
  <c r="I1588" i="1"/>
  <c r="L1471" i="1"/>
  <c r="H2315" i="1"/>
  <c r="M1593" i="1"/>
  <c r="H1535" i="1"/>
  <c r="L1093" i="1"/>
  <c r="K1269" i="1"/>
  <c r="E1178" i="1"/>
  <c r="H1400" i="1"/>
  <c r="G1067" i="1"/>
  <c r="J1265" i="1"/>
  <c r="G1011" i="1"/>
  <c r="H1200" i="1"/>
  <c r="E1010" i="1"/>
  <c r="F1199" i="1"/>
  <c r="N943" i="1"/>
  <c r="K1138" i="1"/>
  <c r="L942" i="1"/>
  <c r="I1137" i="1"/>
  <c r="C1266" i="1"/>
  <c r="K898" i="1"/>
  <c r="E1027" i="1"/>
  <c r="E719" i="1"/>
  <c r="K934" i="1"/>
  <c r="K626" i="1"/>
  <c r="E915" i="1"/>
  <c r="E607" i="1"/>
  <c r="D571" i="1"/>
  <c r="O288" i="1"/>
  <c r="H615" i="1"/>
  <c r="K259" i="1"/>
  <c r="K2202" i="1"/>
  <c r="G1515" i="1"/>
  <c r="F2799" i="1"/>
  <c r="N2471" i="1"/>
  <c r="K1520" i="1"/>
  <c r="L1449" i="1"/>
  <c r="J860" i="1"/>
  <c r="E1162" i="1"/>
  <c r="O1159" i="1"/>
  <c r="D1374" i="1"/>
  <c r="C1049" i="1"/>
  <c r="N1243" i="1"/>
  <c r="C993" i="1"/>
  <c r="L1178" i="1"/>
  <c r="O991" i="1"/>
  <c r="J1177" i="1"/>
  <c r="F923" i="1"/>
  <c r="G1120" i="1"/>
  <c r="D922" i="1"/>
  <c r="E1119" i="1"/>
  <c r="M1247" i="1"/>
  <c r="G880" i="1"/>
  <c r="O1008" i="1"/>
  <c r="O700" i="1"/>
  <c r="G916" i="1"/>
  <c r="G608" i="1"/>
  <c r="O896" i="1"/>
  <c r="O588" i="1"/>
  <c r="H549" i="1"/>
  <c r="K270" i="1"/>
  <c r="L593" i="1"/>
  <c r="N1308" i="1"/>
  <c r="J2282" i="1"/>
  <c r="D1602" i="1"/>
  <c r="M2422" i="1"/>
  <c r="L2066" i="1"/>
  <c r="J1608" i="1"/>
  <c r="M1530" i="1"/>
  <c r="K1093" i="1"/>
  <c r="M942" i="1"/>
  <c r="K1141" i="1"/>
  <c r="H1352" i="1"/>
  <c r="M1030" i="1"/>
  <c r="F1223" i="1"/>
  <c r="M974" i="1"/>
  <c r="D1158" i="1"/>
  <c r="K973" i="1"/>
  <c r="N1155" i="1"/>
  <c r="J901" i="1"/>
  <c r="C1102" i="1"/>
  <c r="H900" i="1"/>
  <c r="O1100" i="1"/>
  <c r="I1229" i="1"/>
  <c r="C862" i="1"/>
  <c r="K990" i="1"/>
  <c r="K682" i="1"/>
  <c r="C898" i="1"/>
  <c r="C590" i="1"/>
  <c r="K878" i="1"/>
  <c r="K570" i="1"/>
  <c r="L527" i="1"/>
  <c r="G252" i="1"/>
  <c r="D573" i="1"/>
  <c r="E758" i="1"/>
  <c r="N2196" i="1"/>
  <c r="H1516" i="1"/>
  <c r="O2266" i="1"/>
  <c r="C2110" i="1"/>
  <c r="N1522" i="1"/>
  <c r="K1457" i="1"/>
  <c r="I1020" i="1"/>
  <c r="K869" i="1"/>
  <c r="G1123" i="1"/>
  <c r="L1330" i="1"/>
  <c r="I1012" i="1"/>
  <c r="J1201" i="1"/>
  <c r="I956" i="1"/>
  <c r="H1136" i="1"/>
  <c r="G955" i="1"/>
  <c r="F1135" i="1"/>
  <c r="N879" i="1"/>
  <c r="M1083" i="1"/>
  <c r="L878" i="1"/>
  <c r="K1082" i="1"/>
  <c r="E1211" i="1"/>
  <c r="J1298" i="1"/>
  <c r="G972" i="1"/>
  <c r="G664" i="1"/>
  <c r="M879" i="1"/>
  <c r="M571" i="1"/>
  <c r="G860" i="1"/>
  <c r="G552" i="1"/>
  <c r="D507" i="1"/>
  <c r="C234" i="1"/>
  <c r="H551" i="1"/>
  <c r="O611" i="1"/>
  <c r="M2260" i="1"/>
  <c r="J2298" i="1"/>
  <c r="G2248" i="1"/>
  <c r="C2039" i="1"/>
  <c r="K1593" i="1"/>
  <c r="J1529" i="1"/>
  <c r="N1383" i="1"/>
  <c r="N1207" i="1"/>
  <c r="C1105" i="1"/>
  <c r="D1310" i="1"/>
  <c r="E994" i="1"/>
  <c r="N1179" i="1"/>
  <c r="E938" i="1"/>
  <c r="L1114" i="1"/>
  <c r="C937" i="1"/>
  <c r="J1113" i="1"/>
  <c r="F859" i="1"/>
  <c r="I1065" i="1"/>
  <c r="D858" i="1"/>
  <c r="G1064" i="1"/>
  <c r="O1192" i="1"/>
  <c r="N1124" i="1"/>
  <c r="C954" i="1"/>
  <c r="C646" i="1"/>
  <c r="I861" i="1"/>
  <c r="I553" i="1"/>
  <c r="K1620" i="1"/>
  <c r="C534" i="1"/>
  <c r="H485" i="1"/>
  <c r="M215" i="1"/>
  <c r="L529" i="1"/>
  <c r="K465" i="1"/>
  <c r="O2230" i="1"/>
  <c r="F2128" i="1"/>
  <c r="I2051" i="1"/>
  <c r="F2291" i="1"/>
  <c r="C1582" i="1"/>
  <c r="D1511" i="1"/>
  <c r="C1298" i="1"/>
  <c r="E1147" i="1"/>
  <c r="O1031" i="1"/>
  <c r="H1224" i="1"/>
  <c r="C921" i="1"/>
  <c r="F1095" i="1"/>
  <c r="C865" i="1"/>
  <c r="D1030" i="1"/>
  <c r="O863" i="1"/>
  <c r="N1027" i="1"/>
  <c r="M1359" i="1"/>
  <c r="G992" i="1"/>
  <c r="K1358" i="1"/>
  <c r="E991" i="1"/>
  <c r="M1119" i="1"/>
  <c r="M811" i="1"/>
  <c r="O880" i="1"/>
  <c r="O572" i="1"/>
  <c r="N1368" i="1"/>
  <c r="G480" i="1"/>
  <c r="D1347" i="1"/>
  <c r="O460" i="1"/>
  <c r="L399" i="1"/>
  <c r="K142" i="1"/>
  <c r="D445" i="1"/>
  <c r="N282" i="1"/>
  <c r="C2915" i="1"/>
  <c r="M2212" i="1"/>
  <c r="L2237" i="1"/>
  <c r="O2215" i="1"/>
  <c r="O1508" i="1"/>
  <c r="H1425" i="1"/>
  <c r="O1224" i="1"/>
  <c r="C1074" i="1"/>
  <c r="K1013" i="1"/>
  <c r="L1202" i="1"/>
  <c r="M902" i="1"/>
  <c r="J1073" i="1"/>
  <c r="G1658" i="1"/>
  <c r="H1008" i="1"/>
  <c r="E1649" i="1"/>
  <c r="F1007" i="1"/>
  <c r="I1341" i="1"/>
  <c r="C974" i="1"/>
  <c r="G1340" i="1"/>
  <c r="O972" i="1"/>
  <c r="I1101" i="1"/>
  <c r="I793" i="1"/>
  <c r="K862" i="1"/>
  <c r="K554" i="1"/>
  <c r="F1348" i="1"/>
  <c r="C462" i="1"/>
  <c r="H1325" i="1"/>
  <c r="K442" i="1"/>
  <c r="D379" i="1"/>
  <c r="G124" i="1"/>
  <c r="H423" i="1"/>
  <c r="F262" i="1"/>
  <c r="O2102" i="1"/>
  <c r="J1333" i="1"/>
  <c r="C727" i="1"/>
  <c r="E1118" i="1"/>
  <c r="N1048" i="1"/>
  <c r="C466" i="1"/>
  <c r="J400" i="1"/>
  <c r="H239" i="1"/>
  <c r="I544" i="1"/>
  <c r="N130" i="1"/>
  <c r="G535" i="1"/>
  <c r="L129" i="1"/>
  <c r="J331" i="1"/>
  <c r="F86" i="1"/>
  <c r="H330" i="1"/>
  <c r="D85" i="1"/>
  <c r="J307" i="1"/>
  <c r="F62" i="1"/>
  <c r="H306" i="1"/>
  <c r="C786" i="1"/>
  <c r="E362" i="1"/>
  <c r="M634" i="1"/>
  <c r="C361" i="1"/>
  <c r="K625" i="1"/>
  <c r="H700" i="1"/>
  <c r="L133" i="1"/>
  <c r="F443" i="1"/>
  <c r="F479" i="1"/>
  <c r="H420" i="1"/>
  <c r="C345" i="1"/>
  <c r="K486" i="1"/>
  <c r="J325" i="1"/>
  <c r="H240" i="1"/>
  <c r="E159" i="1"/>
  <c r="H128" i="1"/>
  <c r="G711" i="1"/>
  <c r="G15" i="1"/>
  <c r="L137" i="1"/>
  <c r="D270" i="1"/>
  <c r="D1123" i="1"/>
  <c r="K663" i="1"/>
  <c r="G300" i="1"/>
  <c r="H582" i="1"/>
  <c r="L1299" i="1"/>
  <c r="K278" i="1"/>
  <c r="K1703" i="1"/>
  <c r="C1187" i="1"/>
  <c r="E976" i="1"/>
  <c r="G520" i="1"/>
  <c r="E933" i="1"/>
  <c r="J575" i="1"/>
  <c r="H122" i="1"/>
  <c r="N630" i="1"/>
  <c r="N13" i="1"/>
  <c r="D625" i="1"/>
  <c r="L12" i="1"/>
  <c r="D433" i="1"/>
  <c r="D646" i="1"/>
  <c r="F426" i="1"/>
  <c r="J481" i="1"/>
  <c r="L357" i="1"/>
  <c r="C127" i="1"/>
  <c r="F354" i="1"/>
  <c r="O109" i="1"/>
  <c r="E475" i="1"/>
  <c r="H596" i="1"/>
  <c r="L29" i="1"/>
  <c r="F595" i="1"/>
  <c r="J28" i="1"/>
  <c r="N1348" i="1"/>
  <c r="E274" i="1"/>
  <c r="C690" i="1"/>
  <c r="K53" i="1"/>
  <c r="K670" i="1"/>
  <c r="E34" i="1"/>
  <c r="J742" i="1"/>
  <c r="K315" i="1"/>
  <c r="H464" i="1"/>
  <c r="D350" i="1"/>
  <c r="K266" i="1"/>
  <c r="H40" i="1"/>
  <c r="H144" i="1"/>
  <c r="G159" i="1"/>
  <c r="K258" i="1"/>
  <c r="L168" i="1"/>
  <c r="I751" i="1"/>
  <c r="O393" i="1"/>
  <c r="D77" i="1"/>
  <c r="E2141" i="1"/>
  <c r="F1975" i="1"/>
  <c r="F918" i="1"/>
  <c r="K1396" i="1"/>
  <c r="H362" i="1"/>
  <c r="C1334" i="1"/>
  <c r="H589" i="1"/>
  <c r="O304" i="1"/>
  <c r="N480" i="1"/>
  <c r="G212" i="1"/>
  <c r="L479" i="1"/>
  <c r="E211" i="1"/>
  <c r="F436" i="1"/>
  <c r="I173" i="1"/>
  <c r="D435" i="1"/>
  <c r="G172" i="1"/>
  <c r="F412" i="1"/>
  <c r="O152" i="1"/>
  <c r="D411" i="1"/>
  <c r="M151" i="1"/>
  <c r="I551" i="1"/>
  <c r="D692" i="1"/>
  <c r="O217" i="1"/>
  <c r="N689" i="1"/>
  <c r="M216" i="1"/>
  <c r="L432" i="1"/>
  <c r="J234" i="1"/>
  <c r="G766" i="1"/>
  <c r="H222" i="1"/>
  <c r="O746" i="1"/>
  <c r="J199" i="1"/>
  <c r="H831" i="1"/>
  <c r="E327" i="1"/>
  <c r="C332" i="1"/>
  <c r="M267" i="1"/>
  <c r="N275" i="1"/>
  <c r="J273" i="1"/>
  <c r="E142" i="1"/>
  <c r="E286" i="1"/>
  <c r="N1073" i="1"/>
  <c r="N1268" i="1"/>
  <c r="F757" i="1"/>
  <c r="H1017" i="1"/>
  <c r="L4037" i="1"/>
  <c r="M3486" i="1"/>
  <c r="N3438" i="1"/>
  <c r="D3530" i="1"/>
  <c r="D4103" i="1"/>
  <c r="F3431" i="1"/>
  <c r="L2665" i="1"/>
  <c r="N2908" i="1"/>
  <c r="F3293" i="1"/>
  <c r="C3092" i="1"/>
  <c r="O3396" i="1"/>
  <c r="D3086" i="1"/>
  <c r="N2926" i="1"/>
  <c r="J3237" i="1"/>
  <c r="F3129" i="1"/>
  <c r="N3264" i="1"/>
  <c r="D2911" i="1"/>
  <c r="E3098" i="1"/>
  <c r="C3045" i="1"/>
  <c r="F3322" i="1"/>
  <c r="D3518" i="1"/>
  <c r="G3001" i="1"/>
  <c r="C3042" i="1"/>
  <c r="G2952" i="1"/>
  <c r="G2942" i="1"/>
  <c r="F3168" i="1"/>
  <c r="M2826" i="1"/>
  <c r="C2800" i="1"/>
  <c r="N2847" i="1"/>
  <c r="O2443" i="1"/>
  <c r="D3141" i="1"/>
  <c r="M2513" i="1"/>
  <c r="N2479" i="1"/>
  <c r="G2763" i="1"/>
  <c r="G2368" i="1"/>
  <c r="J3230" i="1"/>
  <c r="M2450" i="1"/>
  <c r="C2221" i="1"/>
  <c r="G2740" i="1"/>
  <c r="N2633" i="1"/>
  <c r="I2904" i="1"/>
  <c r="E2375" i="1"/>
  <c r="I2153" i="1"/>
  <c r="H2605" i="1"/>
  <c r="D2782" i="1"/>
  <c r="L3040" i="1"/>
  <c r="E3044" i="1"/>
  <c r="O2101" i="1"/>
  <c r="O2571" i="1"/>
  <c r="D2719" i="1"/>
  <c r="L3139" i="1"/>
  <c r="I2656" i="1"/>
  <c r="K2871" i="1"/>
  <c r="I2889" i="1"/>
  <c r="F2641" i="1"/>
  <c r="J3003" i="1"/>
  <c r="G2608" i="1"/>
  <c r="M2347" i="1"/>
  <c r="J2763" i="1"/>
  <c r="I2659" i="1"/>
  <c r="E3375" i="1"/>
  <c r="N2781" i="1"/>
  <c r="M2505" i="1"/>
  <c r="K2772" i="1"/>
  <c r="G2268" i="1"/>
  <c r="N1878" i="1"/>
  <c r="J1702" i="1"/>
  <c r="M1325" i="1"/>
  <c r="M929" i="1"/>
  <c r="L2155" i="1"/>
  <c r="E1443" i="1"/>
  <c r="I2195" i="1"/>
  <c r="M1619" i="1"/>
  <c r="M1464" i="1"/>
  <c r="E1387" i="1"/>
  <c r="N2491" i="1"/>
  <c r="F2265" i="1"/>
  <c r="G2237" i="1"/>
  <c r="L940" i="1"/>
  <c r="O1644" i="1"/>
  <c r="I990" i="1"/>
  <c r="N2550" i="1"/>
  <c r="E2411" i="1"/>
  <c r="G1509" i="1"/>
  <c r="C2318" i="1"/>
  <c r="E2046" i="1"/>
  <c r="N1433" i="1"/>
  <c r="D1256" i="1"/>
  <c r="I1954" i="1"/>
  <c r="E1654" i="1"/>
  <c r="O878" i="1"/>
  <c r="K956" i="1"/>
  <c r="D1073" i="1"/>
  <c r="K2527" i="1"/>
  <c r="E2111" i="1"/>
  <c r="M1462" i="1"/>
  <c r="O1423" i="1"/>
  <c r="O1641" i="1"/>
  <c r="H2458" i="1"/>
  <c r="E2377" i="1"/>
  <c r="N2258" i="1"/>
  <c r="M2180" i="1"/>
  <c r="E1429" i="1"/>
  <c r="L892" i="1"/>
  <c r="M1658" i="1"/>
  <c r="N1651" i="1"/>
  <c r="O1247" i="1"/>
  <c r="O1127" i="1"/>
  <c r="M1070" i="1"/>
  <c r="G2888" i="1"/>
  <c r="D2516" i="1"/>
  <c r="D2385" i="1"/>
  <c r="I2429" i="1"/>
  <c r="D2241" i="1"/>
  <c r="E2074" i="1"/>
  <c r="G2035" i="1"/>
  <c r="J2061" i="1"/>
  <c r="L2231" i="1"/>
  <c r="I1729" i="1"/>
  <c r="C2297" i="1"/>
  <c r="J1627" i="1"/>
  <c r="D1288" i="1"/>
  <c r="E1465" i="1"/>
  <c r="F1300" i="1"/>
  <c r="N1232" i="1"/>
  <c r="H2690" i="1"/>
  <c r="G2456" i="1"/>
  <c r="F3887" i="1"/>
  <c r="J3720" i="1"/>
  <c r="F3310" i="1"/>
  <c r="I3041" i="1"/>
  <c r="M3361" i="1"/>
  <c r="O2386" i="1"/>
  <c r="N2335" i="1"/>
  <c r="E2205" i="1"/>
  <c r="C2246" i="1"/>
  <c r="K3236" i="1"/>
  <c r="E3064" i="1"/>
  <c r="I2956" i="1"/>
  <c r="C1724" i="1"/>
  <c r="N2229" i="1"/>
  <c r="M1182" i="1"/>
  <c r="I1077" i="1"/>
  <c r="C1506" i="1"/>
  <c r="F1241" i="1"/>
  <c r="O1670" i="1"/>
  <c r="H1485" i="1"/>
  <c r="N877" i="1"/>
  <c r="O2017" i="1"/>
  <c r="M2117" i="1"/>
  <c r="F1171" i="1"/>
  <c r="L2042" i="1"/>
  <c r="E2243" i="1"/>
  <c r="L1743" i="1"/>
  <c r="D775" i="1"/>
  <c r="G2400" i="1"/>
  <c r="F1709" i="1"/>
  <c r="K2069" i="1"/>
  <c r="C1256" i="1"/>
  <c r="L411" i="1"/>
  <c r="M2452" i="1"/>
  <c r="I1775" i="1"/>
  <c r="I2277" i="1"/>
  <c r="E945" i="1"/>
  <c r="C663" i="1"/>
  <c r="C2236" i="1"/>
  <c r="H1921" i="1"/>
  <c r="E1697" i="1"/>
  <c r="E1935" i="1"/>
  <c r="L821" i="1"/>
  <c r="D2229" i="1"/>
  <c r="G1531" i="1"/>
  <c r="L1725" i="1"/>
  <c r="E1428" i="1"/>
  <c r="H459" i="1"/>
  <c r="O2344" i="1"/>
  <c r="H1492" i="1"/>
  <c r="O1775" i="1"/>
  <c r="K1624" i="1"/>
  <c r="E1354" i="1"/>
  <c r="G2240" i="1"/>
  <c r="K1478" i="1"/>
  <c r="F1827" i="1"/>
  <c r="H1623" i="1"/>
  <c r="I964" i="1"/>
  <c r="L2219" i="1"/>
  <c r="H1453" i="1"/>
  <c r="G1876" i="1"/>
  <c r="O1587" i="1"/>
  <c r="H1212" i="1"/>
  <c r="M1415" i="1"/>
  <c r="H1140" i="1"/>
  <c r="D1074" i="1"/>
  <c r="I1029" i="1"/>
  <c r="H1093" i="1"/>
  <c r="D963" i="1"/>
  <c r="F145" i="1"/>
  <c r="O2183" i="1"/>
  <c r="G932" i="1"/>
  <c r="E866" i="1"/>
  <c r="G1393" i="1"/>
  <c r="M1303" i="1"/>
  <c r="K1492" i="1"/>
  <c r="D1283" i="1"/>
  <c r="D381" i="1"/>
  <c r="J2237" i="1"/>
  <c r="N1280" i="1"/>
  <c r="F1680" i="1"/>
  <c r="H1372" i="1"/>
  <c r="I1285" i="1"/>
  <c r="M1391" i="1"/>
  <c r="H1261" i="1"/>
  <c r="H359" i="1"/>
  <c r="N2151" i="1"/>
  <c r="F1196" i="1"/>
  <c r="E1521" i="1"/>
  <c r="L1350" i="1"/>
  <c r="E1267" i="1"/>
  <c r="D1371" i="1"/>
  <c r="L1239" i="1"/>
  <c r="F856" i="1"/>
  <c r="K2190" i="1"/>
  <c r="F940" i="1"/>
  <c r="N1396" i="1"/>
  <c r="D1330" i="1"/>
  <c r="O1248" i="1"/>
  <c r="H1349" i="1"/>
  <c r="D1219" i="1"/>
  <c r="C709" i="1"/>
  <c r="I2117" i="1"/>
  <c r="O1981" i="1"/>
  <c r="L1374" i="1"/>
  <c r="H1308" i="1"/>
  <c r="K1230" i="1"/>
  <c r="L1327" i="1"/>
  <c r="H1197" i="1"/>
  <c r="M562" i="1"/>
  <c r="D2155" i="1"/>
  <c r="E1212" i="1"/>
  <c r="D1354" i="1"/>
  <c r="L1286" i="1"/>
  <c r="G1212" i="1"/>
  <c r="D1307" i="1"/>
  <c r="L1175" i="1"/>
  <c r="I416" i="1"/>
  <c r="H2069" i="1"/>
  <c r="C1139" i="1"/>
  <c r="H1332" i="1"/>
  <c r="D1266" i="1"/>
  <c r="C1194" i="1"/>
  <c r="H1285" i="1"/>
  <c r="D1155" i="1"/>
  <c r="F337" i="1"/>
  <c r="C2514" i="1"/>
  <c r="K919" i="1"/>
  <c r="L1310" i="1"/>
  <c r="H1244" i="1"/>
  <c r="M1175" i="1"/>
  <c r="L1263" i="1"/>
  <c r="H1133" i="1"/>
  <c r="J315" i="1"/>
  <c r="D2228" i="1"/>
  <c r="K1628" i="1"/>
  <c r="D1290" i="1"/>
  <c r="L1222" i="1"/>
  <c r="I1157" i="1"/>
  <c r="D1243" i="1"/>
  <c r="L1111" i="1"/>
  <c r="N293" i="1"/>
  <c r="L1860" i="1"/>
  <c r="L1176" i="1"/>
  <c r="H1268" i="1"/>
  <c r="D1202" i="1"/>
  <c r="E1139" i="1"/>
  <c r="H1221" i="1"/>
  <c r="D1091" i="1"/>
  <c r="F273" i="1"/>
  <c r="E2008" i="1"/>
  <c r="M1113" i="1"/>
  <c r="L1182" i="1"/>
  <c r="H1116" i="1"/>
  <c r="C1066" i="1"/>
  <c r="L1135" i="1"/>
  <c r="H4100" i="1"/>
  <c r="K3231" i="1"/>
  <c r="J2856" i="1"/>
  <c r="G2985" i="1"/>
  <c r="E3213" i="1"/>
  <c r="J2444" i="1"/>
  <c r="D2313" i="1"/>
  <c r="O2528" i="1"/>
  <c r="H2598" i="1"/>
  <c r="D2677" i="1"/>
  <c r="K3044" i="1"/>
  <c r="F2538" i="1"/>
  <c r="K1704" i="1"/>
  <c r="E2785" i="1"/>
  <c r="N2572" i="1"/>
  <c r="G1076" i="1"/>
  <c r="D1507" i="1"/>
  <c r="M1074" i="1"/>
  <c r="K1769" i="1"/>
  <c r="I1486" i="1"/>
  <c r="J1337" i="1"/>
  <c r="I1978" i="1"/>
  <c r="H2059" i="1"/>
  <c r="C422" i="1"/>
  <c r="F2126" i="1"/>
  <c r="E1870" i="1"/>
  <c r="L1564" i="1"/>
  <c r="M1295" i="1"/>
  <c r="J2224" i="1"/>
  <c r="L1841" i="1"/>
  <c r="M2160" i="1"/>
  <c r="N1229" i="1"/>
  <c r="O984" i="1"/>
  <c r="D2817" i="1"/>
  <c r="E1894" i="1"/>
  <c r="F1897" i="1"/>
  <c r="J867" i="1"/>
  <c r="F1236" i="1"/>
  <c r="J2395" i="1"/>
  <c r="J1533" i="1"/>
  <c r="L1846" i="1"/>
  <c r="M1929" i="1"/>
  <c r="E1349" i="1"/>
  <c r="I2323" i="1"/>
  <c r="C1514" i="1"/>
  <c r="I1893" i="1"/>
  <c r="O1608" i="1"/>
  <c r="G1038" i="1"/>
  <c r="E2530" i="1"/>
  <c r="N1472" i="1"/>
  <c r="F1940" i="1"/>
  <c r="H1510" i="1"/>
  <c r="L1265" i="1"/>
  <c r="F2491" i="1"/>
  <c r="O1457" i="1"/>
  <c r="M1976" i="1"/>
  <c r="G1494" i="1"/>
  <c r="H903" i="1"/>
  <c r="C2140" i="1"/>
  <c r="F2346" i="1"/>
  <c r="O1665" i="1"/>
  <c r="H1471" i="1"/>
  <c r="C1165" i="1"/>
  <c r="F1867" i="1"/>
  <c r="D1401" i="1"/>
  <c r="O1339" i="1"/>
  <c r="N1323" i="1"/>
  <c r="K1354" i="1"/>
  <c r="K1242" i="1"/>
  <c r="L216" i="1"/>
  <c r="H2212" i="1"/>
  <c r="L1383" i="1"/>
  <c r="N1130" i="1"/>
  <c r="J1064" i="1"/>
  <c r="M1026" i="1"/>
  <c r="F1087" i="1"/>
  <c r="N955" i="1"/>
  <c r="G45" i="1"/>
  <c r="C2242" i="1"/>
  <c r="L1127" i="1"/>
  <c r="F1110" i="1"/>
  <c r="N1042" i="1"/>
  <c r="I1008" i="1"/>
  <c r="J1065" i="1"/>
  <c r="F935" i="1"/>
  <c r="C27" i="1"/>
  <c r="O2168" i="1"/>
  <c r="D1043" i="1"/>
  <c r="J1088" i="1"/>
  <c r="F1022" i="1"/>
  <c r="E990" i="1"/>
  <c r="N1043" i="1"/>
  <c r="J913" i="1"/>
  <c r="M8" i="1"/>
  <c r="J2214" i="1"/>
  <c r="G1373" i="1"/>
  <c r="N1066" i="1"/>
  <c r="J1000" i="1"/>
  <c r="O971" i="1"/>
  <c r="F1023" i="1"/>
  <c r="N891" i="1"/>
  <c r="F136" i="1"/>
  <c r="N2128" i="1"/>
  <c r="E1300" i="1"/>
  <c r="F1046" i="1"/>
  <c r="N978" i="1"/>
  <c r="K953" i="1"/>
  <c r="J1001" i="1"/>
  <c r="F871" i="1"/>
  <c r="O197" i="1"/>
  <c r="C2163" i="1"/>
  <c r="M1080" i="1"/>
  <c r="J1024" i="1"/>
  <c r="F958" i="1"/>
  <c r="G935" i="1"/>
  <c r="N979" i="1"/>
  <c r="L1653" i="1"/>
  <c r="J1098" i="1"/>
  <c r="O2288" i="1"/>
  <c r="K1007" i="1"/>
  <c r="N1002" i="1"/>
  <c r="J936" i="1"/>
  <c r="C917" i="1"/>
  <c r="F959" i="1"/>
  <c r="D1489" i="1"/>
  <c r="C741" i="1"/>
  <c r="F1921" i="1"/>
  <c r="F1365" i="1"/>
  <c r="F982" i="1"/>
  <c r="N914" i="1"/>
  <c r="M898" i="1"/>
  <c r="J937" i="1"/>
  <c r="O1388" i="1"/>
  <c r="M594" i="1"/>
  <c r="J1835" i="1"/>
  <c r="G3924" i="1"/>
  <c r="N3221" i="1"/>
  <c r="N2851" i="1"/>
  <c r="K3466" i="1"/>
  <c r="K3301" i="1"/>
  <c r="H2450" i="1"/>
  <c r="E2817" i="1"/>
  <c r="D2635" i="1"/>
  <c r="J2743" i="1"/>
  <c r="C3216" i="1"/>
  <c r="O2653" i="1"/>
  <c r="H2633" i="1"/>
  <c r="J1760" i="1"/>
  <c r="J1780" i="1"/>
  <c r="L2564" i="1"/>
  <c r="F1364" i="1"/>
  <c r="M1594" i="1"/>
  <c r="E849" i="1"/>
  <c r="H1840" i="1"/>
  <c r="F1583" i="1"/>
  <c r="G538" i="1"/>
  <c r="K2349" i="1"/>
  <c r="H1218" i="1"/>
  <c r="K1420" i="1"/>
  <c r="J2532" i="1"/>
  <c r="O2174" i="1"/>
  <c r="J1251" i="1"/>
  <c r="E1003" i="1"/>
  <c r="E2030" i="1"/>
  <c r="D2111" i="1"/>
  <c r="N1917" i="1"/>
  <c r="F889" i="1"/>
  <c r="N1256" i="1"/>
  <c r="L2779" i="1"/>
  <c r="O2198" i="1"/>
  <c r="C1952" i="1"/>
  <c r="C1144" i="1"/>
  <c r="J894" i="1"/>
  <c r="M2341" i="1"/>
  <c r="M2240" i="1"/>
  <c r="M1911" i="1"/>
  <c r="N1415" i="1"/>
  <c r="K1056" i="1"/>
  <c r="L2717" i="1"/>
  <c r="N1989" i="1"/>
  <c r="J1982" i="1"/>
  <c r="L1552" i="1"/>
  <c r="D1309" i="1"/>
  <c r="N2511" i="1"/>
  <c r="I1995" i="1"/>
  <c r="C1995" i="1"/>
  <c r="K1512" i="1"/>
  <c r="D925" i="1"/>
  <c r="G2158" i="1"/>
  <c r="K1684" i="1"/>
  <c r="E1684" i="1"/>
  <c r="D1493" i="1"/>
  <c r="G1183" i="1"/>
  <c r="I2248" i="1"/>
  <c r="N1710" i="1"/>
  <c r="J1719" i="1"/>
  <c r="O1475" i="1"/>
  <c r="I872" i="1"/>
  <c r="G1480" i="1"/>
  <c r="I1104" i="1"/>
  <c r="G1047" i="1"/>
  <c r="F983" i="1"/>
  <c r="C1062" i="1"/>
  <c r="C950" i="1"/>
  <c r="F503" i="1"/>
  <c r="I1740" i="1"/>
  <c r="F1158" i="1"/>
  <c r="M1378" i="1"/>
  <c r="K1321" i="1"/>
  <c r="F1303" i="1"/>
  <c r="G1336" i="1"/>
  <c r="G1224" i="1"/>
  <c r="D196" i="1"/>
  <c r="H1892" i="1"/>
  <c r="F902" i="1"/>
  <c r="I1360" i="1"/>
  <c r="G1303" i="1"/>
  <c r="J1281" i="1"/>
  <c r="C1318" i="1"/>
  <c r="C1206" i="1"/>
  <c r="H174" i="1"/>
  <c r="L1806" i="1"/>
  <c r="F1426" i="1"/>
  <c r="E1342" i="1"/>
  <c r="C1285" i="1"/>
  <c r="N1259" i="1"/>
  <c r="M1299" i="1"/>
  <c r="M1187" i="1"/>
  <c r="L152" i="1"/>
  <c r="K1950" i="1"/>
  <c r="E1182" i="1"/>
  <c r="O1323" i="1"/>
  <c r="M1266" i="1"/>
  <c r="F1239" i="1"/>
  <c r="I1281" i="1"/>
  <c r="I1169" i="1"/>
  <c r="D132" i="1"/>
  <c r="I1877" i="1"/>
  <c r="C1109" i="1"/>
  <c r="K1305" i="1"/>
  <c r="I1248" i="1"/>
  <c r="J1217" i="1"/>
  <c r="E1263" i="1"/>
  <c r="E1151" i="1"/>
  <c r="H110" i="1"/>
  <c r="H2110" i="1"/>
  <c r="K889" i="1"/>
  <c r="G1287" i="1"/>
  <c r="E1230" i="1"/>
  <c r="N1195" i="1"/>
  <c r="O1244" i="1"/>
  <c r="O1132" i="1"/>
  <c r="L88" i="1"/>
  <c r="F1964" i="1"/>
  <c r="C1416" i="1"/>
  <c r="C1269" i="1"/>
  <c r="O1211" i="1"/>
  <c r="F1175" i="1"/>
  <c r="K1226" i="1"/>
  <c r="K1114" i="1"/>
  <c r="D68" i="1"/>
  <c r="F1708" i="1"/>
  <c r="F1143" i="1"/>
  <c r="M3656" i="1"/>
  <c r="L3507" i="1"/>
  <c r="J3082" i="1"/>
  <c r="O2895" i="1"/>
  <c r="J3022" i="1"/>
  <c r="K2388" i="1"/>
  <c r="D2666" i="1"/>
  <c r="F2780" i="1"/>
  <c r="K2736" i="1"/>
  <c r="G2696" i="1"/>
  <c r="H2696" i="1"/>
  <c r="E2632" i="1"/>
  <c r="L2581" i="1"/>
  <c r="K1958" i="1"/>
  <c r="C2425" i="1"/>
  <c r="F2729" i="1"/>
  <c r="I2156" i="1"/>
  <c r="K556" i="1"/>
  <c r="D1794" i="1"/>
  <c r="I1725" i="1"/>
  <c r="J820" i="1"/>
  <c r="J1751" i="1"/>
  <c r="O1989" i="1"/>
  <c r="J1061" i="1"/>
  <c r="E2143" i="1"/>
  <c r="L2125" i="1"/>
  <c r="N909" i="1"/>
  <c r="J1278" i="1"/>
  <c r="I2617" i="1"/>
  <c r="M2221" i="1"/>
  <c r="F2029" i="1"/>
  <c r="G1162" i="1"/>
  <c r="F916" i="1"/>
  <c r="C2468" i="1"/>
  <c r="F2154" i="1"/>
  <c r="F1662" i="1"/>
  <c r="D1735" i="1"/>
  <c r="G1173" i="1"/>
  <c r="J2300" i="1"/>
  <c r="C2011" i="1"/>
  <c r="E1394" i="1"/>
  <c r="H1574" i="1"/>
  <c r="L1329" i="1"/>
  <c r="F2594" i="1"/>
  <c r="G2069" i="1"/>
  <c r="D1703" i="1"/>
  <c r="E1549" i="1"/>
  <c r="H967" i="1"/>
  <c r="K2176" i="1"/>
  <c r="O1702" i="1"/>
  <c r="L1655" i="1"/>
  <c r="L1513" i="1"/>
  <c r="K1201" i="1"/>
  <c r="M2266" i="1"/>
  <c r="J1732" i="1"/>
  <c r="I1614" i="1"/>
  <c r="E1494" i="1"/>
  <c r="M890" i="1"/>
  <c r="J2257" i="1"/>
  <c r="O1799" i="1"/>
  <c r="G2722" i="1"/>
  <c r="J1465" i="1"/>
  <c r="L1122" i="1"/>
  <c r="H875" i="1"/>
  <c r="M1395" i="1"/>
  <c r="F1327" i="1"/>
  <c r="E1247" i="1"/>
  <c r="O828" i="1"/>
  <c r="O716" i="1"/>
  <c r="O74" i="1"/>
  <c r="F1942" i="1"/>
  <c r="O492" i="1"/>
  <c r="E1086" i="1"/>
  <c r="C1029" i="1"/>
  <c r="J961" i="1"/>
  <c r="M1043" i="1"/>
  <c r="M931" i="1"/>
  <c r="J350" i="1"/>
  <c r="F1686" i="1"/>
  <c r="F858" i="1"/>
  <c r="O1067" i="1"/>
  <c r="M1010" i="1"/>
  <c r="N939" i="1"/>
  <c r="I1025" i="1"/>
  <c r="I913" i="1"/>
  <c r="O330" i="1"/>
  <c r="E1998" i="1"/>
  <c r="J770" i="1"/>
  <c r="K1049" i="1"/>
  <c r="I992" i="1"/>
  <c r="F919" i="1"/>
  <c r="E1007" i="1"/>
  <c r="E895" i="1"/>
  <c r="K312" i="1"/>
  <c r="M1778" i="1"/>
  <c r="J514" i="1"/>
  <c r="G1031" i="1"/>
  <c r="E974" i="1"/>
  <c r="J897" i="1"/>
  <c r="O988" i="1"/>
  <c r="O876" i="1"/>
  <c r="G294" i="1"/>
  <c r="K1705" i="1"/>
  <c r="N428" i="1"/>
  <c r="C1013" i="1"/>
  <c r="O955" i="1"/>
  <c r="N875" i="1"/>
  <c r="K970" i="1"/>
  <c r="O1909" i="1"/>
  <c r="C276" i="1"/>
  <c r="L1850" i="1"/>
  <c r="G769" i="1"/>
  <c r="M994" i="1"/>
  <c r="K937" i="1"/>
  <c r="O1820" i="1"/>
  <c r="G952" i="1"/>
  <c r="D1271" i="1"/>
  <c r="F3666" i="1"/>
  <c r="F2841" i="1"/>
  <c r="G3002" i="1"/>
  <c r="G3171" i="1"/>
  <c r="K2717" i="1"/>
  <c r="F2996" i="1"/>
  <c r="F2811" i="1"/>
  <c r="I2766" i="1"/>
  <c r="I2744" i="1"/>
  <c r="C2596" i="1"/>
  <c r="K2674" i="1"/>
  <c r="O2335" i="1"/>
  <c r="C2305" i="1"/>
  <c r="H2191" i="1"/>
  <c r="F1740" i="1"/>
  <c r="C2456" i="1"/>
  <c r="M1871" i="1"/>
  <c r="O1035" i="1"/>
  <c r="C1641" i="1"/>
  <c r="J1929" i="1"/>
  <c r="N1291" i="1"/>
  <c r="E2774" i="1"/>
  <c r="M1410" i="1"/>
  <c r="E383" i="1"/>
  <c r="C2225" i="1"/>
  <c r="J2309" i="1"/>
  <c r="H1617" i="1"/>
  <c r="O1220" i="1"/>
  <c r="E2383" i="1"/>
  <c r="E2130" i="1"/>
  <c r="I1776" i="1"/>
  <c r="G1577" i="1"/>
  <c r="C910" i="1"/>
  <c r="E2448" i="1"/>
  <c r="H2068" i="1"/>
  <c r="L1826" i="1"/>
  <c r="J1563" i="1"/>
  <c r="K658" i="1"/>
  <c r="I2231" i="1"/>
  <c r="M1757" i="1"/>
  <c r="G1396" i="1"/>
  <c r="J1116" i="1"/>
  <c r="D824" i="1"/>
  <c r="H2223" i="1"/>
  <c r="J1796" i="1"/>
  <c r="C1702" i="1"/>
  <c r="H1891" i="1"/>
  <c r="L460" i="1"/>
  <c r="F2313" i="1"/>
  <c r="I1836" i="1"/>
  <c r="H1646" i="1"/>
  <c r="E1781" i="1"/>
  <c r="I683" i="1"/>
  <c r="M2235" i="1"/>
  <c r="D1898" i="1"/>
  <c r="G2230" i="1"/>
  <c r="K1502" i="1"/>
  <c r="K372" i="1"/>
  <c r="D2215" i="1"/>
  <c r="O1936" i="1"/>
  <c r="H2217" i="1"/>
  <c r="F1509" i="1"/>
  <c r="L605" i="1"/>
  <c r="E1401" i="1"/>
  <c r="K1306" i="1"/>
  <c r="I1249" i="1"/>
  <c r="I721" i="1"/>
  <c r="N820" i="1"/>
  <c r="J690" i="1"/>
  <c r="D630" i="1"/>
  <c r="J2189" i="1"/>
  <c r="N1360" i="1"/>
  <c r="F1031" i="1"/>
  <c r="N963" i="1"/>
  <c r="G936" i="1"/>
  <c r="C518" i="1"/>
  <c r="C406" i="1"/>
  <c r="N218" i="1"/>
  <c r="K2222" i="1"/>
  <c r="N1104" i="1"/>
  <c r="J1009" i="1"/>
  <c r="F943" i="1"/>
  <c r="C918" i="1"/>
  <c r="M499" i="1"/>
  <c r="M387" i="1"/>
  <c r="F198" i="1"/>
  <c r="I2149" i="1"/>
  <c r="F1020" i="1"/>
  <c r="N987" i="1"/>
  <c r="J921" i="1"/>
  <c r="M899" i="1"/>
  <c r="I481" i="1"/>
  <c r="I369" i="1"/>
  <c r="J176" i="1"/>
  <c r="L2191" i="1"/>
  <c r="O1353" i="1"/>
  <c r="F967" i="1"/>
  <c r="N899" i="1"/>
  <c r="I881" i="1"/>
  <c r="E463" i="1"/>
  <c r="E351" i="1"/>
  <c r="N154" i="1"/>
  <c r="K3459" i="1"/>
  <c r="F3857" i="1"/>
  <c r="E2930" i="1"/>
  <c r="O2791" i="1"/>
  <c r="D3180" i="1"/>
  <c r="G2852" i="1"/>
  <c r="G2796" i="1"/>
  <c r="J2966" i="1"/>
  <c r="O3172" i="1"/>
  <c r="M2722" i="1"/>
  <c r="O3218" i="1"/>
  <c r="J3711" i="1"/>
  <c r="J2183" i="1"/>
  <c r="G1565" i="1"/>
  <c r="O1922" i="1"/>
  <c r="N2367" i="1"/>
  <c r="O1038" i="1"/>
  <c r="G810" i="1"/>
  <c r="C1663" i="1"/>
  <c r="L1293" i="1"/>
  <c r="I499" i="1"/>
  <c r="K2280" i="1"/>
  <c r="K1630" i="1"/>
  <c r="N1335" i="1"/>
  <c r="C1812" i="1"/>
  <c r="D1870" i="1"/>
  <c r="L1571" i="1"/>
  <c r="I657" i="1"/>
  <c r="M1408" i="1"/>
  <c r="L1896" i="1"/>
  <c r="D1738" i="1"/>
  <c r="I1538" i="1"/>
  <c r="K346" i="1"/>
  <c r="I2364" i="1"/>
  <c r="K1936" i="1"/>
  <c r="M1799" i="1"/>
  <c r="N1517" i="1"/>
  <c r="J578" i="1"/>
  <c r="F2203" i="1"/>
  <c r="I1905" i="1"/>
  <c r="C1764" i="1"/>
  <c r="M2199" i="1"/>
  <c r="K700" i="1"/>
  <c r="K2142" i="1"/>
  <c r="E1848" i="1"/>
  <c r="J1808" i="1"/>
  <c r="D1851" i="1"/>
  <c r="M389" i="1"/>
  <c r="L2055" i="1"/>
  <c r="M1739" i="1"/>
  <c r="G1847" i="1"/>
  <c r="F1928" i="1"/>
  <c r="J604" i="1"/>
  <c r="L2192" i="1"/>
  <c r="M1639" i="1"/>
  <c r="D1910" i="1"/>
  <c r="E1696" i="1"/>
  <c r="F1289" i="1"/>
  <c r="D1720" i="1"/>
  <c r="N1640" i="1"/>
  <c r="G1952" i="1"/>
  <c r="O1618" i="1"/>
  <c r="I1180" i="1"/>
  <c r="O565" i="1"/>
  <c r="N534" i="1"/>
  <c r="M1118" i="1"/>
  <c r="M878" i="1"/>
  <c r="N1087" i="1"/>
  <c r="E723" i="1"/>
  <c r="G2642" i="1"/>
  <c r="H1436" i="1"/>
  <c r="G442" i="1"/>
  <c r="I855" i="1"/>
  <c r="L1133" i="1"/>
  <c r="C1153" i="1"/>
  <c r="E1457" i="1"/>
  <c r="L438" i="1"/>
  <c r="N2506" i="1"/>
  <c r="C1522" i="1"/>
  <c r="C424" i="1"/>
  <c r="F834" i="1"/>
  <c r="D1049" i="1"/>
  <c r="M1134" i="1"/>
  <c r="F1387" i="1"/>
  <c r="D418" i="1"/>
  <c r="E2430" i="1"/>
  <c r="O1448" i="1"/>
  <c r="M405" i="1"/>
  <c r="J812" i="1"/>
  <c r="H987" i="1"/>
  <c r="I1116" i="1"/>
  <c r="J1365" i="1"/>
  <c r="H396" i="1"/>
  <c r="J2450" i="1"/>
  <c r="H1525" i="1"/>
  <c r="I387" i="1"/>
  <c r="N790" i="1"/>
  <c r="L925" i="1"/>
  <c r="E1098" i="1"/>
  <c r="N1343" i="1"/>
  <c r="L374" i="1"/>
  <c r="D2327" i="1"/>
  <c r="L1439" i="1"/>
  <c r="E369" i="1"/>
  <c r="F770" i="1"/>
  <c r="D881" i="1"/>
  <c r="O1079" i="1"/>
  <c r="F1323" i="1"/>
  <c r="D354" i="1"/>
  <c r="O2397" i="1"/>
  <c r="M1520" i="1"/>
  <c r="O350" i="1"/>
  <c r="J748" i="1"/>
  <c r="F1522" i="1"/>
  <c r="K1061" i="1"/>
  <c r="J1301" i="1"/>
  <c r="F1312" i="1"/>
  <c r="N3582" i="1"/>
  <c r="M3060" i="1"/>
  <c r="L2902" i="1"/>
  <c r="H3277" i="1"/>
  <c r="F3341" i="1"/>
  <c r="G2819" i="1"/>
  <c r="I2481" i="1"/>
  <c r="M2370" i="1"/>
  <c r="I2780" i="1"/>
  <c r="K3191" i="1"/>
  <c r="D3068" i="1"/>
  <c r="N3795" i="1"/>
  <c r="E2068" i="1"/>
  <c r="O1545" i="1"/>
  <c r="O2015" i="1"/>
  <c r="G1805" i="1"/>
  <c r="K1578" i="1"/>
  <c r="M517" i="1"/>
  <c r="H1748" i="1"/>
  <c r="D1559" i="1"/>
  <c r="N774" i="1"/>
  <c r="N1705" i="1"/>
  <c r="I1147" i="1"/>
  <c r="F995" i="1"/>
  <c r="O2178" i="1"/>
  <c r="G2428" i="1"/>
  <c r="M1556" i="1"/>
  <c r="O364" i="1"/>
  <c r="G2459" i="1"/>
  <c r="O1954" i="1"/>
  <c r="C1593" i="1"/>
  <c r="J1539" i="1"/>
  <c r="F600" i="1"/>
  <c r="M2211" i="1"/>
  <c r="N2039" i="1"/>
  <c r="D1586" i="1"/>
  <c r="L1204" i="1"/>
  <c r="E824" i="1"/>
  <c r="O2160" i="1"/>
  <c r="F1768" i="1"/>
  <c r="F1803" i="1"/>
  <c r="M2022" i="1"/>
  <c r="C408" i="1"/>
  <c r="D2099" i="1"/>
  <c r="O1399" i="1"/>
  <c r="I1848" i="1"/>
  <c r="N2122" i="1"/>
  <c r="N646" i="1"/>
  <c r="H2214" i="1"/>
  <c r="C1658" i="1"/>
  <c r="K1607" i="1"/>
  <c r="E1412" i="1"/>
  <c r="I844" i="1"/>
  <c r="L1740" i="1"/>
  <c r="O1662" i="1"/>
  <c r="H2039" i="1"/>
  <c r="E1637" i="1"/>
  <c r="C1209" i="1"/>
  <c r="C1800" i="1"/>
  <c r="E1620" i="1"/>
  <c r="M1393" i="1"/>
  <c r="F1638" i="1"/>
  <c r="O887" i="1"/>
  <c r="J499" i="1"/>
  <c r="L1261" i="1"/>
  <c r="M1493" i="1"/>
  <c r="J1133" i="1"/>
  <c r="O1336" i="1"/>
  <c r="K430" i="1"/>
  <c r="G2126" i="1"/>
  <c r="K1683" i="1"/>
  <c r="J708" i="1"/>
  <c r="F514" i="1"/>
  <c r="I1100" i="1"/>
  <c r="I860" i="1"/>
  <c r="F1067" i="1"/>
  <c r="O704" i="1"/>
  <c r="I2437" i="1"/>
  <c r="K1448" i="1"/>
  <c r="N686" i="1"/>
  <c r="J492" i="1"/>
  <c r="E1082" i="1"/>
  <c r="M1621" i="1"/>
  <c r="J1045" i="1"/>
  <c r="K686" i="1"/>
  <c r="M2234" i="1"/>
  <c r="K1834" i="1"/>
  <c r="F666" i="1"/>
  <c r="N470" i="1"/>
  <c r="O1063" i="1"/>
  <c r="I1475" i="1"/>
  <c r="N1023" i="1"/>
  <c r="G668" i="1"/>
  <c r="G2015" i="1"/>
  <c r="H1439" i="1"/>
  <c r="J644" i="1"/>
  <c r="F450" i="1"/>
  <c r="K1045" i="1"/>
  <c r="J1389" i="1"/>
  <c r="F1003" i="1"/>
  <c r="C650" i="1"/>
  <c r="J2241" i="1"/>
  <c r="J1682" i="1"/>
  <c r="N622" i="1"/>
  <c r="J428" i="1"/>
  <c r="G1027" i="1"/>
  <c r="N1367" i="1"/>
  <c r="J981" i="1"/>
  <c r="M631" i="1"/>
  <c r="O2276" i="1"/>
  <c r="I1448" i="1"/>
  <c r="F602" i="1"/>
  <c r="N406" i="1"/>
  <c r="C1009" i="1"/>
  <c r="F1347" i="1"/>
  <c r="N959" i="1"/>
  <c r="I613" i="1"/>
  <c r="M2203" i="1"/>
  <c r="O1796" i="1"/>
  <c r="J580" i="1"/>
  <c r="F386" i="1"/>
  <c r="M990" i="1"/>
  <c r="J1325" i="1"/>
  <c r="F939" i="1"/>
  <c r="E595" i="1"/>
  <c r="L2283" i="1"/>
  <c r="J1433" i="1"/>
  <c r="N558" i="1"/>
  <c r="J364" i="1"/>
  <c r="I972" i="1"/>
  <c r="N1303" i="1"/>
  <c r="J917" i="1"/>
  <c r="O576" i="1"/>
  <c r="D2199" i="1"/>
  <c r="G1656" i="1"/>
  <c r="I3419" i="1"/>
  <c r="F3041" i="1"/>
  <c r="D3268" i="1"/>
  <c r="G3140" i="1"/>
  <c r="G3302" i="1"/>
  <c r="N2630" i="1"/>
  <c r="M2433" i="1"/>
  <c r="J2345" i="1"/>
  <c r="H3228" i="1"/>
  <c r="L2826" i="1"/>
  <c r="M3012" i="1"/>
  <c r="N2911" i="1"/>
  <c r="G2098" i="1"/>
  <c r="C2319" i="1"/>
  <c r="N2150" i="1"/>
  <c r="L1993" i="1"/>
  <c r="L1579" i="1"/>
  <c r="G600" i="1"/>
  <c r="E1602" i="1"/>
  <c r="G1545" i="1"/>
  <c r="I3585" i="1"/>
  <c r="M2082" i="1"/>
  <c r="K2023" i="1"/>
  <c r="J3095" i="1"/>
  <c r="F2256" i="1"/>
  <c r="M2299" i="1"/>
  <c r="N1466" i="1"/>
  <c r="N620" i="1"/>
  <c r="O2268" i="1"/>
  <c r="H2142" i="1"/>
  <c r="L1606" i="1"/>
  <c r="E1454" i="1"/>
  <c r="I842" i="1"/>
  <c r="J2219" i="1"/>
  <c r="L1689" i="1"/>
  <c r="O1576" i="1"/>
  <c r="L1418" i="1"/>
  <c r="K531" i="1"/>
  <c r="L2119" i="1"/>
  <c r="E1418" i="1"/>
  <c r="M1994" i="1"/>
  <c r="O1919" i="1"/>
  <c r="J668" i="1"/>
  <c r="L2256" i="1"/>
  <c r="C1887" i="1"/>
  <c r="L1455" i="1"/>
  <c r="D1981" i="1"/>
  <c r="L1075" i="1"/>
  <c r="H1762" i="1"/>
  <c r="E1751" i="1"/>
  <c r="H1414" i="1"/>
  <c r="J1590" i="1"/>
  <c r="C1241" i="1"/>
  <c r="G1818" i="1"/>
  <c r="I1638" i="1"/>
  <c r="C1412" i="1"/>
  <c r="H1462" i="1"/>
  <c r="E906" i="1"/>
  <c r="H1867" i="1"/>
  <c r="N2627" i="1"/>
  <c r="M1788" i="1"/>
  <c r="E1453" i="1"/>
  <c r="N1143" i="1"/>
  <c r="E753" i="1"/>
  <c r="C1121" i="1"/>
  <c r="N1071" i="1"/>
  <c r="M1375" i="1"/>
  <c r="G1044" i="1"/>
  <c r="D699" i="1"/>
  <c r="D2552" i="1"/>
  <c r="H1346" i="1"/>
  <c r="N366" i="1"/>
  <c r="D1137" i="1"/>
  <c r="O1391" i="1"/>
  <c r="N1111" i="1"/>
  <c r="K1318" i="1"/>
  <c r="G412" i="1"/>
  <c r="J2488" i="1"/>
  <c r="H1090" i="1"/>
  <c r="M1397" i="1"/>
  <c r="H1051" i="1"/>
  <c r="F1371" i="1"/>
  <c r="F1091" i="1"/>
  <c r="G1300" i="1"/>
  <c r="C394" i="1"/>
  <c r="G2423" i="1"/>
  <c r="L1004" i="1"/>
  <c r="D1231" i="1"/>
  <c r="L989" i="1"/>
  <c r="J1349" i="1"/>
  <c r="J1069" i="1"/>
  <c r="C1282" i="1"/>
  <c r="M375" i="1"/>
  <c r="F2448" i="1"/>
  <c r="O1334" i="1"/>
  <c r="H1057" i="1"/>
  <c r="L941" i="1"/>
  <c r="N1327" i="1"/>
  <c r="N1047" i="1"/>
  <c r="M1263" i="1"/>
  <c r="J3380" i="1"/>
  <c r="F2829" i="1"/>
  <c r="E3235" i="1"/>
  <c r="N3629" i="1"/>
  <c r="J3217" i="1"/>
  <c r="O2497" i="1"/>
  <c r="N2426" i="1"/>
  <c r="G3452" i="1"/>
  <c r="G3199" i="1"/>
  <c r="C3174" i="1"/>
  <c r="N2708" i="1"/>
  <c r="M2613" i="1"/>
  <c r="I2237" i="1"/>
  <c r="O2103" i="1"/>
  <c r="D2129" i="1"/>
  <c r="N2114" i="1"/>
  <c r="K1641" i="1"/>
  <c r="F2898" i="1"/>
  <c r="D1618" i="1"/>
  <c r="D1638" i="1"/>
  <c r="I2398" i="1"/>
  <c r="G2249" i="1"/>
  <c r="F1273" i="1"/>
  <c r="M2741" i="1"/>
  <c r="O2167" i="1"/>
  <c r="K2159" i="1"/>
  <c r="D1462" i="1"/>
  <c r="K1238" i="1"/>
  <c r="N1839" i="1"/>
  <c r="I1800" i="1"/>
  <c r="D1611" i="1"/>
  <c r="K1442" i="1"/>
  <c r="M927" i="1"/>
  <c r="M1887" i="1"/>
  <c r="F1855" i="1"/>
  <c r="K1575" i="1"/>
  <c r="G1985" i="1"/>
  <c r="N1168" i="1"/>
  <c r="C1852" i="1"/>
  <c r="G1420" i="1"/>
  <c r="H1478" i="1"/>
  <c r="C1578" i="1"/>
  <c r="C1292" i="1"/>
  <c r="H1911" i="1"/>
  <c r="I1866" i="1"/>
  <c r="O1466" i="1"/>
  <c r="H1526" i="1"/>
  <c r="E981" i="1"/>
  <c r="G1935" i="1"/>
  <c r="I1714" i="1"/>
  <c r="L1417" i="1"/>
  <c r="M1489" i="1"/>
  <c r="H1199" i="1"/>
  <c r="K2012" i="1"/>
  <c r="L2382" i="1"/>
  <c r="O1411" i="1"/>
  <c r="L1465" i="1"/>
  <c r="L1581" i="1"/>
  <c r="G2101" i="1"/>
  <c r="K2470" i="1"/>
  <c r="M1724" i="1"/>
  <c r="C1453" i="1"/>
  <c r="O1107" i="1"/>
  <c r="J1269" i="1"/>
  <c r="F1075" i="1"/>
  <c r="K1030" i="1"/>
  <c r="F1372" i="1"/>
  <c r="N984" i="1"/>
  <c r="G629" i="1"/>
  <c r="L2549" i="1"/>
  <c r="J1498" i="1"/>
  <c r="C977" i="1"/>
  <c r="N1394" i="1"/>
  <c r="O1304" i="1"/>
  <c r="O1064" i="1"/>
  <c r="N1304" i="1"/>
  <c r="N1292" i="1"/>
  <c r="H2487" i="1"/>
  <c r="C1567" i="1"/>
  <c r="M958" i="1"/>
  <c r="J1373" i="1"/>
  <c r="K1286" i="1"/>
  <c r="K1046" i="1"/>
  <c r="F1284" i="1"/>
  <c r="F1128" i="1"/>
  <c r="E2422" i="1"/>
  <c r="O1493" i="1"/>
  <c r="I940" i="1"/>
  <c r="N1351" i="1"/>
  <c r="G1268" i="1"/>
  <c r="G1028" i="1"/>
  <c r="J1262" i="1"/>
  <c r="J954" i="1"/>
  <c r="D2447" i="1"/>
  <c r="L1572" i="1"/>
  <c r="E922" i="1"/>
  <c r="F1331" i="1"/>
  <c r="C1250" i="1"/>
  <c r="C1010" i="1"/>
  <c r="N1240" i="1"/>
  <c r="M848" i="1"/>
  <c r="L2323" i="1"/>
  <c r="D1488" i="1"/>
  <c r="O903" i="1"/>
  <c r="J1309" i="1"/>
  <c r="M1231" i="1"/>
  <c r="M991" i="1"/>
  <c r="F1220" i="1"/>
  <c r="I830" i="1"/>
  <c r="K2395" i="1"/>
  <c r="J1259" i="1"/>
  <c r="K885" i="1"/>
  <c r="N1287" i="1"/>
  <c r="I1213" i="1"/>
  <c r="I973" i="1"/>
  <c r="J1198" i="1"/>
  <c r="E812" i="1"/>
  <c r="I2322" i="1"/>
  <c r="N1173" i="1"/>
  <c r="G867" i="1"/>
  <c r="F1267" i="1"/>
  <c r="E1195" i="1"/>
  <c r="E955" i="1"/>
  <c r="N1176" i="1"/>
  <c r="O793" i="1"/>
  <c r="J2355" i="1"/>
  <c r="N917" i="1"/>
  <c r="G1729" i="1"/>
  <c r="J1245" i="1"/>
  <c r="O1176" i="1"/>
  <c r="O936" i="1"/>
  <c r="F1156" i="1"/>
  <c r="K775" i="1"/>
  <c r="O2526" i="1"/>
  <c r="L1477" i="1"/>
  <c r="G1530" i="1"/>
  <c r="N1223" i="1"/>
  <c r="K1158" i="1"/>
  <c r="K918" i="1"/>
  <c r="J1134" i="1"/>
  <c r="F3827" i="1"/>
  <c r="L3635" i="1"/>
  <c r="L3207" i="1"/>
  <c r="K3270" i="1"/>
  <c r="N3363" i="1"/>
  <c r="N2497" i="1"/>
  <c r="C3188" i="1"/>
  <c r="F3265" i="1"/>
  <c r="L3644" i="1"/>
  <c r="N2771" i="1"/>
  <c r="K2731" i="1"/>
  <c r="G2518" i="1"/>
  <c r="K1614" i="1"/>
  <c r="C1999" i="1"/>
  <c r="E2090" i="1"/>
  <c r="G2091" i="1"/>
  <c r="L1703" i="1"/>
  <c r="G2939" i="1"/>
  <c r="E1715" i="1"/>
  <c r="F1952" i="1"/>
  <c r="L2669" i="1"/>
  <c r="I1679" i="1"/>
  <c r="J1657" i="1"/>
  <c r="M2432" i="1"/>
  <c r="E1773" i="1"/>
  <c r="J1660" i="1"/>
  <c r="G1425" i="1"/>
  <c r="G1254" i="1"/>
  <c r="J1974" i="1"/>
  <c r="G2297" i="1"/>
  <c r="L1521" i="1"/>
  <c r="G1514" i="1"/>
  <c r="I943" i="1"/>
  <c r="J2006" i="1"/>
  <c r="N2255" i="1"/>
  <c r="C1501" i="1"/>
  <c r="J1051" i="1"/>
  <c r="J1176" i="1"/>
  <c r="M1970" i="1"/>
  <c r="O1918" i="1"/>
  <c r="J1443" i="1"/>
  <c r="G1187" i="1"/>
  <c r="O1308" i="1"/>
  <c r="J2184" i="1"/>
  <c r="D1985" i="1"/>
  <c r="L1108" i="1"/>
  <c r="G1755" i="1"/>
  <c r="C998" i="1"/>
  <c r="D1670" i="1"/>
  <c r="K1997" i="1"/>
  <c r="G1314" i="1"/>
  <c r="H2014" i="1"/>
  <c r="G728" i="1"/>
  <c r="L1923" i="1"/>
  <c r="M1686" i="1"/>
  <c r="I1003" i="1"/>
  <c r="J1462" i="1"/>
  <c r="I417" i="1"/>
  <c r="K1533" i="1"/>
  <c r="F1723" i="1"/>
  <c r="J1252" i="1"/>
  <c r="H1438" i="1"/>
  <c r="N660" i="1"/>
  <c r="D941" i="1"/>
  <c r="C1341" i="1"/>
  <c r="D1326" i="1"/>
  <c r="D1046" i="1"/>
  <c r="C1262" i="1"/>
  <c r="M86" i="1"/>
  <c r="L2516" i="1"/>
  <c r="H890" i="1"/>
  <c r="D1261" i="1"/>
  <c r="L1065" i="1"/>
  <c r="O1027" i="1"/>
  <c r="D1366" i="1"/>
  <c r="L978" i="1"/>
  <c r="L442" i="1"/>
  <c r="E2197" i="1"/>
  <c r="K1236" i="1"/>
  <c r="H1239" i="1"/>
  <c r="D1045" i="1"/>
  <c r="K1009" i="1"/>
  <c r="H1344" i="1"/>
  <c r="D958" i="1"/>
  <c r="M342" i="1"/>
  <c r="M2210" i="1"/>
  <c r="I1163" i="1"/>
  <c r="L1217" i="1"/>
  <c r="H1023" i="1"/>
  <c r="G991" i="1"/>
  <c r="L1322" i="1"/>
  <c r="H936" i="1"/>
  <c r="I324" i="1"/>
  <c r="F2272" i="1"/>
  <c r="C944" i="1"/>
  <c r="D1197" i="1"/>
  <c r="L1001" i="1"/>
  <c r="C973" i="1"/>
  <c r="D1302" i="1"/>
  <c r="L914" i="1"/>
  <c r="E306" i="1"/>
  <c r="C2506" i="1"/>
  <c r="O870" i="1"/>
  <c r="H1175" i="1"/>
  <c r="D981" i="1"/>
  <c r="M954" i="1"/>
  <c r="H1280" i="1"/>
  <c r="D894" i="1"/>
  <c r="O287" i="1"/>
  <c r="O2448" i="1"/>
  <c r="J1204" i="1"/>
  <c r="L1153" i="1"/>
  <c r="H959" i="1"/>
  <c r="I936" i="1"/>
  <c r="L1258" i="1"/>
  <c r="H872" i="1"/>
  <c r="K269" i="1"/>
  <c r="N3374" i="1"/>
  <c r="O3532" i="1"/>
  <c r="M2980" i="1"/>
  <c r="M3171" i="1"/>
  <c r="K3308" i="1"/>
  <c r="M3288" i="1"/>
  <c r="L3065" i="1"/>
  <c r="N3326" i="1"/>
  <c r="H2590" i="1"/>
  <c r="C2774" i="1"/>
  <c r="H2714" i="1"/>
  <c r="N2749" i="1"/>
  <c r="M2463" i="1"/>
  <c r="G1412" i="1"/>
  <c r="N2138" i="1"/>
  <c r="I1508" i="1"/>
  <c r="O1916" i="1"/>
  <c r="G2112" i="1"/>
  <c r="L1486" i="1"/>
  <c r="E1420" i="1"/>
  <c r="F2517" i="1"/>
  <c r="D2214" i="1"/>
  <c r="O1628" i="1"/>
  <c r="I2457" i="1"/>
  <c r="C2199" i="1"/>
  <c r="E2007" i="1"/>
  <c r="E1597" i="1"/>
  <c r="M961" i="1"/>
  <c r="K2031" i="1"/>
  <c r="J2277" i="1"/>
  <c r="G1519" i="1"/>
  <c r="H1591" i="1"/>
  <c r="F1198" i="1"/>
  <c r="O1713" i="1"/>
  <c r="K2206" i="1"/>
  <c r="F1495" i="1"/>
  <c r="I1560" i="1"/>
  <c r="J1572" i="1"/>
  <c r="E1678" i="1"/>
  <c r="L2005" i="1"/>
  <c r="H1130" i="1"/>
  <c r="F1513" i="1"/>
  <c r="G1016" i="1"/>
  <c r="H1712" i="1"/>
  <c r="D2069" i="1"/>
  <c r="O1350" i="1"/>
  <c r="H1178" i="1"/>
  <c r="O764" i="1"/>
  <c r="H1945" i="1"/>
  <c r="C1705" i="1"/>
  <c r="M1021" i="1"/>
  <c r="M1373" i="1"/>
  <c r="M435" i="1"/>
  <c r="O1551" i="1"/>
  <c r="N1743" i="1"/>
  <c r="F1274" i="1"/>
  <c r="O1062" i="1"/>
  <c r="J682" i="1"/>
  <c r="D1538" i="1"/>
  <c r="I1805" i="1"/>
  <c r="N910" i="1"/>
  <c r="F1322" i="1"/>
  <c r="D1215" i="1"/>
  <c r="G1215" i="1"/>
  <c r="I1048" i="1"/>
  <c r="H984" i="1"/>
  <c r="O1300" i="1"/>
  <c r="I969" i="1"/>
  <c r="H260" i="1"/>
  <c r="G2245" i="1"/>
  <c r="F1405" i="1"/>
  <c r="H919" i="1"/>
  <c r="M1322" i="1"/>
  <c r="H1304" i="1"/>
  <c r="H1024" i="1"/>
  <c r="M1243" i="1"/>
  <c r="I68" i="1"/>
  <c r="F2213" i="1"/>
  <c r="I1495" i="1"/>
  <c r="L897" i="1"/>
  <c r="I1304" i="1"/>
  <c r="L1282" i="1"/>
  <c r="L1002" i="1"/>
  <c r="I1225" i="1"/>
  <c r="E50" i="1"/>
  <c r="O2016" i="1"/>
  <c r="G1422" i="1"/>
  <c r="D877" i="1"/>
  <c r="E1286" i="1"/>
  <c r="D1262" i="1"/>
  <c r="D982" i="1"/>
  <c r="E1207" i="1"/>
  <c r="O31" i="1"/>
  <c r="F1761" i="1"/>
  <c r="F1494" i="1"/>
  <c r="O3367" i="1"/>
  <c r="L3238" i="1"/>
  <c r="J3257" i="1"/>
  <c r="D3119" i="1"/>
  <c r="C3266" i="1"/>
  <c r="K3003" i="1"/>
  <c r="G3071" i="1"/>
  <c r="H2441" i="1"/>
  <c r="G2824" i="1"/>
  <c r="F2792" i="1"/>
  <c r="F2336" i="1"/>
  <c r="O2613" i="1"/>
  <c r="O1800" i="1"/>
  <c r="L1675" i="1"/>
  <c r="C1975" i="1"/>
  <c r="H1508" i="1"/>
  <c r="K1486" i="1"/>
  <c r="D2346" i="1"/>
  <c r="G1492" i="1"/>
  <c r="N1505" i="1"/>
  <c r="N2068" i="1"/>
  <c r="E2144" i="1"/>
  <c r="E1479" i="1"/>
  <c r="K2059" i="1"/>
  <c r="O2142" i="1"/>
  <c r="C1718" i="1"/>
  <c r="D1613" i="1"/>
  <c r="M748" i="1"/>
  <c r="E1732" i="1"/>
  <c r="O2224" i="1"/>
  <c r="N1515" i="1"/>
  <c r="M1578" i="1"/>
  <c r="L3327" i="1"/>
  <c r="J1775" i="1"/>
  <c r="H2173" i="1"/>
  <c r="I1489" i="1"/>
  <c r="N1563" i="1"/>
  <c r="C2780" i="1"/>
  <c r="D1734" i="1"/>
  <c r="D1665" i="1"/>
  <c r="E1369" i="1"/>
  <c r="D1200" i="1"/>
  <c r="G2731" i="1"/>
  <c r="L1987" i="1"/>
  <c r="K1741" i="1"/>
  <c r="G1058" i="1"/>
  <c r="F1514" i="1"/>
  <c r="O2560" i="1"/>
  <c r="E1570" i="1"/>
  <c r="J1765" i="1"/>
  <c r="N1294" i="1"/>
  <c r="E1081" i="1"/>
  <c r="I3022" i="1"/>
  <c r="L1558" i="1"/>
  <c r="M1823" i="1"/>
  <c r="J932" i="1"/>
  <c r="N1342" i="1"/>
  <c r="G2590" i="1"/>
  <c r="H2819" i="1"/>
  <c r="L1879" i="1"/>
  <c r="I2410" i="1"/>
  <c r="J980" i="1"/>
  <c r="O2685" i="1"/>
  <c r="M922" i="1"/>
  <c r="H1328" i="1"/>
  <c r="G1248" i="1"/>
  <c r="G1008" i="1"/>
  <c r="G736" i="1"/>
  <c r="D798" i="1"/>
  <c r="G1740" i="1"/>
  <c r="O1422" i="1"/>
  <c r="C1197" i="1"/>
  <c r="E1030" i="1"/>
  <c r="L962" i="1"/>
  <c r="K1282" i="1"/>
  <c r="E951" i="1"/>
  <c r="L238" i="1"/>
  <c r="N1888" i="1"/>
  <c r="F1145" i="1"/>
  <c r="M1178" i="1"/>
  <c r="O1011" i="1"/>
  <c r="D942" i="1"/>
  <c r="G1264" i="1"/>
  <c r="O932" i="1"/>
  <c r="D218" i="1"/>
  <c r="F1804" i="1"/>
  <c r="J1059" i="1"/>
  <c r="I1160" i="1"/>
  <c r="K993" i="1"/>
  <c r="H920" i="1"/>
  <c r="C1246" i="1"/>
  <c r="K914" i="1"/>
  <c r="H196" i="1"/>
  <c r="K1951" i="1"/>
  <c r="M1381" i="1"/>
  <c r="E1142" i="1"/>
  <c r="G975" i="1"/>
  <c r="L898" i="1"/>
  <c r="M1227" i="1"/>
  <c r="G896" i="1"/>
  <c r="L174" i="1"/>
  <c r="I1878" i="1"/>
  <c r="K1308" i="1"/>
  <c r="O1123" i="1"/>
  <c r="C957" i="1"/>
  <c r="D878" i="1"/>
  <c r="I1209" i="1"/>
  <c r="C878" i="1"/>
  <c r="D154" i="1"/>
  <c r="L2152" i="1"/>
  <c r="E1089" i="1"/>
  <c r="K1105" i="1"/>
  <c r="M938" i="1"/>
  <c r="C1927" i="1"/>
  <c r="E1191" i="1"/>
  <c r="M859" i="1"/>
  <c r="H132" i="1"/>
  <c r="J1967" i="1"/>
  <c r="C1016" i="1"/>
  <c r="G1087" i="1"/>
  <c r="I920" i="1"/>
  <c r="N1534" i="1"/>
  <c r="O1172" i="1"/>
  <c r="F1280" i="1"/>
  <c r="L110" i="1"/>
  <c r="J1711" i="1"/>
  <c r="L1373" i="1"/>
  <c r="C3605" i="1"/>
  <c r="K3274" i="1"/>
  <c r="M3072" i="1"/>
  <c r="M1120" i="1"/>
  <c r="N1908" i="1"/>
  <c r="O2077" i="1"/>
  <c r="C2282" i="1"/>
  <c r="F2113" i="1"/>
  <c r="M3347" i="1"/>
  <c r="H1545" i="1"/>
  <c r="N1358" i="1"/>
  <c r="K1653" i="1"/>
  <c r="I1779" i="1"/>
  <c r="M2754" i="1"/>
  <c r="L2079" i="1"/>
  <c r="M1689" i="1"/>
  <c r="K1250" i="1"/>
  <c r="F284" i="1"/>
  <c r="D966" i="1"/>
  <c r="M87" i="1"/>
  <c r="H944" i="1"/>
  <c r="I69" i="1"/>
  <c r="L922" i="1"/>
  <c r="E51" i="1"/>
  <c r="L1149" i="1"/>
  <c r="O1188" i="1"/>
  <c r="F1990" i="1"/>
  <c r="H883" i="1"/>
  <c r="M683" i="1"/>
  <c r="G670" i="1"/>
  <c r="G1061" i="1"/>
  <c r="D1198" i="1"/>
  <c r="L1278" i="1"/>
  <c r="G2287" i="1"/>
  <c r="E1296" i="1"/>
  <c r="J1194" i="1"/>
  <c r="D1238" i="1"/>
  <c r="H1097" i="1"/>
  <c r="E2067" i="1"/>
  <c r="O1149" i="1"/>
  <c r="E902" i="1"/>
  <c r="D1242" i="1"/>
  <c r="F1259" i="1"/>
  <c r="D90" i="1"/>
  <c r="M1746" i="1"/>
  <c r="L1256" i="1"/>
  <c r="H1377" i="1"/>
  <c r="K881" i="1"/>
  <c r="G1136" i="1"/>
  <c r="L1214" i="1"/>
  <c r="E597" i="1"/>
  <c r="L1898" i="1"/>
  <c r="J1023" i="1"/>
  <c r="E1214" i="1"/>
  <c r="I864" i="1"/>
  <c r="E831" i="1"/>
  <c r="N1215" i="1"/>
  <c r="G540" i="1"/>
  <c r="I2538" i="1"/>
  <c r="H1147" i="1"/>
  <c r="H983" i="1"/>
  <c r="C1085" i="1"/>
  <c r="O1284" i="1"/>
  <c r="E519" i="1"/>
  <c r="H1108" i="1"/>
  <c r="G798" i="1"/>
  <c r="K1940" i="1"/>
  <c r="O1318" i="1"/>
  <c r="L685" i="1"/>
  <c r="H491" i="1"/>
  <c r="O1135" i="1"/>
  <c r="D1218" i="1"/>
  <c r="L1086" i="1"/>
  <c r="C780" i="1"/>
  <c r="I1038" i="1"/>
  <c r="K760" i="1"/>
  <c r="O666" i="1"/>
  <c r="C628" i="1"/>
  <c r="I607" i="1"/>
  <c r="L121" i="1"/>
  <c r="K797" i="1"/>
  <c r="E920" i="1"/>
  <c r="G22" i="1"/>
  <c r="G145" i="1"/>
  <c r="N497" i="1"/>
  <c r="C454" i="1"/>
  <c r="C279" i="1"/>
  <c r="I255" i="1"/>
  <c r="K216" i="1"/>
  <c r="C196" i="1"/>
  <c r="L4" i="1"/>
  <c r="K252" i="1"/>
  <c r="K12" i="1"/>
  <c r="D302" i="1"/>
  <c r="N158" i="1"/>
  <c r="E280" i="1"/>
  <c r="H771" i="1"/>
  <c r="C833" i="1"/>
  <c r="G828" i="1"/>
  <c r="I789" i="1"/>
  <c r="O768" i="1"/>
  <c r="G204" i="1"/>
  <c r="F264" i="1"/>
  <c r="N200" i="1"/>
  <c r="M258" i="1"/>
  <c r="C268" i="1"/>
  <c r="J299" i="1"/>
  <c r="K401" i="1"/>
  <c r="D1764" i="1"/>
  <c r="M912" i="1"/>
  <c r="H555" i="1"/>
  <c r="M483" i="1"/>
  <c r="H1207" i="1"/>
  <c r="O834" i="1"/>
  <c r="D80" i="1"/>
  <c r="H443" i="1"/>
  <c r="H792" i="1"/>
  <c r="N438" i="1"/>
  <c r="N755" i="1"/>
  <c r="L1139" i="1"/>
  <c r="M988" i="1"/>
  <c r="H1121" i="1"/>
  <c r="K915" i="1"/>
  <c r="G851" i="1"/>
  <c r="J681" i="1"/>
  <c r="C849" i="1"/>
  <c r="H672" i="1"/>
  <c r="K438" i="1"/>
  <c r="D554" i="1"/>
  <c r="H265" i="1"/>
  <c r="N551" i="1"/>
  <c r="L251" i="1"/>
  <c r="J1010" i="1"/>
  <c r="K237" i="1"/>
  <c r="I653" i="1"/>
  <c r="C17" i="1"/>
  <c r="C634" i="1"/>
  <c r="M490" i="1"/>
  <c r="F700" i="1"/>
  <c r="F807" i="1"/>
  <c r="C326" i="1"/>
  <c r="L1363" i="1"/>
  <c r="C230" i="1"/>
  <c r="L323" i="1"/>
  <c r="D102" i="1"/>
  <c r="M122" i="1"/>
  <c r="N349" i="1"/>
  <c r="J192" i="1"/>
  <c r="D500" i="1"/>
  <c r="I686" i="1"/>
  <c r="I298" i="1"/>
  <c r="H2052" i="1"/>
  <c r="L804" i="1"/>
  <c r="E472" i="1"/>
  <c r="D1390" i="1"/>
  <c r="I1142" i="1"/>
  <c r="I1058" i="1"/>
  <c r="C499" i="1"/>
  <c r="F132" i="1"/>
  <c r="I406" i="1"/>
  <c r="L23" i="1"/>
  <c r="G405" i="1"/>
  <c r="J22" i="1"/>
  <c r="K367" i="1"/>
  <c r="F8" i="1"/>
  <c r="I366" i="1"/>
  <c r="F655" i="1"/>
  <c r="O1365" i="1"/>
  <c r="I122" i="1"/>
  <c r="M1356" i="1"/>
  <c r="K107" i="1"/>
  <c r="H455" i="1"/>
  <c r="O586" i="1"/>
  <c r="F13" i="1"/>
  <c r="M585" i="1"/>
  <c r="D12" i="1"/>
  <c r="E365" i="1"/>
  <c r="I263" i="1"/>
  <c r="L705" i="1"/>
  <c r="O42" i="1"/>
  <c r="N682" i="1"/>
  <c r="I23" i="1"/>
  <c r="N189" i="1"/>
  <c r="I96" i="1"/>
  <c r="E187" i="1"/>
  <c r="H313" i="1"/>
  <c r="G64" i="1"/>
  <c r="G80" i="1"/>
  <c r="C1007" i="1"/>
  <c r="N771" i="1"/>
  <c r="C401" i="1"/>
  <c r="O547" i="1"/>
  <c r="I48" i="1"/>
  <c r="J1228" i="1"/>
  <c r="L429" i="1"/>
  <c r="O796" i="1"/>
  <c r="M953" i="1"/>
  <c r="N1502" i="1"/>
  <c r="O535" i="1"/>
  <c r="M230" i="1"/>
  <c r="K774" i="1"/>
  <c r="E138" i="1"/>
  <c r="I773" i="1"/>
  <c r="C137" i="1"/>
  <c r="M735" i="1"/>
  <c r="G99" i="1"/>
  <c r="K734" i="1"/>
  <c r="E98" i="1"/>
  <c r="E715" i="1"/>
  <c r="M78" i="1"/>
  <c r="C714" i="1"/>
  <c r="K77" i="1"/>
  <c r="C1055" i="1"/>
  <c r="L407" i="1"/>
  <c r="I149" i="1"/>
  <c r="J406" i="1"/>
  <c r="G148" i="1"/>
  <c r="K743" i="1"/>
  <c r="E806" i="1"/>
  <c r="C523" i="1"/>
  <c r="L159" i="1"/>
  <c r="K503" i="1"/>
  <c r="N136" i="1"/>
  <c r="J535" i="1"/>
  <c r="G263" i="1"/>
  <c r="G160" i="1"/>
  <c r="O203" i="1"/>
  <c r="M313" i="1"/>
  <c r="I303" i="1"/>
  <c r="F359" i="1"/>
  <c r="L306" i="1"/>
  <c r="M1084" i="1"/>
  <c r="H1730" i="1"/>
  <c r="F474" i="1"/>
  <c r="M779" i="1"/>
  <c r="K936" i="1"/>
  <c r="D1521" i="1"/>
  <c r="M518" i="1"/>
  <c r="F614" i="1"/>
  <c r="I242" i="1"/>
  <c r="L505" i="1"/>
  <c r="J344" i="1"/>
  <c r="J504" i="1"/>
  <c r="H343" i="1"/>
  <c r="D461" i="1"/>
  <c r="N298" i="1"/>
  <c r="N458" i="1"/>
  <c r="L297" i="1"/>
  <c r="D437" i="1"/>
  <c r="N274" i="1"/>
  <c r="N434" i="1"/>
  <c r="J405" i="1"/>
  <c r="C545" i="1"/>
  <c r="G90" i="1"/>
  <c r="O543" i="1"/>
  <c r="E89" i="1"/>
  <c r="E1240" i="1"/>
  <c r="N347" i="1"/>
  <c r="N655" i="1"/>
  <c r="F90" i="1"/>
  <c r="D634" i="1"/>
  <c r="H67" i="1"/>
  <c r="I669" i="1"/>
  <c r="C33" i="1"/>
  <c r="K275" i="1"/>
  <c r="C342" i="1"/>
  <c r="D342" i="1"/>
  <c r="C109" i="1"/>
  <c r="E198" i="1"/>
  <c r="D430" i="1"/>
  <c r="K48" i="1"/>
  <c r="L140" i="1"/>
  <c r="I219" i="1"/>
  <c r="M980" i="1"/>
  <c r="K271" i="1"/>
  <c r="H2186" i="1"/>
  <c r="D1405" i="1"/>
  <c r="N1017" i="1"/>
  <c r="C881" i="1"/>
  <c r="G777" i="1"/>
  <c r="N1462" i="1"/>
  <c r="L823" i="1"/>
  <c r="H44" i="1"/>
  <c r="F716" i="1"/>
  <c r="C7" i="1"/>
  <c r="D715" i="1"/>
  <c r="E1336" i="1"/>
  <c r="J670" i="1"/>
  <c r="J569" i="1"/>
  <c r="H669" i="1"/>
  <c r="H560" i="1"/>
  <c r="J646" i="1"/>
  <c r="J377" i="1"/>
  <c r="H645" i="1"/>
  <c r="H368" i="1"/>
  <c r="K752" i="1"/>
  <c r="I1338" i="1"/>
  <c r="M76" i="1"/>
  <c r="G1329" i="1"/>
  <c r="M60" i="1"/>
  <c r="D668" i="1"/>
  <c r="G197" i="1"/>
  <c r="N409" i="1"/>
  <c r="O261" i="1"/>
  <c r="D388" i="1"/>
  <c r="D1391" i="1"/>
  <c r="E453" i="1"/>
  <c r="F71" i="1"/>
  <c r="K303" i="1"/>
  <c r="J1290" i="1"/>
  <c r="M18" i="1"/>
  <c r="I16" i="1"/>
  <c r="G343" i="1"/>
  <c r="L201" i="1"/>
  <c r="L345" i="1"/>
  <c r="H671" i="1"/>
  <c r="D662" i="1"/>
  <c r="F1080" i="1"/>
  <c r="C294" i="1"/>
  <c r="N1647" i="1"/>
  <c r="D840" i="1"/>
  <c r="M1653" i="1"/>
  <c r="I1070" i="1"/>
  <c r="H547" i="1"/>
  <c r="G166" i="1"/>
  <c r="I664" i="1"/>
  <c r="N455" i="1"/>
  <c r="N579" i="1"/>
  <c r="L454" i="1"/>
  <c r="L570" i="1"/>
  <c r="F411" i="1"/>
  <c r="C337" i="1"/>
  <c r="D410" i="1"/>
  <c r="O335" i="1"/>
  <c r="F387" i="1"/>
  <c r="I316" i="1"/>
  <c r="D386" i="1"/>
  <c r="G315" i="1"/>
  <c r="O545" i="1"/>
  <c r="H685" i="1"/>
  <c r="H688" i="1"/>
  <c r="F684" i="1"/>
  <c r="F679" i="1"/>
  <c r="D427" i="1"/>
  <c r="I165" i="1"/>
  <c r="M760" i="1"/>
  <c r="G57" i="1"/>
  <c r="G741" i="1"/>
  <c r="O787" i="1"/>
  <c r="F813" i="1"/>
  <c r="D253" i="1"/>
  <c r="I42" i="1"/>
  <c r="N58" i="1"/>
  <c r="L15" i="1"/>
  <c r="J6" i="1"/>
  <c r="M356" i="1"/>
  <c r="K202" i="1"/>
  <c r="J2" i="1"/>
  <c r="M1238" i="1"/>
  <c r="C654" i="1"/>
  <c r="I1231" i="1"/>
  <c r="J877" i="1"/>
  <c r="G409" i="1"/>
  <c r="H325" i="1"/>
  <c r="L317" i="1"/>
  <c r="N775" i="1"/>
  <c r="F210" i="1"/>
  <c r="L774" i="1"/>
  <c r="D209" i="1"/>
  <c r="F731" i="1"/>
  <c r="J164" i="1"/>
  <c r="D730" i="1"/>
  <c r="H163" i="1"/>
  <c r="F707" i="1"/>
  <c r="J140" i="1"/>
  <c r="D706" i="1"/>
  <c r="H139" i="1"/>
  <c r="E820" i="1"/>
  <c r="O400" i="1"/>
  <c r="D226" i="1"/>
  <c r="M399" i="1"/>
  <c r="N223" i="1"/>
  <c r="D747" i="1"/>
  <c r="L362" i="1"/>
  <c r="N488" i="1"/>
  <c r="E219" i="1"/>
  <c r="D467" i="1"/>
  <c r="M199" i="1"/>
  <c r="M520" i="1"/>
  <c r="K75" i="1"/>
  <c r="K41" i="1"/>
  <c r="D164" i="1"/>
  <c r="C1391" i="1"/>
  <c r="I136" i="1"/>
  <c r="C22" i="1"/>
  <c r="C278" i="1"/>
  <c r="F1299" i="1"/>
  <c r="I466" i="1"/>
  <c r="J385" i="1"/>
  <c r="O458" i="1"/>
  <c r="F749" i="1"/>
  <c r="M228" i="1"/>
  <c r="D1779" i="1"/>
  <c r="H1113" i="1"/>
  <c r="J1078" i="1"/>
  <c r="E1104" i="1"/>
  <c r="L1115" i="1"/>
  <c r="K616" i="1"/>
  <c r="L971" i="1"/>
  <c r="J343" i="1"/>
  <c r="M777" i="1"/>
  <c r="D236" i="1"/>
  <c r="K776" i="1"/>
  <c r="N233" i="1"/>
  <c r="O738" i="1"/>
  <c r="H190" i="1"/>
  <c r="M737" i="1"/>
  <c r="F189" i="1"/>
  <c r="G718" i="1"/>
  <c r="H166" i="1"/>
  <c r="E717" i="1"/>
  <c r="I692" i="1"/>
  <c r="M237" i="1"/>
  <c r="N410" i="1"/>
  <c r="L249" i="1"/>
  <c r="L409" i="1"/>
  <c r="J248" i="1"/>
  <c r="L236" i="1"/>
  <c r="F466" i="1"/>
  <c r="H89" i="1"/>
  <c r="J396" i="1"/>
  <c r="E264" i="1"/>
  <c r="C393" i="1"/>
  <c r="N1052" i="1"/>
  <c r="N1244" i="1"/>
  <c r="O259" i="1"/>
  <c r="D207" i="1"/>
  <c r="N240" i="1"/>
  <c r="E58" i="1"/>
  <c r="C157" i="1"/>
  <c r="K47" i="1"/>
  <c r="L390" i="1"/>
  <c r="O698" i="1"/>
  <c r="M601" i="1"/>
  <c r="D123" i="1"/>
  <c r="C206" i="1"/>
  <c r="L1602" i="1"/>
  <c r="I361" i="1"/>
  <c r="O938" i="1"/>
  <c r="G1156" i="1"/>
  <c r="H658" i="1"/>
  <c r="N84" i="1"/>
  <c r="L253" i="1"/>
  <c r="N711" i="1"/>
  <c r="F146" i="1"/>
  <c r="L710" i="1"/>
  <c r="D145" i="1"/>
  <c r="F667" i="1"/>
  <c r="J100" i="1"/>
  <c r="D666" i="1"/>
  <c r="H99" i="1"/>
  <c r="F643" i="1"/>
  <c r="J76" i="1"/>
  <c r="D642" i="1"/>
  <c r="H75" i="1"/>
  <c r="G765" i="1"/>
  <c r="C346" i="1"/>
  <c r="D162" i="1"/>
  <c r="L1661" i="1"/>
  <c r="N159" i="1"/>
  <c r="D683" i="1"/>
  <c r="D670" i="1"/>
  <c r="N424" i="1"/>
  <c r="G164" i="1"/>
  <c r="D403" i="1"/>
  <c r="O144" i="1"/>
  <c r="O465" i="1"/>
  <c r="L184" i="1"/>
  <c r="C757" i="1"/>
  <c r="F759" i="1"/>
  <c r="L114" i="1"/>
  <c r="G337" i="1"/>
  <c r="E205" i="1"/>
  <c r="O204" i="1"/>
  <c r="G224" i="1"/>
  <c r="H1270" i="1"/>
  <c r="N1100" i="1"/>
  <c r="D135" i="1"/>
  <c r="K751" i="1"/>
  <c r="E227" i="1"/>
  <c r="G437" i="1"/>
  <c r="D756" i="1"/>
  <c r="H380" i="1"/>
  <c r="E90" i="1"/>
  <c r="K322" i="1"/>
  <c r="C1883" i="1"/>
  <c r="D1246" i="1"/>
  <c r="O1329" i="1"/>
  <c r="N550" i="1"/>
  <c r="K498" i="1"/>
  <c r="E122" i="1"/>
  <c r="O62" i="1"/>
  <c r="C425" i="1"/>
  <c r="H600" i="1"/>
  <c r="O423" i="1"/>
  <c r="F463" i="1"/>
  <c r="E386" i="1"/>
  <c r="M826" i="1"/>
  <c r="C385" i="1"/>
  <c r="K817" i="1"/>
  <c r="K365" i="1"/>
  <c r="E662" i="1"/>
  <c r="I364" i="1"/>
  <c r="C653" i="1"/>
  <c r="J494" i="1"/>
  <c r="G620" i="1"/>
  <c r="L179" i="1"/>
  <c r="E619" i="1"/>
  <c r="F160" i="1"/>
  <c r="K398" i="1"/>
  <c r="L222" i="1"/>
  <c r="N744" i="1"/>
  <c r="I338" i="1"/>
  <c r="D723" i="1"/>
  <c r="O85" i="1"/>
  <c r="E740" i="1"/>
  <c r="I816" i="1"/>
  <c r="N178" i="1"/>
  <c r="K833" i="1"/>
  <c r="G312" i="1"/>
  <c r="K115" i="1"/>
  <c r="E79" i="1"/>
  <c r="D78" i="1"/>
  <c r="O683" i="1"/>
  <c r="J1192" i="1"/>
  <c r="M391" i="1"/>
  <c r="F107" i="1"/>
  <c r="C459" i="1"/>
  <c r="F888" i="1"/>
  <c r="G1570" i="1"/>
  <c r="D48" i="1"/>
  <c r="E749" i="1"/>
  <c r="O503" i="1"/>
  <c r="I2792" i="1"/>
  <c r="G1713" i="1"/>
  <c r="I959" i="1"/>
  <c r="C1122" i="1"/>
  <c r="L724" i="1"/>
  <c r="F1383" i="1"/>
  <c r="D675" i="1"/>
  <c r="D606" i="1"/>
  <c r="J566" i="1"/>
  <c r="I285" i="1"/>
  <c r="H565" i="1"/>
  <c r="G284" i="1"/>
  <c r="N520" i="1"/>
  <c r="K246" i="1"/>
  <c r="L519" i="1"/>
  <c r="I245" i="1"/>
  <c r="N496" i="1"/>
  <c r="C226" i="1"/>
  <c r="L495" i="1"/>
  <c r="O224" i="1"/>
  <c r="K624" i="1"/>
  <c r="L776" i="1"/>
  <c r="C291" i="1"/>
  <c r="J775" i="1"/>
  <c r="O289" i="1"/>
  <c r="H518" i="1"/>
  <c r="G69" i="1"/>
  <c r="I839" i="1"/>
  <c r="D308" i="1"/>
  <c r="C820" i="1"/>
  <c r="F285" i="1"/>
  <c r="E1264" i="1"/>
  <c r="N811" i="1"/>
  <c r="J175" i="1"/>
  <c r="O340" i="1"/>
  <c r="O427" i="1"/>
  <c r="C190" i="1"/>
  <c r="M75" i="1"/>
  <c r="F1074" i="1"/>
  <c r="M1103" i="1"/>
  <c r="L211" i="1"/>
  <c r="O247" i="1"/>
  <c r="E642" i="1"/>
  <c r="H35" i="1"/>
  <c r="N486" i="1"/>
  <c r="C673" i="1"/>
  <c r="N45" i="1"/>
  <c r="F581" i="1"/>
  <c r="N787" i="1"/>
  <c r="N114" i="1"/>
  <c r="F325" i="1"/>
  <c r="J152" i="1"/>
  <c r="K175" i="1"/>
  <c r="E289" i="1"/>
  <c r="E1975" i="1"/>
  <c r="J35" i="1"/>
  <c r="J1378" i="1"/>
  <c r="I608" i="1"/>
  <c r="L618" i="1"/>
  <c r="D729" i="1"/>
  <c r="I156" i="1"/>
  <c r="I116" i="1"/>
  <c r="H429" i="1"/>
  <c r="O521" i="1"/>
  <c r="E222" i="1"/>
  <c r="J324" i="1"/>
  <c r="N696" i="1"/>
  <c r="F225" i="1"/>
  <c r="O205" i="1"/>
  <c r="F851" i="1"/>
  <c r="L1339" i="1"/>
  <c r="F219" i="1"/>
  <c r="D694" i="1"/>
  <c r="F753" i="1"/>
  <c r="O369" i="1"/>
  <c r="I1034" i="1"/>
  <c r="F687" i="1"/>
  <c r="N4" i="1"/>
  <c r="G6" i="1"/>
  <c r="M27" i="1"/>
  <c r="D147" i="1"/>
  <c r="E1270" i="1"/>
  <c r="K172" i="1"/>
  <c r="O78" i="1"/>
  <c r="C40" i="1"/>
  <c r="J622" i="1"/>
  <c r="O353" i="1"/>
  <c r="O849" i="1"/>
  <c r="G8" i="1"/>
  <c r="O561" i="1"/>
  <c r="C900" i="1"/>
  <c r="C749" i="1"/>
  <c r="D301" i="1"/>
  <c r="H255" i="1"/>
  <c r="I508" i="1"/>
  <c r="K947" i="1"/>
  <c r="C381" i="1"/>
  <c r="E213" i="1"/>
  <c r="K1516" i="1"/>
  <c r="M201" i="1"/>
  <c r="C108" i="1"/>
  <c r="E69" i="1"/>
  <c r="C328" i="1"/>
  <c r="O1221" i="1"/>
  <c r="L130" i="1"/>
  <c r="E88" i="1"/>
  <c r="O244" i="1"/>
  <c r="K1113" i="1"/>
  <c r="D651" i="1"/>
  <c r="H581" i="1"/>
  <c r="F495" i="1"/>
  <c r="N1364" i="1"/>
  <c r="G398" i="1"/>
  <c r="I288" i="1"/>
  <c r="L131" i="1"/>
  <c r="E1250" i="1"/>
  <c r="G54" i="1"/>
  <c r="G14" i="1"/>
  <c r="O727" i="1"/>
  <c r="L846" i="1"/>
  <c r="I152" i="1"/>
  <c r="M248" i="1"/>
  <c r="K279" i="1"/>
  <c r="J2051" i="1"/>
  <c r="O522" i="1"/>
  <c r="I327" i="1"/>
  <c r="O370" i="1"/>
  <c r="I780" i="1"/>
  <c r="N22" i="1"/>
  <c r="M26" i="1"/>
  <c r="N128" i="1"/>
  <c r="O1809" i="1"/>
  <c r="O103" i="1"/>
  <c r="M366" i="1"/>
  <c r="C602" i="1"/>
  <c r="D202" i="1"/>
  <c r="J77" i="1"/>
  <c r="H201" i="1"/>
  <c r="G844" i="1"/>
  <c r="N611" i="1"/>
  <c r="N3079" i="1"/>
  <c r="O388" i="1"/>
  <c r="M2324" i="1"/>
  <c r="F706" i="1"/>
  <c r="I1232" i="1"/>
  <c r="D793" i="1"/>
  <c r="D1705" i="1"/>
  <c r="O2424" i="1"/>
  <c r="C105" i="1"/>
  <c r="L108" i="1"/>
  <c r="I707" i="1"/>
  <c r="H392" i="1"/>
  <c r="K133" i="1"/>
  <c r="F322" i="1"/>
  <c r="J151" i="1"/>
  <c r="F336" i="1"/>
  <c r="N301" i="1"/>
  <c r="F803" i="1"/>
  <c r="F197" i="1"/>
  <c r="J1865" i="1"/>
  <c r="C191" i="1"/>
  <c r="K3975" i="1"/>
  <c r="D3191" i="1"/>
  <c r="H2282" i="1"/>
  <c r="E1028" i="1"/>
  <c r="O1409" i="1"/>
  <c r="I1669" i="1"/>
  <c r="F1710" i="1"/>
  <c r="C2169" i="1"/>
  <c r="L2508" i="1"/>
  <c r="G752" i="1"/>
  <c r="F1646" i="1"/>
  <c r="I1453" i="1"/>
  <c r="G1875" i="1"/>
  <c r="C2022" i="1"/>
  <c r="G466" i="1"/>
  <c r="J1514" i="1"/>
  <c r="L469" i="1"/>
  <c r="M761" i="1"/>
  <c r="L789" i="1"/>
  <c r="N489" i="1"/>
  <c r="D769" i="1"/>
  <c r="F469" i="1"/>
  <c r="H747" i="1"/>
  <c r="J447" i="1"/>
  <c r="O1267" i="1"/>
  <c r="K370" i="1"/>
  <c r="D2107" i="1"/>
  <c r="K1249" i="1"/>
  <c r="K1612" i="1"/>
  <c r="M377" i="1"/>
  <c r="F905" i="1"/>
  <c r="N1316" i="1"/>
  <c r="D938" i="1"/>
  <c r="C2210" i="1"/>
  <c r="C1176" i="1"/>
  <c r="I1372" i="1"/>
  <c r="H896" i="1"/>
  <c r="G1033" i="1"/>
  <c r="J2262" i="1"/>
  <c r="I883" i="1"/>
  <c r="F1400" i="1"/>
  <c r="J1153" i="1"/>
  <c r="K1190" i="1"/>
  <c r="G265" i="1"/>
  <c r="N2017" i="1"/>
  <c r="K1003" i="1"/>
  <c r="I1300" i="1"/>
  <c r="D1134" i="1"/>
  <c r="K610" i="1"/>
  <c r="D874" i="1"/>
  <c r="K1099" i="1"/>
  <c r="K1972" i="1"/>
  <c r="G1384" i="1"/>
  <c r="K921" i="1"/>
  <c r="E1359" i="1"/>
  <c r="I988" i="1"/>
  <c r="F875" i="1"/>
  <c r="D827" i="1"/>
  <c r="E2494" i="1"/>
  <c r="J1630" i="1"/>
  <c r="O1251" i="1"/>
  <c r="L1370" i="1"/>
  <c r="E759" i="1"/>
  <c r="L1238" i="1"/>
  <c r="C1354" i="1"/>
  <c r="M505" i="1"/>
  <c r="E1764" i="1"/>
  <c r="O1650" i="1"/>
  <c r="F1225" i="1"/>
  <c r="K1604" i="1"/>
  <c r="O1630" i="1"/>
  <c r="H876" i="1"/>
  <c r="M1335" i="1"/>
  <c r="I487" i="1"/>
  <c r="D1173" i="1"/>
  <c r="C468" i="1"/>
  <c r="G374" i="1"/>
  <c r="I1346" i="1"/>
  <c r="O1181" i="1"/>
  <c r="D689" i="1"/>
  <c r="C505" i="1"/>
  <c r="J525" i="1"/>
  <c r="O275" i="1"/>
  <c r="N281" i="1"/>
  <c r="J181" i="1"/>
  <c r="I515" i="1"/>
  <c r="L883" i="1"/>
  <c r="E224" i="1"/>
  <c r="K721" i="1"/>
  <c r="C557" i="1"/>
  <c r="M181" i="1"/>
  <c r="K243" i="1"/>
  <c r="L173" i="1"/>
  <c r="G281" i="1"/>
  <c r="F293" i="1"/>
  <c r="I504" i="1"/>
  <c r="H884" i="1"/>
  <c r="I629" i="1"/>
  <c r="M535" i="1"/>
  <c r="O496" i="1"/>
  <c r="G476" i="1"/>
  <c r="E678" i="1"/>
  <c r="F140" i="1"/>
  <c r="G341" i="1"/>
  <c r="M220" i="1"/>
  <c r="E344" i="1"/>
  <c r="L31" i="1"/>
  <c r="J306" i="1"/>
  <c r="H2187" i="1"/>
  <c r="L1025" i="1"/>
  <c r="E1379" i="1"/>
  <c r="H1369" i="1"/>
  <c r="E1335" i="1"/>
  <c r="F407" i="1"/>
  <c r="M245" i="1"/>
  <c r="O607" i="1"/>
  <c r="E153" i="1"/>
  <c r="M606" i="1"/>
  <c r="C152" i="1"/>
  <c r="C569" i="1"/>
  <c r="G114" i="1"/>
  <c r="O567" i="1"/>
  <c r="E113" i="1"/>
  <c r="I548" i="1"/>
  <c r="M93" i="1"/>
  <c r="G547" i="1"/>
  <c r="K92" i="1"/>
  <c r="F708" i="1"/>
  <c r="E803" i="1"/>
  <c r="M166" i="1"/>
  <c r="C802" i="1"/>
  <c r="K165" i="1"/>
  <c r="I581" i="1"/>
  <c r="E24" i="1"/>
  <c r="O360" i="1"/>
  <c r="F179" i="1"/>
  <c r="F1442" i="1"/>
  <c r="H156" i="1"/>
  <c r="J358" i="1"/>
  <c r="E107" i="1"/>
  <c r="I33" i="1"/>
  <c r="H72" i="1"/>
  <c r="E119" i="1"/>
  <c r="O172" i="1"/>
  <c r="C262" i="1"/>
  <c r="L290" i="1"/>
  <c r="I2027" i="1"/>
  <c r="K823" i="1"/>
  <c r="I291" i="1"/>
  <c r="C15" i="1"/>
  <c r="E509" i="1"/>
  <c r="F1903" i="1"/>
  <c r="J933" i="1"/>
  <c r="N598" i="1"/>
  <c r="L803" i="1"/>
  <c r="F1294" i="1"/>
  <c r="C778" i="1"/>
  <c r="H766" i="1"/>
  <c r="O281" i="1"/>
  <c r="N657" i="1"/>
  <c r="G189" i="1"/>
  <c r="L656" i="1"/>
  <c r="E188" i="1"/>
  <c r="F613" i="1"/>
  <c r="I150" i="1"/>
  <c r="D612" i="1"/>
  <c r="G149" i="1"/>
  <c r="F589" i="1"/>
  <c r="O129" i="1"/>
  <c r="D588" i="1"/>
  <c r="M128" i="1"/>
  <c r="N197" i="1"/>
  <c r="G1017" i="1"/>
  <c r="K192" i="1"/>
  <c r="E1008" i="1"/>
  <c r="I191" i="1"/>
  <c r="F622" i="1"/>
  <c r="K331" i="1"/>
  <c r="D365" i="1"/>
  <c r="N202" i="1"/>
  <c r="D1135" i="1"/>
  <c r="G795" i="1"/>
  <c r="K340" i="1"/>
  <c r="N122" i="1"/>
  <c r="H768" i="1"/>
  <c r="M291" i="1"/>
  <c r="O130" i="1"/>
  <c r="G56" i="1"/>
  <c r="K114" i="1"/>
  <c r="I559" i="1"/>
  <c r="F670" i="1"/>
  <c r="F831" i="1"/>
  <c r="C2826" i="1"/>
  <c r="K1410" i="1"/>
  <c r="C1162" i="1"/>
  <c r="M396" i="1"/>
  <c r="H1392" i="1"/>
  <c r="E1012" i="1"/>
  <c r="K574" i="1"/>
  <c r="L1043" i="1"/>
  <c r="C482" i="1"/>
  <c r="N319" i="1"/>
  <c r="O480" i="1"/>
  <c r="L318" i="1"/>
  <c r="E443" i="1"/>
  <c r="F275" i="1"/>
  <c r="C442" i="1"/>
  <c r="D274" i="1"/>
  <c r="K422" i="1"/>
  <c r="F251" i="1"/>
  <c r="I421" i="1"/>
  <c r="D250" i="1"/>
  <c r="J543" i="1"/>
  <c r="M672" i="1"/>
  <c r="J334" i="1"/>
  <c r="K671" i="1"/>
  <c r="H333" i="1"/>
  <c r="C451" i="1"/>
  <c r="F76" i="1"/>
  <c r="N793" i="1"/>
  <c r="O305" i="1"/>
  <c r="D772" i="1"/>
  <c r="I286" i="1"/>
  <c r="G782" i="1"/>
  <c r="O293" i="1"/>
  <c r="D199" i="1"/>
  <c r="I592" i="1"/>
  <c r="J348" i="1"/>
  <c r="K345" i="1"/>
  <c r="J545" i="1"/>
  <c r="O145" i="1"/>
  <c r="D983" i="1"/>
  <c r="J1871" i="1"/>
  <c r="K1254" i="1"/>
  <c r="D688" i="1"/>
  <c r="N1067" i="1"/>
  <c r="G1013" i="1"/>
  <c r="J398" i="1"/>
  <c r="G407" i="1"/>
  <c r="H111" i="1"/>
  <c r="F249" i="1"/>
  <c r="N2" i="1"/>
  <c r="D248" i="1"/>
  <c r="D1071" i="1"/>
  <c r="J203" i="1"/>
  <c r="C239" i="1"/>
  <c r="H202" i="1"/>
  <c r="C223" i="1"/>
  <c r="J179" i="1"/>
  <c r="I1162" i="1"/>
  <c r="H178" i="1"/>
  <c r="G676" i="1"/>
  <c r="L830" i="1"/>
  <c r="D265" i="1"/>
  <c r="J829" i="1"/>
  <c r="N262" i="1"/>
  <c r="H572" i="1"/>
  <c r="L5" i="1"/>
  <c r="D1175" i="1"/>
  <c r="M254" i="1"/>
  <c r="F992" i="1"/>
  <c r="G235" i="1"/>
  <c r="O376" i="1"/>
  <c r="J197" i="1"/>
  <c r="H112" i="1"/>
  <c r="I49" i="1"/>
  <c r="M618" i="1"/>
  <c r="L274" i="1"/>
  <c r="M546" i="1"/>
  <c r="H456" i="1"/>
  <c r="C2432" i="1"/>
  <c r="J214" i="1"/>
  <c r="C563" i="1"/>
  <c r="K353" i="1"/>
  <c r="G613" i="1"/>
  <c r="H2193" i="1"/>
  <c r="E1298" i="1"/>
  <c r="G1159" i="1"/>
  <c r="M1328" i="1"/>
  <c r="E361" i="1"/>
  <c r="O1004" i="1"/>
  <c r="D483" i="1"/>
  <c r="I213" i="1"/>
  <c r="J374" i="1"/>
  <c r="O120" i="1"/>
  <c r="H373" i="1"/>
  <c r="M119" i="1"/>
  <c r="D1247" i="1"/>
  <c r="C82" i="1"/>
  <c r="N1228" i="1"/>
  <c r="O80" i="1"/>
  <c r="D1055" i="1"/>
  <c r="I61" i="1"/>
  <c r="N1036" i="1"/>
  <c r="G60" i="1"/>
  <c r="C460" i="1"/>
  <c r="L584" i="1"/>
  <c r="I126" i="1"/>
  <c r="J583" i="1"/>
  <c r="G125" i="1"/>
  <c r="H1209" i="1"/>
  <c r="E494" i="1"/>
  <c r="O674" i="1"/>
  <c r="D116" i="1"/>
  <c r="I655" i="1"/>
  <c r="F93" i="1"/>
  <c r="D725" i="1"/>
  <c r="M235" i="1"/>
  <c r="O68" i="1"/>
  <c r="G176" i="1"/>
  <c r="J169" i="1"/>
  <c r="F167" i="1"/>
  <c r="M50" i="1"/>
  <c r="M194" i="1"/>
  <c r="C571" i="1"/>
  <c r="O349" i="1"/>
  <c r="J287" i="1"/>
  <c r="E319" i="1"/>
  <c r="E285" i="1"/>
  <c r="F1518" i="1"/>
  <c r="E1338" i="1"/>
  <c r="G504" i="1"/>
  <c r="L1209" i="1"/>
  <c r="G1116" i="1"/>
  <c r="H820" i="1"/>
  <c r="O175" i="1"/>
  <c r="M719" i="1"/>
  <c r="G83" i="1"/>
  <c r="K718" i="1"/>
  <c r="E82" i="1"/>
  <c r="O680" i="1"/>
  <c r="I44" i="1"/>
  <c r="M679" i="1"/>
  <c r="G43" i="1"/>
  <c r="G660" i="1"/>
  <c r="O23" i="1"/>
  <c r="E659" i="1"/>
  <c r="M22" i="1"/>
  <c r="F821" i="1"/>
  <c r="N1356" i="1"/>
  <c r="K94" i="1"/>
  <c r="L1347" i="1"/>
  <c r="I93" i="1"/>
  <c r="M688" i="1"/>
  <c r="G367" i="1"/>
  <c r="E468" i="1"/>
  <c r="L95" i="1"/>
  <c r="M448" i="1"/>
  <c r="N72" i="1"/>
  <c r="J471" i="1"/>
  <c r="I208" i="1"/>
  <c r="E87" i="1"/>
  <c r="C149" i="1"/>
  <c r="G94" i="1"/>
  <c r="C84" i="1"/>
  <c r="F220" i="1"/>
  <c r="G719" i="1"/>
  <c r="G134" i="1"/>
  <c r="G1444" i="1"/>
  <c r="L540" i="1"/>
  <c r="I1507" i="1"/>
  <c r="E1052" i="1"/>
  <c r="O831" i="1"/>
  <c r="C148" i="1"/>
  <c r="D111" i="1"/>
  <c r="F435" i="1"/>
  <c r="F415" i="1"/>
  <c r="D434" i="1"/>
  <c r="D406" i="1"/>
  <c r="J389" i="1"/>
  <c r="M318" i="1"/>
  <c r="H388" i="1"/>
  <c r="K317" i="1"/>
  <c r="J365" i="1"/>
  <c r="E298" i="1"/>
  <c r="H364" i="1"/>
  <c r="C297" i="1"/>
  <c r="K527" i="1"/>
  <c r="L663" i="1"/>
  <c r="L514" i="1"/>
  <c r="J662" i="1"/>
  <c r="J505" i="1"/>
  <c r="H405" i="1"/>
  <c r="E147" i="1"/>
  <c r="I742" i="1"/>
  <c r="C797" i="1"/>
  <c r="C723" i="1"/>
  <c r="K641" i="1"/>
  <c r="J791" i="1"/>
  <c r="N186" i="1"/>
  <c r="J793" i="1"/>
  <c r="D13" i="1"/>
  <c r="D614" i="1"/>
  <c r="H504" i="1"/>
  <c r="F31" i="1"/>
  <c r="M19" i="1"/>
  <c r="G1056" i="1"/>
  <c r="J787" i="1"/>
  <c r="N687" i="1"/>
  <c r="L182" i="1"/>
  <c r="K212" i="1"/>
  <c r="N70" i="1"/>
  <c r="G1888" i="1"/>
  <c r="O1162" i="1"/>
  <c r="G1214" i="1"/>
  <c r="L1134" i="1"/>
  <c r="F809" i="1"/>
  <c r="G138" i="1"/>
  <c r="M577" i="1"/>
  <c r="K673" i="1"/>
  <c r="E485" i="1"/>
  <c r="J649" i="1"/>
  <c r="C484" i="1"/>
  <c r="H640" i="1"/>
  <c r="G446" i="1"/>
  <c r="K344" i="1"/>
  <c r="E445" i="1"/>
  <c r="I343" i="1"/>
  <c r="M425" i="1"/>
  <c r="C324" i="1"/>
  <c r="K424" i="1"/>
  <c r="O399" i="1"/>
  <c r="O29" i="1"/>
  <c r="H154" i="1"/>
  <c r="F703" i="1"/>
  <c r="F153" i="1"/>
  <c r="E842" i="1"/>
  <c r="L626" i="1"/>
  <c r="M614" i="1"/>
  <c r="C160" i="1"/>
  <c r="G595" i="1"/>
  <c r="K140" i="1"/>
  <c r="J653" i="1"/>
  <c r="N86" i="1"/>
  <c r="D181" i="1"/>
  <c r="M236" i="1"/>
  <c r="D822" i="1"/>
  <c r="I231" i="1"/>
  <c r="H134" i="1"/>
  <c r="C71" i="1"/>
  <c r="L330" i="1"/>
  <c r="N738" i="1"/>
  <c r="I260" i="1"/>
  <c r="N7" i="1"/>
  <c r="D222" i="1"/>
  <c r="J665" i="1"/>
  <c r="K1491" i="1"/>
  <c r="K788" i="1"/>
  <c r="F1071" i="1"/>
  <c r="D1332" i="1"/>
  <c r="M1214" i="1"/>
  <c r="F326" i="1"/>
  <c r="L762" i="1"/>
  <c r="F371" i="1"/>
  <c r="M302" i="1"/>
  <c r="D370" i="1"/>
  <c r="K301" i="1"/>
  <c r="H1257" i="1"/>
  <c r="O263" i="1"/>
  <c r="F1248" i="1"/>
  <c r="M262" i="1"/>
  <c r="H1065" i="1"/>
  <c r="G243" i="1"/>
  <c r="F1056" i="1"/>
  <c r="E242" i="1"/>
  <c r="M472" i="1"/>
  <c r="L599" i="1"/>
  <c r="C314" i="1"/>
  <c r="J598" i="1"/>
  <c r="O312" i="1"/>
  <c r="J1338" i="1"/>
  <c r="G92" i="1"/>
  <c r="K687" i="1"/>
  <c r="C359" i="1"/>
  <c r="E668" i="1"/>
  <c r="N328" i="1"/>
  <c r="J727" i="1"/>
  <c r="D29" i="1"/>
  <c r="O324" i="1"/>
  <c r="L538" i="1"/>
  <c r="E84" i="1"/>
  <c r="M72" i="1"/>
  <c r="J70" i="1"/>
  <c r="N419" i="1"/>
  <c r="D158" i="1"/>
  <c r="K395" i="1"/>
  <c r="D532" i="1"/>
  <c r="N68" i="1"/>
  <c r="N377" i="1"/>
  <c r="M240" i="1"/>
  <c r="M625" i="1"/>
  <c r="M385" i="1"/>
  <c r="D619" i="1"/>
  <c r="I109" i="1"/>
  <c r="N339" i="1"/>
  <c r="D1518" i="1"/>
  <c r="L659" i="1"/>
  <c r="K920" i="1"/>
  <c r="C1138" i="1"/>
  <c r="D360" i="1"/>
  <c r="G217" i="1"/>
  <c r="D233" i="1"/>
  <c r="F691" i="1"/>
  <c r="J124" i="1"/>
  <c r="D690" i="1"/>
  <c r="H123" i="1"/>
  <c r="J645" i="1"/>
  <c r="N78" i="1"/>
  <c r="H644" i="1"/>
  <c r="L77" i="1"/>
  <c r="J621" i="1"/>
  <c r="N54" i="1"/>
  <c r="H620" i="1"/>
  <c r="L53" i="1"/>
  <c r="C747" i="1"/>
  <c r="O1293" i="1"/>
  <c r="H140" i="1"/>
  <c r="M1284" i="1"/>
  <c r="F139" i="1"/>
  <c r="H661" i="1"/>
  <c r="H496" i="1"/>
  <c r="F404" i="1"/>
  <c r="C146" i="1"/>
  <c r="H381" i="1"/>
  <c r="K126" i="1"/>
  <c r="K447" i="1"/>
  <c r="D100" i="1"/>
  <c r="I464" i="1"/>
  <c r="M321" i="1"/>
  <c r="I273" i="1"/>
  <c r="K218" i="1"/>
  <c r="H135" i="1"/>
  <c r="C150" i="1"/>
  <c r="O332" i="1"/>
  <c r="K1259" i="1"/>
  <c r="I590" i="1"/>
  <c r="M280" i="1"/>
  <c r="I647" i="1"/>
  <c r="K841" i="1"/>
  <c r="J584" i="1"/>
  <c r="D73" i="1"/>
  <c r="N386" i="1"/>
  <c r="L679" i="1"/>
  <c r="G1715" i="1"/>
  <c r="E881" i="1"/>
  <c r="J1404" i="1"/>
  <c r="D1292" i="1"/>
  <c r="M1358" i="1"/>
  <c r="N796" i="1"/>
  <c r="J1274" i="1"/>
  <c r="I85" i="1"/>
  <c r="M808" i="1"/>
  <c r="C637" i="1"/>
  <c r="K807" i="1"/>
  <c r="C573" i="1"/>
  <c r="O769" i="1"/>
  <c r="O181" i="1"/>
  <c r="M768" i="1"/>
  <c r="C167" i="1"/>
  <c r="G749" i="1"/>
  <c r="O851" i="1"/>
  <c r="E748" i="1"/>
  <c r="M842" i="1"/>
  <c r="C1319" i="1"/>
  <c r="D436" i="1"/>
  <c r="F280" i="1"/>
  <c r="N433" i="1"/>
  <c r="N252" i="1"/>
  <c r="I767" i="1"/>
  <c r="J223" i="1"/>
  <c r="O546" i="1"/>
  <c r="F783" i="1"/>
  <c r="I527" i="1"/>
  <c r="C159" i="1"/>
  <c r="H575" i="1"/>
  <c r="M107" i="1"/>
  <c r="F128" i="1"/>
  <c r="G48" i="1"/>
  <c r="N19" i="1"/>
  <c r="M138" i="1"/>
  <c r="L242" i="1"/>
  <c r="I1600" i="1"/>
  <c r="M795" i="1"/>
  <c r="H653" i="1"/>
  <c r="E267" i="1"/>
  <c r="I845" i="1"/>
  <c r="H60" i="1"/>
  <c r="D578" i="1"/>
  <c r="N1028" i="1"/>
  <c r="M238" i="1"/>
  <c r="D813" i="1"/>
  <c r="K103" i="1"/>
  <c r="I175" i="1"/>
  <c r="L389" i="1"/>
  <c r="O354" i="1"/>
  <c r="K654" i="1"/>
  <c r="M272" i="1"/>
  <c r="O788" i="1"/>
  <c r="D618" i="1"/>
  <c r="I576" i="1"/>
  <c r="G66" i="1"/>
  <c r="E310" i="1"/>
  <c r="O792" i="1"/>
  <c r="C97" i="1"/>
  <c r="F428" i="1"/>
  <c r="J158" i="1"/>
  <c r="J585" i="1"/>
  <c r="I95" i="1"/>
  <c r="K553" i="1"/>
  <c r="F104" i="1"/>
  <c r="D200" i="1"/>
  <c r="D594" i="1"/>
  <c r="N1156" i="1"/>
  <c r="M67" i="1"/>
  <c r="M2013" i="1"/>
  <c r="O1105" i="1"/>
  <c r="M368" i="1"/>
  <c r="M1228" i="1"/>
  <c r="D413" i="1"/>
  <c r="K1291" i="1"/>
  <c r="J162" i="1"/>
  <c r="M43" i="1"/>
  <c r="J733" i="1"/>
  <c r="O339" i="1"/>
  <c r="E1529" i="1"/>
  <c r="C80" i="1"/>
  <c r="E41" i="1"/>
  <c r="G475" i="1"/>
  <c r="C730" i="1"/>
  <c r="O973" i="1"/>
  <c r="J308" i="1"/>
  <c r="K1174" i="1"/>
  <c r="L1069" i="1"/>
  <c r="J821" i="1"/>
  <c r="H463" i="1"/>
  <c r="J416" i="1"/>
  <c r="F363" i="1"/>
  <c r="K52" i="1"/>
  <c r="D25" i="1"/>
  <c r="K161" i="1"/>
  <c r="N605" i="1"/>
  <c r="I1090" i="1"/>
  <c r="F782" i="1"/>
  <c r="J736" i="1"/>
  <c r="M782" i="1"/>
  <c r="G1377" i="1"/>
  <c r="G207" i="1"/>
  <c r="H93" i="1"/>
  <c r="C485" i="1"/>
  <c r="M484" i="1"/>
  <c r="F423" i="1"/>
  <c r="K318" i="1"/>
  <c r="C298" i="1"/>
  <c r="D604" i="1"/>
  <c r="O475" i="1"/>
  <c r="K187" i="1"/>
  <c r="O269" i="1"/>
  <c r="H1072" i="1"/>
  <c r="O146" i="1"/>
  <c r="I15" i="1"/>
  <c r="J648" i="1"/>
  <c r="I51" i="1"/>
  <c r="O215" i="1"/>
  <c r="I264" i="1"/>
  <c r="L561" i="1"/>
  <c r="N1267" i="1"/>
  <c r="E96" i="1"/>
  <c r="I391" i="1"/>
  <c r="J1524" i="1"/>
  <c r="E105" i="1"/>
  <c r="L17" i="1"/>
  <c r="C496" i="1"/>
  <c r="E686" i="1"/>
  <c r="K1311" i="1"/>
  <c r="O125" i="1"/>
  <c r="G671" i="1"/>
  <c r="G313" i="1"/>
  <c r="F724" i="1"/>
  <c r="H71" i="1"/>
  <c r="L1047" i="1"/>
  <c r="J637" i="1"/>
  <c r="D3570" i="1"/>
  <c r="H855" i="1"/>
  <c r="N2357" i="1"/>
  <c r="I1377" i="1"/>
  <c r="F895" i="1"/>
  <c r="K1298" i="1"/>
  <c r="L1066" i="1"/>
  <c r="H62" i="1"/>
  <c r="C315" i="1"/>
  <c r="G707" i="1"/>
  <c r="C193" i="1"/>
  <c r="I558" i="1"/>
  <c r="C1193" i="1"/>
  <c r="C612" i="1"/>
  <c r="H73" i="1"/>
  <c r="N830" i="1"/>
  <c r="K268" i="1"/>
  <c r="N313" i="1"/>
  <c r="E60" i="1"/>
  <c r="C415" i="1"/>
  <c r="G500" i="1"/>
  <c r="G460" i="1"/>
  <c r="D3737" i="1"/>
  <c r="E2380" i="1"/>
  <c r="N2204" i="1"/>
  <c r="J1303" i="1"/>
  <c r="F874" i="1"/>
  <c r="D1434" i="1"/>
  <c r="O2093" i="1"/>
  <c r="L2134" i="1"/>
  <c r="L2822" i="1"/>
  <c r="M459" i="1"/>
  <c r="K1625" i="1"/>
  <c r="H1445" i="1"/>
  <c r="H1964" i="1"/>
  <c r="O2162" i="1"/>
  <c r="D737" i="1"/>
  <c r="K1507" i="1"/>
  <c r="D1257" i="1"/>
  <c r="E469" i="1"/>
  <c r="D449" i="1"/>
  <c r="I743" i="1"/>
  <c r="H427" i="1"/>
  <c r="E725" i="1"/>
  <c r="L405" i="1"/>
  <c r="O706" i="1"/>
  <c r="D902" i="1"/>
  <c r="D1322" i="1"/>
  <c r="M1261" i="1"/>
  <c r="H880" i="1"/>
  <c r="D1090" i="1"/>
  <c r="F134" i="1"/>
  <c r="L1404" i="1"/>
  <c r="J1476" i="1"/>
  <c r="M1207" i="1"/>
  <c r="L1854" i="1"/>
  <c r="D1133" i="1"/>
  <c r="G919" i="1"/>
  <c r="E647" i="1"/>
  <c r="J1138" i="1"/>
  <c r="M1991" i="1"/>
  <c r="H1111" i="1"/>
  <c r="D641" i="1"/>
  <c r="O1393" i="1"/>
  <c r="F1498" i="1"/>
  <c r="F1328" i="1"/>
  <c r="D2077" i="1"/>
  <c r="F538" i="1"/>
  <c r="H895" i="1"/>
  <c r="G1376" i="1"/>
  <c r="D1346" i="1"/>
  <c r="O1152" i="1"/>
  <c r="I448" i="1"/>
  <c r="E1796" i="1"/>
  <c r="F737" i="1"/>
  <c r="H1571" i="1"/>
  <c r="M1262" i="1"/>
  <c r="J1261" i="1"/>
  <c r="C1154" i="1"/>
  <c r="C739" i="1"/>
  <c r="O2104" i="1"/>
  <c r="M1468" i="1"/>
  <c r="G959" i="1"/>
  <c r="E1287" i="1"/>
  <c r="E1154" i="1"/>
  <c r="D898" i="1"/>
  <c r="I1061" i="1"/>
  <c r="L785" i="1"/>
  <c r="G1857" i="1"/>
  <c r="N1325" i="1"/>
  <c r="G1203" i="1"/>
  <c r="E1138" i="1"/>
  <c r="H1092" i="1"/>
  <c r="E1155" i="1"/>
  <c r="E1043" i="1"/>
  <c r="D765" i="1"/>
  <c r="I1305" i="1"/>
  <c r="F742" i="1"/>
  <c r="J632" i="1"/>
  <c r="N586" i="1"/>
  <c r="N562" i="1"/>
  <c r="K653" i="1"/>
  <c r="N783" i="1"/>
  <c r="E779" i="1"/>
  <c r="H121" i="1"/>
  <c r="M163" i="1"/>
  <c r="C817" i="1"/>
  <c r="F1035" i="1"/>
  <c r="M447" i="1"/>
  <c r="F110" i="1"/>
  <c r="J64" i="1"/>
  <c r="J40" i="1"/>
  <c r="I488" i="1"/>
  <c r="D113" i="1"/>
  <c r="M326" i="1"/>
  <c r="O140" i="1"/>
  <c r="D93" i="1"/>
  <c r="D1295" i="1"/>
  <c r="O1057" i="1"/>
  <c r="C1367" i="1"/>
  <c r="H821" i="1"/>
  <c r="L775" i="1"/>
  <c r="L751" i="1"/>
  <c r="N56" i="1"/>
  <c r="M288" i="1"/>
  <c r="M48" i="1"/>
  <c r="N107" i="1"/>
  <c r="M65" i="1"/>
  <c r="G929" i="1"/>
  <c r="M282" i="1"/>
  <c r="E1702" i="1"/>
  <c r="M1179" i="1"/>
  <c r="N1313" i="1"/>
  <c r="O951" i="1"/>
  <c r="L435" i="1"/>
  <c r="O285" i="1"/>
  <c r="O141" i="1"/>
  <c r="E1176" i="1"/>
  <c r="F338" i="1"/>
  <c r="C1167" i="1"/>
  <c r="D337" i="1"/>
  <c r="G865" i="1"/>
  <c r="J292" i="1"/>
  <c r="D860" i="1"/>
  <c r="H291" i="1"/>
  <c r="F835" i="1"/>
  <c r="J268" i="1"/>
  <c r="D834" i="1"/>
  <c r="H267" i="1"/>
  <c r="J366" i="1"/>
  <c r="K510" i="1"/>
  <c r="I368" i="1"/>
  <c r="I509" i="1"/>
  <c r="G359" i="1"/>
  <c r="C983" i="1"/>
  <c r="L94" i="1"/>
  <c r="N616" i="1"/>
  <c r="O328" i="1"/>
  <c r="D595" i="1"/>
  <c r="I309" i="1"/>
  <c r="I630" i="1"/>
  <c r="D59" i="1"/>
  <c r="C261" i="1"/>
  <c r="O193" i="1"/>
  <c r="O155" i="1"/>
  <c r="E311" i="1"/>
  <c r="G1217" i="1"/>
  <c r="M148" i="1"/>
  <c r="E1047" i="1"/>
  <c r="F694" i="1"/>
  <c r="J206" i="1"/>
  <c r="M176" i="1"/>
  <c r="F297" i="1"/>
  <c r="I2096" i="1"/>
  <c r="M1201" i="1"/>
  <c r="G1124" i="1"/>
  <c r="N1204" i="1"/>
  <c r="H1507" i="1"/>
  <c r="D684" i="1"/>
  <c r="L424" i="1"/>
  <c r="D119" i="1"/>
  <c r="F1136" i="1"/>
  <c r="E430" i="1"/>
  <c r="D1127" i="1"/>
  <c r="C421" i="1"/>
  <c r="K848" i="1"/>
  <c r="H318" i="1"/>
  <c r="I847" i="1"/>
  <c r="F317" i="1"/>
  <c r="C828" i="1"/>
  <c r="H294" i="1"/>
  <c r="O826" i="1"/>
  <c r="E802" i="1"/>
  <c r="O347" i="1"/>
  <c r="N538" i="1"/>
  <c r="K529" i="1"/>
  <c r="L537" i="1"/>
  <c r="I520" i="1"/>
  <c r="E462" i="1"/>
  <c r="L500" i="1"/>
  <c r="J107" i="1"/>
  <c r="C736" i="1"/>
  <c r="L84" i="1"/>
  <c r="M502" i="1"/>
  <c r="C48" i="1"/>
  <c r="D51" i="1"/>
  <c r="N547" i="1"/>
  <c r="C11" i="1"/>
  <c r="J689" i="1"/>
  <c r="G191" i="1"/>
  <c r="E104" i="1"/>
  <c r="G140" i="1"/>
  <c r="G293" i="1"/>
  <c r="E238" i="1"/>
  <c r="M2188" i="1"/>
  <c r="I867" i="1"/>
  <c r="N1337" i="1"/>
  <c r="K917" i="1"/>
  <c r="D503" i="1"/>
  <c r="F1142" i="1"/>
  <c r="E928" i="1"/>
  <c r="L86" i="1"/>
  <c r="J758" i="1"/>
  <c r="L67" i="1"/>
  <c r="H757" i="1"/>
  <c r="L51" i="1"/>
  <c r="N712" i="1"/>
  <c r="C1263" i="1"/>
  <c r="L711" i="1"/>
  <c r="O1189" i="1"/>
  <c r="N688" i="1"/>
  <c r="N715" i="1"/>
  <c r="L687" i="1"/>
  <c r="L706" i="1"/>
  <c r="E789" i="1"/>
  <c r="E380" i="1"/>
  <c r="F232" i="1"/>
  <c r="C379" i="1"/>
  <c r="F216" i="1"/>
  <c r="H710" i="1"/>
  <c r="O233" i="1"/>
  <c r="F453" i="1"/>
  <c r="G13" i="1"/>
  <c r="H430" i="1"/>
  <c r="N180" i="1"/>
  <c r="M489" i="1"/>
  <c r="J113" i="1"/>
  <c r="N48" i="1"/>
  <c r="N43" i="1"/>
  <c r="G55" i="1"/>
  <c r="C53" i="1"/>
  <c r="H712" i="1"/>
  <c r="L337" i="1"/>
  <c r="C765" i="1"/>
  <c r="J1653" i="1"/>
  <c r="L1168" i="1"/>
  <c r="N1181" i="1"/>
  <c r="F760" i="1"/>
  <c r="L865" i="1"/>
  <c r="G542" i="1"/>
  <c r="D16" i="1"/>
  <c r="H865" i="1"/>
  <c r="F727" i="1"/>
  <c r="G857" i="1"/>
  <c r="D718" i="1"/>
  <c r="M806" i="1"/>
  <c r="J361" i="1"/>
  <c r="K805" i="1"/>
  <c r="M354" i="1"/>
  <c r="E786" i="1"/>
  <c r="I331" i="1"/>
  <c r="C785" i="1"/>
  <c r="G330" i="1"/>
  <c r="M383" i="1"/>
  <c r="D490" i="1"/>
  <c r="I854" i="1"/>
  <c r="N487" i="1"/>
  <c r="N835" i="1"/>
  <c r="E819" i="1"/>
  <c r="M182" i="1"/>
  <c r="K598" i="1"/>
  <c r="K267" i="1"/>
  <c r="E579" i="1"/>
  <c r="C1488" i="1"/>
  <c r="F636" i="1"/>
  <c r="O344" i="1"/>
  <c r="E271" i="1"/>
  <c r="J264" i="1"/>
  <c r="E175" i="1"/>
  <c r="I1226" i="1"/>
  <c r="D38" i="1"/>
  <c r="O67" i="1"/>
  <c r="D1094" i="1"/>
  <c r="M422" i="1"/>
  <c r="K609" i="1"/>
  <c r="N631" i="1"/>
  <c r="N784" i="1"/>
  <c r="N2159" i="1"/>
  <c r="I1398" i="1"/>
  <c r="M579" i="1"/>
  <c r="I919" i="1"/>
  <c r="L918" i="1"/>
  <c r="I426" i="1"/>
  <c r="M736" i="1"/>
  <c r="G751" i="1"/>
  <c r="E644" i="1"/>
  <c r="H301" i="1"/>
  <c r="C643" i="1"/>
  <c r="F300" i="1"/>
  <c r="G605" i="1"/>
  <c r="L255" i="1"/>
  <c r="E604" i="1"/>
  <c r="J254" i="1"/>
  <c r="M584" i="1"/>
  <c r="L231" i="1"/>
  <c r="K583" i="1"/>
  <c r="J230" i="1"/>
  <c r="D733" i="1"/>
  <c r="K824" i="1"/>
  <c r="N289" i="1"/>
  <c r="I823" i="1"/>
  <c r="L288" i="1"/>
  <c r="O602" i="1"/>
  <c r="J31" i="1"/>
  <c r="G382" i="1"/>
  <c r="K280" i="1"/>
  <c r="O362" i="1"/>
  <c r="E261" i="1"/>
  <c r="H383" i="1"/>
  <c r="C23" i="1"/>
  <c r="F99" i="1"/>
  <c r="C132" i="1"/>
  <c r="G320" i="1"/>
  <c r="C318" i="1"/>
  <c r="F207" i="1"/>
  <c r="G519" i="1"/>
  <c r="I299" i="1"/>
  <c r="L662" i="1"/>
  <c r="F788" i="1"/>
  <c r="I154" i="1"/>
  <c r="C2613" i="1"/>
  <c r="D2057" i="1"/>
  <c r="I869" i="1"/>
  <c r="J643" i="1"/>
  <c r="M1099" i="1"/>
  <c r="F1285" i="1"/>
  <c r="M519" i="1"/>
  <c r="K441" i="1"/>
  <c r="E427" i="1"/>
  <c r="N255" i="1"/>
  <c r="C426" i="1"/>
  <c r="L254" i="1"/>
  <c r="G388" i="1"/>
  <c r="F211" i="1"/>
  <c r="E387" i="1"/>
  <c r="D210" i="1"/>
  <c r="M367" i="1"/>
  <c r="F187" i="1"/>
  <c r="K366" i="1"/>
  <c r="D186" i="1"/>
  <c r="J479" i="1"/>
  <c r="O617" i="1"/>
  <c r="J270" i="1"/>
  <c r="M616" i="1"/>
  <c r="H269" i="1"/>
  <c r="E396" i="1"/>
  <c r="F12" i="1"/>
  <c r="N729" i="1"/>
  <c r="C251" i="1"/>
  <c r="D708" i="1"/>
  <c r="K231" i="1"/>
  <c r="I727" i="1"/>
  <c r="C629" i="1"/>
  <c r="O491" i="1"/>
  <c r="J321" i="1"/>
  <c r="C293" i="1"/>
  <c r="M290" i="1"/>
  <c r="G222" i="1"/>
  <c r="K521" i="1"/>
  <c r="I352" i="1"/>
  <c r="F1169" i="1"/>
  <c r="K1301" i="1"/>
  <c r="C486" i="1"/>
  <c r="H911" i="1"/>
  <c r="C1098" i="1"/>
  <c r="L798" i="1"/>
  <c r="K157" i="1"/>
  <c r="I701" i="1"/>
  <c r="C65" i="1"/>
  <c r="G700" i="1"/>
  <c r="O63" i="1"/>
  <c r="K662" i="1"/>
  <c r="E26" i="1"/>
  <c r="I661" i="1"/>
  <c r="C25" i="1"/>
  <c r="C642" i="1"/>
  <c r="K5" i="1"/>
  <c r="O640" i="1"/>
  <c r="I4" i="1"/>
  <c r="J799" i="1"/>
  <c r="F1192" i="1"/>
  <c r="G76" i="1"/>
  <c r="D1183" i="1"/>
  <c r="E75" i="1"/>
  <c r="I670" i="1"/>
  <c r="F332" i="1"/>
  <c r="O449" i="1"/>
  <c r="D75" i="1"/>
  <c r="I430" i="1"/>
  <c r="F52" i="1"/>
  <c r="N449" i="1"/>
  <c r="E190" i="1"/>
  <c r="K50" i="1"/>
  <c r="M130" i="1"/>
  <c r="E21" i="1"/>
  <c r="O10" i="1"/>
  <c r="H101" i="1"/>
  <c r="F138" i="1"/>
  <c r="M1089" i="1"/>
  <c r="D680" i="1"/>
  <c r="K720" i="1"/>
  <c r="I452" i="1"/>
  <c r="L73" i="1"/>
  <c r="D217" i="1"/>
  <c r="F1753" i="1"/>
  <c r="F585" i="1"/>
  <c r="I1392" i="1"/>
  <c r="C1035" i="1"/>
  <c r="H1313" i="1"/>
  <c r="H113" i="1"/>
  <c r="E944" i="1"/>
  <c r="I183" i="1"/>
  <c r="L761" i="1"/>
  <c r="O90" i="1"/>
  <c r="J760" i="1"/>
  <c r="M89" i="1"/>
  <c r="D717" i="1"/>
  <c r="C52" i="1"/>
  <c r="N714" i="1"/>
  <c r="O50" i="1"/>
  <c r="D693" i="1"/>
  <c r="I31" i="1"/>
  <c r="N690" i="1"/>
  <c r="J661" i="1"/>
  <c r="I764" i="1"/>
  <c r="M309" i="1"/>
  <c r="G763" i="1"/>
  <c r="K308" i="1"/>
  <c r="M542" i="1"/>
  <c r="C88" i="1"/>
  <c r="C1231" i="1"/>
  <c r="H346" i="1"/>
  <c r="K1075" i="1"/>
  <c r="H323" i="1"/>
  <c r="L1147" i="1"/>
  <c r="I252" i="1"/>
  <c r="C189" i="1"/>
  <c r="D110" i="1"/>
  <c r="C93" i="1"/>
  <c r="I328" i="1"/>
  <c r="F328" i="1"/>
  <c r="N100" i="1"/>
  <c r="E341" i="1"/>
  <c r="E339" i="1"/>
  <c r="K381" i="1"/>
  <c r="I648" i="1"/>
  <c r="G119" i="1"/>
  <c r="D830" i="1"/>
  <c r="J1437" i="1"/>
  <c r="K957" i="1"/>
  <c r="J762" i="1"/>
  <c r="E1190" i="1"/>
  <c r="H1389" i="1"/>
  <c r="D458" i="1"/>
  <c r="M102" i="1"/>
  <c r="K646" i="1"/>
  <c r="E10" i="1"/>
  <c r="I645" i="1"/>
  <c r="C9" i="1"/>
  <c r="M607" i="1"/>
  <c r="H728" i="1"/>
  <c r="K606" i="1"/>
  <c r="N563" i="1"/>
  <c r="E587" i="1"/>
  <c r="I106" i="1"/>
  <c r="C586" i="1"/>
  <c r="C87" i="1"/>
  <c r="J735" i="1"/>
  <c r="G837" i="1"/>
  <c r="I21" i="1"/>
  <c r="E836" i="1"/>
  <c r="G20" i="1"/>
  <c r="K615" i="1"/>
  <c r="F268" i="1"/>
  <c r="C395" i="1"/>
  <c r="D11" i="1"/>
  <c r="K375" i="1"/>
  <c r="D167" i="1"/>
  <c r="N385" i="1"/>
  <c r="G135" i="1"/>
  <c r="I230" i="1"/>
  <c r="O75" i="1"/>
  <c r="H295" i="1"/>
  <c r="H287" i="1"/>
  <c r="K255" i="1"/>
  <c r="F163" i="1"/>
  <c r="E214" i="1"/>
  <c r="F1269" i="1"/>
  <c r="N762" i="1"/>
  <c r="O499" i="1"/>
  <c r="L609" i="1"/>
  <c r="C252" i="1"/>
  <c r="D328" i="1"/>
  <c r="M626" i="1"/>
  <c r="H838" i="1"/>
  <c r="C123" i="1"/>
  <c r="E326" i="1"/>
  <c r="I1308" i="1"/>
  <c r="G770" i="1"/>
  <c r="J1049" i="1"/>
  <c r="L1032" i="1"/>
  <c r="E1186" i="1"/>
  <c r="J304" i="1"/>
  <c r="D598" i="1"/>
  <c r="J349" i="1"/>
  <c r="I284" i="1"/>
  <c r="M1661" i="1"/>
  <c r="G283" i="1"/>
  <c r="L1083" i="1"/>
  <c r="K245" i="1"/>
  <c r="J1074" i="1"/>
  <c r="I244" i="1"/>
  <c r="L891" i="1"/>
  <c r="C225" i="1"/>
  <c r="J882" i="1"/>
  <c r="O223" i="1"/>
  <c r="I454" i="1"/>
  <c r="D579" i="1"/>
  <c r="M295" i="1"/>
  <c r="N576" i="1"/>
  <c r="K294" i="1"/>
  <c r="N1164" i="1"/>
  <c r="C74" i="1"/>
  <c r="G669" i="1"/>
  <c r="D331" i="1"/>
  <c r="O649" i="1"/>
  <c r="F308" i="1"/>
  <c r="N705" i="1"/>
  <c r="N60" i="1"/>
  <c r="K306" i="1"/>
  <c r="L352" i="1"/>
  <c r="O9" i="1"/>
  <c r="D311" i="1"/>
  <c r="J15" i="1"/>
  <c r="M82" i="1"/>
  <c r="K55" i="1"/>
  <c r="K1137" i="1"/>
  <c r="G486" i="1"/>
  <c r="C292" i="1"/>
  <c r="O379" i="1"/>
  <c r="G177" i="1"/>
  <c r="M165" i="1"/>
  <c r="D98" i="1"/>
  <c r="E352" i="1"/>
  <c r="M341" i="1"/>
  <c r="D1805" i="1"/>
  <c r="D1092" i="1"/>
  <c r="N508" i="1"/>
  <c r="F1394" i="1"/>
  <c r="L1199" i="1"/>
  <c r="D1159" i="1"/>
  <c r="M608" i="1"/>
  <c r="F260" i="1"/>
  <c r="E516" i="1"/>
  <c r="L151" i="1"/>
  <c r="C515" i="1"/>
  <c r="J150" i="1"/>
  <c r="G477" i="1"/>
  <c r="D107" i="1"/>
  <c r="E476" i="1"/>
  <c r="N104" i="1"/>
  <c r="M456" i="1"/>
  <c r="D83" i="1"/>
  <c r="K455" i="1"/>
  <c r="N80" i="1"/>
  <c r="H583" i="1"/>
  <c r="K696" i="1"/>
  <c r="F141" i="1"/>
  <c r="I695" i="1"/>
  <c r="D140" i="1"/>
  <c r="O474" i="1"/>
  <c r="D558" i="1"/>
  <c r="L833" i="1"/>
  <c r="K152" i="1"/>
  <c r="N810" i="1"/>
  <c r="E133" i="1"/>
  <c r="N317" i="1"/>
  <c r="O315" i="1"/>
  <c r="O108" i="1"/>
  <c r="F272" i="1"/>
  <c r="G192" i="1"/>
  <c r="J137" i="1"/>
  <c r="C2263" i="1"/>
  <c r="L1416" i="1"/>
  <c r="E818" i="1"/>
  <c r="M972" i="1"/>
  <c r="D131" i="1"/>
  <c r="F500" i="1"/>
  <c r="F84" i="1"/>
  <c r="L815" i="1"/>
  <c r="I782" i="1"/>
  <c r="O282" i="1"/>
  <c r="N443" i="1"/>
  <c r="O114" i="1"/>
  <c r="F28" i="1"/>
  <c r="N643" i="1"/>
  <c r="I394" i="1"/>
  <c r="H694" i="1"/>
  <c r="J825" i="1"/>
  <c r="M850" i="1"/>
  <c r="M910" i="1"/>
  <c r="J881" i="1"/>
  <c r="L597" i="1"/>
  <c r="O962" i="1"/>
  <c r="O665" i="1"/>
  <c r="N1095" i="1"/>
  <c r="D1961" i="1"/>
  <c r="O688" i="1"/>
  <c r="N661" i="1"/>
  <c r="C585" i="1"/>
  <c r="I209" i="1"/>
  <c r="M696" i="1"/>
  <c r="K34" i="1"/>
  <c r="O1274" i="1"/>
  <c r="H446" i="1"/>
  <c r="F944" i="1"/>
  <c r="D316" i="1"/>
  <c r="H559" i="1"/>
  <c r="H106" i="1"/>
  <c r="C91" i="1"/>
  <c r="M5" i="1"/>
  <c r="D28" i="1"/>
  <c r="D1130" i="1"/>
  <c r="O752" i="1"/>
  <c r="G1201" i="1"/>
  <c r="I74" i="1"/>
  <c r="K281" i="1"/>
  <c r="J200" i="1"/>
  <c r="J1089" i="1"/>
  <c r="J24" i="1"/>
  <c r="F201" i="1"/>
  <c r="J284" i="1"/>
  <c r="K253" i="1"/>
  <c r="H296" i="1"/>
  <c r="D464" i="1"/>
  <c r="N88" i="1"/>
  <c r="O1237" i="1"/>
  <c r="E1064" i="1"/>
  <c r="E549" i="1"/>
  <c r="J640" i="1"/>
  <c r="J537" i="1"/>
  <c r="I223" i="1"/>
  <c r="J276" i="1"/>
  <c r="O495" i="1"/>
  <c r="E474" i="1"/>
  <c r="I92" i="1"/>
  <c r="D851" i="1"/>
  <c r="O44" i="1"/>
  <c r="J154" i="1"/>
  <c r="M1135" i="1"/>
  <c r="F462" i="1"/>
  <c r="L393" i="1"/>
  <c r="M53" i="1"/>
  <c r="J613" i="1"/>
  <c r="I305" i="1"/>
  <c r="G63" i="1"/>
  <c r="J356" i="1"/>
  <c r="L737" i="1"/>
  <c r="M49" i="1"/>
  <c r="K781" i="1"/>
  <c r="D345" i="1"/>
  <c r="C347" i="1"/>
  <c r="N141" i="1"/>
  <c r="G1270" i="1"/>
  <c r="J82" i="1"/>
  <c r="H605" i="1"/>
  <c r="K899" i="1"/>
  <c r="G631" i="1"/>
  <c r="F7" i="1"/>
  <c r="N34" i="1"/>
  <c r="K1828" i="1"/>
  <c r="E179" i="1"/>
  <c r="F718" i="1"/>
  <c r="J298" i="1"/>
  <c r="E273" i="1"/>
  <c r="N302" i="1"/>
  <c r="G852" i="1"/>
  <c r="J721" i="1"/>
  <c r="F765" i="1"/>
  <c r="C434" i="1"/>
  <c r="J467" i="1"/>
  <c r="K328" i="1"/>
  <c r="G390" i="1"/>
  <c r="E809" i="1"/>
  <c r="M325" i="1"/>
  <c r="J589" i="1"/>
  <c r="C12" i="1"/>
  <c r="I790" i="1"/>
  <c r="N213" i="1"/>
  <c r="L819" i="1"/>
  <c r="O367" i="1"/>
  <c r="L1597" i="1"/>
  <c r="K299" i="1"/>
  <c r="O721" i="1"/>
  <c r="I388" i="1"/>
  <c r="F1320" i="1"/>
  <c r="M2669" i="1"/>
  <c r="L1138" i="1"/>
  <c r="K426" i="1"/>
  <c r="E1283" i="1"/>
  <c r="C1796" i="1"/>
  <c r="K184" i="1"/>
  <c r="G123" i="1"/>
  <c r="G1280" i="1"/>
  <c r="H38" i="1"/>
  <c r="E1964" i="1"/>
  <c r="G467" i="1"/>
  <c r="E154" i="1"/>
  <c r="G791" i="1"/>
  <c r="M705" i="1"/>
  <c r="G574" i="1"/>
  <c r="O527" i="1"/>
  <c r="M742" i="1"/>
  <c r="G95" i="1"/>
  <c r="M279" i="1"/>
  <c r="D1110" i="1"/>
  <c r="H340" i="1"/>
  <c r="I3776" i="1"/>
  <c r="L2400" i="1"/>
  <c r="O2555" i="1"/>
  <c r="M2811" i="1"/>
  <c r="H1554" i="1"/>
  <c r="K1446" i="1"/>
  <c r="C2104" i="1"/>
  <c r="G1949" i="1"/>
  <c r="G2502" i="1"/>
  <c r="L731" i="1"/>
  <c r="H1640" i="1"/>
  <c r="E1452" i="1"/>
  <c r="H1857" i="1"/>
  <c r="G2271" i="1"/>
  <c r="H395" i="1"/>
  <c r="D1504" i="1"/>
  <c r="O1119" i="1"/>
  <c r="H743" i="1"/>
  <c r="N1134" i="1"/>
  <c r="O450" i="1"/>
  <c r="F1050" i="1"/>
  <c r="K432" i="1"/>
  <c r="J988" i="1"/>
  <c r="G414" i="1"/>
  <c r="L725" i="1"/>
  <c r="H980" i="1"/>
  <c r="J1408" i="1"/>
  <c r="D705" i="1"/>
  <c r="C1338" i="1"/>
  <c r="M2396" i="1"/>
  <c r="D1054" i="1"/>
  <c r="O1007" i="1"/>
  <c r="K1179" i="1"/>
  <c r="J2096" i="1"/>
  <c r="O1379" i="1"/>
  <c r="D1553" i="1"/>
  <c r="H1388" i="1"/>
  <c r="M1092" i="1"/>
  <c r="O1819" i="1"/>
  <c r="K1361" i="1"/>
  <c r="N1020" i="1"/>
  <c r="H969" i="1"/>
  <c r="M1115" i="1"/>
  <c r="I615" i="1"/>
  <c r="L1812" i="1"/>
  <c r="H1283" i="1"/>
  <c r="I1176" i="1"/>
  <c r="K850" i="1"/>
  <c r="H1004" i="1"/>
  <c r="K1370" i="1"/>
  <c r="L24" i="1"/>
  <c r="H1785" i="1"/>
  <c r="L1000" i="1"/>
  <c r="N662" i="1"/>
  <c r="O935" i="1"/>
  <c r="N919" i="1"/>
  <c r="N1112" i="1"/>
  <c r="I196" i="1"/>
  <c r="H1732" i="1"/>
  <c r="G2027" i="1"/>
  <c r="L882" i="1"/>
  <c r="D513" i="1"/>
  <c r="K861" i="1"/>
  <c r="I1173" i="1"/>
  <c r="H1005" i="1"/>
  <c r="J187" i="1"/>
  <c r="H1923" i="1"/>
  <c r="K1040" i="1"/>
  <c r="D1162" i="1"/>
  <c r="L1094" i="1"/>
  <c r="M1047" i="1"/>
  <c r="D1115" i="1"/>
  <c r="L983" i="1"/>
  <c r="N165" i="1"/>
  <c r="I1122" i="1"/>
  <c r="D144" i="1"/>
  <c r="H34" i="1"/>
  <c r="D271" i="1"/>
  <c r="G345" i="1"/>
  <c r="N615" i="1"/>
  <c r="G708" i="1"/>
  <c r="F764" i="1"/>
  <c r="O284" i="1"/>
  <c r="M92" i="1"/>
  <c r="G91" i="1"/>
  <c r="L1345" i="1"/>
  <c r="J745" i="1"/>
  <c r="G643" i="1"/>
  <c r="I604" i="1"/>
  <c r="O583" i="1"/>
  <c r="G203" i="1"/>
  <c r="D143" i="1"/>
  <c r="L198" i="1"/>
  <c r="I8" i="1"/>
  <c r="D334" i="1"/>
  <c r="K307" i="1"/>
  <c r="E1087" i="1"/>
  <c r="E828" i="1"/>
  <c r="I734" i="1"/>
  <c r="K695" i="1"/>
  <c r="C675" i="1"/>
  <c r="M658" i="1"/>
  <c r="N137" i="1"/>
  <c r="D366" i="1"/>
  <c r="H97" i="1"/>
  <c r="F288" i="1"/>
  <c r="L326" i="1"/>
  <c r="J208" i="1"/>
  <c r="G1816" i="1"/>
  <c r="G601" i="1"/>
  <c r="N1526" i="1"/>
  <c r="J1094" i="1"/>
  <c r="E1360" i="1"/>
  <c r="H302" i="1"/>
  <c r="D105" i="1"/>
  <c r="F563" i="1"/>
  <c r="I600" i="1"/>
  <c r="D562" i="1"/>
  <c r="I536" i="1"/>
  <c r="J517" i="1"/>
  <c r="M196" i="1"/>
  <c r="H516" i="1"/>
  <c r="M180" i="1"/>
  <c r="J493" i="1"/>
  <c r="M1052" i="1"/>
  <c r="H492" i="1"/>
  <c r="K979" i="1"/>
  <c r="G637" i="1"/>
  <c r="L791" i="1"/>
  <c r="H12" i="1"/>
  <c r="J790" i="1"/>
  <c r="F11" i="1"/>
  <c r="H533" i="1"/>
  <c r="O256" i="1"/>
  <c r="E852" i="1"/>
  <c r="G36" i="1"/>
  <c r="M832" i="1"/>
  <c r="O16" i="1"/>
  <c r="M1292" i="1"/>
  <c r="K120" i="1"/>
  <c r="J153" i="1"/>
  <c r="C493" i="1"/>
  <c r="K163" i="1"/>
  <c r="J697" i="1"/>
  <c r="D510" i="1"/>
  <c r="G175" i="1"/>
  <c r="M1114" i="1"/>
  <c r="D146" i="1"/>
  <c r="D229" i="1"/>
  <c r="C578" i="1"/>
  <c r="K97" i="1"/>
  <c r="J1883" i="1"/>
  <c r="N1006" i="1"/>
  <c r="H1294" i="1"/>
  <c r="I1172" i="1"/>
  <c r="C831" i="1"/>
  <c r="D296" i="1"/>
  <c r="I687" i="1"/>
  <c r="N129" i="1"/>
  <c r="O594" i="1"/>
  <c r="H22" i="1"/>
  <c r="M593" i="1"/>
  <c r="F21" i="1"/>
  <c r="C556" i="1"/>
  <c r="H105" i="1"/>
  <c r="O554" i="1"/>
  <c r="F88" i="1"/>
  <c r="I535" i="1"/>
  <c r="C271" i="1"/>
  <c r="G534" i="1"/>
  <c r="K509" i="1"/>
  <c r="O54" i="1"/>
  <c r="H282" i="1"/>
  <c r="D37" i="1"/>
  <c r="F281" i="1"/>
  <c r="F682" i="1"/>
  <c r="D24" i="1"/>
  <c r="I724" i="1"/>
  <c r="M269" i="1"/>
  <c r="C705" i="1"/>
  <c r="G250" i="1"/>
  <c r="J781" i="1"/>
  <c r="N214" i="1"/>
  <c r="M113" i="1"/>
  <c r="C77" i="1"/>
  <c r="H231" i="1"/>
  <c r="F229" i="1"/>
  <c r="E164" i="1"/>
  <c r="C685" i="1"/>
  <c r="O664" i="1"/>
  <c r="O386" i="1"/>
  <c r="J81" i="1"/>
  <c r="E2305" i="1"/>
  <c r="C1967" i="1"/>
  <c r="O1195" i="1"/>
  <c r="J1054" i="1"/>
  <c r="I635" i="1"/>
  <c r="I1041" i="1"/>
  <c r="H525" i="1"/>
  <c r="C250" i="1"/>
  <c r="N416" i="1"/>
  <c r="I157" i="1"/>
  <c r="L415" i="1"/>
  <c r="G156" i="1"/>
  <c r="F372" i="1"/>
  <c r="K118" i="1"/>
  <c r="D371" i="1"/>
  <c r="I117" i="1"/>
  <c r="N1393" i="1"/>
  <c r="C98" i="1"/>
  <c r="F1384" i="1"/>
  <c r="O96" i="1"/>
  <c r="K496" i="1"/>
  <c r="D628" i="1"/>
  <c r="C163" i="1"/>
  <c r="N625" i="1"/>
  <c r="O161" i="1"/>
  <c r="L368" i="1"/>
  <c r="M786" i="1"/>
  <c r="I711" i="1"/>
  <c r="H158" i="1"/>
  <c r="C692" i="1"/>
  <c r="J135" i="1"/>
  <c r="H767" i="1"/>
  <c r="G272" i="1"/>
  <c r="F455" i="1"/>
  <c r="O212" i="1"/>
  <c r="N211" i="1"/>
  <c r="J209" i="1"/>
  <c r="G87" i="1"/>
  <c r="G231" i="1"/>
  <c r="G3" i="1"/>
  <c r="H2192" i="1"/>
  <c r="I1288" i="1"/>
  <c r="K1086" i="1"/>
  <c r="G618" i="1"/>
  <c r="K1042" i="1"/>
  <c r="C64" i="1"/>
  <c r="O190" i="1"/>
  <c r="C553" i="1"/>
  <c r="G98" i="1"/>
  <c r="O551" i="1"/>
  <c r="E97" i="1"/>
  <c r="E514" i="1"/>
  <c r="I59" i="1"/>
  <c r="C513" i="1"/>
  <c r="G58" i="1"/>
  <c r="K493" i="1"/>
  <c r="O38" i="1"/>
  <c r="I492" i="1"/>
  <c r="M37" i="1"/>
  <c r="F644" i="1"/>
  <c r="G748" i="1"/>
  <c r="O111" i="1"/>
  <c r="E747" i="1"/>
  <c r="M110" i="1"/>
  <c r="K526" i="1"/>
  <c r="I496" i="1"/>
  <c r="E1120" i="1"/>
  <c r="F115" i="1"/>
  <c r="M964" i="1"/>
  <c r="H92" i="1"/>
  <c r="L963" i="1"/>
  <c r="G52" i="1"/>
  <c r="L147" i="1"/>
  <c r="E40" i="1"/>
  <c r="G136" i="1"/>
  <c r="E63" i="1"/>
  <c r="E207" i="1"/>
  <c r="L226" i="1"/>
  <c r="C1046" i="1"/>
  <c r="F805" i="1"/>
  <c r="L402" i="1"/>
  <c r="C380" i="1"/>
  <c r="G180" i="1"/>
  <c r="H1988" i="1"/>
  <c r="L1190" i="1"/>
  <c r="J731" i="1"/>
  <c r="H1048" i="1"/>
  <c r="C1656" i="1"/>
  <c r="N382" i="1"/>
  <c r="E444" i="1"/>
  <c r="F68" i="1"/>
  <c r="D1433" i="1"/>
  <c r="I186" i="1"/>
  <c r="L1393" i="1"/>
  <c r="I170" i="1"/>
  <c r="K1091" i="1"/>
  <c r="L714" i="1"/>
  <c r="I1082" i="1"/>
  <c r="J705" i="1"/>
  <c r="C927" i="1"/>
  <c r="L522" i="1"/>
  <c r="O917" i="1"/>
  <c r="J513" i="1"/>
  <c r="H391" i="1"/>
  <c r="C532" i="1"/>
  <c r="I226" i="1"/>
  <c r="O530" i="1"/>
  <c r="I210" i="1"/>
  <c r="G1145" i="1"/>
  <c r="K208" i="1"/>
  <c r="L641" i="1"/>
  <c r="F176" i="1"/>
  <c r="N618" i="1"/>
  <c r="C303" i="1"/>
  <c r="N125" i="1"/>
  <c r="H169" i="1"/>
  <c r="F156" i="1"/>
  <c r="M210" i="1"/>
  <c r="N316" i="1"/>
  <c r="I25" i="1"/>
  <c r="N363" i="1"/>
  <c r="J33" i="1"/>
  <c r="L394" i="1"/>
  <c r="H438" i="1"/>
  <c r="E1136" i="1"/>
  <c r="F431" i="1"/>
  <c r="L2517" i="1"/>
  <c r="O1491" i="1"/>
  <c r="F997" i="1"/>
  <c r="F1179" i="1"/>
  <c r="C759" i="1"/>
  <c r="O1387" i="1"/>
  <c r="D803" i="1"/>
  <c r="L22" i="1"/>
  <c r="J694" i="1"/>
  <c r="J761" i="1"/>
  <c r="H693" i="1"/>
  <c r="H752" i="1"/>
  <c r="N648" i="1"/>
  <c r="N395" i="1"/>
  <c r="L647" i="1"/>
  <c r="L386" i="1"/>
  <c r="N624" i="1"/>
  <c r="M335" i="1"/>
  <c r="L623" i="1"/>
  <c r="K334" i="1"/>
  <c r="G734" i="1"/>
  <c r="E1192" i="1"/>
  <c r="J833" i="1"/>
  <c r="C1183" i="1"/>
  <c r="H824" i="1"/>
  <c r="H646" i="1"/>
  <c r="C179" i="1"/>
  <c r="F389" i="1"/>
  <c r="G17" i="1"/>
  <c r="H366" i="1"/>
  <c r="I768" i="1"/>
  <c r="O434" i="1"/>
  <c r="J49" i="1"/>
  <c r="C211" i="1"/>
  <c r="N92" i="1"/>
  <c r="M682" i="1"/>
  <c r="O371" i="1"/>
  <c r="C325" i="1"/>
  <c r="J136" i="1"/>
  <c r="K2236" i="1"/>
  <c r="E1810" i="1"/>
  <c r="G1849" i="1"/>
  <c r="L1387" i="1"/>
  <c r="I1081" i="1"/>
  <c r="J1263" i="1"/>
  <c r="I501" i="1"/>
  <c r="L342" i="1"/>
  <c r="O408" i="1"/>
  <c r="F235" i="1"/>
  <c r="M407" i="1"/>
  <c r="D234" i="1"/>
  <c r="C370" i="1"/>
  <c r="J189" i="1"/>
  <c r="O368" i="1"/>
  <c r="H188" i="1"/>
  <c r="I349" i="1"/>
  <c r="J165" i="1"/>
  <c r="G348" i="1"/>
  <c r="H164" i="1"/>
  <c r="N457" i="1"/>
  <c r="K599" i="1"/>
  <c r="N248" i="1"/>
  <c r="I598" i="1"/>
  <c r="L247" i="1"/>
  <c r="O377" i="1"/>
  <c r="F200" i="1"/>
  <c r="F709" i="1"/>
  <c r="M232" i="1"/>
  <c r="H686" i="1"/>
  <c r="G213" i="1"/>
  <c r="E709" i="1"/>
  <c r="M482" i="1"/>
  <c r="D94" i="1"/>
  <c r="N299" i="1"/>
  <c r="M274" i="1"/>
  <c r="I272" i="1"/>
  <c r="E149" i="1"/>
  <c r="D292" i="1"/>
  <c r="M1086" i="1"/>
  <c r="M515" i="1"/>
  <c r="F147" i="1"/>
  <c r="M457" i="1"/>
  <c r="K497" i="1"/>
  <c r="J5" i="1"/>
  <c r="O1705" i="1"/>
  <c r="D945" i="1"/>
  <c r="D807" i="1"/>
  <c r="J1168" i="1"/>
  <c r="E1099" i="1"/>
  <c r="J501" i="1"/>
  <c r="J528" i="1"/>
  <c r="I456" i="1"/>
  <c r="D421" i="1"/>
  <c r="N258" i="1"/>
  <c r="N418" i="1"/>
  <c r="L257" i="1"/>
  <c r="H375" i="1"/>
  <c r="F214" i="1"/>
  <c r="F374" i="1"/>
  <c r="D213" i="1"/>
  <c r="H351" i="1"/>
  <c r="F190" i="1"/>
  <c r="F350" i="1"/>
  <c r="L1211" i="1"/>
  <c r="O471" i="1"/>
  <c r="E17" i="1"/>
  <c r="M470" i="1"/>
  <c r="C16" i="1"/>
  <c r="H828" i="1"/>
  <c r="L261" i="1"/>
  <c r="F571" i="1"/>
  <c r="J4" i="1"/>
  <c r="H548" i="1"/>
  <c r="H209" i="1"/>
  <c r="G596" i="1"/>
  <c r="K235" i="1"/>
  <c r="K473" i="1"/>
  <c r="O268" i="1"/>
  <c r="H256" i="1"/>
  <c r="O35" i="1"/>
  <c r="C125" i="1"/>
  <c r="O66" i="1"/>
  <c r="J170" i="1"/>
  <c r="D237" i="1"/>
  <c r="K783" i="1"/>
  <c r="L423" i="1"/>
  <c r="M115" i="1"/>
  <c r="O2310" i="1"/>
  <c r="E1519" i="1"/>
  <c r="H1101" i="1"/>
  <c r="K620" i="1"/>
  <c r="G848" i="1"/>
  <c r="N921" i="1"/>
  <c r="K446" i="1"/>
  <c r="L278" i="1"/>
  <c r="C354" i="1"/>
  <c r="F171" i="1"/>
  <c r="O352" i="1"/>
  <c r="D170" i="1"/>
  <c r="G1193" i="1"/>
  <c r="J125" i="1"/>
  <c r="E1184" i="1"/>
  <c r="H124" i="1"/>
  <c r="M1028" i="1"/>
  <c r="J101" i="1"/>
  <c r="K1019" i="1"/>
  <c r="H100" i="1"/>
  <c r="N393" i="1"/>
  <c r="M544" i="1"/>
  <c r="N184" i="1"/>
  <c r="K543" i="1"/>
  <c r="L183" i="1"/>
  <c r="O1173" i="1"/>
  <c r="F815" i="1"/>
  <c r="F645" i="1"/>
  <c r="O177" i="1"/>
  <c r="H622" i="1"/>
  <c r="I158" i="1"/>
  <c r="G654" i="1"/>
  <c r="J305" i="1"/>
  <c r="L354" i="1"/>
  <c r="N235" i="1"/>
  <c r="O219" i="1"/>
  <c r="K217" i="1"/>
  <c r="K785" i="1"/>
  <c r="D36" i="1"/>
  <c r="F223" i="1"/>
  <c r="G1323" i="1"/>
  <c r="L164" i="1"/>
  <c r="O679" i="1"/>
  <c r="I187" i="1"/>
  <c r="F490" i="1"/>
  <c r="I360" i="1"/>
  <c r="C781" i="1"/>
  <c r="K456" i="1"/>
  <c r="I1290" i="1"/>
  <c r="G40" i="1"/>
  <c r="E1799" i="1"/>
  <c r="G939" i="1"/>
  <c r="F464" i="1"/>
  <c r="O1171" i="1"/>
  <c r="L1367" i="1"/>
  <c r="I757" i="1"/>
  <c r="I84" i="1"/>
  <c r="G628" i="1"/>
  <c r="L307" i="1"/>
  <c r="E627" i="1"/>
  <c r="N292" i="1"/>
  <c r="I589" i="1"/>
  <c r="I146" i="1"/>
  <c r="G588" i="1"/>
  <c r="G129" i="1"/>
  <c r="O568" i="1"/>
  <c r="M834" i="1"/>
  <c r="M567" i="1"/>
  <c r="K825" i="1"/>
  <c r="N713" i="1"/>
  <c r="C819" i="1"/>
  <c r="E3" i="1"/>
  <c r="O817" i="1"/>
  <c r="C2" i="1"/>
  <c r="G597" i="1"/>
  <c r="J246" i="1"/>
  <c r="M376" i="1"/>
  <c r="F184" i="1"/>
  <c r="G357" i="1"/>
  <c r="M268" i="1"/>
  <c r="F365" i="1"/>
  <c r="C117" i="1"/>
  <c r="E277" i="1"/>
  <c r="K57" i="1"/>
  <c r="F230" i="1"/>
  <c r="F222" i="1"/>
  <c r="G157" i="1"/>
  <c r="E315" i="1"/>
  <c r="M674" i="1"/>
  <c r="K1102" i="1"/>
  <c r="O318" i="1"/>
  <c r="G1305" i="1"/>
  <c r="E534" i="1"/>
  <c r="K621" i="1"/>
  <c r="G187" i="1"/>
  <c r="N120" i="1"/>
  <c r="E18" i="1"/>
  <c r="C90" i="1"/>
  <c r="K2207" i="1"/>
  <c r="K1130" i="1"/>
  <c r="E641" i="1"/>
  <c r="C814" i="1"/>
  <c r="G1318" i="1"/>
  <c r="C911" i="1"/>
  <c r="C1119" i="1"/>
  <c r="F751" i="1"/>
  <c r="N785" i="1"/>
  <c r="C299" i="1"/>
  <c r="L784" i="1"/>
  <c r="O297" i="1"/>
  <c r="F741" i="1"/>
  <c r="E260" i="1"/>
  <c r="D740" i="1"/>
  <c r="C259" i="1"/>
  <c r="F717" i="1"/>
  <c r="K239" i="1"/>
  <c r="D716" i="1"/>
  <c r="I238" i="1"/>
  <c r="N325" i="1"/>
  <c r="C404" i="1"/>
  <c r="G302" i="1"/>
  <c r="O402" i="1"/>
  <c r="E301" i="1"/>
  <c r="F750" i="1"/>
  <c r="K80" i="1"/>
  <c r="D493" i="1"/>
  <c r="N330" i="1"/>
  <c r="F470" i="1"/>
  <c r="J460" i="1"/>
  <c r="H41" i="1"/>
  <c r="N131" i="1"/>
  <c r="G823" i="1"/>
  <c r="H263" i="1"/>
  <c r="H224" i="1"/>
  <c r="E486" i="1"/>
  <c r="O1536" i="1"/>
  <c r="D1473" i="1"/>
  <c r="I1136" i="1"/>
  <c r="O778" i="1"/>
  <c r="L128" i="1"/>
  <c r="J719" i="1"/>
  <c r="N81" i="1"/>
  <c r="D475" i="1"/>
  <c r="H414" i="1"/>
  <c r="G451" i="1"/>
  <c r="F422" i="1"/>
  <c r="F646" i="1"/>
  <c r="H36" i="1"/>
  <c r="M1848" i="1"/>
  <c r="O675" i="1"/>
  <c r="H23" i="1"/>
  <c r="H663" i="1"/>
  <c r="C34" i="1"/>
  <c r="L590" i="1"/>
  <c r="G106" i="1"/>
  <c r="J606" i="1"/>
  <c r="M694" i="1"/>
  <c r="M726" i="1"/>
  <c r="N1172" i="1"/>
  <c r="O790" i="1"/>
  <c r="O457" i="1"/>
  <c r="I1698" i="1"/>
  <c r="I129" i="1"/>
  <c r="E1567" i="1"/>
  <c r="D1316" i="1"/>
  <c r="M3221" i="1"/>
  <c r="N2925" i="1"/>
  <c r="G3013" i="1"/>
  <c r="J1448" i="1"/>
  <c r="M2033" i="1"/>
  <c r="F1814" i="1"/>
  <c r="H1729" i="1"/>
  <c r="D1852" i="1"/>
  <c r="H2243" i="1"/>
  <c r="E2900" i="1"/>
  <c r="C1136" i="1"/>
  <c r="J996" i="1"/>
  <c r="F1635" i="1"/>
  <c r="L1821" i="1"/>
  <c r="K2625" i="1"/>
  <c r="J2040" i="1"/>
  <c r="K722" i="1"/>
  <c r="I2147" i="1"/>
  <c r="I937" i="1"/>
  <c r="H2179" i="1"/>
  <c r="E919" i="1"/>
  <c r="L2093" i="1"/>
  <c r="O900" i="1"/>
  <c r="K2133" i="1"/>
  <c r="D385" i="1"/>
  <c r="G1244" i="1"/>
  <c r="L1100" i="1"/>
  <c r="H363" i="1"/>
  <c r="O444" i="1"/>
  <c r="I1835" i="1"/>
  <c r="I994" i="1"/>
  <c r="H1284" i="1"/>
  <c r="C1239" i="1"/>
  <c r="D1766" i="1"/>
  <c r="H1032" i="1"/>
  <c r="C1369" i="1"/>
  <c r="L1046" i="1"/>
  <c r="G251" i="1"/>
  <c r="G1920" i="1"/>
  <c r="C1069" i="1"/>
  <c r="O1335" i="1"/>
  <c r="C1025" i="1"/>
  <c r="J1106" i="1"/>
  <c r="O1245" i="1"/>
  <c r="L2216" i="1"/>
  <c r="L1089" i="1"/>
  <c r="O883" i="1"/>
  <c r="M1294" i="1"/>
  <c r="O1264" i="1"/>
  <c r="C1078" i="1"/>
  <c r="O202" i="1"/>
  <c r="E1953" i="1"/>
  <c r="M860" i="1"/>
  <c r="L1203" i="1"/>
  <c r="N1199" i="1"/>
  <c r="G900" i="1"/>
  <c r="M1371" i="1"/>
  <c r="E606" i="1"/>
  <c r="E1934" i="1"/>
  <c r="D1721" i="1"/>
  <c r="H707" i="1"/>
  <c r="E1121" i="1"/>
  <c r="D1114" i="1"/>
  <c r="E1391" i="1"/>
  <c r="E1279" i="1"/>
  <c r="D260" i="1"/>
  <c r="I2062" i="1"/>
  <c r="E909" i="1"/>
  <c r="F1554" i="1"/>
  <c r="E1358" i="1"/>
  <c r="J1345" i="1"/>
  <c r="O1372" i="1"/>
  <c r="O1260" i="1"/>
  <c r="H238" i="1"/>
  <c r="J1139" i="1"/>
  <c r="J215" i="1"/>
  <c r="N105" i="1"/>
  <c r="F61" i="1"/>
  <c r="M582" i="1"/>
  <c r="G471" i="1"/>
  <c r="O342" i="1"/>
  <c r="J300" i="1"/>
  <c r="C83" i="1"/>
  <c r="F1252" i="1"/>
  <c r="F327" i="1"/>
  <c r="H1151" i="1"/>
  <c r="M449" i="1"/>
  <c r="C356" i="1"/>
  <c r="E1200" i="1"/>
  <c r="K1035" i="1"/>
  <c r="N574" i="1"/>
  <c r="M486" i="1"/>
  <c r="N503" i="1"/>
  <c r="K257" i="1"/>
  <c r="L329" i="1"/>
  <c r="M106" i="1"/>
  <c r="C1030" i="1"/>
  <c r="K285" i="1"/>
  <c r="O191" i="1"/>
  <c r="C153" i="1"/>
  <c r="I132" i="1"/>
  <c r="J470" i="1"/>
  <c r="O577" i="1"/>
  <c r="J599" i="1"/>
  <c r="F69" i="1"/>
  <c r="D1149" i="1"/>
  <c r="G158" i="1"/>
  <c r="N203" i="1"/>
  <c r="K964" i="1"/>
  <c r="L749" i="1"/>
  <c r="M1011" i="1"/>
  <c r="G990" i="1"/>
  <c r="L1150" i="1"/>
  <c r="E810" i="1"/>
  <c r="G267" i="1"/>
  <c r="E811" i="1"/>
  <c r="M174" i="1"/>
  <c r="C810" i="1"/>
  <c r="K173" i="1"/>
  <c r="G772" i="1"/>
  <c r="O135" i="1"/>
  <c r="E771" i="1"/>
  <c r="M134" i="1"/>
  <c r="M751" i="1"/>
  <c r="G115" i="1"/>
  <c r="K750" i="1"/>
  <c r="E114" i="1"/>
  <c r="K1347" i="1"/>
  <c r="D451" i="1"/>
  <c r="C186" i="1"/>
  <c r="N448" i="1"/>
  <c r="O184" i="1"/>
  <c r="E780" i="1"/>
  <c r="O333" i="1"/>
  <c r="K559" i="1"/>
  <c r="D203" i="1"/>
  <c r="E540" i="1"/>
  <c r="F180" i="1"/>
  <c r="N577" i="1"/>
  <c r="O299" i="1"/>
  <c r="O196" i="1"/>
  <c r="I240" i="1"/>
  <c r="D191" i="1"/>
  <c r="D39" i="1"/>
  <c r="O39" i="1"/>
  <c r="F639" i="1"/>
  <c r="D509" i="1"/>
  <c r="K32" i="1"/>
  <c r="L856" i="1"/>
  <c r="H639" i="1"/>
  <c r="I168" i="1"/>
  <c r="N1980" i="1"/>
  <c r="G785" i="1"/>
  <c r="C1398" i="1"/>
  <c r="D1075" i="1"/>
  <c r="O414" i="1"/>
  <c r="K141" i="1"/>
  <c r="O394" i="1"/>
  <c r="E293" i="1"/>
  <c r="G1081" i="1"/>
  <c r="K200" i="1"/>
  <c r="E1072" i="1"/>
  <c r="I199" i="1"/>
  <c r="D845" i="1"/>
  <c r="M161" i="1"/>
  <c r="N842" i="1"/>
  <c r="K160" i="1"/>
  <c r="D821" i="1"/>
  <c r="E141" i="1"/>
  <c r="N818" i="1"/>
  <c r="J789" i="1"/>
  <c r="J1386" i="1"/>
  <c r="E80" i="1"/>
  <c r="D1359" i="1"/>
  <c r="E64" i="1"/>
  <c r="I652" i="1"/>
  <c r="M197" i="1"/>
  <c r="O431" i="1"/>
  <c r="J66" i="1"/>
  <c r="I412" i="1"/>
  <c r="K211" i="1"/>
  <c r="N439" i="1"/>
  <c r="N451" i="1"/>
  <c r="M298" i="1"/>
  <c r="D238" i="1"/>
  <c r="M202" i="1"/>
  <c r="D53" i="1"/>
  <c r="M352" i="1"/>
  <c r="N183" i="1"/>
  <c r="H399" i="1"/>
  <c r="H621" i="1"/>
  <c r="L19" i="1"/>
  <c r="H1565" i="1"/>
  <c r="N1884" i="1"/>
  <c r="H854" i="1"/>
  <c r="M1193" i="1"/>
  <c r="D962" i="1"/>
  <c r="M700" i="1"/>
  <c r="G773" i="1"/>
  <c r="E232" i="1"/>
  <c r="M680" i="1"/>
  <c r="L343" i="1"/>
  <c r="K679" i="1"/>
  <c r="J342" i="1"/>
  <c r="O641" i="1"/>
  <c r="D299" i="1"/>
  <c r="M640" i="1"/>
  <c r="N296" i="1"/>
  <c r="G621" i="1"/>
  <c r="D275" i="1"/>
  <c r="E620" i="1"/>
  <c r="N272" i="1"/>
  <c r="H775" i="1"/>
  <c r="H889" i="1"/>
  <c r="F333" i="1"/>
  <c r="F880" i="1"/>
  <c r="D332" i="1"/>
  <c r="I639" i="1"/>
  <c r="N73" i="1"/>
  <c r="O418" i="1"/>
  <c r="E317" i="1"/>
  <c r="I399" i="1"/>
  <c r="M297" i="1"/>
  <c r="L425" i="1"/>
  <c r="L163" i="1"/>
  <c r="K146" i="1"/>
  <c r="J141" i="1"/>
  <c r="J409" i="1"/>
  <c r="F391" i="1"/>
  <c r="J249" i="1"/>
  <c r="O811" i="1"/>
  <c r="C330" i="1"/>
  <c r="D1415" i="1"/>
  <c r="E887" i="1"/>
  <c r="F973" i="1"/>
  <c r="F1219" i="1"/>
  <c r="O701" i="1"/>
  <c r="I141" i="1"/>
  <c r="K561" i="1"/>
  <c r="N839" i="1"/>
  <c r="F274" i="1"/>
  <c r="L838" i="1"/>
  <c r="D273" i="1"/>
  <c r="F795" i="1"/>
  <c r="J228" i="1"/>
  <c r="D794" i="1"/>
  <c r="H227" i="1"/>
  <c r="F771" i="1"/>
  <c r="J204" i="1"/>
  <c r="D770" i="1"/>
  <c r="H203" i="1"/>
  <c r="L1027" i="1"/>
  <c r="M455" i="1"/>
  <c r="D290" i="1"/>
  <c r="K454" i="1"/>
  <c r="N287" i="1"/>
  <c r="D811" i="1"/>
  <c r="L30" i="1"/>
  <c r="N552" i="1"/>
  <c r="C274" i="1"/>
  <c r="D531" i="1"/>
  <c r="K254" i="1"/>
  <c r="K575" i="1"/>
  <c r="C219" i="1"/>
  <c r="G151" i="1"/>
  <c r="E814" i="1"/>
  <c r="F348" i="1"/>
  <c r="J271" i="1"/>
  <c r="K186" i="1"/>
  <c r="H528" i="1"/>
  <c r="M627" i="1"/>
  <c r="E282" i="1"/>
  <c r="F620" i="1"/>
  <c r="F1336" i="1"/>
  <c r="H6" i="1"/>
  <c r="F2474" i="1"/>
  <c r="K1312" i="1"/>
  <c r="H2070" i="1"/>
  <c r="D463" i="1"/>
  <c r="J952" i="1"/>
  <c r="I485" i="1"/>
  <c r="H702" i="1"/>
  <c r="C227" i="1"/>
  <c r="N593" i="1"/>
  <c r="I134" i="1"/>
  <c r="L592" i="1"/>
  <c r="G133" i="1"/>
  <c r="F549" i="1"/>
  <c r="K95" i="1"/>
  <c r="D548" i="1"/>
  <c r="I94" i="1"/>
  <c r="F525" i="1"/>
  <c r="C75" i="1"/>
  <c r="D524" i="1"/>
  <c r="O73" i="1"/>
  <c r="N133" i="1"/>
  <c r="J816" i="1"/>
  <c r="M137" i="1"/>
  <c r="H815" i="1"/>
  <c r="K136" i="1"/>
  <c r="F558" i="1"/>
  <c r="K657" i="1"/>
  <c r="G599" i="1"/>
  <c r="N138" i="1"/>
  <c r="O443" i="1"/>
  <c r="I740" i="1"/>
  <c r="M285" i="1"/>
  <c r="H136" i="1"/>
  <c r="K176" i="1"/>
  <c r="O133" i="1"/>
  <c r="O53" i="1"/>
  <c r="K457" i="1"/>
  <c r="M59" i="1"/>
  <c r="M203" i="1"/>
  <c r="H732" i="1"/>
  <c r="C343" i="1"/>
  <c r="G351" i="1"/>
  <c r="H257" i="1"/>
  <c r="G2257" i="1"/>
  <c r="C1225" i="1"/>
  <c r="G903" i="1"/>
  <c r="I1310" i="1"/>
  <c r="I1378" i="1"/>
  <c r="G808" i="1"/>
  <c r="H461" i="1"/>
  <c r="E195" i="1"/>
  <c r="K1652" i="1"/>
  <c r="K102" i="1"/>
  <c r="I1579" i="1"/>
  <c r="I101" i="1"/>
  <c r="H1073" i="1"/>
  <c r="M63" i="1"/>
  <c r="F1064" i="1"/>
  <c r="K62" i="1"/>
  <c r="H881" i="1"/>
  <c r="E43" i="1"/>
  <c r="F872" i="1"/>
  <c r="C42" i="1"/>
  <c r="M441" i="1"/>
  <c r="D564" i="1"/>
  <c r="E108" i="1"/>
  <c r="N561" i="1"/>
  <c r="C107" i="1"/>
  <c r="L1035" i="1"/>
  <c r="G353" i="1"/>
  <c r="K656" i="1"/>
  <c r="H94" i="1"/>
  <c r="E637" i="1"/>
  <c r="J71" i="1"/>
  <c r="H703" i="1"/>
  <c r="I217" i="1"/>
  <c r="G32" i="1"/>
  <c r="C158" i="1"/>
  <c r="N147" i="1"/>
  <c r="J145" i="1"/>
  <c r="I32" i="1"/>
  <c r="I176" i="1"/>
  <c r="J2588" i="1"/>
  <c r="M1418" i="1"/>
  <c r="K1288" i="1"/>
  <c r="J1157" i="1"/>
  <c r="M740" i="1"/>
  <c r="O1131" i="1"/>
  <c r="H781" i="1"/>
  <c r="D2" i="1"/>
  <c r="N672" i="1"/>
  <c r="N587" i="1"/>
  <c r="L671" i="1"/>
  <c r="L578" i="1"/>
  <c r="F628" i="1"/>
  <c r="C338" i="1"/>
  <c r="D627" i="1"/>
  <c r="O336" i="1"/>
  <c r="F604" i="1"/>
  <c r="I317" i="1"/>
  <c r="D603" i="1"/>
  <c r="G316" i="1"/>
  <c r="C716" i="1"/>
  <c r="O1045" i="1"/>
  <c r="N659" i="1"/>
  <c r="M1036" i="1"/>
  <c r="L650" i="1"/>
  <c r="L624" i="1"/>
  <c r="M160" i="1"/>
  <c r="J367" i="1"/>
  <c r="K777" i="1"/>
  <c r="L1355" i="1"/>
  <c r="E622" i="1"/>
  <c r="K416" i="1"/>
  <c r="N27" i="1"/>
  <c r="G109" i="1"/>
  <c r="I266" i="1"/>
  <c r="D103" i="1"/>
  <c r="F72" i="1"/>
  <c r="M306" i="1"/>
  <c r="L81" i="1"/>
  <c r="O1362" i="1"/>
  <c r="C120" i="1"/>
  <c r="F1104" i="1"/>
  <c r="K38" i="1"/>
  <c r="G257" i="1"/>
  <c r="N89" i="1"/>
  <c r="L1715" i="1"/>
  <c r="N1272" i="1"/>
  <c r="F1232" i="1"/>
  <c r="C1302" i="1"/>
  <c r="D988" i="1"/>
  <c r="I646" i="1"/>
  <c r="D272" i="1"/>
  <c r="L25" i="1"/>
  <c r="J163" i="1"/>
  <c r="H776" i="1"/>
  <c r="H162" i="1"/>
  <c r="D672" i="1"/>
  <c r="N117" i="1"/>
  <c r="H650" i="1"/>
  <c r="L116" i="1"/>
  <c r="J930" i="1"/>
  <c r="N93" i="1"/>
  <c r="M845" i="1"/>
  <c r="L92" i="1"/>
  <c r="E603" i="1"/>
  <c r="D746" i="1"/>
  <c r="H179" i="1"/>
  <c r="N743" i="1"/>
  <c r="F178" i="1"/>
  <c r="L486" i="1"/>
  <c r="L826" i="1"/>
  <c r="C818" i="1"/>
  <c r="K181" i="1"/>
  <c r="K798" i="1"/>
  <c r="E162" i="1"/>
  <c r="O1101" i="1"/>
  <c r="N111" i="1"/>
  <c r="L26" i="1"/>
  <c r="J114" i="1"/>
  <c r="D766" i="1"/>
  <c r="D190" i="1"/>
  <c r="D294" i="1"/>
  <c r="G287" i="1"/>
  <c r="H2673" i="1"/>
  <c r="M824" i="1"/>
  <c r="E790" i="1"/>
  <c r="F534" i="1"/>
  <c r="G47" i="1"/>
  <c r="N2269" i="1"/>
  <c r="K1012" i="1"/>
  <c r="C996" i="1"/>
  <c r="G1402" i="1"/>
  <c r="E448" i="1"/>
  <c r="O1598" i="1"/>
  <c r="H717" i="1"/>
  <c r="O21" i="1"/>
  <c r="N608" i="1"/>
  <c r="C322" i="1"/>
  <c r="L607" i="1"/>
  <c r="O320" i="1"/>
  <c r="F564" i="1"/>
  <c r="E283" i="1"/>
  <c r="D563" i="1"/>
  <c r="C282" i="1"/>
  <c r="F540" i="1"/>
  <c r="K262" i="1"/>
  <c r="D539" i="1"/>
  <c r="I261" i="1"/>
  <c r="E661" i="1"/>
  <c r="D820" i="1"/>
  <c r="K327" i="1"/>
  <c r="N817" i="1"/>
  <c r="I326" i="1"/>
  <c r="L560" i="1"/>
  <c r="O105" i="1"/>
  <c r="J1026" i="1"/>
  <c r="N350" i="1"/>
  <c r="O858" i="1"/>
  <c r="J327" i="1"/>
  <c r="M361" i="1"/>
  <c r="K323" i="1"/>
  <c r="O345" i="1"/>
  <c r="J601" i="1"/>
  <c r="I720" i="1"/>
  <c r="E702" i="1"/>
  <c r="O251" i="1"/>
  <c r="G97" i="1"/>
  <c r="F447" i="1"/>
  <c r="K897" i="1"/>
  <c r="L189" i="1"/>
  <c r="N1092" i="1"/>
  <c r="J36" i="1"/>
  <c r="F579" i="1"/>
  <c r="C533" i="1"/>
  <c r="C55" i="1"/>
  <c r="H130" i="1"/>
  <c r="L782" i="1"/>
  <c r="L2349" i="1"/>
  <c r="C1446" i="1"/>
  <c r="C1387" i="1"/>
  <c r="G602" i="1"/>
  <c r="C830" i="1"/>
  <c r="K1224" i="1"/>
  <c r="G428" i="1"/>
  <c r="D258" i="1"/>
  <c r="O1357" i="1"/>
  <c r="J149" i="1"/>
  <c r="M1348" i="1"/>
  <c r="H148" i="1"/>
  <c r="C1047" i="1"/>
  <c r="N103" i="1"/>
  <c r="O1037" i="1"/>
  <c r="L102" i="1"/>
  <c r="I882" i="1"/>
  <c r="N79" i="1"/>
  <c r="G873" i="1"/>
  <c r="L78" i="1"/>
  <c r="F373" i="1"/>
  <c r="I526" i="1"/>
  <c r="F164" i="1"/>
  <c r="G525" i="1"/>
  <c r="D163" i="1"/>
  <c r="K1027" i="1"/>
  <c r="J641" i="1"/>
  <c r="J623" i="1"/>
  <c r="K159" i="1"/>
  <c r="L600" i="1"/>
  <c r="E140" i="1"/>
  <c r="C636" i="1"/>
  <c r="N283" i="1"/>
  <c r="F10" i="1"/>
  <c r="F215" i="1"/>
  <c r="K201" i="1"/>
  <c r="G199" i="1"/>
  <c r="I350" i="1"/>
  <c r="G241" i="1"/>
  <c r="E95" i="1"/>
  <c r="K794" i="1"/>
  <c r="I340" i="1"/>
  <c r="L646" i="1"/>
  <c r="M706" i="1"/>
  <c r="O824" i="1"/>
  <c r="K206" i="1"/>
  <c r="J119" i="1"/>
  <c r="F204" i="1"/>
  <c r="E952" i="1"/>
  <c r="N1800" i="1"/>
  <c r="H354" i="1"/>
  <c r="J1181" i="1"/>
  <c r="O413" i="1"/>
  <c r="M914" i="1"/>
  <c r="M720" i="1"/>
  <c r="L552" i="1"/>
  <c r="C99" i="1"/>
  <c r="F445" i="1"/>
  <c r="I6" i="1"/>
  <c r="D444" i="1"/>
  <c r="G5" i="1"/>
  <c r="J399" i="1"/>
  <c r="C135" i="1"/>
  <c r="H398" i="1"/>
  <c r="O117" i="1"/>
  <c r="J375" i="1"/>
  <c r="I832" i="1"/>
  <c r="H374" i="1"/>
  <c r="L485" i="1"/>
  <c r="D159" i="1"/>
  <c r="N666" i="1"/>
  <c r="M9" i="1"/>
  <c r="L665" i="1"/>
  <c r="K8" i="1"/>
  <c r="J408" i="1"/>
  <c r="H247" i="1"/>
  <c r="J235" i="1"/>
  <c r="H273" i="1"/>
  <c r="L212" i="1"/>
  <c r="I612" i="1"/>
  <c r="M157" i="1"/>
  <c r="E670" i="1"/>
  <c r="L177" i="1"/>
  <c r="L135" i="1"/>
  <c r="O227" i="1"/>
  <c r="K296" i="1"/>
  <c r="F2198" i="1"/>
  <c r="I1057" i="1"/>
  <c r="L105" i="1"/>
  <c r="I1066" i="1"/>
  <c r="G1973" i="1"/>
  <c r="O761" i="1"/>
  <c r="L70" i="1"/>
  <c r="M319" i="1"/>
  <c r="M369" i="1"/>
  <c r="J2824" i="1"/>
  <c r="C2316" i="1"/>
  <c r="N2449" i="1"/>
  <c r="I1456" i="1"/>
  <c r="M1709" i="1"/>
  <c r="F2024" i="1"/>
  <c r="L1536" i="1"/>
  <c r="N1770" i="1"/>
  <c r="D2114" i="1"/>
  <c r="M2017" i="1"/>
  <c r="I1370" i="1"/>
  <c r="G1607" i="1"/>
  <c r="D1403" i="1"/>
  <c r="L1942" i="1"/>
  <c r="G2281" i="1"/>
  <c r="H715" i="1"/>
  <c r="K1117" i="1"/>
  <c r="O2070" i="1"/>
  <c r="D1129" i="1"/>
  <c r="F2090" i="1"/>
  <c r="H1043" i="1"/>
  <c r="I2276" i="1"/>
  <c r="F986" i="1"/>
  <c r="C2057" i="1"/>
  <c r="D937" i="1"/>
  <c r="I357" i="1"/>
  <c r="O1420" i="1"/>
  <c r="F882" i="1"/>
  <c r="I1245" i="1"/>
  <c r="J2093" i="1"/>
  <c r="D537" i="1"/>
  <c r="L1307" i="1"/>
  <c r="L59" i="1"/>
  <c r="L2264" i="1"/>
  <c r="H857" i="1"/>
  <c r="N1263" i="1"/>
  <c r="I1301" i="1"/>
  <c r="O221" i="1"/>
  <c r="H1898" i="1"/>
  <c r="L1010" i="1"/>
  <c r="K1193" i="1"/>
  <c r="F963" i="1"/>
  <c r="I1042" i="1"/>
  <c r="H46" i="1"/>
  <c r="F1234" i="1"/>
  <c r="G1343" i="1"/>
  <c r="K1378" i="1"/>
  <c r="C953" i="1"/>
  <c r="N915" i="1"/>
  <c r="O844" i="1"/>
  <c r="J48" i="1"/>
  <c r="C1874" i="1"/>
  <c r="J516" i="1"/>
  <c r="C1265" i="1"/>
  <c r="G1140" i="1"/>
  <c r="D1174" i="1"/>
  <c r="E1079" i="1"/>
  <c r="L46" i="1"/>
  <c r="L1716" i="1"/>
  <c r="D1392" i="1"/>
  <c r="L365" i="1"/>
  <c r="I1156" i="1"/>
  <c r="F1367" i="1"/>
  <c r="K1098" i="1"/>
  <c r="K986" i="1"/>
  <c r="J841" i="1"/>
  <c r="C1860" i="1"/>
  <c r="I785" i="1"/>
  <c r="M1122" i="1"/>
  <c r="K1065" i="1"/>
  <c r="N1003" i="1"/>
  <c r="G1080" i="1"/>
  <c r="G968" i="1"/>
  <c r="N667" i="1"/>
  <c r="G1084" i="1"/>
  <c r="D494" i="1"/>
  <c r="K272" i="1"/>
  <c r="M233" i="1"/>
  <c r="C975" i="1"/>
  <c r="F25" i="1"/>
  <c r="G50" i="1"/>
  <c r="M292" i="1"/>
  <c r="F294" i="1"/>
  <c r="H1288" i="1"/>
  <c r="M170" i="1"/>
  <c r="I1049" i="1"/>
  <c r="J720" i="1"/>
  <c r="N610" i="1"/>
  <c r="F566" i="1"/>
  <c r="F542" i="1"/>
  <c r="G635" i="1"/>
  <c r="F763" i="1"/>
  <c r="O760" i="1"/>
  <c r="M204" i="1"/>
  <c r="O137" i="1"/>
  <c r="J121" i="1"/>
  <c r="G689" i="1"/>
  <c r="H321" i="1"/>
  <c r="K569" i="1"/>
  <c r="D338" i="1"/>
  <c r="D314" i="1"/>
  <c r="I726" i="1"/>
  <c r="E872" i="1"/>
  <c r="E837" i="1"/>
  <c r="E320" i="1"/>
  <c r="N1146" i="1"/>
  <c r="I174" i="1"/>
  <c r="O2659" i="1"/>
  <c r="D1701" i="1"/>
  <c r="L862" i="1"/>
  <c r="G433" i="1"/>
  <c r="L1130" i="1"/>
  <c r="I1286" i="1"/>
  <c r="E611" i="1"/>
  <c r="L27" i="1"/>
  <c r="K518" i="1"/>
  <c r="I432" i="1"/>
  <c r="I517" i="1"/>
  <c r="G423" i="1"/>
  <c r="M479" i="1"/>
  <c r="J317" i="1"/>
  <c r="K478" i="1"/>
  <c r="H316" i="1"/>
  <c r="E459" i="1"/>
  <c r="J293" i="1"/>
  <c r="C458" i="1"/>
  <c r="H292" i="1"/>
  <c r="N585" i="1"/>
  <c r="G709" i="1"/>
  <c r="O531" i="1"/>
  <c r="E708" i="1"/>
  <c r="M522" i="1"/>
  <c r="K487" i="1"/>
  <c r="J118" i="1"/>
  <c r="F837" i="1"/>
  <c r="I342" i="1"/>
  <c r="H814" i="1"/>
  <c r="C323" i="1"/>
  <c r="O818" i="1"/>
  <c r="G7" i="1"/>
  <c r="I329" i="1"/>
  <c r="J1226" i="1"/>
  <c r="N803" i="1"/>
  <c r="F767" i="1"/>
  <c r="F133" i="1"/>
  <c r="E340" i="1"/>
  <c r="J848" i="1"/>
  <c r="I605" i="1"/>
  <c r="D389" i="1"/>
  <c r="I253" i="1"/>
  <c r="G319" i="1"/>
  <c r="L2140" i="1"/>
  <c r="F794" i="1"/>
  <c r="G816" i="1"/>
  <c r="O1210" i="1"/>
  <c r="N1151" i="1"/>
  <c r="G555" i="1"/>
  <c r="J656" i="1"/>
  <c r="E646" i="1"/>
  <c r="D549" i="1"/>
  <c r="K593" i="1"/>
  <c r="N546" i="1"/>
  <c r="I584" i="1"/>
  <c r="H503" i="1"/>
  <c r="F342" i="1"/>
  <c r="F502" i="1"/>
  <c r="D341" i="1"/>
  <c r="H479" i="1"/>
  <c r="F318" i="1"/>
  <c r="F478" i="1"/>
  <c r="N447" i="1"/>
  <c r="K581" i="1"/>
  <c r="O126" i="1"/>
  <c r="I580" i="1"/>
  <c r="M125" i="1"/>
  <c r="O359" i="1"/>
  <c r="I616" i="1"/>
  <c r="F699" i="1"/>
  <c r="J132" i="1"/>
  <c r="H676" i="1"/>
  <c r="L109" i="1"/>
  <c r="C706" i="1"/>
  <c r="K69" i="1"/>
  <c r="E6" i="1"/>
  <c r="L610" i="1"/>
  <c r="G583" i="1"/>
  <c r="K145" i="1"/>
  <c r="M234" i="1"/>
  <c r="F37" i="1"/>
  <c r="G61" i="1"/>
  <c r="I20" i="1"/>
  <c r="K131" i="1"/>
  <c r="O1895" i="1"/>
  <c r="L548" i="1"/>
  <c r="O453" i="1"/>
  <c r="L1090" i="1"/>
  <c r="E1124" i="1"/>
  <c r="E912" i="1"/>
  <c r="M480" i="1"/>
  <c r="J110" i="1"/>
  <c r="E388" i="1"/>
  <c r="D3" i="1"/>
  <c r="C387" i="1"/>
  <c r="M810" i="1"/>
  <c r="E1384" i="1"/>
  <c r="G153" i="1"/>
  <c r="C1375" i="1"/>
  <c r="I138" i="1"/>
  <c r="K1219" i="1"/>
  <c r="E888" i="1"/>
  <c r="I1210" i="1"/>
  <c r="N851" i="1"/>
  <c r="L433" i="1"/>
  <c r="K568" i="1"/>
  <c r="N284" i="1"/>
  <c r="I567" i="1"/>
  <c r="N268" i="1"/>
  <c r="O346" i="1"/>
  <c r="E245" i="1"/>
  <c r="D685" i="1"/>
  <c r="K24" i="1"/>
  <c r="F662" i="1"/>
  <c r="E5" i="1"/>
  <c r="F169" i="1"/>
  <c r="O59" i="1"/>
  <c r="G25" i="1"/>
  <c r="N352" i="1"/>
  <c r="C46" i="1"/>
  <c r="C62" i="1"/>
  <c r="F711" i="1"/>
  <c r="N75" i="1"/>
  <c r="O1317" i="1"/>
  <c r="H1002" i="1"/>
  <c r="C1023" i="1"/>
  <c r="I1120" i="1"/>
  <c r="M1344" i="1"/>
  <c r="L589" i="1"/>
  <c r="N371" i="1"/>
  <c r="D41" i="1"/>
  <c r="F499" i="1"/>
  <c r="G1345" i="1"/>
  <c r="D498" i="1"/>
  <c r="E1272" i="1"/>
  <c r="J453" i="1"/>
  <c r="J561" i="1"/>
  <c r="H452" i="1"/>
  <c r="H552" i="1"/>
  <c r="J429" i="1"/>
  <c r="J369" i="1"/>
  <c r="H428" i="1"/>
  <c r="H360" i="1"/>
  <c r="I582" i="1"/>
  <c r="L727" i="1"/>
  <c r="K147" i="1"/>
  <c r="J726" i="1"/>
  <c r="M132" i="1"/>
  <c r="H469" i="1"/>
  <c r="C202" i="1"/>
  <c r="G797" i="1"/>
  <c r="F248" i="1"/>
  <c r="O777" i="1"/>
  <c r="G297" i="1"/>
  <c r="K856" i="1"/>
  <c r="E630" i="1"/>
  <c r="J25" i="1"/>
  <c r="H167" i="1"/>
  <c r="D243" i="1"/>
  <c r="H229" i="1"/>
  <c r="F78" i="1"/>
  <c r="L74" i="1"/>
  <c r="G1474" i="1"/>
  <c r="G326" i="1"/>
  <c r="J131" i="1"/>
  <c r="J16" i="1"/>
  <c r="C270" i="1"/>
  <c r="D1992" i="1"/>
  <c r="K1018" i="1"/>
  <c r="G1538" i="1"/>
  <c r="E601" i="1"/>
  <c r="O1116" i="1"/>
  <c r="H1337" i="1"/>
  <c r="L360" i="1"/>
  <c r="O731" i="1"/>
  <c r="K832" i="1"/>
  <c r="D300" i="1"/>
  <c r="I831" i="1"/>
  <c r="N297" i="1"/>
  <c r="M793" i="1"/>
  <c r="H254" i="1"/>
  <c r="K792" i="1"/>
  <c r="F253" i="1"/>
  <c r="E773" i="1"/>
  <c r="H230" i="1"/>
  <c r="C772" i="1"/>
  <c r="G747" i="1"/>
  <c r="K292" i="1"/>
  <c r="N474" i="1"/>
  <c r="L313" i="1"/>
  <c r="L473" i="1"/>
  <c r="J312" i="1"/>
  <c r="L300" i="1"/>
  <c r="D817" i="1"/>
  <c r="J43" i="1"/>
  <c r="H667" i="1"/>
  <c r="L20" i="1"/>
  <c r="O447" i="1"/>
  <c r="N308" i="1"/>
  <c r="E212" i="1"/>
  <c r="M314" i="1"/>
  <c r="L240" i="1"/>
  <c r="I970" i="1"/>
  <c r="I145" i="1"/>
  <c r="L265" i="1"/>
  <c r="C339" i="1"/>
  <c r="M465" i="1"/>
  <c r="O584" i="1"/>
  <c r="I207" i="1"/>
  <c r="K130" i="1"/>
  <c r="F2075" i="1"/>
  <c r="E1624" i="1"/>
  <c r="I561" i="1"/>
  <c r="E901" i="1"/>
  <c r="G1228" i="1"/>
  <c r="E408" i="1"/>
  <c r="I718" i="1"/>
  <c r="C605" i="1"/>
  <c r="O625" i="1"/>
  <c r="L279" i="1"/>
  <c r="M624" i="1"/>
  <c r="J278" i="1"/>
  <c r="C587" i="1"/>
  <c r="D235" i="1"/>
  <c r="O585" i="1"/>
  <c r="N232" i="1"/>
  <c r="I566" i="1"/>
  <c r="D211" i="1"/>
  <c r="G565" i="1"/>
  <c r="N208" i="1"/>
  <c r="H711" i="1"/>
  <c r="G806" i="1"/>
  <c r="F269" i="1"/>
  <c r="E805" i="1"/>
  <c r="D268" i="1"/>
  <c r="K584" i="1"/>
  <c r="N9" i="1"/>
  <c r="C364" i="1"/>
  <c r="G262" i="1"/>
  <c r="H1643" i="1"/>
  <c r="O242" i="1"/>
  <c r="L361" i="1"/>
  <c r="I39" i="1"/>
  <c r="I384" i="1"/>
  <c r="H145" i="1"/>
  <c r="C302" i="1"/>
  <c r="M299" i="1"/>
  <c r="J185" i="1"/>
  <c r="C373" i="1"/>
  <c r="E2184" i="1"/>
  <c r="O1579" i="1"/>
  <c r="C885" i="1"/>
  <c r="E1292" i="1"/>
  <c r="H635" i="1"/>
  <c r="C790" i="1"/>
  <c r="L439" i="1"/>
  <c r="O176" i="1"/>
  <c r="H1265" i="1"/>
  <c r="G84" i="1"/>
  <c r="F1256" i="1"/>
  <c r="E83" i="1"/>
  <c r="L899" i="1"/>
  <c r="I45" i="1"/>
  <c r="J890" i="1"/>
  <c r="G44" i="1"/>
  <c r="M840" i="1"/>
  <c r="O24" i="1"/>
  <c r="K839" i="1"/>
  <c r="M23" i="1"/>
  <c r="I423" i="1"/>
  <c r="H542" i="1"/>
  <c r="O89" i="1"/>
  <c r="F541" i="1"/>
  <c r="M88" i="1"/>
  <c r="D871" i="1"/>
  <c r="N329" i="1"/>
  <c r="G638" i="1"/>
  <c r="L72" i="1"/>
  <c r="O618" i="1"/>
  <c r="N49" i="1"/>
  <c r="L681" i="1"/>
  <c r="E199" i="1"/>
  <c r="I472" i="1"/>
  <c r="M139" i="1"/>
  <c r="F127" i="1"/>
  <c r="N123" i="1"/>
  <c r="E14" i="1"/>
  <c r="E158" i="1"/>
  <c r="M379" i="1"/>
  <c r="D283" i="1"/>
  <c r="H462" i="1"/>
  <c r="M727" i="1"/>
  <c r="M538" i="1"/>
  <c r="D310" i="1"/>
  <c r="N1894" i="1"/>
  <c r="E1381" i="1"/>
  <c r="M1174" i="1"/>
  <c r="K723" i="1"/>
  <c r="C1133" i="1"/>
  <c r="H807" i="1"/>
  <c r="E1208" i="1"/>
  <c r="I772" i="1"/>
  <c r="M317" i="1"/>
  <c r="G771" i="1"/>
  <c r="K316" i="1"/>
  <c r="K733" i="1"/>
  <c r="O278" i="1"/>
  <c r="I732" i="1"/>
  <c r="M277" i="1"/>
  <c r="C713" i="1"/>
  <c r="G258" i="1"/>
  <c r="O711" i="1"/>
  <c r="E257" i="1"/>
  <c r="M1156" i="1"/>
  <c r="H404" i="1"/>
  <c r="G331" i="1"/>
  <c r="F403" i="1"/>
  <c r="E330" i="1"/>
  <c r="C746" i="1"/>
  <c r="K109" i="1"/>
  <c r="I525" i="1"/>
  <c r="G487" i="1"/>
  <c r="C506" i="1"/>
  <c r="F349" i="1"/>
  <c r="J550" i="1"/>
  <c r="M271" i="1"/>
  <c r="C198" i="1"/>
  <c r="H185" i="1"/>
  <c r="C102" i="1"/>
  <c r="I337" i="1"/>
  <c r="C183" i="1"/>
  <c r="D303" i="1"/>
  <c r="L1055" i="1"/>
  <c r="F97" i="1"/>
  <c r="J859" i="1"/>
  <c r="E163" i="1"/>
  <c r="L259" i="1"/>
  <c r="D2098" i="1"/>
  <c r="M1173" i="1"/>
  <c r="J1137" i="1"/>
  <c r="K999" i="1"/>
  <c r="D873" i="1"/>
  <c r="I497" i="1"/>
  <c r="L375" i="1"/>
  <c r="C122" i="1"/>
  <c r="G845" i="1"/>
  <c r="I29" i="1"/>
  <c r="E844" i="1"/>
  <c r="G28" i="1"/>
  <c r="I806" i="1"/>
  <c r="E518" i="1"/>
  <c r="G805" i="1"/>
  <c r="C445" i="1"/>
  <c r="O785" i="1"/>
  <c r="L75" i="1"/>
  <c r="M784" i="1"/>
  <c r="D15" i="1"/>
  <c r="K368" i="1"/>
  <c r="H478" i="1"/>
  <c r="C35" i="1"/>
  <c r="F477" i="1"/>
  <c r="O33" i="1"/>
  <c r="C804" i="1"/>
  <c r="N265" i="1"/>
  <c r="I583" i="1"/>
  <c r="L8" i="1"/>
  <c r="C564" i="1"/>
  <c r="N220" i="1"/>
  <c r="L617" i="1"/>
  <c r="G144" i="1"/>
  <c r="L71" i="1"/>
  <c r="O84" i="1"/>
  <c r="F63" i="1"/>
  <c r="N59" i="1"/>
  <c r="M124" i="1"/>
  <c r="G103" i="1"/>
  <c r="F519" i="1"/>
  <c r="O1023" i="1"/>
  <c r="L214" i="1"/>
  <c r="L543" i="1"/>
  <c r="J61" i="1"/>
  <c r="N816" i="1"/>
  <c r="I696" i="1"/>
  <c r="L682" i="1"/>
  <c r="H155" i="1"/>
  <c r="K414" i="1"/>
  <c r="F2185" i="1"/>
  <c r="J1616" i="1"/>
  <c r="M977" i="1"/>
  <c r="C1378" i="1"/>
  <c r="H746" i="1"/>
  <c r="K1452" i="1"/>
  <c r="L695" i="1"/>
  <c r="L770" i="1"/>
  <c r="F588" i="1"/>
  <c r="M303" i="1"/>
  <c r="D587" i="1"/>
  <c r="K302" i="1"/>
  <c r="J542" i="1"/>
  <c r="O264" i="1"/>
  <c r="H541" i="1"/>
  <c r="M263" i="1"/>
  <c r="J518" i="1"/>
  <c r="G244" i="1"/>
  <c r="H517" i="1"/>
  <c r="E243" i="1"/>
  <c r="O642" i="1"/>
  <c r="H798" i="1"/>
  <c r="G309" i="1"/>
  <c r="F797" i="1"/>
  <c r="E308" i="1"/>
  <c r="D540" i="1"/>
  <c r="K87" i="1"/>
  <c r="D863" i="1"/>
  <c r="L328" i="1"/>
  <c r="G838" i="1"/>
  <c r="N305" i="1"/>
  <c r="F1570" i="1"/>
  <c r="O69" i="1"/>
  <c r="F261" i="1"/>
  <c r="N427" i="1"/>
  <c r="E574" i="1"/>
  <c r="O555" i="1"/>
  <c r="K233" i="1"/>
  <c r="N675" i="1"/>
  <c r="N411" i="1"/>
  <c r="M863" i="1"/>
  <c r="E67" i="1"/>
  <c r="E1056" i="1"/>
  <c r="G228" i="1"/>
  <c r="F476" i="1"/>
  <c r="E220" i="1"/>
  <c r="H143" i="1"/>
  <c r="N201" i="1"/>
  <c r="F547" i="1"/>
  <c r="M1907" i="1"/>
  <c r="D916" i="1"/>
  <c r="M1312" i="1"/>
  <c r="H531" i="1"/>
  <c r="E1344" i="1"/>
  <c r="M1108" i="1"/>
  <c r="E797" i="1"/>
  <c r="N257" i="1"/>
  <c r="K704" i="1"/>
  <c r="H150" i="1"/>
  <c r="I703" i="1"/>
  <c r="F149" i="1"/>
  <c r="M665" i="1"/>
  <c r="L104" i="1"/>
  <c r="K664" i="1"/>
  <c r="J103" i="1"/>
  <c r="E645" i="1"/>
  <c r="L80" i="1"/>
  <c r="C644" i="1"/>
  <c r="G619" i="1"/>
  <c r="K164" i="1"/>
  <c r="C773" i="1"/>
  <c r="D165" i="1"/>
  <c r="O763" i="1"/>
  <c r="N162" i="1"/>
  <c r="D152" i="1"/>
  <c r="C841" i="1"/>
  <c r="J617" i="1"/>
  <c r="M814" i="1"/>
  <c r="L434" i="1"/>
  <c r="M1212" i="1"/>
  <c r="N342" i="1"/>
  <c r="D92" i="1"/>
  <c r="M186" i="1"/>
  <c r="K168" i="1"/>
  <c r="O273" i="1"/>
  <c r="I344" i="1"/>
  <c r="F1716" i="1"/>
  <c r="N1011" i="1"/>
  <c r="H990" i="1"/>
  <c r="G26" i="1"/>
  <c r="G387" i="1"/>
  <c r="J11" i="1"/>
  <c r="O1285" i="1"/>
  <c r="E1328" i="1"/>
  <c r="G218" i="1"/>
  <c r="H853" i="1"/>
  <c r="C31" i="1"/>
  <c r="I797" i="1"/>
  <c r="J337" i="1"/>
  <c r="D704" i="1"/>
  <c r="N188" i="1"/>
  <c r="L496" i="1"/>
  <c r="H286" i="1"/>
  <c r="F444" i="1"/>
  <c r="F30" i="1"/>
  <c r="C341" i="1"/>
  <c r="O1550" i="1"/>
  <c r="C1134" i="1"/>
  <c r="C1969" i="1"/>
  <c r="G1352" i="1"/>
  <c r="F1028" i="1"/>
  <c r="F1291" i="1"/>
  <c r="J1006" i="1"/>
  <c r="J290" i="1"/>
  <c r="D166" i="1"/>
  <c r="K605" i="1"/>
  <c r="M143" i="1"/>
  <c r="K735" i="1"/>
  <c r="N539" i="1"/>
  <c r="H558" i="1"/>
  <c r="K391" i="1"/>
  <c r="G567" i="1"/>
  <c r="G846" i="1"/>
  <c r="J560" i="1"/>
  <c r="D480" i="1"/>
  <c r="H165" i="1"/>
  <c r="M3" i="1"/>
  <c r="I194" i="1"/>
  <c r="C972" i="1"/>
  <c r="G155" i="1"/>
  <c r="I733" i="1"/>
  <c r="M167" i="1"/>
  <c r="H181" i="1"/>
  <c r="K178" i="1"/>
  <c r="O624" i="1"/>
  <c r="K1031" i="1"/>
  <c r="N269" i="1"/>
  <c r="D224" i="1"/>
  <c r="K694" i="1"/>
  <c r="H27" i="1"/>
  <c r="E395" i="1"/>
  <c r="C693" i="1"/>
  <c r="D1070" i="1"/>
  <c r="F40" i="1"/>
  <c r="G961" i="1"/>
  <c r="G550" i="1"/>
  <c r="O226" i="1"/>
  <c r="L227" i="1"/>
  <c r="J549" i="1"/>
  <c r="C600" i="1"/>
  <c r="K533" i="1"/>
  <c r="K20" i="1"/>
  <c r="O728" i="1"/>
  <c r="J93" i="1"/>
  <c r="O188" i="1"/>
  <c r="I505" i="1"/>
  <c r="F302" i="1"/>
  <c r="J232" i="1"/>
  <c r="D305" i="1"/>
  <c r="I72" i="1"/>
  <c r="C1291" i="1"/>
  <c r="E109" i="1"/>
  <c r="L713" i="1"/>
  <c r="O326" i="1"/>
  <c r="M270" i="1"/>
  <c r="O1194" i="1"/>
  <c r="E1305" i="1"/>
  <c r="L759" i="1"/>
  <c r="J582" i="1"/>
  <c r="I142" i="1"/>
  <c r="G9" i="1"/>
  <c r="K313" i="1"/>
  <c r="N826" i="1"/>
  <c r="L649" i="1"/>
  <c r="I938" i="1"/>
  <c r="O291" i="1"/>
  <c r="I750" i="1"/>
  <c r="O1376" i="1"/>
  <c r="E429" i="1"/>
  <c r="H90" i="1"/>
  <c r="M85" i="1"/>
  <c r="I257" i="1"/>
  <c r="N196" i="1"/>
  <c r="K405" i="1"/>
  <c r="N472" i="1"/>
  <c r="C103" i="1"/>
  <c r="O667" i="1"/>
  <c r="K369" i="1"/>
  <c r="M3668" i="1"/>
  <c r="L937" i="1"/>
  <c r="I752" i="1"/>
  <c r="I1139" i="1"/>
  <c r="L1346" i="1"/>
  <c r="I480" i="1"/>
  <c r="E357" i="1"/>
  <c r="I1010" i="1"/>
  <c r="E215" i="1"/>
  <c r="L316" i="1"/>
  <c r="E348" i="1"/>
  <c r="L57" i="1"/>
  <c r="O186" i="1"/>
  <c r="I848" i="1"/>
  <c r="J341" i="1"/>
  <c r="G2885" i="1"/>
  <c r="L2329" i="1"/>
  <c r="K2482" i="1"/>
  <c r="J1011" i="1"/>
  <c r="I1808" i="1"/>
  <c r="E2193" i="1"/>
  <c r="O1558" i="1"/>
  <c r="O1851" i="1"/>
  <c r="G2084" i="1"/>
  <c r="G2346" i="1"/>
  <c r="D592" i="1"/>
  <c r="L1618" i="1"/>
  <c r="K1415" i="1"/>
  <c r="C1994" i="1"/>
  <c r="C2253" i="1"/>
  <c r="L373" i="1"/>
  <c r="K1484" i="1"/>
  <c r="I2043" i="1"/>
  <c r="G1099" i="1"/>
  <c r="N1774" i="1"/>
  <c r="C1081" i="1"/>
  <c r="F1690" i="1"/>
  <c r="M1062" i="1"/>
  <c r="M1854" i="1"/>
  <c r="H1240" i="1"/>
  <c r="K13" i="1"/>
  <c r="N958" i="1"/>
  <c r="F879" i="1"/>
  <c r="K1170" i="1"/>
  <c r="E2283" i="1"/>
  <c r="D1001" i="1"/>
  <c r="J1005" i="1"/>
  <c r="O755" i="1"/>
  <c r="K1447" i="1"/>
  <c r="H515" i="1"/>
  <c r="E918" i="1"/>
  <c r="C934" i="1"/>
  <c r="D183" i="1"/>
  <c r="M2174" i="1"/>
  <c r="H835" i="1"/>
  <c r="C901" i="1"/>
  <c r="H1216" i="1"/>
  <c r="H1236" i="1"/>
  <c r="E221" i="1"/>
  <c r="O2272" i="1"/>
  <c r="M1050" i="1"/>
  <c r="H619" i="1"/>
  <c r="H1220" i="1"/>
  <c r="C1190" i="1"/>
  <c r="F840" i="1"/>
  <c r="M2309" i="1"/>
  <c r="O1436" i="1"/>
  <c r="H1155" i="1"/>
  <c r="F1203" i="1"/>
  <c r="G863" i="1"/>
  <c r="J1516" i="1"/>
  <c r="C846" i="1"/>
  <c r="K769" i="1"/>
  <c r="F2018" i="1"/>
  <c r="J1415" i="1"/>
  <c r="O1231" i="1"/>
  <c r="I1376" i="1"/>
  <c r="J1025" i="1"/>
  <c r="D951" i="1"/>
  <c r="I753" i="1"/>
  <c r="I111" i="1"/>
  <c r="K1654" i="1"/>
  <c r="O590" i="1"/>
  <c r="M1525" i="1"/>
  <c r="N1347" i="1"/>
  <c r="I1265" i="1"/>
  <c r="E847" i="1"/>
  <c r="E735" i="1"/>
  <c r="E93" i="1"/>
  <c r="N969" i="1"/>
  <c r="M73" i="1"/>
  <c r="J26" i="1"/>
  <c r="D943" i="1"/>
  <c r="J533" i="1"/>
  <c r="O198" i="1"/>
  <c r="F218" i="1"/>
  <c r="M142" i="1"/>
  <c r="M218" i="1"/>
  <c r="H498" i="1"/>
  <c r="G72" i="1"/>
  <c r="M708" i="1"/>
  <c r="N378" i="1"/>
  <c r="C389" i="1"/>
  <c r="L308" i="1"/>
  <c r="L284" i="1"/>
  <c r="L1397" i="1"/>
  <c r="J421" i="1"/>
  <c r="G468" i="1"/>
  <c r="L106" i="1"/>
  <c r="H472" i="1"/>
  <c r="I241" i="1"/>
  <c r="I1228" i="1"/>
  <c r="L150" i="1"/>
  <c r="D42" i="1"/>
  <c r="N300" i="1"/>
  <c r="D774" i="1"/>
  <c r="O433" i="1"/>
  <c r="F517" i="1"/>
  <c r="K544" i="1"/>
  <c r="E110" i="1"/>
  <c r="F960" i="1"/>
  <c r="F227" i="1"/>
  <c r="G2594" i="1"/>
  <c r="D1486" i="1"/>
  <c r="F1381" i="1"/>
  <c r="E1194" i="1"/>
  <c r="D823" i="1"/>
  <c r="J1184" i="1"/>
  <c r="M1220" i="1"/>
  <c r="D130" i="1"/>
  <c r="N800" i="1"/>
  <c r="J21" i="1"/>
  <c r="L799" i="1"/>
  <c r="H20" i="1"/>
  <c r="F756" i="1"/>
  <c r="L35" i="1"/>
  <c r="D755" i="1"/>
  <c r="D7" i="1"/>
  <c r="F732" i="1"/>
  <c r="G193" i="1"/>
  <c r="D731" i="1"/>
  <c r="I178" i="1"/>
  <c r="M825" i="1"/>
  <c r="M416" i="1"/>
  <c r="F36" i="1"/>
  <c r="K415" i="1"/>
  <c r="D35" i="1"/>
  <c r="L752" i="1"/>
  <c r="I270" i="1"/>
  <c r="J495" i="1"/>
  <c r="O49" i="1"/>
  <c r="L472" i="1"/>
  <c r="I30" i="1"/>
  <c r="G526" i="1"/>
  <c r="N155" i="1"/>
  <c r="L271" i="1"/>
  <c r="F87" i="1"/>
  <c r="O91" i="1"/>
  <c r="K89" i="1"/>
  <c r="L299" i="1"/>
  <c r="F240" i="1"/>
  <c r="O153" i="1"/>
  <c r="I407" i="1"/>
  <c r="E331" i="1"/>
  <c r="F303" i="1"/>
  <c r="F102" i="1"/>
  <c r="N1982" i="1"/>
  <c r="E1291" i="1"/>
  <c r="E416" i="1"/>
  <c r="N1387" i="1"/>
  <c r="O1049" i="1"/>
  <c r="J718" i="1"/>
  <c r="O699" i="1"/>
  <c r="L153" i="1"/>
  <c r="J291" i="1"/>
  <c r="F46" i="1"/>
  <c r="H290" i="1"/>
  <c r="D45" i="1"/>
  <c r="N245" i="1"/>
  <c r="G655" i="1"/>
  <c r="L244" i="1"/>
  <c r="G527" i="1"/>
  <c r="N221" i="1"/>
  <c r="J74" i="1"/>
  <c r="L220" i="1"/>
  <c r="O712" i="1"/>
  <c r="O965" i="1"/>
  <c r="H307" i="1"/>
  <c r="M956" i="1"/>
  <c r="F306" i="1"/>
  <c r="L614" i="1"/>
  <c r="D49" i="1"/>
  <c r="J357" i="1"/>
  <c r="G291" i="1"/>
  <c r="J1330" i="1"/>
  <c r="O271" i="1"/>
  <c r="I413" i="1"/>
  <c r="N239" i="1"/>
  <c r="L154" i="1"/>
  <c r="C86" i="1"/>
  <c r="L42" i="1"/>
  <c r="D318" i="1"/>
  <c r="G839" i="1"/>
  <c r="I130" i="1"/>
  <c r="H629" i="1"/>
  <c r="M655" i="1"/>
  <c r="O743" i="1"/>
  <c r="L2089" i="1"/>
  <c r="D1649" i="1"/>
  <c r="D1039" i="1"/>
  <c r="D783" i="1"/>
  <c r="J1272" i="1"/>
  <c r="C522" i="1"/>
  <c r="L744" i="1"/>
  <c r="K263" i="1"/>
  <c r="F637" i="1"/>
  <c r="C171" i="1"/>
  <c r="D636" i="1"/>
  <c r="O169" i="1"/>
  <c r="J591" i="1"/>
  <c r="E132" i="1"/>
  <c r="H590" i="1"/>
  <c r="C131" i="1"/>
  <c r="J567" i="1"/>
  <c r="K111" i="1"/>
  <c r="H566" i="1"/>
  <c r="I110" i="1"/>
  <c r="F177" i="1"/>
  <c r="C871" i="1"/>
  <c r="G174" i="1"/>
  <c r="C863" i="1"/>
  <c r="E173" i="1"/>
  <c r="J600" i="1"/>
  <c r="O77" i="1"/>
  <c r="F1208" i="1"/>
  <c r="F182" i="1"/>
  <c r="I736" i="1"/>
  <c r="C777" i="1"/>
  <c r="G322" i="1"/>
  <c r="M154" i="1"/>
  <c r="O322" i="1"/>
  <c r="K90" i="1"/>
  <c r="I66" i="1"/>
  <c r="G73" i="1"/>
  <c r="G96" i="1"/>
  <c r="G240" i="1"/>
  <c r="N222" i="1"/>
  <c r="C1516" i="1"/>
  <c r="D409" i="1"/>
  <c r="K778" i="1"/>
  <c r="D1253" i="1"/>
  <c r="K1390" i="1"/>
  <c r="K517" i="1"/>
  <c r="I212" i="1"/>
  <c r="G756" i="1"/>
  <c r="O119" i="1"/>
  <c r="E755" i="1"/>
  <c r="M118" i="1"/>
  <c r="I717" i="1"/>
  <c r="C81" i="1"/>
  <c r="G716" i="1"/>
  <c r="O79" i="1"/>
  <c r="O696" i="1"/>
  <c r="I60" i="1"/>
  <c r="M695" i="1"/>
  <c r="G59" i="1"/>
  <c r="M908" i="1"/>
  <c r="D387" i="1"/>
  <c r="E131" i="1"/>
  <c r="N384" i="1"/>
  <c r="C130" i="1"/>
  <c r="G725" i="1"/>
  <c r="O659" i="1"/>
  <c r="M504" i="1"/>
  <c r="D139" i="1"/>
  <c r="G485" i="1"/>
  <c r="F116" i="1"/>
  <c r="N513" i="1"/>
  <c r="C245" i="1"/>
  <c r="M123" i="1"/>
  <c r="K185" i="1"/>
  <c r="K240" i="1"/>
  <c r="G230" i="1"/>
  <c r="E59" i="1"/>
  <c r="D30" i="1"/>
  <c r="I197" i="1"/>
  <c r="I1330" i="1"/>
  <c r="M344" i="1"/>
  <c r="M179" i="1"/>
  <c r="H344" i="1"/>
  <c r="J1670" i="1"/>
  <c r="L1231" i="1"/>
  <c r="L952" i="1"/>
  <c r="O879" i="1"/>
  <c r="I538" i="1"/>
  <c r="I234" i="1"/>
  <c r="K632" i="1"/>
  <c r="N65" i="1"/>
  <c r="C540" i="1"/>
  <c r="G329" i="1"/>
  <c r="O538" i="1"/>
  <c r="M316" i="1"/>
  <c r="E501" i="1"/>
  <c r="N795" i="1"/>
  <c r="C500" i="1"/>
  <c r="L786" i="1"/>
  <c r="K480" i="1"/>
  <c r="N603" i="1"/>
  <c r="I479" i="1"/>
  <c r="M454" i="1"/>
  <c r="I728" i="1"/>
  <c r="H218" i="1"/>
  <c r="F32" i="1"/>
  <c r="F217" i="1"/>
  <c r="F402" i="1"/>
  <c r="C295" i="1"/>
  <c r="K669" i="1"/>
  <c r="O214" i="1"/>
  <c r="E650" i="1"/>
  <c r="I195" i="1"/>
  <c r="J717" i="1"/>
  <c r="N150" i="1"/>
  <c r="C621" i="1"/>
  <c r="E22" i="1"/>
  <c r="J56" i="1"/>
  <c r="H57" i="1"/>
  <c r="C613" i="1"/>
  <c r="J265" i="1"/>
  <c r="O211" i="1"/>
  <c r="L190" i="1"/>
  <c r="O635" i="1"/>
  <c r="H765" i="1"/>
  <c r="L119" i="1"/>
  <c r="O1722" i="1"/>
  <c r="L934" i="1"/>
  <c r="N709" i="1"/>
  <c r="M1339" i="1"/>
  <c r="M1509" i="1"/>
  <c r="F1240" i="1"/>
  <c r="O425" i="1"/>
  <c r="J46" i="1"/>
  <c r="E1256" i="1"/>
  <c r="M1180" i="1"/>
  <c r="C1247" i="1"/>
  <c r="K1107" i="1"/>
  <c r="G945" i="1"/>
  <c r="D550" i="1"/>
  <c r="E936" i="1"/>
  <c r="N531" i="1"/>
  <c r="F845" i="1"/>
  <c r="E358" i="1"/>
  <c r="D844" i="1"/>
  <c r="J353" i="1"/>
  <c r="L369" i="1"/>
  <c r="M513" i="1"/>
  <c r="M1244" i="1"/>
  <c r="K512" i="1"/>
  <c r="K1171" i="1"/>
  <c r="C999" i="1"/>
  <c r="G190" i="1"/>
  <c r="D621" i="1"/>
  <c r="O317" i="1"/>
  <c r="F598" i="1"/>
  <c r="H458" i="1"/>
  <c r="F105" i="1"/>
  <c r="N1372" i="1"/>
  <c r="H37" i="1"/>
  <c r="K793" i="1"/>
  <c r="G185" i="1"/>
  <c r="E7" i="1"/>
  <c r="C334" i="1"/>
  <c r="N11" i="1"/>
  <c r="G1915" i="1"/>
  <c r="M1404" i="1"/>
  <c r="E543" i="1"/>
  <c r="H1191" i="1"/>
  <c r="C1210" i="1"/>
  <c r="O389" i="1"/>
  <c r="E700" i="1"/>
  <c r="M458" i="1"/>
  <c r="K607" i="1"/>
  <c r="D259" i="1"/>
  <c r="I606" i="1"/>
  <c r="N256" i="1"/>
  <c r="M568" i="1"/>
  <c r="H213" i="1"/>
  <c r="K567" i="1"/>
  <c r="F212" i="1"/>
  <c r="E548" i="1"/>
  <c r="H189" i="1"/>
  <c r="C547" i="1"/>
  <c r="F188" i="1"/>
  <c r="L689" i="1"/>
  <c r="C788" i="1"/>
  <c r="J247" i="1"/>
  <c r="O786" i="1"/>
  <c r="H246" i="1"/>
  <c r="G566" i="1"/>
  <c r="D255" i="1"/>
  <c r="M345" i="1"/>
  <c r="C244" i="1"/>
  <c r="G1273" i="1"/>
  <c r="K224" i="1"/>
  <c r="N988" i="1"/>
  <c r="N314" i="1"/>
  <c r="D189" i="1"/>
  <c r="J336" i="1"/>
  <c r="M283" i="1"/>
  <c r="I281" i="1"/>
  <c r="N163" i="1"/>
  <c r="N331" i="1"/>
  <c r="O975" i="1"/>
  <c r="C371" i="1"/>
  <c r="N260" i="1"/>
  <c r="F814" i="1"/>
  <c r="H297" i="1"/>
  <c r="L10" i="1"/>
  <c r="F1681" i="1"/>
  <c r="K977" i="1"/>
  <c r="H1077" i="1"/>
  <c r="C1095" i="1"/>
  <c r="E791" i="1"/>
  <c r="M4" i="1"/>
  <c r="M117" i="1"/>
  <c r="O479" i="1"/>
  <c r="E25" i="1"/>
  <c r="M478" i="1"/>
  <c r="C24" i="1"/>
  <c r="C441" i="1"/>
  <c r="J186" i="1"/>
  <c r="O439" i="1"/>
  <c r="L171" i="1"/>
  <c r="I420" i="1"/>
  <c r="G321" i="1"/>
  <c r="G419" i="1"/>
  <c r="I306" i="1"/>
  <c r="J558" i="1"/>
  <c r="E675" i="1"/>
  <c r="M38" i="1"/>
  <c r="C674" i="1"/>
  <c r="K37" i="1"/>
  <c r="I453" i="1"/>
  <c r="L286" i="1"/>
  <c r="N808" i="1"/>
  <c r="J29" i="1"/>
  <c r="D787" i="1"/>
  <c r="L6" i="1"/>
  <c r="C795" i="1"/>
  <c r="O643" i="1"/>
  <c r="G273" i="1"/>
  <c r="J333" i="1"/>
  <c r="K65" i="1"/>
  <c r="K277" i="1"/>
  <c r="C134" i="1"/>
  <c r="D142" i="1"/>
  <c r="L1352" i="1"/>
  <c r="O8" i="1"/>
  <c r="L132" i="1"/>
  <c r="G667" i="1"/>
  <c r="C258" i="1"/>
  <c r="G1742" i="1"/>
  <c r="F1043" i="1"/>
  <c r="N828" i="1"/>
  <c r="D1759" i="1"/>
  <c r="I917" i="1"/>
  <c r="J635" i="1"/>
  <c r="G645" i="1"/>
  <c r="J302" i="1"/>
  <c r="M552" i="1"/>
  <c r="D195" i="1"/>
  <c r="K551" i="1"/>
  <c r="N192" i="1"/>
  <c r="O513" i="1"/>
  <c r="H149" i="1"/>
  <c r="M512" i="1"/>
  <c r="F148" i="1"/>
  <c r="G493" i="1"/>
  <c r="H125" i="1"/>
  <c r="E492" i="1"/>
  <c r="F124" i="1"/>
  <c r="L625" i="1"/>
  <c r="E733" i="1"/>
  <c r="J183" i="1"/>
  <c r="C732" i="1"/>
  <c r="H182" i="1"/>
  <c r="I511" i="1"/>
  <c r="I1098" i="1"/>
  <c r="O989" i="1"/>
  <c r="E189" i="1"/>
  <c r="L854" i="1"/>
  <c r="M169" i="1"/>
  <c r="M434" i="1"/>
  <c r="O869" i="1"/>
  <c r="L178" i="1"/>
  <c r="K193" i="1"/>
  <c r="O228" i="1"/>
  <c r="K226" i="1"/>
  <c r="N99" i="1"/>
  <c r="N267" i="1"/>
  <c r="O92" i="1"/>
  <c r="F1215" i="1"/>
  <c r="J577" i="1"/>
  <c r="H422" i="1"/>
  <c r="H85" i="1"/>
  <c r="I438" i="1"/>
  <c r="F418" i="1"/>
  <c r="O325" i="1"/>
  <c r="H180" i="1"/>
  <c r="D192" i="1"/>
  <c r="M1934" i="1"/>
  <c r="G954" i="1"/>
  <c r="N1115" i="1"/>
  <c r="L1312" i="1"/>
  <c r="E1399" i="1"/>
  <c r="E479" i="1"/>
  <c r="D355" i="1"/>
  <c r="M103" i="1"/>
  <c r="C827" i="1"/>
  <c r="E11" i="1"/>
  <c r="O825" i="1"/>
  <c r="C10" i="1"/>
  <c r="E788" i="1"/>
  <c r="L107" i="1"/>
  <c r="C787" i="1"/>
  <c r="L91" i="1"/>
  <c r="K767" i="1"/>
  <c r="E152" i="1"/>
  <c r="I766" i="1"/>
  <c r="E136" i="1"/>
  <c r="G350" i="1"/>
  <c r="L456" i="1"/>
  <c r="M16" i="1"/>
  <c r="J455" i="1"/>
  <c r="K15" i="1"/>
  <c r="M785" i="1"/>
  <c r="F245" i="1"/>
  <c r="E565" i="1"/>
  <c r="N236" i="1"/>
  <c r="M545" i="1"/>
  <c r="D710" i="1"/>
  <c r="D597" i="1"/>
  <c r="C126" i="1"/>
  <c r="J111" i="1"/>
  <c r="K66" i="1"/>
  <c r="J41" i="1"/>
  <c r="F39" i="1"/>
  <c r="E830" i="1"/>
  <c r="C85" i="1"/>
  <c r="J225" i="1"/>
  <c r="M555" i="1"/>
  <c r="M80" i="1"/>
  <c r="M496" i="1"/>
  <c r="O241" i="1"/>
  <c r="I1643" i="1"/>
  <c r="G1121" i="1"/>
  <c r="G379" i="1"/>
  <c r="L225" i="1"/>
  <c r="C411" i="1"/>
  <c r="D1776" i="1"/>
  <c r="F1247" i="1"/>
  <c r="I903" i="1"/>
  <c r="O1120" i="1"/>
  <c r="N445" i="1"/>
  <c r="H299" i="1"/>
  <c r="K504" i="1"/>
  <c r="H832" i="1"/>
  <c r="C412" i="1"/>
  <c r="G310" i="1"/>
  <c r="O410" i="1"/>
  <c r="E309" i="1"/>
  <c r="E373" i="1"/>
  <c r="I271" i="1"/>
  <c r="C372" i="1"/>
  <c r="G270" i="1"/>
  <c r="K352" i="1"/>
  <c r="O250" i="1"/>
  <c r="I351" i="1"/>
  <c r="K1267" i="1"/>
  <c r="K516" i="1"/>
  <c r="L68" i="1"/>
  <c r="G498" i="1"/>
  <c r="J67" i="1"/>
  <c r="E762" i="1"/>
  <c r="I307" i="1"/>
  <c r="K541" i="1"/>
  <c r="O86" i="1"/>
  <c r="E522" i="1"/>
  <c r="I67" i="1"/>
  <c r="N567" i="1"/>
  <c r="F2" i="1"/>
  <c r="N44" i="1"/>
  <c r="G455" i="1"/>
  <c r="I312" i="1"/>
  <c r="M12" i="1"/>
  <c r="H208" i="1"/>
  <c r="C2529" i="1"/>
  <c r="C552" i="1"/>
  <c r="O47" i="1"/>
  <c r="K590" i="1"/>
  <c r="C209" i="1"/>
  <c r="G532" i="1"/>
  <c r="O239" i="1"/>
  <c r="E335" i="1"/>
  <c r="D764" i="1"/>
  <c r="L1986" i="1"/>
  <c r="M791" i="1"/>
  <c r="G23" i="1"/>
  <c r="E766" i="1"/>
  <c r="M697" i="1"/>
  <c r="H985" i="1"/>
  <c r="L946" i="1"/>
  <c r="I1474" i="1"/>
  <c r="K3488" i="1"/>
  <c r="O2323" i="1"/>
  <c r="C3048" i="1"/>
  <c r="N989" i="1"/>
  <c r="D1886" i="1"/>
  <c r="C1813" i="1"/>
  <c r="N1078" i="1"/>
  <c r="H1936" i="1"/>
  <c r="M2037" i="1"/>
  <c r="F2306" i="1"/>
  <c r="C832" i="1"/>
  <c r="M1595" i="1"/>
  <c r="O2495" i="1"/>
  <c r="I1476" i="1"/>
  <c r="F2263" i="1"/>
  <c r="C1281" i="1"/>
  <c r="L1070" i="1"/>
  <c r="N1833" i="1"/>
  <c r="L1390" i="1"/>
  <c r="G1974" i="1"/>
  <c r="D1370" i="1"/>
  <c r="E1901" i="1"/>
  <c r="H1348" i="1"/>
  <c r="M1681" i="1"/>
  <c r="K882" i="1"/>
  <c r="O32" i="1"/>
  <c r="C1694" i="1"/>
  <c r="F1307" i="1"/>
  <c r="G352" i="1"/>
  <c r="H1940" i="1"/>
  <c r="N923" i="1"/>
  <c r="D918" i="1"/>
  <c r="J383" i="1"/>
  <c r="E969" i="1"/>
  <c r="N942" i="1"/>
  <c r="H1176" i="1"/>
  <c r="G408" i="1"/>
  <c r="N361" i="1"/>
  <c r="N1318" i="1"/>
  <c r="L493" i="1"/>
  <c r="N1397" i="1"/>
  <c r="L874" i="1"/>
  <c r="L894" i="1"/>
  <c r="F70" i="1"/>
  <c r="O2005" i="1"/>
  <c r="D990" i="1"/>
  <c r="L860" i="1"/>
  <c r="I880" i="1"/>
  <c r="I897" i="1"/>
  <c r="E851" i="1"/>
  <c r="O2261" i="1"/>
  <c r="F978" i="1"/>
  <c r="D1399" i="1"/>
  <c r="L873" i="1"/>
  <c r="H1112" i="1"/>
  <c r="C1118" i="1"/>
  <c r="H841" i="1"/>
  <c r="N980" i="1"/>
  <c r="G1837" i="1"/>
  <c r="C1496" i="1"/>
  <c r="F854" i="1"/>
  <c r="O1083" i="1"/>
  <c r="M1283" i="1"/>
  <c r="G905" i="1"/>
  <c r="N732" i="1"/>
  <c r="I50" i="1"/>
  <c r="L2016" i="1"/>
  <c r="M889" i="1"/>
  <c r="O1324" i="1"/>
  <c r="M1267" i="1"/>
  <c r="M739" i="1"/>
  <c r="J842" i="1"/>
  <c r="F712" i="1"/>
  <c r="L794" i="1"/>
  <c r="G776" i="1"/>
  <c r="D753" i="1"/>
  <c r="N502" i="1"/>
  <c r="N422" i="1"/>
  <c r="I493" i="1"/>
  <c r="F50" i="1"/>
  <c r="O71" i="1"/>
  <c r="H129" i="1"/>
  <c r="D62" i="1"/>
  <c r="F1159" i="1"/>
  <c r="J257" i="1"/>
  <c r="N1566" i="1"/>
  <c r="G282" i="1"/>
  <c r="K188" i="1"/>
  <c r="M149" i="1"/>
  <c r="E129" i="1"/>
  <c r="K838" i="1"/>
  <c r="I397" i="1"/>
  <c r="N400" i="1"/>
  <c r="H81" i="1"/>
  <c r="M1901" i="1"/>
  <c r="H118" i="1"/>
  <c r="L928" i="1"/>
  <c r="G12" i="1"/>
  <c r="C733" i="1"/>
  <c r="E422" i="1"/>
  <c r="N336" i="1"/>
  <c r="G1392" i="1"/>
  <c r="M473" i="1"/>
  <c r="L489" i="1"/>
  <c r="K1299" i="1"/>
  <c r="H966" i="1"/>
  <c r="G4" i="1"/>
  <c r="C2068" i="1"/>
  <c r="E1423" i="1"/>
  <c r="J896" i="1"/>
  <c r="J1374" i="1"/>
  <c r="C672" i="1"/>
  <c r="M1315" i="1"/>
  <c r="L567" i="1"/>
  <c r="K286" i="1"/>
  <c r="F460" i="1"/>
  <c r="C194" i="1"/>
  <c r="D459" i="1"/>
  <c r="O192" i="1"/>
  <c r="J414" i="1"/>
  <c r="E155" i="1"/>
  <c r="H413" i="1"/>
  <c r="C154" i="1"/>
  <c r="J390" i="1"/>
  <c r="K134" i="1"/>
  <c r="H389" i="1"/>
  <c r="I133" i="1"/>
  <c r="E533" i="1"/>
  <c r="H670" i="1"/>
  <c r="K199" i="1"/>
  <c r="F669" i="1"/>
  <c r="I198" i="1"/>
  <c r="D412" i="1"/>
  <c r="O277" i="1"/>
  <c r="C748" i="1"/>
  <c r="L200" i="1"/>
  <c r="K728" i="1"/>
  <c r="N177" i="1"/>
  <c r="L809" i="1"/>
  <c r="O308" i="1"/>
  <c r="O258" i="1"/>
  <c r="I249" i="1"/>
  <c r="F255" i="1"/>
  <c r="N251" i="1"/>
  <c r="O123" i="1"/>
  <c r="O267" i="1"/>
  <c r="J630" i="1"/>
  <c r="F98" i="1"/>
  <c r="I63" i="1"/>
  <c r="E343" i="1"/>
  <c r="C246" i="1"/>
  <c r="C1633" i="1"/>
  <c r="I894" i="1"/>
  <c r="L533" i="1"/>
  <c r="J802" i="1"/>
  <c r="L1185" i="1"/>
  <c r="K816" i="1"/>
  <c r="H58" i="1"/>
  <c r="N374" i="1"/>
  <c r="M188" i="1"/>
  <c r="D369" i="1"/>
  <c r="M172" i="1"/>
  <c r="N853" i="1"/>
  <c r="N699" i="1"/>
  <c r="I852" i="1"/>
  <c r="L690" i="1"/>
  <c r="C825" i="1"/>
  <c r="N507" i="1"/>
  <c r="O823" i="1"/>
  <c r="L498" i="1"/>
  <c r="G420" i="1"/>
  <c r="H532" i="1"/>
  <c r="N691" i="1"/>
  <c r="F531" i="1"/>
  <c r="N499" i="1"/>
  <c r="D857" i="1"/>
  <c r="G219" i="1"/>
  <c r="E635" i="1"/>
  <c r="E582" i="1"/>
  <c r="M615" i="1"/>
  <c r="F112" i="1"/>
  <c r="J678" i="1"/>
  <c r="J633" i="1"/>
  <c r="M307" i="1"/>
  <c r="D315" i="1"/>
  <c r="M211" i="1"/>
  <c r="J50" i="1"/>
  <c r="H80" i="1"/>
  <c r="K81" i="1"/>
  <c r="L165" i="1"/>
  <c r="J156" i="1"/>
  <c r="M70" i="1"/>
  <c r="J2089" i="1"/>
  <c r="E1311" i="1"/>
  <c r="C1106" i="1"/>
  <c r="F1040" i="1"/>
  <c r="I1153" i="1"/>
  <c r="H662" i="1"/>
  <c r="D404" i="1"/>
  <c r="E184" i="1"/>
  <c r="J962" i="1"/>
  <c r="H342" i="1"/>
  <c r="H953" i="1"/>
  <c r="F341" i="1"/>
  <c r="G830" i="1"/>
  <c r="L296" i="1"/>
  <c r="E829" i="1"/>
  <c r="J295" i="1"/>
  <c r="M809" i="1"/>
  <c r="L272" i="1"/>
  <c r="K808" i="1"/>
  <c r="O783" i="1"/>
  <c r="E329" i="1"/>
  <c r="F518" i="1"/>
  <c r="G383" i="1"/>
  <c r="D517" i="1"/>
  <c r="E374" i="1"/>
  <c r="D344" i="1"/>
  <c r="G754" i="1"/>
  <c r="N85" i="1"/>
  <c r="I443" i="1"/>
  <c r="D64" i="1"/>
  <c r="I484" i="1"/>
  <c r="M29" i="1"/>
  <c r="O1414" i="1"/>
  <c r="D374" i="1"/>
  <c r="G759" i="1"/>
  <c r="M94" i="1"/>
  <c r="H328" i="1"/>
  <c r="L195" i="1"/>
  <c r="G89" i="1"/>
  <c r="I2632" i="1"/>
  <c r="N1468" i="1"/>
  <c r="M1143" i="1"/>
  <c r="N685" i="1"/>
  <c r="C1374" i="1"/>
  <c r="O993" i="1"/>
  <c r="G556" i="1"/>
  <c r="E734" i="1"/>
  <c r="M463" i="1"/>
  <c r="F299" i="1"/>
  <c r="K462" i="1"/>
  <c r="D298" i="1"/>
  <c r="O424" i="1"/>
  <c r="J253" i="1"/>
  <c r="M423" i="1"/>
  <c r="H252" i="1"/>
  <c r="G404" i="1"/>
  <c r="J229" i="1"/>
  <c r="E403" i="1"/>
  <c r="H228" i="1"/>
  <c r="N521" i="1"/>
  <c r="I654" i="1"/>
  <c r="N312" i="1"/>
  <c r="G653" i="1"/>
  <c r="L311" i="1"/>
  <c r="M432" i="1"/>
  <c r="J54" i="1"/>
  <c r="F773" i="1"/>
  <c r="K287" i="1"/>
  <c r="H750" i="1"/>
  <c r="E268" i="1"/>
  <c r="C764" i="1"/>
  <c r="K19" i="1"/>
  <c r="G639" i="1"/>
  <c r="E446" i="1"/>
  <c r="K329" i="1"/>
  <c r="G327" i="1"/>
  <c r="H512" i="1"/>
  <c r="I54" i="1"/>
  <c r="D347" i="1"/>
  <c r="I259" i="1"/>
  <c r="L806" i="1"/>
  <c r="M200" i="1"/>
  <c r="N171" i="1"/>
  <c r="D2239" i="1"/>
  <c r="M1324" i="1"/>
  <c r="G1103" i="1"/>
  <c r="K1327" i="1"/>
  <c r="J676" i="1"/>
  <c r="H324" i="1"/>
  <c r="C1383" i="1"/>
  <c r="G238" i="1"/>
  <c r="L825" i="1"/>
  <c r="M145" i="1"/>
  <c r="J824" i="1"/>
  <c r="K144" i="1"/>
  <c r="D781" i="1"/>
  <c r="O106" i="1"/>
  <c r="N778" i="1"/>
  <c r="M105" i="1"/>
  <c r="D757" i="1"/>
  <c r="G86" i="1"/>
  <c r="N754" i="1"/>
  <c r="J725" i="1"/>
  <c r="K821" i="1"/>
  <c r="H480" i="1"/>
  <c r="G819" i="1"/>
  <c r="F471" i="1"/>
  <c r="K597" i="1"/>
  <c r="O142" i="1"/>
  <c r="C377" i="1"/>
  <c r="K753" i="1"/>
  <c r="K357" i="1"/>
  <c r="E598" i="1"/>
  <c r="N375" i="1"/>
  <c r="G307" i="1"/>
  <c r="O243" i="1"/>
  <c r="D174" i="1"/>
  <c r="O147" i="1"/>
  <c r="J785" i="1"/>
  <c r="L145" i="1"/>
  <c r="C351" i="1"/>
  <c r="M308" i="1"/>
  <c r="I71" i="1"/>
  <c r="G364" i="1"/>
  <c r="L276" i="1"/>
  <c r="F790" i="1"/>
  <c r="O2195" i="1"/>
  <c r="I1239" i="1"/>
  <c r="M1230" i="1"/>
  <c r="H441" i="1"/>
  <c r="N930" i="1"/>
  <c r="H805" i="1"/>
  <c r="L680" i="1"/>
  <c r="M208" i="1"/>
  <c r="F573" i="1"/>
  <c r="E116" i="1"/>
  <c r="D572" i="1"/>
  <c r="C115" i="1"/>
  <c r="J527" i="1"/>
  <c r="G77" i="1"/>
  <c r="H526" i="1"/>
  <c r="E76" i="1"/>
  <c r="J503" i="1"/>
  <c r="M56" i="1"/>
  <c r="H502" i="1"/>
  <c r="H586" i="1"/>
  <c r="F113" i="1"/>
  <c r="N794" i="1"/>
  <c r="I119" i="1"/>
  <c r="L793" i="1"/>
  <c r="G118" i="1"/>
  <c r="J536" i="1"/>
  <c r="G511" i="1"/>
  <c r="C453" i="1"/>
  <c r="F118" i="1"/>
  <c r="L340" i="1"/>
  <c r="E722" i="1"/>
  <c r="I267" i="1"/>
  <c r="H656" i="1"/>
  <c r="I103" i="1"/>
  <c r="G131" i="1"/>
  <c r="F159" i="1"/>
  <c r="M57" i="1"/>
  <c r="I41" i="1"/>
  <c r="I185" i="1"/>
  <c r="N1866" i="1"/>
  <c r="F1658" i="1"/>
  <c r="J411" i="1"/>
  <c r="I1321" i="1"/>
  <c r="I1394" i="1"/>
  <c r="G611" i="1"/>
  <c r="K407" i="1"/>
  <c r="N24" i="1"/>
  <c r="O1109" i="1"/>
  <c r="D742" i="1"/>
  <c r="M1100" i="1"/>
  <c r="N723" i="1"/>
  <c r="J847" i="1"/>
  <c r="H376" i="1"/>
  <c r="H846" i="1"/>
  <c r="F367" i="1"/>
  <c r="J823" i="1"/>
  <c r="C331" i="1"/>
  <c r="H822" i="1"/>
  <c r="O329" i="1"/>
  <c r="D349" i="1"/>
  <c r="I495" i="1"/>
  <c r="D750" i="1"/>
  <c r="G494" i="1"/>
  <c r="N731" i="1"/>
  <c r="K858" i="1"/>
  <c r="C172" i="1"/>
  <c r="H599" i="1"/>
  <c r="K59" i="1"/>
  <c r="J576" i="1"/>
  <c r="M717" i="1"/>
  <c r="J83" i="1"/>
  <c r="M610" i="1"/>
  <c r="L778" i="1"/>
  <c r="J73" i="1"/>
  <c r="I81" i="1"/>
  <c r="H289" i="1"/>
  <c r="M315" i="1"/>
  <c r="D215" i="1"/>
  <c r="C1252" i="1"/>
  <c r="I99" i="1"/>
  <c r="H191" i="1"/>
  <c r="K110" i="1"/>
  <c r="K150" i="1"/>
  <c r="K99" i="1"/>
  <c r="K2120" i="1"/>
  <c r="C398" i="1"/>
  <c r="E1213" i="1"/>
  <c r="E2000" i="1"/>
  <c r="L700" i="1"/>
  <c r="L303" i="1"/>
  <c r="D297" i="1"/>
  <c r="F755" i="1"/>
  <c r="J188" i="1"/>
  <c r="D754" i="1"/>
  <c r="H187" i="1"/>
  <c r="J709" i="1"/>
  <c r="N142" i="1"/>
  <c r="H708" i="1"/>
  <c r="L141" i="1"/>
  <c r="J685" i="1"/>
  <c r="N118" i="1"/>
  <c r="H684" i="1"/>
  <c r="L117" i="1"/>
  <c r="O801" i="1"/>
  <c r="K382" i="1"/>
  <c r="H204" i="1"/>
  <c r="I381" i="1"/>
  <c r="F203" i="1"/>
  <c r="H725" i="1"/>
  <c r="C119" i="1"/>
  <c r="F468" i="1"/>
  <c r="O200" i="1"/>
  <c r="H445" i="1"/>
  <c r="I181" i="1"/>
  <c r="I502" i="1"/>
  <c r="G375" i="1"/>
  <c r="C5" i="1"/>
  <c r="H78" i="1"/>
  <c r="C301" i="1"/>
  <c r="I314" i="1"/>
  <c r="J242" i="1"/>
  <c r="M259" i="1"/>
  <c r="E535" i="1"/>
  <c r="E714" i="1"/>
  <c r="H347" i="1"/>
  <c r="J407" i="1"/>
  <c r="M801" i="1"/>
  <c r="K2438" i="1"/>
  <c r="K1240" i="1"/>
  <c r="M677" i="1"/>
  <c r="O1028" i="1"/>
  <c r="F1053" i="1"/>
  <c r="K1203" i="1"/>
  <c r="F1506" i="1"/>
  <c r="G201" i="1"/>
  <c r="F829" i="1"/>
  <c r="K335" i="1"/>
  <c r="D828" i="1"/>
  <c r="I334" i="1"/>
  <c r="J783" i="1"/>
  <c r="M296" i="1"/>
  <c r="H782" i="1"/>
  <c r="K295" i="1"/>
  <c r="J759" i="1"/>
  <c r="E276" i="1"/>
  <c r="H758" i="1"/>
  <c r="C275" i="1"/>
  <c r="K489" i="1"/>
  <c r="K440" i="1"/>
  <c r="O338" i="1"/>
  <c r="I439" i="1"/>
  <c r="M337" i="1"/>
  <c r="J792" i="1"/>
  <c r="E117" i="1"/>
  <c r="H535" i="1"/>
  <c r="E502" i="1"/>
  <c r="J512" i="1"/>
  <c r="J660" i="1"/>
  <c r="J19" i="1"/>
  <c r="N259" i="1"/>
  <c r="I102" i="1"/>
  <c r="K127" i="1"/>
  <c r="G303" i="1"/>
  <c r="J198" i="1"/>
  <c r="O260" i="1"/>
  <c r="H862" i="1"/>
  <c r="J2659" i="1"/>
  <c r="G931" i="1"/>
  <c r="L658" i="1"/>
  <c r="F654" i="1"/>
  <c r="D84" i="1"/>
  <c r="G1337" i="1"/>
  <c r="F555" i="1"/>
  <c r="D223" i="1"/>
  <c r="K343" i="1"/>
  <c r="L642" i="1"/>
  <c r="L1889" i="1"/>
  <c r="J957" i="1"/>
  <c r="J530" i="1"/>
  <c r="L1517" i="1"/>
  <c r="E899" i="1"/>
  <c r="L1323" i="1"/>
  <c r="C627" i="1"/>
  <c r="N280" i="1"/>
  <c r="I534" i="1"/>
  <c r="H173" i="1"/>
  <c r="G533" i="1"/>
  <c r="F172" i="1"/>
  <c r="K495" i="1"/>
  <c r="L127" i="1"/>
  <c r="I494" i="1"/>
  <c r="J126" i="1"/>
  <c r="C475" i="1"/>
  <c r="L103" i="1"/>
  <c r="O473" i="1"/>
  <c r="J102" i="1"/>
  <c r="D605" i="1"/>
  <c r="O714" i="1"/>
  <c r="N161" i="1"/>
  <c r="M713" i="1"/>
  <c r="L160" i="1"/>
  <c r="E493" i="1"/>
  <c r="L722" i="1"/>
  <c r="G856" i="1"/>
  <c r="O170" i="1"/>
  <c r="J832" i="1"/>
  <c r="I151" i="1"/>
  <c r="J339" i="1"/>
  <c r="F383" i="1"/>
  <c r="L482" i="1"/>
  <c r="O83" i="1"/>
  <c r="K210" i="1"/>
  <c r="G208" i="1"/>
  <c r="F79" i="1"/>
  <c r="F247" i="1"/>
  <c r="H198" i="1"/>
  <c r="D1179" i="1"/>
  <c r="C92" i="1"/>
  <c r="K392" i="1"/>
  <c r="E253" i="1"/>
  <c r="L585" i="1"/>
  <c r="M511" i="1"/>
  <c r="K582" i="1"/>
  <c r="J805" i="1"/>
  <c r="G249" i="1"/>
  <c r="G1725" i="1"/>
  <c r="C808" i="1"/>
  <c r="C1342" i="1"/>
  <c r="N1289" i="1"/>
  <c r="K1189" i="1"/>
  <c r="G623" i="1"/>
  <c r="J784" i="1"/>
  <c r="G110" i="1"/>
  <c r="D677" i="1"/>
  <c r="M17" i="1"/>
  <c r="N674" i="1"/>
  <c r="K16" i="1"/>
  <c r="H631" i="1"/>
  <c r="J10" i="1"/>
  <c r="F630" i="1"/>
  <c r="I858" i="1"/>
  <c r="H607" i="1"/>
  <c r="O157" i="1"/>
  <c r="F606" i="1"/>
  <c r="N575" i="1"/>
  <c r="G691" i="1"/>
  <c r="K236" i="1"/>
  <c r="E690" i="1"/>
  <c r="I235" i="1"/>
  <c r="K469" i="1"/>
  <c r="O14" i="1"/>
  <c r="F827" i="1"/>
  <c r="J260" i="1"/>
  <c r="H804" i="1"/>
  <c r="L237" i="1"/>
  <c r="M815" i="1"/>
  <c r="G179" i="1"/>
  <c r="O115" i="1"/>
  <c r="H24" i="1"/>
  <c r="O19" i="1"/>
  <c r="G255" i="1"/>
  <c r="O60" i="1"/>
  <c r="E1921" i="1"/>
  <c r="F1355" i="1"/>
  <c r="C1300" i="1"/>
  <c r="H432" i="1"/>
  <c r="G789" i="1"/>
  <c r="H961" i="1"/>
  <c r="C731" i="1"/>
  <c r="H11" i="1"/>
  <c r="E259" i="1"/>
  <c r="J728" i="1"/>
  <c r="F310" i="1"/>
  <c r="J663" i="1"/>
  <c r="E223" i="1"/>
  <c r="J485" i="1"/>
  <c r="M195" i="1"/>
  <c r="K171" i="1"/>
  <c r="J2103" i="1"/>
  <c r="F425" i="1"/>
  <c r="J238" i="1"/>
  <c r="J695" i="1"/>
  <c r="I796" i="1"/>
  <c r="J2980" i="1"/>
  <c r="N1556" i="1"/>
  <c r="G2232" i="1"/>
  <c r="E1794" i="1"/>
  <c r="O1136" i="1"/>
  <c r="F1530" i="1"/>
  <c r="F1393" i="1"/>
  <c r="K1374" i="1"/>
  <c r="H960" i="1"/>
  <c r="L1074" i="1"/>
  <c r="O1325" i="1"/>
  <c r="H683" i="1"/>
  <c r="J112" i="1"/>
  <c r="K1373" i="1"/>
  <c r="N90" i="1"/>
  <c r="L1154" i="1"/>
  <c r="C887" i="1"/>
  <c r="J960" i="1"/>
  <c r="M1006" i="1"/>
  <c r="M214" i="1"/>
  <c r="H968" i="1"/>
  <c r="K1246" i="1"/>
  <c r="H1420" i="1"/>
  <c r="M862" i="1"/>
  <c r="J2489" i="1"/>
  <c r="E1393" i="1"/>
  <c r="I951" i="1"/>
  <c r="D638" i="1"/>
  <c r="I644" i="1"/>
  <c r="J221" i="1"/>
  <c r="L1302" i="1"/>
  <c r="K649" i="1"/>
  <c r="E532" i="1"/>
  <c r="F1704" i="1"/>
  <c r="L1291" i="1"/>
  <c r="N337" i="1"/>
  <c r="J489" i="1"/>
  <c r="F129" i="1"/>
  <c r="J849" i="1"/>
  <c r="J226" i="1"/>
  <c r="F1314" i="1"/>
  <c r="E554" i="1"/>
  <c r="K117" i="1"/>
  <c r="O95" i="1"/>
  <c r="G541" i="1"/>
  <c r="D686" i="1"/>
  <c r="O1272" i="1"/>
  <c r="L268" i="1"/>
  <c r="H852" i="1"/>
  <c r="D134" i="1"/>
  <c r="L453" i="1"/>
  <c r="H696" i="1"/>
  <c r="L263" i="1"/>
  <c r="G1024" i="1"/>
  <c r="K93" i="1"/>
  <c r="M33" i="1"/>
  <c r="J256" i="1"/>
  <c r="O632" i="1"/>
  <c r="H4" i="1"/>
  <c r="F683" i="1"/>
  <c r="G111" i="1"/>
  <c r="M2478" i="1"/>
  <c r="D414" i="1"/>
  <c r="I890" i="1"/>
  <c r="E28" i="1"/>
  <c r="K844" i="1"/>
  <c r="L673" i="1"/>
  <c r="C272" i="1"/>
  <c r="L66" i="1"/>
  <c r="H61" i="1"/>
  <c r="D321" i="1"/>
  <c r="K288" i="1"/>
  <c r="O559" i="1"/>
  <c r="J521" i="1"/>
  <c r="C39" i="1"/>
  <c r="M406" i="1"/>
  <c r="M506" i="1"/>
  <c r="H701" i="1"/>
  <c r="M1379" i="1"/>
  <c r="C51" i="1"/>
  <c r="J2035" i="1"/>
  <c r="K2583" i="1"/>
  <c r="I2009" i="1"/>
  <c r="J1580" i="1"/>
  <c r="H1160" i="1"/>
  <c r="D1118" i="1"/>
  <c r="J1675" i="1"/>
  <c r="D1306" i="1"/>
  <c r="F1368" i="1"/>
  <c r="L1525" i="1"/>
  <c r="L1395" i="1"/>
  <c r="J1650" i="1"/>
  <c r="G1522" i="1"/>
  <c r="M1059" i="1"/>
  <c r="M1501" i="1"/>
  <c r="L961" i="1"/>
  <c r="F574" i="1"/>
  <c r="E150" i="1"/>
  <c r="G1209" i="1"/>
  <c r="E77" i="1"/>
  <c r="L471" i="1"/>
  <c r="F1969" i="1"/>
  <c r="E613" i="1"/>
  <c r="E573" i="1"/>
  <c r="E73" i="1"/>
  <c r="G723" i="1"/>
  <c r="O265" i="1"/>
  <c r="O2468" i="1"/>
  <c r="O592" i="1"/>
  <c r="I461" i="1"/>
  <c r="O3228" i="1"/>
  <c r="J2561" i="1"/>
  <c r="G2457" i="1"/>
  <c r="M1502" i="1"/>
  <c r="N1856" i="1"/>
  <c r="C1606" i="1"/>
  <c r="F1607" i="1"/>
  <c r="H1497" i="1"/>
  <c r="M1897" i="1"/>
  <c r="D2212" i="1"/>
  <c r="M2815" i="1"/>
  <c r="I1467" i="1"/>
  <c r="E1218" i="1"/>
  <c r="O1600" i="1"/>
  <c r="I1876" i="1"/>
  <c r="L2258" i="1"/>
  <c r="K482" i="1"/>
  <c r="C1431" i="1"/>
  <c r="O756" i="1"/>
  <c r="J1499" i="1"/>
  <c r="K738" i="1"/>
  <c r="E2076" i="1"/>
  <c r="G720" i="1"/>
  <c r="H1186" i="1"/>
  <c r="J924" i="1"/>
  <c r="N425" i="1"/>
  <c r="M1280" i="1"/>
  <c r="L1218" i="1"/>
  <c r="H1300" i="1"/>
  <c r="F1734" i="1"/>
  <c r="J1540" i="1"/>
  <c r="I665" i="1"/>
  <c r="C652" i="1"/>
  <c r="N1118" i="1"/>
  <c r="I976" i="1"/>
  <c r="F1152" i="1"/>
  <c r="N1279" i="1"/>
  <c r="M633" i="1"/>
  <c r="E2176" i="1"/>
  <c r="J884" i="1"/>
  <c r="I1332" i="1"/>
  <c r="K1154" i="1"/>
  <c r="E1171" i="1"/>
  <c r="E2529" i="1"/>
  <c r="D1289" i="1"/>
  <c r="L813" i="1"/>
  <c r="G1299" i="1"/>
  <c r="N1131" i="1"/>
  <c r="M371" i="1"/>
  <c r="K558" i="1"/>
  <c r="K2308" i="1"/>
  <c r="I1187" i="1"/>
  <c r="D1069" i="1"/>
  <c r="E1158" i="1"/>
  <c r="C1358" i="1"/>
  <c r="G592" i="1"/>
  <c r="D1194" i="1"/>
  <c r="O578" i="1"/>
  <c r="H1833" i="1"/>
  <c r="G982" i="1"/>
  <c r="C1141" i="1"/>
  <c r="J1369" i="1"/>
  <c r="C758" i="1"/>
  <c r="F1131" i="1"/>
  <c r="M759" i="1"/>
  <c r="J2453" i="1"/>
  <c r="I1446" i="1"/>
  <c r="N750" i="1"/>
  <c r="J556" i="1"/>
  <c r="C1137" i="1"/>
  <c r="C897" i="1"/>
  <c r="J1109" i="1"/>
  <c r="I741" i="1"/>
  <c r="O2472" i="1"/>
  <c r="K1051" i="1"/>
  <c r="C668" i="1"/>
  <c r="E629" i="1"/>
  <c r="K608" i="1"/>
  <c r="C128" i="1"/>
  <c r="H522" i="1"/>
  <c r="E778" i="1"/>
  <c r="C879" i="1"/>
  <c r="N112" i="1"/>
  <c r="C1304" i="1"/>
  <c r="E49" i="1"/>
  <c r="O1510" i="1"/>
  <c r="L348" i="1"/>
  <c r="G254" i="1"/>
  <c r="I215" i="1"/>
  <c r="M853" i="1"/>
  <c r="J3" i="1"/>
  <c r="C32" i="1"/>
  <c r="M36" i="1"/>
  <c r="H223" i="1"/>
  <c r="L466" i="1"/>
  <c r="I57" i="1"/>
  <c r="G1246" i="1"/>
  <c r="I829" i="1"/>
  <c r="K790" i="1"/>
  <c r="C770" i="1"/>
  <c r="C363" i="1"/>
  <c r="E203" i="1"/>
  <c r="L223" i="1"/>
  <c r="E318" i="1"/>
  <c r="L56" i="1"/>
  <c r="L848" i="1"/>
  <c r="F101" i="1"/>
  <c r="G1556" i="1"/>
  <c r="L1156" i="1"/>
  <c r="O1068" i="1"/>
  <c r="G1230" i="1"/>
  <c r="D1282" i="1"/>
  <c r="N412" i="1"/>
  <c r="O809" i="1"/>
  <c r="E710" i="1"/>
  <c r="G717" i="1"/>
  <c r="O595" i="1"/>
  <c r="E716" i="1"/>
  <c r="M586" i="1"/>
  <c r="I678" i="1"/>
  <c r="H341" i="1"/>
  <c r="G677" i="1"/>
  <c r="F340" i="1"/>
  <c r="O657" i="1"/>
  <c r="H317" i="1"/>
  <c r="M656" i="1"/>
  <c r="F316" i="1"/>
  <c r="L817" i="1"/>
  <c r="L1227" i="1"/>
  <c r="I512" i="1"/>
  <c r="J1218" i="1"/>
  <c r="G503" i="1"/>
  <c r="C676" i="1"/>
  <c r="F117" i="1"/>
  <c r="I455" i="1"/>
  <c r="F375" i="1"/>
  <c r="C436" i="1"/>
  <c r="G334" i="1"/>
  <c r="D469" i="1"/>
  <c r="G16" i="1"/>
  <c r="N51" i="1"/>
  <c r="O213" i="1"/>
  <c r="N747" i="1"/>
  <c r="J729" i="1"/>
  <c r="N291" i="1"/>
  <c r="J801" i="1"/>
  <c r="O6" i="1"/>
  <c r="I294" i="1"/>
  <c r="E435" i="1"/>
  <c r="H88" i="1"/>
  <c r="H221" i="1"/>
  <c r="K2213" i="1"/>
  <c r="D1005" i="1"/>
  <c r="E1123" i="1"/>
  <c r="L1195" i="1"/>
  <c r="O1316" i="1"/>
  <c r="K100" i="1"/>
  <c r="I227" i="1"/>
  <c r="K589" i="1"/>
  <c r="O134" i="1"/>
  <c r="I588" i="1"/>
  <c r="M133" i="1"/>
  <c r="M550" i="1"/>
  <c r="C96" i="1"/>
  <c r="K549" i="1"/>
  <c r="O94" i="1"/>
  <c r="E530" i="1"/>
  <c r="I75" i="1"/>
  <c r="C529" i="1"/>
  <c r="G74" i="1"/>
  <c r="J686" i="1"/>
  <c r="O784" i="1"/>
  <c r="I148" i="1"/>
  <c r="M783" i="1"/>
  <c r="G147" i="1"/>
  <c r="E563" i="1"/>
  <c r="C789" i="1"/>
  <c r="H1515" i="1"/>
  <c r="J157" i="1"/>
  <c r="G1257" i="1"/>
  <c r="L134" i="1"/>
  <c r="D1311" i="1"/>
  <c r="O88" i="1"/>
  <c r="E15" i="1"/>
  <c r="N346" i="1"/>
  <c r="I9" i="1"/>
  <c r="K154" i="1"/>
  <c r="M243" i="1"/>
  <c r="K247" i="1"/>
  <c r="G715" i="1"/>
  <c r="I524" i="1"/>
  <c r="C161" i="1"/>
  <c r="N2011" i="1"/>
  <c r="M1142" i="1"/>
  <c r="L1272" i="1"/>
  <c r="I916" i="1"/>
  <c r="M812" i="1"/>
  <c r="H274" i="1"/>
  <c r="E669" i="1"/>
  <c r="F109" i="1"/>
  <c r="K576" i="1"/>
  <c r="O563" i="1"/>
  <c r="I575" i="1"/>
  <c r="E454" i="1"/>
  <c r="M537" i="1"/>
  <c r="O301" i="1"/>
  <c r="K536" i="1"/>
  <c r="M284" i="1"/>
  <c r="E517" i="1"/>
  <c r="O13" i="1"/>
  <c r="C516" i="1"/>
  <c r="G491" i="1"/>
  <c r="K36" i="1"/>
  <c r="L260" i="1"/>
  <c r="H15" i="1"/>
  <c r="J259" i="1"/>
  <c r="N566" i="1"/>
  <c r="H2" i="1"/>
  <c r="E706" i="1"/>
  <c r="I251" i="1"/>
  <c r="M686" i="1"/>
  <c r="C232" i="1"/>
  <c r="N759" i="1"/>
  <c r="F194" i="1"/>
  <c r="K40" i="1"/>
  <c r="M58" i="1"/>
  <c r="F166" i="1"/>
  <c r="J143" i="1"/>
  <c r="O65" i="1"/>
  <c r="E302" i="1"/>
  <c r="L243" i="1"/>
  <c r="D2272" i="1"/>
  <c r="H1371" i="1"/>
  <c r="J1039" i="1"/>
  <c r="G899" i="1"/>
  <c r="H481" i="1"/>
  <c r="J1636" i="1"/>
  <c r="H845" i="1"/>
  <c r="D66" i="1"/>
  <c r="N736" i="1"/>
  <c r="C255" i="1"/>
  <c r="L735" i="1"/>
  <c r="E240" i="1"/>
  <c r="F692" i="1"/>
  <c r="F743" i="1"/>
  <c r="D691" i="1"/>
  <c r="D734" i="1"/>
  <c r="F668" i="1"/>
  <c r="F551" i="1"/>
  <c r="D667" i="1"/>
  <c r="D542" i="1"/>
  <c r="O770" i="1"/>
  <c r="O361" i="1"/>
  <c r="M332" i="1"/>
  <c r="M360" i="1"/>
  <c r="C319" i="1"/>
  <c r="L688" i="1"/>
  <c r="K215" i="1"/>
  <c r="J431" i="1"/>
  <c r="H217" i="1"/>
  <c r="L408" i="1"/>
  <c r="M244" i="1"/>
  <c r="I471" i="1"/>
  <c r="N91" i="1"/>
  <c r="L842" i="1"/>
  <c r="F23" i="1"/>
  <c r="C37" i="1"/>
  <c r="M34" i="1"/>
  <c r="J465" i="1"/>
  <c r="J272" i="1"/>
  <c r="L616" i="1"/>
  <c r="J167" i="1"/>
  <c r="E1320" i="1"/>
  <c r="J250" i="1"/>
  <c r="F1144" i="1"/>
  <c r="G1882" i="1"/>
  <c r="J452" i="1"/>
  <c r="M523" i="1"/>
  <c r="G918" i="1"/>
  <c r="N1391" i="1"/>
  <c r="F843" i="1"/>
  <c r="J592" i="1"/>
  <c r="L1235" i="1"/>
  <c r="D485" i="1"/>
  <c r="N322" i="1"/>
  <c r="N482" i="1"/>
  <c r="L321" i="1"/>
  <c r="H439" i="1"/>
  <c r="F278" i="1"/>
  <c r="F438" i="1"/>
  <c r="D277" i="1"/>
  <c r="H415" i="1"/>
  <c r="F254" i="1"/>
  <c r="F414" i="1"/>
  <c r="N383" i="1"/>
  <c r="M526" i="1"/>
  <c r="C72" i="1"/>
  <c r="K525" i="1"/>
  <c r="O70" i="1"/>
  <c r="O1093" i="1"/>
  <c r="L325" i="1"/>
  <c r="F635" i="1"/>
  <c r="J68" i="1"/>
  <c r="H612" i="1"/>
  <c r="L45" i="1"/>
  <c r="E651" i="1"/>
  <c r="M14" i="1"/>
  <c r="K3" i="1"/>
  <c r="M323" i="1"/>
  <c r="H320" i="1"/>
  <c r="M90" i="1"/>
  <c r="O179" i="1"/>
  <c r="G286" i="1"/>
  <c r="L410" i="1"/>
  <c r="K1339" i="1"/>
  <c r="F390" i="1"/>
  <c r="M348" i="1"/>
  <c r="L553" i="1"/>
  <c r="H1906" i="1"/>
  <c r="J651" i="1"/>
  <c r="F1402" i="1"/>
  <c r="O582" i="1"/>
  <c r="O860" i="1"/>
  <c r="L1163" i="1"/>
  <c r="D1319" i="1"/>
  <c r="K585" i="1"/>
  <c r="G814" i="1"/>
  <c r="H278" i="1"/>
  <c r="E813" i="1"/>
  <c r="F277" i="1"/>
  <c r="I775" i="1"/>
  <c r="L232" i="1"/>
  <c r="G774" i="1"/>
  <c r="J231" i="1"/>
  <c r="O754" i="1"/>
  <c r="L208" i="1"/>
  <c r="M753" i="1"/>
  <c r="C729" i="1"/>
  <c r="G274" i="1"/>
  <c r="F454" i="1"/>
  <c r="D293" i="1"/>
  <c r="D453" i="1"/>
  <c r="N290" i="1"/>
  <c r="D280" i="1"/>
  <c r="F674" i="1"/>
  <c r="N21" i="1"/>
  <c r="F554" i="1"/>
  <c r="C701" i="1"/>
  <c r="K429" i="1"/>
  <c r="H33" i="1"/>
  <c r="K119" i="1"/>
  <c r="I296" i="1"/>
  <c r="D156" i="1"/>
  <c r="C114" i="1"/>
  <c r="F202" i="1"/>
  <c r="D438" i="1"/>
  <c r="G237" i="1"/>
  <c r="H2168" i="1"/>
  <c r="O1348" i="1"/>
  <c r="I1196" i="1"/>
  <c r="L419" i="1"/>
  <c r="O1243" i="1"/>
  <c r="L783" i="1"/>
  <c r="D660" i="1"/>
  <c r="I190" i="1"/>
  <c r="J551" i="1"/>
  <c r="O97" i="1"/>
  <c r="H550" i="1"/>
  <c r="M96" i="1"/>
  <c r="N505" i="1"/>
  <c r="C59" i="1"/>
  <c r="L504" i="1"/>
  <c r="O57" i="1"/>
  <c r="N481" i="1"/>
  <c r="I38" i="1"/>
  <c r="L480" i="1"/>
  <c r="I827" i="1"/>
  <c r="J91" i="1"/>
  <c r="F774" i="1"/>
  <c r="E101" i="1"/>
  <c r="D773" i="1"/>
  <c r="C100" i="1"/>
  <c r="N514" i="1"/>
  <c r="C365" i="1"/>
  <c r="N341" i="1"/>
  <c r="J96" i="1"/>
  <c r="D320" i="1"/>
  <c r="O703" i="1"/>
  <c r="E249" i="1"/>
  <c r="C182" i="1"/>
  <c r="G30" i="1"/>
  <c r="N311" i="1"/>
  <c r="F839" i="1"/>
  <c r="H31" i="1"/>
  <c r="E23" i="1"/>
  <c r="E167" i="1"/>
  <c r="J850" i="1"/>
  <c r="F324" i="1"/>
  <c r="N560" i="1"/>
  <c r="D401" i="1"/>
  <c r="H288" i="1"/>
  <c r="K537" i="1"/>
  <c r="F1496" i="1"/>
  <c r="D520" i="1"/>
  <c r="F1391" i="1"/>
  <c r="H1374" i="1"/>
  <c r="N1053" i="1"/>
  <c r="M129" i="1"/>
  <c r="C247" i="1"/>
  <c r="J413" i="1"/>
  <c r="G339" i="1"/>
  <c r="H412" i="1"/>
  <c r="E338" i="1"/>
  <c r="N367" i="1"/>
  <c r="I300" i="1"/>
  <c r="L366" i="1"/>
  <c r="G299" i="1"/>
  <c r="G1442" i="1"/>
  <c r="O279" i="1"/>
  <c r="K1395" i="1"/>
  <c r="M278" i="1"/>
  <c r="G509" i="1"/>
  <c r="D643" i="1"/>
  <c r="N353" i="1"/>
  <c r="N640" i="1"/>
  <c r="F351" i="1"/>
  <c r="L383" i="1"/>
  <c r="O128" i="1"/>
  <c r="E724" i="1"/>
  <c r="M650" i="1"/>
  <c r="M704" i="1"/>
  <c r="G495" i="1"/>
  <c r="N769" i="1"/>
  <c r="J120" i="1"/>
  <c r="N619" i="1"/>
  <c r="D518" i="1"/>
  <c r="E284" i="1"/>
  <c r="C267" i="1"/>
  <c r="C238" i="1"/>
  <c r="I330" i="1"/>
  <c r="G598" i="1"/>
  <c r="C531" i="1"/>
  <c r="J381" i="1"/>
  <c r="G735" i="1"/>
  <c r="I599" i="1"/>
  <c r="F1929" i="1"/>
  <c r="D696" i="1"/>
  <c r="K901" i="1"/>
  <c r="E688" i="1"/>
  <c r="G951" i="1"/>
  <c r="D443" i="1"/>
  <c r="D596" i="1"/>
  <c r="K135" i="1"/>
  <c r="J487" i="1"/>
  <c r="C43" i="1"/>
  <c r="H486" i="1"/>
  <c r="O41" i="1"/>
  <c r="N441" i="1"/>
  <c r="E4" i="1"/>
  <c r="L440" i="1"/>
  <c r="C3" i="1"/>
  <c r="N417" i="1"/>
  <c r="M924" i="1"/>
  <c r="L416" i="1"/>
  <c r="N702" i="1"/>
  <c r="J27" i="1"/>
  <c r="F710" i="1"/>
  <c r="G46" i="1"/>
  <c r="D709" i="1"/>
  <c r="E45" i="1"/>
  <c r="N450" i="1"/>
  <c r="L289" i="1"/>
  <c r="N277" i="1"/>
  <c r="J32" i="1"/>
  <c r="D256" i="1"/>
  <c r="C649" i="1"/>
  <c r="G194" i="1"/>
  <c r="N30" i="1"/>
  <c r="D309" i="1"/>
  <c r="M778" i="1"/>
  <c r="F74" i="1"/>
  <c r="M340" i="1"/>
  <c r="J673" i="1"/>
  <c r="G112" i="1"/>
  <c r="D1146" i="1"/>
  <c r="L1106" i="1"/>
  <c r="C352" i="1"/>
  <c r="E225" i="1"/>
  <c r="N106" i="1"/>
  <c r="L203" i="1"/>
  <c r="N792" i="1"/>
  <c r="O671" i="1"/>
  <c r="H384" i="1"/>
  <c r="J263" i="1"/>
  <c r="C2013" i="1"/>
  <c r="C1350" i="1"/>
  <c r="I659" i="1"/>
  <c r="K1010" i="1"/>
  <c r="K1336" i="1"/>
  <c r="G1057" i="1"/>
  <c r="G1265" i="1"/>
  <c r="O1253" i="1"/>
  <c r="J807" i="1"/>
  <c r="G317" i="1"/>
  <c r="H806" i="1"/>
  <c r="E316" i="1"/>
  <c r="N761" i="1"/>
  <c r="I278" i="1"/>
  <c r="L760" i="1"/>
  <c r="G277" i="1"/>
  <c r="N737" i="1"/>
  <c r="O257" i="1"/>
  <c r="L736" i="1"/>
  <c r="M256" i="1"/>
  <c r="M349" i="1"/>
  <c r="G422" i="1"/>
  <c r="K320" i="1"/>
  <c r="E421" i="1"/>
  <c r="I319" i="1"/>
  <c r="N770" i="1"/>
  <c r="O98" i="1"/>
  <c r="L513" i="1"/>
  <c r="C357" i="1"/>
  <c r="N490" i="1"/>
  <c r="F546" i="1"/>
  <c r="G591" i="1"/>
  <c r="J217" i="1"/>
  <c r="C19" i="1"/>
  <c r="N185" i="1"/>
  <c r="M10" i="1"/>
  <c r="G81" i="1"/>
  <c r="K242" i="1"/>
  <c r="N683" i="1"/>
  <c r="H2046" i="1"/>
  <c r="O1197" i="1"/>
  <c r="C681" i="1"/>
  <c r="D56" i="1"/>
  <c r="F610" i="1"/>
  <c r="O166" i="1"/>
  <c r="I710" i="1"/>
  <c r="G781" i="1"/>
  <c r="J702" i="1"/>
  <c r="C242" i="1"/>
  <c r="E1562" i="1"/>
  <c r="N1375" i="1"/>
  <c r="L443" i="1"/>
  <c r="J1392" i="1"/>
  <c r="F1092" i="1"/>
  <c r="G740" i="1"/>
  <c r="N442" i="1"/>
  <c r="L281" i="1"/>
  <c r="C837" i="1"/>
  <c r="F174" i="1"/>
  <c r="O827" i="1"/>
  <c r="D173" i="1"/>
  <c r="E526" i="1"/>
  <c r="J128" i="1"/>
  <c r="C517" i="1"/>
  <c r="H127" i="1"/>
  <c r="K361" i="1"/>
  <c r="J104" i="1"/>
  <c r="C355" i="1"/>
  <c r="K822" i="1"/>
  <c r="M398" i="1"/>
  <c r="K11" i="1"/>
  <c r="K397" i="1"/>
  <c r="E1561" i="1"/>
  <c r="L742" i="1"/>
  <c r="D177" i="1"/>
  <c r="J817" i="1"/>
  <c r="L462" i="1"/>
  <c r="L634" i="1"/>
  <c r="E523" i="1"/>
  <c r="C469" i="1"/>
  <c r="L282" i="1"/>
  <c r="L170" i="1"/>
  <c r="D1389" i="1"/>
  <c r="O1117" i="1"/>
  <c r="E2625" i="1"/>
  <c r="C1723" i="1"/>
  <c r="C461" i="1"/>
  <c r="K44" i="1"/>
  <c r="H3061" i="1"/>
  <c r="K2548" i="1"/>
  <c r="J2427" i="1"/>
  <c r="J995" i="1"/>
  <c r="E1563" i="1"/>
  <c r="L1611" i="1"/>
  <c r="K1314" i="1"/>
  <c r="G1307" i="1"/>
  <c r="K1833" i="1"/>
  <c r="K1796" i="1"/>
  <c r="O2107" i="1"/>
  <c r="H570" i="1"/>
  <c r="H1576" i="1"/>
  <c r="G1397" i="1"/>
  <c r="M1975" i="1"/>
  <c r="K2237" i="1"/>
  <c r="H1196" i="1"/>
  <c r="I1432" i="1"/>
  <c r="E914" i="1"/>
  <c r="N1499" i="1"/>
  <c r="O895" i="1"/>
  <c r="F1415" i="1"/>
  <c r="K877" i="1"/>
  <c r="C1494" i="1"/>
  <c r="I1044" i="1"/>
  <c r="K688" i="1"/>
  <c r="N1245" i="1"/>
  <c r="G864" i="1"/>
  <c r="L958" i="1"/>
  <c r="K2143" i="1"/>
  <c r="G1231" i="1"/>
  <c r="G1466" i="1"/>
  <c r="I359" i="1"/>
  <c r="E1422" i="1"/>
  <c r="F903" i="1"/>
  <c r="O1367" i="1"/>
  <c r="O1208" i="1"/>
  <c r="F1392" i="1"/>
  <c r="H1488" i="1"/>
  <c r="M1250" i="1"/>
  <c r="F1243" i="1"/>
  <c r="O628" i="1"/>
  <c r="G1096" i="1"/>
  <c r="C2528" i="1"/>
  <c r="I1051" i="1"/>
  <c r="D473" i="1"/>
  <c r="F894" i="1"/>
  <c r="E1375" i="1"/>
  <c r="J1237" i="1"/>
  <c r="L847" i="1"/>
  <c r="N3072" i="1"/>
  <c r="F1907" i="1"/>
  <c r="C1325" i="1"/>
  <c r="K865" i="1"/>
  <c r="G832" i="1"/>
  <c r="H1324" i="1"/>
  <c r="G1728" i="1"/>
  <c r="G953" i="1"/>
  <c r="N1726" i="1"/>
  <c r="D887" i="1"/>
  <c r="G1704" i="1"/>
  <c r="C1286" i="1"/>
  <c r="G915" i="1"/>
  <c r="I1373" i="1"/>
  <c r="E467" i="1"/>
  <c r="G2628" i="1"/>
  <c r="J1659" i="1"/>
  <c r="F410" i="1"/>
  <c r="E1641" i="1"/>
  <c r="C1640" i="1"/>
  <c r="F1155" i="1"/>
  <c r="E1355" i="1"/>
  <c r="O448" i="1"/>
  <c r="C1848" i="1"/>
  <c r="M725" i="1"/>
  <c r="I375" i="1"/>
  <c r="K1355" i="1"/>
  <c r="C1191" i="1"/>
  <c r="N694" i="1"/>
  <c r="K725" i="1"/>
  <c r="K485" i="1"/>
  <c r="J593" i="1"/>
  <c r="G150" i="1"/>
  <c r="M574" i="1"/>
  <c r="I80" i="1"/>
  <c r="F949" i="1"/>
  <c r="I55" i="1"/>
  <c r="E208" i="1"/>
  <c r="I712" i="1"/>
  <c r="N511" i="1"/>
  <c r="K180" i="1"/>
  <c r="J196" i="1"/>
  <c r="I124" i="1"/>
  <c r="I200" i="1"/>
  <c r="N584" i="1"/>
  <c r="L2768" i="1"/>
  <c r="H1152" i="1"/>
  <c r="O536" i="1"/>
  <c r="C498" i="1"/>
  <c r="I477" i="1"/>
  <c r="J607" i="1"/>
  <c r="C669" i="1"/>
  <c r="L458" i="1"/>
  <c r="K25" i="1"/>
  <c r="O189" i="1"/>
  <c r="G298" i="1"/>
  <c r="K121" i="1"/>
  <c r="D2138" i="1"/>
  <c r="C1150" i="1"/>
  <c r="I490" i="1"/>
  <c r="G1498" i="1"/>
  <c r="N1405" i="1"/>
  <c r="M1204" i="1"/>
  <c r="G517" i="1"/>
  <c r="N152" i="1"/>
  <c r="M424" i="1"/>
  <c r="H45" i="1"/>
  <c r="K423" i="1"/>
  <c r="F44" i="1"/>
  <c r="O385" i="1"/>
  <c r="G463" i="1"/>
  <c r="M384" i="1"/>
  <c r="N332" i="1"/>
  <c r="G365" i="1"/>
  <c r="F591" i="1"/>
  <c r="E364" i="1"/>
  <c r="J417" i="1"/>
  <c r="D477" i="1"/>
  <c r="E605" i="1"/>
  <c r="N33" i="1"/>
  <c r="C604" i="1"/>
  <c r="L32" i="1"/>
  <c r="I383" i="1"/>
  <c r="M281" i="1"/>
  <c r="H727" i="1"/>
  <c r="E61" i="1"/>
  <c r="J704" i="1"/>
  <c r="M41" i="1"/>
  <c r="J211" i="1"/>
  <c r="C133" i="1"/>
  <c r="J13" i="1"/>
  <c r="C38" i="1"/>
  <c r="K82" i="1"/>
  <c r="K98" i="1"/>
  <c r="O165" i="1"/>
  <c r="F119" i="1"/>
  <c r="H214" i="1"/>
  <c r="K693" i="1"/>
  <c r="M529" i="1"/>
  <c r="E103" i="1"/>
  <c r="L209" i="1"/>
  <c r="N2058" i="1"/>
  <c r="M923" i="1"/>
  <c r="F1293" i="1"/>
  <c r="K933" i="1"/>
  <c r="I738" i="1"/>
  <c r="O37" i="1"/>
  <c r="J854" i="1"/>
  <c r="O1029" i="1"/>
  <c r="J316" i="1"/>
  <c r="M1020" i="1"/>
  <c r="H315" i="1"/>
  <c r="J837" i="1"/>
  <c r="N270" i="1"/>
  <c r="H836" i="1"/>
  <c r="L269" i="1"/>
  <c r="J813" i="1"/>
  <c r="N246" i="1"/>
  <c r="H812" i="1"/>
  <c r="L245" i="1"/>
  <c r="D1375" i="1"/>
  <c r="G492" i="1"/>
  <c r="H332" i="1"/>
  <c r="E491" i="1"/>
  <c r="F331" i="1"/>
  <c r="J853" i="1"/>
  <c r="D74" i="1"/>
  <c r="F596" i="1"/>
  <c r="K310" i="1"/>
  <c r="H573" i="1"/>
  <c r="E291" i="1"/>
  <c r="E612" i="1"/>
  <c r="I2" i="1"/>
  <c r="I224" i="1"/>
  <c r="G101" i="1"/>
  <c r="G647" i="1"/>
  <c r="O36" i="1"/>
  <c r="G137" i="1"/>
  <c r="G767" i="1"/>
  <c r="J463" i="1"/>
  <c r="M69" i="1"/>
  <c r="D262" i="1"/>
  <c r="I1722" i="1"/>
  <c r="E712" i="1"/>
  <c r="O1139" i="1"/>
  <c r="H1053" i="1"/>
  <c r="K396" i="1"/>
  <c r="O459" i="1"/>
  <c r="K376" i="1"/>
  <c r="O274" i="1"/>
  <c r="C935" i="1"/>
  <c r="G182" i="1"/>
  <c r="O925" i="1"/>
  <c r="E181" i="1"/>
  <c r="H823" i="1"/>
  <c r="I143" i="1"/>
  <c r="F822" i="1"/>
  <c r="G142" i="1"/>
  <c r="H799" i="1"/>
  <c r="O122" i="1"/>
  <c r="F798" i="1"/>
  <c r="N767" i="1"/>
  <c r="L1011" i="1"/>
  <c r="L818" i="1"/>
  <c r="H993" i="1"/>
  <c r="J809" i="1"/>
  <c r="E634" i="1"/>
  <c r="I179" i="1"/>
  <c r="K413" i="1"/>
  <c r="K227" i="1"/>
  <c r="E394" i="1"/>
  <c r="D1199" i="1"/>
  <c r="F419" i="1"/>
  <c r="O343" i="1"/>
  <c r="I280" i="1"/>
  <c r="H216" i="1"/>
  <c r="I184" i="1"/>
  <c r="H7" i="1"/>
  <c r="F286" i="1"/>
  <c r="I333" i="1"/>
  <c r="J9" i="1"/>
  <c r="F2514" i="1"/>
  <c r="F962" i="1"/>
  <c r="K1177" i="1"/>
  <c r="N1032" i="1"/>
  <c r="I379" i="1"/>
  <c r="E1023" i="1"/>
  <c r="L503" i="1"/>
  <c r="M231" i="1"/>
  <c r="F396" i="1"/>
  <c r="E139" i="1"/>
  <c r="D395" i="1"/>
  <c r="C138" i="1"/>
  <c r="G1506" i="1"/>
  <c r="G100" i="1"/>
  <c r="E1433" i="1"/>
  <c r="E99" i="1"/>
  <c r="L1219" i="1"/>
  <c r="M79" i="1"/>
  <c r="J1210" i="1"/>
  <c r="K78" i="1"/>
  <c r="G478" i="1"/>
  <c r="H606" i="1"/>
  <c r="M144" i="1"/>
  <c r="F605" i="1"/>
  <c r="K143" i="1"/>
  <c r="D1383" i="1"/>
  <c r="I640" i="1"/>
  <c r="E693" i="1"/>
  <c r="L136" i="1"/>
  <c r="M673" i="1"/>
  <c r="N113" i="1"/>
  <c r="L745" i="1"/>
  <c r="C254" i="1"/>
  <c r="C142" i="1"/>
  <c r="K194" i="1"/>
  <c r="F191" i="1"/>
  <c r="N187" i="1"/>
  <c r="C69" i="1"/>
  <c r="C213" i="1"/>
  <c r="H275" i="1"/>
  <c r="C1175" i="1"/>
  <c r="D241" i="1"/>
  <c r="H520" i="1"/>
  <c r="C165" i="1"/>
  <c r="N1785" i="1"/>
  <c r="K998" i="1"/>
  <c r="H666" i="1"/>
  <c r="F1047" i="1"/>
  <c r="L1328" i="1"/>
  <c r="N376" i="1"/>
  <c r="D336" i="1"/>
  <c r="L89" i="1"/>
  <c r="J227" i="1"/>
  <c r="N148" i="1"/>
  <c r="H226" i="1"/>
  <c r="N132" i="1"/>
  <c r="N181" i="1"/>
  <c r="M1308" i="1"/>
  <c r="L180" i="1"/>
  <c r="K1235" i="1"/>
  <c r="N157" i="1"/>
  <c r="L730" i="1"/>
  <c r="L156" i="1"/>
  <c r="C658" i="1"/>
  <c r="D810" i="1"/>
  <c r="H243" i="1"/>
  <c r="N807" i="1"/>
  <c r="F242" i="1"/>
  <c r="L550" i="1"/>
  <c r="D239" i="1"/>
  <c r="H1001" i="1"/>
  <c r="I236" i="1"/>
  <c r="L853" i="1"/>
  <c r="C217" i="1"/>
  <c r="K358" i="1"/>
  <c r="N175" i="1"/>
  <c r="L90" i="1"/>
  <c r="E31" i="1"/>
  <c r="D79" i="1"/>
  <c r="D254" i="1"/>
  <c r="I400" i="1"/>
  <c r="E342" i="1"/>
  <c r="L2010" i="1"/>
  <c r="C428" i="1"/>
  <c r="M39" i="1"/>
  <c r="E484" i="1"/>
  <c r="J89" i="1"/>
  <c r="D1814" i="1"/>
  <c r="H997" i="1"/>
  <c r="D932" i="1"/>
  <c r="D1178" i="1"/>
  <c r="E520" i="1"/>
  <c r="I1354" i="1"/>
  <c r="G614" i="1"/>
  <c r="F45" i="1"/>
  <c r="M521" i="1"/>
  <c r="C79" i="1"/>
  <c r="K520" i="1"/>
  <c r="O61" i="1"/>
  <c r="O482" i="1"/>
  <c r="F631" i="1"/>
  <c r="M481" i="1"/>
  <c r="D622" i="1"/>
  <c r="G462" i="1"/>
  <c r="F439" i="1"/>
  <c r="E461" i="1"/>
  <c r="I436" i="1"/>
  <c r="J130" i="1"/>
  <c r="L196" i="1"/>
  <c r="E160" i="1"/>
  <c r="J195" i="1"/>
  <c r="L1331" i="1"/>
  <c r="E48" i="1"/>
  <c r="G651" i="1"/>
  <c r="K196" i="1"/>
  <c r="O631" i="1"/>
  <c r="E177" i="1"/>
  <c r="N695" i="1"/>
  <c r="F130" i="1"/>
  <c r="D317" i="1"/>
  <c r="O3" i="1"/>
  <c r="L9" i="1"/>
  <c r="L594" i="1"/>
  <c r="L304" i="1"/>
  <c r="K355" i="1"/>
  <c r="I120" i="1"/>
  <c r="C2043" i="1"/>
  <c r="J395" i="1"/>
  <c r="N1376" i="1"/>
  <c r="I1250" i="1"/>
  <c r="H1289" i="1"/>
  <c r="D999" i="1"/>
  <c r="H1145" i="1"/>
  <c r="G439" i="1"/>
  <c r="C796" i="1"/>
  <c r="L256" i="1"/>
  <c r="O794" i="1"/>
  <c r="J255" i="1"/>
  <c r="E757" i="1"/>
  <c r="D212" i="1"/>
  <c r="C756" i="1"/>
  <c r="N209" i="1"/>
  <c r="K736" i="1"/>
  <c r="D188" i="1"/>
  <c r="I735" i="1"/>
  <c r="M710" i="1"/>
  <c r="C256" i="1"/>
  <c r="J432" i="1"/>
  <c r="H271" i="1"/>
  <c r="H431" i="1"/>
  <c r="F270" i="1"/>
  <c r="H258" i="1"/>
  <c r="D561" i="1"/>
  <c r="G847" i="1"/>
  <c r="D465" i="1"/>
  <c r="D55" i="1"/>
  <c r="G411" i="1"/>
  <c r="K195" i="1"/>
  <c r="G29" i="1"/>
  <c r="E278" i="1"/>
  <c r="H70" i="1"/>
  <c r="I632" i="1"/>
  <c r="I354" i="1"/>
  <c r="E230" i="1"/>
  <c r="C139" i="1"/>
  <c r="N1056" i="1"/>
  <c r="E754" i="1"/>
  <c r="C240" i="1"/>
  <c r="N665" i="1"/>
  <c r="O296" i="1"/>
  <c r="L335" i="1"/>
  <c r="F913" i="1"/>
  <c r="E1266" i="1"/>
  <c r="N804" i="1"/>
  <c r="L889" i="1"/>
  <c r="M1079" i="1"/>
  <c r="H500" i="1"/>
  <c r="G139" i="1"/>
  <c r="E683" i="1"/>
  <c r="M46" i="1"/>
  <c r="C682" i="1"/>
  <c r="K45" i="1"/>
  <c r="G644" i="1"/>
  <c r="O7" i="1"/>
  <c r="E643" i="1"/>
  <c r="M6" i="1"/>
  <c r="M623" i="1"/>
  <c r="N228" i="1"/>
  <c r="K622" i="1"/>
  <c r="N212" i="1"/>
  <c r="N777" i="1"/>
  <c r="J1018" i="1"/>
  <c r="C58" i="1"/>
  <c r="H1009" i="1"/>
  <c r="O56" i="1"/>
  <c r="E652" i="1"/>
  <c r="J310" i="1"/>
  <c r="K431" i="1"/>
  <c r="H53" i="1"/>
  <c r="E412" i="1"/>
  <c r="J30" i="1"/>
  <c r="F429" i="1"/>
  <c r="O171" i="1"/>
  <c r="C14" i="1"/>
  <c r="I112" i="1"/>
  <c r="K27" i="1"/>
  <c r="I840" i="1"/>
  <c r="N116" i="1"/>
  <c r="O295" i="1"/>
  <c r="O464" i="1"/>
  <c r="E336" i="1"/>
  <c r="G750" i="1"/>
  <c r="K153" i="1"/>
  <c r="G279" i="1"/>
  <c r="N1835" i="1"/>
  <c r="F867" i="1"/>
  <c r="F1036" i="1"/>
  <c r="L573" i="1"/>
  <c r="I609" i="1"/>
  <c r="C580" i="1"/>
  <c r="M833" i="1"/>
  <c r="F301" i="1"/>
  <c r="E741" i="1"/>
  <c r="L192" i="1"/>
  <c r="C740" i="1"/>
  <c r="J191" i="1"/>
  <c r="G702" i="1"/>
  <c r="D148" i="1"/>
  <c r="E701" i="1"/>
  <c r="N145" i="1"/>
  <c r="M681" i="1"/>
  <c r="D124" i="1"/>
  <c r="K680" i="1"/>
  <c r="O655" i="1"/>
  <c r="E201" i="1"/>
  <c r="J368" i="1"/>
  <c r="H207" i="1"/>
  <c r="H367" i="1"/>
  <c r="F206" i="1"/>
  <c r="H194" i="1"/>
  <c r="J1322" i="1"/>
  <c r="E32" i="1"/>
  <c r="L947" i="1"/>
  <c r="D782" i="1"/>
  <c r="I356" i="1"/>
  <c r="C589" i="1"/>
  <c r="H262" i="1"/>
  <c r="G223" i="1"/>
  <c r="O314" i="1"/>
  <c r="L7" i="1"/>
  <c r="N523" i="1"/>
  <c r="E510" i="1"/>
  <c r="M466" i="1"/>
  <c r="D926" i="1"/>
  <c r="O911" i="1"/>
  <c r="D1111" i="1"/>
  <c r="M246" i="1"/>
  <c r="I348" i="1"/>
  <c r="J12" i="1"/>
  <c r="O417" i="1"/>
  <c r="L1019" i="1"/>
  <c r="O815" i="1"/>
  <c r="E594" i="1"/>
  <c r="D2173" i="1"/>
  <c r="D440" i="1"/>
  <c r="G883" i="1"/>
  <c r="E432" i="1"/>
  <c r="C933" i="1"/>
  <c r="H421" i="1"/>
  <c r="H574" i="1"/>
  <c r="G117" i="1"/>
  <c r="N465" i="1"/>
  <c r="M24" i="1"/>
  <c r="L464" i="1"/>
  <c r="K23" i="1"/>
  <c r="F421" i="1"/>
  <c r="N36" i="1"/>
  <c r="D420" i="1"/>
  <c r="N20" i="1"/>
  <c r="F397" i="1"/>
  <c r="O101" i="1"/>
  <c r="D396" i="1"/>
  <c r="J588" i="1"/>
  <c r="N5" i="1"/>
  <c r="J688" i="1"/>
  <c r="C28" i="1"/>
  <c r="H687" i="1"/>
  <c r="O26" i="1"/>
  <c r="F430" i="1"/>
  <c r="D269" i="1"/>
  <c r="F257" i="1"/>
  <c r="N10" i="1"/>
  <c r="H234" i="1"/>
  <c r="M630" i="1"/>
  <c r="C176" i="1"/>
  <c r="I204" i="1"/>
  <c r="N242" i="1"/>
  <c r="D251" i="1"/>
  <c r="M121" i="1"/>
  <c r="J329" i="1"/>
  <c r="G121" i="1"/>
  <c r="C94" i="1"/>
  <c r="I1255" i="1"/>
  <c r="I1207" i="1"/>
  <c r="N647" i="1"/>
  <c r="D81" i="1"/>
  <c r="D602" i="1"/>
  <c r="I188" i="1"/>
  <c r="G606" i="1"/>
  <c r="E677" i="1"/>
  <c r="C1311" i="1"/>
  <c r="N55" i="1"/>
  <c r="C1880" i="1"/>
  <c r="J910" i="1"/>
  <c r="E585" i="1"/>
  <c r="O812" i="1"/>
  <c r="M1225" i="1"/>
  <c r="I1274" i="1"/>
  <c r="H186" i="1"/>
  <c r="K644" i="1"/>
  <c r="N77" i="1"/>
  <c r="G626" i="1"/>
  <c r="L76" i="1"/>
  <c r="H731" i="1"/>
  <c r="F33" i="1"/>
  <c r="J724" i="1"/>
  <c r="D32" i="1"/>
  <c r="H603" i="1"/>
  <c r="F9" i="1"/>
  <c r="J596" i="1"/>
  <c r="D8" i="1"/>
  <c r="C530" i="1"/>
  <c r="H660" i="1"/>
  <c r="L93" i="1"/>
  <c r="F659" i="1"/>
  <c r="J92" i="1"/>
  <c r="D402" i="1"/>
  <c r="C329" i="1"/>
  <c r="O744" i="1"/>
  <c r="I108" i="1"/>
  <c r="I725" i="1"/>
  <c r="C89" i="1"/>
  <c r="J806" i="1"/>
  <c r="F27" i="1"/>
  <c r="E56" i="1"/>
  <c r="K321" i="1"/>
  <c r="I321" i="1"/>
  <c r="H104" i="1"/>
  <c r="D285" i="1"/>
  <c r="N2189" i="1"/>
  <c r="H617" i="1"/>
  <c r="J1070" i="1"/>
  <c r="F237" i="1"/>
  <c r="E685" i="1"/>
  <c r="E192" i="1"/>
  <c r="O626" i="1"/>
  <c r="F60" i="1"/>
  <c r="C284" i="1"/>
  <c r="M310" i="1"/>
  <c r="D442" i="1"/>
  <c r="I139" i="1"/>
  <c r="K2097" i="1"/>
  <c r="E521" i="1"/>
  <c r="D1450" i="1"/>
  <c r="H1713" i="1"/>
  <c r="N1418" i="1"/>
  <c r="M1650" i="1"/>
  <c r="G1431" i="1"/>
  <c r="N2324" i="1"/>
  <c r="E1026" i="1"/>
  <c r="G1495" i="1"/>
  <c r="M1319" i="1"/>
  <c r="I1930" i="1"/>
  <c r="L1262" i="1"/>
  <c r="C1479" i="1"/>
  <c r="D1026" i="1"/>
  <c r="N1822" i="1"/>
  <c r="M882" i="1"/>
  <c r="G1172" i="1"/>
  <c r="D2513" i="1"/>
  <c r="M934" i="1"/>
  <c r="D4" i="1"/>
  <c r="H1539" i="1"/>
  <c r="L1061" i="1"/>
  <c r="K647" i="1"/>
  <c r="L358" i="1"/>
  <c r="O237" i="1"/>
  <c r="J750" i="1"/>
  <c r="I1515" i="1"/>
  <c r="E676" i="1"/>
  <c r="G1153" i="1"/>
  <c r="G1380" i="1"/>
  <c r="N1300" i="1"/>
  <c r="D340" i="1"/>
  <c r="E845" i="1"/>
  <c r="M666" i="1"/>
  <c r="C21" i="1"/>
  <c r="E53" i="1"/>
  <c r="K601" i="1"/>
  <c r="I680" i="1"/>
  <c r="G380" i="1"/>
  <c r="J262" i="1"/>
  <c r="O835" i="1"/>
  <c r="L1683" i="1"/>
  <c r="N1022" i="1"/>
  <c r="F1596" i="1"/>
  <c r="H713" i="1"/>
  <c r="I425" i="1"/>
  <c r="C702" i="1"/>
  <c r="M1140" i="1"/>
  <c r="G1385" i="1"/>
  <c r="H1786" i="1"/>
  <c r="M1743" i="1"/>
  <c r="J2022" i="1"/>
  <c r="F1283" i="1"/>
  <c r="M838" i="1"/>
  <c r="J772" i="1"/>
  <c r="C1579" i="1"/>
  <c r="G1182" i="1"/>
  <c r="I323" i="1"/>
  <c r="M1044" i="1"/>
  <c r="H1172" i="1"/>
  <c r="I332" i="1"/>
  <c r="F544" i="1"/>
  <c r="N41" i="1"/>
  <c r="K552" i="1"/>
  <c r="L44" i="1"/>
  <c r="J236" i="1"/>
  <c r="E694" i="1"/>
  <c r="G1180" i="1"/>
  <c r="E499" i="1"/>
  <c r="J3561" i="1"/>
  <c r="L2523" i="1"/>
  <c r="O2959" i="1"/>
  <c r="K1411" i="1"/>
  <c r="H1573" i="1"/>
  <c r="N1546" i="1"/>
  <c r="C1022" i="1"/>
  <c r="D2000" i="1"/>
  <c r="L1914" i="1"/>
  <c r="N1862" i="1"/>
  <c r="H2763" i="1"/>
  <c r="M813" i="1"/>
  <c r="E1559" i="1"/>
  <c r="C2401" i="1"/>
  <c r="E1683" i="1"/>
  <c r="F2275" i="1"/>
  <c r="I1857" i="1"/>
  <c r="G1026" i="1"/>
  <c r="L1174" i="1"/>
  <c r="F1386" i="1"/>
  <c r="D1154" i="1"/>
  <c r="J1300" i="1"/>
  <c r="H1132" i="1"/>
  <c r="J1044" i="1"/>
  <c r="L1326" i="1"/>
  <c r="C396" i="1"/>
  <c r="H1563" i="1"/>
  <c r="N878" i="1"/>
  <c r="C1226" i="1"/>
  <c r="G1042" i="1"/>
  <c r="L858" i="1"/>
  <c r="H1068" i="1"/>
  <c r="M257" i="1"/>
  <c r="C1344" i="1"/>
  <c r="N726" i="1"/>
  <c r="K989" i="1"/>
  <c r="E1663" i="1"/>
  <c r="I239" i="1"/>
  <c r="K1124" i="1"/>
  <c r="E958" i="1"/>
  <c r="O899" i="1"/>
  <c r="L1366" i="1"/>
  <c r="L923" i="1"/>
  <c r="F2138" i="1"/>
  <c r="O1405" i="1"/>
  <c r="L1549" i="1"/>
  <c r="G1175" i="1"/>
  <c r="I849" i="1"/>
  <c r="N895" i="1"/>
  <c r="G757" i="1"/>
  <c r="G2171" i="1"/>
  <c r="M1483" i="1"/>
  <c r="I1032" i="1"/>
  <c r="G1360" i="1"/>
  <c r="G1259" i="1"/>
  <c r="L982" i="1"/>
  <c r="K1134" i="1"/>
  <c r="L344" i="1"/>
  <c r="E1933" i="1"/>
  <c r="C664" i="1"/>
  <c r="E1343" i="1"/>
  <c r="G1155" i="1"/>
  <c r="N1175" i="1"/>
  <c r="O1080" i="1"/>
  <c r="H741" i="1"/>
  <c r="H2452" i="1"/>
  <c r="M1734" i="1"/>
  <c r="N1558" i="1"/>
  <c r="G1139" i="1"/>
  <c r="J1093" i="1"/>
  <c r="L1394" i="1"/>
  <c r="K1062" i="1"/>
  <c r="L719" i="1"/>
  <c r="D1959" i="1"/>
  <c r="C913" i="1"/>
  <c r="L633" i="1"/>
  <c r="D589" i="1"/>
  <c r="D565" i="1"/>
  <c r="M654" i="1"/>
  <c r="C433" i="1"/>
  <c r="D762" i="1"/>
  <c r="G79" i="1"/>
  <c r="O307" i="1"/>
  <c r="E628" i="1"/>
  <c r="I177" i="1"/>
  <c r="O1099" i="1"/>
  <c r="L217" i="1"/>
  <c r="D109" i="1"/>
  <c r="H63" i="1"/>
  <c r="M767" i="1"/>
  <c r="G479" i="1"/>
  <c r="G346" i="1"/>
  <c r="N303" i="1"/>
  <c r="C565" i="1"/>
  <c r="F122" i="1"/>
  <c r="N2518" i="1"/>
  <c r="L843" i="1"/>
  <c r="J822" i="1"/>
  <c r="N776" i="1"/>
  <c r="N752" i="1"/>
  <c r="C844" i="1"/>
  <c r="L55" i="1"/>
  <c r="E68" i="1"/>
  <c r="J177" i="1"/>
  <c r="O107" i="1"/>
  <c r="K46" i="1"/>
  <c r="N95" i="1"/>
  <c r="L1759" i="1"/>
  <c r="J1189" i="1"/>
  <c r="J620" i="1"/>
  <c r="O484" i="1"/>
  <c r="N1314" i="1"/>
  <c r="G796" i="1"/>
  <c r="D788" i="1"/>
  <c r="E300" i="1"/>
  <c r="J679" i="1"/>
  <c r="K207" i="1"/>
  <c r="H678" i="1"/>
  <c r="I206" i="1"/>
  <c r="N633" i="1"/>
  <c r="M168" i="1"/>
  <c r="L632" i="1"/>
  <c r="K167" i="1"/>
  <c r="N609" i="1"/>
  <c r="E148" i="1"/>
  <c r="L608" i="1"/>
  <c r="C147" i="1"/>
  <c r="J219" i="1"/>
  <c r="K1163" i="1"/>
  <c r="O210" i="1"/>
  <c r="I1154" i="1"/>
  <c r="M209" i="1"/>
  <c r="N642" i="1"/>
  <c r="F192" i="1"/>
  <c r="L385" i="1"/>
  <c r="J224" i="1"/>
  <c r="N362" i="1"/>
  <c r="K813" i="1"/>
  <c r="J425" i="1"/>
  <c r="G37" i="1"/>
  <c r="F312" i="1"/>
  <c r="H8" i="1"/>
  <c r="M212" i="1"/>
  <c r="E239" i="1"/>
  <c r="O132" i="1"/>
  <c r="O276" i="1"/>
  <c r="E371" i="1"/>
  <c r="D780" i="1"/>
  <c r="D266" i="1"/>
  <c r="K35" i="1"/>
  <c r="I528" i="1"/>
  <c r="D1344" i="1"/>
  <c r="C583" i="1"/>
  <c r="N1395" i="1"/>
  <c r="G1381" i="1"/>
  <c r="O1213" i="1"/>
  <c r="L280" i="1"/>
  <c r="H83" i="1"/>
  <c r="J541" i="1"/>
  <c r="F96" i="1"/>
  <c r="H540" i="1"/>
  <c r="F80" i="1"/>
  <c r="N495" i="1"/>
  <c r="C1199" i="1"/>
  <c r="L494" i="1"/>
  <c r="O1125" i="1"/>
  <c r="N471" i="1"/>
  <c r="N707" i="1"/>
  <c r="L470" i="1"/>
  <c r="L698" i="1"/>
  <c r="C619" i="1"/>
  <c r="D771" i="1"/>
  <c r="L235" i="1"/>
  <c r="N768" i="1"/>
  <c r="L219" i="1"/>
  <c r="L511" i="1"/>
  <c r="K238" i="1"/>
  <c r="O833" i="1"/>
  <c r="C18" i="1"/>
  <c r="I814" i="1"/>
  <c r="G783" i="1"/>
  <c r="I1146" i="1"/>
  <c r="I47" i="1"/>
  <c r="F111" i="1"/>
  <c r="N306" i="1"/>
  <c r="G132" i="1"/>
  <c r="M95" i="1"/>
  <c r="E111" i="1"/>
  <c r="K249" i="1"/>
  <c r="D171" i="1"/>
  <c r="I596" i="1"/>
  <c r="M802" i="1"/>
  <c r="I2251" i="1"/>
  <c r="N494" i="1"/>
  <c r="C798" i="1"/>
  <c r="K1192" i="1"/>
  <c r="G1784" i="1"/>
  <c r="C537" i="1"/>
  <c r="N634" i="1"/>
  <c r="J58" i="1"/>
  <c r="H527" i="1"/>
  <c r="G447" i="1"/>
  <c r="F526" i="1"/>
  <c r="E438" i="1"/>
  <c r="L481" i="1"/>
  <c r="J320" i="1"/>
  <c r="J480" i="1"/>
  <c r="H319" i="1"/>
  <c r="L457" i="1"/>
  <c r="J296" i="1"/>
  <c r="J456" i="1"/>
  <c r="F427" i="1"/>
  <c r="G563" i="1"/>
  <c r="K108" i="1"/>
  <c r="E562" i="1"/>
  <c r="I107" i="1"/>
  <c r="I1386" i="1"/>
  <c r="E470" i="1"/>
  <c r="J677" i="1"/>
  <c r="N110" i="1"/>
  <c r="L654" i="1"/>
  <c r="D89" i="1"/>
  <c r="M687" i="1"/>
  <c r="G51" i="1"/>
  <c r="L187" i="1"/>
  <c r="D446" i="1"/>
  <c r="C437" i="1"/>
  <c r="G127" i="1"/>
  <c r="I216" i="1"/>
  <c r="E256" i="1"/>
  <c r="G229" i="1"/>
  <c r="K2117" i="1"/>
  <c r="C1611" i="1"/>
  <c r="M835" i="1"/>
  <c r="M937" i="1"/>
  <c r="H940" i="1"/>
  <c r="I682" i="1"/>
  <c r="C755" i="1"/>
  <c r="N1180" i="1"/>
  <c r="I662" i="1"/>
  <c r="D323" i="1"/>
  <c r="G661" i="1"/>
  <c r="N320" i="1"/>
  <c r="K623" i="1"/>
  <c r="H277" i="1"/>
  <c r="I622" i="1"/>
  <c r="F276" i="1"/>
  <c r="C603" i="1"/>
  <c r="H253" i="1"/>
  <c r="O601" i="1"/>
  <c r="F252" i="1"/>
  <c r="L753" i="1"/>
  <c r="O842" i="1"/>
  <c r="J311" i="1"/>
  <c r="M841" i="1"/>
  <c r="H310" i="1"/>
  <c r="E621" i="1"/>
  <c r="F53" i="1"/>
  <c r="K400" i="1"/>
  <c r="O298" i="1"/>
  <c r="E381" i="1"/>
  <c r="I279" i="1"/>
  <c r="D405" i="1"/>
  <c r="M276" i="1"/>
  <c r="K18" i="1"/>
  <c r="L112" i="1"/>
  <c r="K338" i="1"/>
  <c r="G336" i="1"/>
  <c r="N227" i="1"/>
  <c r="K665" i="1"/>
  <c r="D71" i="1"/>
  <c r="I800" i="1"/>
  <c r="E124" i="1"/>
  <c r="N83" i="1"/>
  <c r="L82" i="1"/>
  <c r="F2210" i="1"/>
  <c r="D1148" i="1"/>
  <c r="L1541" i="1"/>
  <c r="N460" i="1"/>
  <c r="L1645" i="1"/>
  <c r="C524" i="1"/>
  <c r="F344" i="1"/>
  <c r="M830" i="1"/>
  <c r="J553" i="1"/>
  <c r="K829" i="1"/>
  <c r="H544" i="1"/>
  <c r="I788" i="1"/>
  <c r="M333" i="1"/>
  <c r="G787" i="1"/>
  <c r="K332" i="1"/>
  <c r="O767" i="1"/>
  <c r="E313" i="1"/>
  <c r="M766" i="1"/>
  <c r="C312" i="1"/>
  <c r="I365" i="1"/>
  <c r="H468" i="1"/>
  <c r="H680" i="1"/>
  <c r="F467" i="1"/>
  <c r="F671" i="1"/>
  <c r="O800" i="1"/>
  <c r="I164" i="1"/>
  <c r="G580" i="1"/>
  <c r="E8" i="1"/>
  <c r="O560" i="1"/>
  <c r="M770" i="1"/>
  <c r="J614" i="1"/>
  <c r="K326" i="1"/>
  <c r="O252" i="1"/>
  <c r="K265" i="1"/>
  <c r="O156" i="1"/>
  <c r="L738" i="1"/>
  <c r="H16" i="1"/>
  <c r="K49" i="1"/>
  <c r="H785" i="1"/>
  <c r="L275" i="1"/>
  <c r="J529" i="1"/>
  <c r="F66" i="1"/>
  <c r="F330" i="1"/>
  <c r="J2195" i="1"/>
  <c r="I1178" i="1"/>
  <c r="I1663" i="1"/>
  <c r="G1309" i="1"/>
  <c r="N654" i="1"/>
  <c r="D26" i="1"/>
  <c r="M1236" i="1"/>
  <c r="C220" i="1"/>
  <c r="D805" i="1"/>
  <c r="I127" i="1"/>
  <c r="N802" i="1"/>
  <c r="G126" i="1"/>
  <c r="H759" i="1"/>
  <c r="K88" i="1"/>
  <c r="F758" i="1"/>
  <c r="I87" i="1"/>
  <c r="H735" i="1"/>
  <c r="C68" i="1"/>
  <c r="F734" i="1"/>
  <c r="N703" i="1"/>
  <c r="C801" i="1"/>
  <c r="I346" i="1"/>
  <c r="O799" i="1"/>
  <c r="E345" i="1"/>
  <c r="G579" i="1"/>
  <c r="K124" i="1"/>
  <c r="M358" i="1"/>
  <c r="G607" i="1"/>
  <c r="E1368" i="1"/>
  <c r="O451" i="1"/>
  <c r="F355" i="1"/>
  <c r="C289" i="1"/>
  <c r="K225" i="1"/>
  <c r="H152" i="1"/>
  <c r="K129" i="1"/>
  <c r="D502" i="1"/>
  <c r="H95" i="1"/>
  <c r="L207" i="1"/>
  <c r="K91" i="1"/>
  <c r="I1961" i="1"/>
  <c r="L911" i="1"/>
  <c r="K1232" i="1"/>
  <c r="H1156" i="1"/>
  <c r="O501" i="1"/>
  <c r="K156" i="1"/>
  <c r="C596" i="1"/>
  <c r="J23" i="1"/>
  <c r="I503" i="1"/>
  <c r="F823" i="1"/>
  <c r="G502" i="1"/>
  <c r="D814" i="1"/>
  <c r="K464" i="1"/>
  <c r="J457" i="1"/>
  <c r="I463" i="1"/>
  <c r="H448" i="1"/>
  <c r="C444" i="1"/>
  <c r="G342" i="1"/>
  <c r="O442" i="1"/>
  <c r="E418" i="1"/>
  <c r="I290" i="1"/>
  <c r="D176" i="1"/>
  <c r="C943" i="1"/>
  <c r="N173" i="1"/>
  <c r="F984" i="1"/>
  <c r="H800" i="1"/>
  <c r="C633" i="1"/>
  <c r="G178" i="1"/>
  <c r="K613" i="1"/>
  <c r="O158" i="1"/>
  <c r="F675" i="1"/>
  <c r="J108" i="1"/>
  <c r="N250" i="1"/>
  <c r="H153" i="1"/>
  <c r="L346" i="1"/>
  <c r="K304" i="1"/>
  <c r="D220" i="1"/>
  <c r="E183" i="1"/>
  <c r="C29" i="1"/>
  <c r="J1058" i="1"/>
  <c r="N849" i="1"/>
  <c r="L144" i="1"/>
  <c r="H225" i="1"/>
  <c r="H168" i="1"/>
  <c r="G2280" i="1"/>
  <c r="E1947" i="1"/>
  <c r="L1143" i="1"/>
  <c r="D1223" i="1"/>
  <c r="E1063" i="1"/>
  <c r="F965" i="1"/>
  <c r="E483" i="1"/>
  <c r="D322" i="1"/>
  <c r="K390" i="1"/>
  <c r="J213" i="1"/>
  <c r="I389" i="1"/>
  <c r="H212" i="1"/>
  <c r="M351" i="1"/>
  <c r="N167" i="1"/>
  <c r="K350" i="1"/>
  <c r="L166" i="1"/>
  <c r="G1321" i="1"/>
  <c r="N143" i="1"/>
  <c r="E1312" i="1"/>
  <c r="L142" i="1"/>
  <c r="F437" i="1"/>
  <c r="G581" i="1"/>
  <c r="F228" i="1"/>
  <c r="E580" i="1"/>
  <c r="D227" i="1"/>
  <c r="K359" i="1"/>
  <c r="G305" i="1"/>
  <c r="J687" i="1"/>
  <c r="I214" i="1"/>
  <c r="L664" i="1"/>
  <c r="C195" i="1"/>
  <c r="O690" i="1"/>
  <c r="E350" i="1"/>
  <c r="G328" i="1"/>
  <c r="F279" i="1"/>
  <c r="I256" i="1"/>
  <c r="E254" i="1"/>
  <c r="C76" i="1"/>
  <c r="H206" i="1"/>
  <c r="N506" i="1"/>
  <c r="M7" i="1"/>
  <c r="O311" i="1"/>
  <c r="H119" i="1"/>
  <c r="M338" i="1"/>
  <c r="F2257" i="1"/>
  <c r="I1071" i="1"/>
  <c r="C940" i="1"/>
  <c r="L1396" i="1"/>
  <c r="N765" i="1"/>
  <c r="L341" i="1"/>
  <c r="E541" i="1"/>
  <c r="K339" i="1"/>
  <c r="K448" i="1"/>
  <c r="F347" i="1"/>
  <c r="I447" i="1"/>
  <c r="N345" i="1"/>
  <c r="M409" i="1"/>
  <c r="C308" i="1"/>
  <c r="K408" i="1"/>
  <c r="O306" i="1"/>
  <c r="E389" i="1"/>
  <c r="I287" i="1"/>
  <c r="C388" i="1"/>
  <c r="G363" i="1"/>
  <c r="L564" i="1"/>
  <c r="D112" i="1"/>
  <c r="D544" i="1"/>
  <c r="N109" i="1"/>
  <c r="M798" i="1"/>
  <c r="C344" i="1"/>
  <c r="E578" i="1"/>
  <c r="I123" i="1"/>
  <c r="M558" i="1"/>
  <c r="C104" i="1"/>
  <c r="F611" i="1"/>
  <c r="J44" i="1"/>
  <c r="J72" i="1"/>
  <c r="O747" i="1"/>
  <c r="H350" i="1"/>
  <c r="E85" i="1"/>
  <c r="N627" i="1"/>
  <c r="G33" i="1"/>
  <c r="D454" i="1"/>
  <c r="D1226" i="1"/>
  <c r="C1188" i="1"/>
  <c r="N544" i="1"/>
  <c r="C266" i="1"/>
  <c r="M551" i="1"/>
  <c r="J37" i="1"/>
  <c r="N1236" i="1"/>
  <c r="J534" i="1"/>
  <c r="N463" i="1"/>
  <c r="O504" i="1"/>
  <c r="O1980" i="1"/>
  <c r="K1366" i="1"/>
  <c r="C1331" i="1"/>
  <c r="D553" i="1"/>
  <c r="E591" i="1"/>
  <c r="C1255" i="1"/>
  <c r="I815" i="1"/>
  <c r="J279" i="1"/>
  <c r="O722" i="1"/>
  <c r="D172" i="1"/>
  <c r="M721" i="1"/>
  <c r="N169" i="1"/>
  <c r="C684" i="1"/>
  <c r="H126" i="1"/>
  <c r="O682" i="1"/>
  <c r="F125" i="1"/>
  <c r="I663" i="1"/>
  <c r="H102" i="1"/>
  <c r="G662" i="1"/>
  <c r="K637" i="1"/>
  <c r="O182" i="1"/>
  <c r="G1634" i="1"/>
  <c r="L185" i="1"/>
  <c r="J1354" i="1"/>
  <c r="J184" i="1"/>
  <c r="L172" i="1"/>
  <c r="D975" i="1"/>
  <c r="F791" i="1"/>
  <c r="O839" i="1"/>
  <c r="H608" i="1"/>
  <c r="C1359" i="1"/>
  <c r="M442" i="1"/>
  <c r="L176" i="1"/>
  <c r="C205" i="1"/>
  <c r="M241" i="1"/>
  <c r="N595" i="1"/>
  <c r="I77" i="1"/>
  <c r="D182" i="1"/>
  <c r="D284" i="1"/>
  <c r="N888" i="1"/>
  <c r="F1168" i="1"/>
  <c r="G1065" i="1"/>
  <c r="D106" i="1"/>
  <c r="L839" i="1"/>
  <c r="K705" i="1"/>
  <c r="F305" i="1"/>
  <c r="K617" i="1"/>
  <c r="K528" i="1"/>
  <c r="C229" i="1"/>
  <c r="M1857" i="1"/>
  <c r="G1070" i="1"/>
  <c r="H1180" i="1"/>
  <c r="M412" i="1"/>
  <c r="M1461" i="1"/>
  <c r="J251" i="1"/>
  <c r="E337" i="1"/>
  <c r="G699" i="1"/>
  <c r="K244" i="1"/>
  <c r="E698" i="1"/>
  <c r="I243" i="1"/>
  <c r="I660" i="1"/>
  <c r="M205" i="1"/>
  <c r="G659" i="1"/>
  <c r="K204" i="1"/>
  <c r="O639" i="1"/>
  <c r="E185" i="1"/>
  <c r="M638" i="1"/>
  <c r="C184" i="1"/>
  <c r="J814" i="1"/>
  <c r="J1202" i="1"/>
  <c r="E258" i="1"/>
  <c r="H1193" i="1"/>
  <c r="C257" i="1"/>
  <c r="O672" i="1"/>
  <c r="I36" i="1"/>
  <c r="G452" i="1"/>
  <c r="J285" i="1"/>
  <c r="O432" i="1"/>
  <c r="L262" i="1"/>
  <c r="N464" i="1"/>
  <c r="K198" i="1"/>
  <c r="O124" i="1"/>
  <c r="O194" i="1"/>
  <c r="O28" i="1"/>
  <c r="C54" i="1"/>
  <c r="J57" i="1"/>
  <c r="J2119" i="1"/>
  <c r="I1350" i="1"/>
  <c r="D799" i="1"/>
  <c r="D261" i="1"/>
  <c r="K681" i="1"/>
  <c r="C641" i="1"/>
  <c r="F329" i="1"/>
  <c r="C601" i="1"/>
  <c r="L837" i="1"/>
  <c r="I37" i="1"/>
  <c r="E707" i="1"/>
  <c r="K347" i="1"/>
  <c r="D3628" i="1"/>
  <c r="O1881" i="1"/>
  <c r="F578" i="1"/>
  <c r="O1048" i="1"/>
  <c r="F399" i="1"/>
  <c r="H250" i="1"/>
  <c r="E202" i="1"/>
  <c r="N1826" i="1"/>
  <c r="H839" i="1"/>
  <c r="L2357" i="1"/>
  <c r="K7" i="1"/>
  <c r="D935" i="1"/>
  <c r="M822" i="1"/>
  <c r="D141" i="1"/>
  <c r="C521" i="1"/>
  <c r="J244" i="1"/>
  <c r="D72" i="1"/>
  <c r="E815" i="1"/>
  <c r="C249" i="1"/>
  <c r="C754" i="1"/>
  <c r="G732" i="1"/>
  <c r="K166" i="1"/>
  <c r="F557" i="1"/>
  <c r="J205" i="1"/>
  <c r="O397" i="1"/>
  <c r="D133" i="1"/>
  <c r="J90" i="1"/>
  <c r="L285" i="1"/>
  <c r="C273" i="1"/>
  <c r="D22" i="1"/>
  <c r="I1676" i="1"/>
  <c r="I462" i="1"/>
  <c r="F24" i="1"/>
  <c r="G1073" i="1"/>
  <c r="D23" i="1"/>
  <c r="J147" i="1"/>
  <c r="F55" i="1"/>
  <c r="F2016" i="1"/>
  <c r="M534" i="1"/>
  <c r="M494" i="1"/>
  <c r="I19" i="1"/>
  <c r="G508" i="1"/>
  <c r="M260" i="1"/>
  <c r="D206" i="1"/>
  <c r="E1809" i="1"/>
  <c r="N570" i="1"/>
  <c r="L417" i="1"/>
  <c r="J392" i="1"/>
  <c r="G507" i="1"/>
  <c r="N46" i="1"/>
  <c r="L298" i="1"/>
  <c r="C2298" i="1"/>
  <c r="H783" i="1"/>
  <c r="G70" i="1"/>
  <c r="J712" i="1"/>
  <c r="C561" i="1"/>
  <c r="H1321" i="1"/>
  <c r="L49" i="1"/>
  <c r="L559" i="1"/>
  <c r="N1135" i="1"/>
  <c r="F652" i="1"/>
  <c r="E299" i="1"/>
  <c r="D486" i="1"/>
  <c r="D1191" i="1"/>
  <c r="K155" i="1"/>
  <c r="D204" i="1"/>
  <c r="I998" i="1"/>
  <c r="H719" i="1"/>
  <c r="J672" i="1"/>
  <c r="F619" i="1"/>
  <c r="E506" i="1"/>
  <c r="D281" i="1"/>
  <c r="I56" i="1"/>
  <c r="F488" i="1"/>
  <c r="N753" i="1"/>
  <c r="M921" i="1"/>
  <c r="G430" i="1"/>
  <c r="M289" i="1"/>
  <c r="E269" i="1"/>
  <c r="F89" i="1"/>
  <c r="I540" i="1"/>
  <c r="M330" i="1"/>
  <c r="N1083" i="1"/>
  <c r="J852" i="1"/>
  <c r="F530" i="1"/>
  <c r="G113" i="1"/>
  <c r="O515" i="1"/>
  <c r="O600" i="1"/>
  <c r="H816" i="1"/>
  <c r="K1784" i="1"/>
  <c r="G804" i="1"/>
  <c r="G1804" i="1"/>
  <c r="E407" i="1"/>
  <c r="F1578" i="1"/>
  <c r="M1188" i="1"/>
  <c r="N964" i="1"/>
  <c r="C1390" i="1"/>
  <c r="L1198" i="1"/>
  <c r="F1115" i="1"/>
  <c r="G1359" i="1"/>
  <c r="D108" i="1"/>
  <c r="C166" i="1"/>
  <c r="L581" i="1"/>
  <c r="M1651" i="1"/>
  <c r="I798" i="1"/>
  <c r="E999" i="1"/>
  <c r="D44" i="1"/>
  <c r="M553" i="1"/>
  <c r="D304" i="1"/>
  <c r="C288" i="1"/>
  <c r="L305" i="1"/>
  <c r="J446" i="1"/>
  <c r="I1030" i="1"/>
  <c r="N295" i="1"/>
  <c r="J3264" i="1"/>
  <c r="C2030" i="1"/>
  <c r="N2779" i="1"/>
  <c r="I1581" i="1"/>
  <c r="N2146" i="1"/>
  <c r="G1428" i="1"/>
  <c r="N2101" i="1"/>
  <c r="K770" i="1"/>
  <c r="C1827" i="1"/>
  <c r="M1471" i="1"/>
  <c r="O1911" i="1"/>
  <c r="J2517" i="1"/>
  <c r="K484" i="1"/>
  <c r="F1536" i="1"/>
  <c r="E2175" i="1"/>
  <c r="J883" i="1"/>
  <c r="I1317" i="1"/>
  <c r="H643" i="1"/>
  <c r="H1044" i="1"/>
  <c r="L621" i="1"/>
  <c r="L1022" i="1"/>
  <c r="D601" i="1"/>
  <c r="D1002" i="1"/>
  <c r="C1287" i="1"/>
  <c r="L1110" i="1"/>
  <c r="H2260" i="1"/>
  <c r="D1065" i="1"/>
  <c r="F1027" i="1"/>
  <c r="K14" i="1"/>
  <c r="F2163" i="1"/>
  <c r="J857" i="1"/>
  <c r="G1152" i="1"/>
  <c r="E2185" i="1"/>
  <c r="E696" i="1"/>
  <c r="F1562" i="1"/>
  <c r="G1043" i="1"/>
  <c r="H916" i="1"/>
  <c r="N2222" i="1"/>
  <c r="M476" i="1"/>
  <c r="D917" i="1"/>
  <c r="G1331" i="1"/>
  <c r="M915" i="1"/>
  <c r="C233" i="1"/>
  <c r="N2176" i="1"/>
  <c r="J1057" i="1"/>
  <c r="N859" i="1"/>
  <c r="E954" i="1"/>
  <c r="L1194" i="1"/>
  <c r="N932" i="1"/>
  <c r="I10" i="1"/>
  <c r="E2204" i="1"/>
  <c r="F1951" i="1"/>
  <c r="M1374" i="1"/>
  <c r="J872" i="1"/>
  <c r="F1111" i="1"/>
  <c r="E879" i="1"/>
  <c r="J818" i="1"/>
  <c r="L2540" i="1"/>
  <c r="O1421" i="1"/>
  <c r="L893" i="1"/>
  <c r="J1117" i="1"/>
  <c r="H1368" i="1"/>
  <c r="I1337" i="1"/>
  <c r="O772" i="1"/>
  <c r="M300" i="1"/>
  <c r="C1861" i="1"/>
  <c r="G1775" i="1"/>
  <c r="C941" i="1"/>
  <c r="D1350" i="1"/>
  <c r="K1266" i="1"/>
  <c r="K1026" i="1"/>
  <c r="K754" i="1"/>
  <c r="M52" i="1"/>
  <c r="M533" i="1"/>
  <c r="I347" i="1"/>
  <c r="J42" i="1"/>
  <c r="F1016" i="1"/>
  <c r="G703" i="1"/>
  <c r="C200" i="1"/>
  <c r="L83" i="1"/>
  <c r="H195" i="1"/>
  <c r="N108" i="1"/>
  <c r="M530" i="1"/>
  <c r="O426" i="1"/>
  <c r="F2323" i="1"/>
  <c r="I1342" i="1"/>
  <c r="E398" i="1"/>
  <c r="N309" i="1"/>
  <c r="N285" i="1"/>
  <c r="H1451" i="1"/>
  <c r="L678" i="1"/>
  <c r="L398" i="1"/>
  <c r="L218" i="1"/>
  <c r="J338" i="1"/>
  <c r="L382" i="1"/>
  <c r="L1570" i="1"/>
  <c r="I895" i="1"/>
  <c r="F43" i="1"/>
  <c r="D327" i="1"/>
  <c r="N819" i="1"/>
  <c r="C435" i="1"/>
  <c r="H774" i="1"/>
  <c r="H494" i="1"/>
  <c r="E120" i="1"/>
  <c r="H39" i="1"/>
  <c r="N639" i="1"/>
  <c r="L143" i="1"/>
  <c r="J2170" i="1"/>
  <c r="N814" i="1"/>
  <c r="O1012" i="1"/>
  <c r="E1229" i="1"/>
  <c r="J1173" i="1"/>
  <c r="G811" i="1"/>
  <c r="F678" i="1"/>
  <c r="O18" i="1"/>
  <c r="L569" i="1"/>
  <c r="O739" i="1"/>
  <c r="J568" i="1"/>
  <c r="M730" i="1"/>
  <c r="D525" i="1"/>
  <c r="C429" i="1"/>
  <c r="N522" i="1"/>
  <c r="O419" i="1"/>
  <c r="D501" i="1"/>
  <c r="N338" i="1"/>
  <c r="N498" i="1"/>
  <c r="J469" i="1"/>
  <c r="O599" i="1"/>
  <c r="E145" i="1"/>
  <c r="M598" i="1"/>
  <c r="C144" i="1"/>
  <c r="E378" i="1"/>
  <c r="M762" i="1"/>
  <c r="N719" i="1"/>
  <c r="F154" i="1"/>
  <c r="D698" i="1"/>
  <c r="H131" i="1"/>
  <c r="G724" i="1"/>
  <c r="O87" i="1"/>
  <c r="I24" i="1"/>
  <c r="H784" i="1"/>
  <c r="K729" i="1"/>
  <c r="O163" i="1"/>
  <c r="C253" i="1"/>
  <c r="N121" i="1"/>
  <c r="N179" i="1"/>
  <c r="H695" i="1"/>
  <c r="J415" i="1"/>
  <c r="K182" i="1"/>
  <c r="J258" i="1"/>
  <c r="K2524" i="1"/>
  <c r="L1483" i="1"/>
  <c r="N874" i="1"/>
  <c r="F1076" i="1"/>
  <c r="M653" i="1"/>
  <c r="I1297" i="1"/>
  <c r="D547" i="1"/>
  <c r="G268" i="1"/>
  <c r="J438" i="1"/>
  <c r="M175" i="1"/>
  <c r="H437" i="1"/>
  <c r="K174" i="1"/>
  <c r="N392" i="1"/>
  <c r="O136" i="1"/>
  <c r="L391" i="1"/>
  <c r="M135" i="1"/>
  <c r="N368" i="1"/>
  <c r="G116" i="1"/>
  <c r="L367" i="1"/>
  <c r="E115" i="1"/>
  <c r="O514" i="1"/>
  <c r="L648" i="1"/>
  <c r="G181" i="1"/>
  <c r="J647" i="1"/>
  <c r="E180" i="1"/>
  <c r="H390" i="1"/>
  <c r="I34" i="1"/>
  <c r="M729" i="1"/>
  <c r="D180" i="1"/>
  <c r="G710" i="1"/>
  <c r="F157" i="1"/>
  <c r="D789" i="1"/>
  <c r="K290" i="1"/>
  <c r="M185" i="1"/>
  <c r="E231" i="1"/>
  <c r="J233" i="1"/>
  <c r="F231" i="1"/>
  <c r="K105" i="1"/>
  <c r="D593" i="1"/>
  <c r="E804" i="1"/>
  <c r="M776" i="1"/>
  <c r="K42" i="1"/>
  <c r="O1693" i="1"/>
  <c r="I905" i="1"/>
  <c r="J1271" i="1"/>
  <c r="N1239" i="1"/>
  <c r="E720" i="1"/>
  <c r="N779" i="1"/>
  <c r="O707" i="1"/>
  <c r="K883" i="1"/>
  <c r="N294" i="1"/>
  <c r="I874" i="1"/>
  <c r="L293" i="1"/>
  <c r="N815" i="1"/>
  <c r="F250" i="1"/>
  <c r="L814" i="1"/>
  <c r="D249" i="1"/>
  <c r="N791" i="1"/>
  <c r="F226" i="1"/>
  <c r="L790" i="1"/>
  <c r="D225" i="1"/>
  <c r="H1201" i="1"/>
  <c r="C474" i="1"/>
  <c r="L310" i="1"/>
  <c r="O472" i="1"/>
  <c r="J309" i="1"/>
  <c r="L831" i="1"/>
  <c r="H52" i="1"/>
  <c r="J574" i="1"/>
  <c r="G292" i="1"/>
  <c r="L551" i="1"/>
  <c r="O272" i="1"/>
  <c r="O593" i="1"/>
  <c r="M320" i="1"/>
  <c r="O187" i="1"/>
  <c r="O17" i="1"/>
  <c r="N115" i="1"/>
  <c r="O321" i="1"/>
  <c r="K314" i="1"/>
  <c r="D702" i="1"/>
  <c r="E13" i="1"/>
  <c r="F1756" i="1"/>
  <c r="K1069" i="1"/>
  <c r="H974" i="1"/>
  <c r="E898" i="1"/>
  <c r="I794" i="1"/>
  <c r="H25" i="1"/>
  <c r="O650" i="1"/>
  <c r="J87" i="1"/>
  <c r="G558" i="1"/>
  <c r="J138" i="1"/>
  <c r="E557" i="1"/>
  <c r="J122" i="1"/>
  <c r="I519" i="1"/>
  <c r="O45" i="1"/>
  <c r="G518" i="1"/>
  <c r="M28" i="1"/>
  <c r="O498" i="1"/>
  <c r="J777" i="1"/>
  <c r="M497" i="1"/>
  <c r="C473" i="1"/>
  <c r="G18" i="1"/>
  <c r="D240" i="1"/>
  <c r="J314" i="1"/>
  <c r="N237" i="1"/>
  <c r="J468" i="1"/>
  <c r="J106" i="1"/>
  <c r="O687" i="1"/>
  <c r="E233" i="1"/>
  <c r="I668" i="1"/>
  <c r="M213" i="1"/>
  <c r="F739" i="1"/>
  <c r="J172" i="1"/>
  <c r="G289" i="1"/>
  <c r="I40" i="1"/>
  <c r="H103" i="1"/>
  <c r="N57" i="1"/>
  <c r="N164" i="1"/>
  <c r="I64" i="1"/>
  <c r="M266" i="1"/>
  <c r="F238" i="1"/>
  <c r="L339" i="1"/>
  <c r="H30" i="1"/>
  <c r="C269" i="1"/>
  <c r="N119" i="1"/>
  <c r="N1602" i="1"/>
  <c r="H387" i="1"/>
  <c r="K522" i="1"/>
  <c r="H1231" i="1"/>
  <c r="G1372" i="1"/>
  <c r="D842" i="1"/>
  <c r="E194" i="1"/>
  <c r="C738" i="1"/>
  <c r="K101" i="1"/>
  <c r="O736" i="1"/>
  <c r="I100" i="1"/>
  <c r="E699" i="1"/>
  <c r="M62" i="1"/>
  <c r="C698" i="1"/>
  <c r="K61" i="1"/>
  <c r="K678" i="1"/>
  <c r="E42" i="1"/>
  <c r="I677" i="1"/>
  <c r="C41" i="1"/>
  <c r="N841" i="1"/>
  <c r="H365" i="1"/>
  <c r="O112" i="1"/>
  <c r="F364" i="1"/>
  <c r="M111" i="1"/>
  <c r="C707" i="1"/>
  <c r="K513" i="1"/>
  <c r="I486" i="1"/>
  <c r="H117" i="1"/>
  <c r="C467" i="1"/>
  <c r="J94" i="1"/>
  <c r="F493" i="1"/>
  <c r="M226" i="1"/>
  <c r="I105" i="1"/>
  <c r="G167" i="1"/>
  <c r="I167" i="1"/>
  <c r="E157" i="1"/>
  <c r="M394" i="1"/>
  <c r="E255" i="1"/>
  <c r="H397" i="1"/>
  <c r="N168" i="1"/>
  <c r="D466" i="1"/>
  <c r="K274" i="1"/>
  <c r="M171" i="1"/>
  <c r="E2128" i="1"/>
  <c r="E1014" i="1"/>
  <c r="O1398" i="1"/>
  <c r="M581" i="1"/>
  <c r="M827" i="1"/>
  <c r="N254" i="1"/>
  <c r="G154" i="1"/>
  <c r="I516" i="1"/>
  <c r="M61" i="1"/>
  <c r="G515" i="1"/>
  <c r="K60" i="1"/>
  <c r="K477" i="1"/>
  <c r="O22" i="1"/>
  <c r="I476" i="1"/>
  <c r="M21" i="1"/>
  <c r="C457" i="1"/>
  <c r="G2" i="1"/>
  <c r="O455" i="1"/>
  <c r="J858" i="1"/>
  <c r="N600" i="1"/>
  <c r="M711" i="1"/>
  <c r="G75" i="1"/>
  <c r="K710" i="1"/>
  <c r="E74" i="1"/>
  <c r="C490" i="1"/>
  <c r="D330" i="1"/>
  <c r="F852" i="1"/>
  <c r="N71" i="1"/>
  <c r="H829" i="1"/>
  <c r="D50" i="1"/>
  <c r="K831" i="1"/>
  <c r="M15" i="1"/>
  <c r="O5" i="1"/>
  <c r="K1363" i="1"/>
  <c r="L79" i="1"/>
  <c r="K26" i="1"/>
  <c r="K170" i="1"/>
  <c r="H184" i="1"/>
  <c r="F49" i="1"/>
  <c r="O2159" i="1"/>
  <c r="H1411" i="1"/>
  <c r="G1195" i="1"/>
  <c r="J418" i="1"/>
  <c r="G1151" i="1"/>
  <c r="D829" i="1"/>
  <c r="K203" i="1"/>
  <c r="M790" i="1"/>
  <c r="C336" i="1"/>
  <c r="K789" i="1"/>
  <c r="O334" i="1"/>
  <c r="O751" i="1"/>
  <c r="E297" i="1"/>
  <c r="M750" i="1"/>
  <c r="C296" i="1"/>
  <c r="G731" i="1"/>
  <c r="K276" i="1"/>
  <c r="E730" i="1"/>
  <c r="I275" i="1"/>
  <c r="C1303" i="1"/>
  <c r="D426" i="1"/>
  <c r="J351" i="1"/>
  <c r="N423" i="1"/>
  <c r="G349" i="1"/>
  <c r="G764" i="1"/>
  <c r="O127" i="1"/>
  <c r="M543" i="1"/>
  <c r="K633" i="1"/>
  <c r="G524" i="1"/>
  <c r="E478" i="1"/>
  <c r="F572" i="1"/>
  <c r="C290" i="1"/>
  <c r="G216" i="1"/>
  <c r="N243" i="1"/>
  <c r="G120" i="1"/>
  <c r="H400" i="1"/>
  <c r="H17" i="1"/>
  <c r="C13" i="1"/>
  <c r="I1520" i="1"/>
  <c r="M1016" i="1"/>
  <c r="O569" i="1"/>
  <c r="I679" i="1"/>
  <c r="J146" i="1"/>
  <c r="N348" i="1"/>
  <c r="F1782" i="1"/>
  <c r="J983" i="1"/>
  <c r="N389" i="1"/>
  <c r="E1303" i="1"/>
  <c r="J1095" i="1"/>
  <c r="C593" i="1"/>
  <c r="G389" i="1"/>
  <c r="F4" i="1"/>
  <c r="K963" i="1"/>
  <c r="H568" i="1"/>
  <c r="I954" i="1"/>
  <c r="F559" i="1"/>
  <c r="N825" i="1"/>
  <c r="G333" i="1"/>
  <c r="L824" i="1"/>
  <c r="E332" i="1"/>
  <c r="N801" i="1"/>
  <c r="M312" i="1"/>
  <c r="L800" i="1"/>
  <c r="K311" i="1"/>
  <c r="E782" i="1"/>
  <c r="E477" i="1"/>
  <c r="H576" i="1"/>
  <c r="C476" i="1"/>
  <c r="F567" i="1"/>
  <c r="N834" i="1"/>
  <c r="M153" i="1"/>
  <c r="L577" i="1"/>
  <c r="M794" i="1"/>
  <c r="N554" i="1"/>
  <c r="E425" i="1"/>
  <c r="N61" i="1"/>
  <c r="J345" i="1"/>
  <c r="I302" i="1"/>
  <c r="O292" i="1"/>
  <c r="D47" i="1"/>
  <c r="N28" i="1"/>
  <c r="I297" i="1"/>
  <c r="D582" i="1"/>
  <c r="I28" i="1"/>
  <c r="M305" i="1"/>
  <c r="N288" i="1"/>
  <c r="M74" i="1"/>
  <c r="M162" i="1"/>
  <c r="K1957" i="1"/>
  <c r="O1106" i="1"/>
  <c r="I900" i="1"/>
  <c r="C687" i="1"/>
  <c r="M858" i="1"/>
  <c r="H487" i="1"/>
  <c r="L562" i="1"/>
  <c r="O735" i="1"/>
  <c r="E281" i="1"/>
  <c r="M734" i="1"/>
  <c r="C280" i="1"/>
  <c r="C697" i="1"/>
  <c r="G242" i="1"/>
  <c r="O695" i="1"/>
  <c r="E241" i="1"/>
  <c r="I676" i="1"/>
  <c r="M221" i="1"/>
  <c r="G675" i="1"/>
  <c r="K220" i="1"/>
  <c r="F864" i="1"/>
  <c r="D362" i="1"/>
  <c r="M294" i="1"/>
  <c r="N359" i="1"/>
  <c r="K293" i="1"/>
  <c r="I709" i="1"/>
  <c r="C73" i="1"/>
  <c r="O488" i="1"/>
  <c r="N327" i="1"/>
  <c r="I469" i="1"/>
  <c r="D306" i="1"/>
  <c r="F508" i="1"/>
  <c r="E235" i="1"/>
  <c r="I161" i="1"/>
  <c r="E55" i="1"/>
  <c r="I65" i="1"/>
  <c r="O300" i="1"/>
  <c r="H720" i="1"/>
  <c r="M108" i="1"/>
  <c r="I248" i="1"/>
  <c r="G1293" i="1"/>
  <c r="K85" i="1"/>
  <c r="C845" i="1"/>
  <c r="F603" i="1"/>
  <c r="G186" i="1"/>
  <c r="M1276" i="1"/>
  <c r="M583" i="1"/>
  <c r="H536" i="1"/>
  <c r="H471" i="1"/>
  <c r="L802" i="1"/>
  <c r="H2275" i="1"/>
  <c r="F932" i="1"/>
  <c r="I603" i="1"/>
  <c r="I1009" i="1"/>
  <c r="C1244" i="1"/>
  <c r="H1579" i="1"/>
  <c r="D208" i="1"/>
  <c r="L372" i="1"/>
  <c r="J99" i="1"/>
  <c r="K1747" i="1"/>
  <c r="H98" i="1"/>
  <c r="C1159" i="1"/>
  <c r="N53" i="1"/>
  <c r="G1113" i="1"/>
  <c r="L52" i="1"/>
  <c r="J716" i="1"/>
  <c r="N29" i="1"/>
  <c r="L709" i="1"/>
  <c r="L28" i="1"/>
  <c r="G548" i="1"/>
  <c r="D682" i="1"/>
  <c r="H115" i="1"/>
  <c r="N679" i="1"/>
  <c r="F114" i="1"/>
  <c r="L422" i="1"/>
  <c r="L347" i="1"/>
  <c r="E763" i="1"/>
  <c r="M126" i="1"/>
  <c r="M743" i="1"/>
  <c r="G107" i="1"/>
  <c r="F828" i="1"/>
  <c r="N47" i="1"/>
  <c r="C311" i="1"/>
  <c r="L327" i="1"/>
  <c r="M339" i="1"/>
  <c r="D126" i="1"/>
  <c r="D230" i="1"/>
  <c r="I232" i="1"/>
  <c r="D382" i="1"/>
  <c r="L1193" i="1"/>
  <c r="N617" i="1"/>
  <c r="G226" i="1"/>
  <c r="K349" i="1"/>
  <c r="C525" i="1"/>
  <c r="M823" i="1"/>
  <c r="O489" i="1"/>
  <c r="C362" i="1"/>
  <c r="L287" i="1"/>
  <c r="N35" i="1"/>
  <c r="L1576" i="1"/>
  <c r="L1246" i="1"/>
  <c r="J442" i="1"/>
  <c r="K1153" i="1"/>
  <c r="H1069" i="1"/>
  <c r="E739" i="1"/>
  <c r="E66" i="1"/>
  <c r="C610" i="1"/>
  <c r="N12" i="1"/>
  <c r="O608" i="1"/>
  <c r="C1071" i="1"/>
  <c r="E571" i="1"/>
  <c r="D853" i="1"/>
  <c r="C570" i="1"/>
  <c r="O843" i="1"/>
  <c r="K550" i="1"/>
  <c r="I688" i="1"/>
  <c r="I549" i="1"/>
  <c r="G679" i="1"/>
  <c r="F693" i="1"/>
  <c r="M800" i="1"/>
  <c r="F296" i="1"/>
  <c r="K799" i="1"/>
  <c r="H281" i="1"/>
  <c r="C579" i="1"/>
  <c r="N224" i="1"/>
  <c r="I358" i="1"/>
  <c r="C287" i="1"/>
  <c r="O1301" i="1"/>
  <c r="I18" i="1"/>
  <c r="J1346" i="1"/>
  <c r="M98" i="1"/>
  <c r="D125" i="1"/>
  <c r="G39" i="1"/>
  <c r="H159" i="1"/>
  <c r="K409" i="1"/>
  <c r="K22" i="1"/>
  <c r="L2021" i="1"/>
  <c r="L1158" i="1"/>
  <c r="C477" i="1"/>
  <c r="M393" i="1"/>
  <c r="N52" i="1"/>
  <c r="M353" i="1"/>
  <c r="G221" i="1"/>
  <c r="M1172" i="1"/>
  <c r="F413" i="1"/>
  <c r="K726" i="1"/>
  <c r="D242" i="1"/>
  <c r="K106" i="1"/>
  <c r="C3022" i="1"/>
  <c r="N2291" i="1"/>
  <c r="J2534" i="1"/>
  <c r="J1790" i="1"/>
  <c r="J1219" i="1"/>
  <c r="L1415" i="1"/>
  <c r="C2654" i="1"/>
  <c r="C478" i="1"/>
  <c r="N1820" i="1"/>
  <c r="D1467" i="1"/>
  <c r="M2023" i="1"/>
  <c r="E2181" i="1"/>
  <c r="L757" i="1"/>
  <c r="O1525" i="1"/>
  <c r="D2184" i="1"/>
  <c r="C1177" i="1"/>
  <c r="O1024" i="1"/>
  <c r="M1157" i="1"/>
  <c r="E1299" i="1"/>
  <c r="E865" i="1"/>
  <c r="O1280" i="1"/>
  <c r="L1277" i="1"/>
  <c r="K1262" i="1"/>
  <c r="H579" i="1"/>
  <c r="G1356" i="1"/>
  <c r="K1781" i="1"/>
  <c r="J945" i="1"/>
  <c r="L938" i="1"/>
  <c r="F405" i="1"/>
  <c r="D1414" i="1"/>
  <c r="J1285" i="1"/>
  <c r="C1335" i="1"/>
  <c r="G1762" i="1"/>
  <c r="E988" i="1"/>
  <c r="L661" i="1"/>
  <c r="N983" i="1"/>
  <c r="I1189" i="1"/>
  <c r="J1908" i="1"/>
  <c r="H1342" i="1"/>
  <c r="M1194" i="1"/>
  <c r="G971" i="1"/>
  <c r="C390" i="1"/>
  <c r="D1263" i="1"/>
  <c r="K1918" i="1"/>
  <c r="K403" i="1"/>
  <c r="J684" i="1"/>
  <c r="J1221" i="1"/>
  <c r="G1753" i="1"/>
  <c r="E896" i="1"/>
  <c r="J1154" i="1"/>
  <c r="E1699" i="1"/>
  <c r="E1912" i="1"/>
  <c r="N938" i="1"/>
  <c r="C1157" i="1"/>
  <c r="O1356" i="1"/>
  <c r="I353" i="1"/>
  <c r="O832" i="1"/>
  <c r="C2232" i="1"/>
  <c r="D1977" i="1"/>
  <c r="N1311" i="1"/>
  <c r="K1377" i="1"/>
  <c r="L1026" i="1"/>
  <c r="O1044" i="1"/>
  <c r="L755" i="1"/>
  <c r="J326" i="1"/>
  <c r="H2023" i="1"/>
  <c r="J1885" i="1"/>
  <c r="D862" i="1"/>
  <c r="O1268" i="1"/>
  <c r="O740" i="1"/>
  <c r="O500" i="1"/>
  <c r="D735" i="1"/>
  <c r="N304" i="1"/>
  <c r="G1205" i="1"/>
  <c r="F597" i="1"/>
  <c r="F746" i="1"/>
  <c r="D497" i="1"/>
  <c r="L421" i="1"/>
  <c r="H51" i="1"/>
  <c r="I292" i="1"/>
  <c r="I52" i="1"/>
  <c r="D118" i="1"/>
  <c r="K177" i="1"/>
  <c r="I571" i="1"/>
  <c r="G1652" i="1"/>
  <c r="H1064" i="1"/>
  <c r="M189" i="1"/>
  <c r="O150" i="1"/>
  <c r="G130" i="1"/>
  <c r="M839" i="1"/>
  <c r="C618" i="1"/>
  <c r="C378" i="1"/>
  <c r="C70" i="1"/>
  <c r="K298" i="1"/>
  <c r="L157" i="1"/>
  <c r="E1505" i="1"/>
  <c r="J434" i="1"/>
  <c r="E742" i="1"/>
  <c r="G431" i="1"/>
  <c r="D339" i="1"/>
  <c r="C1424" i="1"/>
  <c r="G694" i="1"/>
  <c r="G454" i="1"/>
  <c r="F287" i="1"/>
  <c r="J313" i="1"/>
  <c r="E746" i="1"/>
  <c r="D150" i="1"/>
  <c r="C1680" i="1"/>
  <c r="N991" i="1"/>
  <c r="I434" i="1"/>
  <c r="E1489" i="1"/>
  <c r="O1305" i="1"/>
  <c r="F740" i="1"/>
  <c r="E846" i="1"/>
  <c r="H175" i="1"/>
  <c r="F313" i="1"/>
  <c r="N66" i="1"/>
  <c r="D312" i="1"/>
  <c r="L65" i="1"/>
  <c r="J267" i="1"/>
  <c r="F22" i="1"/>
  <c r="H266" i="1"/>
  <c r="D21" i="1"/>
  <c r="J243" i="1"/>
  <c r="I408" i="1"/>
  <c r="H242" i="1"/>
  <c r="E731" i="1"/>
  <c r="E1112" i="1"/>
  <c r="D329" i="1"/>
  <c r="C1103" i="1"/>
  <c r="N326" i="1"/>
  <c r="H636" i="1"/>
  <c r="L69" i="1"/>
  <c r="F379" i="1"/>
  <c r="K309" i="1"/>
  <c r="H356" i="1"/>
  <c r="E290" i="1"/>
  <c r="M431" i="1"/>
  <c r="J261" i="1"/>
  <c r="H176" i="1"/>
  <c r="G104" i="1"/>
  <c r="H64" i="1"/>
  <c r="L338" i="1"/>
  <c r="K139" i="1"/>
  <c r="D287" i="1"/>
  <c r="O933" i="1"/>
  <c r="I301" i="1"/>
  <c r="K453" i="1"/>
  <c r="F54" i="1"/>
  <c r="L120" i="1"/>
  <c r="D1651" i="1"/>
  <c r="D1072" i="1"/>
  <c r="D1015" i="1"/>
  <c r="C1212" i="1"/>
  <c r="H1260" i="1"/>
  <c r="C719" i="1"/>
  <c r="K791" i="1"/>
  <c r="D151" i="1"/>
  <c r="C699" i="1"/>
  <c r="K449" i="1"/>
  <c r="O697" i="1"/>
  <c r="I440" i="1"/>
  <c r="E660" i="1"/>
  <c r="L319" i="1"/>
  <c r="C659" i="1"/>
  <c r="J318" i="1"/>
  <c r="K639" i="1"/>
  <c r="L295" i="1"/>
  <c r="I638" i="1"/>
  <c r="J294" i="1"/>
  <c r="D797" i="1"/>
  <c r="D1063" i="1"/>
  <c r="E366" i="1"/>
  <c r="N1044" i="1"/>
  <c r="D358" i="1"/>
  <c r="M657" i="1"/>
  <c r="J95" i="1"/>
  <c r="E437" i="1"/>
  <c r="I335" i="1"/>
  <c r="M417" i="1"/>
  <c r="C316" i="1"/>
  <c r="H447" i="1"/>
  <c r="O627" i="1"/>
  <c r="N491" i="1"/>
  <c r="M99" i="1"/>
  <c r="F583" i="1"/>
  <c r="N555" i="1"/>
  <c r="F271" i="1"/>
  <c r="J943" i="1"/>
  <c r="L426" i="1"/>
  <c r="J52" i="1"/>
  <c r="C310" i="1"/>
  <c r="D1088" i="1"/>
  <c r="M564" i="1"/>
  <c r="M1138" i="1"/>
  <c r="C1363" i="1"/>
  <c r="K1067" i="1"/>
  <c r="D175" i="1"/>
  <c r="L61" i="1"/>
  <c r="N519" i="1"/>
  <c r="C231" i="1"/>
  <c r="L518" i="1"/>
  <c r="C215" i="1"/>
  <c r="F475" i="1"/>
  <c r="F735" i="1"/>
  <c r="D474" i="1"/>
  <c r="D726" i="1"/>
  <c r="F451" i="1"/>
  <c r="F543" i="1"/>
  <c r="D450" i="1"/>
  <c r="D534" i="1"/>
  <c r="M600" i="1"/>
  <c r="H749" i="1"/>
  <c r="L554" i="1"/>
  <c r="F748" i="1"/>
  <c r="N435" i="1"/>
  <c r="D491" i="1"/>
  <c r="G220" i="1"/>
  <c r="K815" i="1"/>
  <c r="I792" i="1"/>
  <c r="E796" i="1"/>
  <c r="D231" i="1"/>
  <c r="E1000" i="1"/>
  <c r="F527" i="1"/>
  <c r="N67" i="1"/>
  <c r="L241" i="1"/>
  <c r="G687" i="1"/>
  <c r="C541" i="1"/>
  <c r="M328" i="1"/>
  <c r="D246" i="1"/>
  <c r="F205" i="1"/>
  <c r="C1601" i="1"/>
  <c r="M364" i="1"/>
  <c r="K1121" i="1"/>
  <c r="L1031" i="1"/>
  <c r="F698" i="1"/>
  <c r="F346" i="1"/>
  <c r="G358" i="1"/>
  <c r="K256" i="1"/>
  <c r="H847" i="1"/>
  <c r="C164" i="1"/>
  <c r="F846" i="1"/>
  <c r="O162" i="1"/>
  <c r="L801" i="1"/>
  <c r="E125" i="1"/>
  <c r="J800" i="1"/>
  <c r="C124" i="1"/>
  <c r="L777" i="1"/>
  <c r="K104" i="1"/>
  <c r="J776" i="1"/>
  <c r="F747" i="1"/>
  <c r="K845" i="1"/>
  <c r="D654" i="1"/>
  <c r="G843" i="1"/>
  <c r="N635" i="1"/>
  <c r="O615" i="1"/>
  <c r="E161" i="1"/>
  <c r="G395" i="1"/>
  <c r="F1272" i="1"/>
  <c r="O375" i="1"/>
  <c r="I744" i="1"/>
  <c r="J397" i="1"/>
  <c r="K325" i="1"/>
  <c r="E262" i="1"/>
  <c r="L194" i="1"/>
  <c r="E166" i="1"/>
  <c r="E288" i="1"/>
  <c r="D221" i="1"/>
  <c r="O40" i="1"/>
  <c r="M219" i="1"/>
  <c r="N908" i="1"/>
  <c r="N536" i="1"/>
  <c r="M487" i="1"/>
  <c r="H160" i="1"/>
  <c r="I2441" i="1"/>
  <c r="O1813" i="1"/>
  <c r="M887" i="1"/>
  <c r="F665" i="1"/>
  <c r="M1355" i="1"/>
  <c r="N1305" i="1"/>
  <c r="C538" i="1"/>
  <c r="O587" i="1"/>
  <c r="I445" i="1"/>
  <c r="J277" i="1"/>
  <c r="G444" i="1"/>
  <c r="H276" i="1"/>
  <c r="K406" i="1"/>
  <c r="N231" i="1"/>
  <c r="I405" i="1"/>
  <c r="L230" i="1"/>
  <c r="C386" i="1"/>
  <c r="N207" i="1"/>
  <c r="O384" i="1"/>
  <c r="L206" i="1"/>
  <c r="F501" i="1"/>
  <c r="E636" i="1"/>
  <c r="F292" i="1"/>
  <c r="C635" i="1"/>
  <c r="D291" i="1"/>
  <c r="I414" i="1"/>
  <c r="N32" i="1"/>
  <c r="J751" i="1"/>
  <c r="G269" i="1"/>
  <c r="L728" i="1"/>
  <c r="O249" i="1"/>
  <c r="M745" i="1"/>
  <c r="G775" i="1"/>
  <c r="K209" i="1"/>
  <c r="F343" i="1"/>
  <c r="G311" i="1"/>
  <c r="C309" i="1"/>
  <c r="I295" i="1"/>
  <c r="D390" i="1"/>
  <c r="D1561" i="1"/>
  <c r="D1239" i="1"/>
  <c r="G822" i="1"/>
  <c r="F695" i="1"/>
  <c r="E102" i="1"/>
  <c r="J892" i="1"/>
  <c r="G672" i="1"/>
  <c r="N929" i="1"/>
  <c r="F899" i="1"/>
  <c r="K427" i="1"/>
  <c r="O104" i="1"/>
  <c r="H339" i="1"/>
  <c r="J797" i="1"/>
  <c r="N230" i="1"/>
  <c r="H796" i="1"/>
  <c r="L229" i="1"/>
  <c r="N751" i="1"/>
  <c r="F186" i="1"/>
  <c r="L750" i="1"/>
  <c r="D185" i="1"/>
  <c r="N727" i="1"/>
  <c r="F162" i="1"/>
  <c r="L726" i="1"/>
  <c r="D161" i="1"/>
  <c r="I838" i="1"/>
  <c r="E419" i="1"/>
  <c r="L246" i="1"/>
  <c r="C418" i="1"/>
  <c r="J245" i="1"/>
  <c r="L767" i="1"/>
  <c r="N204" i="1"/>
  <c r="J510" i="1"/>
  <c r="I237" i="1"/>
  <c r="L487" i="1"/>
  <c r="C218" i="1"/>
  <c r="C539" i="1"/>
  <c r="E36" i="1"/>
  <c r="E78" i="1"/>
  <c r="L248" i="1"/>
  <c r="C241" i="1"/>
  <c r="K337" i="1"/>
  <c r="O76" i="1"/>
  <c r="G296" i="1"/>
  <c r="L301" i="1"/>
  <c r="F1937" i="1"/>
  <c r="O995" i="1"/>
  <c r="L1375" i="1"/>
  <c r="G1241" i="1"/>
  <c r="I809" i="1"/>
  <c r="F234" i="1"/>
  <c r="C136" i="1"/>
  <c r="E498" i="1"/>
  <c r="I43" i="1"/>
  <c r="C497" i="1"/>
  <c r="G42" i="1"/>
  <c r="G459" i="1"/>
  <c r="K4" i="1"/>
  <c r="E458" i="1"/>
  <c r="I3" i="1"/>
  <c r="M438" i="1"/>
  <c r="L155" i="1"/>
  <c r="K437" i="1"/>
  <c r="F144" i="1"/>
  <c r="F580" i="1"/>
  <c r="I693" i="1"/>
  <c r="C57" i="1"/>
  <c r="G692" i="1"/>
  <c r="O55" i="1"/>
  <c r="M471" i="1"/>
  <c r="H308" i="1"/>
  <c r="J830" i="1"/>
  <c r="F51" i="1"/>
  <c r="L807" i="1"/>
  <c r="H28" i="1"/>
  <c r="G813" i="1"/>
  <c r="E774" i="1"/>
  <c r="K112" i="1"/>
  <c r="K149" i="1"/>
  <c r="J657" i="1"/>
  <c r="G169" i="1"/>
  <c r="G152" i="1"/>
  <c r="L162" i="1"/>
  <c r="M1085" i="1"/>
  <c r="M948" i="1"/>
  <c r="F398" i="1"/>
  <c r="O656" i="1"/>
  <c r="H795" i="1"/>
  <c r="E128" i="1"/>
  <c r="O2169" i="1"/>
  <c r="I1129" i="1"/>
  <c r="O1175" i="1"/>
  <c r="M724" i="1"/>
  <c r="K1225" i="1"/>
  <c r="D763" i="1"/>
  <c r="H638" i="1"/>
  <c r="E172" i="1"/>
  <c r="N529" i="1"/>
  <c r="K79" i="1"/>
  <c r="L528" i="1"/>
  <c r="I78" i="1"/>
  <c r="F485" i="1"/>
  <c r="M40" i="1"/>
  <c r="D484" i="1"/>
  <c r="K39" i="1"/>
  <c r="F461" i="1"/>
  <c r="E20" i="1"/>
  <c r="D460" i="1"/>
  <c r="O534" i="1"/>
  <c r="N69" i="1"/>
  <c r="J752" i="1"/>
  <c r="O82" i="1"/>
  <c r="H751" i="1"/>
  <c r="M81" i="1"/>
  <c r="F494" i="1"/>
  <c r="D333" i="1"/>
  <c r="F321" i="1"/>
  <c r="N74" i="1"/>
  <c r="H298" i="1"/>
  <c r="E3180" i="1"/>
  <c r="E2860" i="1"/>
  <c r="H1531" i="1"/>
  <c r="O1295" i="1"/>
  <c r="H1088" i="1"/>
  <c r="H26" i="1"/>
  <c r="H647" i="1"/>
  <c r="H1373" i="1"/>
  <c r="F811" i="1"/>
  <c r="N98" i="1"/>
  <c r="F780" i="1"/>
  <c r="K1043" i="1"/>
  <c r="N473" i="1"/>
  <c r="K73" i="1"/>
  <c r="M1306" i="1"/>
  <c r="E570" i="1"/>
  <c r="M510" i="1"/>
  <c r="M642" i="1"/>
  <c r="E127" i="1"/>
  <c r="M1087" i="1"/>
  <c r="M849" i="1"/>
  <c r="G790" i="1"/>
  <c r="M461" i="1"/>
  <c r="H326" i="1"/>
  <c r="E270" i="1"/>
  <c r="H19" i="1"/>
  <c r="L378" i="1"/>
  <c r="N704" i="1"/>
  <c r="N833" i="1"/>
  <c r="L463" i="1"/>
  <c r="F440" i="1"/>
  <c r="E770" i="1"/>
  <c r="E347" i="1"/>
  <c r="O779" i="1"/>
  <c r="D574" i="1"/>
  <c r="H1286" i="1"/>
  <c r="J139" i="1"/>
  <c r="L766" i="1"/>
  <c r="O816" i="1"/>
  <c r="L314" i="1"/>
  <c r="O1695" i="1"/>
  <c r="G589" i="1"/>
  <c r="O529" i="1"/>
  <c r="L224" i="1"/>
  <c r="O230" i="1"/>
  <c r="D319" i="1"/>
  <c r="E94" i="1"/>
  <c r="J572" i="1"/>
  <c r="J216" i="1"/>
  <c r="H74" i="1"/>
  <c r="F516" i="1"/>
  <c r="H219" i="1"/>
  <c r="N848" i="1"/>
  <c r="O363" i="1"/>
  <c r="G686" i="1"/>
  <c r="E217" i="1"/>
  <c r="E882" i="1"/>
  <c r="L697" i="1"/>
  <c r="F150" i="1"/>
  <c r="G202" i="1"/>
  <c r="O487" i="1"/>
  <c r="H808" i="1"/>
  <c r="E47" i="1"/>
  <c r="L566" i="1"/>
  <c r="G1001" i="1"/>
  <c r="M1368" i="1"/>
  <c r="J669" i="1"/>
  <c r="G227" i="1"/>
  <c r="H837" i="1"/>
  <c r="J117" i="1"/>
  <c r="K631" i="1"/>
  <c r="J193" i="1"/>
  <c r="F776" i="1"/>
  <c r="J671" i="1"/>
  <c r="H764" i="1"/>
  <c r="G678" i="1"/>
  <c r="L1275" i="1"/>
  <c r="F83" i="1"/>
  <c r="G276" i="1"/>
  <c r="D580" i="1"/>
  <c r="I17" i="1"/>
  <c r="C335" i="1"/>
  <c r="J486" i="1"/>
  <c r="E266" i="1"/>
  <c r="D157" i="1"/>
  <c r="C181" i="1"/>
  <c r="E1497" i="1"/>
  <c r="J448" i="1"/>
  <c r="N217" i="1"/>
  <c r="C2233" i="1"/>
  <c r="M769" i="1"/>
  <c r="N82" i="1"/>
  <c r="E143" i="1"/>
  <c r="J838" i="1"/>
  <c r="I2060" i="1"/>
  <c r="G469" i="1"/>
  <c r="J615" i="1"/>
  <c r="M131" i="1"/>
  <c r="J440" i="1"/>
  <c r="F29" i="1"/>
  <c r="C645" i="1"/>
  <c r="G826" i="1"/>
  <c r="K697" i="1"/>
  <c r="I946" i="1"/>
  <c r="H157" i="1"/>
  <c r="F334" i="1"/>
  <c r="O807" i="1"/>
  <c r="M1372" i="1"/>
  <c r="M621" i="1"/>
  <c r="D398" i="1"/>
  <c r="K2101" i="1"/>
  <c r="G288" i="1"/>
  <c r="E863" i="1"/>
  <c r="K1413" i="1"/>
  <c r="E123" i="1"/>
  <c r="F1190" i="1"/>
  <c r="J519" i="1"/>
  <c r="H32" i="1"/>
  <c r="N1258" i="1"/>
  <c r="E186" i="1"/>
  <c r="O2673" i="1"/>
  <c r="D665" i="1"/>
  <c r="E1227" i="1"/>
  <c r="J941" i="1"/>
  <c r="C1006" i="1"/>
  <c r="O270" i="1"/>
  <c r="K1670" i="1"/>
  <c r="E433" i="1"/>
  <c r="H411" i="1"/>
  <c r="G831" i="1"/>
  <c r="N924" i="1"/>
  <c r="F565" i="1"/>
  <c r="E324" i="1"/>
  <c r="N483" i="1"/>
  <c r="I820" i="1"/>
  <c r="O1061" i="1"/>
  <c r="L349" i="1"/>
  <c r="O616" i="1"/>
  <c r="I193" i="1"/>
  <c r="H761" i="1"/>
  <c r="K151" i="1"/>
  <c r="E92" i="1"/>
  <c r="K745" i="1"/>
  <c r="I192" i="1"/>
  <c r="C197" i="1"/>
  <c r="F819" i="1"/>
  <c r="J749" i="1"/>
  <c r="F267" i="1"/>
  <c r="M120" i="1"/>
  <c r="L583" i="1"/>
  <c r="D1308" i="1"/>
  <c r="F161" i="1"/>
  <c r="H788" i="1"/>
  <c r="E835" i="1"/>
  <c r="H336" i="1"/>
  <c r="N799" i="1"/>
  <c r="N234" i="1"/>
  <c r="I35" i="1"/>
  <c r="H3" i="1"/>
  <c r="C140" i="1"/>
  <c r="J1706" i="1"/>
  <c r="C66" i="1"/>
  <c r="K6" i="1"/>
  <c r="K840" i="1"/>
  <c r="O180" i="1"/>
  <c r="F143" i="1"/>
  <c r="I182" i="1"/>
  <c r="I1483" i="1"/>
  <c r="L692" i="1"/>
  <c r="I82" i="1"/>
  <c r="G435" i="1"/>
  <c r="H488" i="1"/>
  <c r="I758" i="1"/>
  <c r="I88" i="1"/>
  <c r="M690" i="1"/>
  <c r="F142" i="1"/>
  <c r="J1311" i="1"/>
  <c r="D357" i="1"/>
  <c r="K677" i="1"/>
  <c r="J597" i="1"/>
  <c r="H284" i="1"/>
  <c r="K273" i="1"/>
  <c r="O819" i="1"/>
  <c r="G902" i="1"/>
  <c r="D33" i="1"/>
  <c r="I702" i="1"/>
  <c r="L197" i="1"/>
  <c r="C882" i="1"/>
  <c r="O121" i="1"/>
  <c r="E436" i="1"/>
  <c r="G62" i="1"/>
  <c r="C574" i="1"/>
  <c r="J978" i="1"/>
  <c r="J710" i="1"/>
  <c r="F135" i="1"/>
  <c r="E209" i="1"/>
  <c r="I765" i="1"/>
  <c r="K260" i="1"/>
  <c r="H495" i="1"/>
  <c r="M1088" i="1"/>
  <c r="E312" i="1"/>
  <c r="K234" i="1"/>
  <c r="M362" i="1"/>
  <c r="L191" i="1"/>
  <c r="M382" i="1"/>
  <c r="N1697" i="1"/>
  <c r="I203" i="1"/>
  <c r="D2600" i="1"/>
  <c r="F263" i="1"/>
  <c r="H1738" i="1"/>
  <c r="K417" i="1"/>
  <c r="E638" i="1"/>
  <c r="D348" i="1"/>
  <c r="K71" i="1"/>
  <c r="L743" i="1"/>
  <c r="O415" i="1"/>
  <c r="I277" i="1"/>
  <c r="F1842" i="1"/>
  <c r="D732" i="1"/>
  <c r="I2150" i="1"/>
  <c r="H1126" i="1"/>
  <c r="N225" i="1"/>
  <c r="E1050" i="1"/>
  <c r="N623" i="1"/>
  <c r="C317" i="1"/>
  <c r="I837" i="1"/>
  <c r="H268" i="1"/>
  <c r="H1385" i="1"/>
  <c r="D216" i="1"/>
  <c r="I962" i="1"/>
  <c r="F1330" i="1"/>
  <c r="O523" i="1"/>
  <c r="K2256" i="1"/>
  <c r="D1066" i="1"/>
  <c r="K2323" i="1"/>
  <c r="I1097" i="1"/>
  <c r="L302" i="1"/>
  <c r="O30" i="1"/>
  <c r="M1304" i="1"/>
  <c r="O159" i="1"/>
  <c r="I322" i="1"/>
  <c r="K21" i="1"/>
  <c r="D779" i="1"/>
  <c r="I807" i="1"/>
  <c r="K31" i="1"/>
  <c r="G71" i="1"/>
  <c r="O1104" i="1"/>
  <c r="I115" i="1"/>
  <c r="C56" i="1"/>
  <c r="I1266" i="1"/>
  <c r="H65" i="1"/>
  <c r="I619" i="1"/>
  <c r="J319" i="1"/>
  <c r="K765" i="1"/>
  <c r="F65" i="1"/>
  <c r="J269" i="1"/>
  <c r="L34" i="1"/>
  <c r="J477" i="1"/>
  <c r="N407" i="1"/>
  <c r="N843" i="1"/>
  <c r="H327" i="1"/>
  <c r="J352" i="1"/>
  <c r="D1481" i="1"/>
  <c r="I315" i="1"/>
  <c r="L446" i="1"/>
  <c r="K542" i="1"/>
  <c r="L291" i="1"/>
  <c r="M664" i="1"/>
  <c r="H584" i="1"/>
  <c r="D201" i="1"/>
  <c r="I180" i="1"/>
  <c r="K305" i="1"/>
  <c r="D1640" i="1"/>
  <c r="H237" i="1"/>
  <c r="L167" i="1"/>
  <c r="C548" i="1"/>
  <c r="D117" i="1"/>
  <c r="O4" i="1"/>
  <c r="E294" i="1"/>
  <c r="L944" i="1"/>
  <c r="E442" i="1"/>
  <c r="L169" i="1"/>
  <c r="L702" i="1"/>
  <c r="H244" i="1"/>
  <c r="K761" i="1"/>
  <c r="L250" i="1"/>
  <c r="E176" i="1"/>
  <c r="M632" i="1"/>
  <c r="J1508" i="1"/>
  <c r="O262" i="1"/>
  <c r="N650" i="1"/>
  <c r="O840" i="1"/>
  <c r="E691" i="1"/>
  <c r="C834" i="1"/>
  <c r="D87" i="1"/>
  <c r="C155" i="1"/>
  <c r="F208" i="1"/>
  <c r="O1340" i="1"/>
  <c r="K1211" i="1"/>
  <c r="L622" i="1"/>
  <c r="K205" i="1"/>
  <c r="H141" i="1"/>
  <c r="G108" i="1"/>
  <c r="E750" i="1"/>
  <c r="N229" i="1"/>
  <c r="E992" i="1"/>
  <c r="G663" i="1"/>
  <c r="K282" i="1"/>
  <c r="D722" i="1"/>
  <c r="C584" i="1"/>
  <c r="N900" i="1"/>
  <c r="D58" i="1"/>
  <c r="L639" i="1"/>
  <c r="G183" i="1"/>
  <c r="M591" i="1"/>
  <c r="M488" i="1"/>
  <c r="K709" i="1"/>
  <c r="M728" i="1"/>
  <c r="K384" i="1"/>
  <c r="F57" i="1"/>
  <c r="E226" i="1"/>
  <c r="K826" i="1"/>
  <c r="D608" i="1"/>
  <c r="I1294" i="1"/>
  <c r="C1327" i="1"/>
  <c r="G1208" i="1"/>
  <c r="I804" i="1"/>
  <c r="H509" i="1"/>
  <c r="D278" i="1"/>
  <c r="I98" i="1"/>
  <c r="L746" i="1"/>
  <c r="O894" i="1"/>
  <c r="M414" i="1"/>
  <c r="C129" i="1"/>
  <c r="K759" i="1"/>
  <c r="G582" i="1"/>
  <c r="E838" i="1"/>
  <c r="C214" i="1"/>
  <c r="M273" i="1"/>
  <c r="H982" i="1"/>
  <c r="D855" i="1"/>
  <c r="F103" i="1"/>
  <c r="K128" i="1"/>
  <c r="H309" i="1"/>
  <c r="L1590" i="1"/>
  <c r="G386" i="1"/>
  <c r="E1639" i="1"/>
  <c r="H68" i="1"/>
  <c r="D2068" i="1"/>
  <c r="L322" i="1"/>
  <c r="M578" i="1"/>
  <c r="E413" i="1"/>
  <c r="J404" i="1"/>
  <c r="E46" i="1"/>
  <c r="M426" i="1"/>
  <c r="C691" i="1"/>
  <c r="L792" i="1"/>
  <c r="J47" i="1"/>
  <c r="N780" i="1"/>
  <c r="G827" i="1"/>
  <c r="C402" i="1"/>
  <c r="D127" i="1"/>
  <c r="I218" i="1"/>
  <c r="F974" i="1"/>
  <c r="N569" i="1"/>
  <c r="J155" i="1"/>
  <c r="J160" i="1"/>
  <c r="N94" i="1"/>
  <c r="G1641" i="1"/>
  <c r="J252" i="1"/>
  <c r="N182" i="1"/>
  <c r="H789" i="1"/>
  <c r="M114" i="1"/>
  <c r="K481" i="1"/>
  <c r="F356" i="1"/>
  <c r="D758" i="1"/>
  <c r="L221" i="1"/>
  <c r="M198" i="1"/>
  <c r="O323" i="1"/>
  <c r="F550" i="1"/>
  <c r="N394" i="1"/>
  <c r="C489" i="1"/>
  <c r="K614" i="1"/>
  <c r="D286" i="1"/>
  <c r="M866" i="1"/>
  <c r="J1082" i="1"/>
  <c r="G821" i="1"/>
  <c r="F309" i="1"/>
  <c r="J178" i="1"/>
  <c r="O139" i="1"/>
  <c r="C174" i="1"/>
  <c r="O516" i="1"/>
  <c r="J376" i="1"/>
  <c r="M1012" i="1"/>
  <c r="K638" i="1"/>
  <c r="N527" i="1"/>
  <c r="J69" i="1"/>
  <c r="I97" i="1"/>
  <c r="O290" i="1"/>
  <c r="E821" i="1"/>
  <c r="C431" i="1"/>
  <c r="C36" i="1"/>
  <c r="F836" i="1"/>
  <c r="E33" i="1"/>
  <c r="I541" i="1"/>
  <c r="J423" i="1"/>
  <c r="N102" i="1"/>
  <c r="J286" i="1"/>
  <c r="L474" i="1"/>
  <c r="M560" i="1"/>
  <c r="F1000" i="1"/>
  <c r="O497" i="1"/>
  <c r="G881" i="1"/>
  <c r="H668" i="1"/>
  <c r="N355" i="1"/>
  <c r="H543" i="1"/>
  <c r="O294" i="1"/>
  <c r="D325" i="1"/>
  <c r="I708" i="1"/>
  <c r="C1934" i="1"/>
  <c r="O508" i="1"/>
  <c r="D1167" i="1"/>
  <c r="O154" i="1"/>
  <c r="E272" i="1"/>
  <c r="D419" i="1"/>
  <c r="N134" i="1"/>
  <c r="F307" i="1"/>
  <c r="I89" i="1"/>
  <c r="O178" i="1"/>
  <c r="O511" i="1"/>
  <c r="N387" i="1"/>
  <c r="K9" i="1"/>
  <c r="G549" i="1"/>
  <c r="H50" i="1"/>
  <c r="F126" i="1"/>
  <c r="M206" i="1"/>
  <c r="H740" i="1"/>
  <c r="H772" i="1"/>
  <c r="K158" i="1"/>
  <c r="I380" i="1"/>
  <c r="F59" i="1"/>
  <c r="C1636" i="1"/>
  <c r="D1386" i="1"/>
  <c r="C1213" i="1"/>
  <c r="M2280" i="1"/>
  <c r="N2082" i="1"/>
  <c r="M35" i="1"/>
  <c r="F339" i="1"/>
  <c r="I311" i="1"/>
  <c r="O309" i="1"/>
  <c r="K1588" i="1"/>
  <c r="J734" i="1"/>
  <c r="I398" i="1"/>
  <c r="D452" i="1"/>
  <c r="C143" i="1"/>
  <c r="D1031" i="1"/>
  <c r="I532" i="1"/>
  <c r="N664" i="1"/>
  <c r="N135" i="1"/>
  <c r="C118" i="1"/>
  <c r="E1135" i="1"/>
  <c r="C812" i="1"/>
  <c r="O310" i="1"/>
  <c r="F810" i="1"/>
  <c r="K83" i="1"/>
  <c r="L1913" i="1"/>
  <c r="J753" i="1"/>
  <c r="M334" i="1"/>
  <c r="L447" i="1"/>
  <c r="N124" i="1"/>
  <c r="E52" i="1"/>
  <c r="L849" i="1"/>
  <c r="C769" i="1"/>
  <c r="L506" i="1"/>
  <c r="I624" i="1"/>
  <c r="G31" i="1"/>
  <c r="L292" i="1"/>
  <c r="H138" i="1"/>
  <c r="J765" i="1"/>
  <c r="E1248" i="1"/>
  <c r="K2187" i="1"/>
  <c r="E960" i="1"/>
  <c r="E588" i="1"/>
  <c r="M528" i="1"/>
  <c r="D838" i="1"/>
  <c r="O245" i="1"/>
  <c r="F311" i="1"/>
  <c r="K33" i="1"/>
  <c r="F459" i="1"/>
  <c r="D120" i="1"/>
  <c r="O383" i="1"/>
  <c r="L115" i="1"/>
  <c r="I781" i="1"/>
  <c r="M222" i="1"/>
  <c r="I776" i="1"/>
  <c r="F618" i="1"/>
  <c r="K68" i="1"/>
  <c r="K1221" i="1"/>
  <c r="N194" i="1"/>
  <c r="O222" i="1"/>
  <c r="H655" i="1"/>
  <c r="K891" i="1"/>
  <c r="F685" i="1"/>
  <c r="H14" i="1"/>
  <c r="C180" i="1"/>
  <c r="K261" i="1"/>
  <c r="K1173" i="1"/>
  <c r="I265" i="1"/>
  <c r="L126" i="1"/>
  <c r="J625" i="1"/>
  <c r="K70" i="1"/>
  <c r="D707" i="1"/>
  <c r="H114" i="1"/>
  <c r="N170" i="1"/>
  <c r="D1367" i="1"/>
  <c r="M127" i="1"/>
  <c r="N430" i="1"/>
  <c r="N578" i="1"/>
  <c r="H279" i="1"/>
  <c r="G799" i="1"/>
  <c r="I620" i="1"/>
  <c r="F1700" i="1"/>
  <c r="C368" i="1"/>
  <c r="D1143" i="1"/>
  <c r="N1469" i="1"/>
  <c r="K1233" i="1"/>
  <c r="L686" i="1"/>
  <c r="F315" i="1"/>
  <c r="K1227" i="1"/>
  <c r="M670" i="1"/>
  <c r="D1047" i="1"/>
  <c r="G225" i="1"/>
  <c r="K385" i="1"/>
  <c r="M304" i="1"/>
  <c r="F2137" i="1"/>
  <c r="D1165" i="1"/>
  <c r="F535" i="1"/>
  <c r="L510" i="1"/>
  <c r="I597" i="1"/>
  <c r="L58" i="1"/>
  <c r="M503" i="1"/>
  <c r="O113" i="1"/>
  <c r="F838" i="1"/>
  <c r="E590" i="1"/>
  <c r="C78" i="1"/>
  <c r="K690" i="1"/>
  <c r="D818" i="1"/>
  <c r="H748" i="1"/>
  <c r="D10" i="1"/>
  <c r="H334" i="1"/>
  <c r="D6" i="1"/>
  <c r="H314" i="1"/>
  <c r="D160" i="1"/>
  <c r="F787" i="1"/>
  <c r="J1395" i="1"/>
  <c r="L2182" i="1"/>
  <c r="M602" i="1"/>
  <c r="L233" i="1"/>
  <c r="G34" i="1"/>
  <c r="D95" i="1"/>
  <c r="H1049" i="1"/>
  <c r="E1036" i="1"/>
  <c r="O64" i="1"/>
  <c r="I5" i="1"/>
  <c r="C620" i="1"/>
  <c r="E246" i="1"/>
  <c r="O148" i="1"/>
  <c r="F1936" i="1"/>
  <c r="E372" i="1"/>
  <c r="J202" i="1"/>
  <c r="E654" i="1"/>
  <c r="D137" i="1"/>
  <c r="J766" i="1"/>
  <c r="D326" i="1"/>
  <c r="M250" i="1"/>
  <c r="N840" i="1"/>
  <c r="H193" i="1"/>
  <c r="J1390" i="1"/>
  <c r="I716" i="1"/>
  <c r="L315" i="1"/>
  <c r="C417" i="1"/>
  <c r="M54" i="1"/>
  <c r="K197" i="1"/>
  <c r="E70" i="1"/>
  <c r="F82" i="1"/>
  <c r="N238" i="1"/>
  <c r="D1012" i="1"/>
  <c r="N127" i="1"/>
  <c r="D57" i="1"/>
  <c r="G429" i="1"/>
  <c r="J17" i="1"/>
  <c r="H56" i="1"/>
  <c r="H49" i="1"/>
  <c r="C1127" i="1"/>
  <c r="C265" i="1"/>
  <c r="J461" i="1"/>
  <c r="I437" i="1"/>
  <c r="G780" i="1"/>
  <c r="D423" i="1"/>
  <c r="G1114" i="1"/>
  <c r="M1683" i="1"/>
  <c r="D569" i="1"/>
  <c r="O681" i="1"/>
  <c r="K51" i="1"/>
  <c r="C410" i="1"/>
  <c r="L2050" i="1"/>
  <c r="I289" i="1"/>
  <c r="D136" i="1"/>
  <c r="D1035" i="1"/>
  <c r="H484" i="1"/>
  <c r="N2555" i="1"/>
  <c r="H1364" i="1"/>
  <c r="D1258" i="1"/>
  <c r="H451" i="1"/>
  <c r="M1066" i="1"/>
  <c r="M1654" i="1"/>
  <c r="K727" i="1"/>
  <c r="O218" i="1"/>
  <c r="C216" i="1"/>
  <c r="D557" i="1"/>
  <c r="H733" i="1"/>
  <c r="J14" i="1"/>
  <c r="E12" i="1"/>
  <c r="F784" i="1"/>
  <c r="O1060" i="1"/>
  <c r="M77" i="1"/>
  <c r="K766" i="1"/>
  <c r="C1111" i="1"/>
  <c r="I225" i="1"/>
  <c r="L640" i="1"/>
  <c r="D276" i="1"/>
  <c r="J496" i="1"/>
  <c r="H42" i="1"/>
  <c r="O357" i="1"/>
  <c r="M876" i="1"/>
  <c r="H476" i="1"/>
  <c r="L406" i="1"/>
  <c r="M183" i="1"/>
  <c r="L113" i="1"/>
  <c r="H241" i="1"/>
  <c r="L810" i="1"/>
  <c r="G314" i="1"/>
  <c r="J445" i="1"/>
  <c r="N592" i="1"/>
  <c r="M663" i="1"/>
  <c r="H47" i="1"/>
  <c r="L628" i="1"/>
  <c r="N198" i="1"/>
  <c r="J133" i="1"/>
  <c r="I706" i="1"/>
  <c r="L1169" i="1"/>
  <c r="F236" i="1"/>
  <c r="J166" i="1"/>
  <c r="I1282" i="1"/>
  <c r="M140" i="1"/>
  <c r="K461" i="1"/>
  <c r="I2083" i="1"/>
  <c r="F607" i="1"/>
  <c r="H215" i="1"/>
  <c r="J51" i="1"/>
  <c r="E2" i="1"/>
  <c r="M324" i="1"/>
  <c r="L139" i="1"/>
  <c r="L98" i="1"/>
  <c r="L376" i="1"/>
  <c r="F647" i="1"/>
  <c r="C1608" i="1"/>
  <c r="J696" i="1"/>
  <c r="D149" i="1"/>
  <c r="F1376" i="1"/>
  <c r="N847" i="1"/>
  <c r="G615" i="1"/>
  <c r="L546" i="1"/>
  <c r="J127" i="1"/>
  <c r="N263" i="1"/>
  <c r="C349" i="1"/>
  <c r="G161" i="1"/>
  <c r="G523" i="1"/>
  <c r="G859" i="1"/>
  <c r="H13" i="1"/>
  <c r="K76" i="1"/>
  <c r="H1137" i="1"/>
  <c r="N273" i="1"/>
  <c r="N191" i="1"/>
  <c r="E564" i="1"/>
  <c r="N379" i="1"/>
  <c r="M84" i="1"/>
  <c r="N677" i="1"/>
  <c r="L1266" i="1"/>
  <c r="O168" i="1"/>
  <c r="F806" i="1"/>
  <c r="C45" i="1"/>
  <c r="C651" i="1"/>
  <c r="N26" i="1"/>
  <c r="N271" i="1"/>
  <c r="O1964" i="1"/>
  <c r="N1220" i="1"/>
  <c r="G980" i="1"/>
  <c r="N370" i="1"/>
  <c r="G604" i="1"/>
  <c r="E531" i="1"/>
  <c r="D46" i="1"/>
  <c r="F34" i="1"/>
  <c r="H177" i="1"/>
  <c r="L97" i="1"/>
  <c r="I791" i="1"/>
  <c r="K137" i="1"/>
  <c r="D1400" i="1"/>
  <c r="O164" i="1"/>
  <c r="L418" i="1"/>
  <c r="M64" i="1"/>
  <c r="E1016" i="1"/>
  <c r="L841" i="1"/>
  <c r="N96" i="1"/>
  <c r="L351" i="1"/>
  <c r="F1200" i="1"/>
  <c r="L204" i="1"/>
  <c r="F26" i="1"/>
  <c r="K685" i="1"/>
  <c r="K125" i="1"/>
  <c r="M253" i="1"/>
  <c r="D919" i="1"/>
  <c r="M1003" i="1"/>
  <c r="K1746" i="1"/>
  <c r="L2356" i="1"/>
  <c r="O1263" i="1"/>
  <c r="D1006" i="1"/>
  <c r="M894" i="1"/>
  <c r="O505" i="1"/>
  <c r="I1218" i="1"/>
  <c r="E450" i="1"/>
  <c r="E1080" i="1"/>
  <c r="L294" i="1"/>
  <c r="O689" i="1"/>
  <c r="K800" i="1"/>
  <c r="D96" i="1"/>
  <c r="K560" i="1"/>
  <c r="E826" i="1"/>
  <c r="M116" i="1"/>
  <c r="I250" i="1"/>
  <c r="E86" i="1"/>
  <c r="D724" i="1"/>
  <c r="L568" i="1"/>
  <c r="C156" i="1"/>
  <c r="M758" i="1"/>
  <c r="C222" i="1"/>
  <c r="J951" i="1"/>
  <c r="H251" i="1"/>
  <c r="L181" i="1"/>
  <c r="F532" i="1"/>
  <c r="G128" i="1"/>
  <c r="K10" i="1"/>
  <c r="D69" i="1"/>
  <c r="N739" i="1"/>
  <c r="J220" i="1"/>
  <c r="F155" i="1"/>
  <c r="G1925" i="1"/>
  <c r="L441" i="1"/>
  <c r="D373" i="1"/>
  <c r="D850" i="1"/>
  <c r="O619" i="1"/>
  <c r="M47" i="1"/>
  <c r="L613" i="1"/>
  <c r="C843" i="1"/>
  <c r="E405" i="1"/>
  <c r="D52" i="1"/>
  <c r="I121" i="1"/>
  <c r="F509" i="1"/>
  <c r="F1724" i="1"/>
  <c r="F486" i="1"/>
  <c r="C608" i="1"/>
  <c r="I808" i="1"/>
  <c r="E434" i="1"/>
  <c r="C145" i="1"/>
  <c r="D245" i="1"/>
  <c r="M147" i="1"/>
  <c r="J608" i="1"/>
  <c r="J335" i="1"/>
  <c r="O160" i="1"/>
  <c r="N354" i="1"/>
  <c r="E658" i="1"/>
  <c r="O254" i="1"/>
  <c r="F507" i="1"/>
  <c r="O216" i="1"/>
  <c r="E156" i="1"/>
  <c r="H151" i="1"/>
  <c r="C175" i="1"/>
  <c r="N1332" i="1"/>
  <c r="J1266" i="1"/>
  <c r="D82" i="1"/>
  <c r="K1147" i="1"/>
  <c r="M55" i="1"/>
  <c r="M617" i="1"/>
  <c r="L273" i="1"/>
  <c r="F120" i="1"/>
  <c r="N360" i="1"/>
  <c r="N467" i="1"/>
  <c r="D282" i="1"/>
  <c r="K782" i="1"/>
  <c r="J75" i="1"/>
  <c r="M68" i="1"/>
  <c r="N264" i="1"/>
  <c r="D122" i="1"/>
  <c r="M91" i="1"/>
  <c r="N459" i="1"/>
  <c r="N545" i="1"/>
  <c r="N206" i="1"/>
  <c r="D566" i="1"/>
  <c r="N591" i="1"/>
  <c r="L763" i="1"/>
  <c r="D214" i="1"/>
  <c r="J464" i="1"/>
  <c r="G264" i="1"/>
  <c r="N323" i="1"/>
  <c r="L557" i="1"/>
  <c r="G406" i="1"/>
  <c r="D184" i="1"/>
  <c r="G443" i="1"/>
  <c r="D826" i="1"/>
  <c r="E542" i="1"/>
  <c r="K1671" i="1"/>
  <c r="C1135" i="1"/>
  <c r="M249" i="1"/>
  <c r="G236" i="1"/>
  <c r="K251" i="1"/>
  <c r="C26" i="1"/>
  <c r="M589" i="1"/>
  <c r="K1088" i="1"/>
  <c r="H211" i="1"/>
  <c r="N1159" i="1"/>
  <c r="J2120" i="1"/>
  <c r="L1342" i="1"/>
  <c r="M1419" i="1"/>
  <c r="E862" i="1"/>
  <c r="E1319" i="1"/>
  <c r="D613" i="1"/>
  <c r="D836" i="1"/>
  <c r="M217" i="1"/>
  <c r="H337" i="1"/>
  <c r="O2479" i="1"/>
  <c r="G209" i="1"/>
  <c r="G397" i="1"/>
  <c r="C508" i="1"/>
  <c r="E325" i="1"/>
  <c r="G82" i="1"/>
  <c r="G531" i="1"/>
  <c r="E130" i="1"/>
  <c r="D114" i="1"/>
  <c r="H248" i="1"/>
  <c r="H382" i="1"/>
  <c r="O810" i="1"/>
  <c r="H335" i="1"/>
  <c r="E466" i="1"/>
  <c r="J116" i="1"/>
  <c r="E1102" i="1"/>
  <c r="H744" i="1"/>
  <c r="K333" i="1"/>
  <c r="C779" i="1"/>
  <c r="J134" i="1"/>
  <c r="C237" i="1"/>
  <c r="C809" i="1"/>
  <c r="K749" i="1"/>
  <c r="J497" i="1"/>
  <c r="G308" i="1"/>
  <c r="C1433" i="1"/>
  <c r="F185" i="1"/>
  <c r="J115" i="1"/>
  <c r="H508" i="1"/>
  <c r="H48" i="1"/>
  <c r="C753" i="1"/>
  <c r="M1191" i="1"/>
  <c r="I550" i="1"/>
  <c r="D669" i="1"/>
  <c r="M225" i="1"/>
  <c r="J80" i="1"/>
  <c r="N475" i="1"/>
  <c r="I1068" i="1"/>
  <c r="L228" i="1"/>
  <c r="I404" i="1"/>
  <c r="N146" i="1"/>
  <c r="J701" i="1"/>
  <c r="N172" i="1"/>
  <c r="G232" i="1"/>
  <c r="O51" i="1"/>
  <c r="O207" i="1"/>
  <c r="M1944" i="1"/>
  <c r="K758" i="1"/>
  <c r="M261" i="1"/>
  <c r="D629" i="1"/>
  <c r="I274" i="1"/>
  <c r="K470" i="1"/>
  <c r="E134" i="1"/>
  <c r="K348" i="1"/>
  <c r="O552" i="1"/>
  <c r="E303" i="1"/>
  <c r="O1167" i="1"/>
  <c r="I1202" i="1"/>
  <c r="N599" i="1"/>
  <c r="H557" i="1"/>
  <c r="J1359" i="1"/>
  <c r="C962" i="1"/>
  <c r="C762" i="1"/>
  <c r="L118" i="1"/>
  <c r="K907" i="1"/>
  <c r="O841" i="1"/>
  <c r="H10" i="1"/>
  <c r="M1116" i="1"/>
  <c r="N420" i="1"/>
  <c r="M439" i="1"/>
  <c r="C657" i="1"/>
  <c r="K1866" i="1"/>
  <c r="H1096" i="1"/>
  <c r="C1337" i="1"/>
  <c r="M1171" i="1"/>
  <c r="M987" i="1"/>
  <c r="H567" i="1"/>
  <c r="F95" i="1"/>
  <c r="M916" i="1"/>
  <c r="M430" i="1"/>
  <c r="O1086" i="1"/>
  <c r="O440" i="1"/>
  <c r="I376" i="1"/>
  <c r="F224" i="1"/>
  <c r="L526" i="1"/>
  <c r="L36" i="1"/>
  <c r="D526" i="1"/>
  <c r="J509" i="1"/>
  <c r="N656" i="1"/>
  <c r="E165" i="1"/>
  <c r="G245" i="1"/>
  <c r="M112" i="1"/>
  <c r="D837" i="1"/>
  <c r="C304" i="1"/>
  <c r="O466" i="1"/>
  <c r="J1197" i="1"/>
  <c r="J773" i="1"/>
  <c r="E864" i="1"/>
  <c r="M255" i="1"/>
  <c r="J328" i="1"/>
  <c r="I1652" i="1"/>
  <c r="N205" i="1"/>
  <c r="F137" i="1"/>
  <c r="D530" i="1"/>
  <c r="D70" i="1"/>
  <c r="L1005" i="1"/>
  <c r="J280" i="1"/>
  <c r="N210" i="1"/>
  <c r="H283" i="1"/>
  <c r="E287" i="1"/>
  <c r="C47" i="1"/>
  <c r="M771" i="1"/>
  <c r="E27" i="1"/>
  <c r="L520" i="1"/>
  <c r="K600" i="1"/>
  <c r="H664" i="1"/>
  <c r="J439" i="1"/>
  <c r="J1230" i="1"/>
  <c r="E81" i="1"/>
  <c r="M818" i="1"/>
  <c r="C967" i="1"/>
  <c r="I637" i="1"/>
  <c r="D506" i="1"/>
  <c r="F304" i="1"/>
  <c r="G215" i="1"/>
  <c r="D60" i="1"/>
  <c r="G1635" i="1"/>
  <c r="L465" i="1"/>
  <c r="O34" i="1"/>
  <c r="O507" i="1"/>
  <c r="I276" i="1"/>
  <c r="F282" i="1"/>
  <c r="H304" i="1"/>
  <c r="C821" i="1"/>
  <c r="G646" i="1"/>
  <c r="L312" i="1"/>
  <c r="G1206" i="1"/>
  <c r="L101" i="1"/>
  <c r="E843" i="1"/>
  <c r="E508" i="1"/>
  <c r="J382" i="1"/>
  <c r="G1089" i="1"/>
  <c r="M66" i="1"/>
  <c r="D499" i="1"/>
  <c r="D470" i="1"/>
  <c r="L1462" i="1"/>
  <c r="O143" i="1"/>
  <c r="H1025" i="1"/>
  <c r="I11" i="1"/>
  <c r="N431" i="1"/>
  <c r="D115" i="1"/>
  <c r="E16" i="1"/>
  <c r="E674" i="1"/>
  <c r="J105" i="1"/>
  <c r="L99" i="1"/>
  <c r="L193" i="1"/>
  <c r="M370" i="1"/>
  <c r="H718" i="1"/>
  <c r="I636" i="1"/>
  <c r="M100" i="1"/>
  <c r="O445" i="1"/>
  <c r="E487" i="1"/>
  <c r="H714" i="1"/>
  <c r="M678" i="1"/>
  <c r="N601" i="1"/>
  <c r="J18" i="1"/>
  <c r="O850" i="1"/>
  <c r="E146" i="1"/>
  <c r="G206" i="1"/>
  <c r="D653" i="1"/>
  <c r="J142" i="1"/>
  <c r="N1162" i="1"/>
  <c r="M152" i="1"/>
  <c r="O355" i="1"/>
  <c r="H272" i="1"/>
  <c r="D786" i="1"/>
  <c r="D179" i="1"/>
  <c r="M207" i="1"/>
  <c r="E777" i="1"/>
  <c r="H345" i="1"/>
  <c r="J1279" i="1"/>
  <c r="K1157" i="1"/>
  <c r="O234" i="1"/>
  <c r="C61" i="1"/>
  <c r="E840" i="1"/>
  <c r="I159" i="1"/>
  <c r="L258" i="1"/>
  <c r="I1074" i="1"/>
  <c r="H709" i="1"/>
  <c r="E252" i="1"/>
  <c r="J65" i="1"/>
  <c r="I2140" i="1"/>
  <c r="K116" i="1"/>
  <c r="E57" i="1"/>
  <c r="O544" i="1"/>
  <c r="M554" i="1"/>
  <c r="M1091" i="1"/>
  <c r="L320" i="1"/>
  <c r="D252" i="1"/>
  <c r="H322" i="1"/>
  <c r="C333" i="1"/>
  <c r="G163" i="1"/>
  <c r="E112" i="1"/>
  <c r="L430" i="1"/>
  <c r="G897" i="1"/>
  <c r="G41" i="1"/>
  <c r="K330" i="1"/>
  <c r="K1229" i="1"/>
  <c r="L370" i="1"/>
  <c r="M293" i="1"/>
  <c r="C562" i="1"/>
  <c r="K138" i="1"/>
  <c r="G1320" i="1"/>
  <c r="O1381" i="1"/>
  <c r="I621" i="1"/>
  <c r="O199" i="1"/>
  <c r="L210" i="1"/>
  <c r="O2" i="1"/>
  <c r="N344" i="1"/>
  <c r="J190" i="1"/>
  <c r="K768" i="1"/>
  <c r="D661" i="1"/>
  <c r="E263" i="1"/>
  <c r="M799" i="1"/>
  <c r="C1710" i="1"/>
  <c r="F121" i="1"/>
  <c r="G403" i="1"/>
  <c r="H873" i="1"/>
  <c r="H444" i="1"/>
  <c r="E328" i="1"/>
  <c r="K545" i="1"/>
  <c r="C722" i="1"/>
  <c r="L535" i="1"/>
  <c r="L1050" i="1"/>
  <c r="H303" i="1"/>
  <c r="C224" i="1"/>
  <c r="N626" i="1"/>
  <c r="I258" i="1"/>
  <c r="E451" i="1"/>
  <c r="E38" i="1"/>
  <c r="E385" i="1"/>
  <c r="O729" i="1"/>
  <c r="D639" i="1"/>
  <c r="H424" i="1"/>
  <c r="M900" i="1"/>
  <c r="L598" i="1"/>
  <c r="F556" i="1"/>
  <c r="G141" i="1"/>
  <c r="K248" i="1"/>
  <c r="M1323" i="1"/>
  <c r="K232" i="1"/>
  <c r="O1540" i="1"/>
  <c r="H1481" i="1"/>
  <c r="O939" i="1"/>
  <c r="E1067" i="1"/>
  <c r="G214" i="1"/>
  <c r="K289" i="1"/>
  <c r="D1545" i="1"/>
  <c r="J840" i="1"/>
  <c r="C221" i="1"/>
  <c r="H108" i="1"/>
  <c r="L270" i="1"/>
  <c r="J815" i="1"/>
  <c r="F511" i="1"/>
  <c r="E876" i="1"/>
  <c r="N1148" i="1"/>
  <c r="G803" i="1"/>
  <c r="C201" i="1"/>
  <c r="N25" i="1"/>
  <c r="J1203" i="1"/>
  <c r="H614" i="1"/>
  <c r="L544" i="1"/>
  <c r="O803" i="1"/>
  <c r="N286" i="1"/>
  <c r="L48" i="1"/>
  <c r="G415" i="1"/>
  <c r="L205" i="1"/>
  <c r="G436" i="1"/>
  <c r="G557" i="1"/>
  <c r="M1629" i="1"/>
  <c r="K1338" i="1"/>
  <c r="O253" i="1"/>
  <c r="M639" i="1"/>
  <c r="E218" i="1"/>
  <c r="H232" i="1"/>
  <c r="I1117" i="1"/>
  <c r="D397" i="1"/>
  <c r="E490" i="1"/>
  <c r="D570" i="1"/>
  <c r="G143" i="1"/>
  <c r="C2137" i="1"/>
  <c r="L1091" i="1"/>
  <c r="I822" i="1"/>
  <c r="I70" i="1"/>
  <c r="G727" i="1"/>
  <c r="G247" i="1"/>
  <c r="K241" i="1"/>
  <c r="M1027" i="1"/>
  <c r="J218" i="1"/>
  <c r="K809" i="1"/>
  <c r="K566" i="1"/>
  <c r="O416" i="1"/>
  <c r="M559" i="1"/>
  <c r="L146" i="1"/>
  <c r="O720" i="1"/>
  <c r="D645" i="1"/>
  <c r="H465" i="1"/>
  <c r="K717" i="1"/>
  <c r="L331" i="1"/>
  <c r="M498" i="1"/>
  <c r="G275" i="1"/>
  <c r="H259" i="1"/>
  <c r="H192" i="1"/>
  <c r="M1268" i="1"/>
  <c r="L638" i="1"/>
  <c r="C752" i="1"/>
  <c r="H236" i="1"/>
  <c r="F58" i="1"/>
  <c r="C842" i="1"/>
  <c r="C507" i="1"/>
  <c r="L359" i="1"/>
  <c r="O331" i="1"/>
  <c r="K1322" i="1"/>
  <c r="F452" i="1"/>
  <c r="O12" i="1"/>
  <c r="F6" i="1"/>
  <c r="L523" i="1"/>
  <c r="G571" i="1"/>
  <c r="I310" i="1"/>
  <c r="I748" i="1"/>
  <c r="G836" i="1"/>
  <c r="L703" i="1"/>
  <c r="G146" i="1"/>
  <c r="K849" i="1"/>
  <c r="C1543" i="1"/>
  <c r="D2267" i="1"/>
  <c r="M738" i="1"/>
  <c r="G93" i="1"/>
  <c r="L644" i="1"/>
  <c r="E54" i="1"/>
  <c r="L377" i="1"/>
  <c r="I672" i="1"/>
  <c r="I1138" i="1"/>
</calcChain>
</file>

<file path=xl/sharedStrings.xml><?xml version="1.0" encoding="utf-8"?>
<sst xmlns="http://schemas.openxmlformats.org/spreadsheetml/2006/main" count="10740" uniqueCount="10739">
  <si>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</si>
  <si>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</si>
  <si>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</si>
  <si>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</si>
  <si>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</si>
  <si>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</si>
  <si>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</si>
  <si>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</si>
  <si>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</si>
  <si>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</si>
  <si>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周成交量</t>
    <phoneticPr fontId="1" type="noConversion"/>
  </si>
  <si>
    <t>周换手率</t>
  </si>
  <si>
    <t>相对大盘周涨跌幅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</si>
  <si>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</si>
  <si>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</si>
  <si>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</si>
  <si>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</si>
  <si>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</si>
  <si>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</si>
  <si>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</si>
  <si>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</si>
  <si>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</si>
  <si>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</si>
  <si>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</si>
  <si>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</si>
  <si>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</si>
  <si>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</si>
  <si>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</si>
  <si>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</si>
  <si>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</si>
  <si>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</si>
  <si>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</si>
  <si>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</si>
  <si>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</si>
  <si>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</si>
  <si>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</si>
  <si>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</si>
  <si>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</si>
  <si>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</si>
  <si>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</si>
  <si>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</si>
  <si>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</si>
  <si>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</si>
  <si>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</si>
  <si>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</si>
  <si>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</si>
  <si>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</si>
  <si>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</si>
  <si>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</si>
  <si>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</si>
  <si>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</si>
  <si>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</si>
  <si>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</si>
  <si>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</si>
  <si>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</si>
  <si>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</si>
  <si>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</si>
  <si>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</si>
  <si>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</si>
  <si>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</si>
  <si>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</si>
  <si>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</si>
  <si>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</si>
  <si>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</si>
  <si>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</si>
  <si>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</si>
  <si>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</si>
  <si>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</si>
  <si>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</si>
  <si>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</si>
  <si>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</si>
  <si>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</si>
  <si>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</si>
  <si>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</si>
  <si>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</si>
  <si>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</si>
  <si>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</si>
  <si>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</si>
  <si>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</si>
  <si>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</si>
  <si>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</si>
  <si>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</si>
  <si>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</si>
  <si>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</si>
  <si>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</si>
  <si>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</si>
  <si>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</si>
  <si>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</si>
  <si>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</si>
  <si>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</si>
  <si>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</si>
  <si>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</si>
  <si>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</si>
  <si>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</si>
  <si>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</si>
  <si>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</si>
  <si>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</si>
  <si>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</si>
  <si>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</si>
  <si>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</si>
  <si>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</si>
  <si>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</si>
  <si>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</si>
  <si>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</si>
  <si>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</si>
  <si>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</si>
  <si>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</si>
  <si>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</si>
  <si>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</si>
  <si>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</si>
  <si>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ST特信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</si>
  <si>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</si>
  <si>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</si>
  <si>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</si>
  <si>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</si>
  <si>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</si>
  <si>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</si>
  <si>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</si>
  <si>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</si>
  <si>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</si>
  <si>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</si>
  <si>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</si>
  <si>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</si>
  <si>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</si>
  <si>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</si>
  <si>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</si>
  <si>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</si>
  <si>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</si>
  <si>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</si>
  <si>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</si>
  <si>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</si>
  <si>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</si>
  <si>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</si>
  <si>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</si>
  <si>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</si>
  <si>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</si>
  <si>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</si>
  <si>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</si>
  <si>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</si>
  <si>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</si>
  <si>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</si>
  <si>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</si>
  <si>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</si>
  <si>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</si>
  <si>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</si>
  <si>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</si>
  <si>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</si>
  <si>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</si>
  <si>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</si>
  <si>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</si>
  <si>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</si>
  <si>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</si>
  <si>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</si>
  <si>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</si>
  <si>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</si>
  <si>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</si>
  <si>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</si>
  <si>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</si>
  <si>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</si>
  <si>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</si>
  <si>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</si>
  <si>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</si>
  <si>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</si>
  <si>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</si>
  <si>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</si>
  <si>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</si>
  <si>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</si>
  <si>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</si>
  <si>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</si>
  <si>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</si>
  <si>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</si>
  <si>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</si>
  <si>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</si>
  <si>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</si>
  <si>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</si>
  <si>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</si>
  <si>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</si>
  <si>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</si>
  <si>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</si>
  <si>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</si>
  <si>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</si>
  <si>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</si>
  <si>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</si>
  <si>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</si>
  <si>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</si>
  <si>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</si>
  <si>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</si>
  <si>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</si>
  <si>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</si>
  <si>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</si>
  <si>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</si>
  <si>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</si>
  <si>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</si>
  <si>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</si>
  <si>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</si>
  <si>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</si>
  <si>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</si>
  <si>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</si>
  <si>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</si>
  <si>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</si>
  <si>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</si>
  <si>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</si>
  <si>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</si>
  <si>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</si>
  <si>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</si>
  <si>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</si>
  <si>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</si>
  <si>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</si>
  <si>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</si>
  <si>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</si>
  <si>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</si>
  <si>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</si>
  <si>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</si>
  <si>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</si>
  <si>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</si>
  <si>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</si>
  <si>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</si>
  <si>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</si>
  <si>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</si>
  <si>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</si>
  <si>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</si>
  <si>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</si>
  <si>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</si>
  <si>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</si>
  <si>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</si>
  <si>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</si>
  <si>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</si>
  <si>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</si>
  <si>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</si>
  <si>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</si>
  <si>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</si>
  <si>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</si>
  <si>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</si>
  <si>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</si>
  <si>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</si>
  <si>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</si>
  <si>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</si>
  <si>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</si>
  <si>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</si>
  <si>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</si>
  <si>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</si>
  <si>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</si>
  <si>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</si>
  <si>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</si>
  <si>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</si>
  <si>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</si>
  <si>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</si>
  <si>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</si>
  <si>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</si>
  <si>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</si>
  <si>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</si>
  <si>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</si>
  <si>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</si>
  <si>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</si>
  <si>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</si>
  <si>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</si>
  <si>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</si>
  <si>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</si>
  <si>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</si>
  <si>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</si>
  <si>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</si>
  <si>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</si>
  <si>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</si>
  <si>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</si>
  <si>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</si>
  <si>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</si>
  <si>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</si>
  <si>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</si>
  <si>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</si>
  <si>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</si>
  <si>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</si>
  <si>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</si>
  <si>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</si>
  <si>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</si>
  <si>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</si>
  <si>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</si>
  <si>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</si>
  <si>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</si>
  <si>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</si>
  <si>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</si>
  <si>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</si>
  <si>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</si>
  <si>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</si>
  <si>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</si>
  <si>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</si>
  <si>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</si>
  <si>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</si>
  <si>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</si>
  <si>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</si>
  <si>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</si>
  <si>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</si>
  <si>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</si>
  <si>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</si>
  <si>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</si>
  <si>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</si>
  <si>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</si>
  <si>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</si>
  <si>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</si>
  <si>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</si>
  <si>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</si>
  <si>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</si>
  <si>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</si>
  <si>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</si>
  <si>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</si>
  <si>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</si>
  <si>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</si>
  <si>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</si>
  <si>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</si>
  <si>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</si>
  <si>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</si>
  <si>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</si>
  <si>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</si>
  <si>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</si>
  <si>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</si>
  <si>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</si>
  <si>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</si>
  <si>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</si>
  <si>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</si>
  <si>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</si>
  <si>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</si>
  <si>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</si>
  <si>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</si>
  <si>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</si>
  <si>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</si>
  <si>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</si>
  <si>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</si>
  <si>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</si>
  <si>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</si>
  <si>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</si>
  <si>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</si>
  <si>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</si>
  <si>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</si>
  <si>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</si>
  <si>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</si>
  <si>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</si>
  <si>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</si>
  <si>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</si>
  <si>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</si>
  <si>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</si>
  <si>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</si>
  <si>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</si>
  <si>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</si>
  <si>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</si>
  <si>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</si>
  <si>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</si>
  <si>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</si>
  <si>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</si>
  <si>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</si>
  <si>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</si>
  <si>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</si>
  <si>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</si>
  <si>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</si>
  <si>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</si>
  <si>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</si>
  <si>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</si>
  <si>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</si>
  <si>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</si>
  <si>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</si>
  <si>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</si>
  <si>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</si>
  <si>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</si>
  <si>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</si>
  <si>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</si>
  <si>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</si>
  <si>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</si>
  <si>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</si>
  <si>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</si>
  <si>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</si>
  <si>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</si>
  <si>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</si>
  <si>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</si>
  <si>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</si>
  <si>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</si>
  <si>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</si>
  <si>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</si>
  <si>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</si>
  <si>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</si>
  <si>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</si>
  <si>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</si>
  <si>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</si>
  <si>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</si>
  <si>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</si>
  <si>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</si>
  <si>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</si>
  <si>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</si>
  <si>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</si>
  <si>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</si>
  <si>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</si>
  <si>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</si>
  <si>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</si>
  <si>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</si>
  <si>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</si>
  <si>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</si>
  <si>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</si>
  <si>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</si>
  <si>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</si>
  <si>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</si>
  <si>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</si>
  <si>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</si>
  <si>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</si>
  <si>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</si>
  <si>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</si>
  <si>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</si>
  <si>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</si>
  <si>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</si>
  <si>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</si>
  <si>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</si>
  <si>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</si>
  <si>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</si>
  <si>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</si>
  <si>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</si>
  <si>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</si>
  <si>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</si>
  <si>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</si>
  <si>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</si>
  <si>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</si>
  <si>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</si>
  <si>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</si>
  <si>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</si>
  <si>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</si>
  <si>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</si>
  <si>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</si>
  <si>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</si>
  <si>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</si>
  <si>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</si>
  <si>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</si>
  <si>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</si>
  <si>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</si>
  <si>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</si>
  <si>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</si>
  <si>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</si>
  <si>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</si>
  <si>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</si>
  <si>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</si>
  <si>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</si>
  <si>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</si>
  <si>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</si>
  <si>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</si>
  <si>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</si>
  <si>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</si>
  <si>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</si>
  <si>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</si>
  <si>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</si>
  <si>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</si>
  <si>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</si>
  <si>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</si>
  <si>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</si>
  <si>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</si>
  <si>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</si>
  <si>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</si>
  <si>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</si>
  <si>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</si>
  <si>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</si>
  <si>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</si>
  <si>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</si>
  <si>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</si>
  <si>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</si>
  <si>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</si>
  <si>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</si>
  <si>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</si>
  <si>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</si>
  <si>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</si>
  <si>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</si>
  <si>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</si>
  <si>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</si>
  <si>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</si>
  <si>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</si>
  <si>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</si>
  <si>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</si>
  <si>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</si>
  <si>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</si>
  <si>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</si>
  <si>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</si>
  <si>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</si>
  <si>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</si>
  <si>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</si>
  <si>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</si>
  <si>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</si>
  <si>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</si>
  <si>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</si>
  <si>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</si>
  <si>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</si>
  <si>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</si>
  <si>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</si>
  <si>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</si>
  <si>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</si>
  <si>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</si>
  <si>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</si>
  <si>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</si>
  <si>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</si>
  <si>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</si>
  <si>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</si>
  <si>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</si>
  <si>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</si>
  <si>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</si>
  <si>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</si>
  <si>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</si>
  <si>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</si>
  <si>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</si>
  <si>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</si>
  <si>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</si>
  <si>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</si>
  <si>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</si>
  <si>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</si>
  <si>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</si>
  <si>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</si>
  <si>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</si>
  <si>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</si>
  <si>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</si>
  <si>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</si>
  <si>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</si>
  <si>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</si>
  <si>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</si>
  <si>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</si>
  <si>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</si>
  <si>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</si>
  <si>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</si>
  <si>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</si>
  <si>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</si>
  <si>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</si>
  <si>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</si>
  <si>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</si>
  <si>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</si>
  <si>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</si>
  <si>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</si>
  <si>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</si>
  <si>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</si>
  <si>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</si>
  <si>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</si>
  <si>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</si>
  <si>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</si>
  <si>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</si>
  <si>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</si>
  <si>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</si>
  <si>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</si>
  <si>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</si>
  <si>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</si>
  <si>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</si>
  <si>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</si>
  <si>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</si>
  <si>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</si>
  <si>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</si>
  <si>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</si>
  <si>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</si>
  <si>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</si>
  <si>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</si>
  <si>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</si>
  <si>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</si>
  <si>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</si>
  <si>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</si>
  <si>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</si>
  <si>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</si>
  <si>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</si>
  <si>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</si>
  <si>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</si>
  <si>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</si>
  <si>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</si>
  <si>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</si>
  <si>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</si>
  <si>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</si>
  <si>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</si>
  <si>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</si>
  <si>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</si>
  <si>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</si>
  <si>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</si>
  <si>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</si>
  <si>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</si>
  <si>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</si>
  <si>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</si>
  <si>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</si>
  <si>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</si>
  <si>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</si>
  <si>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</si>
  <si>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</si>
  <si>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</si>
  <si>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</si>
  <si>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</si>
  <si>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</si>
  <si>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</si>
  <si>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</si>
  <si>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</si>
  <si>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</si>
  <si>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</si>
  <si>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</si>
  <si>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</si>
  <si>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</si>
  <si>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</si>
  <si>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</si>
  <si>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</si>
  <si>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</si>
  <si>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</si>
  <si>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</si>
  <si>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</si>
  <si>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</si>
  <si>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</si>
  <si>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</si>
  <si>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</si>
  <si>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</si>
  <si>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</si>
  <si>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</si>
  <si>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</si>
  <si>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</si>
  <si>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</si>
  <si>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</si>
  <si>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</si>
  <si>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</si>
  <si>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</si>
  <si>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</si>
  <si>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</si>
  <si>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</si>
  <si>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</si>
  <si>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</si>
  <si>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</si>
  <si>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</si>
  <si>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</si>
  <si>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</si>
  <si>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</si>
  <si>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</si>
  <si>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</si>
  <si>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</si>
  <si>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</si>
  <si>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</si>
  <si>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</si>
  <si>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</si>
  <si>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</si>
  <si>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</si>
  <si>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</si>
  <si>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</si>
  <si>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</si>
  <si>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</si>
  <si>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</si>
  <si>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</si>
  <si>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</si>
  <si>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</si>
  <si>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</si>
  <si>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</si>
  <si>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</si>
  <si>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</si>
  <si>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</si>
  <si>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</si>
  <si>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</si>
  <si>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</si>
  <si>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</si>
  <si>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</si>
  <si>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</si>
  <si>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</si>
  <si>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</si>
  <si>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</si>
  <si>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</si>
  <si>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</si>
  <si>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</si>
  <si>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</si>
  <si>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</si>
  <si>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</si>
  <si>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</si>
  <si>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</si>
  <si>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</si>
  <si>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</si>
  <si>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</si>
  <si>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</si>
  <si>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</si>
  <si>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</si>
  <si>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</si>
  <si>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</si>
  <si>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</si>
  <si>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</si>
  <si>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</si>
  <si>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</si>
  <si>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</si>
  <si>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</si>
  <si>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</si>
  <si>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</si>
  <si>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</si>
  <si>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</si>
  <si>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</si>
  <si>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</si>
  <si>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</si>
  <si>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</si>
  <si>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</si>
  <si>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</si>
  <si>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</si>
  <si>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</si>
  <si>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</si>
  <si>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</si>
  <si>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</si>
  <si>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</si>
  <si>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</si>
  <si>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</si>
  <si>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</si>
  <si>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</si>
  <si>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</si>
  <si>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</si>
  <si>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</si>
  <si>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</si>
  <si>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</si>
  <si>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</si>
  <si>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</si>
  <si>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</si>
  <si>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</si>
  <si>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</si>
  <si>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</si>
  <si>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</si>
  <si>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</si>
  <si>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</si>
  <si>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</si>
  <si>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</si>
  <si>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</si>
  <si>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</si>
  <si>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</si>
  <si>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</si>
  <si>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</si>
  <si>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</si>
  <si>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</si>
  <si>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</si>
  <si>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</si>
  <si>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</si>
  <si>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</si>
  <si>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</si>
  <si>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</si>
  <si>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</si>
  <si>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</si>
  <si>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</si>
  <si>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</si>
  <si>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</si>
  <si>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</si>
  <si>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</si>
  <si>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</si>
  <si>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</si>
  <si>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</si>
  <si>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</si>
  <si>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</si>
  <si>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</si>
  <si>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</si>
  <si>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</si>
  <si>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</si>
  <si>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</si>
  <si>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</si>
  <si>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</si>
  <si>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</si>
  <si>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</si>
  <si>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</si>
  <si>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</si>
  <si>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</si>
  <si>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</si>
  <si>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</si>
  <si>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</si>
  <si>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</si>
  <si>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</si>
  <si>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</si>
  <si>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</si>
  <si>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</si>
  <si>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</si>
  <si>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</si>
  <si>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</si>
  <si>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</si>
  <si>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</si>
  <si>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</si>
  <si>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</si>
  <si>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</si>
  <si>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</si>
  <si>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</si>
  <si>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</si>
  <si>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</si>
  <si>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</si>
  <si>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</si>
  <si>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</si>
  <si>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</si>
  <si>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</si>
  <si>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</si>
  <si>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</si>
  <si>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</si>
  <si>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</si>
  <si>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</si>
  <si>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</si>
  <si>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</si>
  <si>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</si>
  <si>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</si>
  <si>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</si>
  <si>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</si>
  <si>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</si>
  <si>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</si>
  <si>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</si>
  <si>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</si>
  <si>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</si>
  <si>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</si>
  <si>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</si>
  <si>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</si>
  <si>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</si>
  <si>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</si>
  <si>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</si>
  <si>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</si>
  <si>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</si>
  <si>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</si>
  <si>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</si>
  <si>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</si>
  <si>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</si>
  <si>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</si>
  <si>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</si>
  <si>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</si>
  <si>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</si>
  <si>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</si>
  <si>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</si>
  <si>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</si>
  <si>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</si>
  <si>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</si>
  <si>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</si>
  <si>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</si>
  <si>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</si>
  <si>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</si>
  <si>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</si>
  <si>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</si>
  <si>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</si>
  <si>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</si>
  <si>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</si>
  <si>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</si>
  <si>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</si>
  <si>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</si>
  <si>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</si>
  <si>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</si>
  <si>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</si>
  <si>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</si>
  <si>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</si>
  <si>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</si>
  <si>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</si>
  <si>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</si>
  <si>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</si>
  <si>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</si>
  <si>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</si>
  <si>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</si>
  <si>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</si>
  <si>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</si>
  <si>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</si>
  <si>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</si>
  <si>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</si>
  <si>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</si>
  <si>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</si>
  <si>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</si>
  <si>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</si>
  <si>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</si>
  <si>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</si>
  <si>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</si>
  <si>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</si>
  <si>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</si>
  <si>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</si>
  <si>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</si>
  <si>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</si>
  <si>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</si>
  <si>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</si>
  <si>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</si>
  <si>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</si>
  <si>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</si>
  <si>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</si>
  <si>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</si>
  <si>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</si>
  <si>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</si>
  <si>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</si>
  <si>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</si>
  <si>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</si>
  <si>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</si>
  <si>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</si>
  <si>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</si>
  <si>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</si>
  <si>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</si>
  <si>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</si>
  <si>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</si>
  <si>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</si>
  <si>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</si>
  <si>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</si>
  <si>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</si>
  <si>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</si>
  <si>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</si>
  <si>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</si>
  <si>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</si>
  <si>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</si>
  <si>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</si>
  <si>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</si>
  <si>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</si>
  <si>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</si>
  <si>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</si>
  <si>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</si>
  <si>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</si>
  <si>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</si>
  <si>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</si>
  <si>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</si>
  <si>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</si>
  <si>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</si>
  <si>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</si>
  <si>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</si>
  <si>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</si>
  <si>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</si>
  <si>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</si>
  <si>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</si>
  <si>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</si>
  <si>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</si>
  <si>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</si>
  <si>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</si>
  <si>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</si>
  <si>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</si>
  <si>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</si>
  <si>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</si>
  <si>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</si>
  <si>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</si>
  <si>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</si>
  <si>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</si>
  <si>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</si>
  <si>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</si>
  <si>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</si>
  <si>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</si>
  <si>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</si>
  <si>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</si>
  <si>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</si>
  <si>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</si>
  <si>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</si>
  <si>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</si>
  <si>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</si>
  <si>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</si>
  <si>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</si>
  <si>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</si>
  <si>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</si>
  <si>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</si>
  <si>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</si>
  <si>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</si>
  <si>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</si>
  <si>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</si>
  <si>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</si>
  <si>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</si>
  <si>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</si>
  <si>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</si>
  <si>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</si>
  <si>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</si>
  <si>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</si>
  <si>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</si>
  <si>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</si>
  <si>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</si>
  <si>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</si>
  <si>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</si>
  <si>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</si>
  <si>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</si>
  <si>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</si>
  <si>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</si>
  <si>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</si>
  <si>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</si>
  <si>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</si>
  <si>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</si>
  <si>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</si>
  <si>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</si>
  <si>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</si>
  <si>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</si>
  <si>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</si>
  <si>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</si>
  <si>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</si>
  <si>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</si>
  <si>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</si>
  <si>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</si>
  <si>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</si>
  <si>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</si>
  <si>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</si>
  <si>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</si>
  <si>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</si>
  <si>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</si>
  <si>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</si>
  <si>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</si>
  <si>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</si>
  <si>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</si>
  <si>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</si>
  <si>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</si>
  <si>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</si>
  <si>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</si>
  <si>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</si>
  <si>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</si>
  <si>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</si>
  <si>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</si>
  <si>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</si>
  <si>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</si>
  <si>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</si>
  <si>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</si>
  <si>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</si>
  <si>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</si>
  <si>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</si>
  <si>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</si>
  <si>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</si>
  <si>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</si>
  <si>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</si>
  <si>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</si>
  <si>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</si>
  <si>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</si>
  <si>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</si>
  <si>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</si>
  <si>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</si>
  <si>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</si>
  <si>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</si>
  <si>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</si>
  <si>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</si>
  <si>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</si>
  <si>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</si>
  <si>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</si>
  <si>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</si>
  <si>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</si>
  <si>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</si>
  <si>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</si>
  <si>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</si>
  <si>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</si>
  <si>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</si>
  <si>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</si>
  <si>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</si>
  <si>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</si>
  <si>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</si>
  <si>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</si>
  <si>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</si>
  <si>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</si>
  <si>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</si>
  <si>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</si>
  <si>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</si>
  <si>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</si>
  <si>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</si>
  <si>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</si>
  <si>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</si>
  <si>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</si>
  <si>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</si>
  <si>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</si>
  <si>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</si>
  <si>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</si>
  <si>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</si>
  <si>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</si>
  <si>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</si>
  <si>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</si>
  <si>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</si>
  <si>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</si>
  <si>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</si>
  <si>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</si>
  <si>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</si>
  <si>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</si>
  <si>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</si>
  <si>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</si>
  <si>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</si>
  <si>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</si>
  <si>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</si>
  <si>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</si>
  <si>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</si>
  <si>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</si>
  <si>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</si>
  <si>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</si>
  <si>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</si>
  <si>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</si>
  <si>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</si>
  <si>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</si>
  <si>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</si>
  <si>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</si>
  <si>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</si>
  <si>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</si>
  <si>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</si>
  <si>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</si>
  <si>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</si>
  <si>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</si>
  <si>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</si>
  <si>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</si>
  <si>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</si>
  <si>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</si>
  <si>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</si>
  <si>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</si>
  <si>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</si>
  <si>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</si>
  <si>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</si>
  <si>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</si>
  <si>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</si>
  <si>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</si>
  <si>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</si>
  <si>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</si>
  <si>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</si>
  <si>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</si>
  <si>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</si>
  <si>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</si>
  <si>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</si>
  <si>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</si>
  <si>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</si>
  <si>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</si>
  <si>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</si>
  <si>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</si>
  <si>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</si>
  <si>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</si>
  <si>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</si>
  <si>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</si>
  <si>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</si>
  <si>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</si>
  <si>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</si>
  <si>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</si>
  <si>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</si>
  <si>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</si>
  <si>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</si>
  <si>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</si>
  <si>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</si>
  <si>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</si>
  <si>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</si>
  <si>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</si>
  <si>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</si>
  <si>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</si>
  <si>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</si>
  <si>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</si>
  <si>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</si>
  <si>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</si>
  <si>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</si>
  <si>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</si>
  <si>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</si>
  <si>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</si>
  <si>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</si>
  <si>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</si>
  <si>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</si>
  <si>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</si>
  <si>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</si>
  <si>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</si>
  <si>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</si>
  <si>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</si>
  <si>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</si>
  <si>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</si>
  <si>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</si>
  <si>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</si>
  <si>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</si>
  <si>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</si>
  <si>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</si>
  <si>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</si>
  <si>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</si>
  <si>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</si>
  <si>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</si>
  <si>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</si>
  <si>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</si>
  <si>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</si>
  <si>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</si>
  <si>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</si>
  <si>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</si>
  <si>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</si>
  <si>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</si>
  <si>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</si>
  <si>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</si>
  <si>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</si>
  <si>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</si>
  <si>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</si>
  <si>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</si>
  <si>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</si>
  <si>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</si>
  <si>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</si>
  <si>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</si>
  <si>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</si>
  <si>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</si>
  <si>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</si>
  <si>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</si>
  <si>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</si>
  <si>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</si>
  <si>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</si>
  <si>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</si>
  <si>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</si>
  <si>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</si>
  <si>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</si>
  <si>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</si>
  <si>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</si>
  <si>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</si>
  <si>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</si>
  <si>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</si>
  <si>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</si>
  <si>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</si>
  <si>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</si>
  <si>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</si>
  <si>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</si>
  <si>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</si>
  <si>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</si>
  <si>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</si>
  <si>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</si>
  <si>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</si>
  <si>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</si>
  <si>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</si>
  <si>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</si>
  <si>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</si>
  <si>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</si>
  <si>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</si>
  <si>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</si>
  <si>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</si>
  <si>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</si>
  <si>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</si>
  <si>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</si>
  <si>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</si>
  <si>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</si>
  <si>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</si>
  <si>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</si>
  <si>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</si>
  <si>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</si>
  <si>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</si>
  <si>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</si>
  <si>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</si>
  <si>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</si>
  <si>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</si>
  <si>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</si>
  <si>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</si>
  <si>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</si>
  <si>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</si>
  <si>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</si>
  <si>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</si>
  <si>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</si>
  <si>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</si>
  <si>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</si>
  <si>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</si>
  <si>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</si>
  <si>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</si>
  <si>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</si>
  <si>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</si>
  <si>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</si>
  <si>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</si>
  <si>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</si>
  <si>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</si>
  <si>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</si>
  <si>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</si>
  <si>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</si>
  <si>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</si>
  <si>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</si>
  <si>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</si>
  <si>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</si>
  <si>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</si>
  <si>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</si>
  <si>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</si>
  <si>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</si>
  <si>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</si>
  <si>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</si>
  <si>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</si>
  <si>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</si>
  <si>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</si>
  <si>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</si>
  <si>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</si>
  <si>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</si>
  <si>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</si>
  <si>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</si>
  <si>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</si>
  <si>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</si>
  <si>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</si>
  <si>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</si>
  <si>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</si>
  <si>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</si>
  <si>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</si>
  <si>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</si>
  <si>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</si>
  <si>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</si>
  <si>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</si>
  <si>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</si>
  <si>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</si>
  <si>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</si>
  <si>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</si>
  <si>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</si>
  <si>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</si>
  <si>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</si>
  <si>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</si>
  <si>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</si>
  <si>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</si>
  <si>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</si>
  <si>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</si>
  <si>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</si>
  <si>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</si>
  <si>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</si>
  <si>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</si>
  <si>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</si>
  <si>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</si>
  <si>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</si>
  <si>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</si>
  <si>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</si>
  <si>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</si>
  <si>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</si>
  <si>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</si>
  <si>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</si>
  <si>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</si>
  <si>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</si>
  <si>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</si>
  <si>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</si>
  <si>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</si>
  <si>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</si>
  <si>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</si>
  <si>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</si>
  <si>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</si>
  <si>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</si>
  <si>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</si>
  <si>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</si>
  <si>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</si>
  <si>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</si>
  <si>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</si>
  <si>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</si>
  <si>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</si>
  <si>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</si>
  <si>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</si>
  <si>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</si>
  <si>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</si>
  <si>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</si>
  <si>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</si>
  <si>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</si>
  <si>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</si>
  <si>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</si>
  <si>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</si>
  <si>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</si>
  <si>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</si>
  <si>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</si>
  <si>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</si>
  <si>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</si>
  <si>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</si>
  <si>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</si>
  <si>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</si>
  <si>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</si>
  <si>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</si>
  <si>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</si>
  <si>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</si>
  <si>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</si>
  <si>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</si>
  <si>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</si>
  <si>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</si>
  <si>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</si>
  <si>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</si>
  <si>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</si>
  <si>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</si>
  <si>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</si>
  <si>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</si>
  <si>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</si>
  <si>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</si>
  <si>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</si>
  <si>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</si>
  <si>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</si>
  <si>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</si>
  <si>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</si>
  <si>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</si>
  <si>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</si>
  <si>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</si>
  <si>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</si>
  <si>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</si>
  <si>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</si>
  <si>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</si>
  <si>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</si>
  <si>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</si>
  <si>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</si>
  <si>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</si>
  <si>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</si>
  <si>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</si>
  <si>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</si>
  <si>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</si>
  <si>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</si>
  <si>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</si>
  <si>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</si>
  <si>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</si>
  <si>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</si>
  <si>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</si>
  <si>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</si>
  <si>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</si>
  <si>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</si>
  <si>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</si>
  <si>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</si>
  <si>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</si>
  <si>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</si>
  <si>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</si>
  <si>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</si>
  <si>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</si>
  <si>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</si>
  <si>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</si>
  <si>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</si>
  <si>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</si>
  <si>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</si>
  <si>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</si>
  <si>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</si>
  <si>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</si>
  <si>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</si>
  <si>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</si>
  <si>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</si>
  <si>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</si>
  <si>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</si>
  <si>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</si>
  <si>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</si>
  <si>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</si>
  <si>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</si>
  <si>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</si>
  <si>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</si>
  <si>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</si>
  <si>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</si>
  <si>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</si>
  <si>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</si>
  <si>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</si>
  <si>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</si>
  <si>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</si>
  <si>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</si>
  <si>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</si>
  <si>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</si>
  <si>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</si>
  <si>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</si>
  <si>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</si>
  <si>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</si>
  <si>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</si>
  <si>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</si>
  <si>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</si>
  <si>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</si>
  <si>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</si>
  <si>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</si>
  <si>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</si>
  <si>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</si>
  <si>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</si>
  <si>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</si>
  <si>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</si>
  <si>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</si>
  <si>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</si>
  <si>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</si>
  <si>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</si>
  <si>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</si>
  <si>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</si>
  <si>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</si>
  <si>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</si>
  <si>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</si>
  <si>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</si>
  <si>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</si>
  <si>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</si>
  <si>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</si>
  <si>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</si>
  <si>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</si>
  <si>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</si>
  <si>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</si>
  <si>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</si>
  <si>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</si>
  <si>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</si>
  <si>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</si>
  <si>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</si>
  <si>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</si>
  <si>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</si>
  <si>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</si>
  <si>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</si>
  <si>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</si>
  <si>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</si>
  <si>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</si>
  <si>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</si>
  <si>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</si>
  <si>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</si>
  <si>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</si>
  <si>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</si>
  <si>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</si>
  <si>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</si>
  <si>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</si>
  <si>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</si>
  <si>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</si>
  <si>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</si>
  <si>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</si>
  <si>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</si>
  <si>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</si>
  <si>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</si>
  <si>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</si>
  <si>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</si>
  <si>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</si>
  <si>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</si>
  <si>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</si>
  <si>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</si>
  <si>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</si>
  <si>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</si>
  <si>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</si>
  <si>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</si>
  <si>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</si>
  <si>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</si>
  <si>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</si>
  <si>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</si>
  <si>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</si>
  <si>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</si>
  <si>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</si>
  <si>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</si>
  <si>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</si>
  <si>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</si>
  <si>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</si>
  <si>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</si>
  <si>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</si>
  <si>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</si>
  <si>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</si>
  <si>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</si>
  <si>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</si>
  <si>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</si>
  <si>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</si>
  <si>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</si>
  <si>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</si>
  <si>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</si>
  <si>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</si>
  <si>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</si>
  <si>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</si>
  <si>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</si>
  <si>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</si>
  <si>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</si>
  <si>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</si>
  <si>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</si>
  <si>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</si>
  <si>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</si>
  <si>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</si>
  <si>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</si>
  <si>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</si>
  <si>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</si>
  <si>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</si>
  <si>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</si>
  <si>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</si>
  <si>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</si>
  <si>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</si>
  <si>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</si>
  <si>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</si>
  <si>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</si>
  <si>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</si>
  <si>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</si>
  <si>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</si>
  <si>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</si>
  <si>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</si>
  <si>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</si>
  <si>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</si>
  <si>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</si>
  <si>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</si>
  <si>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</si>
  <si>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</si>
  <si>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</si>
  <si>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</si>
  <si>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</si>
  <si>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</si>
  <si>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</si>
  <si>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</si>
  <si>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</si>
  <si>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</si>
  <si>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</si>
  <si>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</si>
  <si>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</si>
  <si>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</si>
  <si>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</si>
  <si>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</si>
  <si>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</si>
  <si>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</si>
  <si>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</si>
  <si>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</si>
  <si>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</si>
  <si>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</si>
  <si>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</si>
  <si>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</si>
  <si>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</si>
  <si>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</si>
  <si>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</si>
  <si>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</si>
  <si>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</si>
  <si>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</si>
  <si>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</si>
  <si>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</si>
  <si>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</si>
  <si>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</si>
  <si>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</si>
  <si>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</si>
  <si>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</si>
  <si>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</si>
  <si>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</si>
  <si>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</si>
  <si>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</si>
  <si>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</si>
  <si>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</si>
  <si>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</si>
  <si>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</si>
  <si>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</si>
  <si>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</si>
  <si>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</si>
  <si>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</si>
  <si>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</si>
  <si>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</si>
  <si>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</si>
  <si>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</si>
  <si>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</si>
  <si>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</si>
  <si>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</si>
  <si>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</si>
  <si>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</si>
  <si>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</si>
  <si>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</si>
  <si>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</si>
  <si>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</si>
  <si>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</si>
  <si>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</si>
  <si>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</si>
  <si>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</si>
  <si>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</si>
  <si>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</si>
  <si>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</si>
  <si>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</si>
  <si>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</si>
  <si>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</si>
  <si>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</si>
  <si>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</si>
  <si>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</si>
  <si>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</si>
  <si>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</si>
  <si>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</si>
  <si>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</si>
  <si>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</si>
  <si>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</si>
  <si>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</si>
  <si>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</si>
  <si>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</si>
  <si>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</si>
  <si>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</si>
  <si>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</si>
  <si>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</si>
  <si>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</si>
  <si>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</si>
  <si>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</si>
  <si>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</si>
  <si>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</si>
  <si>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</si>
  <si>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</si>
  <si>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</si>
  <si>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</si>
  <si>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</si>
  <si>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</si>
  <si>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</si>
  <si>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</si>
  <si>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</si>
  <si>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</si>
  <si>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</si>
  <si>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</si>
  <si>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</si>
  <si>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</si>
  <si>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</si>
  <si>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</si>
  <si>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</si>
  <si>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</si>
  <si>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</si>
  <si>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</si>
  <si>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</si>
  <si>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</si>
  <si>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</si>
  <si>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</si>
  <si>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</si>
  <si>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</si>
  <si>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</si>
  <si>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</si>
  <si>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</si>
  <si>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</si>
  <si>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</si>
  <si>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</si>
  <si>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</si>
  <si>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</si>
  <si>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</si>
  <si>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</si>
  <si>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</si>
  <si>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</si>
  <si>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</si>
  <si>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</si>
  <si>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</si>
  <si>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</si>
  <si>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</si>
  <si>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</si>
  <si>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</si>
  <si>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</si>
  <si>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</si>
  <si>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</si>
  <si>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</si>
  <si>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</si>
  <si>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</si>
  <si>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</si>
  <si>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</si>
  <si>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</si>
  <si>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</si>
  <si>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</si>
  <si>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</si>
  <si>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</si>
  <si>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</si>
  <si>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</si>
  <si>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</si>
  <si>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</si>
  <si>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</si>
  <si>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</si>
  <si>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</si>
  <si>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</si>
  <si>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</si>
  <si>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</si>
  <si>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</si>
  <si>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</si>
  <si>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</si>
  <si>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</si>
  <si>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</si>
  <si>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</si>
  <si>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</si>
  <si>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</si>
  <si>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</si>
  <si>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</si>
  <si>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</si>
  <si>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</si>
  <si>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</si>
  <si>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</si>
  <si>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</si>
  <si>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</si>
  <si>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</si>
  <si>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</si>
  <si>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</si>
  <si>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</si>
  <si>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</si>
  <si>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</si>
  <si>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</si>
  <si>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</si>
  <si>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</si>
  <si>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</si>
  <si>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</si>
  <si>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</si>
  <si>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</si>
  <si>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</si>
  <si>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</si>
  <si>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</si>
  <si>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</si>
  <si>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</si>
  <si>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</si>
  <si>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</si>
  <si>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</si>
  <si>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</si>
  <si>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</si>
  <si>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</si>
  <si>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</si>
  <si>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</si>
  <si>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</si>
  <si>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</si>
  <si>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</si>
  <si>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</si>
  <si>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</si>
  <si>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</si>
  <si>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</si>
  <si>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</si>
  <si>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</si>
  <si>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</si>
  <si>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</si>
  <si>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</si>
  <si>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</si>
  <si>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</si>
  <si>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</si>
  <si>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</si>
  <si>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</si>
  <si>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</si>
  <si>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</si>
  <si>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</si>
  <si>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</si>
  <si>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</si>
  <si>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</si>
  <si>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</si>
  <si>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</si>
  <si>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</si>
  <si>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</si>
  <si>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</si>
  <si>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</si>
  <si>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</si>
  <si>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</si>
  <si>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</si>
  <si>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</si>
  <si>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</si>
  <si>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</si>
  <si>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</si>
  <si>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</si>
  <si>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</si>
  <si>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</si>
  <si>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</si>
  <si>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</si>
  <si>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</si>
  <si>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</si>
  <si>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</si>
  <si>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</si>
  <si>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</si>
  <si>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</si>
  <si>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</si>
  <si>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</si>
  <si>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</si>
  <si>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</si>
  <si>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</si>
  <si>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</si>
  <si>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</si>
  <si>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</si>
  <si>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</si>
  <si>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</si>
  <si>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</si>
  <si>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</si>
  <si>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</si>
  <si>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</si>
  <si>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</si>
  <si>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</si>
  <si>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</si>
  <si>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</si>
  <si>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</si>
  <si>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</si>
  <si>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</si>
  <si>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</si>
  <si>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</si>
  <si>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</si>
  <si>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</si>
  <si>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</si>
  <si>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</si>
  <si>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</si>
  <si>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</si>
  <si>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</si>
  <si>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</si>
  <si>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</si>
  <si>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</si>
  <si>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</si>
  <si>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</si>
  <si>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</si>
  <si>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</si>
  <si>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</si>
  <si>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</si>
  <si>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</si>
  <si>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</si>
  <si>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</si>
  <si>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</si>
  <si>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</si>
  <si>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</si>
  <si>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</si>
  <si>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</si>
  <si>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</si>
  <si>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</si>
  <si>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</si>
  <si>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</si>
  <si>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</si>
  <si>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</si>
  <si>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</si>
  <si>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</si>
  <si>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</si>
  <si>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</si>
  <si>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</si>
  <si>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</si>
  <si>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</si>
  <si>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</si>
  <si>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</si>
  <si>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</si>
  <si>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</si>
  <si>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</si>
  <si>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</si>
  <si>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</si>
  <si>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</si>
  <si>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</si>
  <si>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</si>
  <si>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</si>
  <si>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</si>
  <si>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</si>
  <si>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</si>
  <si>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</si>
  <si>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</si>
  <si>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</si>
  <si>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</si>
  <si>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</si>
  <si>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</si>
  <si>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</si>
  <si>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</si>
  <si>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</si>
  <si>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</si>
  <si>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</si>
  <si>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</si>
  <si>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</si>
  <si>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</si>
  <si>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</si>
  <si>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</si>
  <si>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</si>
  <si>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</si>
  <si>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</si>
  <si>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</si>
  <si>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</si>
  <si>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</si>
  <si>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</si>
  <si>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</si>
  <si>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</si>
  <si>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</si>
  <si>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</si>
  <si>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</si>
  <si>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</si>
  <si>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</si>
  <si>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</si>
  <si>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</si>
  <si>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</si>
  <si>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</si>
  <si>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</si>
  <si>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</si>
  <si>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</si>
  <si>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</si>
  <si>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</si>
  <si>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</si>
  <si>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</si>
  <si>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</si>
  <si>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</si>
  <si>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</si>
  <si>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</si>
  <si>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</si>
  <si>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</si>
  <si>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</si>
  <si>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</si>
  <si>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</si>
  <si>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</si>
  <si>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</si>
  <si>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</si>
  <si>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</si>
  <si>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</si>
  <si>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</si>
  <si>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</si>
  <si>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</si>
  <si>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</si>
  <si>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</si>
  <si>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</si>
  <si>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</si>
  <si>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</si>
  <si>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</si>
  <si>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</si>
  <si>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</si>
  <si>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</si>
  <si>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</si>
  <si>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</si>
  <si>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</si>
  <si>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</si>
  <si>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</si>
  <si>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</si>
  <si>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</si>
  <si>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</si>
  <si>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</si>
  <si>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</si>
  <si>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</si>
  <si>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</si>
  <si>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</si>
  <si>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</si>
  <si>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</si>
  <si>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</si>
  <si>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</si>
  <si>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</si>
  <si>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</si>
  <si>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</si>
  <si>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</si>
  <si>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</si>
  <si>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</si>
  <si>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</si>
  <si>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</si>
  <si>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</si>
  <si>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</si>
  <si>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</si>
  <si>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</si>
  <si>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</si>
  <si>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</si>
  <si>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</si>
  <si>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</si>
  <si>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</si>
  <si>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</si>
  <si>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</si>
  <si>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</si>
  <si>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</si>
  <si>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</si>
  <si>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</si>
  <si>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</si>
  <si>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</si>
  <si>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</si>
  <si>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</si>
  <si>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</si>
  <si>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</si>
  <si>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</si>
  <si>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</si>
  <si>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</si>
  <si>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</si>
  <si>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</si>
  <si>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</si>
  <si>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</si>
  <si>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</si>
  <si>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</si>
  <si>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</si>
  <si>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</si>
  <si>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</si>
  <si>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</si>
  <si>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</si>
  <si>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</si>
  <si>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</si>
  <si>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</si>
  <si>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</si>
  <si>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</si>
  <si>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</si>
  <si>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</si>
  <si>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</si>
  <si>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</si>
  <si>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</si>
  <si>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</si>
  <si>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</si>
  <si>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</si>
  <si>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</si>
  <si>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</si>
  <si>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</si>
  <si>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</si>
  <si>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</si>
  <si>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</si>
  <si>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</si>
  <si>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</si>
  <si>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</si>
  <si>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</si>
  <si>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</si>
  <si>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</si>
  <si>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</si>
  <si>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</si>
  <si>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</si>
  <si>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</si>
  <si>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</si>
  <si>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</si>
  <si>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</si>
  <si>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</si>
  <si>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</si>
  <si>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</si>
  <si>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</si>
  <si>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</si>
  <si>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</si>
  <si>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</si>
  <si>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</si>
  <si>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</si>
  <si>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</si>
  <si>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</si>
  <si>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</si>
  <si>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</si>
  <si>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</si>
  <si>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</si>
  <si>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</si>
  <si>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</si>
  <si>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</si>
  <si>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</si>
  <si>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</si>
  <si>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</si>
  <si>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</si>
  <si>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</si>
  <si>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</si>
  <si>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</si>
  <si>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</si>
  <si>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</si>
  <si>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</si>
  <si>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</si>
  <si>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</si>
  <si>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</si>
  <si>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</si>
  <si>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</si>
  <si>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</si>
  <si>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</si>
  <si>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</si>
  <si>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</si>
  <si>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</si>
  <si>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</si>
  <si>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</si>
  <si>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</si>
  <si>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</si>
  <si>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</si>
  <si>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</si>
  <si>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</si>
  <si>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</si>
  <si>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</si>
  <si>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</si>
  <si>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</si>
  <si>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</si>
  <si>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</si>
  <si>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</si>
  <si>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</si>
  <si>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</si>
  <si>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</si>
  <si>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</si>
  <si>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</si>
  <si>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</si>
  <si>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</si>
  <si>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</si>
  <si>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</si>
  <si>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</si>
  <si>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</si>
  <si>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</si>
  <si>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</si>
  <si>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</si>
  <si>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</si>
  <si>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</si>
  <si>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</si>
  <si>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</si>
  <si>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</si>
  <si>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</si>
  <si>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</si>
  <si>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</si>
  <si>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</si>
  <si>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</si>
  <si>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</si>
  <si>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</si>
  <si>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</si>
  <si>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</si>
  <si>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</si>
  <si>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</si>
  <si>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</si>
  <si>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</si>
  <si>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</si>
  <si>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</si>
  <si>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</si>
  <si>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</si>
  <si>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</si>
  <si>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</si>
  <si>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</si>
  <si>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</si>
  <si>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</si>
  <si>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</si>
  <si>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</si>
  <si>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</si>
  <si>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</si>
  <si>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</si>
  <si>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</si>
  <si>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</si>
  <si>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</si>
  <si>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</si>
  <si>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</si>
  <si>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</si>
  <si>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</si>
  <si>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</si>
  <si>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</si>
  <si>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</si>
  <si>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</si>
  <si>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</si>
  <si>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</si>
  <si>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</si>
  <si>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</si>
  <si>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</si>
  <si>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</si>
  <si>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</si>
  <si>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</si>
  <si>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</si>
  <si>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</si>
  <si>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</si>
  <si>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</si>
  <si>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</si>
  <si>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</si>
  <si>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</si>
  <si>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</si>
  <si>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</si>
  <si>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</si>
  <si>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</si>
  <si>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</si>
  <si>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</si>
  <si>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</si>
  <si>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</si>
  <si>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</si>
  <si>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</si>
  <si>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</si>
  <si>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</si>
  <si>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</si>
  <si>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</si>
  <si>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</si>
  <si>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</si>
  <si>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</si>
  <si>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</si>
  <si>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</si>
  <si>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</si>
  <si>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</si>
  <si>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</si>
  <si>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</si>
  <si>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</si>
  <si>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</si>
  <si>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</si>
  <si>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</si>
  <si>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</si>
  <si>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</si>
  <si>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</si>
  <si>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</si>
  <si>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</si>
  <si>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</si>
  <si>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</si>
  <si>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</si>
  <si>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</si>
  <si>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</si>
  <si>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</si>
  <si>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</si>
  <si>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</si>
  <si>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</si>
  <si>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</si>
  <si>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</si>
  <si>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</si>
  <si>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</si>
  <si>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</si>
  <si>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</si>
  <si>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</si>
  <si>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</si>
  <si>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</si>
  <si>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</si>
  <si>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</si>
  <si>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</si>
  <si>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</si>
  <si>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</si>
  <si>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</si>
  <si>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</si>
  <si>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</si>
  <si>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</si>
  <si>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</si>
  <si>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</si>
  <si>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</si>
  <si>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</si>
  <si>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</si>
  <si>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</si>
  <si>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</si>
  <si>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</si>
  <si>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</si>
  <si>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</si>
  <si>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</si>
  <si>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</si>
  <si>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</si>
  <si>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</si>
  <si>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</si>
  <si>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</si>
  <si>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</si>
  <si>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</si>
  <si>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</si>
  <si>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</si>
  <si>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</si>
  <si>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</si>
  <si>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</si>
  <si>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</si>
  <si>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</si>
  <si>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</si>
  <si>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</si>
  <si>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</si>
  <si>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</si>
  <si>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</si>
  <si>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</si>
  <si>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</si>
  <si>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</si>
  <si>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</si>
  <si>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</si>
  <si>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</si>
  <si>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</si>
  <si>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</si>
  <si>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</si>
  <si>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</si>
  <si>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</si>
  <si>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</si>
  <si>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</si>
  <si>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</si>
  <si>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</si>
  <si>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</si>
  <si>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</si>
  <si>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</si>
  <si>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</si>
  <si>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</si>
  <si>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</si>
  <si>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</si>
  <si>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</si>
  <si>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</si>
  <si>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</si>
  <si>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</si>
  <si>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</si>
  <si>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</si>
  <si>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</si>
  <si>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</si>
  <si>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</si>
  <si>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</si>
  <si>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</si>
  <si>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</si>
  <si>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</si>
  <si>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</si>
  <si>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</si>
  <si>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</si>
  <si>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</si>
  <si>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</si>
  <si>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</si>
  <si>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</si>
  <si>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</si>
  <si>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</si>
  <si>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</si>
  <si>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</si>
  <si>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</si>
  <si>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</si>
  <si>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</si>
  <si>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</si>
  <si>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</si>
  <si>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</si>
  <si>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</si>
  <si>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</si>
  <si>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</si>
  <si>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</si>
  <si>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</si>
  <si>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</si>
  <si>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</si>
  <si>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</si>
  <si>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</si>
  <si>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</si>
  <si>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</si>
  <si>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</si>
  <si>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</si>
  <si>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</si>
  <si>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</si>
  <si>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</si>
  <si>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</si>
  <si>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</si>
  <si>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</si>
  <si>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</si>
  <si>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</si>
  <si>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</si>
  <si>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</si>
  <si>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</si>
  <si>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</si>
  <si>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</si>
  <si>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</si>
  <si>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</si>
  <si>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</si>
  <si>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</si>
  <si>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</si>
  <si>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</si>
  <si>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</si>
  <si>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</si>
  <si>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</si>
  <si>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</si>
  <si>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</si>
  <si>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</si>
  <si>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</si>
  <si>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</si>
  <si>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</si>
  <si>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</si>
  <si>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</si>
  <si>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</si>
  <si>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</si>
  <si>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</si>
  <si>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</si>
  <si>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</si>
  <si>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</si>
  <si>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</si>
  <si>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</si>
  <si>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</si>
  <si>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</si>
  <si>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</si>
  <si>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</si>
  <si>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</si>
  <si>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</si>
  <si>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</si>
  <si>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</si>
  <si>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</si>
  <si>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</si>
  <si>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</si>
  <si>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</si>
  <si>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</si>
  <si>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</si>
  <si>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</si>
  <si>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</si>
  <si>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</si>
  <si>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</si>
  <si>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</si>
  <si>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</si>
  <si>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</si>
  <si>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</si>
  <si>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</si>
  <si>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</si>
  <si>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</si>
  <si>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</si>
  <si>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</si>
  <si>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</si>
  <si>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</si>
  <si>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</si>
  <si>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</si>
  <si>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</si>
  <si>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</si>
  <si>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</si>
  <si>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</si>
  <si>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TCL智家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</si>
  <si>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</si>
  <si>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</si>
  <si>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</si>
  <si>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</si>
  <si>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</si>
  <si>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</si>
  <si>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</si>
  <si>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</si>
  <si>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</si>
  <si>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</si>
  <si>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</si>
  <si>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</si>
  <si>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</si>
  <si>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</si>
  <si>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</si>
  <si>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</si>
  <si>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</si>
  <si>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</si>
  <si>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</si>
  <si>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</si>
  <si>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</si>
  <si>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</si>
  <si>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</si>
  <si>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</si>
  <si>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</si>
  <si>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</si>
  <si>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</si>
  <si>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</si>
  <si>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</si>
  <si>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</si>
  <si>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</si>
  <si>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</si>
  <si>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</si>
  <si>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</si>
  <si>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</si>
  <si>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</si>
  <si>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</si>
  <si>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</si>
  <si>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</si>
  <si>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</si>
  <si>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</si>
  <si>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</si>
  <si>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</si>
  <si>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</si>
  <si>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</si>
  <si>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</si>
  <si>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</si>
  <si>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</si>
  <si>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</si>
  <si>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</si>
  <si>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</si>
  <si>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</si>
  <si>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</si>
  <si>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</si>
  <si>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</si>
  <si>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</si>
  <si>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</si>
  <si>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</si>
  <si>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</si>
  <si>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</si>
  <si>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</si>
  <si>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</si>
  <si>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</si>
  <si>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</si>
  <si>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</si>
  <si>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</si>
  <si>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</si>
  <si>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</si>
  <si>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</si>
  <si>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</si>
  <si>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</si>
  <si>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</si>
  <si>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</si>
  <si>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</si>
  <si>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</si>
  <si>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</si>
  <si>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</si>
  <si>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</si>
  <si>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</si>
  <si>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</si>
  <si>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</si>
  <si>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</si>
  <si>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</si>
  <si>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</si>
  <si>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</si>
  <si>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</si>
  <si>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</si>
  <si>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</si>
  <si>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</si>
  <si>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</si>
  <si>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</si>
  <si>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</si>
  <si>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</si>
  <si>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</si>
  <si>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</si>
  <si>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</si>
  <si>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</si>
  <si>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</si>
  <si>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</si>
  <si>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</si>
  <si>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</si>
  <si>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</si>
  <si>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</si>
  <si>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</si>
  <si>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</si>
  <si>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</si>
  <si>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</si>
  <si>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</si>
  <si>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</si>
  <si>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</si>
  <si>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</si>
  <si>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</si>
  <si>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</si>
  <si>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</si>
  <si>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</si>
  <si>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</si>
  <si>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</si>
  <si>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</si>
  <si>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</si>
  <si>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</si>
  <si>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</si>
  <si>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</si>
  <si>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</si>
  <si>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</si>
  <si>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</si>
  <si>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</si>
  <si>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</si>
  <si>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</si>
  <si>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</si>
  <si>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</si>
  <si>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</si>
  <si>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</si>
  <si>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</si>
  <si>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</si>
  <si>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</si>
  <si>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</si>
  <si>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</si>
  <si>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</si>
  <si>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</si>
  <si>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</si>
  <si>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</si>
  <si>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</si>
  <si>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</si>
  <si>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ST世龙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</si>
  <si>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</si>
  <si>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</si>
  <si>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</si>
  <si>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</si>
  <si>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</si>
  <si>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</si>
  <si>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</si>
  <si>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</si>
  <si>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</si>
  <si>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</si>
  <si>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</si>
  <si>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</si>
  <si>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</si>
  <si>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</si>
  <si>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</si>
  <si>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</si>
  <si>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</si>
  <si>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</si>
  <si>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</si>
  <si>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</si>
  <si>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</si>
  <si>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</si>
  <si>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</si>
  <si>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</si>
  <si>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</si>
  <si>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</si>
  <si>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</si>
  <si>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</si>
  <si>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</si>
  <si>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</si>
  <si>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</si>
  <si>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</si>
  <si>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</si>
  <si>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</si>
  <si>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</si>
  <si>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</si>
  <si>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</si>
  <si>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</si>
  <si>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</si>
  <si>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</si>
  <si>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</si>
  <si>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</si>
  <si>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</si>
  <si>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</si>
  <si>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</si>
  <si>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</si>
  <si>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</si>
  <si>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</si>
  <si>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</si>
  <si>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</si>
  <si>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</si>
  <si>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</si>
  <si>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</si>
  <si>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</si>
  <si>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</si>
  <si>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</si>
  <si>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</si>
  <si>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</si>
  <si>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</si>
  <si>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</si>
  <si>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</si>
  <si>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</si>
  <si>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</si>
  <si>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</si>
  <si>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</si>
  <si>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</si>
  <si>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</si>
  <si>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</si>
  <si>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</si>
  <si>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</si>
  <si>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</si>
  <si>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</si>
  <si>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</si>
  <si>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</si>
  <si>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</si>
  <si>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</si>
  <si>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</si>
  <si>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</si>
  <si>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</si>
  <si>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</si>
  <si>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</si>
  <si>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</si>
  <si>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</si>
  <si>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</si>
  <si>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</si>
  <si>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</si>
  <si>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</si>
  <si>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</si>
  <si>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</si>
  <si>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</si>
  <si>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</si>
  <si>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</si>
  <si>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</si>
  <si>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</si>
  <si>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</si>
  <si>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</si>
  <si>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</si>
  <si>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</si>
  <si>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</si>
  <si>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</si>
  <si>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</si>
  <si>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</si>
  <si>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</si>
  <si>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</si>
  <si>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</si>
  <si>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</si>
  <si>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</si>
  <si>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</si>
  <si>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</si>
  <si>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</si>
  <si>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</si>
  <si>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</si>
  <si>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</si>
  <si>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</si>
  <si>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</si>
  <si>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</si>
  <si>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</si>
  <si>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</si>
  <si>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</si>
  <si>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</si>
  <si>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</si>
  <si>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</si>
  <si>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</si>
  <si>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</si>
  <si>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</si>
  <si>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</si>
  <si>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</si>
  <si>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</si>
  <si>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</si>
  <si>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</si>
  <si>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</si>
  <si>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</si>
  <si>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</si>
  <si>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</si>
  <si>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</si>
  <si>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</si>
  <si>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</si>
  <si>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</si>
  <si>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</si>
  <si>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</si>
  <si>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</si>
  <si>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</si>
  <si>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</si>
  <si>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</si>
  <si>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</si>
  <si>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</si>
  <si>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</si>
  <si>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</si>
  <si>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</si>
  <si>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</si>
  <si>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</si>
  <si>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</si>
  <si>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</si>
  <si>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</si>
  <si>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</si>
  <si>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</si>
  <si>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</si>
  <si>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</si>
  <si>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</si>
  <si>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</si>
  <si>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</si>
  <si>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</si>
  <si>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</si>
  <si>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</si>
  <si>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</si>
  <si>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</si>
  <si>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</si>
  <si>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</si>
  <si>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</si>
  <si>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</si>
  <si>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</si>
  <si>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</si>
  <si>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</si>
  <si>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</si>
  <si>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</si>
  <si>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</si>
  <si>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</si>
  <si>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</si>
  <si>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</si>
  <si>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</si>
  <si>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</si>
  <si>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</si>
  <si>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</si>
  <si>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</si>
  <si>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</si>
  <si>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</si>
  <si>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</si>
  <si>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</si>
  <si>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</si>
  <si>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</si>
  <si>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</si>
  <si>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</si>
  <si>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</si>
  <si>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</si>
  <si>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</si>
  <si>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</si>
  <si>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</si>
  <si>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</si>
  <si>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</si>
  <si>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</si>
  <si>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</si>
  <si>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</si>
  <si>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</si>
  <si>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</si>
  <si>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</si>
  <si>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</si>
  <si>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</si>
  <si>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</si>
  <si>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</si>
  <si>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</si>
  <si>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</si>
  <si>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</si>
  <si>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</si>
  <si>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</si>
  <si>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</si>
  <si>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</si>
  <si>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</si>
  <si>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</si>
  <si>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</si>
  <si>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</si>
  <si>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</si>
  <si>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</si>
  <si>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</si>
  <si>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</si>
  <si>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</si>
  <si>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</si>
  <si>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</si>
  <si>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</si>
  <si>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</si>
  <si>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</si>
  <si>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</si>
  <si>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</si>
  <si>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</si>
  <si>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</si>
  <si>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</si>
  <si>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</si>
  <si>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</si>
  <si>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</si>
  <si>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</si>
  <si>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</si>
  <si>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</si>
  <si>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</si>
  <si>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</si>
  <si>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</si>
  <si>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</si>
  <si>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</si>
  <si>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</si>
  <si>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</si>
  <si>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</si>
  <si>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</si>
  <si>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</si>
  <si>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</si>
  <si>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</si>
  <si>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</si>
  <si>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</si>
  <si>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</si>
  <si>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</si>
  <si>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</si>
  <si>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</si>
  <si>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</si>
  <si>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</si>
  <si>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</si>
  <si>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</si>
  <si>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</si>
  <si>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</si>
  <si>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</si>
  <si>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</si>
  <si>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</si>
  <si>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</si>
  <si>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</si>
  <si>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</si>
  <si>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</si>
  <si>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</si>
  <si>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</si>
  <si>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</si>
  <si>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</si>
  <si>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</si>
  <si>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</si>
  <si>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</si>
  <si>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</si>
  <si>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</si>
  <si>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</si>
  <si>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</si>
  <si>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</si>
  <si>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</si>
  <si>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</si>
  <si>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</si>
  <si>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</si>
  <si>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</si>
  <si>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</si>
  <si>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</si>
  <si>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</si>
  <si>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</si>
  <si>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</si>
  <si>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</si>
  <si>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</si>
  <si>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</si>
  <si>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</si>
  <si>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</si>
  <si>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</si>
  <si>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</si>
  <si>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</si>
  <si>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</si>
  <si>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</si>
  <si>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</si>
  <si>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</si>
  <si>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</si>
  <si>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</si>
  <si>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</si>
  <si>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</si>
  <si>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</si>
  <si>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</si>
  <si>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</si>
  <si>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</si>
  <si>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</si>
  <si>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</si>
  <si>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</si>
  <si>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</si>
  <si>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</si>
  <si>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</si>
  <si>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</si>
  <si>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</si>
  <si>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</si>
  <si>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</si>
  <si>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</si>
  <si>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</si>
  <si>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</si>
  <si>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</si>
  <si>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</si>
  <si>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</si>
  <si>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</si>
  <si>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</si>
  <si>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</si>
  <si>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</si>
  <si>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</si>
  <si>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</si>
  <si>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</si>
  <si>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</si>
  <si>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</si>
  <si>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</si>
  <si>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</si>
  <si>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</si>
  <si>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</si>
  <si>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</si>
  <si>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</si>
  <si>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</si>
  <si>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</si>
  <si>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</si>
  <si>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</si>
  <si>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</si>
  <si>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</si>
  <si>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</si>
  <si>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</si>
  <si>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</si>
  <si>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</si>
  <si>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</si>
  <si>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</si>
  <si>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</si>
  <si>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</si>
  <si>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</si>
  <si>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</si>
  <si>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</si>
  <si>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</si>
  <si>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</si>
  <si>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</si>
  <si>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</si>
  <si>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</si>
  <si>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</si>
  <si>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</si>
  <si>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</si>
  <si>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</si>
  <si>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</si>
  <si>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</si>
  <si>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</si>
  <si>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</si>
  <si>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</si>
  <si>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</si>
  <si>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</si>
  <si>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</si>
  <si>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</si>
  <si>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</si>
  <si>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</si>
  <si>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</si>
  <si>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</si>
  <si>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</si>
  <si>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</si>
  <si>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</si>
  <si>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</si>
  <si>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</si>
  <si>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</si>
  <si>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</si>
  <si>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</si>
  <si>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</si>
  <si>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</si>
  <si>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</si>
  <si>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</si>
  <si>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</si>
  <si>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</si>
  <si>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</si>
  <si>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</si>
  <si>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</si>
  <si>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</si>
  <si>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</si>
  <si>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</si>
  <si>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</si>
  <si>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</si>
  <si>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</si>
  <si>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</si>
  <si>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</si>
  <si>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</si>
  <si>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</si>
  <si>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</si>
  <si>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</si>
  <si>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</si>
  <si>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</si>
  <si>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</si>
  <si>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</si>
  <si>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</si>
  <si>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</si>
  <si>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</si>
  <si>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</si>
  <si>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</si>
  <si>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</si>
  <si>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</si>
  <si>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</si>
  <si>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</si>
  <si>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</si>
  <si>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</si>
  <si>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</si>
  <si>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</si>
  <si>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</si>
  <si>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</si>
  <si>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</si>
  <si>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</si>
  <si>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</si>
  <si>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</si>
  <si>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</si>
  <si>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</si>
  <si>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</si>
  <si>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</si>
  <si>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</si>
  <si>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</si>
  <si>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</si>
  <si>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</si>
  <si>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</si>
  <si>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</si>
  <si>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</si>
  <si>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</si>
  <si>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</si>
  <si>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</si>
  <si>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</si>
  <si>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</si>
  <si>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</si>
  <si>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</si>
  <si>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</si>
  <si>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</si>
  <si>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</si>
  <si>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</si>
  <si>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</si>
  <si>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</si>
  <si>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</si>
  <si>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</si>
  <si>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</si>
  <si>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</si>
  <si>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</si>
  <si>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</si>
  <si>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</si>
  <si>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</si>
  <si>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</si>
  <si>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</si>
  <si>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</si>
  <si>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</si>
  <si>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</si>
  <si>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</si>
  <si>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</si>
  <si>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</si>
  <si>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</si>
  <si>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</si>
  <si>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</si>
  <si>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</si>
  <si>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</si>
  <si>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</si>
  <si>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</si>
  <si>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</si>
  <si>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</si>
  <si>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</si>
  <si>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</si>
  <si>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</si>
  <si>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</si>
  <si>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</si>
  <si>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</si>
  <si>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</si>
  <si>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</si>
  <si>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</si>
  <si>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</si>
  <si>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</si>
  <si>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</si>
  <si>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</si>
  <si>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</si>
  <si>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</si>
  <si>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</si>
  <si>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</si>
  <si>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</si>
  <si>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</si>
  <si>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</si>
  <si>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</si>
  <si>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</si>
  <si>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</si>
  <si>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</si>
  <si>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</si>
  <si>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</si>
  <si>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</si>
  <si>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</si>
  <si>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</si>
  <si>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</si>
  <si>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</si>
  <si>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</si>
  <si>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</si>
  <si>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</si>
  <si>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</si>
  <si>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</si>
  <si>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</si>
  <si>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</si>
  <si>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</si>
  <si>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</si>
  <si>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</si>
  <si>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</si>
  <si>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</si>
  <si>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</si>
  <si>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</si>
  <si>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</si>
  <si>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</si>
  <si>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</si>
  <si>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</si>
  <si>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</si>
  <si>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</si>
  <si>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</si>
  <si>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</si>
  <si>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</si>
  <si>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</si>
  <si>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</si>
  <si>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</si>
  <si>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</si>
  <si>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</si>
  <si>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</si>
  <si>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</si>
  <si>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</si>
  <si>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</si>
  <si>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</si>
  <si>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</si>
  <si>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</si>
  <si>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</si>
  <si>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</si>
  <si>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</si>
  <si>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</si>
  <si>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</si>
  <si>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</si>
  <si>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</si>
  <si>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</si>
  <si>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</si>
  <si>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</si>
  <si>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</si>
  <si>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</si>
  <si>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</si>
  <si>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</si>
  <si>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</si>
  <si>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</si>
  <si>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</si>
  <si>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</si>
  <si>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</si>
  <si>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</si>
  <si>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</si>
  <si>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</si>
  <si>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</si>
  <si>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</si>
  <si>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</si>
  <si>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</si>
  <si>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</si>
  <si>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</si>
  <si>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</si>
  <si>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</si>
  <si>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</si>
  <si>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</si>
  <si>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</si>
  <si>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</si>
  <si>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</si>
  <si>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</si>
  <si>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</si>
  <si>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</si>
  <si>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</si>
  <si>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</si>
  <si>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</si>
  <si>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</si>
  <si>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</si>
  <si>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</si>
  <si>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</si>
  <si>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</si>
  <si>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</si>
  <si>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</si>
  <si>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</si>
  <si>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</si>
  <si>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</si>
  <si>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</si>
  <si>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</si>
  <si>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</si>
  <si>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</si>
  <si>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</si>
  <si>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</si>
  <si>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</si>
  <si>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</si>
  <si>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</si>
  <si>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</si>
  <si>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</si>
  <si>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</si>
  <si>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</si>
  <si>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</si>
  <si>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</si>
  <si>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</si>
  <si>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</si>
  <si>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</si>
  <si>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</si>
  <si>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</si>
  <si>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</si>
  <si>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</si>
  <si>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</si>
  <si>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</si>
  <si>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</si>
  <si>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</si>
  <si>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</si>
  <si>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</si>
  <si>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</si>
  <si>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</si>
  <si>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</si>
  <si>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</si>
  <si>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</si>
  <si>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</si>
  <si>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</si>
  <si>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</si>
  <si>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</si>
  <si>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</si>
  <si>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</si>
  <si>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</si>
  <si>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</si>
  <si>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</si>
  <si>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</si>
  <si>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</si>
  <si>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</si>
  <si>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</si>
  <si>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</si>
  <si>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</si>
  <si>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</si>
  <si>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</si>
  <si>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</si>
  <si>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</si>
  <si>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</si>
  <si>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</si>
  <si>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</si>
  <si>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</si>
  <si>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</si>
  <si>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</si>
  <si>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</si>
  <si>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</si>
  <si>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</si>
  <si>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</si>
  <si>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</si>
  <si>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</si>
  <si>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</si>
  <si>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</si>
  <si>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</si>
  <si>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</si>
  <si>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</si>
  <si>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</si>
  <si>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</si>
  <si>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</si>
  <si>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</si>
  <si>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</si>
  <si>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</si>
  <si>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</si>
  <si>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</si>
  <si>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</si>
  <si>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</si>
  <si>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</si>
  <si>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</si>
  <si>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</si>
  <si>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</si>
  <si>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</si>
  <si>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</si>
  <si>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</si>
  <si>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</si>
  <si>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</si>
  <si>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</si>
  <si>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</si>
  <si>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</si>
  <si>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</si>
  <si>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</si>
  <si>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</si>
  <si>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</si>
  <si>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</si>
  <si>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</si>
  <si>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</si>
  <si>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</si>
  <si>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</si>
  <si>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</si>
  <si>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</si>
  <si>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</si>
  <si>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</si>
  <si>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</si>
  <si>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</si>
  <si>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</si>
  <si>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</si>
  <si>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</si>
  <si>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</si>
  <si>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</si>
  <si>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</si>
  <si>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</si>
  <si>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</si>
  <si>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</si>
  <si>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</si>
  <si>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</si>
  <si>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</si>
  <si>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</si>
  <si>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</si>
  <si>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</si>
  <si>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</si>
  <si>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</si>
  <si>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</si>
  <si>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</si>
  <si>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</si>
  <si>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</si>
  <si>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</si>
  <si>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</si>
  <si>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</si>
  <si>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</si>
  <si>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</si>
  <si>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</si>
  <si>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</si>
  <si>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</si>
  <si>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</si>
  <si>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</si>
  <si>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</si>
  <si>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</si>
  <si>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</si>
  <si>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</si>
  <si>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</si>
  <si>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</si>
  <si>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</si>
  <si>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</si>
  <si>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</si>
  <si>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</si>
  <si>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</si>
  <si>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</si>
  <si>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</si>
  <si>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</si>
  <si>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</si>
  <si>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</si>
  <si>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</si>
  <si>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</si>
  <si>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</si>
  <si>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</si>
  <si>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</si>
  <si>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</si>
  <si>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</si>
  <si>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</si>
  <si>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</si>
  <si>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</si>
  <si>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</si>
  <si>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</si>
  <si>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</si>
  <si>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</si>
  <si>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</si>
  <si>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</si>
  <si>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</si>
  <si>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</si>
  <si>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</si>
  <si>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</si>
  <si>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</si>
  <si>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</si>
  <si>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</si>
  <si>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</si>
  <si>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</si>
  <si>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</si>
  <si>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</si>
  <si>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</si>
  <si>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</si>
  <si>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</si>
  <si>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</si>
  <si>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</si>
  <si>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</si>
  <si>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</si>
  <si>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</si>
  <si>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</si>
  <si>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</si>
  <si>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</si>
  <si>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</si>
  <si>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</si>
  <si>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</si>
  <si>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</si>
  <si>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</si>
  <si>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</si>
  <si>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</si>
  <si>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</si>
  <si>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</si>
  <si>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</si>
  <si>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</si>
  <si>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</si>
  <si>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</si>
  <si>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</si>
  <si>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</si>
  <si>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</si>
  <si>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</si>
  <si>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</si>
  <si>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</si>
  <si>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</si>
  <si>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</si>
  <si>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</si>
  <si>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</si>
  <si>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</si>
  <si>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</si>
  <si>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</si>
  <si>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</si>
  <si>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</si>
  <si>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</si>
  <si>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</si>
  <si>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</si>
  <si>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</si>
  <si>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</si>
  <si>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</si>
  <si>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</si>
  <si>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</si>
  <si>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</si>
  <si>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</si>
  <si>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</si>
  <si>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</si>
  <si>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</si>
  <si>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</si>
  <si>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</si>
  <si>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</si>
  <si>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</si>
  <si>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</si>
  <si>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</si>
  <si>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</si>
  <si>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</si>
  <si>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</si>
  <si>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</si>
  <si>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</si>
  <si>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</si>
  <si>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</si>
  <si>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</si>
  <si>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</si>
  <si>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</si>
  <si>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</si>
  <si>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</si>
  <si>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</si>
  <si>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</si>
  <si>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</si>
  <si>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</si>
  <si>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</si>
  <si>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</si>
  <si>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</si>
  <si>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</si>
  <si>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</si>
  <si>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</si>
  <si>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</si>
  <si>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</si>
  <si>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</si>
  <si>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</si>
  <si>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</si>
  <si>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</si>
  <si>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</si>
  <si>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</si>
  <si>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</si>
  <si>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</si>
  <si>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</si>
  <si>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</si>
  <si>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</si>
  <si>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</si>
  <si>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</si>
  <si>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</si>
  <si>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</si>
  <si>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</si>
  <si>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</si>
  <si>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</si>
  <si>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</si>
  <si>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</si>
  <si>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</si>
  <si>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</si>
  <si>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</si>
  <si>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</si>
  <si>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</si>
  <si>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</si>
  <si>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</si>
  <si>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</si>
  <si>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</si>
  <si>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</si>
  <si>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</si>
  <si>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</si>
  <si>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</si>
  <si>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</si>
  <si>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</si>
  <si>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</si>
  <si>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</si>
  <si>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</si>
  <si>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</si>
  <si>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</si>
  <si>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</si>
  <si>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</si>
  <si>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</si>
  <si>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</si>
  <si>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</si>
  <si>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</si>
  <si>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</si>
  <si>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</si>
  <si>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</si>
  <si>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</si>
  <si>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</si>
  <si>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</si>
  <si>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</si>
  <si>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</si>
  <si>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</si>
  <si>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</si>
  <si>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</si>
  <si>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</si>
  <si>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</si>
  <si>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</si>
  <si>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</si>
  <si>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</si>
  <si>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</si>
  <si>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</si>
  <si>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</si>
  <si>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</si>
  <si>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</si>
  <si>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</si>
  <si>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</si>
  <si>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</si>
  <si>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</si>
  <si>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</si>
  <si>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</si>
  <si>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</si>
  <si>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</si>
  <si>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</si>
  <si>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</si>
  <si>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</si>
  <si>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</si>
  <si>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</si>
  <si>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</si>
  <si>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</si>
  <si>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</si>
  <si>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</si>
  <si>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</si>
  <si>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</si>
  <si>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</si>
  <si>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</si>
  <si>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</si>
  <si>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</si>
  <si>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</si>
  <si>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</si>
  <si>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</si>
  <si>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</si>
  <si>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</si>
  <si>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</si>
  <si>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</si>
  <si>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</si>
  <si>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</si>
  <si>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</si>
  <si>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</si>
  <si>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</si>
  <si>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</si>
  <si>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</si>
  <si>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</si>
  <si>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</si>
  <si>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</si>
  <si>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</si>
  <si>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</si>
  <si>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</si>
  <si>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</si>
  <si>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</si>
  <si>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</si>
  <si>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</si>
  <si>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</si>
  <si>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</si>
  <si>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</si>
  <si>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</si>
  <si>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</si>
  <si>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</si>
  <si>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</si>
  <si>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</si>
  <si>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</si>
  <si>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</si>
  <si>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</si>
  <si>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</si>
  <si>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</si>
  <si>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</si>
  <si>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</si>
  <si>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</si>
  <si>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</si>
  <si>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</si>
  <si>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</si>
  <si>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</si>
  <si>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</si>
  <si>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</si>
  <si>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</si>
  <si>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</si>
  <si>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</si>
  <si>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</si>
  <si>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</si>
  <si>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</si>
  <si>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</si>
  <si>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</si>
  <si>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</si>
  <si>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</si>
  <si>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</si>
  <si>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</si>
  <si>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</si>
  <si>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</si>
  <si>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</si>
  <si>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</si>
  <si>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</si>
  <si>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</si>
  <si>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</si>
  <si>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</si>
  <si>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</si>
  <si>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</si>
  <si>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</si>
  <si>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</si>
  <si>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</si>
  <si>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</si>
  <si>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</si>
  <si>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</si>
  <si>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</si>
  <si>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</si>
  <si>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</si>
  <si>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</si>
  <si>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</si>
  <si>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</si>
  <si>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</si>
  <si>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</si>
  <si>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</si>
  <si>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</si>
  <si>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</si>
  <si>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</si>
  <si>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</si>
  <si>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</si>
  <si>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</si>
  <si>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</si>
  <si>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</si>
  <si>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</si>
  <si>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</si>
  <si>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</si>
  <si>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</si>
  <si>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</si>
  <si>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</si>
  <si>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</si>
  <si>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</si>
  <si>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</si>
  <si>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</si>
  <si>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</si>
  <si>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</si>
  <si>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</si>
  <si>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</si>
  <si>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</si>
  <si>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</si>
  <si>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</si>
  <si>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</si>
  <si>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</si>
  <si>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</si>
  <si>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</si>
  <si>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</si>
  <si>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</si>
  <si>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</si>
  <si>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</si>
  <si>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</si>
  <si>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</si>
  <si>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</si>
  <si>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</si>
  <si>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</si>
  <si>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</si>
  <si>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</si>
  <si>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</si>
  <si>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</si>
  <si>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</si>
  <si>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</si>
  <si>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</si>
  <si>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</si>
  <si>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</si>
  <si>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</si>
  <si>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</si>
  <si>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</si>
  <si>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</si>
  <si>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</si>
  <si>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</si>
  <si>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</si>
  <si>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</si>
  <si>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</si>
  <si>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</si>
  <si>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</si>
  <si>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</si>
  <si>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</si>
  <si>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</si>
  <si>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</si>
  <si>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</si>
  <si>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</si>
  <si>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</si>
  <si>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</si>
  <si>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</si>
  <si>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</si>
  <si>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</si>
  <si>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</si>
  <si>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ST峡创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</si>
  <si>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</si>
  <si>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</si>
  <si>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</si>
  <si>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</si>
  <si>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</si>
  <si>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</si>
  <si>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</si>
  <si>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</si>
  <si>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</si>
  <si>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</si>
  <si>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</si>
  <si>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</si>
  <si>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</si>
  <si>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</si>
  <si>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</si>
  <si>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</si>
  <si>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</si>
  <si>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</si>
  <si>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</si>
  <si>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</si>
  <si>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</si>
  <si>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</si>
  <si>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</si>
  <si>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</si>
  <si>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</si>
  <si>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</si>
  <si>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</si>
  <si>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</si>
  <si>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</si>
  <si>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</si>
  <si>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</si>
  <si>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</si>
  <si>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</si>
  <si>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</si>
  <si>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</si>
  <si>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</si>
  <si>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</si>
  <si>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</si>
  <si>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</si>
  <si>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</si>
  <si>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</si>
  <si>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</si>
  <si>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</si>
  <si>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</si>
  <si>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</si>
  <si>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</si>
  <si>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</si>
  <si>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</si>
  <si>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</si>
  <si>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</si>
  <si>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</si>
  <si>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</si>
  <si>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</si>
  <si>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</si>
  <si>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</si>
  <si>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</si>
  <si>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</si>
  <si>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</si>
  <si>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</si>
  <si>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</si>
  <si>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</si>
  <si>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</si>
  <si>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</si>
  <si>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</si>
  <si>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</si>
  <si>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</si>
  <si>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</si>
  <si>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</si>
  <si>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</si>
  <si>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</si>
  <si>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</si>
  <si>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</si>
  <si>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</si>
  <si>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</si>
  <si>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</si>
  <si>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</si>
  <si>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</si>
  <si>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</si>
  <si>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</si>
  <si>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</si>
  <si>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</si>
  <si>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</si>
  <si>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</si>
  <si>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</si>
  <si>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</si>
  <si>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</si>
  <si>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</si>
  <si>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</si>
  <si>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</si>
  <si>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</si>
  <si>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</si>
  <si>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</si>
  <si>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</si>
  <si>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</si>
  <si>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</si>
  <si>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</si>
  <si>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</si>
  <si>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</si>
  <si>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</si>
  <si>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</si>
  <si>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</si>
  <si>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</si>
  <si>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</si>
  <si>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</si>
  <si>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</si>
  <si>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</si>
  <si>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</si>
  <si>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</si>
  <si>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</si>
  <si>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</si>
  <si>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</si>
  <si>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</si>
  <si>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</si>
  <si>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</si>
  <si>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</si>
  <si>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</si>
  <si>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</si>
  <si>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ST汇金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</si>
  <si>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</si>
  <si>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</si>
  <si>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</si>
  <si>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</si>
  <si>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</si>
  <si>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</si>
  <si>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</si>
  <si>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</si>
  <si>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</si>
  <si>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</si>
  <si>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</si>
  <si>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</si>
  <si>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</si>
  <si>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</si>
  <si>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</si>
  <si>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</si>
  <si>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</si>
  <si>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</si>
  <si>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</si>
  <si>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</si>
  <si>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</si>
  <si>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</si>
  <si>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</si>
  <si>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</si>
  <si>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</si>
  <si>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</si>
  <si>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</si>
  <si>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</si>
  <si>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</si>
  <si>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</si>
  <si>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</si>
  <si>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</si>
  <si>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</si>
  <si>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</si>
  <si>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</si>
  <si>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</si>
  <si>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</si>
  <si>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</si>
  <si>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</si>
  <si>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</si>
  <si>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</si>
  <si>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</si>
  <si>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</si>
  <si>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</si>
  <si>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</si>
  <si>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</si>
  <si>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</si>
  <si>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</si>
  <si>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</si>
  <si>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</si>
  <si>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</si>
  <si>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</si>
  <si>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</si>
  <si>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</si>
  <si>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</si>
  <si>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</si>
  <si>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</si>
  <si>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</si>
  <si>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</si>
  <si>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</si>
  <si>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</si>
  <si>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</si>
  <si>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</si>
  <si>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</si>
  <si>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</si>
  <si>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</si>
  <si>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</si>
  <si>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</si>
  <si>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</si>
  <si>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</si>
  <si>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</si>
  <si>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</si>
  <si>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</si>
  <si>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</si>
  <si>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</si>
  <si>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</si>
  <si>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</si>
  <si>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</si>
  <si>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</si>
  <si>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</si>
  <si>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</si>
  <si>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</si>
  <si>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</si>
  <si>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</si>
  <si>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</si>
  <si>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</si>
  <si>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</si>
  <si>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</si>
  <si>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</si>
  <si>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</si>
  <si>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</si>
  <si>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</si>
  <si>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</si>
  <si>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</si>
  <si>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</si>
  <si>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</si>
  <si>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</si>
  <si>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</si>
  <si>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</si>
  <si>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</si>
  <si>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</si>
  <si>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</si>
  <si>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</si>
  <si>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</si>
  <si>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</si>
  <si>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</si>
  <si>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</si>
  <si>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</si>
  <si>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</si>
  <si>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</si>
  <si>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</si>
  <si>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</si>
  <si>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</si>
  <si>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</si>
  <si>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</si>
  <si>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</si>
  <si>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</si>
  <si>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</si>
  <si>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</si>
  <si>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</si>
  <si>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</si>
  <si>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</si>
  <si>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</si>
  <si>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</si>
  <si>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</si>
  <si>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</si>
  <si>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</si>
  <si>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</si>
  <si>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</si>
  <si>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</si>
  <si>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</si>
  <si>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</si>
  <si>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</si>
  <si>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</si>
  <si>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</si>
  <si>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</si>
  <si>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</si>
  <si>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</si>
  <si>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</si>
  <si>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</si>
  <si>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</si>
  <si>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</si>
  <si>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</si>
  <si>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</si>
  <si>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</si>
  <si>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</si>
  <si>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</si>
  <si>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</si>
  <si>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</si>
  <si>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</si>
  <si>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</si>
  <si>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</si>
  <si>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</si>
  <si>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</si>
  <si>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</si>
  <si>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</si>
  <si>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</si>
  <si>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</si>
  <si>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</si>
  <si>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</si>
  <si>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</si>
  <si>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</si>
  <si>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</si>
  <si>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</si>
  <si>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</si>
  <si>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</si>
  <si>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</si>
  <si>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</si>
  <si>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</si>
  <si>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</si>
  <si>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</si>
  <si>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</si>
  <si>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</si>
  <si>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</si>
  <si>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</si>
  <si>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</si>
  <si>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</si>
  <si>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</si>
  <si>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</si>
  <si>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</si>
  <si>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</si>
  <si>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</si>
  <si>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</si>
  <si>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</si>
  <si>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</si>
  <si>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</si>
  <si>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</si>
  <si>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</si>
  <si>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</si>
  <si>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</si>
  <si>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</si>
  <si>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</si>
  <si>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</si>
  <si>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</si>
  <si>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</si>
  <si>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</si>
  <si>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</si>
  <si>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</si>
  <si>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</si>
  <si>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</si>
  <si>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</si>
  <si>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</si>
  <si>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</si>
  <si>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</si>
  <si>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</si>
  <si>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</si>
  <si>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</si>
  <si>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</si>
  <si>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</si>
  <si>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</si>
  <si>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</si>
  <si>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</si>
  <si>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</si>
  <si>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</si>
  <si>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</si>
  <si>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</si>
  <si>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</si>
  <si>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</si>
  <si>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</si>
  <si>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</si>
  <si>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</si>
  <si>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</si>
  <si>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</si>
  <si>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</si>
  <si>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</si>
  <si>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</si>
  <si>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</si>
  <si>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</si>
  <si>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</si>
  <si>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</si>
  <si>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</si>
  <si>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</si>
  <si>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</si>
  <si>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</si>
  <si>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</si>
  <si>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</si>
  <si>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</si>
  <si>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</si>
  <si>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</si>
  <si>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</si>
  <si>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</si>
  <si>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</si>
  <si>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</si>
  <si>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</si>
  <si>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</si>
  <si>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</si>
  <si>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</si>
  <si>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</si>
  <si>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</si>
  <si>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</si>
  <si>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</si>
  <si>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</si>
  <si>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</si>
  <si>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</si>
  <si>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</si>
  <si>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</si>
  <si>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</si>
  <si>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</si>
  <si>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</si>
  <si>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</si>
  <si>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</si>
  <si>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</si>
  <si>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</si>
  <si>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</si>
  <si>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</si>
  <si>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</si>
  <si>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</si>
  <si>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</si>
  <si>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</si>
  <si>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</si>
  <si>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</si>
  <si>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</si>
  <si>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</si>
  <si>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</si>
  <si>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</si>
  <si>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</si>
  <si>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</si>
  <si>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</si>
  <si>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</si>
  <si>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</si>
  <si>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</si>
  <si>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</si>
  <si>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</si>
  <si>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</si>
  <si>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</si>
  <si>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</si>
  <si>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</si>
  <si>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</si>
  <si>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</si>
  <si>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</si>
  <si>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</si>
  <si>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</si>
  <si>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</si>
  <si>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</si>
  <si>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</si>
  <si>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</si>
  <si>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</si>
  <si>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</si>
  <si>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</si>
  <si>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</si>
  <si>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</si>
  <si>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</si>
  <si>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</si>
  <si>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</si>
  <si>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</si>
  <si>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</si>
  <si>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</si>
  <si>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</si>
  <si>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</si>
  <si>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</si>
  <si>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</si>
  <si>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</si>
  <si>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</si>
  <si>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</si>
  <si>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</si>
  <si>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</si>
  <si>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</si>
  <si>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</si>
  <si>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</si>
  <si>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</si>
  <si>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</si>
  <si>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</si>
  <si>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</si>
  <si>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</si>
  <si>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</si>
  <si>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</si>
  <si>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</si>
  <si>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</si>
  <si>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</si>
  <si>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</si>
  <si>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</si>
  <si>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</si>
  <si>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</si>
  <si>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</si>
  <si>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</si>
  <si>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</si>
  <si>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</si>
  <si>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</si>
  <si>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</si>
  <si>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</si>
  <si>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</si>
  <si>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</si>
  <si>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</si>
  <si>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</si>
  <si>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</si>
  <si>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</si>
  <si>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</si>
  <si>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</si>
  <si>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</si>
  <si>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</si>
  <si>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</si>
  <si>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</si>
  <si>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</si>
  <si>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</si>
  <si>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</si>
  <si>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</si>
  <si>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</si>
  <si>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</si>
  <si>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</si>
  <si>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</si>
  <si>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</si>
  <si>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</si>
  <si>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</si>
  <si>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</si>
  <si>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</si>
  <si>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</si>
  <si>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</si>
  <si>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</si>
  <si>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</si>
  <si>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</si>
  <si>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</si>
  <si>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</si>
  <si>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</si>
  <si>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</si>
  <si>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</si>
  <si>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</si>
  <si>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</si>
  <si>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</si>
  <si>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</si>
  <si>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</si>
  <si>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</si>
  <si>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</si>
  <si>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</si>
  <si>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</si>
  <si>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</si>
  <si>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</si>
  <si>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</si>
  <si>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</si>
  <si>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</si>
  <si>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</si>
  <si>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</si>
  <si>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</si>
  <si>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</si>
  <si>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</si>
  <si>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</si>
  <si>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</si>
  <si>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</si>
  <si>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</si>
  <si>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</si>
  <si>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</si>
  <si>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</si>
  <si>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</si>
  <si>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</si>
  <si>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</si>
  <si>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</si>
  <si>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</si>
  <si>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</si>
  <si>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</si>
  <si>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</si>
  <si>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</si>
  <si>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</si>
  <si>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</si>
  <si>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</si>
  <si>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</si>
  <si>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</si>
  <si>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</si>
  <si>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</si>
  <si>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</si>
  <si>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</si>
  <si>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</si>
  <si>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</si>
  <si>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</si>
  <si>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</si>
  <si>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</si>
  <si>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</si>
  <si>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</si>
  <si>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</si>
  <si>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</si>
  <si>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</si>
  <si>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</si>
  <si>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</si>
  <si>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</si>
  <si>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</si>
  <si>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</si>
  <si>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</si>
  <si>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</si>
  <si>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</si>
  <si>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</si>
  <si>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</si>
  <si>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</si>
  <si>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</si>
  <si>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</si>
  <si>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</si>
  <si>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</si>
  <si>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</si>
  <si>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</si>
  <si>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</si>
  <si>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</si>
  <si>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</si>
  <si>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</si>
  <si>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</si>
  <si>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</si>
  <si>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</si>
  <si>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</si>
  <si>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</si>
  <si>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</si>
  <si>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</si>
  <si>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</si>
  <si>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</si>
  <si>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</si>
  <si>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</si>
  <si>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</si>
  <si>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</si>
  <si>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</si>
  <si>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</si>
  <si>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</si>
  <si>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</si>
  <si>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</si>
  <si>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</si>
  <si>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</si>
  <si>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</si>
  <si>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</si>
  <si>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</si>
  <si>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</si>
  <si>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</si>
  <si>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</si>
  <si>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</si>
  <si>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</si>
  <si>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</si>
  <si>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</si>
  <si>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</si>
  <si>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</si>
  <si>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</si>
  <si>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</si>
  <si>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</si>
  <si>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</si>
  <si>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</si>
  <si>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</si>
  <si>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</si>
  <si>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</si>
  <si>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</si>
  <si>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</si>
  <si>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</si>
  <si>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</si>
  <si>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</si>
  <si>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</si>
  <si>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</si>
  <si>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</si>
  <si>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</si>
  <si>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</si>
  <si>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</si>
  <si>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</si>
  <si>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</si>
  <si>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</si>
  <si>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</si>
  <si>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</si>
  <si>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</si>
  <si>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</si>
  <si>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</si>
  <si>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</si>
  <si>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</si>
  <si>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</si>
  <si>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</si>
  <si>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</si>
  <si>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</si>
  <si>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</si>
  <si>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</si>
  <si>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</si>
  <si>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</si>
  <si>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</si>
  <si>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</si>
  <si>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</si>
  <si>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</si>
  <si>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</si>
  <si>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</si>
  <si>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</si>
  <si>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</si>
  <si>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</si>
  <si>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</si>
  <si>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</si>
  <si>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</si>
  <si>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</si>
  <si>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</si>
  <si>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</si>
  <si>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</si>
  <si>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</si>
  <si>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</si>
  <si>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</si>
  <si>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</si>
  <si>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</si>
  <si>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</si>
  <si>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</si>
  <si>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</si>
  <si>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</si>
  <si>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</si>
  <si>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</si>
  <si>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</si>
  <si>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</si>
  <si>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</si>
  <si>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</si>
  <si>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</si>
  <si>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</si>
  <si>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</si>
  <si>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</si>
  <si>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</si>
  <si>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</si>
  <si>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</si>
  <si>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</si>
  <si>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</si>
  <si>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</si>
  <si>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</si>
  <si>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</si>
  <si>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</si>
  <si>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</si>
  <si>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</si>
  <si>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</si>
  <si>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</si>
  <si>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</si>
  <si>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</si>
  <si>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</si>
  <si>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</si>
  <si>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</si>
  <si>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</si>
  <si>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</si>
  <si>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</si>
  <si>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</si>
  <si>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</si>
  <si>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</si>
  <si>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</si>
  <si>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</si>
  <si>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</si>
  <si>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</si>
  <si>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</si>
  <si>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</si>
  <si>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</si>
  <si>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</si>
  <si>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</si>
  <si>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</si>
  <si>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</si>
  <si>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</si>
  <si>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</si>
  <si>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</si>
  <si>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</si>
  <si>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</si>
  <si>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</si>
  <si>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</si>
  <si>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</si>
  <si>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</si>
  <si>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</si>
  <si>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</si>
  <si>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</si>
  <si>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</si>
  <si>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</si>
  <si>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</si>
  <si>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</si>
  <si>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</si>
  <si>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</si>
  <si>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</si>
  <si>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</si>
  <si>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</si>
  <si>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</si>
  <si>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</si>
  <si>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</si>
  <si>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</si>
  <si>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</si>
  <si>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</si>
  <si>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</si>
  <si>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</si>
  <si>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</si>
  <si>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</si>
  <si>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</si>
  <si>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</si>
  <si>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</si>
  <si>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</si>
  <si>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</si>
  <si>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</si>
  <si>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</si>
  <si>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</si>
  <si>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</si>
  <si>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</si>
  <si>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</si>
  <si>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</si>
  <si>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</si>
  <si>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</si>
  <si>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</si>
  <si>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</si>
  <si>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</si>
  <si>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</si>
  <si>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</si>
  <si>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</si>
  <si>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</si>
  <si>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</si>
  <si>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</si>
  <si>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</si>
  <si>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</si>
  <si>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</si>
  <si>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</si>
  <si>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</si>
  <si>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</si>
  <si>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</si>
  <si>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</si>
  <si>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</si>
  <si>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</si>
  <si>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</si>
  <si>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</si>
  <si>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</si>
  <si>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</si>
  <si>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</si>
  <si>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</si>
  <si>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</si>
  <si>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</si>
  <si>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</si>
  <si>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</si>
  <si>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</si>
  <si>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</si>
  <si>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</si>
  <si>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</si>
  <si>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</si>
  <si>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</si>
  <si>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</si>
  <si>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</si>
  <si>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</si>
  <si>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</si>
  <si>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</si>
  <si>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</si>
  <si>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</si>
  <si>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</si>
  <si>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</si>
  <si>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</si>
  <si>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</si>
  <si>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</si>
  <si>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</si>
  <si>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</si>
  <si>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</si>
  <si>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</si>
  <si>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</si>
  <si>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</si>
  <si>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</si>
  <si>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</si>
  <si>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</si>
  <si>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</si>
  <si>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</si>
  <si>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</si>
  <si>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</si>
  <si>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</si>
  <si>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</si>
  <si>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</si>
  <si>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</si>
  <si>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</si>
  <si>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</si>
  <si>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</si>
  <si>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</si>
  <si>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</si>
  <si>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</si>
  <si>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</si>
  <si>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</si>
  <si>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</si>
  <si>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</si>
  <si>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</si>
  <si>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</si>
  <si>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</si>
  <si>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</si>
  <si>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</si>
  <si>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</si>
  <si>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</si>
  <si>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</si>
  <si>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</si>
  <si>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</si>
  <si>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</si>
  <si>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</si>
  <si>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</si>
  <si>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</si>
  <si>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</si>
  <si>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</si>
  <si>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</si>
  <si>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</si>
  <si>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</si>
  <si>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</si>
  <si>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</si>
  <si>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</si>
  <si>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</si>
  <si>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</si>
  <si>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</si>
  <si>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</si>
  <si>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</si>
  <si>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</si>
  <si>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</si>
  <si>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</si>
  <si>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</si>
  <si>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</si>
  <si>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</si>
  <si>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</si>
  <si>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</si>
  <si>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</si>
  <si>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</si>
  <si>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</si>
  <si>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</si>
  <si>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</si>
  <si>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</si>
  <si>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</si>
  <si>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</si>
  <si>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</si>
  <si>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</si>
  <si>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</si>
  <si>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</si>
  <si>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</si>
  <si>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</si>
  <si>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</si>
  <si>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</si>
  <si>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</si>
  <si>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</si>
  <si>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</si>
  <si>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</si>
  <si>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</si>
  <si>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</si>
  <si>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</si>
  <si>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</si>
  <si>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</si>
  <si>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</si>
  <si>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</si>
  <si>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</si>
  <si>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</si>
  <si>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</si>
  <si>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</si>
  <si>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</si>
  <si>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</si>
  <si>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</si>
  <si>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</si>
  <si>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</si>
  <si>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</si>
  <si>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</si>
  <si>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</si>
  <si>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</si>
  <si>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</si>
  <si>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</si>
  <si>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</si>
  <si>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</si>
  <si>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</si>
  <si>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</si>
  <si>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</si>
  <si>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</si>
  <si>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</si>
  <si>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</si>
  <si>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</si>
  <si>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</si>
  <si>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</si>
  <si>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</si>
  <si>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</si>
  <si>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</si>
  <si>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</si>
  <si>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</si>
  <si>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</si>
  <si>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</si>
  <si>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</si>
  <si>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</si>
  <si>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</si>
  <si>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</si>
  <si>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</si>
  <si>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</si>
  <si>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</si>
  <si>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</si>
  <si>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</si>
  <si>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</si>
  <si>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</si>
  <si>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</si>
  <si>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</si>
  <si>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</si>
  <si>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</si>
  <si>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</si>
  <si>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</si>
  <si>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</si>
  <si>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</si>
  <si>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</si>
  <si>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</si>
  <si>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</si>
  <si>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</si>
  <si>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</si>
  <si>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</si>
  <si>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</si>
  <si>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</si>
  <si>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</si>
  <si>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</si>
  <si>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</si>
  <si>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</si>
  <si>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</si>
  <si>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</si>
  <si>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</si>
  <si>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</si>
  <si>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</si>
  <si>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</si>
  <si>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</si>
  <si>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</si>
  <si>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</si>
  <si>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</si>
  <si>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</si>
  <si>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</si>
  <si>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</si>
  <si>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</si>
  <si>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</si>
  <si>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</si>
  <si>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</si>
  <si>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</si>
  <si>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</si>
  <si>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</si>
  <si>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</si>
  <si>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</si>
  <si>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</si>
  <si>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</si>
  <si>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</si>
  <si>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</si>
  <si>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</si>
  <si>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</si>
  <si>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</si>
  <si>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</si>
  <si>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</si>
  <si>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</si>
  <si>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</si>
  <si>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</si>
  <si>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</si>
  <si>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</si>
  <si>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</si>
  <si>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</si>
  <si>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</si>
  <si>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</si>
  <si>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</si>
  <si>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</si>
  <si>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</si>
  <si>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</si>
  <si>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</si>
  <si>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</si>
  <si>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</si>
  <si>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</si>
  <si>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</si>
  <si>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</si>
  <si>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</si>
  <si>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</si>
  <si>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</si>
  <si>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</si>
  <si>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</si>
  <si>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</si>
  <si>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</si>
  <si>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</si>
  <si>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</si>
  <si>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</si>
  <si>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</si>
  <si>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</si>
  <si>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</si>
  <si>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</si>
  <si>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</si>
  <si>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</si>
  <si>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</si>
  <si>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</si>
  <si>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</si>
  <si>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</si>
  <si>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</si>
  <si>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</si>
  <si>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</si>
  <si>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</si>
  <si>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</si>
  <si>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</si>
  <si>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</si>
  <si>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</si>
  <si>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</si>
  <si>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</si>
  <si>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</si>
  <si>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</si>
  <si>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</si>
  <si>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</si>
  <si>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</si>
  <si>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</si>
  <si>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</si>
  <si>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</si>
  <si>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</si>
  <si>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</si>
  <si>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</si>
  <si>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</si>
  <si>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</si>
  <si>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</si>
  <si>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</si>
  <si>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</si>
  <si>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</si>
  <si>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</si>
  <si>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</si>
  <si>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</si>
  <si>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</si>
  <si>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</si>
  <si>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</si>
  <si>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</si>
  <si>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</si>
  <si>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</si>
  <si>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</si>
  <si>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</si>
  <si>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</si>
  <si>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</si>
  <si>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</si>
  <si>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</si>
  <si>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</si>
  <si>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</si>
  <si>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</si>
  <si>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</si>
  <si>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</si>
  <si>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</si>
  <si>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</si>
  <si>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</si>
  <si>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</si>
  <si>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</si>
  <si>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</si>
  <si>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</si>
  <si>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</si>
  <si>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</si>
  <si>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</si>
  <si>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</si>
  <si>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</si>
  <si>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</si>
  <si>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</si>
  <si>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</si>
  <si>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</si>
  <si>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</si>
  <si>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</si>
  <si>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</si>
  <si>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</si>
  <si>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</si>
  <si>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</si>
  <si>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</si>
  <si>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</si>
  <si>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</si>
  <si>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</si>
  <si>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</si>
  <si>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</si>
  <si>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</si>
  <si>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</si>
  <si>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</si>
  <si>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</si>
  <si>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</si>
  <si>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</si>
  <si>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</si>
  <si>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</si>
  <si>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</si>
  <si>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</si>
  <si>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</si>
  <si>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</si>
  <si>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</si>
  <si>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</si>
  <si>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</si>
  <si>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</si>
  <si>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</si>
  <si>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</si>
  <si>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</si>
  <si>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</si>
  <si>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</si>
  <si>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</si>
  <si>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</si>
  <si>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</si>
  <si>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</si>
  <si>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</si>
  <si>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</si>
  <si>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</si>
  <si>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</si>
  <si>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</si>
  <si>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</si>
  <si>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</si>
  <si>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</si>
  <si>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</si>
  <si>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</si>
  <si>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</si>
  <si>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</si>
  <si>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</si>
  <si>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</si>
  <si>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</si>
  <si>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</si>
  <si>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</si>
  <si>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</si>
  <si>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</si>
  <si>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</si>
  <si>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</si>
  <si>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</si>
  <si>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</si>
  <si>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</si>
  <si>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</si>
  <si>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</si>
  <si>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</si>
  <si>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</si>
  <si>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</si>
  <si>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</si>
  <si>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</si>
  <si>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</si>
  <si>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</si>
  <si>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</si>
  <si>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</si>
  <si>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</si>
  <si>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</si>
  <si>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</si>
  <si>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</si>
  <si>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</si>
  <si>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</si>
  <si>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</si>
  <si>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</si>
  <si>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</si>
  <si>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</si>
  <si>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</si>
  <si>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</si>
  <si>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</si>
  <si>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</si>
  <si>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</si>
  <si>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</si>
  <si>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</si>
  <si>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</si>
  <si>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</si>
  <si>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</si>
  <si>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</si>
  <si>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</si>
  <si>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</si>
  <si>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</si>
  <si>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</si>
  <si>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</si>
  <si>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</si>
  <si>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</si>
  <si>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</si>
  <si>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</si>
  <si>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</si>
  <si>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</si>
  <si>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</si>
  <si>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</si>
  <si>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</si>
  <si>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</si>
  <si>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</si>
  <si>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</si>
  <si>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</si>
  <si>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</si>
  <si>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</si>
  <si>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</si>
  <si>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</si>
  <si>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</si>
  <si>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</si>
  <si>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</si>
  <si>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</si>
  <si>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</si>
  <si>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</si>
  <si>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</si>
  <si>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</si>
  <si>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</si>
  <si>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</si>
  <si>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</si>
  <si>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</si>
  <si>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</si>
  <si>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</si>
  <si>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</si>
  <si>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</si>
  <si>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</si>
  <si>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</si>
  <si>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</si>
  <si>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</si>
  <si>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</si>
  <si>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</si>
  <si>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</si>
  <si>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</si>
  <si>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</si>
  <si>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</si>
  <si>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</si>
  <si>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</si>
  <si>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</si>
  <si>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</si>
  <si>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</si>
  <si>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</si>
  <si>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</si>
  <si>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</si>
  <si>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</si>
  <si>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</si>
  <si>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</si>
  <si>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</si>
  <si>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</si>
  <si>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</si>
  <si>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</si>
  <si>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</si>
  <si>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</si>
  <si>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</si>
  <si>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</si>
  <si>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</si>
  <si>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</si>
  <si>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</si>
  <si>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</si>
  <si>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</si>
  <si>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</si>
  <si>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</si>
  <si>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</si>
  <si>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</si>
  <si>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</si>
  <si>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</si>
  <si>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</si>
  <si>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</si>
  <si>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</si>
  <si>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</si>
  <si>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</si>
  <si>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</si>
  <si>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</si>
  <si>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</si>
  <si>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</si>
  <si>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</si>
  <si>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</si>
  <si>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</si>
  <si>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</si>
  <si>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</si>
  <si>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</si>
  <si>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</si>
  <si>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</si>
  <si>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</si>
  <si>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</si>
  <si>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</si>
  <si>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</si>
  <si>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</si>
  <si>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</si>
  <si>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</si>
  <si>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</si>
  <si>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</si>
  <si>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</si>
  <si>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</si>
  <si>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</si>
  <si>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</si>
  <si>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</si>
  <si>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</si>
  <si>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</si>
  <si>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</si>
  <si>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</si>
  <si>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</si>
  <si>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</si>
  <si>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</si>
  <si>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</si>
  <si>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</si>
  <si>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</si>
  <si>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</si>
  <si>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</si>
  <si>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</si>
  <si>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</si>
  <si>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</si>
  <si>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</si>
  <si>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</si>
  <si>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</si>
  <si>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</si>
  <si>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</si>
  <si>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</si>
  <si>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</si>
  <si>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</si>
  <si>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</si>
  <si>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</si>
  <si>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</si>
  <si>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</si>
  <si>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</si>
  <si>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</si>
  <si>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</si>
  <si>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</si>
  <si>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</si>
  <si>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</si>
  <si>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</si>
  <si>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</si>
  <si>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</si>
  <si>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</si>
  <si>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</si>
  <si>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</si>
  <si>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</si>
  <si>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</si>
  <si>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</si>
  <si>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</si>
  <si>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</si>
  <si>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</si>
  <si>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</si>
  <si>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</si>
  <si>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</si>
  <si>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</si>
  <si>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</si>
  <si>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</si>
  <si>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</si>
  <si>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</si>
  <si>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</si>
  <si>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</si>
  <si>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</si>
  <si>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</si>
  <si>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</si>
  <si>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</si>
  <si>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</si>
  <si>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</si>
  <si>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</si>
  <si>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</si>
  <si>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</si>
  <si>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</si>
  <si>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</si>
  <si>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</si>
  <si>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</si>
  <si>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</si>
  <si>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</si>
  <si>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</si>
  <si>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</si>
  <si>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</si>
  <si>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</si>
  <si>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</si>
  <si>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</si>
  <si>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</si>
  <si>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</si>
  <si>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</si>
  <si>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</si>
  <si>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</si>
  <si>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</si>
  <si>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</si>
  <si>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</si>
  <si>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</si>
  <si>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</si>
  <si>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</si>
  <si>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</si>
  <si>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</si>
  <si>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</si>
  <si>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</si>
  <si>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</si>
  <si>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</si>
  <si>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</si>
  <si>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</si>
  <si>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</si>
  <si>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</si>
  <si>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</si>
  <si>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</si>
  <si>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</si>
  <si>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</si>
  <si>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</si>
  <si>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</si>
  <si>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</si>
  <si>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</si>
  <si>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</si>
  <si>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</si>
  <si>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</si>
  <si>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</si>
  <si>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</si>
  <si>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</si>
  <si>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</si>
  <si>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</si>
  <si>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</si>
  <si>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</si>
  <si>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</si>
  <si>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</si>
  <si>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</si>
  <si>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</si>
  <si>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</si>
  <si>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</si>
  <si>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</si>
  <si>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</si>
  <si>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</si>
  <si>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</si>
  <si>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</si>
  <si>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</si>
  <si>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</si>
  <si>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</si>
  <si>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</si>
  <si>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</si>
  <si>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</si>
  <si>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</si>
  <si>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</si>
  <si>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</si>
  <si>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</si>
  <si>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</si>
  <si>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</si>
  <si>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</si>
  <si>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</si>
  <si>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</si>
  <si>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</si>
  <si>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</si>
  <si>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</si>
  <si>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</si>
  <si>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</si>
  <si>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</si>
  <si>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</si>
  <si>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</si>
  <si>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</si>
  <si>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</si>
  <si>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</si>
  <si>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</si>
  <si>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</si>
  <si>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</si>
  <si>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</si>
  <si>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</si>
  <si>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</si>
  <si>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</si>
  <si>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</si>
  <si>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</si>
  <si>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</si>
  <si>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</si>
  <si>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</si>
  <si>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</si>
  <si>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</si>
  <si>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</si>
  <si>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</si>
  <si>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</si>
  <si>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</si>
  <si>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</si>
  <si>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</si>
  <si>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</si>
  <si>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</si>
  <si>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</si>
  <si>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</si>
  <si>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</si>
  <si>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</si>
  <si>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</si>
  <si>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</si>
  <si>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</si>
  <si>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</si>
  <si>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</si>
  <si>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</si>
  <si>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</si>
  <si>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</si>
  <si>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</si>
  <si>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</si>
  <si>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</si>
  <si>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</si>
  <si>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</si>
  <si>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</si>
  <si>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</si>
  <si>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</si>
  <si>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</si>
  <si>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</si>
  <si>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</si>
  <si>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</si>
  <si>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</si>
  <si>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</si>
  <si>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</si>
  <si>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</si>
  <si>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</si>
  <si>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</si>
  <si>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</si>
  <si>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</si>
  <si>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</si>
  <si>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</si>
  <si>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</si>
  <si>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</si>
  <si>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</si>
  <si>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</si>
  <si>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</si>
  <si>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</si>
  <si>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</si>
  <si>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</si>
  <si>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</si>
  <si>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</si>
  <si>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</si>
  <si>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</si>
  <si>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</si>
  <si>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</si>
  <si>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</si>
  <si>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</si>
  <si>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</si>
  <si>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</si>
  <si>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</si>
  <si>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</si>
  <si>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</si>
  <si>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</si>
  <si>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</si>
  <si>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</si>
  <si>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</si>
  <si>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</si>
  <si>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</si>
  <si>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</si>
  <si>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</si>
  <si>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</si>
  <si>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</si>
  <si>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</si>
  <si>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</si>
  <si>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</si>
  <si>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</si>
  <si>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</si>
  <si>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</si>
  <si>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</si>
  <si>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</si>
  <si>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</si>
  <si>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</si>
  <si>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</si>
  <si>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</si>
  <si>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</si>
  <si>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</si>
  <si>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</si>
  <si>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</si>
  <si>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</si>
  <si>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</si>
  <si>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</si>
  <si>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</si>
  <si>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</si>
  <si>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</si>
  <si>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</si>
  <si>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</si>
  <si>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</si>
  <si>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</si>
  <si>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</si>
  <si>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</si>
  <si>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</si>
  <si>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</si>
  <si>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</si>
  <si>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</si>
  <si>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</si>
  <si>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</si>
  <si>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</si>
  <si>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</si>
  <si>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</si>
  <si>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</si>
  <si>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</si>
  <si>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</si>
  <si>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</si>
  <si>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</si>
  <si>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</si>
  <si>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</si>
  <si>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</si>
  <si>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</si>
  <si>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</si>
  <si>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</si>
  <si>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</si>
  <si>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</si>
  <si>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</si>
  <si>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</si>
  <si>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</si>
  <si>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</si>
  <si>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</si>
  <si>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</si>
  <si>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</si>
  <si>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</si>
  <si>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</si>
  <si>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</si>
  <si>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</si>
  <si>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</si>
  <si>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</si>
  <si>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</si>
  <si>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</si>
  <si>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</si>
  <si>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</si>
  <si>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</si>
  <si>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</si>
  <si>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</si>
  <si>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</si>
  <si>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</si>
  <si>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</si>
  <si>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</si>
  <si>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</si>
  <si>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</si>
  <si>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</si>
  <si>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</si>
  <si>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</si>
  <si>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</si>
  <si>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</si>
  <si>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</si>
  <si>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</si>
  <si>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</si>
  <si>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</si>
  <si>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</si>
  <si>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</si>
  <si>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</si>
  <si>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</si>
  <si>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</si>
  <si>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</si>
  <si>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</si>
  <si>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</si>
  <si>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</si>
  <si>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</si>
  <si>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</si>
  <si>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</si>
  <si>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</si>
  <si>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</si>
  <si>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</si>
  <si>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</si>
  <si>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</si>
  <si>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</si>
  <si>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</si>
  <si>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</si>
  <si>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</si>
  <si>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</si>
  <si>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</si>
  <si>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</si>
  <si>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</si>
  <si>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</si>
  <si>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</si>
  <si>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</si>
  <si>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</si>
  <si>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</si>
  <si>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</si>
  <si>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</si>
  <si>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</si>
  <si>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</si>
  <si>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</si>
  <si>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</si>
  <si>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</si>
  <si>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</si>
  <si>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</si>
  <si>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</si>
  <si>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</si>
  <si>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</si>
  <si>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</si>
  <si>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</si>
  <si>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</si>
  <si>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</si>
  <si>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</si>
  <si>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</si>
  <si>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</si>
  <si>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</si>
  <si>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</si>
  <si>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</si>
  <si>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</si>
  <si>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</si>
  <si>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</si>
  <si>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</si>
  <si>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</si>
  <si>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</si>
  <si>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</si>
  <si>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</si>
  <si>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</si>
  <si>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</si>
  <si>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</si>
  <si>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</si>
  <si>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</si>
  <si>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</si>
  <si>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</si>
  <si>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</si>
  <si>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</si>
  <si>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</si>
  <si>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</si>
  <si>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</si>
  <si>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</si>
  <si>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</si>
  <si>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</si>
  <si>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</si>
  <si>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</si>
  <si>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</si>
  <si>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</si>
  <si>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</si>
  <si>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</si>
  <si>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</si>
  <si>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</si>
  <si>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</si>
  <si>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</si>
  <si>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</si>
  <si>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</si>
  <si>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</si>
  <si>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</si>
  <si>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</si>
  <si>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</si>
  <si>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</si>
  <si>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</si>
  <si>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</si>
  <si>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</si>
  <si>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</si>
  <si>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</si>
  <si>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</si>
  <si>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</si>
  <si>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</si>
  <si>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</si>
  <si>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</si>
  <si>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</si>
  <si>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</si>
  <si>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</si>
  <si>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</si>
  <si>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</si>
  <si>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</si>
  <si>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</si>
  <si>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</si>
  <si>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</si>
  <si>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</si>
  <si>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</si>
  <si>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</si>
  <si>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</si>
  <si>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</si>
  <si>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</si>
  <si>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</si>
  <si>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</si>
  <si>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</si>
  <si>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</si>
  <si>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</si>
  <si>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</si>
  <si>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</si>
  <si>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</si>
  <si>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</si>
  <si>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</si>
  <si>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</si>
  <si>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</si>
  <si>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</si>
  <si>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</si>
  <si>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</si>
  <si>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</si>
  <si>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</si>
  <si>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</si>
  <si>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</si>
  <si>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</si>
  <si>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</si>
  <si>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</si>
  <si>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</si>
  <si>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</si>
  <si>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</si>
  <si>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</si>
  <si>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</si>
  <si>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</si>
  <si>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</si>
  <si>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</si>
  <si>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</si>
  <si>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</si>
  <si>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</si>
  <si>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</si>
  <si>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</si>
  <si>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</si>
  <si>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</si>
  <si>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</si>
  <si>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</si>
  <si>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</si>
  <si>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</si>
  <si>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</si>
  <si>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</si>
  <si>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</si>
  <si>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</si>
  <si>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</si>
  <si>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</si>
  <si>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</si>
  <si>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</si>
  <si>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</si>
  <si>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</si>
  <si>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</si>
  <si>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</si>
  <si>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</si>
  <si>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</si>
  <si>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</si>
  <si>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</si>
  <si>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</si>
  <si>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</si>
  <si>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</si>
  <si>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</si>
  <si>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</si>
  <si>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</si>
  <si>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</si>
  <si>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</si>
  <si>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</si>
  <si>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</si>
  <si>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</si>
  <si>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</si>
  <si>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</si>
  <si>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</si>
  <si>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</si>
  <si>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</si>
  <si>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</si>
  <si>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</si>
  <si>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</si>
  <si>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</si>
  <si>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</si>
  <si>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</si>
  <si>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</si>
  <si>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</si>
  <si>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</si>
  <si>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</si>
  <si>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</si>
  <si>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</si>
  <si>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</si>
  <si>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</si>
  <si>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</si>
  <si>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</si>
  <si>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</si>
  <si>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</si>
  <si>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</si>
  <si>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</si>
  <si>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</si>
  <si>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</si>
  <si>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</si>
  <si>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</si>
  <si>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</si>
  <si>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</si>
  <si>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</si>
  <si>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</si>
  <si>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</si>
  <si>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</si>
  <si>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</si>
  <si>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</si>
  <si>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</si>
  <si>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</si>
  <si>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</si>
  <si>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</si>
  <si>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</si>
  <si>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</si>
  <si>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</si>
  <si>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</si>
  <si>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</si>
  <si>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</si>
  <si>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</si>
  <si>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</si>
  <si>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</si>
  <si>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</si>
  <si>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</si>
  <si>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</si>
  <si>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</si>
  <si>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</si>
  <si>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</si>
  <si>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</si>
  <si>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</si>
  <si>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</si>
  <si>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</si>
  <si>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</si>
  <si>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</si>
  <si>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</si>
  <si>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</si>
  <si>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</si>
  <si>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</si>
  <si>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</si>
  <si>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</si>
  <si>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</si>
  <si>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</si>
  <si>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</si>
  <si>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</si>
  <si>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</si>
  <si>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</si>
  <si>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</si>
  <si>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</si>
  <si>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</si>
  <si>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</si>
  <si>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</si>
  <si>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</si>
  <si>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</si>
  <si>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</si>
  <si>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</si>
  <si>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</si>
  <si>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</si>
  <si>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</si>
  <si>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</si>
  <si>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</si>
  <si>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</si>
  <si>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</si>
  <si>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</si>
  <si>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</si>
  <si>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</si>
  <si>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</si>
  <si>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</si>
  <si>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</si>
  <si>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</si>
  <si>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</si>
  <si>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</si>
  <si>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</si>
  <si>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</si>
  <si>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</si>
  <si>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</si>
  <si>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</si>
  <si>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</si>
  <si>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</si>
  <si>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</si>
  <si>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</si>
  <si>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</si>
  <si>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</si>
  <si>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</si>
  <si>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</si>
  <si>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</si>
  <si>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</si>
  <si>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</si>
  <si>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</si>
  <si>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</si>
  <si>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</si>
  <si>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</si>
  <si>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</si>
  <si>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</si>
  <si>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</si>
  <si>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</si>
  <si>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</si>
  <si>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</si>
  <si>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</si>
  <si>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</si>
  <si>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</si>
  <si>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</si>
  <si>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</si>
  <si>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</si>
  <si>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</si>
  <si>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</si>
  <si>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</si>
  <si>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</si>
  <si>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</si>
  <si>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</si>
  <si>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</si>
  <si>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</si>
  <si>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</si>
  <si>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</si>
  <si>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</si>
  <si>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</si>
  <si>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</si>
  <si>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</si>
  <si>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</si>
  <si>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</si>
  <si>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</si>
  <si>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</si>
  <si>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</si>
  <si>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</si>
  <si>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</si>
  <si>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</si>
  <si>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</si>
  <si>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</si>
  <si>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</si>
  <si>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</si>
  <si>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</si>
  <si>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</si>
  <si>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</si>
  <si>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</si>
  <si>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</si>
  <si>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</si>
  <si>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</si>
  <si>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</si>
  <si>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</si>
  <si>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</si>
  <si>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</si>
  <si>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</si>
  <si>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</si>
  <si>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</si>
  <si>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</si>
  <si>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</si>
  <si>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</si>
  <si>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</si>
  <si>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</si>
  <si>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</si>
  <si>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</si>
  <si>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</si>
  <si>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</si>
  <si>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</si>
  <si>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</si>
  <si>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</si>
  <si>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</si>
  <si>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</si>
  <si>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</si>
  <si>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</si>
  <si>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</si>
  <si>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</si>
  <si>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</si>
  <si>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</si>
  <si>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</si>
  <si>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</si>
  <si>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</si>
  <si>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</si>
  <si>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</si>
  <si>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</si>
  <si>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</si>
  <si>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</si>
  <si>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</si>
  <si>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</si>
  <si>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</si>
  <si>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</si>
  <si>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</si>
  <si>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</si>
  <si>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</si>
  <si>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</si>
  <si>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</si>
  <si>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</si>
  <si>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</si>
  <si>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</si>
  <si>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</si>
  <si>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</si>
  <si>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</si>
  <si>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</si>
  <si>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</si>
  <si>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</si>
  <si>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</si>
  <si>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</si>
  <si>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</si>
  <si>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</si>
  <si>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</si>
  <si>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</si>
  <si>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</si>
  <si>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</si>
  <si>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</si>
  <si>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</si>
  <si>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</si>
  <si>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</si>
  <si>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</si>
  <si>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</si>
  <si>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</si>
  <si>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</si>
  <si>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</si>
  <si>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</si>
  <si>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</si>
  <si>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</si>
  <si>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</si>
  <si>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</si>
  <si>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</si>
  <si>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</si>
  <si>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</si>
  <si>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</si>
  <si>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</si>
  <si>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</si>
  <si>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</si>
  <si>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</si>
  <si>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</si>
  <si>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</si>
  <si>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</si>
  <si>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</si>
  <si>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</si>
  <si>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</si>
  <si>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</si>
  <si>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</si>
  <si>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</si>
  <si>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</si>
  <si>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</si>
  <si>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</si>
  <si>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</si>
  <si>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</si>
  <si>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</si>
  <si>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</si>
  <si>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</si>
  <si>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</si>
  <si>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</si>
  <si>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</si>
  <si>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</si>
  <si>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</si>
  <si>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</si>
  <si>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</si>
  <si>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</si>
  <si>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</si>
  <si>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</si>
  <si>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</si>
  <si>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</si>
  <si>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</si>
  <si>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</si>
  <si>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</si>
  <si>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</si>
  <si>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</si>
  <si>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</si>
  <si>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</si>
  <si>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</si>
  <si>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</si>
  <si>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</si>
  <si>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</si>
  <si>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</si>
  <si>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</si>
  <si>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</si>
  <si>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</si>
  <si>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</si>
  <si>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</si>
  <si>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</si>
  <si>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</si>
  <si>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</si>
  <si>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</si>
  <si>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</si>
  <si>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</si>
  <si>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</si>
  <si>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</si>
  <si>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</si>
  <si>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</si>
  <si>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</si>
  <si>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</si>
  <si>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</si>
  <si>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</si>
  <si>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</si>
  <si>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</si>
  <si>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</si>
  <si>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</si>
  <si>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</si>
  <si>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</si>
  <si>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</si>
  <si>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</si>
  <si>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</si>
  <si>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</si>
  <si>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</si>
  <si>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</si>
  <si>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</si>
  <si>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301596.SZ</t>
  </si>
  <si>
    <t>瑞迪智驱</t>
  </si>
  <si>
    <t>430017.BJ</t>
  </si>
  <si>
    <t>星昊医药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</si>
  <si>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</si>
  <si>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</si>
  <si>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</si>
  <si>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</si>
  <si>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</si>
  <si>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</si>
  <si>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</si>
  <si>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</si>
  <si>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</si>
  <si>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</si>
  <si>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</si>
  <si>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</si>
  <si>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</si>
  <si>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</si>
  <si>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</si>
  <si>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</si>
  <si>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</si>
  <si>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</si>
  <si>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</si>
  <si>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</si>
  <si>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</si>
  <si>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</si>
  <si>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</si>
  <si>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</si>
  <si>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</si>
  <si>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</si>
  <si>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</si>
  <si>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</si>
  <si>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</si>
  <si>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</si>
  <si>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</si>
  <si>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</si>
  <si>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</si>
  <si>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</si>
  <si>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</si>
  <si>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</si>
  <si>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</si>
  <si>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</si>
  <si>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</si>
  <si>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</si>
  <si>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</si>
  <si>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</si>
  <si>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</si>
  <si>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</si>
  <si>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</si>
  <si>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</si>
  <si>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</si>
  <si>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</si>
  <si>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</si>
  <si>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</si>
  <si>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</si>
  <si>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</si>
  <si>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</si>
  <si>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</si>
  <si>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</si>
  <si>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</si>
  <si>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</si>
  <si>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</si>
  <si>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</si>
  <si>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</si>
  <si>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</si>
  <si>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</si>
  <si>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</si>
  <si>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</si>
  <si>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</si>
  <si>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</si>
  <si>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</si>
  <si>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</si>
  <si>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</si>
  <si>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</si>
  <si>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</si>
  <si>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</si>
  <si>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</si>
  <si>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</si>
  <si>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</si>
  <si>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</si>
  <si>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</si>
  <si>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</si>
  <si>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</si>
  <si>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</si>
  <si>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</si>
  <si>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</si>
  <si>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</si>
  <si>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</si>
  <si>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</si>
  <si>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</si>
  <si>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</si>
  <si>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</si>
  <si>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</si>
  <si>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</si>
  <si>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</si>
  <si>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</si>
  <si>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</si>
  <si>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</si>
  <si>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</si>
  <si>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</si>
  <si>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</si>
  <si>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</si>
  <si>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</si>
  <si>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</si>
  <si>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</si>
  <si>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</si>
  <si>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</si>
  <si>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</si>
  <si>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</si>
  <si>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</si>
  <si>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</si>
  <si>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</si>
  <si>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</si>
  <si>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</si>
  <si>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</si>
  <si>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</si>
  <si>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</si>
  <si>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</si>
  <si>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</si>
  <si>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</si>
  <si>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</si>
  <si>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</si>
  <si>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</si>
  <si>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</si>
  <si>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</si>
  <si>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</si>
  <si>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</si>
  <si>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</si>
  <si>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</si>
  <si>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</si>
  <si>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</si>
  <si>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</si>
  <si>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</si>
  <si>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</si>
  <si>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</si>
  <si>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</si>
  <si>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</si>
  <si>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</si>
  <si>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</si>
  <si>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</si>
  <si>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</si>
  <si>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</si>
  <si>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</si>
  <si>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</si>
  <si>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</si>
  <si>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</si>
  <si>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</si>
  <si>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</si>
  <si>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</si>
  <si>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</si>
  <si>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</si>
  <si>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</si>
  <si>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</si>
  <si>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</si>
  <si>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</si>
  <si>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</si>
  <si>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</si>
  <si>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</si>
  <si>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</si>
  <si>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</si>
  <si>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</si>
  <si>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</si>
  <si>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</si>
  <si>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</si>
  <si>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</si>
  <si>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</si>
  <si>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</si>
  <si>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</si>
  <si>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</si>
  <si>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</si>
  <si>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</si>
  <si>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</si>
  <si>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</si>
  <si>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</si>
  <si>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</si>
  <si>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</si>
  <si>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</si>
  <si>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</si>
  <si>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</si>
  <si>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</si>
  <si>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</si>
  <si>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</si>
  <si>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</si>
  <si>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</si>
  <si>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</si>
  <si>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</si>
  <si>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</si>
  <si>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</si>
  <si>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</si>
  <si>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</si>
  <si>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</si>
  <si>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</si>
  <si>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</si>
  <si>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</si>
  <si>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</si>
  <si>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</si>
  <si>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</si>
  <si>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</si>
  <si>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</si>
  <si>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</si>
  <si>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</si>
  <si>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</si>
  <si>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</si>
  <si>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</si>
  <si>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</si>
  <si>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</si>
  <si>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</si>
  <si>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</si>
  <si>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</si>
  <si>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</si>
  <si>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</si>
  <si>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</si>
  <si>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</si>
  <si>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</si>
  <si>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</si>
  <si>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</si>
  <si>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</si>
  <si>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</si>
  <si>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</si>
  <si>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</si>
  <si>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</si>
  <si>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</si>
  <si>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</si>
  <si>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</si>
  <si>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</si>
  <si>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</si>
  <si>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</si>
  <si>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</si>
  <si>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</si>
  <si>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</si>
  <si>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</si>
  <si>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</si>
  <si>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</si>
  <si>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</si>
  <si>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</si>
  <si>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</si>
  <si>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</si>
  <si>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</si>
  <si>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</si>
  <si>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</si>
  <si>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</si>
  <si>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</si>
  <si>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</si>
  <si>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</si>
  <si>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</si>
  <si>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</si>
  <si>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</si>
  <si>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</si>
  <si>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</si>
  <si>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</si>
  <si>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</si>
  <si>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</si>
  <si>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</si>
  <si>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</si>
  <si>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</si>
  <si>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</si>
  <si>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</si>
  <si>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</si>
  <si>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</si>
  <si>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</si>
  <si>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</si>
  <si>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</si>
  <si>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</si>
  <si>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</si>
  <si>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</si>
  <si>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</si>
  <si>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</si>
  <si>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</si>
  <si>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</si>
  <si>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</si>
  <si>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</si>
  <si>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</si>
  <si>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</si>
  <si>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</si>
  <si>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</si>
  <si>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</si>
  <si>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</si>
  <si>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</si>
  <si>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</si>
  <si>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</si>
  <si>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</si>
  <si>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</si>
  <si>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</si>
  <si>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</si>
  <si>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</si>
  <si>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</si>
  <si>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</si>
  <si>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</si>
  <si>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</si>
  <si>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</si>
  <si>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</si>
  <si>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</si>
  <si>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</si>
  <si>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</si>
  <si>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</si>
  <si>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</si>
  <si>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</si>
  <si>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</si>
  <si>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</si>
  <si>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</si>
  <si>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</si>
  <si>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</si>
  <si>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</si>
  <si>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</si>
  <si>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</si>
  <si>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</si>
  <si>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</si>
  <si>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</si>
  <si>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</si>
  <si>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</si>
  <si>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</si>
  <si>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</si>
  <si>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</si>
  <si>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</si>
  <si>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</si>
  <si>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</si>
  <si>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</si>
  <si>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</si>
  <si>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</si>
  <si>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</si>
  <si>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</si>
  <si>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</si>
  <si>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</si>
  <si>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</si>
  <si>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</si>
  <si>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</si>
  <si>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</si>
  <si>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</si>
  <si>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</si>
  <si>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</si>
  <si>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</si>
  <si>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</si>
  <si>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</si>
  <si>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</si>
  <si>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</si>
  <si>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</si>
  <si>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</si>
  <si>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</si>
  <si>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</si>
  <si>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</si>
  <si>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</si>
  <si>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</si>
  <si>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</si>
  <si>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</si>
  <si>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</si>
  <si>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</si>
  <si>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</si>
  <si>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</si>
  <si>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</si>
  <si>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</si>
  <si>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</si>
  <si>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</si>
  <si>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</si>
  <si>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</si>
  <si>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</si>
  <si>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</si>
  <si>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</si>
  <si>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</si>
  <si>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</si>
  <si>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</si>
  <si>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</si>
  <si>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</si>
  <si>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</si>
  <si>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</si>
  <si>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</si>
  <si>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</si>
  <si>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</si>
  <si>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</si>
  <si>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</si>
  <si>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</si>
  <si>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</si>
  <si>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</si>
  <si>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</si>
  <si>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</si>
  <si>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</si>
  <si>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</si>
  <si>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</si>
  <si>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</si>
  <si>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</si>
  <si>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</si>
  <si>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</si>
  <si>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</si>
  <si>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</si>
  <si>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</si>
  <si>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</si>
  <si>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</si>
  <si>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</si>
  <si>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亨通股份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</si>
  <si>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</si>
  <si>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</si>
  <si>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</si>
  <si>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</si>
  <si>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</si>
  <si>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</si>
  <si>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</si>
  <si>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</si>
  <si>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</si>
  <si>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</si>
  <si>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</si>
  <si>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</si>
  <si>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</si>
  <si>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</si>
  <si>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</si>
  <si>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</si>
  <si>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</si>
  <si>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</si>
  <si>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</si>
  <si>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</si>
  <si>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</si>
  <si>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</si>
  <si>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</si>
  <si>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</si>
  <si>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</si>
  <si>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</si>
  <si>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</si>
  <si>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</si>
  <si>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</si>
  <si>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</si>
  <si>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</si>
  <si>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</si>
  <si>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</si>
  <si>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</si>
  <si>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</si>
  <si>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</si>
  <si>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</si>
  <si>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</si>
  <si>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</si>
  <si>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</si>
  <si>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</si>
  <si>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</si>
  <si>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</si>
  <si>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</si>
  <si>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</si>
  <si>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</si>
  <si>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</si>
  <si>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</si>
  <si>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</si>
  <si>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</si>
  <si>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</si>
  <si>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</si>
  <si>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</si>
  <si>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</si>
  <si>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</si>
  <si>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</si>
  <si>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</si>
  <si>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</si>
  <si>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</si>
  <si>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</si>
  <si>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</si>
  <si>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</si>
  <si>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</si>
  <si>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</si>
  <si>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</si>
  <si>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</si>
  <si>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</si>
  <si>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</si>
  <si>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</si>
  <si>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</si>
  <si>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</si>
  <si>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</si>
  <si>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</si>
  <si>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</si>
  <si>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</si>
  <si>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</si>
  <si>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</si>
  <si>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</si>
  <si>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</si>
  <si>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</si>
  <si>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</si>
  <si>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</si>
  <si>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</si>
  <si>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</si>
  <si>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</si>
  <si>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</si>
  <si>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</si>
  <si>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</si>
  <si>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</si>
  <si>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</si>
  <si>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</si>
  <si>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</si>
  <si>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</si>
  <si>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</si>
  <si>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</si>
  <si>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</si>
  <si>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</si>
  <si>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</si>
  <si>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</si>
  <si>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</si>
  <si>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</si>
  <si>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</si>
  <si>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</si>
  <si>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</si>
  <si>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</si>
  <si>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</si>
  <si>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</si>
  <si>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</si>
  <si>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</si>
  <si>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</si>
  <si>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</si>
  <si>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</si>
  <si>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</si>
  <si>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</si>
  <si>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</si>
  <si>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</si>
  <si>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</si>
  <si>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</si>
  <si>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</si>
  <si>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</si>
  <si>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</si>
  <si>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</si>
  <si>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</si>
  <si>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</si>
  <si>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</si>
  <si>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</si>
  <si>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</si>
  <si>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</si>
  <si>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</si>
  <si>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</si>
  <si>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</si>
  <si>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</si>
  <si>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</si>
  <si>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</si>
  <si>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</si>
  <si>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</si>
  <si>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</si>
  <si>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</si>
  <si>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</si>
  <si>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</si>
  <si>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</si>
  <si>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</si>
  <si>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</si>
  <si>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</si>
  <si>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</si>
  <si>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</si>
  <si>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</si>
  <si>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</si>
  <si>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</si>
  <si>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</si>
  <si>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</si>
  <si>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</si>
  <si>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</si>
  <si>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</si>
  <si>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</si>
  <si>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</si>
  <si>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</si>
  <si>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</si>
  <si>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</si>
  <si>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</si>
  <si>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</si>
  <si>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</si>
  <si>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</si>
  <si>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</si>
  <si>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</si>
  <si>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</si>
  <si>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</si>
  <si>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</si>
  <si>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</si>
  <si>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</si>
  <si>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</si>
  <si>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</si>
  <si>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</si>
  <si>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</si>
  <si>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</si>
  <si>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</si>
  <si>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</si>
  <si>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</si>
  <si>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</si>
  <si>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</si>
  <si>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</si>
  <si>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</si>
  <si>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</si>
  <si>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</si>
  <si>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</si>
  <si>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</si>
  <si>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</si>
  <si>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</si>
  <si>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</si>
  <si>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</si>
  <si>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</si>
  <si>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</si>
  <si>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</si>
  <si>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</si>
  <si>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</si>
  <si>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</si>
  <si>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</si>
  <si>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</si>
  <si>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</si>
  <si>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</si>
  <si>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</si>
  <si>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</si>
  <si>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</si>
  <si>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</si>
  <si>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</si>
  <si>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</si>
  <si>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</si>
  <si>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</si>
  <si>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</si>
  <si>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</si>
  <si>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</si>
  <si>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</si>
  <si>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</si>
  <si>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</si>
  <si>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</si>
  <si>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</si>
  <si>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</si>
  <si>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</si>
  <si>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</si>
  <si>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</si>
  <si>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</si>
  <si>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</si>
  <si>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</si>
  <si>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</si>
  <si>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</si>
  <si>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</si>
  <si>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</si>
  <si>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</si>
  <si>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</si>
  <si>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</si>
  <si>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</si>
  <si>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</si>
  <si>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</si>
  <si>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</si>
  <si>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</si>
  <si>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</si>
  <si>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</si>
  <si>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</si>
  <si>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</si>
  <si>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</si>
  <si>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</si>
  <si>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</si>
  <si>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</si>
  <si>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</si>
  <si>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</si>
  <si>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</si>
  <si>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</si>
  <si>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</si>
  <si>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</si>
  <si>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</si>
  <si>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</si>
  <si>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</si>
  <si>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</si>
  <si>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</si>
  <si>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</si>
  <si>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</si>
  <si>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</si>
  <si>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</si>
  <si>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</si>
  <si>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</si>
  <si>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</si>
  <si>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</si>
  <si>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</si>
  <si>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</si>
  <si>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</si>
  <si>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</si>
  <si>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</si>
  <si>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</si>
  <si>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</si>
  <si>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</si>
  <si>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</si>
  <si>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</si>
  <si>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</si>
  <si>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</si>
  <si>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</si>
  <si>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</si>
  <si>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</si>
  <si>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</si>
  <si>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</si>
  <si>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</si>
  <si>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</si>
  <si>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</si>
  <si>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</si>
  <si>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</si>
  <si>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</si>
  <si>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</si>
  <si>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</si>
  <si>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</si>
  <si>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</si>
  <si>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</si>
  <si>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</si>
  <si>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</si>
  <si>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</si>
  <si>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</si>
  <si>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</si>
  <si>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</si>
  <si>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</si>
  <si>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</si>
  <si>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</si>
  <si>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</si>
  <si>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</si>
  <si>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</si>
  <si>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</si>
  <si>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</si>
  <si>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</si>
  <si>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</si>
  <si>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</si>
  <si>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</si>
  <si>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</si>
  <si>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</si>
  <si>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</si>
  <si>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</si>
  <si>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</si>
  <si>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</si>
  <si>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</si>
  <si>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</si>
  <si>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</si>
  <si>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</si>
  <si>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</si>
  <si>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</si>
  <si>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</si>
  <si>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</si>
  <si>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</si>
  <si>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</si>
  <si>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</si>
  <si>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</si>
  <si>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</si>
  <si>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</si>
  <si>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</si>
  <si>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</si>
  <si>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</si>
  <si>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</si>
  <si>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</si>
  <si>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</si>
  <si>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</si>
  <si>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</si>
  <si>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</si>
  <si>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</si>
  <si>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</si>
  <si>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</si>
  <si>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</si>
  <si>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</si>
  <si>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</si>
  <si>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</si>
  <si>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</si>
  <si>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</si>
  <si>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</si>
  <si>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</si>
  <si>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</si>
  <si>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</si>
  <si>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</si>
  <si>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</si>
  <si>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</si>
  <si>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</si>
  <si>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</si>
  <si>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</si>
  <si>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</si>
  <si>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</si>
  <si>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</si>
  <si>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</si>
  <si>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</si>
  <si>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</si>
  <si>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</si>
  <si>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</si>
  <si>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</si>
  <si>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</si>
  <si>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</si>
  <si>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</si>
  <si>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</si>
  <si>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</si>
  <si>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</si>
  <si>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</si>
  <si>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</si>
  <si>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</si>
  <si>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</si>
  <si>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</si>
  <si>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</si>
  <si>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</si>
  <si>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</si>
  <si>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</si>
  <si>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</si>
  <si>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</si>
  <si>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</si>
  <si>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</si>
  <si>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</si>
  <si>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</si>
  <si>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</si>
  <si>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</si>
  <si>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</si>
  <si>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</si>
  <si>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</si>
  <si>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</si>
  <si>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</si>
  <si>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</si>
  <si>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</si>
  <si>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</si>
  <si>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</si>
  <si>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</si>
  <si>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</si>
  <si>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</si>
  <si>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</si>
  <si>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</si>
  <si>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</si>
  <si>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</si>
  <si>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</si>
  <si>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</si>
  <si>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</si>
  <si>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</si>
  <si>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</si>
  <si>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</si>
  <si>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</si>
  <si>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</si>
  <si>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</si>
  <si>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</si>
  <si>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</si>
  <si>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</si>
  <si>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</si>
  <si>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</si>
  <si>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</si>
  <si>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</si>
  <si>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</si>
  <si>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</si>
  <si>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</si>
  <si>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</si>
  <si>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</si>
  <si>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</si>
  <si>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</si>
  <si>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</si>
  <si>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</si>
  <si>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</si>
  <si>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</si>
  <si>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</si>
  <si>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</si>
  <si>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</si>
  <si>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</si>
  <si>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</si>
  <si>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</si>
  <si>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</si>
  <si>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</si>
  <si>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</si>
  <si>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</si>
  <si>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</si>
  <si>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</si>
  <si>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</si>
  <si>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</si>
  <si>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</si>
  <si>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</si>
  <si>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</si>
  <si>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</si>
  <si>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</si>
  <si>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</si>
  <si>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</si>
  <si>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</si>
  <si>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</si>
  <si>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</si>
  <si>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</si>
  <si>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</si>
  <si>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</si>
  <si>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</si>
  <si>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</si>
  <si>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</si>
  <si>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</si>
  <si>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</si>
  <si>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</si>
  <si>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</si>
  <si>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</si>
  <si>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</si>
  <si>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</si>
  <si>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</si>
  <si>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</si>
  <si>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</si>
  <si>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</si>
  <si>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</si>
  <si>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</si>
  <si>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</si>
  <si>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</si>
  <si>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</si>
  <si>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</si>
  <si>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</si>
  <si>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</si>
  <si>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</si>
  <si>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</si>
  <si>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</si>
  <si>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</si>
  <si>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</si>
  <si>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</si>
  <si>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</si>
  <si>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</si>
  <si>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</si>
  <si>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</si>
  <si>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</si>
  <si>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</si>
  <si>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</si>
  <si>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</si>
  <si>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</si>
  <si>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</si>
  <si>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</si>
  <si>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</si>
  <si>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</si>
  <si>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</si>
  <si>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</si>
  <si>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</si>
  <si>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</si>
  <si>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</si>
  <si>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</si>
  <si>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</si>
  <si>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</si>
  <si>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</si>
  <si>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</si>
  <si>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</si>
  <si>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</si>
  <si>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</si>
  <si>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</si>
  <si>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</si>
  <si>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</si>
  <si>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</si>
  <si>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</si>
  <si>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</si>
  <si>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</si>
  <si>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</si>
  <si>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</si>
  <si>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</si>
  <si>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</si>
  <si>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</si>
  <si>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</si>
  <si>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</si>
  <si>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</si>
  <si>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</si>
  <si>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</si>
  <si>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</si>
  <si>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</si>
  <si>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</si>
  <si>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</si>
  <si>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</si>
  <si>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</si>
  <si>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</si>
  <si>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</si>
  <si>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</si>
  <si>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</si>
  <si>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</si>
  <si>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</si>
  <si>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</si>
  <si>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</si>
  <si>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</si>
  <si>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</si>
  <si>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</si>
  <si>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</si>
  <si>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</si>
  <si>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</si>
  <si>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</si>
  <si>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</si>
  <si>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</si>
  <si>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</si>
  <si>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</si>
  <si>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</si>
  <si>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</si>
  <si>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</si>
  <si>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</si>
  <si>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</si>
  <si>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</si>
  <si>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</si>
  <si>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</si>
  <si>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</si>
  <si>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</si>
  <si>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</si>
  <si>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</si>
  <si>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</si>
  <si>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</si>
  <si>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</si>
  <si>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</si>
  <si>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</si>
  <si>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</si>
  <si>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</si>
  <si>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</si>
  <si>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</si>
  <si>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</si>
  <si>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</si>
  <si>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</si>
  <si>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</si>
  <si>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</si>
  <si>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</si>
  <si>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</si>
  <si>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</si>
  <si>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</si>
  <si>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</si>
  <si>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</si>
  <si>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</si>
  <si>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</si>
  <si>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</si>
  <si>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</si>
  <si>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</si>
  <si>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</si>
  <si>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</si>
  <si>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</si>
  <si>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</si>
  <si>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</si>
  <si>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</si>
  <si>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</si>
  <si>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</si>
  <si>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</si>
  <si>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</si>
  <si>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</si>
  <si>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</si>
  <si>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</si>
  <si>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</si>
  <si>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</si>
  <si>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</si>
  <si>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</si>
  <si>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</si>
  <si>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</si>
  <si>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</si>
  <si>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</si>
  <si>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</si>
  <si>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</si>
  <si>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</si>
  <si>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</si>
  <si>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</si>
  <si>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</si>
  <si>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</si>
  <si>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</si>
  <si>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</si>
  <si>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</si>
  <si>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</si>
  <si>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</si>
  <si>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</si>
  <si>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</si>
  <si>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</si>
  <si>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</si>
  <si>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</si>
  <si>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</si>
  <si>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</si>
  <si>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</si>
  <si>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</si>
  <si>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</si>
  <si>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</si>
  <si>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</si>
  <si>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</si>
  <si>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</si>
  <si>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</si>
  <si>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</si>
  <si>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</si>
  <si>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</si>
  <si>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</si>
  <si>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</si>
  <si>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</si>
  <si>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</si>
  <si>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</si>
  <si>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</si>
  <si>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</si>
  <si>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</si>
  <si>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</si>
  <si>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</si>
  <si>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</si>
  <si>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</si>
  <si>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</si>
  <si>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</si>
  <si>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</si>
  <si>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</si>
  <si>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</si>
  <si>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</si>
  <si>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</si>
  <si>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</si>
  <si>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</si>
  <si>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</si>
  <si>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</si>
  <si>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</si>
  <si>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</si>
  <si>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</si>
  <si>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</si>
  <si>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</si>
  <si>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</si>
  <si>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</si>
  <si>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</si>
  <si>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</si>
  <si>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</si>
  <si>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</si>
  <si>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</si>
  <si>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</si>
  <si>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</si>
  <si>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</si>
  <si>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</si>
  <si>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</si>
  <si>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</si>
  <si>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</si>
  <si>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</si>
  <si>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</si>
  <si>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</si>
  <si>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</si>
  <si>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</si>
  <si>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</si>
  <si>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</si>
  <si>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</si>
  <si>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</si>
  <si>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</si>
  <si>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</si>
  <si>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</si>
  <si>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</si>
  <si>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</si>
  <si>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</si>
  <si>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</si>
  <si>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</si>
  <si>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</si>
  <si>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</si>
  <si>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</si>
  <si>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</si>
  <si>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</si>
  <si>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</si>
  <si>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</si>
  <si>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</si>
  <si>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</si>
  <si>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</si>
  <si>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</si>
  <si>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</si>
  <si>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</si>
  <si>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</si>
  <si>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</si>
  <si>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</si>
  <si>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</si>
  <si>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</si>
  <si>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</si>
  <si>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</si>
  <si>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</si>
  <si>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</si>
  <si>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</si>
  <si>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</si>
  <si>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</si>
  <si>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</si>
  <si>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</si>
  <si>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</si>
  <si>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</si>
  <si>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</si>
  <si>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</si>
  <si>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</si>
  <si>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</si>
  <si>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</si>
  <si>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</si>
  <si>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</si>
  <si>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</si>
  <si>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</si>
  <si>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</si>
  <si>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</si>
  <si>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</si>
  <si>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</si>
  <si>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</si>
  <si>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</si>
  <si>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</si>
  <si>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</si>
  <si>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</si>
  <si>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</si>
  <si>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</si>
  <si>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</si>
  <si>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</si>
  <si>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</si>
  <si>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</si>
  <si>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</si>
  <si>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</si>
  <si>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</si>
  <si>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</si>
  <si>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</si>
  <si>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</si>
  <si>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</si>
  <si>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</si>
  <si>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</si>
  <si>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</si>
  <si>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</si>
  <si>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</si>
  <si>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</si>
  <si>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</si>
  <si>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</si>
  <si>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</si>
  <si>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</si>
  <si>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</si>
  <si>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</si>
  <si>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</si>
  <si>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</si>
  <si>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</si>
  <si>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</si>
  <si>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</si>
  <si>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</si>
  <si>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</si>
  <si>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</si>
  <si>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</si>
  <si>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</si>
  <si>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</si>
  <si>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</si>
  <si>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</si>
  <si>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</si>
  <si>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</si>
  <si>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</si>
  <si>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</si>
  <si>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</si>
  <si>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</si>
  <si>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</si>
  <si>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</si>
  <si>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</si>
  <si>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</si>
  <si>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</si>
  <si>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</si>
  <si>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</si>
  <si>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</si>
  <si>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</si>
  <si>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</si>
  <si>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</si>
  <si>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</si>
  <si>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</si>
  <si>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</si>
  <si>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</si>
  <si>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</si>
  <si>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</si>
  <si>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</si>
  <si>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</si>
  <si>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</si>
  <si>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</si>
  <si>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</si>
  <si>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</si>
  <si>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</si>
  <si>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</si>
  <si>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</si>
  <si>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</si>
  <si>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</si>
  <si>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</si>
  <si>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</si>
  <si>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</si>
  <si>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</si>
  <si>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</si>
  <si>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</si>
  <si>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</si>
  <si>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</si>
  <si>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</si>
  <si>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</si>
  <si>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</si>
  <si>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</si>
  <si>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</si>
  <si>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</si>
  <si>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</si>
  <si>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</si>
  <si>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</si>
  <si>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</si>
  <si>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</si>
  <si>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</si>
  <si>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</si>
  <si>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</si>
  <si>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</si>
  <si>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</si>
  <si>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</si>
  <si>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</si>
  <si>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</si>
  <si>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</si>
  <si>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</si>
  <si>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</si>
  <si>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</si>
  <si>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</si>
  <si>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</si>
  <si>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</si>
  <si>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</si>
  <si>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</si>
  <si>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</si>
  <si>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</si>
  <si>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</si>
  <si>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</si>
  <si>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</si>
  <si>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</si>
  <si>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</si>
  <si>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</si>
  <si>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</si>
  <si>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</si>
  <si>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</si>
  <si>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</si>
  <si>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</si>
  <si>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</si>
  <si>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</si>
  <si>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</si>
  <si>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</si>
  <si>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</si>
  <si>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</si>
  <si>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</si>
  <si>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</si>
  <si>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</si>
  <si>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</si>
  <si>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</si>
  <si>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</si>
  <si>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</si>
  <si>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</si>
  <si>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</si>
  <si>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</si>
  <si>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</si>
  <si>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</si>
  <si>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</si>
  <si>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</si>
  <si>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</si>
  <si>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</si>
  <si>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</si>
  <si>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</si>
  <si>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</si>
  <si>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</si>
  <si>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</si>
  <si>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</si>
  <si>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</si>
  <si>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</si>
  <si>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</si>
  <si>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</si>
  <si>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</si>
  <si>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</si>
  <si>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</si>
  <si>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</si>
  <si>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</si>
  <si>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</si>
  <si>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</si>
  <si>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</si>
  <si>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</si>
  <si>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</si>
  <si>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</si>
  <si>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</si>
  <si>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</si>
  <si>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</si>
  <si>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</si>
  <si>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</si>
  <si>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</si>
  <si>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</si>
  <si>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</si>
  <si>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</si>
  <si>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</si>
  <si>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</si>
  <si>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</si>
  <si>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</si>
  <si>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</si>
  <si>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</si>
  <si>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</si>
  <si>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</si>
  <si>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</si>
  <si>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</si>
  <si>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</si>
  <si>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</si>
  <si>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</si>
  <si>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</si>
  <si>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</si>
  <si>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</si>
  <si>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</si>
  <si>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</si>
  <si>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</si>
  <si>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</si>
  <si>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</si>
  <si>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</si>
  <si>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</si>
  <si>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</si>
  <si>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</si>
  <si>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</si>
  <si>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</si>
  <si>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</si>
  <si>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</si>
  <si>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</si>
  <si>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</si>
  <si>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</si>
  <si>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</si>
  <si>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</si>
  <si>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</si>
  <si>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</si>
  <si>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</si>
  <si>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</si>
  <si>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</si>
  <si>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</si>
  <si>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</si>
  <si>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</si>
  <si>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</si>
  <si>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</si>
  <si>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</si>
  <si>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</si>
  <si>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</si>
  <si>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</si>
  <si>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</si>
  <si>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</si>
  <si>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</si>
  <si>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</si>
  <si>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</si>
  <si>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</si>
  <si>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</si>
  <si>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</si>
  <si>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</si>
  <si>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</si>
  <si>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</si>
  <si>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</si>
  <si>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</si>
  <si>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</si>
  <si>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</si>
  <si>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</si>
  <si>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</si>
  <si>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</si>
  <si>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</si>
  <si>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</si>
  <si>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</si>
  <si>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</si>
  <si>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</si>
  <si>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</si>
  <si>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</si>
  <si>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</si>
  <si>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</si>
  <si>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</si>
  <si>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</si>
  <si>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</si>
  <si>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</si>
  <si>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</si>
  <si>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</si>
  <si>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</si>
  <si>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</si>
  <si>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</si>
  <si>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</si>
  <si>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</si>
  <si>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</si>
  <si>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</si>
  <si>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</si>
  <si>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</si>
  <si>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</si>
  <si>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</si>
  <si>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</si>
  <si>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</si>
  <si>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</si>
  <si>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</si>
  <si>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</si>
  <si>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</si>
  <si>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</si>
  <si>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</si>
  <si>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</si>
  <si>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</si>
  <si>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</si>
  <si>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</si>
  <si>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</si>
  <si>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</si>
  <si>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</si>
  <si>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</si>
  <si>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</si>
  <si>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</si>
  <si>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</si>
  <si>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</si>
  <si>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</si>
  <si>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</si>
  <si>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</si>
  <si>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</si>
  <si>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</si>
  <si>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</si>
  <si>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</si>
  <si>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</si>
  <si>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</si>
  <si>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</si>
  <si>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</si>
  <si>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</si>
  <si>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</si>
  <si>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</si>
  <si>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</si>
  <si>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</si>
  <si>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</si>
  <si>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</si>
  <si>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</si>
  <si>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</si>
  <si>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</si>
  <si>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</si>
  <si>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</si>
  <si>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</si>
  <si>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</si>
  <si>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</si>
  <si>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</si>
  <si>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</si>
  <si>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</si>
  <si>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</si>
  <si>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</si>
  <si>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</si>
  <si>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</si>
  <si>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</si>
  <si>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</si>
  <si>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</si>
  <si>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</si>
  <si>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</si>
  <si>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</si>
  <si>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</si>
  <si>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</si>
  <si>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</si>
  <si>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</si>
  <si>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</si>
  <si>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</si>
  <si>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</si>
  <si>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</si>
  <si>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</si>
  <si>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</si>
  <si>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</si>
  <si>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</si>
  <si>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</si>
  <si>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</si>
  <si>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</si>
  <si>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</si>
  <si>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</si>
  <si>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</si>
  <si>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</si>
  <si>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</si>
  <si>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</si>
  <si>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</si>
  <si>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</si>
  <si>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</si>
  <si>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</si>
  <si>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</si>
  <si>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</si>
  <si>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</si>
  <si>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</si>
  <si>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</si>
  <si>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</si>
  <si>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</si>
  <si>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</si>
  <si>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</si>
  <si>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</si>
  <si>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</si>
  <si>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</si>
  <si>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</si>
  <si>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</si>
  <si>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</si>
  <si>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</si>
  <si>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</si>
  <si>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</si>
  <si>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</si>
  <si>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</si>
  <si>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</si>
  <si>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</si>
  <si>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</si>
  <si>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</si>
  <si>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</si>
  <si>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</si>
  <si>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</si>
  <si>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</si>
  <si>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</si>
  <si>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</si>
  <si>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</si>
  <si>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</si>
  <si>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</si>
  <si>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</si>
  <si>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</si>
  <si>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</si>
  <si>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</si>
  <si>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</si>
  <si>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</si>
  <si>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</si>
  <si>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</si>
  <si>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</si>
  <si>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</si>
  <si>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</si>
  <si>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</si>
  <si>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</si>
  <si>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</si>
  <si>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</si>
  <si>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</si>
  <si>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</si>
  <si>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</si>
  <si>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</si>
  <si>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</si>
  <si>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</si>
  <si>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</si>
  <si>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</si>
  <si>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</si>
  <si>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</si>
  <si>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</si>
  <si>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</si>
  <si>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</si>
  <si>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</si>
  <si>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</si>
  <si>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</si>
  <si>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</si>
  <si>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</si>
  <si>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</si>
  <si>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</si>
  <si>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</si>
  <si>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</si>
  <si>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</si>
  <si>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</si>
  <si>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</si>
  <si>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</si>
  <si>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</si>
  <si>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</si>
  <si>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</si>
  <si>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</si>
  <si>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</si>
  <si>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</si>
  <si>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</si>
  <si>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</si>
  <si>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</si>
  <si>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</si>
  <si>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</si>
  <si>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</si>
  <si>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</si>
  <si>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</si>
  <si>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</si>
  <si>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</si>
  <si>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</si>
  <si>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</si>
  <si>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</si>
  <si>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</si>
  <si>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</si>
  <si>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</si>
  <si>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</si>
  <si>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</si>
  <si>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</si>
  <si>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</si>
  <si>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</si>
  <si>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</si>
  <si>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</si>
  <si>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</si>
  <si>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</si>
  <si>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</si>
  <si>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</si>
  <si>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</si>
  <si>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</si>
  <si>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</si>
  <si>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</si>
  <si>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</si>
  <si>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</si>
  <si>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</si>
  <si>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</si>
  <si>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</si>
  <si>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</si>
  <si>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</si>
  <si>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</si>
  <si>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</si>
  <si>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</si>
  <si>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</si>
  <si>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</si>
  <si>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</si>
  <si>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</si>
  <si>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</si>
  <si>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</si>
  <si>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</si>
  <si>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</si>
  <si>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</si>
  <si>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</si>
  <si>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</si>
  <si>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</si>
  <si>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</si>
  <si>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</si>
  <si>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</si>
  <si>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</si>
  <si>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</si>
  <si>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</si>
  <si>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</si>
  <si>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</si>
  <si>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</si>
  <si>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</si>
  <si>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</si>
  <si>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</si>
  <si>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</si>
  <si>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</si>
  <si>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</si>
  <si>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</si>
  <si>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</si>
  <si>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</si>
  <si>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</si>
  <si>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</si>
  <si>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</si>
  <si>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</si>
  <si>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</si>
  <si>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</si>
  <si>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</si>
  <si>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</si>
  <si>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</si>
  <si>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</si>
  <si>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</si>
  <si>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</si>
  <si>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</si>
  <si>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</si>
  <si>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</si>
  <si>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</si>
  <si>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</si>
  <si>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</si>
  <si>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</si>
  <si>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</si>
  <si>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</si>
  <si>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</si>
  <si>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</si>
  <si>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</si>
  <si>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</si>
  <si>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</si>
  <si>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</si>
  <si>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</si>
  <si>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</si>
  <si>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</si>
  <si>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</si>
  <si>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</si>
  <si>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</si>
  <si>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</si>
  <si>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</si>
  <si>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</si>
  <si>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</si>
  <si>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</si>
  <si>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</si>
  <si>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</si>
  <si>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</si>
  <si>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</si>
  <si>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</si>
  <si>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</si>
  <si>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</si>
  <si>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</si>
  <si>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</si>
  <si>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</si>
  <si>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</si>
  <si>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</si>
  <si>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</si>
  <si>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</si>
  <si>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</si>
  <si>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</si>
  <si>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</si>
  <si>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</si>
  <si>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</si>
  <si>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</si>
  <si>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</si>
  <si>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</si>
  <si>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</si>
  <si>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</si>
  <si>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</si>
  <si>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</si>
  <si>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</si>
  <si>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</si>
  <si>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</si>
  <si>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</si>
  <si>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</si>
  <si>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</si>
  <si>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</si>
  <si>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</si>
  <si>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</si>
  <si>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</si>
  <si>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</si>
  <si>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</si>
  <si>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</si>
  <si>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</si>
  <si>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</si>
  <si>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</si>
  <si>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</si>
  <si>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</si>
  <si>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</si>
  <si>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</si>
  <si>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</si>
  <si>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</si>
  <si>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</si>
  <si>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</si>
  <si>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</si>
  <si>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</si>
  <si>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</si>
  <si>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</si>
  <si>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</si>
  <si>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</si>
  <si>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</si>
  <si>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</si>
  <si>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</si>
  <si>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</si>
  <si>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</si>
  <si>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</si>
  <si>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</si>
  <si>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</si>
  <si>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</si>
  <si>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</si>
  <si>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</si>
  <si>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</si>
  <si>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</si>
  <si>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</si>
  <si>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</si>
  <si>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</si>
  <si>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</si>
  <si>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</si>
  <si>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</si>
  <si>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</si>
  <si>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</si>
  <si>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</si>
  <si>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</si>
  <si>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</si>
  <si>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</si>
  <si>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</si>
  <si>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</si>
  <si>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</si>
  <si>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</si>
  <si>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</si>
  <si>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</si>
  <si>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</si>
  <si>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</si>
  <si>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</si>
  <si>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</si>
  <si>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</si>
  <si>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</si>
  <si>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</si>
  <si>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</si>
  <si>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</si>
  <si>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</si>
  <si>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</si>
  <si>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</si>
  <si>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</si>
  <si>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</si>
  <si>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</si>
  <si>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</si>
  <si>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</si>
  <si>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</si>
  <si>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</si>
  <si>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</si>
  <si>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</si>
  <si>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</si>
  <si>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</si>
  <si>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</si>
  <si>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</si>
  <si>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</si>
  <si>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</si>
  <si>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</si>
  <si>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</si>
  <si>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</si>
  <si>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</si>
  <si>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</si>
  <si>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</si>
  <si>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</si>
  <si>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</si>
  <si>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</si>
  <si>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</si>
  <si>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</si>
  <si>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</si>
  <si>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</si>
  <si>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</si>
  <si>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</si>
  <si>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</si>
  <si>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</si>
  <si>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</si>
  <si>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</si>
  <si>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</si>
  <si>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</si>
  <si>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</si>
  <si>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</si>
  <si>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</si>
  <si>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</si>
  <si>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</si>
  <si>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</si>
  <si>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</si>
  <si>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</si>
  <si>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</si>
  <si>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</si>
  <si>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</si>
  <si>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</si>
  <si>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</si>
  <si>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</si>
  <si>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</si>
  <si>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</si>
  <si>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</si>
  <si>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</si>
  <si>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</si>
  <si>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</si>
  <si>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</si>
  <si>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</si>
  <si>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</si>
  <si>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</si>
  <si>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</si>
  <si>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</si>
  <si>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</si>
  <si>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</si>
  <si>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</si>
  <si>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</si>
  <si>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</si>
  <si>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</si>
  <si>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</si>
  <si>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</si>
  <si>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</si>
  <si>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</si>
  <si>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</si>
  <si>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</si>
  <si>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</si>
  <si>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</si>
  <si>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</si>
  <si>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</si>
  <si>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</si>
  <si>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</si>
  <si>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</si>
  <si>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</si>
  <si>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</si>
  <si>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</si>
  <si>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</si>
  <si>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</si>
  <si>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</si>
  <si>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</si>
  <si>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</si>
  <si>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</si>
  <si>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</si>
  <si>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</si>
  <si>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</si>
  <si>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</si>
  <si>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</si>
  <si>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</si>
  <si>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</si>
  <si>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</si>
  <si>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</si>
  <si>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</si>
  <si>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</si>
  <si>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</si>
  <si>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</si>
  <si>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</si>
  <si>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</si>
  <si>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</si>
  <si>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</si>
  <si>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</si>
  <si>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</si>
  <si>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</si>
  <si>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</si>
  <si>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</si>
  <si>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</si>
  <si>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</si>
  <si>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</si>
  <si>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</si>
  <si>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</si>
  <si>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</si>
  <si>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</si>
  <si>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</si>
  <si>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</si>
  <si>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</si>
  <si>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</si>
  <si>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</si>
  <si>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</si>
  <si>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</si>
  <si>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</si>
  <si>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</si>
  <si>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</si>
  <si>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</si>
  <si>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</si>
  <si>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</si>
  <si>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</si>
  <si>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</si>
  <si>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</si>
  <si>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</si>
  <si>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</si>
  <si>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</si>
  <si>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</si>
  <si>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</si>
  <si>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</si>
  <si>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</si>
  <si>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</si>
  <si>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</si>
  <si>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</si>
  <si>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</si>
  <si>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</si>
  <si>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</si>
  <si>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</si>
  <si>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</si>
  <si>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</si>
  <si>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</si>
  <si>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</si>
  <si>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</si>
  <si>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</si>
  <si>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</si>
  <si>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</si>
  <si>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</si>
  <si>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</si>
  <si>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</si>
  <si>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</si>
  <si>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</si>
  <si>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</si>
  <si>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</si>
  <si>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</si>
  <si>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</si>
  <si>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</si>
  <si>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</si>
  <si>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</si>
  <si>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</si>
  <si>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</si>
  <si>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</si>
  <si>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</si>
  <si>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</si>
  <si>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</si>
  <si>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</si>
  <si>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</si>
  <si>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</si>
  <si>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</si>
  <si>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</si>
  <si>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</si>
  <si>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</si>
  <si>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</si>
  <si>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</si>
  <si>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</si>
  <si>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</si>
  <si>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</si>
  <si>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</si>
  <si>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</si>
  <si>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</si>
  <si>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</si>
  <si>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</si>
  <si>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</si>
  <si>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</si>
  <si>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</si>
  <si>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</si>
  <si>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</si>
  <si>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</si>
  <si>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</si>
  <si>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</si>
  <si>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</si>
  <si>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</si>
  <si>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</si>
  <si>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</si>
  <si>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</si>
  <si>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</si>
  <si>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</si>
  <si>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</si>
  <si>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</si>
  <si>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</si>
  <si>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</si>
  <si>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</si>
  <si>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</si>
  <si>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</si>
  <si>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</si>
  <si>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</si>
  <si>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</si>
  <si>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</si>
  <si>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</si>
  <si>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</si>
  <si>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</si>
  <si>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</si>
  <si>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</si>
  <si>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</si>
  <si>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</si>
  <si>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</si>
  <si>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</si>
  <si>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</si>
  <si>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</si>
  <si>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</si>
  <si>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</si>
  <si>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</si>
  <si>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</si>
  <si>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</si>
  <si>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</si>
  <si>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</si>
  <si>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</si>
  <si>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</si>
  <si>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</si>
  <si>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</si>
  <si>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</si>
  <si>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</si>
  <si>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</si>
  <si>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</si>
  <si>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</si>
  <si>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</si>
  <si>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</si>
  <si>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</si>
  <si>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</si>
  <si>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</si>
  <si>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</si>
  <si>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</si>
  <si>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</si>
  <si>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</si>
  <si>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</si>
  <si>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</si>
  <si>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</si>
  <si>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</si>
  <si>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</si>
  <si>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</si>
  <si>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</si>
  <si>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</si>
  <si>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</si>
  <si>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</si>
  <si>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</si>
  <si>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</si>
  <si>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</si>
  <si>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</si>
  <si>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</si>
  <si>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</si>
  <si>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</si>
  <si>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</si>
  <si>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</si>
  <si>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</si>
  <si>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</si>
  <si>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</si>
  <si>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</si>
  <si>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</si>
  <si>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</si>
  <si>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</si>
  <si>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</si>
  <si>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</si>
  <si>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</si>
  <si>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</si>
  <si>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</si>
  <si>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</si>
  <si>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</si>
  <si>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</si>
  <si>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</si>
  <si>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</si>
  <si>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</si>
  <si>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</si>
  <si>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</si>
  <si>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</si>
  <si>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</si>
  <si>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</si>
  <si>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</si>
  <si>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</si>
  <si>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</si>
  <si>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</si>
  <si>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</si>
  <si>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</si>
  <si>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</si>
  <si>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</si>
  <si>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</si>
  <si>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</si>
  <si>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</si>
  <si>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</si>
  <si>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</si>
  <si>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</si>
  <si>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</si>
  <si>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</si>
  <si>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</si>
  <si>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</si>
  <si>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</si>
  <si>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</si>
  <si>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</si>
  <si>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</si>
  <si>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</si>
  <si>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</si>
  <si>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</si>
  <si>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</si>
  <si>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</si>
  <si>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</si>
  <si>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</si>
  <si>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</si>
  <si>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</si>
  <si>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</si>
  <si>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</si>
  <si>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</si>
  <si>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</si>
  <si>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</si>
  <si>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</si>
  <si>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</si>
  <si>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</si>
  <si>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</si>
  <si>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</si>
  <si>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</si>
  <si>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</si>
  <si>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</si>
  <si>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</si>
  <si>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</si>
  <si>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</si>
  <si>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</si>
  <si>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</si>
  <si>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</si>
  <si>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</si>
  <si>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</si>
  <si>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</si>
  <si>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</si>
  <si>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</si>
  <si>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</si>
  <si>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</si>
  <si>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</si>
  <si>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</si>
  <si>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</si>
  <si>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</si>
  <si>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</si>
  <si>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</si>
  <si>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</si>
  <si>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</si>
  <si>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</si>
  <si>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</si>
  <si>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</si>
  <si>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</si>
  <si>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</si>
  <si>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</si>
  <si>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</si>
  <si>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</si>
  <si>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</si>
  <si>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</si>
  <si>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</si>
  <si>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</si>
  <si>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</si>
  <si>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</si>
  <si>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</si>
  <si>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</si>
  <si>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</si>
  <si>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</si>
  <si>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</si>
  <si>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</si>
  <si>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</si>
  <si>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</si>
  <si>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</si>
  <si>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</si>
  <si>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</si>
  <si>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</si>
  <si>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</si>
  <si>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</si>
  <si>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</si>
  <si>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</si>
  <si>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</si>
  <si>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</si>
  <si>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</si>
  <si>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</si>
  <si>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</si>
  <si>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</si>
  <si>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</si>
  <si>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</si>
  <si>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</si>
  <si>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</si>
  <si>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</si>
  <si>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</si>
  <si>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</si>
  <si>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</si>
  <si>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</si>
  <si>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</si>
  <si>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</si>
  <si>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</si>
  <si>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</si>
  <si>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</si>
  <si>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</si>
  <si>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</si>
  <si>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</si>
  <si>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</si>
  <si>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</si>
  <si>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</si>
  <si>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</si>
  <si>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</si>
  <si>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</si>
  <si>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</si>
  <si>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</si>
  <si>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</si>
  <si>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</si>
  <si>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</si>
  <si>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</si>
  <si>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</si>
  <si>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</si>
  <si>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</si>
  <si>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</si>
  <si>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</si>
  <si>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</si>
  <si>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</si>
  <si>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</si>
  <si>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</si>
  <si>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</si>
  <si>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</si>
  <si>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</si>
  <si>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</si>
  <si>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</si>
  <si>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</si>
  <si>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</si>
  <si>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</si>
  <si>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</si>
  <si>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</si>
  <si>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</si>
  <si>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</si>
  <si>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</si>
  <si>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</si>
  <si>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</si>
  <si>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</si>
  <si>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</si>
  <si>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</si>
  <si>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</si>
  <si>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</si>
  <si>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</si>
  <si>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</si>
  <si>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</si>
  <si>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</si>
  <si>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</si>
  <si>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</si>
  <si>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</si>
  <si>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</si>
  <si>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</si>
  <si>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</si>
  <si>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</si>
  <si>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</si>
  <si>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</si>
  <si>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</si>
  <si>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</si>
  <si>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</si>
  <si>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</si>
  <si>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</si>
  <si>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</si>
  <si>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</si>
  <si>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</si>
  <si>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</si>
  <si>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</si>
  <si>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</si>
  <si>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</si>
  <si>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</si>
  <si>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</si>
  <si>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</si>
  <si>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</si>
  <si>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</si>
  <si>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</si>
  <si>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</si>
  <si>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</si>
  <si>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</si>
  <si>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</si>
  <si>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</si>
  <si>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</si>
  <si>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</si>
  <si>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</si>
  <si>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</si>
  <si>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</si>
  <si>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</si>
  <si>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</si>
  <si>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</si>
  <si>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</si>
  <si>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</si>
  <si>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</si>
  <si>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</si>
  <si>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</si>
  <si>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</si>
  <si>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</si>
  <si>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</si>
  <si>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</si>
  <si>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</si>
  <si>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</si>
  <si>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</si>
  <si>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</si>
  <si>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</si>
  <si>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</si>
  <si>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</si>
  <si>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</si>
  <si>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</si>
  <si>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</si>
  <si>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</si>
  <si>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</si>
  <si>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</si>
  <si>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</si>
  <si>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</si>
  <si>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</si>
  <si>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</si>
  <si>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</si>
  <si>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</si>
  <si>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</si>
  <si>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</si>
  <si>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</si>
  <si>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</si>
  <si>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</si>
  <si>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</si>
  <si>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</si>
  <si>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</si>
  <si>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</si>
  <si>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</si>
  <si>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</si>
  <si>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</si>
  <si>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</si>
  <si>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</si>
  <si>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</si>
  <si>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</si>
  <si>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</si>
  <si>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</si>
  <si>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</si>
  <si>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</si>
  <si>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</si>
  <si>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</si>
  <si>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</si>
  <si>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</si>
  <si>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</si>
  <si>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</si>
  <si>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</si>
  <si>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</si>
  <si>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</si>
  <si>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</si>
  <si>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</si>
  <si>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</si>
  <si>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</si>
  <si>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</si>
  <si>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</si>
  <si>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</si>
  <si>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</si>
  <si>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</si>
  <si>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</si>
  <si>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</si>
  <si>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</si>
  <si>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</si>
  <si>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</si>
  <si>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</si>
  <si>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</si>
  <si>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</si>
  <si>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</si>
  <si>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</si>
  <si>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</si>
  <si>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</si>
  <si>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</si>
  <si>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</si>
  <si>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</si>
  <si>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</si>
  <si>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</si>
  <si>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</si>
  <si>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</si>
  <si>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</si>
  <si>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</si>
  <si>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</si>
  <si>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</si>
  <si>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</si>
  <si>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</si>
  <si>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</si>
  <si>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</si>
  <si>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</si>
  <si>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</si>
  <si>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</si>
  <si>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</si>
  <si>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</si>
  <si>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</si>
  <si>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</si>
  <si>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</si>
  <si>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</si>
  <si>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</si>
  <si>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</si>
  <si>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</si>
  <si>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</si>
  <si>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</si>
  <si>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</si>
  <si>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</si>
  <si>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</si>
  <si>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</si>
  <si>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</si>
  <si>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</si>
  <si>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</si>
  <si>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</si>
  <si>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</si>
  <si>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</si>
  <si>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</si>
  <si>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</si>
  <si>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</si>
  <si>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</si>
  <si>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</si>
  <si>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</si>
  <si>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</si>
  <si>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</si>
  <si>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</si>
  <si>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</si>
  <si>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</si>
  <si>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</si>
  <si>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</si>
  <si>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</si>
  <si>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</si>
  <si>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</si>
  <si>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</si>
  <si>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</si>
  <si>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</si>
  <si>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</si>
  <si>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</si>
  <si>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</si>
  <si>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</si>
  <si>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</si>
  <si>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</si>
  <si>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</si>
  <si>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</si>
  <si>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</si>
  <si>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</si>
  <si>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</si>
  <si>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</si>
  <si>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</si>
  <si>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</si>
  <si>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</si>
  <si>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</si>
  <si>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</si>
  <si>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</si>
  <si>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</si>
  <si>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</si>
  <si>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</si>
  <si>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</si>
  <si>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</si>
  <si>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</si>
  <si>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</si>
  <si>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</si>
  <si>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</si>
  <si>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</si>
  <si>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</si>
  <si>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</si>
  <si>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</si>
  <si>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</si>
  <si>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</si>
  <si>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</si>
  <si>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</si>
  <si>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</si>
  <si>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</si>
  <si>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</si>
  <si>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</si>
  <si>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</si>
  <si>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</si>
  <si>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</si>
  <si>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</si>
  <si>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</si>
  <si>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</si>
  <si>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</si>
  <si>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</si>
  <si>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</si>
  <si>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</si>
  <si>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</si>
  <si>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</si>
  <si>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</si>
  <si>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</si>
  <si>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</si>
  <si>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</si>
  <si>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</si>
  <si>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</si>
  <si>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</si>
  <si>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</si>
  <si>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</si>
  <si>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</si>
  <si>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</si>
  <si>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</si>
  <si>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</si>
  <si>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</si>
  <si>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</si>
  <si>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</si>
  <si>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</si>
  <si>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</si>
  <si>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</si>
  <si>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</si>
  <si>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</si>
  <si>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</si>
  <si>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</si>
  <si>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</si>
  <si>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</si>
  <si>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</si>
  <si>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</si>
  <si>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</si>
  <si>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</si>
  <si>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</si>
  <si>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</si>
  <si>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</si>
  <si>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</si>
  <si>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</si>
  <si>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</si>
  <si>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</si>
  <si>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</si>
  <si>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</si>
  <si>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</si>
  <si>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</si>
  <si>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</si>
  <si>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</si>
  <si>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</si>
  <si>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</si>
  <si>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</si>
  <si>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</si>
  <si>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</si>
  <si>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</si>
  <si>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</si>
  <si>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</si>
  <si>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</si>
  <si>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</si>
  <si>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</si>
  <si>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</si>
  <si>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</si>
  <si>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</si>
  <si>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</si>
  <si>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</si>
  <si>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</si>
  <si>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</si>
  <si>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</si>
  <si>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</si>
  <si>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</si>
  <si>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</si>
  <si>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</si>
  <si>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</si>
  <si>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</si>
  <si>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</si>
  <si>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</si>
  <si>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</si>
  <si>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</si>
  <si>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</si>
  <si>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</si>
  <si>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</si>
  <si>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</si>
  <si>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</si>
  <si>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</si>
  <si>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</si>
  <si>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</si>
  <si>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</si>
  <si>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</si>
  <si>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</si>
  <si>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</si>
  <si>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</si>
  <si>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</si>
  <si>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</si>
  <si>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</si>
  <si>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</si>
  <si>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</si>
  <si>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</si>
  <si>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</si>
  <si>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</si>
  <si>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</si>
  <si>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</si>
  <si>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</si>
  <si>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</si>
  <si>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</si>
  <si>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</si>
  <si>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</si>
  <si>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</si>
  <si>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</si>
  <si>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</si>
  <si>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</si>
  <si>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</si>
  <si>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</si>
  <si>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</si>
  <si>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</si>
  <si>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</si>
  <si>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</si>
  <si>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</si>
  <si>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</si>
  <si>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</si>
  <si>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</si>
  <si>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</si>
  <si>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</si>
  <si>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</si>
  <si>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</si>
  <si>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</si>
  <si>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</si>
  <si>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</si>
  <si>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</si>
  <si>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</si>
  <si>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</si>
  <si>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</si>
  <si>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</si>
  <si>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</si>
  <si>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</si>
  <si>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</si>
  <si>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</si>
  <si>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</si>
  <si>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</si>
  <si>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</si>
  <si>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</si>
  <si>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</si>
  <si>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</si>
  <si>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</si>
  <si>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</si>
  <si>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</si>
  <si>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</si>
  <si>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</si>
  <si>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</si>
  <si>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</si>
  <si>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</si>
  <si>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</si>
  <si>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</si>
  <si>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</si>
  <si>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</si>
  <si>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</si>
  <si>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</si>
  <si>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</si>
  <si>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</si>
  <si>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</si>
  <si>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</si>
  <si>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</si>
  <si>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</si>
  <si>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</si>
  <si>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</si>
  <si>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</si>
  <si>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</si>
  <si>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</si>
  <si>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</si>
  <si>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</si>
  <si>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</si>
  <si>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</si>
  <si>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</si>
  <si>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</si>
  <si>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</si>
  <si>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</si>
  <si>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</si>
  <si>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</si>
  <si>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</si>
  <si>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</si>
  <si>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</si>
  <si>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</si>
  <si>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</si>
  <si>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</si>
  <si>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</si>
  <si>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</si>
  <si>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</si>
  <si>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</si>
  <si>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</si>
  <si>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</si>
  <si>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</si>
  <si>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</si>
  <si>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</si>
  <si>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</si>
  <si>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</si>
  <si>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</si>
  <si>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</si>
  <si>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</si>
  <si>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</si>
  <si>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</si>
  <si>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</si>
  <si>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</si>
  <si>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</si>
  <si>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</si>
  <si>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</si>
  <si>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</si>
  <si>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</si>
  <si>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</si>
  <si>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</si>
  <si>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</si>
  <si>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</si>
  <si>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</si>
  <si>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</si>
  <si>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</si>
  <si>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</si>
  <si>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</si>
  <si>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</si>
  <si>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</si>
  <si>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</si>
  <si>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</si>
  <si>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</si>
  <si>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</si>
  <si>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</si>
  <si>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</si>
  <si>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</si>
  <si>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</si>
  <si>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</si>
  <si>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</si>
  <si>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</si>
  <si>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</si>
  <si>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</si>
  <si>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</si>
  <si>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</si>
  <si>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</si>
  <si>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</si>
  <si>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</si>
  <si>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</si>
  <si>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</si>
  <si>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</si>
  <si>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</si>
  <si>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</si>
  <si>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</si>
  <si>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</si>
  <si>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</si>
  <si>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</si>
  <si>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</si>
  <si>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</si>
  <si>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</si>
  <si>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</si>
  <si>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</si>
  <si>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</si>
  <si>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</si>
  <si>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</si>
  <si>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</si>
  <si>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</si>
  <si>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</si>
  <si>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</si>
  <si>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</si>
  <si>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</si>
  <si>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</si>
  <si>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</si>
  <si>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</si>
  <si>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</si>
  <si>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</si>
  <si>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</si>
  <si>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</si>
  <si>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</si>
  <si>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</si>
  <si>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</si>
  <si>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</si>
  <si>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</si>
  <si>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</si>
  <si>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</si>
  <si>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</si>
  <si>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</si>
  <si>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</si>
  <si>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</si>
  <si>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</si>
  <si>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</si>
  <si>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</si>
  <si>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</si>
  <si>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</si>
  <si>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</si>
  <si>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</si>
  <si>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</si>
  <si>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</si>
  <si>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</si>
  <si>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</si>
  <si>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</si>
  <si>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</si>
  <si>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</si>
  <si>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</si>
  <si>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</si>
  <si>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</si>
  <si>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</si>
  <si>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</si>
  <si>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</si>
  <si>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</si>
  <si>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</si>
  <si>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</si>
  <si>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</si>
  <si>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</si>
  <si>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</si>
  <si>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</si>
  <si>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</si>
  <si>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</si>
  <si>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</si>
  <si>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</si>
  <si>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</si>
  <si>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</si>
  <si>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</si>
  <si>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</si>
  <si>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</si>
  <si>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</si>
  <si>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</si>
  <si>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</si>
  <si>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</si>
  <si>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</si>
  <si>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</si>
  <si>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</si>
  <si>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</si>
  <si>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</si>
  <si>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</si>
  <si>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</si>
  <si>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</si>
  <si>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</si>
  <si>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</si>
  <si>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</si>
  <si>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</si>
  <si>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</si>
  <si>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</si>
  <si>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</si>
  <si>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</si>
  <si>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</si>
  <si>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</si>
  <si>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</si>
  <si>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</si>
  <si>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</si>
  <si>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</si>
  <si>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</si>
  <si>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</si>
  <si>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</si>
  <si>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</si>
  <si>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</si>
  <si>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</si>
  <si>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</si>
  <si>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</si>
  <si>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</si>
  <si>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</si>
  <si>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</si>
  <si>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</si>
  <si>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</si>
  <si>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</si>
  <si>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</si>
  <si>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</si>
  <si>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</si>
  <si>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</si>
  <si>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</si>
  <si>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</si>
  <si>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</si>
  <si>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</si>
  <si>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</si>
  <si>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</si>
  <si>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</si>
  <si>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</si>
  <si>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</si>
  <si>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</si>
  <si>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</si>
  <si>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</si>
  <si>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</si>
  <si>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</si>
  <si>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</si>
  <si>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</si>
  <si>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</si>
  <si>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</si>
  <si>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</si>
  <si>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</si>
  <si>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</si>
  <si>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</si>
  <si>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</si>
  <si>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</si>
  <si>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</si>
  <si>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</si>
  <si>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</si>
  <si>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</si>
  <si>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</si>
  <si>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</si>
  <si>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</si>
  <si>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</si>
  <si>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</si>
  <si>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</si>
  <si>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</si>
  <si>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</si>
  <si>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</si>
  <si>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</si>
  <si>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</si>
  <si>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</si>
  <si>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</si>
  <si>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</si>
  <si>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</si>
  <si>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</si>
  <si>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</si>
  <si>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</si>
  <si>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</si>
  <si>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</si>
  <si>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</si>
  <si>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</si>
  <si>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</si>
  <si>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</si>
  <si>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</si>
  <si>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</si>
  <si>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</si>
  <si>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</si>
  <si>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</si>
  <si>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</si>
  <si>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</si>
  <si>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</si>
  <si>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</si>
  <si>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</si>
  <si>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</si>
  <si>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</si>
  <si>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</si>
  <si>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</si>
  <si>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</si>
  <si>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</si>
  <si>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</si>
  <si>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</si>
  <si>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</si>
  <si>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</si>
  <si>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</si>
  <si>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</si>
  <si>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</si>
  <si>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</si>
  <si>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</si>
  <si>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</si>
  <si>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</si>
  <si>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</si>
  <si>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</si>
  <si>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</si>
  <si>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</si>
  <si>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</si>
  <si>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</si>
  <si>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</si>
  <si>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</si>
  <si>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</si>
  <si>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</si>
  <si>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</si>
  <si>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</si>
  <si>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</si>
  <si>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</si>
  <si>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</si>
  <si>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</si>
  <si>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</si>
  <si>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</si>
  <si>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</si>
  <si>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</si>
  <si>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</si>
  <si>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</si>
  <si>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</si>
  <si>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</si>
  <si>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</si>
  <si>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</si>
  <si>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</si>
  <si>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</si>
  <si>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</si>
  <si>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</si>
  <si>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</si>
  <si>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</si>
  <si>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</si>
  <si>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</si>
  <si>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</si>
  <si>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</si>
  <si>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</si>
  <si>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</si>
  <si>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</si>
  <si>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</si>
  <si>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</si>
  <si>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</si>
  <si>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</si>
  <si>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</si>
  <si>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</si>
  <si>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</si>
  <si>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</si>
  <si>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</si>
  <si>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</si>
  <si>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</si>
  <si>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</si>
  <si>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</si>
  <si>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</si>
  <si>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</si>
  <si>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</si>
  <si>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</si>
  <si>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</si>
  <si>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</si>
  <si>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</si>
  <si>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</si>
  <si>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</si>
  <si>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</si>
  <si>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</si>
  <si>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</si>
  <si>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</si>
  <si>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</si>
  <si>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</si>
  <si>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</si>
  <si>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</si>
  <si>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</si>
  <si>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</si>
  <si>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</si>
  <si>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</si>
  <si>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</si>
  <si>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</si>
  <si>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</si>
  <si>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</si>
  <si>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</si>
  <si>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</si>
  <si>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</si>
  <si>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</si>
  <si>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</si>
  <si>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</si>
  <si>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</si>
  <si>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</si>
  <si>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</si>
  <si>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</si>
  <si>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</si>
  <si>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</si>
  <si>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</si>
  <si>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</si>
  <si>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</si>
  <si>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</si>
  <si>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</si>
  <si>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</si>
  <si>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</si>
  <si>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</si>
  <si>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</si>
  <si>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</si>
  <si>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</si>
  <si>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</si>
  <si>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</si>
  <si>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</si>
  <si>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</si>
  <si>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</si>
  <si>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</si>
  <si>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</si>
  <si>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</si>
  <si>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</si>
  <si>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</si>
  <si>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</si>
  <si>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</si>
  <si>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</si>
  <si>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</si>
  <si>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</si>
  <si>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</si>
  <si>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</si>
  <si>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</si>
  <si>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</si>
  <si>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</si>
  <si>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</si>
  <si>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</si>
  <si>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</si>
  <si>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</si>
  <si>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</si>
  <si>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</si>
  <si>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</si>
  <si>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</si>
  <si>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</si>
  <si>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</si>
  <si>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</si>
  <si>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</si>
  <si>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</si>
  <si>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</si>
  <si>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</si>
  <si>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</si>
  <si>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</si>
  <si>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</si>
  <si>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</si>
  <si>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</si>
  <si>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</si>
  <si>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</si>
  <si>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</si>
  <si>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</si>
  <si>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</si>
  <si>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</si>
  <si>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</si>
  <si>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</si>
  <si>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</si>
  <si>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</si>
  <si>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</si>
  <si>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</si>
  <si>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</si>
  <si>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</si>
  <si>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</si>
  <si>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</si>
  <si>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</si>
  <si>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</si>
  <si>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</si>
  <si>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</si>
  <si>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</si>
  <si>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</si>
  <si>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</si>
  <si>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</si>
  <si>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</si>
  <si>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</si>
  <si>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</si>
  <si>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</si>
  <si>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</si>
  <si>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</si>
  <si>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</si>
  <si>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</si>
  <si>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</si>
  <si>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</si>
  <si>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</si>
  <si>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</si>
  <si>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</si>
  <si>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</si>
  <si>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</si>
  <si>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</si>
  <si>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</si>
  <si>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</si>
  <si>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</si>
  <si>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</si>
  <si>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</si>
  <si>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</si>
  <si>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</si>
  <si>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</si>
  <si>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</si>
  <si>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</si>
  <si>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</si>
  <si>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</si>
  <si>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</si>
  <si>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</si>
  <si>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</si>
  <si>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</si>
  <si>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</si>
  <si>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</si>
  <si>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</si>
  <si>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</si>
  <si>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</si>
  <si>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</si>
  <si>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</si>
  <si>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</si>
  <si>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</si>
  <si>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</si>
  <si>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</si>
  <si>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</si>
  <si>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</si>
  <si>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</si>
  <si>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</si>
  <si>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</si>
  <si>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</si>
  <si>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</si>
  <si>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</si>
  <si>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</si>
  <si>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</si>
  <si>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</si>
  <si>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</si>
  <si>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</si>
  <si>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</si>
  <si>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</si>
  <si>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</si>
  <si>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</si>
  <si>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</si>
  <si>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</si>
  <si>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</si>
  <si>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</si>
  <si>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</si>
  <si>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</si>
  <si>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</si>
  <si>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</si>
  <si>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</si>
  <si>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</si>
  <si>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</si>
  <si>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</si>
  <si>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</si>
  <si>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</si>
  <si>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</si>
  <si>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</si>
  <si>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</si>
  <si>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</si>
  <si>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</si>
  <si>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</si>
  <si>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</si>
  <si>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</si>
  <si>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</si>
  <si>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</si>
  <si>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</si>
  <si>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</si>
  <si>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</si>
  <si>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</si>
  <si>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</si>
  <si>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</si>
  <si>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</si>
  <si>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</si>
  <si>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</si>
  <si>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</si>
  <si>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</si>
  <si>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</si>
  <si>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</si>
  <si>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</si>
  <si>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</si>
  <si>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</si>
  <si>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</si>
  <si>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</si>
  <si>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</si>
  <si>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</si>
  <si>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</si>
  <si>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</si>
  <si>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</si>
  <si>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</si>
  <si>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</si>
  <si>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</si>
  <si>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</si>
  <si>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</si>
  <si>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</si>
  <si>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</si>
  <si>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</si>
  <si>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</si>
  <si>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</si>
  <si>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</si>
  <si>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</si>
  <si>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</si>
  <si>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</si>
  <si>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</si>
  <si>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</si>
  <si>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</si>
  <si>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</si>
  <si>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</si>
  <si>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</si>
  <si>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</si>
  <si>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</si>
  <si>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</si>
  <si>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</si>
  <si>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</si>
  <si>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</si>
  <si>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</si>
  <si>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</si>
  <si>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</si>
  <si>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</si>
  <si>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</si>
  <si>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</si>
  <si>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</si>
  <si>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</si>
  <si>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</si>
  <si>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</si>
  <si>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</si>
  <si>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</si>
  <si>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</si>
  <si>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</si>
  <si>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</si>
  <si>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</si>
  <si>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</si>
  <si>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</si>
  <si>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</si>
  <si>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</si>
  <si>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</si>
  <si>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</si>
  <si>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</si>
  <si>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</si>
  <si>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</si>
  <si>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</si>
  <si>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</si>
  <si>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</si>
  <si>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</si>
  <si>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</si>
  <si>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</si>
  <si>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</si>
  <si>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</si>
  <si>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</si>
  <si>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</si>
  <si>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</si>
  <si>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</si>
  <si>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</si>
  <si>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</si>
  <si>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</si>
  <si>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</si>
  <si>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</si>
  <si>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</si>
  <si>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</si>
  <si>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</si>
  <si>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</si>
  <si>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</si>
  <si>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</si>
  <si>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</si>
  <si>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</si>
  <si>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</si>
  <si>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</si>
  <si>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</si>
  <si>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</si>
  <si>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</si>
  <si>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</si>
  <si>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</si>
  <si>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</si>
  <si>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</si>
  <si>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</si>
  <si>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</si>
  <si>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</si>
  <si>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</si>
  <si>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</si>
  <si>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</si>
  <si>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</si>
  <si>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</si>
  <si>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</si>
  <si>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</si>
  <si>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</si>
  <si>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</si>
  <si>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</si>
  <si>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</si>
  <si>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</si>
  <si>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</si>
  <si>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</si>
  <si>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</si>
  <si>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</si>
  <si>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</si>
  <si>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</si>
  <si>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</si>
  <si>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</si>
  <si>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</si>
  <si>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</si>
  <si>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</si>
  <si>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</si>
  <si>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</si>
  <si>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</si>
  <si>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</si>
  <si>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</si>
  <si>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</si>
  <si>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</si>
  <si>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</si>
  <si>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</si>
  <si>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</si>
  <si>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</si>
  <si>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</si>
  <si>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</si>
  <si>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</si>
  <si>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</si>
  <si>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</si>
  <si>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</si>
  <si>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</si>
  <si>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</si>
  <si>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</si>
  <si>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</si>
  <si>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</si>
  <si>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</si>
  <si>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</si>
  <si>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</si>
  <si>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</si>
  <si>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</si>
  <si>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</si>
  <si>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</si>
  <si>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</si>
  <si>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</si>
  <si>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</si>
  <si>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</si>
  <si>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</si>
  <si>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</si>
  <si>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</si>
  <si>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</si>
  <si>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</si>
  <si>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</si>
  <si>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</si>
  <si>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</si>
  <si>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</si>
  <si>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</si>
  <si>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</si>
  <si>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</si>
  <si>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</si>
  <si>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</si>
  <si>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</si>
  <si>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</si>
  <si>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</si>
  <si>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</si>
  <si>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</si>
  <si>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</si>
  <si>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</si>
  <si>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</si>
  <si>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</si>
  <si>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</si>
  <si>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</si>
  <si>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</si>
  <si>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</si>
  <si>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</si>
  <si>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</si>
  <si>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</si>
  <si>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</si>
  <si>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</si>
  <si>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</si>
  <si>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</si>
  <si>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</si>
  <si>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</si>
  <si>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</si>
  <si>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</si>
  <si>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</si>
  <si>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</si>
  <si>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</si>
  <si>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</si>
  <si>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</si>
  <si>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</si>
  <si>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</si>
  <si>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</si>
  <si>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</si>
  <si>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</si>
  <si>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</si>
  <si>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</si>
  <si>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</si>
  <si>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</si>
  <si>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</si>
  <si>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</si>
  <si>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</si>
  <si>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</si>
  <si>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</si>
  <si>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</si>
  <si>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</si>
  <si>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</si>
  <si>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</si>
  <si>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</si>
  <si>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</si>
  <si>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</si>
  <si>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</si>
  <si>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</si>
  <si>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</si>
  <si>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</si>
  <si>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</si>
  <si>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</si>
  <si>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</si>
  <si>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</si>
  <si>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</si>
  <si>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</si>
  <si>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</si>
  <si>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</si>
  <si>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</si>
  <si>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</si>
  <si>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</si>
  <si>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</si>
  <si>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</si>
  <si>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</si>
  <si>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</si>
  <si>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</si>
  <si>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</si>
  <si>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</si>
  <si>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</si>
  <si>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</si>
  <si>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</si>
  <si>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</si>
  <si>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</si>
  <si>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</si>
  <si>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</si>
  <si>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</si>
  <si>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</si>
  <si>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</si>
  <si>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</si>
  <si>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</si>
  <si>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</si>
  <si>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</si>
  <si>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</si>
  <si>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</si>
  <si>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</si>
  <si>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</si>
  <si>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</si>
  <si>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</si>
  <si>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</si>
  <si>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</si>
  <si>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</si>
  <si>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</si>
  <si>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</si>
  <si>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</si>
  <si>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</si>
  <si>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</si>
  <si>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</si>
  <si>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</si>
  <si>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</si>
  <si>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</si>
  <si>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</si>
  <si>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</si>
  <si>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</si>
  <si>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</si>
  <si>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</si>
  <si>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</si>
  <si>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</si>
  <si>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</si>
  <si>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</si>
  <si>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</si>
  <si>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</si>
  <si>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</si>
  <si>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</si>
  <si>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</si>
  <si>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</si>
  <si>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</si>
  <si>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</si>
  <si>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</si>
  <si>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</si>
  <si>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</si>
  <si>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</si>
  <si>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</si>
  <si>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</si>
  <si>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</si>
  <si>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</si>
  <si>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</si>
  <si>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</si>
  <si>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</si>
  <si>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</si>
  <si>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</si>
  <si>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</si>
  <si>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</si>
  <si>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</si>
  <si>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</si>
  <si>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</si>
  <si>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</si>
  <si>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</si>
  <si>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</si>
  <si>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</si>
  <si>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</si>
  <si>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</si>
  <si>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</si>
  <si>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</si>
  <si>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</si>
  <si>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</si>
  <si>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</si>
  <si>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</si>
  <si>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</si>
  <si>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</si>
  <si>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</si>
  <si>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</si>
  <si>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</si>
  <si>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</si>
  <si>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</si>
  <si>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</si>
  <si>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</si>
  <si>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</si>
  <si>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</si>
  <si>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</si>
  <si>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</si>
  <si>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</si>
  <si>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</si>
  <si>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</si>
  <si>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</si>
  <si>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</si>
  <si>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</si>
  <si>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</si>
  <si>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</si>
  <si>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</si>
  <si>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</si>
  <si>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</si>
  <si>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</si>
  <si>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</si>
  <si>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</si>
  <si>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</si>
  <si>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</si>
  <si>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</si>
  <si>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</si>
  <si>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</si>
  <si>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</si>
  <si>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</si>
  <si>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</si>
  <si>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</si>
  <si>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</si>
  <si>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</si>
  <si>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</si>
  <si>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</si>
  <si>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</si>
  <si>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</si>
  <si>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</si>
  <si>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</si>
  <si>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</si>
  <si>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</si>
  <si>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</si>
  <si>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</si>
  <si>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</si>
  <si>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</si>
  <si>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</si>
  <si>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</si>
  <si>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</si>
  <si>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</si>
  <si>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</si>
  <si>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</si>
  <si>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</si>
  <si>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</si>
  <si>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</si>
  <si>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</si>
  <si>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</si>
  <si>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</si>
  <si>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</si>
  <si>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</si>
  <si>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</si>
  <si>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</si>
  <si>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</si>
  <si>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</si>
  <si>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</si>
  <si>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</si>
  <si>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</si>
  <si>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</si>
  <si>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</si>
  <si>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</si>
  <si>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</si>
  <si>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</si>
  <si>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</si>
  <si>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</si>
  <si>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</si>
  <si>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</si>
  <si>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</si>
  <si>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</si>
  <si>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</si>
  <si>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</si>
  <si>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</si>
  <si>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</si>
  <si>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</si>
  <si>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</si>
  <si>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</si>
  <si>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</si>
  <si>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</si>
  <si>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</si>
  <si>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</si>
  <si>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</si>
  <si>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</si>
  <si>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</si>
  <si>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</si>
  <si>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</si>
  <si>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</si>
  <si>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</si>
  <si>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</si>
  <si>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</si>
  <si>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</si>
  <si>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</si>
  <si>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</si>
  <si>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</si>
  <si>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</si>
  <si>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</si>
  <si>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</si>
  <si>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</si>
  <si>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</si>
  <si>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</si>
  <si>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</si>
  <si>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</si>
  <si>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</si>
  <si>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</si>
  <si>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</si>
  <si>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</si>
  <si>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</si>
  <si>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</si>
  <si>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</si>
  <si>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</si>
  <si>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</si>
  <si>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</si>
  <si>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</si>
  <si>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</si>
  <si>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</si>
  <si>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</si>
  <si>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</si>
  <si>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</si>
  <si>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</si>
  <si>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</si>
  <si>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</si>
  <si>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</si>
  <si>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</si>
  <si>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</si>
  <si>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</si>
  <si>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</si>
  <si>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</si>
  <si>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</si>
  <si>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</si>
  <si>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</si>
  <si>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</si>
  <si>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</si>
  <si>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</si>
  <si>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</si>
  <si>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</si>
  <si>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</si>
  <si>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</si>
  <si>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</si>
  <si>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</si>
  <si>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</si>
  <si>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</si>
  <si>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</si>
  <si>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</si>
  <si>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</si>
  <si>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</si>
  <si>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</si>
  <si>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</si>
  <si>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</si>
  <si>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</si>
  <si>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</si>
  <si>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</si>
  <si>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</si>
  <si>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</si>
  <si>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</si>
  <si>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</si>
  <si>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</si>
  <si>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</si>
  <si>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</si>
  <si>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</si>
  <si>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</si>
  <si>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</si>
  <si>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</si>
  <si>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</si>
  <si>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</si>
  <si>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</si>
  <si>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</si>
  <si>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</si>
  <si>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</si>
  <si>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</si>
  <si>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</si>
  <si>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</si>
  <si>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</si>
  <si>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</si>
  <si>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</si>
  <si>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</si>
  <si>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</si>
  <si>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</si>
  <si>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</si>
  <si>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</si>
  <si>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</si>
  <si>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</si>
  <si>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</si>
  <si>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</si>
  <si>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</si>
  <si>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</si>
  <si>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</si>
  <si>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</si>
  <si>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</si>
  <si>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</si>
  <si>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</si>
  <si>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</si>
  <si>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</si>
  <si>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</si>
  <si>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</si>
  <si>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</si>
  <si>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</si>
  <si>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</si>
  <si>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</si>
  <si>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</si>
  <si>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</si>
  <si>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</si>
  <si>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</si>
  <si>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</si>
  <si>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</si>
  <si>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</si>
  <si>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</si>
  <si>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</si>
  <si>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</si>
  <si>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</si>
  <si>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</si>
  <si>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</si>
  <si>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</si>
  <si>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</si>
  <si>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</si>
  <si>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</si>
  <si>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</si>
  <si>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</si>
  <si>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</si>
  <si>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</si>
  <si>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</si>
  <si>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</si>
  <si>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</si>
  <si>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</si>
  <si>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</si>
  <si>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</si>
  <si>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</si>
  <si>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</si>
  <si>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</si>
  <si>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</si>
  <si>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</si>
  <si>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</si>
  <si>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</si>
  <si>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</si>
  <si>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</si>
  <si>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</si>
  <si>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</si>
  <si>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</si>
  <si>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</si>
  <si>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</si>
  <si>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</si>
  <si>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</si>
  <si>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</si>
  <si>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</si>
  <si>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</si>
  <si>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</si>
  <si>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</si>
  <si>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</si>
  <si>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</si>
  <si>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</si>
  <si>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</si>
  <si>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</si>
  <si>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</si>
  <si>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</si>
  <si>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</si>
  <si>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</si>
  <si>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</si>
  <si>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</si>
  <si>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</si>
  <si>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</si>
  <si>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</si>
  <si>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</si>
  <si>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</si>
  <si>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</si>
  <si>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</si>
  <si>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</si>
  <si>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</si>
  <si>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</si>
  <si>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</si>
  <si>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</si>
  <si>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</si>
  <si>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</si>
  <si>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</si>
  <si>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</si>
  <si>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</si>
  <si>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</si>
  <si>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</si>
  <si>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</si>
  <si>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</si>
  <si>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</si>
  <si>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</si>
  <si>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</si>
  <si>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</si>
  <si>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</si>
  <si>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</si>
  <si>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</si>
  <si>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</si>
  <si>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</si>
  <si>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</si>
  <si>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</si>
  <si>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</si>
  <si>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</si>
  <si>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</si>
  <si>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</si>
  <si>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</si>
  <si>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</si>
  <si>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</si>
  <si>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</si>
  <si>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</si>
  <si>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</si>
  <si>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</si>
  <si>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</si>
  <si>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</si>
  <si>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</si>
  <si>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</si>
  <si>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</si>
  <si>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</si>
  <si>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</si>
  <si>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</si>
  <si>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</si>
  <si>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</si>
  <si>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</si>
  <si>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</si>
  <si>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</si>
  <si>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</si>
  <si>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</si>
  <si>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</si>
  <si>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</si>
  <si>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</si>
  <si>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</si>
  <si>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</si>
  <si>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</si>
  <si>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</si>
  <si>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</si>
  <si>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</si>
  <si>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</si>
  <si>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</si>
  <si>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</si>
  <si>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</si>
  <si>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</si>
  <si>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</si>
  <si>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</si>
  <si>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</si>
  <si>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</si>
  <si>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</si>
  <si>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</si>
  <si>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</si>
  <si>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</si>
  <si>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</si>
  <si>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</si>
  <si>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</si>
  <si>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</si>
  <si>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</si>
  <si>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</si>
  <si>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</si>
  <si>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</si>
  <si>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</si>
  <si>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</si>
  <si>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</si>
  <si>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</si>
  <si>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</si>
  <si>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</si>
  <si>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</si>
  <si>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</si>
  <si>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</si>
  <si>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</si>
  <si>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</si>
  <si>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</si>
  <si>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</si>
  <si>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</si>
  <si>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</si>
  <si>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</si>
  <si>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</si>
  <si>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</si>
  <si>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</si>
  <si>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</si>
  <si>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</si>
  <si>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</si>
  <si>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</si>
  <si>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</si>
  <si>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</si>
  <si>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</si>
  <si>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</si>
  <si>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</si>
  <si>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</si>
  <si>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</si>
  <si>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</si>
  <si>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</si>
  <si>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</si>
  <si>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</si>
  <si>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</si>
  <si>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</si>
  <si>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</si>
  <si>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</si>
  <si>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</si>
  <si>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</si>
  <si>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</si>
  <si>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</si>
  <si>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</si>
  <si>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</si>
  <si>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</si>
  <si>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</si>
  <si>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</si>
  <si>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</si>
  <si>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</si>
  <si>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</si>
  <si>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</si>
  <si>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</si>
  <si>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</si>
  <si>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</si>
  <si>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</si>
  <si>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</si>
  <si>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</si>
  <si>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</si>
  <si>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</si>
  <si>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</si>
  <si>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</si>
  <si>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</si>
  <si>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</si>
  <si>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</si>
  <si>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</si>
  <si>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</si>
  <si>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</si>
  <si>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</si>
  <si>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</si>
  <si>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</si>
  <si>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</si>
  <si>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</si>
  <si>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</si>
  <si>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</si>
  <si>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</si>
  <si>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</si>
  <si>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</si>
  <si>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</si>
  <si>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</si>
  <si>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</si>
  <si>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</si>
  <si>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</si>
  <si>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</si>
  <si>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</si>
  <si>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</si>
  <si>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</si>
  <si>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</si>
  <si>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</si>
  <si>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</si>
  <si>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</si>
  <si>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</si>
  <si>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</si>
  <si>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</si>
  <si>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</si>
  <si>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</si>
  <si>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</si>
  <si>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</si>
  <si>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</si>
  <si>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</si>
  <si>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</si>
  <si>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</si>
  <si>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</si>
  <si>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</si>
  <si>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</si>
  <si>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</si>
  <si>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</si>
  <si>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</si>
  <si>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</si>
  <si>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</si>
  <si>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</si>
  <si>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</si>
  <si>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</si>
  <si>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</si>
  <si>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</si>
  <si>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</si>
  <si>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</si>
  <si>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</si>
  <si>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</si>
  <si>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</si>
  <si>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</si>
  <si>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</si>
  <si>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</si>
  <si>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</si>
  <si>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</si>
  <si>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</si>
  <si>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</si>
  <si>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</si>
  <si>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</si>
  <si>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</si>
  <si>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</si>
  <si>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</si>
  <si>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</si>
  <si>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</si>
  <si>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</si>
  <si>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</si>
  <si>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</si>
  <si>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</si>
  <si>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</si>
  <si>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</si>
  <si>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</si>
  <si>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</si>
  <si>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</si>
  <si>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</si>
  <si>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</si>
  <si>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</si>
  <si>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</si>
  <si>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</si>
  <si>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</si>
  <si>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</si>
  <si>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</si>
  <si>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</si>
  <si>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</si>
  <si>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</si>
  <si>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</si>
  <si>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</si>
  <si>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</si>
  <si>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</si>
  <si>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</si>
  <si>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</si>
  <si>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</si>
  <si>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</si>
  <si>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</si>
  <si>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</si>
  <si>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</si>
  <si>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</si>
  <si>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</si>
  <si>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</si>
  <si>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</si>
  <si>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</si>
  <si>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</si>
  <si>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</si>
  <si>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</si>
  <si>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</si>
  <si>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</si>
  <si>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</si>
  <si>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</si>
  <si>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</si>
  <si>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</si>
  <si>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</si>
  <si>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</si>
  <si>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</si>
  <si>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</si>
  <si>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</si>
  <si>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</si>
  <si>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</si>
  <si>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</si>
  <si>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</si>
  <si>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</si>
  <si>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</si>
  <si>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</si>
  <si>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</si>
  <si>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</si>
  <si>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</si>
  <si>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</si>
  <si>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</si>
  <si>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</si>
  <si>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</si>
  <si>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</si>
  <si>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</si>
  <si>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</si>
  <si>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</si>
  <si>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</si>
  <si>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</si>
  <si>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</si>
  <si>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</si>
  <si>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</si>
  <si>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</si>
  <si>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</si>
  <si>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</si>
  <si>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</si>
  <si>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</si>
  <si>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</si>
  <si>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</si>
  <si>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</si>
  <si>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</si>
  <si>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</si>
  <si>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</si>
  <si>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</si>
  <si>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</si>
  <si>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</si>
  <si>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</si>
  <si>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</si>
  <si>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</si>
  <si>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</si>
  <si>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</si>
  <si>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</si>
  <si>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</si>
  <si>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</si>
  <si>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</si>
  <si>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</si>
  <si>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</si>
  <si>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</si>
  <si>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</si>
  <si>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</si>
  <si>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</si>
  <si>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</si>
  <si>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</si>
  <si>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</si>
  <si>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</si>
  <si>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</si>
  <si>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</si>
  <si>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</si>
  <si>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</si>
  <si>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</si>
  <si>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</si>
  <si>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</si>
  <si>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</si>
  <si>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</si>
  <si>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</si>
  <si>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</si>
  <si>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</si>
  <si>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</si>
  <si>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</si>
  <si>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</si>
  <si>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</si>
  <si>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</si>
  <si>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</si>
  <si>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</si>
  <si>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</si>
  <si>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</si>
  <si>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</si>
  <si>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</si>
  <si>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</si>
  <si>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</si>
  <si>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</si>
  <si>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</si>
  <si>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</si>
  <si>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</si>
  <si>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</si>
  <si>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</si>
  <si>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</si>
  <si>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</si>
  <si>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</si>
  <si>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</si>
  <si>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</si>
  <si>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</si>
  <si>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</si>
  <si>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</si>
  <si>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</si>
  <si>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</si>
  <si>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</si>
  <si>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</si>
  <si>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</si>
  <si>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</si>
  <si>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</si>
  <si>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</si>
  <si>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</si>
  <si>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</si>
  <si>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</si>
  <si>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</si>
  <si>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</si>
  <si>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</si>
  <si>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</si>
  <si>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</si>
  <si>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</si>
  <si>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</si>
  <si>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</si>
  <si>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</si>
  <si>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</si>
  <si>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</si>
  <si>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</si>
  <si>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</si>
  <si>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</si>
  <si>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</si>
  <si>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</si>
  <si>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</si>
  <si>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</si>
  <si>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</si>
  <si>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</si>
  <si>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</si>
  <si>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</si>
  <si>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</si>
  <si>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</si>
  <si>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</si>
  <si>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</si>
  <si>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</si>
  <si>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</si>
  <si>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</si>
  <si>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</si>
  <si>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</si>
  <si>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</si>
  <si>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</si>
  <si>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</si>
  <si>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</si>
  <si>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</si>
  <si>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</si>
  <si>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</si>
  <si>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</si>
  <si>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</si>
  <si>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</si>
  <si>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</si>
  <si>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</si>
  <si>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</si>
  <si>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</si>
  <si>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</si>
  <si>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</si>
  <si>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</si>
  <si>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</si>
  <si>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</si>
  <si>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</si>
  <si>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</si>
  <si>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</si>
  <si>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</si>
  <si>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</si>
  <si>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</si>
  <si>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</si>
  <si>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</si>
  <si>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</si>
  <si>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</si>
  <si>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</si>
  <si>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</si>
  <si>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</si>
  <si>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</si>
  <si>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</si>
  <si>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</si>
  <si>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</si>
  <si>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</si>
  <si>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</si>
  <si>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</si>
  <si>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</si>
  <si>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</si>
  <si>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</si>
  <si>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</si>
  <si>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</si>
  <si>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</si>
  <si>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</si>
  <si>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</si>
  <si>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</si>
  <si>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</si>
  <si>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</si>
  <si>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</si>
  <si>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</si>
  <si>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</si>
  <si>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</si>
  <si>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</si>
  <si>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</si>
  <si>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</si>
  <si>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</si>
  <si>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</si>
  <si>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</si>
  <si>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</si>
  <si>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</si>
  <si>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</si>
  <si>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</si>
  <si>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</si>
  <si>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</si>
  <si>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</si>
  <si>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</si>
  <si>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</si>
  <si>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</si>
  <si>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</si>
  <si>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</si>
  <si>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</si>
  <si>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</si>
  <si>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</si>
  <si>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</si>
  <si>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</si>
  <si>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</si>
  <si>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</si>
  <si>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</si>
  <si>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</si>
  <si>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</si>
  <si>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</si>
  <si>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</si>
  <si>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</si>
  <si>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</si>
  <si>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</si>
  <si>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</si>
  <si>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</si>
  <si>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</si>
  <si>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</si>
  <si>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</si>
  <si>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</si>
  <si>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</si>
  <si>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</si>
  <si>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</si>
  <si>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</si>
  <si>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</si>
  <si>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</si>
  <si>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</si>
  <si>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</si>
  <si>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</si>
  <si>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</si>
  <si>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</si>
  <si>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</si>
  <si>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</si>
  <si>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</si>
  <si>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</si>
  <si>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</si>
  <si>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</si>
  <si>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</si>
  <si>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</si>
  <si>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</si>
  <si>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</si>
  <si>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</si>
  <si>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</si>
  <si>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</si>
  <si>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</si>
  <si>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</si>
  <si>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</si>
  <si>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</si>
  <si>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</si>
  <si>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</si>
  <si>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</si>
  <si>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</si>
  <si>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</si>
  <si>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</si>
  <si>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</si>
  <si>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</si>
  <si>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</si>
  <si>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</si>
  <si>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</si>
  <si>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</si>
  <si>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</si>
  <si>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</si>
  <si>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</si>
  <si>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</si>
  <si>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</si>
  <si>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</si>
  <si>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</si>
  <si>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</si>
  <si>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</si>
  <si>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</si>
  <si>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</si>
  <si>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</si>
  <si>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</si>
  <si>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</si>
  <si>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</si>
  <si>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</si>
  <si>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</si>
  <si>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</si>
  <si>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</si>
  <si>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</si>
  <si>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</si>
  <si>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</si>
  <si>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</si>
  <si>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</si>
  <si>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</si>
  <si>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</si>
  <si>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</si>
  <si>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</si>
  <si>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</si>
  <si>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</si>
  <si>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</si>
  <si>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</si>
  <si>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</si>
  <si>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</si>
  <si>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</si>
  <si>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</si>
  <si>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</si>
  <si>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</si>
  <si>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</si>
  <si>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</si>
  <si>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</si>
  <si>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</si>
  <si>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</si>
  <si>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</si>
  <si>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</si>
  <si>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</si>
  <si>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</si>
  <si>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</si>
  <si>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</si>
  <si>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</si>
  <si>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</si>
  <si>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</si>
  <si>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</si>
  <si>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</si>
  <si>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</si>
  <si>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</si>
  <si>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</si>
  <si>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</si>
  <si>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</si>
  <si>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</si>
  <si>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</si>
  <si>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</si>
  <si>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</si>
  <si>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</si>
  <si>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</si>
  <si>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</si>
  <si>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</si>
  <si>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</si>
  <si>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</si>
  <si>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</si>
  <si>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</si>
  <si>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</si>
  <si>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</si>
  <si>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</si>
  <si>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</si>
  <si>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</si>
  <si>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</si>
  <si>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</si>
  <si>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</si>
  <si>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</si>
  <si>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</si>
  <si>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</si>
  <si>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</si>
  <si>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</si>
  <si>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</si>
  <si>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</si>
  <si>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</si>
  <si>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</si>
  <si>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</si>
  <si>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</si>
  <si>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</si>
  <si>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</si>
  <si>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</si>
  <si>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</si>
  <si>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</si>
  <si>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</si>
  <si>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</si>
  <si>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</si>
  <si>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</si>
  <si>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</si>
  <si>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</si>
  <si>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</si>
  <si>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</si>
  <si>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</si>
  <si>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</si>
  <si>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</si>
  <si>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</si>
  <si>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</si>
  <si>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</si>
  <si>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</si>
  <si>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</si>
  <si>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</si>
  <si>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</si>
  <si>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</si>
  <si>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</si>
  <si>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</si>
  <si>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</si>
  <si>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</si>
  <si>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</si>
  <si>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</si>
  <si>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</si>
  <si>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</si>
  <si>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</si>
  <si>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</si>
  <si>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</si>
  <si>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</si>
  <si>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</si>
  <si>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</si>
  <si>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</si>
  <si>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</si>
  <si>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</si>
  <si>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</si>
  <si>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</si>
  <si>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</si>
  <si>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</si>
  <si>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</si>
  <si>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</si>
  <si>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</si>
  <si>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</si>
  <si>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</si>
  <si>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</si>
  <si>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</si>
  <si>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</si>
  <si>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</si>
  <si>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</si>
  <si>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</si>
  <si>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</si>
  <si>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</si>
  <si>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</si>
  <si>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</si>
  <si>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</si>
  <si>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</si>
  <si>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</si>
  <si>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</si>
  <si>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</si>
  <si>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</si>
  <si>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</si>
  <si>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</si>
  <si>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</si>
  <si>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</si>
  <si>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</si>
  <si>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</si>
  <si>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</si>
  <si>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</si>
  <si>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</si>
  <si>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</si>
  <si>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</si>
  <si>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</si>
  <si>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</si>
  <si>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</si>
  <si>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</si>
  <si>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</si>
  <si>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</si>
  <si>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</si>
  <si>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</si>
  <si>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</si>
  <si>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</si>
  <si>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</si>
  <si>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</si>
  <si>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</si>
  <si>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</si>
  <si>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</si>
  <si>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</si>
  <si>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</si>
  <si>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</si>
  <si>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</si>
  <si>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</si>
  <si>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</si>
  <si>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</si>
  <si>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</si>
  <si>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</si>
  <si>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</si>
  <si>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</si>
  <si>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</si>
  <si>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</si>
  <si>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</si>
  <si>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</si>
  <si>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</si>
  <si>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</si>
  <si>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</si>
  <si>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</si>
  <si>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</si>
  <si>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</si>
  <si>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</si>
  <si>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</si>
  <si>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</si>
  <si>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</si>
  <si>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</si>
  <si>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</si>
  <si>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</si>
  <si>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</si>
  <si>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</si>
  <si>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</si>
  <si>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</si>
  <si>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</si>
  <si>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</si>
  <si>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</si>
  <si>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</si>
  <si>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</si>
  <si>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</si>
  <si>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</si>
  <si>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</si>
  <si>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</si>
  <si>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</si>
  <si>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</si>
  <si>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</si>
  <si>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</si>
  <si>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</si>
  <si>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</si>
  <si>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</si>
  <si>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</si>
  <si>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</si>
  <si>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</si>
  <si>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</si>
  <si>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</si>
  <si>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</si>
  <si>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</si>
  <si>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</si>
  <si>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</si>
  <si>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</si>
  <si>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</si>
  <si>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</si>
  <si>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</si>
  <si>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</si>
  <si>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</si>
  <si>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</si>
  <si>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</si>
  <si>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</si>
  <si>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</si>
  <si>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</si>
  <si>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</si>
  <si>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</si>
  <si>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</si>
  <si>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</si>
  <si>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</si>
  <si>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</si>
  <si>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</si>
  <si>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</si>
  <si>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</si>
  <si>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</si>
  <si>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</si>
  <si>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</si>
  <si>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</si>
  <si>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</si>
  <si>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</si>
  <si>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</si>
  <si>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</si>
  <si>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</si>
  <si>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</si>
  <si>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</si>
  <si>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</si>
  <si>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</si>
  <si>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</si>
  <si>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</si>
  <si>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</si>
  <si>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</si>
  <si>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</si>
  <si>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</si>
  <si>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</si>
  <si>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</si>
  <si>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</si>
  <si>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</si>
  <si>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</si>
  <si>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</si>
  <si>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</si>
  <si>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</si>
  <si>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</si>
  <si>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</si>
  <si>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</si>
  <si>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</si>
  <si>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</si>
  <si>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</si>
  <si>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</si>
  <si>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</si>
  <si>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</si>
  <si>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</si>
  <si>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</si>
  <si>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</si>
  <si>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</si>
  <si>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</si>
  <si>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</si>
  <si>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</si>
  <si>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</si>
  <si>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</si>
  <si>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</si>
  <si>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</si>
  <si>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</si>
  <si>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</si>
  <si>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</si>
  <si>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</si>
  <si>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</si>
  <si>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</si>
  <si>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</si>
  <si>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</si>
  <si>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</si>
  <si>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</si>
  <si>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</si>
  <si>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</si>
  <si>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</si>
  <si>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</si>
  <si>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</si>
  <si>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</si>
  <si>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</si>
  <si>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</si>
  <si>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</si>
  <si>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</si>
  <si>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</si>
  <si>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</si>
  <si>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</si>
  <si>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</si>
  <si>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</si>
  <si>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</si>
  <si>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</si>
  <si>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</si>
  <si>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</si>
  <si>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</si>
  <si>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</si>
  <si>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</si>
  <si>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</si>
  <si>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</si>
  <si>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</si>
  <si>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</si>
  <si>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</si>
  <si>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</si>
  <si>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</si>
  <si>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</si>
  <si>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</si>
  <si>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</si>
  <si>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</si>
  <si>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</si>
  <si>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</si>
  <si>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</si>
  <si>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</si>
  <si>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</si>
  <si>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</si>
  <si>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</si>
  <si>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</si>
  <si>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</si>
  <si>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</si>
  <si>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</si>
  <si>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</si>
  <si>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</si>
  <si>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</si>
  <si>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</si>
  <si>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</si>
  <si>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</si>
  <si>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</si>
  <si>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</si>
  <si>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</si>
  <si>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</si>
  <si>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</si>
  <si>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</si>
  <si>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</si>
  <si>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</si>
  <si>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</si>
  <si>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</si>
  <si>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</si>
  <si>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</si>
  <si>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</si>
  <si>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</si>
  <si>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</si>
  <si>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</si>
  <si>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</si>
  <si>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</si>
  <si>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</si>
  <si>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</si>
  <si>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</si>
  <si>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</si>
  <si>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</si>
  <si>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</si>
  <si>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</si>
  <si>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</si>
  <si>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</si>
  <si>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</si>
  <si>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</si>
  <si>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</si>
  <si>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</si>
  <si>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</si>
  <si>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</si>
  <si>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</si>
  <si>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</si>
  <si>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</si>
  <si>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</si>
  <si>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</si>
  <si>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</si>
  <si>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</si>
  <si>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</si>
  <si>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</si>
  <si>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</si>
  <si>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</si>
  <si>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</si>
  <si>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</si>
  <si>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</si>
  <si>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</si>
  <si>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</si>
  <si>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</si>
  <si>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</si>
  <si>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</si>
  <si>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</si>
  <si>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</si>
  <si>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</si>
  <si>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</si>
  <si>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</si>
  <si>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</si>
  <si>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</si>
  <si>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</si>
  <si>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</si>
  <si>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</si>
  <si>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</si>
  <si>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</si>
  <si>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</si>
  <si>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</si>
  <si>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</si>
  <si>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</si>
  <si>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</si>
  <si>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</si>
  <si>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</si>
  <si>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</si>
  <si>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</si>
  <si>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</si>
  <si>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</si>
  <si>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</si>
  <si>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</si>
  <si>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</si>
  <si>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</si>
  <si>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</si>
  <si>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</si>
  <si>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</si>
  <si>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</si>
  <si>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</si>
  <si>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</si>
  <si>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</si>
  <si>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</si>
  <si>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</si>
  <si>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</si>
  <si>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</si>
  <si>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</si>
  <si>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</si>
  <si>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</si>
  <si>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</si>
  <si>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</si>
  <si>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</si>
  <si>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</si>
  <si>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</si>
  <si>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</si>
  <si>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</si>
  <si>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</si>
  <si>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</si>
  <si>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</si>
  <si>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</si>
  <si>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</si>
  <si>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</si>
  <si>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</si>
  <si>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</si>
  <si>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</si>
  <si>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</si>
  <si>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</si>
  <si>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</si>
  <si>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</si>
  <si>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</si>
  <si>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</si>
  <si>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</si>
  <si>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</si>
  <si>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</si>
  <si>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</si>
  <si>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</si>
  <si>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</si>
  <si>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</si>
  <si>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</si>
  <si>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</si>
  <si>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</si>
  <si>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</si>
  <si>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</si>
  <si>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</si>
  <si>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</si>
  <si>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</si>
  <si>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</si>
  <si>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</si>
  <si>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</si>
  <si>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</si>
  <si>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</si>
  <si>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</si>
  <si>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</si>
  <si>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</si>
  <si>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</si>
  <si>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</si>
  <si>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</si>
  <si>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</si>
  <si>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</si>
  <si>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</si>
  <si>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</si>
  <si>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</si>
  <si>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</si>
  <si>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</si>
  <si>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</si>
  <si>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</si>
  <si>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</si>
  <si>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</si>
  <si>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</si>
  <si>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</si>
  <si>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</si>
  <si>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</si>
  <si>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</si>
  <si>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</si>
  <si>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</si>
  <si>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</si>
  <si>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</si>
  <si>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</si>
  <si>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</si>
  <si>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</si>
  <si>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</si>
  <si>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</si>
  <si>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</si>
  <si>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</si>
  <si>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</si>
  <si>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</si>
  <si>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</si>
  <si>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</si>
  <si>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</si>
  <si>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</si>
  <si>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</si>
  <si>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</si>
  <si>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</si>
  <si>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</si>
  <si>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</si>
  <si>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</si>
  <si>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</si>
  <si>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</si>
  <si>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</si>
  <si>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</si>
  <si>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</si>
  <si>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</si>
  <si>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</si>
  <si>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</si>
  <si>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</si>
  <si>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</si>
  <si>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</si>
  <si>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</si>
  <si>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</si>
  <si>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</si>
  <si>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</si>
  <si>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</si>
  <si>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</si>
  <si>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</si>
  <si>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</si>
  <si>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</si>
  <si>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</si>
  <si>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</si>
  <si>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</si>
  <si>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</si>
  <si>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</si>
  <si>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</si>
  <si>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</si>
  <si>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</si>
  <si>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</si>
  <si>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</si>
  <si>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</si>
  <si>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</si>
  <si>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</si>
  <si>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</si>
  <si>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</si>
  <si>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</si>
  <si>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</si>
  <si>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</si>
  <si>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</si>
  <si>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</si>
  <si>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</si>
  <si>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</si>
  <si>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</si>
  <si>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</si>
  <si>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</si>
  <si>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</si>
  <si>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</si>
  <si>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</si>
  <si>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</si>
  <si>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</si>
  <si>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</si>
  <si>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</si>
  <si>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</si>
  <si>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</si>
  <si>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</si>
  <si>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</si>
  <si>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</si>
  <si>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</si>
  <si>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</si>
  <si>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</si>
  <si>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</si>
  <si>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</si>
  <si>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</si>
  <si>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</si>
  <si>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</si>
  <si>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</si>
  <si>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</si>
  <si>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</si>
  <si>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</si>
  <si>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</si>
  <si>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</si>
  <si>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</si>
  <si>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</si>
  <si>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</si>
  <si>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</si>
  <si>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</si>
  <si>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</si>
  <si>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</si>
  <si>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</si>
  <si>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</si>
  <si>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</si>
  <si>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</si>
  <si>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</si>
  <si>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</si>
  <si>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</si>
  <si>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</si>
  <si>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</si>
  <si>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</si>
  <si>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</si>
  <si>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</si>
  <si>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</si>
  <si>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</si>
  <si>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</si>
  <si>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</si>
  <si>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</si>
  <si>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</si>
  <si>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</si>
  <si>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</si>
  <si>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</si>
  <si>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</si>
  <si>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</si>
  <si>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</si>
  <si>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</si>
  <si>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</si>
  <si>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</si>
  <si>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</si>
  <si>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</si>
  <si>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</si>
  <si>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</si>
  <si>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</si>
  <si>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</si>
  <si>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</si>
  <si>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</si>
  <si>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</si>
  <si>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</si>
  <si>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</si>
  <si>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</si>
  <si>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</si>
  <si>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</si>
  <si>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</si>
  <si>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</si>
  <si>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</si>
  <si>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</si>
  <si>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</si>
  <si>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</si>
  <si>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</si>
  <si>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</si>
  <si>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</si>
  <si>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</si>
  <si>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</si>
  <si>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</si>
  <si>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</si>
  <si>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</si>
  <si>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</si>
  <si>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</si>
  <si>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</si>
  <si>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</si>
  <si>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</si>
  <si>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</si>
  <si>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</si>
  <si>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</si>
  <si>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</si>
  <si>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</si>
  <si>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</si>
  <si>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</si>
  <si>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</si>
  <si>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</si>
  <si>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</si>
  <si>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</si>
  <si>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</si>
  <si>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</si>
  <si>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</si>
  <si>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</si>
  <si>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</si>
  <si>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</si>
  <si>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</si>
  <si>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</si>
  <si>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</si>
  <si>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</si>
  <si>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</si>
  <si>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</si>
  <si>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</si>
  <si>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</si>
  <si>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</si>
  <si>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</si>
  <si>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</si>
  <si>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</si>
  <si>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</si>
  <si>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</si>
  <si>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</si>
  <si>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</si>
  <si>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</si>
  <si>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</si>
  <si>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</si>
  <si>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</si>
  <si>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</si>
  <si>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</si>
  <si>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</si>
  <si>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</si>
  <si>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</si>
  <si>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</si>
  <si>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</si>
  <si>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</si>
  <si>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</si>
  <si>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</si>
  <si>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</si>
  <si>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</si>
  <si>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</si>
  <si>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</si>
  <si>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</si>
  <si>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</si>
  <si>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</si>
  <si>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</si>
  <si>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</si>
  <si>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</si>
  <si>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</si>
  <si>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</si>
  <si>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</si>
  <si>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</si>
  <si>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</si>
  <si>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</si>
  <si>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</si>
  <si>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</si>
  <si>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</si>
  <si>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</si>
  <si>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</si>
  <si>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</si>
  <si>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</si>
  <si>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</si>
  <si>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</si>
  <si>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股票名称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</si>
</sst>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64"/>
  <sheetViews>
    <sheetView tabSelected="1" workbookViewId="0">
      <selection activeCell="L4" sqref="L4"/>
    </sheetView>
  </sheetViews>
  <sheetFormatPr defaultColWidth="9" defaultRowHeight="14" x14ac:dyDescent="0.25"/>
  <cols>
    <col min="1" max="1" width="10.81640625" customWidth="1"/>
    <col min="13" max="13" width="10.90625" customWidth="1"/>
  </cols>
  <sheetData>
    <row r="1" spans="1:16" x14ac:dyDescent="0.25">
      <c r="A1" s="1">
        <f ca="1">IF(WEEKDAY(TODAY())=1, TODAY()-2, IF(WEEKDAY(TODAY())=7, TODAY()-1, TODAY()))</f>
        <v>45436</v>
      </c>
      <c r="B1" t="s">
        <v>10738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3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/>
    </row>
    <row r="2" spans="1:16" x14ac:dyDescent="0.25">
      <c r="A2" s="2" t="s">
        <v>13</v>
      </c>
      <c r="B2" s="2" t="s">
        <v>14</v>
      </c>
      <c r="C2" s="4">
        <f ca="1">[1]!thsiFinD("ths_vol_ratio_stock",$A2,$A$1,7,100)</f>
        <v>0.65498487100403002</v>
      </c>
      <c r="D2" s="4">
        <f ca="1">[1]!thsiFinD("ths_cr_stock",$A2,$A$1,7,100,100)</f>
        <v>296.5034965035</v>
      </c>
      <c r="E2" s="4">
        <f ca="1">[1]!thsiFinD("ths_mfi_stock",$A2,$A$1,7,100,100)</f>
        <v>78.963205829974996</v>
      </c>
      <c r="F2" s="4">
        <f ca="1">[1]!thsiFinD("ths_expma_stock",$A2,$A$1,7,100,100)</f>
        <v>11.332118782506001</v>
      </c>
      <c r="G2" s="4">
        <f ca="1">[1]!thsiFinD("ths_rsi_stock",$A2,$A$1,7,100,100)</f>
        <v>58.107505747357997</v>
      </c>
      <c r="H2" s="4">
        <f ca="1">[1]!thsiFinD("ths_adtm_stock",$A2,$A$1,7,3,100,100,100)</f>
        <v>0.68292682926829995</v>
      </c>
      <c r="I2" s="4">
        <f ca="1">[1]!thsiFinD("ths_bbiboll_stock",$A2,$A$1,7,3,100,100,100)</f>
        <v>11.2459375</v>
      </c>
      <c r="J2" s="4">
        <f ca="1">[1]!thsiFinD("ths_dptb_stock",$A2,$A$1,7,104,100,100)</f>
        <v>0.57142857142856995</v>
      </c>
      <c r="K2" s="4">
        <f ca="1">[1]!thsiFinD("ths_srmi_stock",$A2,$A$1,7,100,100)</f>
        <v>4.2440318302387002E-2</v>
      </c>
      <c r="L2" s="4">
        <f ca="1">[1]!thsiFinD("ths_atr_stock",$A2,$A$1,7,101,100,100)</f>
        <v>0.27</v>
      </c>
      <c r="M2" s="4">
        <f ca="1">[1]!thsiFinD("ths_vol_w_stock",$A2,$A$1)/1000000</f>
        <v>955.568983</v>
      </c>
      <c r="N2" s="4">
        <f ca="1">[1]!thsiFinD("ths_turnover_ratio_w_stock",$A2,$A$1)</f>
        <v>4.9242053597464004</v>
      </c>
      <c r="O2" s="4">
        <f ca="1">[1]!thsiFinD("ths_relative_chg_ratio_w_stock",$A2,$A$1,104,100)</f>
        <v>1.1165718261849</v>
      </c>
      <c r="P2" s="4"/>
    </row>
    <row r="3" spans="1:16" x14ac:dyDescent="0.25">
      <c r="A3" s="2" t="s">
        <v>15</v>
      </c>
      <c r="B3" s="2" t="s">
        <v>16</v>
      </c>
      <c r="C3" s="4">
        <f ca="1">[1]!thsiFinD("ths_vol_ratio_stock",$A3,$A$1,7,100)</f>
        <v>0.70755502726388997</v>
      </c>
      <c r="D3" s="4">
        <f ca="1">[1]!thsiFinD("ths_cr_stock",$A3,$A$1,7,100,100)</f>
        <v>320.76677316294001</v>
      </c>
      <c r="E3" s="4">
        <f ca="1">[1]!thsiFinD("ths_mfi_stock",$A3,$A$1,7,100,100)</f>
        <v>76.361090816799006</v>
      </c>
      <c r="F3" s="4">
        <f ca="1">[1]!thsiFinD("ths_expma_stock",$A3,$A$1,7,100,100)</f>
        <v>8.9522104627044001</v>
      </c>
      <c r="G3" s="4">
        <f ca="1">[1]!thsiFinD("ths_rsi_stock",$A3,$A$1,7,100,100)</f>
        <v>63.273421677408002</v>
      </c>
      <c r="H3" s="4">
        <f ca="1">[1]!thsiFinD("ths_adtm_stock",$A3,$A$1,7,3,100,100,100)</f>
        <v>0.95238095238095</v>
      </c>
      <c r="I3" s="4">
        <f ca="1">[1]!thsiFinD("ths_bbiboll_stock",$A3,$A$1,7,3,100,100,100)</f>
        <v>8.6639583333332997</v>
      </c>
      <c r="J3" s="4">
        <f ca="1">[1]!thsiFinD("ths_dptb_stock",$A3,$A$1,7,104,100,100)</f>
        <v>0.71428571428570997</v>
      </c>
      <c r="K3" s="4">
        <f ca="1">[1]!thsiFinD("ths_srmi_stock",$A3,$A$1,7,100,100)</f>
        <v>0.14015572858732001</v>
      </c>
      <c r="L3" s="4">
        <f ca="1">[1]!thsiFinD("ths_atr_stock",$A3,$A$1,7,101,100,100)</f>
        <v>0.65571428571429002</v>
      </c>
      <c r="M3" s="4">
        <f ca="1">[1]!thsiFinD("ths_vol_w_stock",$A3,$A$1)/1000000</f>
        <v>3158.215166</v>
      </c>
      <c r="N3" s="4">
        <f ca="1">[1]!thsiFinD("ths_turnover_ratio_w_stock",$A3,$A$1)</f>
        <v>32.502171568053001</v>
      </c>
      <c r="O3" s="4">
        <f ca="1">[1]!thsiFinD("ths_relative_chg_ratio_w_stock",$A3,$A$1,104,100)</f>
        <v>1.9686831318864</v>
      </c>
      <c r="P3" s="4"/>
    </row>
    <row r="4" spans="1:16" x14ac:dyDescent="0.25">
      <c r="A4" s="2" t="s">
        <v>17</v>
      </c>
      <c r="B4" s="2" t="s">
        <v>18</v>
      </c>
      <c r="C4" s="4">
        <f ca="1">[1]!thsiFinD("ths_vol_ratio_stock",$A4,$A$1,7,100)</f>
        <v>0.43155120023596999</v>
      </c>
      <c r="D4" s="4">
        <f ca="1">[1]!thsiFinD("ths_cr_stock",$A4,$A$1,7,100,100)</f>
        <v>33.866279069767003</v>
      </c>
      <c r="E4" s="4">
        <f ca="1">[1]!thsiFinD("ths_mfi_stock",$A4,$A$1,7,100,100)</f>
        <v>22.228205526105999</v>
      </c>
      <c r="F4" s="4">
        <f ca="1">[1]!thsiFinD("ths_expma_stock",$A4,$A$1,7,100,100)</f>
        <v>11.359500454039001</v>
      </c>
      <c r="G4" s="4">
        <f ca="1">[1]!thsiFinD("ths_rsi_stock",$A4,$A$1,7,100,100)</f>
        <v>42.231513811630002</v>
      </c>
      <c r="H4" s="4">
        <f ca="1">[1]!thsiFinD("ths_adtm_stock",$A4,$A$1,7,3,100,100,100)</f>
        <v>-0.51282051282051</v>
      </c>
      <c r="I4" s="4">
        <f ca="1">[1]!thsiFinD("ths_bbiboll_stock",$A4,$A$1,7,3,100,100,100)</f>
        <v>11.285729166667</v>
      </c>
      <c r="J4" s="4">
        <f ca="1">[1]!thsiFinD("ths_dptb_stock",$A4,$A$1,7,104,100,100)</f>
        <v>0.85714285714285998</v>
      </c>
      <c r="K4" s="4">
        <f ca="1">[1]!thsiFinD("ths_srmi_stock",$A4,$A$1,7,100,100)</f>
        <v>-5.8169375534644997E-2</v>
      </c>
      <c r="L4" s="4">
        <f ca="1">[1]!thsiFinD("ths_atr_stock",$A4,$A$1,7,101,100,100)</f>
        <v>0.47142857142856998</v>
      </c>
      <c r="M4" s="4">
        <f ca="1">[1]!thsiFinD("ths_vol_w_stock",$A4,$A$1)/1000000</f>
        <v>36.874299999999998</v>
      </c>
      <c r="N4" s="4">
        <f ca="1">[1]!thsiFinD("ths_turnover_ratio_w_stock",$A4,$A$1)</f>
        <v>29.198556351627001</v>
      </c>
      <c r="O4" s="4">
        <f ca="1">[1]!thsiFinD("ths_relative_chg_ratio_w_stock",$A4,$A$1,104,100)</f>
        <v>-1.1715238589357</v>
      </c>
      <c r="P4" s="4"/>
    </row>
    <row r="5" spans="1:16" x14ac:dyDescent="0.25">
      <c r="A5" s="2" t="s">
        <v>19</v>
      </c>
      <c r="B5" s="2" t="s">
        <v>20</v>
      </c>
      <c r="C5" s="4">
        <f ca="1">[1]!thsiFinD("ths_vol_ratio_stock",$A5,$A$1,7,100)</f>
        <v>0.51853989123570998</v>
      </c>
      <c r="D5" s="4">
        <f ca="1">[1]!thsiFinD("ths_cr_stock",$A5,$A$1,7,100,100)</f>
        <v>132.89473684211001</v>
      </c>
      <c r="E5" s="4">
        <f ca="1">[1]!thsiFinD("ths_mfi_stock",$A5,$A$1,7,100,100)</f>
        <v>54.125274639655998</v>
      </c>
      <c r="F5" s="4">
        <f ca="1">[1]!thsiFinD("ths_expma_stock",$A5,$A$1,7,100,100)</f>
        <v>4.1096213982469996</v>
      </c>
      <c r="G5" s="4">
        <f ca="1">[1]!thsiFinD("ths_rsi_stock",$A5,$A$1,7,100,100)</f>
        <v>48.449308341860998</v>
      </c>
      <c r="H5" s="4">
        <f ca="1">[1]!thsiFinD("ths_adtm_stock",$A5,$A$1,7,3,100,100,100)</f>
        <v>0.68852459016392997</v>
      </c>
      <c r="I5" s="4">
        <f ca="1">[1]!thsiFinD("ths_bbiboll_stock",$A5,$A$1,7,3,100,100,100)</f>
        <v>4.0622916666666997</v>
      </c>
      <c r="J5" s="4">
        <f ca="1">[1]!thsiFinD("ths_dptb_stock",$A5,$A$1,7,104,100,100)</f>
        <v>0.71428571428570997</v>
      </c>
      <c r="K5" s="4">
        <f ca="1">[1]!thsiFinD("ths_srmi_stock",$A5,$A$1,7,100,100)</f>
        <v>1.7369727047146E-2</v>
      </c>
      <c r="L5" s="4">
        <f ca="1">[1]!thsiFinD("ths_atr_stock",$A5,$A$1,7,101,100,100)</f>
        <v>0.18</v>
      </c>
      <c r="M5" s="4">
        <f ca="1">[1]!thsiFinD("ths_vol_w_stock",$A5,$A$1)/1000000</f>
        <v>165.733777</v>
      </c>
      <c r="N5" s="4">
        <f ca="1">[1]!thsiFinD("ths_turnover_ratio_w_stock",$A5,$A$1)</f>
        <v>12.276690692896</v>
      </c>
      <c r="O5" s="4">
        <f ca="1">[1]!thsiFinD("ths_relative_chg_ratio_w_stock",$A5,$A$1,104,100)</f>
        <v>-4.6331687199653997</v>
      </c>
      <c r="P5" s="4"/>
    </row>
    <row r="6" spans="1:16" x14ac:dyDescent="0.25">
      <c r="A6" s="2" t="s">
        <v>21</v>
      </c>
      <c r="B6" s="2" t="s">
        <v>22</v>
      </c>
      <c r="C6" s="4">
        <f ca="1">[1]!thsiFinD("ths_vol_ratio_stock",$A6,$A$1,7,100)</f>
        <v>0.95602632716008995</v>
      </c>
      <c r="D6" s="4">
        <f ca="1">[1]!thsiFinD("ths_cr_stock",$A6,$A$1,7,100,100)</f>
        <v>489.65517241379001</v>
      </c>
      <c r="E6" s="4">
        <f ca="1">[1]!thsiFinD("ths_mfi_stock",$A6,$A$1,7,100,100)</f>
        <v>0</v>
      </c>
      <c r="F6" s="4">
        <f ca="1">[1]!thsiFinD("ths_expma_stock",$A6,$A$1,7,100,100)</f>
        <v>4.5253593665137002</v>
      </c>
      <c r="G6" s="4">
        <f ca="1">[1]!thsiFinD("ths_rsi_stock",$A6,$A$1,7,100,100)</f>
        <v>89.487488807236005</v>
      </c>
      <c r="H6" s="4">
        <f ca="1">[1]!thsiFinD("ths_adtm_stock",$A6,$A$1,7,3,100,100,100)</f>
        <v>0.98611111111111005</v>
      </c>
      <c r="I6" s="4">
        <f ca="1">[1]!thsiFinD("ths_bbiboll_stock",$A6,$A$1,7,3,100,100,100)</f>
        <v>4.4216666666666997</v>
      </c>
      <c r="J6" s="4">
        <f ca="1">[1]!thsiFinD("ths_dptb_stock",$A6,$A$1,7,104,100,100)</f>
        <v>0.57142857142856995</v>
      </c>
      <c r="K6" s="4">
        <f ca="1">[1]!thsiFinD("ths_srmi_stock",$A6,$A$1,7,100,100)</f>
        <v>0.10425531914894</v>
      </c>
      <c r="L6" s="4">
        <f ca="1">[1]!thsiFinD("ths_atr_stock",$A6,$A$1,7,101,100,100)</f>
        <v>0.16285714285714001</v>
      </c>
      <c r="M6" s="4">
        <f ca="1">[1]!thsiFinD("ths_vol_w_stock",$A6,$A$1)/1000000</f>
        <v>16.636451999999998</v>
      </c>
      <c r="N6" s="4">
        <f ca="1">[1]!thsiFinD("ths_turnover_ratio_w_stock",$A6,$A$1)</f>
        <v>5.3848704735609001</v>
      </c>
      <c r="O6" s="4">
        <f ca="1">[1]!thsiFinD("ths_relative_chg_ratio_w_stock",$A6,$A$1,104,100)</f>
        <v>9.8779593806122001</v>
      </c>
      <c r="P6" s="4"/>
    </row>
    <row r="7" spans="1:16" x14ac:dyDescent="0.25">
      <c r="A7" s="2" t="s">
        <v>23</v>
      </c>
      <c r="B7" s="2" t="s">
        <v>24</v>
      </c>
      <c r="C7" s="4">
        <f ca="1">[1]!thsiFinD("ths_vol_ratio_stock",$A7,$A$1,7,100)</f>
        <v>0.76097728757312999</v>
      </c>
      <c r="D7" s="4">
        <f ca="1">[1]!thsiFinD("ths_cr_stock",$A7,$A$1,7,100,100)</f>
        <v>32.692307692306002</v>
      </c>
      <c r="E7" s="4">
        <f ca="1">[1]!thsiFinD("ths_mfi_stock",$A7,$A$1,7,100,100)</f>
        <v>29.656850774523001</v>
      </c>
      <c r="F7" s="4">
        <f ca="1">[1]!thsiFinD("ths_expma_stock",$A7,$A$1,7,100,100)</f>
        <v>2.2210490126105</v>
      </c>
      <c r="G7" s="4">
        <f ca="1">[1]!thsiFinD("ths_rsi_stock",$A7,$A$1,7,100,100)</f>
        <v>31.733281757796998</v>
      </c>
      <c r="H7" s="4">
        <f ca="1">[1]!thsiFinD("ths_adtm_stock",$A7,$A$1,7,3,100,100,100)</f>
        <v>-0.5</v>
      </c>
      <c r="I7" s="4">
        <f ca="1">[1]!thsiFinD("ths_bbiboll_stock",$A7,$A$1,7,3,100,100,100)</f>
        <v>2.2276041666666999</v>
      </c>
      <c r="J7" s="4">
        <f ca="1">[1]!thsiFinD("ths_dptb_stock",$A7,$A$1,7,104,100,100)</f>
        <v>0.71428571428570997</v>
      </c>
      <c r="K7" s="4">
        <f ca="1">[1]!thsiFinD("ths_srmi_stock",$A7,$A$1,7,100,100)</f>
        <v>-2.6785714285714E-2</v>
      </c>
      <c r="L7" s="4">
        <f ca="1">[1]!thsiFinD("ths_atr_stock",$A7,$A$1,7,101,100,100)</f>
        <v>3.4285714285714003E-2</v>
      </c>
      <c r="M7" s="4">
        <f ca="1">[1]!thsiFinD("ths_vol_w_stock",$A7,$A$1)/1000000</f>
        <v>112.949798</v>
      </c>
      <c r="N7" s="4">
        <f ca="1">[1]!thsiFinD("ths_turnover_ratio_w_stock",$A7,$A$1)</f>
        <v>4.2209245028808997</v>
      </c>
      <c r="O7" s="4">
        <f ca="1">[1]!thsiFinD("ths_relative_chg_ratio_w_stock",$A7,$A$1,104,100)</f>
        <v>-1.4600287658519999</v>
      </c>
      <c r="P7" s="4"/>
    </row>
    <row r="8" spans="1:16" x14ac:dyDescent="0.25">
      <c r="A8" s="2" t="s">
        <v>25</v>
      </c>
      <c r="B8" s="2" t="s">
        <v>26</v>
      </c>
      <c r="C8" s="4">
        <f ca="1">[1]!thsiFinD("ths_vol_ratio_stock",$A8,$A$1,7,100)</f>
        <v>0.76674673133298998</v>
      </c>
      <c r="D8" s="4">
        <f ca="1">[1]!thsiFinD("ths_cr_stock",$A8,$A$1,7,100,100)</f>
        <v>50</v>
      </c>
      <c r="E8" s="4">
        <f ca="1">[1]!thsiFinD("ths_mfi_stock",$A8,$A$1,7,100,100)</f>
        <v>44.813653269965002</v>
      </c>
      <c r="F8" s="4">
        <f ca="1">[1]!thsiFinD("ths_expma_stock",$A8,$A$1,7,100,100)</f>
        <v>10.251014479129999</v>
      </c>
      <c r="G8" s="4">
        <f ca="1">[1]!thsiFinD("ths_rsi_stock",$A8,$A$1,7,100,100)</f>
        <v>31.986912536645999</v>
      </c>
      <c r="H8" s="4">
        <f ca="1">[1]!thsiFinD("ths_adtm_stock",$A8,$A$1,7,3,100,100,100)</f>
        <v>-0.34883720930232998</v>
      </c>
      <c r="I8" s="4">
        <f ca="1">[1]!thsiFinD("ths_bbiboll_stock",$A8,$A$1,7,3,100,100,100)</f>
        <v>10.315833333333</v>
      </c>
      <c r="J8" s="4">
        <f ca="1">[1]!thsiFinD("ths_dptb_stock",$A8,$A$1,7,104,100,100)</f>
        <v>0.71428571428570997</v>
      </c>
      <c r="K8" s="4">
        <f ca="1">[1]!thsiFinD("ths_srmi_stock",$A8,$A$1,7,100,100)</f>
        <v>-2.9013539651838002E-2</v>
      </c>
      <c r="L8" s="4">
        <f ca="1">[1]!thsiFinD("ths_atr_stock",$A8,$A$1,7,101,100,100)</f>
        <v>0.19571428571429</v>
      </c>
      <c r="M8" s="4">
        <f ca="1">[1]!thsiFinD("ths_vol_w_stock",$A8,$A$1)/1000000</f>
        <v>58.575017000000003</v>
      </c>
      <c r="N8" s="4">
        <f ca="1">[1]!thsiFinD("ths_turnover_ratio_w_stock",$A8,$A$1)</f>
        <v>2.2957717657039001</v>
      </c>
      <c r="O8" s="4">
        <f ca="1">[1]!thsiFinD("ths_relative_chg_ratio_w_stock",$A8,$A$1,104,100)</f>
        <v>-1.843650733079</v>
      </c>
      <c r="P8" s="4"/>
    </row>
    <row r="9" spans="1:16" x14ac:dyDescent="0.25">
      <c r="A9" s="2" t="s">
        <v>27</v>
      </c>
      <c r="B9" s="2" t="s">
        <v>28</v>
      </c>
      <c r="C9" s="4">
        <f ca="1">[1]!thsiFinD("ths_vol_ratio_stock",$A9,$A$1,7,100)</f>
        <v>0.62981322993435995</v>
      </c>
      <c r="D9" s="4">
        <f ca="1">[1]!thsiFinD("ths_cr_stock",$A9,$A$1,7,100,100)</f>
        <v>60.606060606061</v>
      </c>
      <c r="E9" s="4">
        <f ca="1">[1]!thsiFinD("ths_mfi_stock",$A9,$A$1,7,100,100)</f>
        <v>33.931375826360998</v>
      </c>
      <c r="F9" s="4">
        <f ca="1">[1]!thsiFinD("ths_expma_stock",$A9,$A$1,7,100,100)</f>
        <v>1.9364879960779</v>
      </c>
      <c r="G9" s="4">
        <f ca="1">[1]!thsiFinD("ths_rsi_stock",$A9,$A$1,7,100,100)</f>
        <v>33.269328728757998</v>
      </c>
      <c r="H9" s="4">
        <f ca="1">[1]!thsiFinD("ths_adtm_stock",$A9,$A$1,7,3,100,100,100)</f>
        <v>0.81818181818182001</v>
      </c>
      <c r="I9" s="4">
        <f ca="1">[1]!thsiFinD("ths_bbiboll_stock",$A9,$A$1,7,3,100,100,100)</f>
        <v>1.944375</v>
      </c>
      <c r="J9" s="4">
        <f ca="1">[1]!thsiFinD("ths_dptb_stock",$A9,$A$1,7,104,100,100)</f>
        <v>0.85714285714285998</v>
      </c>
      <c r="K9" s="4">
        <f ca="1">[1]!thsiFinD("ths_srmi_stock",$A9,$A$1,7,100,100)</f>
        <v>-5.1020408163265002E-2</v>
      </c>
      <c r="L9" s="4">
        <f ca="1">[1]!thsiFinD("ths_atr_stock",$A9,$A$1,7,101,100,100)</f>
        <v>7.7142857142856999E-2</v>
      </c>
      <c r="M9" s="4">
        <f ca="1">[1]!thsiFinD("ths_vol_w_stock",$A9,$A$1)/1000000</f>
        <v>85.707500999999993</v>
      </c>
      <c r="N9" s="4">
        <f ca="1">[1]!thsiFinD("ths_turnover_ratio_w_stock",$A9,$A$1)</f>
        <v>16.413668943685</v>
      </c>
      <c r="O9" s="4">
        <f ca="1">[1]!thsiFinD("ths_relative_chg_ratio_w_stock",$A9,$A$1,104,100)</f>
        <v>-6.7437351687672002</v>
      </c>
      <c r="P9" s="4"/>
    </row>
    <row r="10" spans="1:16" x14ac:dyDescent="0.25">
      <c r="A10" s="2" t="s">
        <v>29</v>
      </c>
      <c r="B10" s="2" t="s">
        <v>30</v>
      </c>
      <c r="C10" s="4">
        <f ca="1">[1]!thsiFinD("ths_vol_ratio_stock",$A10,$A$1,7,100)</f>
        <v>0.50290617218040001</v>
      </c>
      <c r="D10" s="4">
        <f ca="1">[1]!thsiFinD("ths_cr_stock",$A10,$A$1,7,100,100)</f>
        <v>137.81512605041999</v>
      </c>
      <c r="E10" s="4">
        <f ca="1">[1]!thsiFinD("ths_mfi_stock",$A10,$A$1,7,100,100)</f>
        <v>57.696163926620997</v>
      </c>
      <c r="F10" s="4">
        <f ca="1">[1]!thsiFinD("ths_expma_stock",$A10,$A$1,7,100,100)</f>
        <v>8.9201557642445994</v>
      </c>
      <c r="G10" s="4">
        <f ca="1">[1]!thsiFinD("ths_rsi_stock",$A10,$A$1,7,100,100)</f>
        <v>43.855777891503003</v>
      </c>
      <c r="H10" s="4">
        <f ca="1">[1]!thsiFinD("ths_adtm_stock",$A10,$A$1,7,3,100,100,100)</f>
        <v>0.91017964071855995</v>
      </c>
      <c r="I10" s="4">
        <f ca="1">[1]!thsiFinD("ths_bbiboll_stock",$A10,$A$1,7,3,100,100,100)</f>
        <v>8.8586458333333002</v>
      </c>
      <c r="J10" s="4">
        <f ca="1">[1]!thsiFinD("ths_dptb_stock",$A10,$A$1,7,104,100,100)</f>
        <v>0.57142857142856995</v>
      </c>
      <c r="K10" s="4">
        <f ca="1">[1]!thsiFinD("ths_srmi_stock",$A10,$A$1,7,100,100)</f>
        <v>1.4994232987313E-2</v>
      </c>
      <c r="L10" s="4">
        <f ca="1">[1]!thsiFinD("ths_atr_stock",$A10,$A$1,7,101,100,100)</f>
        <v>0.43285714285714</v>
      </c>
      <c r="M10" s="4">
        <f ca="1">[1]!thsiFinD("ths_vol_w_stock",$A10,$A$1)/1000000</f>
        <v>60.459837</v>
      </c>
      <c r="N10" s="4">
        <f ca="1">[1]!thsiFinD("ths_turnover_ratio_w_stock",$A10,$A$1)</f>
        <v>11.483883307377001</v>
      </c>
      <c r="O10" s="4">
        <f ca="1">[1]!thsiFinD("ths_relative_chg_ratio_w_stock",$A10,$A$1,104,100)</f>
        <v>-6.5608801511015002</v>
      </c>
      <c r="P10" s="4"/>
    </row>
    <row r="11" spans="1:16" x14ac:dyDescent="0.25">
      <c r="A11" s="2" t="s">
        <v>31</v>
      </c>
      <c r="B11" s="2" t="s">
        <v>32</v>
      </c>
      <c r="C11" s="4">
        <f ca="1">[1]!thsiFinD("ths_vol_ratio_stock",$A11,$A$1,7,100)</f>
        <v>0.68864047336946999</v>
      </c>
      <c r="D11" s="4">
        <f ca="1">[1]!thsiFinD("ths_cr_stock",$A11,$A$1,7,100,100)</f>
        <v>236.48648648649001</v>
      </c>
      <c r="E11" s="4">
        <f ca="1">[1]!thsiFinD("ths_mfi_stock",$A11,$A$1,7,100,100)</f>
        <v>66.689242521420994</v>
      </c>
      <c r="F11" s="4">
        <f ca="1">[1]!thsiFinD("ths_expma_stock",$A11,$A$1,7,100,100)</f>
        <v>5.8290556511878</v>
      </c>
      <c r="G11" s="4">
        <f ca="1">[1]!thsiFinD("ths_rsi_stock",$A11,$A$1,7,100,100)</f>
        <v>55.042819467522001</v>
      </c>
      <c r="H11" s="4">
        <f ca="1">[1]!thsiFinD("ths_adtm_stock",$A11,$A$1,7,3,100,100,100)</f>
        <v>0.97727272727272996</v>
      </c>
      <c r="I11" s="4">
        <f ca="1">[1]!thsiFinD("ths_bbiboll_stock",$A11,$A$1,7,3,100,100,100)</f>
        <v>5.8013541666666999</v>
      </c>
      <c r="J11" s="4">
        <f ca="1">[1]!thsiFinD("ths_dptb_stock",$A11,$A$1,7,104,100,100)</f>
        <v>0.85714285714285998</v>
      </c>
      <c r="K11" s="4">
        <f ca="1">[1]!thsiFinD("ths_srmi_stock",$A11,$A$1,7,100,100)</f>
        <v>2.5773195876288998E-2</v>
      </c>
      <c r="L11" s="4">
        <f ca="1">[1]!thsiFinD("ths_atr_stock",$A11,$A$1,7,101,100,100)</f>
        <v>0.12285714285714</v>
      </c>
      <c r="M11" s="4">
        <f ca="1">[1]!thsiFinD("ths_vol_w_stock",$A11,$A$1)/1000000</f>
        <v>112.32853</v>
      </c>
      <c r="N11" s="4">
        <f ca="1">[1]!thsiFinD("ths_turnover_ratio_w_stock",$A11,$A$1)</f>
        <v>5.7331545441538996</v>
      </c>
      <c r="O11" s="4">
        <f ca="1">[1]!thsiFinD("ths_relative_chg_ratio_w_stock",$A11,$A$1,104,100)</f>
        <v>1.5669737301771001</v>
      </c>
      <c r="P11" s="4"/>
    </row>
    <row r="12" spans="1:16" x14ac:dyDescent="0.25">
      <c r="A12" s="2" t="s">
        <v>33</v>
      </c>
      <c r="B12" s="2" t="s">
        <v>34</v>
      </c>
      <c r="C12" s="4">
        <f ca="1">[1]!thsiFinD("ths_vol_ratio_stock",$A12,$A$1,7,100)</f>
        <v>0.51679755882</v>
      </c>
      <c r="D12" s="4">
        <f ca="1">[1]!thsiFinD("ths_cr_stock",$A12,$A$1,7,100,100)</f>
        <v>90.731707317073003</v>
      </c>
      <c r="E12" s="4">
        <f ca="1">[1]!thsiFinD("ths_mfi_stock",$A12,$A$1,7,100,100)</f>
        <v>55.767916796374998</v>
      </c>
      <c r="F12" s="4">
        <f ca="1">[1]!thsiFinD("ths_expma_stock",$A12,$A$1,7,100,100)</f>
        <v>11.333975303161999</v>
      </c>
      <c r="G12" s="4">
        <f ca="1">[1]!thsiFinD("ths_rsi_stock",$A12,$A$1,7,100,100)</f>
        <v>36.579199613187001</v>
      </c>
      <c r="H12" s="4">
        <f ca="1">[1]!thsiFinD("ths_adtm_stock",$A12,$A$1,7,3,100,100,100)</f>
        <v>0.57399103139012997</v>
      </c>
      <c r="I12" s="4">
        <f ca="1">[1]!thsiFinD("ths_bbiboll_stock",$A12,$A$1,7,3,100,100,100)</f>
        <v>11.315</v>
      </c>
      <c r="J12" s="4">
        <f ca="1">[1]!thsiFinD("ths_dptb_stock",$A12,$A$1,7,104,100,100)</f>
        <v>0.71428571428570997</v>
      </c>
      <c r="K12" s="4">
        <f ca="1">[1]!thsiFinD("ths_srmi_stock",$A12,$A$1,7,100,100)</f>
        <v>-2.1719457013575E-2</v>
      </c>
      <c r="L12" s="4">
        <f ca="1">[1]!thsiFinD("ths_atr_stock",$A12,$A$1,7,101,100,100)</f>
        <v>0.60571428571428998</v>
      </c>
      <c r="M12" s="4">
        <f ca="1">[1]!thsiFinD("ths_vol_w_stock",$A12,$A$1)/1000000</f>
        <v>81.621010999999996</v>
      </c>
      <c r="N12" s="4">
        <f ca="1">[1]!thsiFinD("ths_turnover_ratio_w_stock",$A12,$A$1)</f>
        <v>33.721249458533002</v>
      </c>
      <c r="O12" s="4">
        <f ca="1">[1]!thsiFinD("ths_relative_chg_ratio_w_stock",$A12,$A$1,104,100)</f>
        <v>-9.2409604739836002</v>
      </c>
      <c r="P12" s="4"/>
    </row>
    <row r="13" spans="1:16" x14ac:dyDescent="0.25">
      <c r="A13" s="2" t="s">
        <v>35</v>
      </c>
      <c r="B13" s="2" t="s">
        <v>36</v>
      </c>
      <c r="C13" s="4">
        <f ca="1">[1]!thsiFinD("ths_vol_ratio_stock",$A13,$A$1,7,100)</f>
        <v>0.90845910765994997</v>
      </c>
      <c r="D13" s="4">
        <f ca="1">[1]!thsiFinD("ths_cr_stock",$A13,$A$1,7,100,100)</f>
        <v>28.571428571428001</v>
      </c>
      <c r="E13" s="4">
        <f ca="1">[1]!thsiFinD("ths_mfi_stock",$A13,$A$1,7,100,100)</f>
        <v>26.388800970721</v>
      </c>
      <c r="F13" s="4">
        <f ca="1">[1]!thsiFinD("ths_expma_stock",$A13,$A$1,7,100,100)</f>
        <v>2.8744874754105001</v>
      </c>
      <c r="G13" s="4">
        <f ca="1">[1]!thsiFinD("ths_rsi_stock",$A13,$A$1,7,100,100)</f>
        <v>20.251660672741998</v>
      </c>
      <c r="H13" s="4">
        <f ca="1">[1]!thsiFinD("ths_adtm_stock",$A13,$A$1,7,3,100,100,100)</f>
        <v>-0.23076923076923</v>
      </c>
      <c r="I13" s="4">
        <f ca="1">[1]!thsiFinD("ths_bbiboll_stock",$A13,$A$1,7,3,100,100,100)</f>
        <v>2.9115625000000001</v>
      </c>
      <c r="J13" s="4">
        <f ca="1">[1]!thsiFinD("ths_dptb_stock",$A13,$A$1,7,104,100,100)</f>
        <v>0.85714285714285998</v>
      </c>
      <c r="K13" s="4">
        <f ca="1">[1]!thsiFinD("ths_srmi_stock",$A13,$A$1,7,100,100)</f>
        <v>-7.1428571428570994E-2</v>
      </c>
      <c r="L13" s="4">
        <f ca="1">[1]!thsiFinD("ths_atr_stock",$A13,$A$1,7,101,100,100)</f>
        <v>8.2857142857143004E-2</v>
      </c>
      <c r="M13" s="4">
        <f ca="1">[1]!thsiFinD("ths_vol_w_stock",$A13,$A$1)/1000000</f>
        <v>82.132901000000004</v>
      </c>
      <c r="N13" s="4">
        <f ca="1">[1]!thsiFinD("ths_turnover_ratio_w_stock",$A13,$A$1)</f>
        <v>5.1442577943119003</v>
      </c>
      <c r="O13" s="4">
        <f ca="1">[1]!thsiFinD("ths_relative_chg_ratio_w_stock",$A13,$A$1,104,100)</f>
        <v>-7.5228547636250003</v>
      </c>
      <c r="P13" s="4"/>
    </row>
    <row r="14" spans="1:16" x14ac:dyDescent="0.25">
      <c r="A14" s="2" t="s">
        <v>37</v>
      </c>
      <c r="B14" s="2" t="s">
        <v>38</v>
      </c>
      <c r="C14" s="4">
        <f ca="1">[1]!thsiFinD("ths_vol_ratio_stock",$A14,$A$1,7,100)</f>
        <v>0.50860229591711004</v>
      </c>
      <c r="D14" s="4">
        <f ca="1">[1]!thsiFinD("ths_cr_stock",$A14,$A$1,7,100,100)</f>
        <v>56</v>
      </c>
      <c r="E14" s="4">
        <f ca="1">[1]!thsiFinD("ths_mfi_stock",$A14,$A$1,7,100,100)</f>
        <v>51.755062110388998</v>
      </c>
      <c r="F14" s="4">
        <f ca="1">[1]!thsiFinD("ths_expma_stock",$A14,$A$1,7,100,100)</f>
        <v>7.0750927319228998</v>
      </c>
      <c r="G14" s="4">
        <f ca="1">[1]!thsiFinD("ths_rsi_stock",$A14,$A$1,7,100,100)</f>
        <v>30.521891776088999</v>
      </c>
      <c r="H14" s="4">
        <f ca="1">[1]!thsiFinD("ths_adtm_stock",$A14,$A$1,7,3,100,100,100)</f>
        <v>-0.18181818181817999</v>
      </c>
      <c r="I14" s="4">
        <f ca="1">[1]!thsiFinD("ths_bbiboll_stock",$A14,$A$1,7,3,100,100,100)</f>
        <v>7.1368749999999999</v>
      </c>
      <c r="J14" s="4">
        <f ca="1">[1]!thsiFinD("ths_dptb_stock",$A14,$A$1,7,104,100,100)</f>
        <v>0.85714285714285998</v>
      </c>
      <c r="K14" s="4">
        <f ca="1">[1]!thsiFinD("ths_srmi_stock",$A14,$A$1,7,100,100)</f>
        <v>-4.4880785413745003E-2</v>
      </c>
      <c r="L14" s="4">
        <f ca="1">[1]!thsiFinD("ths_atr_stock",$A14,$A$1,7,101,100,100)</f>
        <v>0.27428571428571002</v>
      </c>
      <c r="M14" s="4">
        <f ca="1">[1]!thsiFinD("ths_vol_w_stock",$A14,$A$1)/1000000</f>
        <v>117.775368</v>
      </c>
      <c r="N14" s="4">
        <f ca="1">[1]!thsiFinD("ths_turnover_ratio_w_stock",$A14,$A$1)</f>
        <v>38.871687246923003</v>
      </c>
      <c r="O14" s="4">
        <f ca="1">[1]!thsiFinD("ths_relative_chg_ratio_w_stock",$A14,$A$1,104,100)</f>
        <v>-4.1185528644404998</v>
      </c>
      <c r="P14" s="4"/>
    </row>
    <row r="15" spans="1:16" x14ac:dyDescent="0.25">
      <c r="A15" s="2" t="s">
        <v>39</v>
      </c>
      <c r="B15" s="2" t="s">
        <v>40</v>
      </c>
      <c r="C15" s="4">
        <f ca="1">[1]!thsiFinD("ths_vol_ratio_stock",$A15,$A$1,7,100)</f>
        <v>0.93887662928677995</v>
      </c>
      <c r="D15" s="4">
        <f ca="1">[1]!thsiFinD("ths_cr_stock",$A15,$A$1,7,100,100)</f>
        <v>77.777777777777999</v>
      </c>
      <c r="E15" s="4">
        <f ca="1">[1]!thsiFinD("ths_mfi_stock",$A15,$A$1,7,100,100)</f>
        <v>57.387664249586997</v>
      </c>
      <c r="F15" s="4">
        <f ca="1">[1]!thsiFinD("ths_expma_stock",$A15,$A$1,7,100,100)</f>
        <v>6.6963692263230001</v>
      </c>
      <c r="G15" s="4">
        <f ca="1">[1]!thsiFinD("ths_rsi_stock",$A15,$A$1,7,100,100)</f>
        <v>46.061055669974998</v>
      </c>
      <c r="H15" s="4">
        <f ca="1">[1]!thsiFinD("ths_adtm_stock",$A15,$A$1,7,3,100,100,100)</f>
        <v>-0.45833333333333998</v>
      </c>
      <c r="I15" s="4">
        <f ca="1">[1]!thsiFinD("ths_bbiboll_stock",$A15,$A$1,7,3,100,100,100)</f>
        <v>6.6797916666667003</v>
      </c>
      <c r="J15" s="4">
        <f ca="1">[1]!thsiFinD("ths_dptb_stock",$A15,$A$1,7,104,100,100)</f>
        <v>0.42857142857142999</v>
      </c>
      <c r="K15" s="4">
        <f ca="1">[1]!thsiFinD("ths_srmi_stock",$A15,$A$1,7,100,100)</f>
        <v>-8.9285714285714003E-3</v>
      </c>
      <c r="L15" s="4">
        <f ca="1">[1]!thsiFinD("ths_atr_stock",$A15,$A$1,7,101,100,100)</f>
        <v>0.11428571428570999</v>
      </c>
      <c r="M15" s="4">
        <f ca="1">[1]!thsiFinD("ths_vol_w_stock",$A15,$A$1)/1000000</f>
        <v>23.982935000000001</v>
      </c>
      <c r="N15" s="4">
        <f ca="1">[1]!thsiFinD("ths_turnover_ratio_w_stock",$A15,$A$1)</f>
        <v>5.7621310925399998</v>
      </c>
      <c r="O15" s="4">
        <f ca="1">[1]!thsiFinD("ths_relative_chg_ratio_w_stock",$A15,$A$1,104,100)</f>
        <v>0.74646090966421996</v>
      </c>
      <c r="P15" s="4"/>
    </row>
    <row r="16" spans="1:16" x14ac:dyDescent="0.25">
      <c r="A16" s="2" t="s">
        <v>41</v>
      </c>
      <c r="B16" s="2" t="s">
        <v>42</v>
      </c>
      <c r="C16" s="4">
        <f ca="1">[1]!thsiFinD("ths_vol_ratio_stock",$A16,$A$1,7,100)</f>
        <v>0.68955601723980997</v>
      </c>
      <c r="D16" s="4">
        <f ca="1">[1]!thsiFinD("ths_cr_stock",$A16,$A$1,7,100,100)</f>
        <v>105.6657223796</v>
      </c>
      <c r="E16" s="4">
        <f ca="1">[1]!thsiFinD("ths_mfi_stock",$A16,$A$1,7,100,100)</f>
        <v>52.558174090561998</v>
      </c>
      <c r="F16" s="4">
        <f ca="1">[1]!thsiFinD("ths_expma_stock",$A16,$A$1,7,100,100)</f>
        <v>11.825120230528</v>
      </c>
      <c r="G16" s="4">
        <f ca="1">[1]!thsiFinD("ths_rsi_stock",$A16,$A$1,7,100,100)</f>
        <v>34.863649406047998</v>
      </c>
      <c r="H16" s="4">
        <f ca="1">[1]!thsiFinD("ths_adtm_stock",$A16,$A$1,7,3,100,100,100)</f>
        <v>0.61428571428570999</v>
      </c>
      <c r="I16" s="4">
        <f ca="1">[1]!thsiFinD("ths_bbiboll_stock",$A16,$A$1,7,3,100,100,100)</f>
        <v>11.854166666667</v>
      </c>
      <c r="J16" s="4">
        <f ca="1">[1]!thsiFinD("ths_dptb_stock",$A16,$A$1,7,104,100,100)</f>
        <v>1</v>
      </c>
      <c r="K16" s="4">
        <f ca="1">[1]!thsiFinD("ths_srmi_stock",$A16,$A$1,7,100,100)</f>
        <v>-7.7787381158168E-3</v>
      </c>
      <c r="L16" s="4">
        <f ca="1">[1]!thsiFinD("ths_atr_stock",$A16,$A$1,7,101,100,100)</f>
        <v>0.35428571428570999</v>
      </c>
      <c r="M16" s="4">
        <f ca="1">[1]!thsiFinD("ths_vol_w_stock",$A16,$A$1)/1000000</f>
        <v>15.0684</v>
      </c>
      <c r="N16" s="4">
        <f ca="1">[1]!thsiFinD("ths_turnover_ratio_w_stock",$A16,$A$1)</f>
        <v>8.3174826697445994</v>
      </c>
      <c r="O16" s="4">
        <f ca="1">[1]!thsiFinD("ths_relative_chg_ratio_w_stock",$A16,$A$1,104,100)</f>
        <v>-3.2788207611244999</v>
      </c>
      <c r="P16" s="4"/>
    </row>
    <row r="17" spans="1:16" x14ac:dyDescent="0.25">
      <c r="A17" s="2" t="s">
        <v>43</v>
      </c>
      <c r="B17" s="2" t="s">
        <v>44</v>
      </c>
      <c r="C17" s="4">
        <f ca="1">[1]!thsiFinD("ths_vol_ratio_stock",$A17,$A$1,7,100)</f>
        <v>1.0061642824577</v>
      </c>
      <c r="D17" s="4">
        <f ca="1">[1]!thsiFinD("ths_cr_stock",$A17,$A$1,7,100,100)</f>
        <v>61.135371179038998</v>
      </c>
      <c r="E17" s="4">
        <f ca="1">[1]!thsiFinD("ths_mfi_stock",$A17,$A$1,7,100,100)</f>
        <v>45.355659274811003</v>
      </c>
      <c r="F17" s="4">
        <f ca="1">[1]!thsiFinD("ths_expma_stock",$A17,$A$1,7,100,100)</f>
        <v>13.228747828723</v>
      </c>
      <c r="G17" s="4">
        <f ca="1">[1]!thsiFinD("ths_rsi_stock",$A17,$A$1,7,100,100)</f>
        <v>25.112486313241</v>
      </c>
      <c r="H17" s="4">
        <f ca="1">[1]!thsiFinD("ths_adtm_stock",$A17,$A$1,7,3,100,100,100)</f>
        <v>-5.5555555555553998E-2</v>
      </c>
      <c r="I17" s="4">
        <f ca="1">[1]!thsiFinD("ths_bbiboll_stock",$A17,$A$1,7,3,100,100,100)</f>
        <v>13.321354166667</v>
      </c>
      <c r="J17" s="4">
        <f ca="1">[1]!thsiFinD("ths_dptb_stock",$A17,$A$1,7,104,100,100)</f>
        <v>0.57142857142856995</v>
      </c>
      <c r="K17" s="4">
        <f ca="1">[1]!thsiFinD("ths_srmi_stock",$A17,$A$1,7,100,100)</f>
        <v>-3.3333333333333E-2</v>
      </c>
      <c r="L17" s="4">
        <f ca="1">[1]!thsiFinD("ths_atr_stock",$A17,$A$1,7,101,100,100)</f>
        <v>0.35142857142856998</v>
      </c>
      <c r="M17" s="4">
        <f ca="1">[1]!thsiFinD("ths_vol_w_stock",$A17,$A$1)/1000000</f>
        <v>118.030648</v>
      </c>
      <c r="N17" s="4">
        <f ca="1">[1]!thsiFinD("ths_turnover_ratio_w_stock",$A17,$A$1)</f>
        <v>7.5660749298639001</v>
      </c>
      <c r="O17" s="4">
        <f ca="1">[1]!thsiFinD("ths_relative_chg_ratio_w_stock",$A17,$A$1,104,100)</f>
        <v>-2.4112237210742999</v>
      </c>
      <c r="P17" s="4"/>
    </row>
    <row r="18" spans="1:16" x14ac:dyDescent="0.25">
      <c r="A18" s="2" t="s">
        <v>45</v>
      </c>
      <c r="B18" s="2" t="s">
        <v>46</v>
      </c>
      <c r="C18" s="4">
        <f ca="1">[1]!thsiFinD("ths_vol_ratio_stock",$A18,$A$1,7,100)</f>
        <v>0.88579687800330997</v>
      </c>
      <c r="D18" s="4">
        <f ca="1">[1]!thsiFinD("ths_cr_stock",$A18,$A$1,7,100,100)</f>
        <v>600</v>
      </c>
      <c r="E18" s="4">
        <f ca="1">[1]!thsiFinD("ths_mfi_stock",$A18,$A$1,7,100,100)</f>
        <v>43.157795413911003</v>
      </c>
      <c r="F18" s="4">
        <f ca="1">[1]!thsiFinD("ths_expma_stock",$A18,$A$1,7,100,100)</f>
        <v>2.5105449145597998</v>
      </c>
      <c r="G18" s="4">
        <f ca="1">[1]!thsiFinD("ths_rsi_stock",$A18,$A$1,7,100,100)</f>
        <v>52.117726119421</v>
      </c>
      <c r="H18" s="4">
        <f ca="1">[1]!thsiFinD("ths_adtm_stock",$A18,$A$1,7,3,100,100,100)</f>
        <v>0.73529411764705999</v>
      </c>
      <c r="I18" s="4">
        <f ca="1">[1]!thsiFinD("ths_bbiboll_stock",$A18,$A$1,7,3,100,100,100)</f>
        <v>2.5082291666667</v>
      </c>
      <c r="J18" s="4">
        <f ca="1">[1]!thsiFinD("ths_dptb_stock",$A18,$A$1,7,104,100,100)</f>
        <v>0.71428571428570997</v>
      </c>
      <c r="K18" s="4">
        <f ca="1">[1]!thsiFinD("ths_srmi_stock",$A18,$A$1,7,100,100)</f>
        <v>0.10671936758893</v>
      </c>
      <c r="L18" s="4">
        <f ca="1">[1]!thsiFinD("ths_atr_stock",$A18,$A$1,7,101,100,100)</f>
        <v>0.15428571428571</v>
      </c>
      <c r="M18" s="4">
        <f ca="1">[1]!thsiFinD("ths_vol_w_stock",$A18,$A$1)/1000000</f>
        <v>25.494617999999999</v>
      </c>
      <c r="N18" s="4">
        <f ca="1">[1]!thsiFinD("ths_turnover_ratio_w_stock",$A18,$A$1)</f>
        <v>18.373673140754001</v>
      </c>
      <c r="O18" s="4">
        <f ca="1">[1]!thsiFinD("ths_relative_chg_ratio_w_stock",$A18,$A$1,104,100)</f>
        <v>3.6862199458088001</v>
      </c>
      <c r="P18" s="4"/>
    </row>
    <row r="19" spans="1:16" x14ac:dyDescent="0.25">
      <c r="A19" s="2" t="s">
        <v>47</v>
      </c>
      <c r="B19" s="2" t="s">
        <v>48</v>
      </c>
      <c r="C19" s="4">
        <f ca="1">[1]!thsiFinD("ths_vol_ratio_stock",$A19,$A$1,7,100)</f>
        <v>0.58307265973266997</v>
      </c>
      <c r="D19" s="4">
        <f ca="1">[1]!thsiFinD("ths_cr_stock",$A19,$A$1,7,100,100)</f>
        <v>47.751605995718002</v>
      </c>
      <c r="E19" s="4">
        <f ca="1">[1]!thsiFinD("ths_mfi_stock",$A19,$A$1,7,100,100)</f>
        <v>37.204269076918003</v>
      </c>
      <c r="F19" s="4">
        <f ca="1">[1]!thsiFinD("ths_expma_stock",$A19,$A$1,7,100,100)</f>
        <v>14.924140220265</v>
      </c>
      <c r="G19" s="4">
        <f ca="1">[1]!thsiFinD("ths_rsi_stock",$A19,$A$1,7,100,100)</f>
        <v>32.510645752358997</v>
      </c>
      <c r="H19" s="4">
        <f ca="1">[1]!thsiFinD("ths_adtm_stock",$A19,$A$1,7,3,100,100,100)</f>
        <v>-0.22352941176471</v>
      </c>
      <c r="I19" s="4">
        <f ca="1">[1]!thsiFinD("ths_bbiboll_stock",$A19,$A$1,7,3,100,100,100)</f>
        <v>14.976145833333</v>
      </c>
      <c r="J19" s="4">
        <f ca="1">[1]!thsiFinD("ths_dptb_stock",$A19,$A$1,7,104,100,100)</f>
        <v>1</v>
      </c>
      <c r="K19" s="4">
        <f ca="1">[1]!thsiFinD("ths_srmi_stock",$A19,$A$1,7,100,100)</f>
        <v>-3.9072847682119001E-2</v>
      </c>
      <c r="L19" s="4">
        <f ca="1">[1]!thsiFinD("ths_atr_stock",$A19,$A$1,7,101,100,100)</f>
        <v>0.36857142857142999</v>
      </c>
      <c r="M19" s="4">
        <f ca="1">[1]!thsiFinD("ths_vol_w_stock",$A19,$A$1)/1000000</f>
        <v>35.740682999999997</v>
      </c>
      <c r="N19" s="4">
        <f ca="1">[1]!thsiFinD("ths_turnover_ratio_w_stock",$A19,$A$1)</f>
        <v>9.0994541144735006</v>
      </c>
      <c r="O19" s="4">
        <f ca="1">[1]!thsiFinD("ths_relative_chg_ratio_w_stock",$A19,$A$1,104,100)</f>
        <v>-2.7726647733959</v>
      </c>
      <c r="P19" s="4"/>
    </row>
    <row r="20" spans="1:16" x14ac:dyDescent="0.25">
      <c r="A20" s="2" t="s">
        <v>49</v>
      </c>
      <c r="B20" s="2" t="s">
        <v>50</v>
      </c>
      <c r="C20" s="4">
        <f ca="1">[1]!thsiFinD("ths_vol_ratio_stock",$A20,$A$1,7,100)</f>
        <v>0.64132314992484996</v>
      </c>
      <c r="D20" s="4">
        <f ca="1">[1]!thsiFinD("ths_cr_stock",$A20,$A$1,7,100,100)</f>
        <v>25.925925925925998</v>
      </c>
      <c r="E20" s="4">
        <f ca="1">[1]!thsiFinD("ths_mfi_stock",$A20,$A$1,7,100,100)</f>
        <v>15.711531352099</v>
      </c>
      <c r="F20" s="4">
        <f ca="1">[1]!thsiFinD("ths_expma_stock",$A20,$A$1,7,100,100)</f>
        <v>10.039406377712</v>
      </c>
      <c r="G20" s="4">
        <f ca="1">[1]!thsiFinD("ths_rsi_stock",$A20,$A$1,7,100,100)</f>
        <v>24.2327128262</v>
      </c>
      <c r="H20" s="4">
        <f ca="1">[1]!thsiFinD("ths_adtm_stock",$A20,$A$1,7,3,100,100,100)</f>
        <v>-0.86842105263157998</v>
      </c>
      <c r="I20" s="4">
        <f ca="1">[1]!thsiFinD("ths_bbiboll_stock",$A20,$A$1,7,3,100,100,100)</f>
        <v>10.118124999999999</v>
      </c>
      <c r="J20" s="4">
        <f ca="1">[1]!thsiFinD("ths_dptb_stock",$A20,$A$1,7,104,100,100)</f>
        <v>0.85714285714285998</v>
      </c>
      <c r="K20" s="4">
        <f ca="1">[1]!thsiFinD("ths_srmi_stock",$A20,$A$1,7,100,100)</f>
        <v>-3.8235294117646999E-2</v>
      </c>
      <c r="L20" s="4">
        <f ca="1">[1]!thsiFinD("ths_atr_stock",$A20,$A$1,7,101,100,100)</f>
        <v>0.14714285714285999</v>
      </c>
      <c r="M20" s="4">
        <f ca="1">[1]!thsiFinD("ths_vol_w_stock",$A20,$A$1)/1000000</f>
        <v>16.448295999999999</v>
      </c>
      <c r="N20" s="4">
        <f ca="1">[1]!thsiFinD("ths_turnover_ratio_w_stock",$A20,$A$1)</f>
        <v>4.5348669840723996</v>
      </c>
      <c r="O20" s="4">
        <f ca="1">[1]!thsiFinD("ths_relative_chg_ratio_w_stock",$A20,$A$1,104,100)</f>
        <v>-1.7437351687671001</v>
      </c>
      <c r="P20" s="4"/>
    </row>
    <row r="21" spans="1:16" x14ac:dyDescent="0.25">
      <c r="A21" s="2" t="s">
        <v>51</v>
      </c>
      <c r="B21" s="2" t="s">
        <v>52</v>
      </c>
      <c r="C21" s="4">
        <f ca="1">[1]!thsiFinD("ths_vol_ratio_stock",$A21,$A$1,7,100)</f>
        <v>1.3253826966161999</v>
      </c>
      <c r="D21" s="4">
        <f ca="1">[1]!thsiFinD("ths_cr_stock",$A21,$A$1,7,100,100)</f>
        <v>68.449197860962002</v>
      </c>
      <c r="E21" s="4">
        <f ca="1">[1]!thsiFinD("ths_mfi_stock",$A21,$A$1,7,100,100)</f>
        <v>36.044813682162001</v>
      </c>
      <c r="F21" s="4">
        <f ca="1">[1]!thsiFinD("ths_expma_stock",$A21,$A$1,7,100,100)</f>
        <v>7.3731201503118999</v>
      </c>
      <c r="G21" s="4">
        <f ca="1">[1]!thsiFinD("ths_rsi_stock",$A21,$A$1,7,100,100)</f>
        <v>46.260458223793997</v>
      </c>
      <c r="H21" s="4">
        <f ca="1">[1]!thsiFinD("ths_adtm_stock",$A21,$A$1,7,3,100,100,100)</f>
        <v>-0.32</v>
      </c>
      <c r="I21" s="4">
        <f ca="1">[1]!thsiFinD("ths_bbiboll_stock",$A21,$A$1,7,3,100,100,100)</f>
        <v>7.3678125000000003</v>
      </c>
      <c r="J21" s="4">
        <f ca="1">[1]!thsiFinD("ths_dptb_stock",$A21,$A$1,7,104,100,100)</f>
        <v>0.57142857142856995</v>
      </c>
      <c r="K21" s="4">
        <f ca="1">[1]!thsiFinD("ths_srmi_stock",$A21,$A$1,7,100,100)</f>
        <v>-1.2113055181696E-2</v>
      </c>
      <c r="L21" s="4">
        <f ca="1">[1]!thsiFinD("ths_atr_stock",$A21,$A$1,7,101,100,100)</f>
        <v>0.15285714285714</v>
      </c>
      <c r="M21" s="4">
        <f ca="1">[1]!thsiFinD("ths_vol_w_stock",$A21,$A$1)/1000000</f>
        <v>89.695094999999995</v>
      </c>
      <c r="N21" s="4">
        <f ca="1">[1]!thsiFinD("ths_turnover_ratio_w_stock",$A21,$A$1)</f>
        <v>1.8853845613608</v>
      </c>
      <c r="O21" s="4">
        <f ca="1">[1]!thsiFinD("ths_relative_chg_ratio_w_stock",$A21,$A$1,104,100)</f>
        <v>1.1351248772756</v>
      </c>
      <c r="P21" s="4"/>
    </row>
    <row r="22" spans="1:16" x14ac:dyDescent="0.25">
      <c r="A22" s="2" t="s">
        <v>53</v>
      </c>
      <c r="B22" s="2" t="s">
        <v>54</v>
      </c>
      <c r="C22" s="4">
        <f ca="1">[1]!thsiFinD("ths_vol_ratio_stock",$A22,$A$1,7,100)</f>
        <v>1.2339533182744</v>
      </c>
      <c r="D22" s="4">
        <f ca="1">[1]!thsiFinD("ths_cr_stock",$A22,$A$1,7,100,100)</f>
        <v>52.795969773300001</v>
      </c>
      <c r="E22" s="4">
        <f ca="1">[1]!thsiFinD("ths_mfi_stock",$A22,$A$1,7,100,100)</f>
        <v>16.56123890868</v>
      </c>
      <c r="F22" s="4">
        <f ca="1">[1]!thsiFinD("ths_expma_stock",$A22,$A$1,7,100,100)</f>
        <v>38.307747624926002</v>
      </c>
      <c r="G22" s="4">
        <f ca="1">[1]!thsiFinD("ths_rsi_stock",$A22,$A$1,7,100,100)</f>
        <v>53.591547296054998</v>
      </c>
      <c r="H22" s="4">
        <f ca="1">[1]!thsiFinD("ths_adtm_stock",$A22,$A$1,7,3,100,100,100)</f>
        <v>-0.40201005025126002</v>
      </c>
      <c r="I22" s="4">
        <f ca="1">[1]!thsiFinD("ths_bbiboll_stock",$A22,$A$1,7,3,100,100,100)</f>
        <v>37.999583333333</v>
      </c>
      <c r="J22" s="4">
        <f ca="1">[1]!thsiFinD("ths_dptb_stock",$A22,$A$1,7,104,100,100)</f>
        <v>0.14285714285713999</v>
      </c>
      <c r="K22" s="4">
        <f ca="1">[1]!thsiFinD("ths_srmi_stock",$A22,$A$1,7,100,100)</f>
        <v>-4.3424007986024998E-2</v>
      </c>
      <c r="L22" s="4">
        <f ca="1">[1]!thsiFinD("ths_atr_stock",$A22,$A$1,7,101,100,100)</f>
        <v>1.4442857142857</v>
      </c>
      <c r="M22" s="4">
        <f ca="1">[1]!thsiFinD("ths_vol_w_stock",$A22,$A$1)/1000000</f>
        <v>21.860268999999999</v>
      </c>
      <c r="N22" s="4">
        <f ca="1">[1]!thsiFinD("ths_turnover_ratio_w_stock",$A22,$A$1)</f>
        <v>4.5727642001867999</v>
      </c>
      <c r="O22" s="4">
        <f ca="1">[1]!thsiFinD("ths_relative_chg_ratio_w_stock",$A22,$A$1,104,100)</f>
        <v>0.41227243694317001</v>
      </c>
      <c r="P22" s="4"/>
    </row>
    <row r="23" spans="1:16" x14ac:dyDescent="0.25">
      <c r="A23" s="2" t="s">
        <v>55</v>
      </c>
      <c r="B23" s="2" t="s">
        <v>56</v>
      </c>
      <c r="C23" s="4">
        <f ca="1">[1]!thsiFinD("ths_vol_ratio_stock",$A23,$A$1,7,100)</f>
        <v>0.45053634822842997</v>
      </c>
      <c r="D23" s="4">
        <f ca="1">[1]!thsiFinD("ths_cr_stock",$A23,$A$1,7,100,100)</f>
        <v>105.42635658915</v>
      </c>
      <c r="E23" s="4">
        <f ca="1">[1]!thsiFinD("ths_mfi_stock",$A23,$A$1,7,100,100)</f>
        <v>61.741431062620002</v>
      </c>
      <c r="F23" s="4">
        <f ca="1">[1]!thsiFinD("ths_expma_stock",$A23,$A$1,7,100,100)</f>
        <v>12.081809496086001</v>
      </c>
      <c r="G23" s="4">
        <f ca="1">[1]!thsiFinD("ths_rsi_stock",$A23,$A$1,7,100,100)</f>
        <v>51.341968417190998</v>
      </c>
      <c r="H23" s="4">
        <f ca="1">[1]!thsiFinD("ths_adtm_stock",$A23,$A$1,7,3,100,100,100)</f>
        <v>0.60606060606060996</v>
      </c>
      <c r="I23" s="4">
        <f ca="1">[1]!thsiFinD("ths_bbiboll_stock",$A23,$A$1,7,3,100,100,100)</f>
        <v>11.928020833332999</v>
      </c>
      <c r="J23" s="4">
        <f ca="1">[1]!thsiFinD("ths_dptb_stock",$A23,$A$1,7,104,100,100)</f>
        <v>0.57142857142856995</v>
      </c>
      <c r="K23" s="4">
        <f ca="1">[1]!thsiFinD("ths_srmi_stock",$A23,$A$1,7,100,100)</f>
        <v>7.5376884422110003E-3</v>
      </c>
      <c r="L23" s="4">
        <f ca="1">[1]!thsiFinD("ths_atr_stock",$A23,$A$1,7,101,100,100)</f>
        <v>0.39428571428571002</v>
      </c>
      <c r="M23" s="4">
        <f ca="1">[1]!thsiFinD("ths_vol_w_stock",$A23,$A$1)/1000000</f>
        <v>31.460455</v>
      </c>
      <c r="N23" s="4">
        <f ca="1">[1]!thsiFinD("ths_turnover_ratio_w_stock",$A23,$A$1)</f>
        <v>3.5283017069286</v>
      </c>
      <c r="O23" s="4">
        <f ca="1">[1]!thsiFinD("ths_relative_chg_ratio_w_stock",$A23,$A$1,104,100)</f>
        <v>-3.3084783402036999</v>
      </c>
      <c r="P23" s="4"/>
    </row>
    <row r="24" spans="1:16" x14ac:dyDescent="0.25">
      <c r="A24" s="2" t="s">
        <v>57</v>
      </c>
      <c r="B24" s="2" t="s">
        <v>58</v>
      </c>
      <c r="C24" s="4">
        <f ca="1">[1]!thsiFinD("ths_vol_ratio_stock",$A24,$A$1,7,100)</f>
        <v>0.91025558319764999</v>
      </c>
      <c r="D24" s="4">
        <f ca="1">[1]!thsiFinD("ths_cr_stock",$A24,$A$1,7,100,100)</f>
        <v>51.807228915663003</v>
      </c>
      <c r="E24" s="4">
        <f ca="1">[1]!thsiFinD("ths_mfi_stock",$A24,$A$1,7,100,100)</f>
        <v>34.793546168397</v>
      </c>
      <c r="F24" s="4">
        <f ca="1">[1]!thsiFinD("ths_expma_stock",$A24,$A$1,7,100,100)</f>
        <v>5.6906959520146003</v>
      </c>
      <c r="G24" s="4">
        <f ca="1">[1]!thsiFinD("ths_rsi_stock",$A24,$A$1,7,100,100)</f>
        <v>37.524399009032003</v>
      </c>
      <c r="H24" s="4">
        <f ca="1">[1]!thsiFinD("ths_adtm_stock",$A24,$A$1,7,3,100,100,100)</f>
        <v>-0.48484848484847998</v>
      </c>
      <c r="I24" s="4">
        <f ca="1">[1]!thsiFinD("ths_bbiboll_stock",$A24,$A$1,7,3,100,100,100)</f>
        <v>5.6921875000000002</v>
      </c>
      <c r="J24" s="4">
        <f ca="1">[1]!thsiFinD("ths_dptb_stock",$A24,$A$1,7,104,100,100)</f>
        <v>0.57142857142856995</v>
      </c>
      <c r="K24" s="4">
        <f ca="1">[1]!thsiFinD("ths_srmi_stock",$A24,$A$1,7,100,100)</f>
        <v>-2.4390243902439001E-2</v>
      </c>
      <c r="L24" s="4">
        <f ca="1">[1]!thsiFinD("ths_atr_stock",$A24,$A$1,7,101,100,100)</f>
        <v>0.12</v>
      </c>
      <c r="M24" s="4">
        <f ca="1">[1]!thsiFinD("ths_vol_w_stock",$A24,$A$1)/1000000</f>
        <v>33.711790000000001</v>
      </c>
      <c r="N24" s="4">
        <f ca="1">[1]!thsiFinD("ths_turnover_ratio_w_stock",$A24,$A$1)</f>
        <v>1.9921759555745999</v>
      </c>
      <c r="O24" s="4">
        <f ca="1">[1]!thsiFinD("ths_relative_chg_ratio_w_stock",$A24,$A$1,104,100)</f>
        <v>-0.69798353478023001</v>
      </c>
      <c r="P24" s="4"/>
    </row>
    <row r="25" spans="1:16" x14ac:dyDescent="0.25">
      <c r="A25" s="2" t="s">
        <v>59</v>
      </c>
      <c r="B25" s="2" t="s">
        <v>60</v>
      </c>
      <c r="C25" s="4">
        <f ca="1">[1]!thsiFinD("ths_vol_ratio_stock",$A25,$A$1,7,100)</f>
        <v>0.52834460658441995</v>
      </c>
      <c r="D25" s="4">
        <f ca="1">[1]!thsiFinD("ths_cr_stock",$A25,$A$1,7,100,100)</f>
        <v>165.38461538461999</v>
      </c>
      <c r="E25" s="4">
        <f ca="1">[1]!thsiFinD("ths_mfi_stock",$A25,$A$1,7,100,100)</f>
        <v>50.108878793111998</v>
      </c>
      <c r="F25" s="4">
        <f ca="1">[1]!thsiFinD("ths_expma_stock",$A25,$A$1,7,100,100)</f>
        <v>2.8634755481569001</v>
      </c>
      <c r="G25" s="4">
        <f ca="1">[1]!thsiFinD("ths_rsi_stock",$A25,$A$1,7,100,100)</f>
        <v>49.7589917906</v>
      </c>
      <c r="H25" s="4">
        <f ca="1">[1]!thsiFinD("ths_adtm_stock",$A25,$A$1,7,3,100,100,100)</f>
        <v>0.89010989010988995</v>
      </c>
      <c r="I25" s="4">
        <f ca="1">[1]!thsiFinD("ths_bbiboll_stock",$A25,$A$1,7,3,100,100,100)</f>
        <v>2.8206250000000002</v>
      </c>
      <c r="J25" s="4">
        <f ca="1">[1]!thsiFinD("ths_dptb_stock",$A25,$A$1,7,104,100,100)</f>
        <v>0.71428571428570997</v>
      </c>
      <c r="K25" s="4">
        <f ca="1">[1]!thsiFinD("ths_srmi_stock",$A25,$A$1,7,100,100)</f>
        <v>3.9285714285714E-2</v>
      </c>
      <c r="L25" s="4">
        <f ca="1">[1]!thsiFinD("ths_atr_stock",$A25,$A$1,7,101,100,100)</f>
        <v>0.16571428571429</v>
      </c>
      <c r="M25" s="4">
        <f ca="1">[1]!thsiFinD("ths_vol_w_stock",$A25,$A$1)/1000000</f>
        <v>219.949198</v>
      </c>
      <c r="N25" s="4">
        <f ca="1">[1]!thsiFinD("ths_turnover_ratio_w_stock",$A25,$A$1)</f>
        <v>5.4947678240281999</v>
      </c>
      <c r="O25" s="4">
        <f ca="1">[1]!thsiFinD("ths_relative_chg_ratio_w_stock",$A25,$A$1,104,100)</f>
        <v>-6.1169270684779002</v>
      </c>
      <c r="P25" s="4"/>
    </row>
    <row r="26" spans="1:16" x14ac:dyDescent="0.25">
      <c r="A26" s="2" t="s">
        <v>61</v>
      </c>
      <c r="B26" s="2" t="s">
        <v>62</v>
      </c>
      <c r="C26" s="4">
        <f ca="1">[1]!thsiFinD("ths_vol_ratio_stock",$A26,$A$1,7,100)</f>
        <v>0.88995243214972997</v>
      </c>
      <c r="D26" s="4">
        <f ca="1">[1]!thsiFinD("ths_cr_stock",$A26,$A$1,7,100,100)</f>
        <v>69.119579500656997</v>
      </c>
      <c r="E26" s="4">
        <f ca="1">[1]!thsiFinD("ths_mfi_stock",$A26,$A$1,7,100,100)</f>
        <v>39.019433528040999</v>
      </c>
      <c r="F26" s="4">
        <f ca="1">[1]!thsiFinD("ths_expma_stock",$A26,$A$1,7,100,100)</f>
        <v>16.434955570869999</v>
      </c>
      <c r="G26" s="4">
        <f ca="1">[1]!thsiFinD("ths_rsi_stock",$A26,$A$1,7,100,100)</f>
        <v>35.705888631230998</v>
      </c>
      <c r="H26" s="4">
        <f ca="1">[1]!thsiFinD("ths_adtm_stock",$A26,$A$1,7,3,100,100,100)</f>
        <v>-0.125</v>
      </c>
      <c r="I26" s="4">
        <f ca="1">[1]!thsiFinD("ths_bbiboll_stock",$A26,$A$1,7,3,100,100,100)</f>
        <v>16.513541666666999</v>
      </c>
      <c r="J26" s="4">
        <f ca="1">[1]!thsiFinD("ths_dptb_stock",$A26,$A$1,7,104,100,100)</f>
        <v>0.85714285714285998</v>
      </c>
      <c r="K26" s="4">
        <f ca="1">[1]!thsiFinD("ths_srmi_stock",$A26,$A$1,7,100,100)</f>
        <v>-2.8151774785802001E-2</v>
      </c>
      <c r="L26" s="4">
        <f ca="1">[1]!thsiFinD("ths_atr_stock",$A26,$A$1,7,101,100,100)</f>
        <v>0.62285714285714</v>
      </c>
      <c r="M26" s="4">
        <f ca="1">[1]!thsiFinD("ths_vol_w_stock",$A26,$A$1)/1000000</f>
        <v>83.795891999999995</v>
      </c>
      <c r="N26" s="4">
        <f ca="1">[1]!thsiFinD("ths_turnover_ratio_w_stock",$A26,$A$1)</f>
        <v>12.996370232076</v>
      </c>
      <c r="O26" s="4">
        <f ca="1">[1]!thsiFinD("ths_relative_chg_ratio_w_stock",$A26,$A$1,104,100)</f>
        <v>-2.4875134493101001</v>
      </c>
      <c r="P26" s="4"/>
    </row>
    <row r="27" spans="1:16" x14ac:dyDescent="0.25">
      <c r="A27" s="2" t="s">
        <v>63</v>
      </c>
      <c r="B27" s="2" t="s">
        <v>64</v>
      </c>
      <c r="C27" s="4">
        <f ca="1">[1]!thsiFinD("ths_vol_ratio_stock",$A27,$A$1,7,100)</f>
        <v>0.72178803792261004</v>
      </c>
      <c r="D27" s="4">
        <f ca="1">[1]!thsiFinD("ths_cr_stock",$A27,$A$1,7,100,100)</f>
        <v>179.54545454545001</v>
      </c>
      <c r="E27" s="4">
        <f ca="1">[1]!thsiFinD("ths_mfi_stock",$A27,$A$1,7,100,100)</f>
        <v>81.650349543350998</v>
      </c>
      <c r="F27" s="4">
        <f ca="1">[1]!thsiFinD("ths_expma_stock",$A27,$A$1,7,100,100)</f>
        <v>29.806759970386999</v>
      </c>
      <c r="G27" s="4">
        <f ca="1">[1]!thsiFinD("ths_rsi_stock",$A27,$A$1,7,100,100)</f>
        <v>43.749672246522003</v>
      </c>
      <c r="H27" s="4">
        <f ca="1">[1]!thsiFinD("ths_adtm_stock",$A27,$A$1,7,3,100,100,100)</f>
        <v>0.69761273209549002</v>
      </c>
      <c r="I27" s="4">
        <f ca="1">[1]!thsiFinD("ths_bbiboll_stock",$A27,$A$1,7,3,100,100,100)</f>
        <v>29.693854166666998</v>
      </c>
      <c r="J27" s="4">
        <f ca="1">[1]!thsiFinD("ths_dptb_stock",$A27,$A$1,7,104,100,100)</f>
        <v>0.71428571428570997</v>
      </c>
      <c r="K27" s="4">
        <f ca="1">[1]!thsiFinD("ths_srmi_stock",$A27,$A$1,7,100,100)</f>
        <v>1.5368852459015999E-2</v>
      </c>
      <c r="L27" s="4">
        <f ca="1">[1]!thsiFinD("ths_atr_stock",$A27,$A$1,7,101,100,100)</f>
        <v>1.1385714285713999</v>
      </c>
      <c r="M27" s="4">
        <f ca="1">[1]!thsiFinD("ths_vol_w_stock",$A27,$A$1)/1000000</f>
        <v>105.85372099999999</v>
      </c>
      <c r="N27" s="4">
        <f ca="1">[1]!thsiFinD("ths_turnover_ratio_w_stock",$A27,$A$1)</f>
        <v>19.240733575377</v>
      </c>
      <c r="O27" s="4">
        <f ca="1">[1]!thsiFinD("ths_relative_chg_ratio_w_stock",$A27,$A$1,104,100)</f>
        <v>-1.6044162833182001</v>
      </c>
      <c r="P27" s="4"/>
    </row>
    <row r="28" spans="1:16" x14ac:dyDescent="0.25">
      <c r="A28" s="2" t="s">
        <v>65</v>
      </c>
      <c r="B28" s="2" t="s">
        <v>66</v>
      </c>
      <c r="C28" s="4">
        <f ca="1">[1]!thsiFinD("ths_vol_ratio_stock",$A28,$A$1,7,100)</f>
        <v>0.67452847328033005</v>
      </c>
      <c r="D28" s="4">
        <f ca="1">[1]!thsiFinD("ths_cr_stock",$A28,$A$1,7,100,100)</f>
        <v>90.909090909091006</v>
      </c>
      <c r="E28" s="4">
        <f ca="1">[1]!thsiFinD("ths_mfi_stock",$A28,$A$1,7,100,100)</f>
        <v>46.060983033258999</v>
      </c>
      <c r="F28" s="4">
        <f ca="1">[1]!thsiFinD("ths_expma_stock",$A28,$A$1,7,100,100)</f>
        <v>4.6670886185949998</v>
      </c>
      <c r="G28" s="4">
        <f ca="1">[1]!thsiFinD("ths_rsi_stock",$A28,$A$1,7,100,100)</f>
        <v>39.774746552461998</v>
      </c>
      <c r="H28" s="4">
        <f ca="1">[1]!thsiFinD("ths_adtm_stock",$A28,$A$1,7,3,100,100,100)</f>
        <v>0.71428571428571996</v>
      </c>
      <c r="I28" s="4">
        <f ca="1">[1]!thsiFinD("ths_bbiboll_stock",$A28,$A$1,7,3,100,100,100)</f>
        <v>4.6676041666666999</v>
      </c>
      <c r="J28" s="4">
        <f ca="1">[1]!thsiFinD("ths_dptb_stock",$A28,$A$1,7,104,100,100)</f>
        <v>0.85714285714285998</v>
      </c>
      <c r="K28" s="4">
        <f ca="1">[1]!thsiFinD("ths_srmi_stock",$A28,$A$1,7,100,100)</f>
        <v>-1.2903225806452E-2</v>
      </c>
      <c r="L28" s="4">
        <f ca="1">[1]!thsiFinD("ths_atr_stock",$A28,$A$1,7,101,100,100)</f>
        <v>0.12</v>
      </c>
      <c r="M28" s="4">
        <f ca="1">[1]!thsiFinD("ths_vol_w_stock",$A28,$A$1)/1000000</f>
        <v>96.501382000000007</v>
      </c>
      <c r="N28" s="4">
        <f ca="1">[1]!thsiFinD("ths_turnover_ratio_w_stock",$A28,$A$1)</f>
        <v>3.9334609364026001</v>
      </c>
      <c r="O28" s="4">
        <f ca="1">[1]!thsiFinD("ths_relative_chg_ratio_w_stock",$A28,$A$1,104,100)</f>
        <v>-0.26063128891734999</v>
      </c>
      <c r="P28" s="4"/>
    </row>
    <row r="29" spans="1:16" x14ac:dyDescent="0.25">
      <c r="A29" s="2" t="s">
        <v>67</v>
      </c>
      <c r="B29" s="2" t="s">
        <v>68</v>
      </c>
      <c r="C29" s="4">
        <f ca="1">[1]!thsiFinD("ths_vol_ratio_stock",$A29,$A$1,7,100)</f>
        <v>0.75535657697658998</v>
      </c>
      <c r="D29" s="4">
        <f ca="1">[1]!thsiFinD("ths_cr_stock",$A29,$A$1,7,100,100)</f>
        <v>162.83185840708001</v>
      </c>
      <c r="E29" s="4">
        <f ca="1">[1]!thsiFinD("ths_mfi_stock",$A29,$A$1,7,100,100)</f>
        <v>75.499638506232998</v>
      </c>
      <c r="F29" s="4">
        <f ca="1">[1]!thsiFinD("ths_expma_stock",$A29,$A$1,7,100,100)</f>
        <v>3.3908480168029</v>
      </c>
      <c r="G29" s="4">
        <f ca="1">[1]!thsiFinD("ths_rsi_stock",$A29,$A$1,7,100,100)</f>
        <v>62.383782555713999</v>
      </c>
      <c r="H29" s="4">
        <f ca="1">[1]!thsiFinD("ths_adtm_stock",$A29,$A$1,7,3,100,100,100)</f>
        <v>0.77777777777778001</v>
      </c>
      <c r="I29" s="4">
        <f ca="1">[1]!thsiFinD("ths_bbiboll_stock",$A29,$A$1,7,3,100,100,100)</f>
        <v>3.3351041666666998</v>
      </c>
      <c r="J29" s="4">
        <f ca="1">[1]!thsiFinD("ths_dptb_stock",$A29,$A$1,7,104,100,100)</f>
        <v>0.42857142857142999</v>
      </c>
      <c r="K29" s="4">
        <f ca="1">[1]!thsiFinD("ths_srmi_stock",$A29,$A$1,7,100,100)</f>
        <v>3.5294117647059003E-2</v>
      </c>
      <c r="L29" s="4">
        <f ca="1">[1]!thsiFinD("ths_atr_stock",$A29,$A$1,7,101,100,100)</f>
        <v>0.14142857142856999</v>
      </c>
      <c r="M29" s="4">
        <f ca="1">[1]!thsiFinD("ths_vol_w_stock",$A29,$A$1)/1000000</f>
        <v>116.343142</v>
      </c>
      <c r="N29" s="4">
        <f ca="1">[1]!thsiFinD("ths_turnover_ratio_w_stock",$A29,$A$1)</f>
        <v>7.8575220245867996</v>
      </c>
      <c r="O29" s="4">
        <f ca="1">[1]!thsiFinD("ths_relative_chg_ratio_w_stock",$A29,$A$1,104,100)</f>
        <v>6.2503176715122996E-2</v>
      </c>
      <c r="P29" s="4"/>
    </row>
    <row r="30" spans="1:16" x14ac:dyDescent="0.25">
      <c r="A30" s="2" t="s">
        <v>69</v>
      </c>
      <c r="B30" s="2" t="s">
        <v>70</v>
      </c>
      <c r="C30" s="4">
        <f ca="1">[1]!thsiFinD("ths_vol_ratio_stock",$A30,$A$1,7,100)</f>
        <v>2.0263763454650001</v>
      </c>
      <c r="D30" s="4">
        <f ca="1">[1]!thsiFinD("ths_cr_stock",$A30,$A$1,7,100,100)</f>
        <v>150.35971223022</v>
      </c>
      <c r="E30" s="4">
        <f ca="1">[1]!thsiFinD("ths_mfi_stock",$A30,$A$1,7,100,100)</f>
        <v>66.624808514229002</v>
      </c>
      <c r="F30" s="4">
        <f ca="1">[1]!thsiFinD("ths_expma_stock",$A30,$A$1,7,100,100)</f>
        <v>9.2290823980180008</v>
      </c>
      <c r="G30" s="4">
        <f ca="1">[1]!thsiFinD("ths_rsi_stock",$A30,$A$1,7,100,100)</f>
        <v>55.195953367937001</v>
      </c>
      <c r="H30" s="4">
        <f ca="1">[1]!thsiFinD("ths_adtm_stock",$A30,$A$1,7,3,100,100,100)</f>
        <v>0.58928571428571996</v>
      </c>
      <c r="I30" s="4">
        <f ca="1">[1]!thsiFinD("ths_bbiboll_stock",$A30,$A$1,7,3,100,100,100)</f>
        <v>9.1872916666667006</v>
      </c>
      <c r="J30" s="4">
        <f ca="1">[1]!thsiFinD("ths_dptb_stock",$A30,$A$1,7,104,100,100)</f>
        <v>0.71428571428570997</v>
      </c>
      <c r="K30" s="4">
        <f ca="1">[1]!thsiFinD("ths_srmi_stock",$A30,$A$1,7,100,100)</f>
        <v>2.7777777777777998E-2</v>
      </c>
      <c r="L30" s="4">
        <f ca="1">[1]!thsiFinD("ths_atr_stock",$A30,$A$1,7,101,100,100)</f>
        <v>0.35857142857142998</v>
      </c>
      <c r="M30" s="4">
        <f ca="1">[1]!thsiFinD("ths_vol_w_stock",$A30,$A$1)/1000000</f>
        <v>95.761144000000002</v>
      </c>
      <c r="N30" s="4">
        <f ca="1">[1]!thsiFinD("ths_turnover_ratio_w_stock",$A30,$A$1)</f>
        <v>28.256864196666001</v>
      </c>
      <c r="O30" s="4">
        <f ca="1">[1]!thsiFinD("ths_relative_chg_ratio_w_stock",$A30,$A$1,104,100)</f>
        <v>4.2632003565346999</v>
      </c>
      <c r="P30" s="4"/>
    </row>
    <row r="31" spans="1:16" x14ac:dyDescent="0.25">
      <c r="A31" s="2" t="s">
        <v>71</v>
      </c>
      <c r="B31" s="2" t="s">
        <v>72</v>
      </c>
      <c r="C31" s="4">
        <f ca="1">[1]!thsiFinD("ths_vol_ratio_stock",$A31,$A$1,7,100)</f>
        <v>0.82195512298483997</v>
      </c>
      <c r="D31" s="4">
        <f ca="1">[1]!thsiFinD("ths_cr_stock",$A31,$A$1,7,100,100)</f>
        <v>49.577464788732001</v>
      </c>
      <c r="E31" s="4">
        <f ca="1">[1]!thsiFinD("ths_mfi_stock",$A31,$A$1,7,100,100)</f>
        <v>40.322941997077002</v>
      </c>
      <c r="F31" s="4">
        <f ca="1">[1]!thsiFinD("ths_expma_stock",$A31,$A$1,7,100,100)</f>
        <v>9.2941992638941997</v>
      </c>
      <c r="G31" s="4">
        <f ca="1">[1]!thsiFinD("ths_rsi_stock",$A31,$A$1,7,100,100)</f>
        <v>41.964164629424999</v>
      </c>
      <c r="H31" s="4">
        <f ca="1">[1]!thsiFinD("ths_adtm_stock",$A31,$A$1,7,3,100,100,100)</f>
        <v>-0.64615384615383997</v>
      </c>
      <c r="I31" s="4">
        <f ca="1">[1]!thsiFinD("ths_bbiboll_stock",$A31,$A$1,7,3,100,100,100)</f>
        <v>9.3172916666666996</v>
      </c>
      <c r="J31" s="4">
        <f ca="1">[1]!thsiFinD("ths_dptb_stock",$A31,$A$1,7,104,100,100)</f>
        <v>0.57142857142856995</v>
      </c>
      <c r="K31" s="4">
        <f ca="1">[1]!thsiFinD("ths_srmi_stock",$A31,$A$1,7,100,100)</f>
        <v>-3.4518828451882998E-2</v>
      </c>
      <c r="L31" s="4">
        <f ca="1">[1]!thsiFinD("ths_atr_stock",$A31,$A$1,7,101,100,100)</f>
        <v>0.25285714285714</v>
      </c>
      <c r="M31" s="4">
        <f ca="1">[1]!thsiFinD("ths_vol_w_stock",$A31,$A$1)/1000000</f>
        <v>94.813558999999998</v>
      </c>
      <c r="N31" s="4">
        <f ca="1">[1]!thsiFinD("ths_turnover_ratio_w_stock",$A31,$A$1)</f>
        <v>4.1198081517554002</v>
      </c>
      <c r="O31" s="4">
        <f ca="1">[1]!thsiFinD("ths_relative_chg_ratio_w_stock",$A31,$A$1,104,100)</f>
        <v>0.27128360469967999</v>
      </c>
      <c r="P31" s="4"/>
    </row>
    <row r="32" spans="1:16" x14ac:dyDescent="0.25">
      <c r="A32" s="2" t="s">
        <v>73</v>
      </c>
      <c r="B32" s="2" t="s">
        <v>74</v>
      </c>
      <c r="C32" s="4">
        <f ca="1">[1]!thsiFinD("ths_vol_ratio_stock",$A32,$A$1,7,100)</f>
        <v>0</v>
      </c>
      <c r="D32" s="4">
        <f ca="1">[1]!thsiFinD("ths_cr_stock",$A32,$A$1,7,100,100)</f>
        <v>38.842975206611001</v>
      </c>
      <c r="E32" s="4">
        <f ca="1">[1]!thsiFinD("ths_mfi_stock",$A32,$A$1,7,100,100)</f>
        <v>43.153341976924999</v>
      </c>
      <c r="F32" s="4">
        <f ca="1">[1]!thsiFinD("ths_expma_stock",$A32,$A$1,7,100,100)</f>
        <v>2.5382830859971</v>
      </c>
      <c r="G32" s="4">
        <f ca="1">[1]!thsiFinD("ths_rsi_stock",$A32,$A$1,7,100,100)</f>
        <v>32.075365419648001</v>
      </c>
      <c r="H32" s="4">
        <f ca="1">[1]!thsiFinD("ths_adtm_stock",$A32,$A$1,7,3,100,100,100)</f>
        <v>0.4375</v>
      </c>
      <c r="I32" s="4">
        <f ca="1">[1]!thsiFinD("ths_bbiboll_stock",$A32,$A$1,7,3,100,100,100)</f>
        <v>2.6072916666667001</v>
      </c>
      <c r="J32" s="4">
        <f ca="1">[1]!thsiFinD("ths_dptb_stock",$A32,$A$1,7,104,100,100)</f>
        <v>0.85714285714285998</v>
      </c>
      <c r="K32" s="4">
        <f ca="1">[1]!thsiFinD("ths_srmi_stock",$A32,$A$1,7,100,100)</f>
        <v>-3.5999999999999997E-2</v>
      </c>
      <c r="L32" s="4">
        <f ca="1">[1]!thsiFinD("ths_atr_stock",$A32,$A$1,7,101,100,100)</f>
        <v>0.10857142857143</v>
      </c>
      <c r="M32" s="4">
        <f ca="1">[1]!thsiFinD("ths_vol_w_stock",$A32,$A$1)/1000000</f>
        <v>0</v>
      </c>
      <c r="N32" s="4">
        <f ca="1">[1]!thsiFinD("ths_turnover_ratio_w_stock",$A32,$A$1)</f>
        <v>0</v>
      </c>
      <c r="O32" s="4">
        <f ca="1">[1]!thsiFinD("ths_relative_chg_ratio_w_stock",$A32,$A$1,104,100)</f>
        <v>2.0797942429976</v>
      </c>
      <c r="P32" s="4"/>
    </row>
    <row r="33" spans="1:16" x14ac:dyDescent="0.25">
      <c r="A33" s="2" t="s">
        <v>75</v>
      </c>
      <c r="B33" s="2" t="s">
        <v>76</v>
      </c>
      <c r="C33" s="4">
        <f ca="1">[1]!thsiFinD("ths_vol_ratio_stock",$A33,$A$1,7,100)</f>
        <v>0.52484704002486005</v>
      </c>
      <c r="D33" s="4">
        <f ca="1">[1]!thsiFinD("ths_cr_stock",$A33,$A$1,7,100,100)</f>
        <v>104.43548387097</v>
      </c>
      <c r="E33" s="4">
        <f ca="1">[1]!thsiFinD("ths_mfi_stock",$A33,$A$1,7,100,100)</f>
        <v>64.256273228072999</v>
      </c>
      <c r="F33" s="4">
        <f ca="1">[1]!thsiFinD("ths_expma_stock",$A33,$A$1,7,100,100)</f>
        <v>5.0127179865758</v>
      </c>
      <c r="G33" s="4">
        <f ca="1">[1]!thsiFinD("ths_rsi_stock",$A33,$A$1,7,100,100)</f>
        <v>49.513912229871998</v>
      </c>
      <c r="H33" s="4">
        <f ca="1">[1]!thsiFinD("ths_adtm_stock",$A33,$A$1,7,3,100,100,100)</f>
        <v>0.52857142857143002</v>
      </c>
      <c r="I33" s="4">
        <f ca="1">[1]!thsiFinD("ths_bbiboll_stock",$A33,$A$1,7,3,100,100,100)</f>
        <v>4.9042708333332996</v>
      </c>
      <c r="J33" s="4">
        <f ca="1">[1]!thsiFinD("ths_dptb_stock",$A33,$A$1,7,104,100,100)</f>
        <v>0.71428571428570997</v>
      </c>
      <c r="K33" s="4">
        <f ca="1">[1]!thsiFinD("ths_srmi_stock",$A33,$A$1,7,100,100)</f>
        <v>-2.0408163265307E-3</v>
      </c>
      <c r="L33" s="4">
        <f ca="1">[1]!thsiFinD("ths_atr_stock",$A33,$A$1,7,101,100,100)</f>
        <v>0.25571428571429</v>
      </c>
      <c r="M33" s="4">
        <f ca="1">[1]!thsiFinD("ths_vol_w_stock",$A33,$A$1)/1000000</f>
        <v>127.78672400000001</v>
      </c>
      <c r="N33" s="4">
        <f ca="1">[1]!thsiFinD("ths_turnover_ratio_w_stock",$A33,$A$1)</f>
        <v>19.245296449975999</v>
      </c>
      <c r="O33" s="4">
        <f ca="1">[1]!thsiFinD("ths_relative_chg_ratio_w_stock",$A33,$A$1,104,100)</f>
        <v>-7.0280124484522997</v>
      </c>
      <c r="P33" s="4"/>
    </row>
    <row r="34" spans="1:16" x14ac:dyDescent="0.25">
      <c r="A34" s="2" t="s">
        <v>77</v>
      </c>
      <c r="B34" s="2" t="s">
        <v>78</v>
      </c>
      <c r="C34" s="4">
        <f ca="1">[1]!thsiFinD("ths_vol_ratio_stock",$A34,$A$1,7,100)</f>
        <v>0.75425511273356005</v>
      </c>
      <c r="D34" s="4">
        <f ca="1">[1]!thsiFinD("ths_cr_stock",$A34,$A$1,7,100,100)</f>
        <v>61.772151898734002</v>
      </c>
      <c r="E34" s="4">
        <f ca="1">[1]!thsiFinD("ths_mfi_stock",$A34,$A$1,7,100,100)</f>
        <v>41.248594752126003</v>
      </c>
      <c r="F34" s="4">
        <f ca="1">[1]!thsiFinD("ths_expma_stock",$A34,$A$1,7,100,100)</f>
        <v>8.8755979020073994</v>
      </c>
      <c r="G34" s="4">
        <f ca="1">[1]!thsiFinD("ths_rsi_stock",$A34,$A$1,7,100,100)</f>
        <v>34.396065170055003</v>
      </c>
      <c r="H34" s="4">
        <f ca="1">[1]!thsiFinD("ths_adtm_stock",$A34,$A$1,7,3,100,100,100)</f>
        <v>0.21917808219178</v>
      </c>
      <c r="I34" s="4">
        <f ca="1">[1]!thsiFinD("ths_bbiboll_stock",$A34,$A$1,7,3,100,100,100)</f>
        <v>8.9112500000000008</v>
      </c>
      <c r="J34" s="4">
        <f ca="1">[1]!thsiFinD("ths_dptb_stock",$A34,$A$1,7,104,100,100)</f>
        <v>0.71428571428570997</v>
      </c>
      <c r="K34" s="4">
        <f ca="1">[1]!thsiFinD("ths_srmi_stock",$A34,$A$1,7,100,100)</f>
        <v>-3.8674033149170998E-2</v>
      </c>
      <c r="L34" s="4">
        <f ca="1">[1]!thsiFinD("ths_atr_stock",$A34,$A$1,7,101,100,100)</f>
        <v>0.34571428571429003</v>
      </c>
      <c r="M34" s="4">
        <f ca="1">[1]!thsiFinD("ths_vol_w_stock",$A34,$A$1)/1000000</f>
        <v>25.408065000000001</v>
      </c>
      <c r="N34" s="4">
        <f ca="1">[1]!thsiFinD("ths_turnover_ratio_w_stock",$A34,$A$1)</f>
        <v>5.5594858441876998</v>
      </c>
      <c r="O34" s="4">
        <f ca="1">[1]!thsiFinD("ths_relative_chg_ratio_w_stock",$A34,$A$1,104,100)</f>
        <v>0.49608383575773002</v>
      </c>
      <c r="P34" s="4"/>
    </row>
    <row r="35" spans="1:16" x14ac:dyDescent="0.25">
      <c r="A35" s="2" t="s">
        <v>79</v>
      </c>
      <c r="B35" s="2" t="s">
        <v>80</v>
      </c>
      <c r="C35" s="4">
        <f ca="1">[1]!thsiFinD("ths_vol_ratio_stock",$A35,$A$1,7,100)</f>
        <v>0.70210740363074997</v>
      </c>
      <c r="D35" s="4">
        <f ca="1">[1]!thsiFinD("ths_cr_stock",$A35,$A$1,7,100,100)</f>
        <v>234.07707910751</v>
      </c>
      <c r="E35" s="4">
        <f ca="1">[1]!thsiFinD("ths_mfi_stock",$A35,$A$1,7,100,100)</f>
        <v>71.262826640669005</v>
      </c>
      <c r="F35" s="4">
        <f ca="1">[1]!thsiFinD("ths_expma_stock",$A35,$A$1,7,100,100)</f>
        <v>17.706451195742002</v>
      </c>
      <c r="G35" s="4">
        <f ca="1">[1]!thsiFinD("ths_rsi_stock",$A35,$A$1,7,100,100)</f>
        <v>58.392815011269001</v>
      </c>
      <c r="H35" s="4">
        <f ca="1">[1]!thsiFinD("ths_adtm_stock",$A35,$A$1,7,3,100,100,100)</f>
        <v>0.57661290322581005</v>
      </c>
      <c r="I35" s="4">
        <f ca="1">[1]!thsiFinD("ths_bbiboll_stock",$A35,$A$1,7,3,100,100,100)</f>
        <v>17.530312500000001</v>
      </c>
      <c r="J35" s="4">
        <f ca="1">[1]!thsiFinD("ths_dptb_stock",$A35,$A$1,7,104,100,100)</f>
        <v>0.71428571428570997</v>
      </c>
      <c r="K35" s="4">
        <f ca="1">[1]!thsiFinD("ths_srmi_stock",$A35,$A$1,7,100,100)</f>
        <v>4.5711060948081E-2</v>
      </c>
      <c r="L35" s="4">
        <f ca="1">[1]!thsiFinD("ths_atr_stock",$A35,$A$1,7,101,100,100)</f>
        <v>0.80285714285714005</v>
      </c>
      <c r="M35" s="4">
        <f ca="1">[1]!thsiFinD("ths_vol_w_stock",$A35,$A$1)/1000000</f>
        <v>60.668481</v>
      </c>
      <c r="N35" s="4">
        <f ca="1">[1]!thsiFinD("ths_turnover_ratio_w_stock",$A35,$A$1)</f>
        <v>11.594787852784</v>
      </c>
      <c r="O35" s="4">
        <f ca="1">[1]!thsiFinD("ths_relative_chg_ratio_w_stock",$A35,$A$1,104,100)</f>
        <v>5.103050056951</v>
      </c>
      <c r="P35" s="4"/>
    </row>
    <row r="36" spans="1:16" x14ac:dyDescent="0.25">
      <c r="A36" s="2" t="s">
        <v>81</v>
      </c>
      <c r="B36" s="2" t="s">
        <v>82</v>
      </c>
      <c r="C36" s="4">
        <f ca="1">[1]!thsiFinD("ths_vol_ratio_stock",$A36,$A$1,7,100)</f>
        <v>0.97665637330555999</v>
      </c>
      <c r="D36" s="4">
        <f ca="1">[1]!thsiFinD("ths_cr_stock",$A36,$A$1,7,100,100)</f>
        <v>90.659340659340003</v>
      </c>
      <c r="E36" s="4">
        <f ca="1">[1]!thsiFinD("ths_mfi_stock",$A36,$A$1,7,100,100)</f>
        <v>47.279408560149001</v>
      </c>
      <c r="F36" s="4">
        <f ca="1">[1]!thsiFinD("ths_expma_stock",$A36,$A$1,7,100,100)</f>
        <v>21.215319031187001</v>
      </c>
      <c r="G36" s="4">
        <f ca="1">[1]!thsiFinD("ths_rsi_stock",$A36,$A$1,7,100,100)</f>
        <v>36.48864834055</v>
      </c>
      <c r="H36" s="4">
        <f ca="1">[1]!thsiFinD("ths_adtm_stock",$A36,$A$1,7,3,100,100,100)</f>
        <v>0.42727272727273002</v>
      </c>
      <c r="I36" s="4">
        <f ca="1">[1]!thsiFinD("ths_bbiboll_stock",$A36,$A$1,7,3,100,100,100)</f>
        <v>21.354479166667002</v>
      </c>
      <c r="J36" s="4">
        <f ca="1">[1]!thsiFinD("ths_dptb_stock",$A36,$A$1,7,104,100,100)</f>
        <v>0.71428571428570997</v>
      </c>
      <c r="K36" s="4">
        <f ca="1">[1]!thsiFinD("ths_srmi_stock",$A36,$A$1,7,100,100)</f>
        <v>-1.04662226451E-2</v>
      </c>
      <c r="L36" s="4">
        <f ca="1">[1]!thsiFinD("ths_atr_stock",$A36,$A$1,7,101,100,100)</f>
        <v>0.50428571428571001</v>
      </c>
      <c r="M36" s="4">
        <f ca="1">[1]!thsiFinD("ths_vol_w_stock",$A36,$A$1)/1000000</f>
        <v>16.076501</v>
      </c>
      <c r="N36" s="4">
        <f ca="1">[1]!thsiFinD("ths_turnover_ratio_w_stock",$A36,$A$1)</f>
        <v>4.1811754538225001</v>
      </c>
      <c r="O36" s="4">
        <f ca="1">[1]!thsiFinD("ths_relative_chg_ratio_w_stock",$A36,$A$1,104,100)</f>
        <v>-1.1760197104907999</v>
      </c>
      <c r="P36" s="4"/>
    </row>
    <row r="37" spans="1:16" x14ac:dyDescent="0.25">
      <c r="A37" s="2" t="s">
        <v>83</v>
      </c>
      <c r="B37" s="2" t="s">
        <v>84</v>
      </c>
      <c r="C37" s="4">
        <f ca="1">[1]!thsiFinD("ths_vol_ratio_stock",$A37,$A$1,7,100)</f>
        <v>1.0620694106120001</v>
      </c>
      <c r="D37" s="4">
        <f ca="1">[1]!thsiFinD("ths_cr_stock",$A37,$A$1,7,100,100)</f>
        <v>48.790322580645999</v>
      </c>
      <c r="E37" s="4">
        <f ca="1">[1]!thsiFinD("ths_mfi_stock",$A37,$A$1,7,100,100)</f>
        <v>43.899764570902001</v>
      </c>
      <c r="F37" s="4">
        <f ca="1">[1]!thsiFinD("ths_expma_stock",$A37,$A$1,7,100,100)</f>
        <v>7.7265573260878</v>
      </c>
      <c r="G37" s="4">
        <f ca="1">[1]!thsiFinD("ths_rsi_stock",$A37,$A$1,7,100,100)</f>
        <v>29.092441418751999</v>
      </c>
      <c r="H37" s="4">
        <f ca="1">[1]!thsiFinD("ths_adtm_stock",$A37,$A$1,7,3,100,100,100)</f>
        <v>-0.20588235294118001</v>
      </c>
      <c r="I37" s="4">
        <f ca="1">[1]!thsiFinD("ths_bbiboll_stock",$A37,$A$1,7,3,100,100,100)</f>
        <v>7.7808333333333</v>
      </c>
      <c r="J37" s="4">
        <f ca="1">[1]!thsiFinD("ths_dptb_stock",$A37,$A$1,7,104,100,100)</f>
        <v>0.71428571428570997</v>
      </c>
      <c r="K37" s="4">
        <f ca="1">[1]!thsiFinD("ths_srmi_stock",$A37,$A$1,7,100,100)</f>
        <v>-3.4793814432989997E-2</v>
      </c>
      <c r="L37" s="4">
        <f ca="1">[1]!thsiFinD("ths_atr_stock",$A37,$A$1,7,101,100,100)</f>
        <v>0.17714285714285999</v>
      </c>
      <c r="M37" s="4">
        <f ca="1">[1]!thsiFinD("ths_vol_w_stock",$A37,$A$1)/1000000</f>
        <v>50.908101000000002</v>
      </c>
      <c r="N37" s="4">
        <f ca="1">[1]!thsiFinD("ths_turnover_ratio_w_stock",$A37,$A$1)</f>
        <v>2.1427824754940001</v>
      </c>
      <c r="O37" s="4">
        <f ca="1">[1]!thsiFinD("ths_relative_chg_ratio_w_stock",$A37,$A$1,104,100)</f>
        <v>-3.3494986862954002</v>
      </c>
      <c r="P37" s="4"/>
    </row>
    <row r="38" spans="1:16" x14ac:dyDescent="0.25">
      <c r="A38" s="2" t="s">
        <v>85</v>
      </c>
      <c r="B38" s="2" t="s">
        <v>86</v>
      </c>
      <c r="C38" s="4">
        <f ca="1">[1]!thsiFinD("ths_vol_ratio_stock",$A38,$A$1,7,100)</f>
        <v>0.94294292954543002</v>
      </c>
      <c r="D38" s="4">
        <f ca="1">[1]!thsiFinD("ths_cr_stock",$A38,$A$1,7,100,100)</f>
        <v>67.368421052631007</v>
      </c>
      <c r="E38" s="4">
        <f ca="1">[1]!thsiFinD("ths_mfi_stock",$A38,$A$1,7,100,100)</f>
        <v>44.325508183270003</v>
      </c>
      <c r="F38" s="4">
        <f ca="1">[1]!thsiFinD("ths_expma_stock",$A38,$A$1,7,100,100)</f>
        <v>4.0962440128992998</v>
      </c>
      <c r="G38" s="4">
        <f ca="1">[1]!thsiFinD("ths_rsi_stock",$A38,$A$1,7,100,100)</f>
        <v>40.793726430451002</v>
      </c>
      <c r="H38" s="4">
        <f ca="1">[1]!thsiFinD("ths_adtm_stock",$A38,$A$1,7,3,100,100,100)</f>
        <v>0.10000000000001</v>
      </c>
      <c r="I38" s="4">
        <f ca="1">[1]!thsiFinD("ths_bbiboll_stock",$A38,$A$1,7,3,100,100,100)</f>
        <v>4.0897916666666996</v>
      </c>
      <c r="J38" s="4">
        <f ca="1">[1]!thsiFinD("ths_dptb_stock",$A38,$A$1,7,104,100,100)</f>
        <v>0.71428571428570997</v>
      </c>
      <c r="K38" s="4">
        <f ca="1">[1]!thsiFinD("ths_srmi_stock",$A38,$A$1,7,100,100)</f>
        <v>-1.4563106796117E-2</v>
      </c>
      <c r="L38" s="4">
        <f ca="1">[1]!thsiFinD("ths_atr_stock",$A38,$A$1,7,101,100,100)</f>
        <v>7.8571428571429E-2</v>
      </c>
      <c r="M38" s="4">
        <f ca="1">[1]!thsiFinD("ths_vol_w_stock",$A38,$A$1)/1000000</f>
        <v>20.757218000000002</v>
      </c>
      <c r="N38" s="4">
        <f ca="1">[1]!thsiFinD("ths_turnover_ratio_w_stock",$A38,$A$1)</f>
        <v>3.0712557481812</v>
      </c>
      <c r="O38" s="4">
        <f ca="1">[1]!thsiFinD("ths_relative_chg_ratio_w_stock",$A38,$A$1,104,100)</f>
        <v>0.1474270932391</v>
      </c>
      <c r="P38" s="4"/>
    </row>
    <row r="39" spans="1:16" x14ac:dyDescent="0.25">
      <c r="A39" s="2" t="s">
        <v>87</v>
      </c>
      <c r="B39" s="2" t="s">
        <v>88</v>
      </c>
      <c r="C39" s="4">
        <f ca="1">[1]!thsiFinD("ths_vol_ratio_stock",$A39,$A$1,7,100)</f>
        <v>0.49890865422511999</v>
      </c>
      <c r="D39" s="4">
        <f ca="1">[1]!thsiFinD("ths_cr_stock",$A39,$A$1,7,100,100)</f>
        <v>117.68292682927</v>
      </c>
      <c r="E39" s="4">
        <f ca="1">[1]!thsiFinD("ths_mfi_stock",$A39,$A$1,7,100,100)</f>
        <v>65.562944261786001</v>
      </c>
      <c r="F39" s="4">
        <f ca="1">[1]!thsiFinD("ths_expma_stock",$A39,$A$1,7,100,100)</f>
        <v>2.3794788395069002</v>
      </c>
      <c r="G39" s="4">
        <f ca="1">[1]!thsiFinD("ths_rsi_stock",$A39,$A$1,7,100,100)</f>
        <v>41.384910179835003</v>
      </c>
      <c r="H39" s="4">
        <f ca="1">[1]!thsiFinD("ths_adtm_stock",$A39,$A$1,7,3,100,100,100)</f>
        <v>0.78571428571429003</v>
      </c>
      <c r="I39" s="4">
        <f ca="1">[1]!thsiFinD("ths_bbiboll_stock",$A39,$A$1,7,3,100,100,100)</f>
        <v>2.3734375000000001</v>
      </c>
      <c r="J39" s="4">
        <f ca="1">[1]!thsiFinD("ths_dptb_stock",$A39,$A$1,7,104,100,100)</f>
        <v>1</v>
      </c>
      <c r="K39" s="4">
        <f ca="1">[1]!thsiFinD("ths_srmi_stock",$A39,$A$1,7,100,100)</f>
        <v>0</v>
      </c>
      <c r="L39" s="4">
        <f ca="1">[1]!thsiFinD("ths_atr_stock",$A39,$A$1,7,101,100,100)</f>
        <v>0.19142857142857</v>
      </c>
      <c r="M39" s="4">
        <f ca="1">[1]!thsiFinD("ths_vol_w_stock",$A39,$A$1)/1000000</f>
        <v>463.315494</v>
      </c>
      <c r="N39" s="4">
        <f ca="1">[1]!thsiFinD("ths_turnover_ratio_w_stock",$A39,$A$1)</f>
        <v>51.267095030656002</v>
      </c>
      <c r="O39" s="4">
        <f ca="1">[1]!thsiFinD("ths_relative_chg_ratio_w_stock",$A39,$A$1,104,100)</f>
        <v>-5.6125134493101996</v>
      </c>
      <c r="P39" s="4"/>
    </row>
    <row r="40" spans="1:16" x14ac:dyDescent="0.25">
      <c r="A40" s="2" t="s">
        <v>89</v>
      </c>
      <c r="B40" s="2" t="s">
        <v>90</v>
      </c>
      <c r="C40" s="4">
        <f ca="1">[1]!thsiFinD("ths_vol_ratio_stock",$A40,$A$1,7,100)</f>
        <v>0.78769821461695999</v>
      </c>
      <c r="D40" s="4">
        <f ca="1">[1]!thsiFinD("ths_cr_stock",$A40,$A$1,7,100,100)</f>
        <v>91.935483870967005</v>
      </c>
      <c r="E40" s="4">
        <f ca="1">[1]!thsiFinD("ths_mfi_stock",$A40,$A$1,7,100,100)</f>
        <v>64.235060043470995</v>
      </c>
      <c r="F40" s="4">
        <f ca="1">[1]!thsiFinD("ths_expma_stock",$A40,$A$1,7,100,100)</f>
        <v>6.3449515526504996</v>
      </c>
      <c r="G40" s="4">
        <f ca="1">[1]!thsiFinD("ths_rsi_stock",$A40,$A$1,7,100,100)</f>
        <v>31.458268005840999</v>
      </c>
      <c r="H40" s="4">
        <f ca="1">[1]!thsiFinD("ths_adtm_stock",$A40,$A$1,7,3,100,100,100)</f>
        <v>0.21052631578947001</v>
      </c>
      <c r="I40" s="4">
        <f ca="1">[1]!thsiFinD("ths_bbiboll_stock",$A40,$A$1,7,3,100,100,100)</f>
        <v>6.3417708333332996</v>
      </c>
      <c r="J40" s="4">
        <f ca="1">[1]!thsiFinD("ths_dptb_stock",$A40,$A$1,7,104,100,100)</f>
        <v>0.57142857142856995</v>
      </c>
      <c r="K40" s="4">
        <f ca="1">[1]!thsiFinD("ths_srmi_stock",$A40,$A$1,7,100,100)</f>
        <v>-3.0063291139241E-2</v>
      </c>
      <c r="L40" s="4">
        <f ca="1">[1]!thsiFinD("ths_atr_stock",$A40,$A$1,7,101,100,100)</f>
        <v>0.17142857142856999</v>
      </c>
      <c r="M40" s="4">
        <f ca="1">[1]!thsiFinD("ths_vol_w_stock",$A40,$A$1)/1000000</f>
        <v>36.522311999999999</v>
      </c>
      <c r="N40" s="4">
        <f ca="1">[1]!thsiFinD("ths_turnover_ratio_w_stock",$A40,$A$1)</f>
        <v>3.7090101968616001</v>
      </c>
      <c r="O40" s="4">
        <f ca="1">[1]!thsiFinD("ths_relative_chg_ratio_w_stock",$A40,$A$1,104,100)</f>
        <v>-4.3324194974605001</v>
      </c>
      <c r="P40" s="4"/>
    </row>
    <row r="41" spans="1:16" x14ac:dyDescent="0.25">
      <c r="A41" s="2" t="s">
        <v>91</v>
      </c>
      <c r="B41" s="2" t="s">
        <v>92</v>
      </c>
      <c r="C41" s="4">
        <f ca="1">[1]!thsiFinD("ths_vol_ratio_stock",$A41,$A$1,7,100)</f>
        <v>0.58851194958774</v>
      </c>
      <c r="D41" s="4">
        <f ca="1">[1]!thsiFinD("ths_cr_stock",$A41,$A$1,7,100,100)</f>
        <v>77.192982456140001</v>
      </c>
      <c r="E41" s="4">
        <f ca="1">[1]!thsiFinD("ths_mfi_stock",$A41,$A$1,7,100,100)</f>
        <v>37.258295572797998</v>
      </c>
      <c r="F41" s="4">
        <f ca="1">[1]!thsiFinD("ths_expma_stock",$A41,$A$1,7,100,100)</f>
        <v>5.0000538148149003</v>
      </c>
      <c r="G41" s="4">
        <f ca="1">[1]!thsiFinD("ths_rsi_stock",$A41,$A$1,7,100,100)</f>
        <v>39.899834779772</v>
      </c>
      <c r="H41" s="4">
        <f ca="1">[1]!thsiFinD("ths_adtm_stock",$A41,$A$1,7,3,100,100,100)</f>
        <v>0.43589743589744001</v>
      </c>
      <c r="I41" s="4">
        <f ca="1">[1]!thsiFinD("ths_bbiboll_stock",$A41,$A$1,7,3,100,100,100)</f>
        <v>5.0203125000000002</v>
      </c>
      <c r="J41" s="4">
        <f ca="1">[1]!thsiFinD("ths_dptb_stock",$A41,$A$1,7,104,100,100)</f>
        <v>0.71428571428570997</v>
      </c>
      <c r="K41" s="4">
        <f ca="1">[1]!thsiFinD("ths_srmi_stock",$A41,$A$1,7,100,100)</f>
        <v>-2.1912350597609001E-2</v>
      </c>
      <c r="L41" s="4">
        <f ca="1">[1]!thsiFinD("ths_atr_stock",$A41,$A$1,7,101,100,100)</f>
        <v>0.14571428571428999</v>
      </c>
      <c r="M41" s="4">
        <f ca="1">[1]!thsiFinD("ths_vol_w_stock",$A41,$A$1)/1000000</f>
        <v>113.75459499999999</v>
      </c>
      <c r="N41" s="4">
        <f ca="1">[1]!thsiFinD("ths_turnover_ratio_w_stock",$A41,$A$1)</f>
        <v>7.1121401593684999</v>
      </c>
      <c r="O41" s="4">
        <f ca="1">[1]!thsiFinD("ths_relative_chg_ratio_w_stock",$A41,$A$1,104,100)</f>
        <v>-2.2087047823436001</v>
      </c>
      <c r="P41" s="4"/>
    </row>
    <row r="42" spans="1:16" x14ac:dyDescent="0.25">
      <c r="A42" s="2" t="s">
        <v>93</v>
      </c>
      <c r="B42" s="2" t="s">
        <v>94</v>
      </c>
      <c r="C42" s="4">
        <f ca="1">[1]!thsiFinD("ths_vol_ratio_stock",$A42,$A$1,7,100)</f>
        <v>0.56516900762711997</v>
      </c>
      <c r="D42" s="4">
        <f ca="1">[1]!thsiFinD("ths_cr_stock",$A42,$A$1,7,100,100)</f>
        <v>64.0625</v>
      </c>
      <c r="E42" s="4">
        <f ca="1">[1]!thsiFinD("ths_mfi_stock",$A42,$A$1,7,100,100)</f>
        <v>35.458128372485</v>
      </c>
      <c r="F42" s="4">
        <f ca="1">[1]!thsiFinD("ths_expma_stock",$A42,$A$1,7,100,100)</f>
        <v>4.7479353861254001</v>
      </c>
      <c r="G42" s="4">
        <f ca="1">[1]!thsiFinD("ths_rsi_stock",$A42,$A$1,7,100,100)</f>
        <v>36.421280684006</v>
      </c>
      <c r="H42" s="4">
        <f ca="1">[1]!thsiFinD("ths_adtm_stock",$A42,$A$1,7,3,100,100,100)</f>
        <v>0.25641025641025</v>
      </c>
      <c r="I42" s="4">
        <f ca="1">[1]!thsiFinD("ths_bbiboll_stock",$A42,$A$1,7,3,100,100,100)</f>
        <v>4.7668749999999998</v>
      </c>
      <c r="J42" s="4">
        <f ca="1">[1]!thsiFinD("ths_dptb_stock",$A42,$A$1,7,104,100,100)</f>
        <v>0.57142857142856995</v>
      </c>
      <c r="K42" s="4">
        <f ca="1">[1]!thsiFinD("ths_srmi_stock",$A42,$A$1,7,100,100)</f>
        <v>-3.3472803347279999E-2</v>
      </c>
      <c r="L42" s="4">
        <f ca="1">[1]!thsiFinD("ths_atr_stock",$A42,$A$1,7,101,100,100)</f>
        <v>0.17714285714285999</v>
      </c>
      <c r="M42" s="4">
        <f ca="1">[1]!thsiFinD("ths_vol_w_stock",$A42,$A$1)/1000000</f>
        <v>487.09124700000001</v>
      </c>
      <c r="N42" s="4">
        <f ca="1">[1]!thsiFinD("ths_turnover_ratio_w_stock",$A42,$A$1)</f>
        <v>13.033186749062001</v>
      </c>
      <c r="O42" s="4">
        <f ca="1">[1]!thsiFinD("ths_relative_chg_ratio_w_stock",$A42,$A$1,104,100)</f>
        <v>-1.8703097071064001</v>
      </c>
      <c r="P42" s="4"/>
    </row>
    <row r="43" spans="1:16" x14ac:dyDescent="0.25">
      <c r="A43" s="2" t="s">
        <v>95</v>
      </c>
      <c r="B43" s="2" t="s">
        <v>96</v>
      </c>
      <c r="C43" s="4">
        <f ca="1">[1]!thsiFinD("ths_vol_ratio_stock",$A43,$A$1,7,100)</f>
        <v>0.86593663876723004</v>
      </c>
      <c r="D43" s="4">
        <f ca="1">[1]!thsiFinD("ths_cr_stock",$A43,$A$1,7,100,100)</f>
        <v>57.553956834532002</v>
      </c>
      <c r="E43" s="4">
        <f ca="1">[1]!thsiFinD("ths_mfi_stock",$A43,$A$1,7,100,100)</f>
        <v>33.587855736762002</v>
      </c>
      <c r="F43" s="4">
        <f ca="1">[1]!thsiFinD("ths_expma_stock",$A43,$A$1,7,100,100)</f>
        <v>5.8309315953705001</v>
      </c>
      <c r="G43" s="4">
        <f ca="1">[1]!thsiFinD("ths_rsi_stock",$A43,$A$1,7,100,100)</f>
        <v>34.766284024335</v>
      </c>
      <c r="H43" s="4">
        <f ca="1">[1]!thsiFinD("ths_adtm_stock",$A43,$A$1,7,3,100,100,100)</f>
        <v>-0.4</v>
      </c>
      <c r="I43" s="4">
        <f ca="1">[1]!thsiFinD("ths_bbiboll_stock",$A43,$A$1,7,3,100,100,100)</f>
        <v>5.8565624999999999</v>
      </c>
      <c r="J43" s="4">
        <f ca="1">[1]!thsiFinD("ths_dptb_stock",$A43,$A$1,7,104,100,100)</f>
        <v>0.57142857142856995</v>
      </c>
      <c r="K43" s="4">
        <f ca="1">[1]!thsiFinD("ths_srmi_stock",$A43,$A$1,7,100,100)</f>
        <v>-2.0408163265305999E-2</v>
      </c>
      <c r="L43" s="4">
        <f ca="1">[1]!thsiFinD("ths_atr_stock",$A43,$A$1,7,101,100,100)</f>
        <v>0.10428571428571</v>
      </c>
      <c r="M43" s="4">
        <f ca="1">[1]!thsiFinD("ths_vol_w_stock",$A43,$A$1)/1000000</f>
        <v>29.868020000000001</v>
      </c>
      <c r="N43" s="4">
        <f ca="1">[1]!thsiFinD("ths_turnover_ratio_w_stock",$A43,$A$1)</f>
        <v>1.7601183249418</v>
      </c>
      <c r="O43" s="4">
        <f ca="1">[1]!thsiFinD("ths_relative_chg_ratio_w_stock",$A43,$A$1,104,100)</f>
        <v>-0.29308711293466</v>
      </c>
      <c r="P43" s="4"/>
    </row>
    <row r="44" spans="1:16" x14ac:dyDescent="0.25">
      <c r="A44" s="2" t="s">
        <v>97</v>
      </c>
      <c r="B44" s="2" t="s">
        <v>98</v>
      </c>
      <c r="C44" s="4">
        <f ca="1">[1]!thsiFinD("ths_vol_ratio_stock",$A44,$A$1,7,100)</f>
        <v>0.63244352922744995</v>
      </c>
      <c r="D44" s="4">
        <f ca="1">[1]!thsiFinD("ths_cr_stock",$A44,$A$1,7,100,100)</f>
        <v>208.89830508475001</v>
      </c>
      <c r="E44" s="4">
        <f ca="1">[1]!thsiFinD("ths_mfi_stock",$A44,$A$1,7,100,100)</f>
        <v>65.182993597080994</v>
      </c>
      <c r="F44" s="4">
        <f ca="1">[1]!thsiFinD("ths_expma_stock",$A44,$A$1,7,100,100)</f>
        <v>9.8278077605669996</v>
      </c>
      <c r="G44" s="4">
        <f ca="1">[1]!thsiFinD("ths_rsi_stock",$A44,$A$1,7,100,100)</f>
        <v>48.029634352588999</v>
      </c>
      <c r="H44" s="4">
        <f ca="1">[1]!thsiFinD("ths_adtm_stock",$A44,$A$1,7,3,100,100,100)</f>
        <v>0.80898876404495002</v>
      </c>
      <c r="I44" s="4">
        <f ca="1">[1]!thsiFinD("ths_bbiboll_stock",$A44,$A$1,7,3,100,100,100)</f>
        <v>9.7892708333332994</v>
      </c>
      <c r="J44" s="4">
        <f ca="1">[1]!thsiFinD("ths_dptb_stock",$A44,$A$1,7,104,100,100)</f>
        <v>0.85714285714285998</v>
      </c>
      <c r="K44" s="4">
        <f ca="1">[1]!thsiFinD("ths_srmi_stock",$A44,$A$1,7,100,100)</f>
        <v>3.4979423868313E-2</v>
      </c>
      <c r="L44" s="4">
        <f ca="1">[1]!thsiFinD("ths_atr_stock",$A44,$A$1,7,101,100,100)</f>
        <v>0.38857142857143001</v>
      </c>
      <c r="M44" s="4">
        <f ca="1">[1]!thsiFinD("ths_vol_w_stock",$A44,$A$1)/1000000</f>
        <v>60.997501999999997</v>
      </c>
      <c r="N44" s="4">
        <f ca="1">[1]!thsiFinD("ths_turnover_ratio_w_stock",$A44,$A$1)</f>
        <v>5.8396100263605</v>
      </c>
      <c r="O44" s="4">
        <f ca="1">[1]!thsiFinD("ths_relative_chg_ratio_w_stock",$A44,$A$1,104,100)</f>
        <v>-4.2785872598925998</v>
      </c>
      <c r="P44" s="4"/>
    </row>
    <row r="45" spans="1:16" x14ac:dyDescent="0.25">
      <c r="A45" s="2" t="s">
        <v>99</v>
      </c>
      <c r="B45" s="2" t="s">
        <v>100</v>
      </c>
      <c r="C45" s="4">
        <f ca="1">[1]!thsiFinD("ths_vol_ratio_stock",$A45,$A$1,7,100)</f>
        <v>0.57691838022162001</v>
      </c>
      <c r="D45" s="4">
        <f ca="1">[1]!thsiFinD("ths_cr_stock",$A45,$A$1,7,100,100)</f>
        <v>25.409836065574002</v>
      </c>
      <c r="E45" s="4">
        <f ca="1">[1]!thsiFinD("ths_mfi_stock",$A45,$A$1,7,100,100)</f>
        <v>19.464108666632999</v>
      </c>
      <c r="F45" s="4">
        <f ca="1">[1]!thsiFinD("ths_expma_stock",$A45,$A$1,7,100,100)</f>
        <v>27.450913940467</v>
      </c>
      <c r="G45" s="4">
        <f ca="1">[1]!thsiFinD("ths_rsi_stock",$A45,$A$1,7,100,100)</f>
        <v>27.406225330188001</v>
      </c>
      <c r="H45" s="4">
        <f ca="1">[1]!thsiFinD("ths_adtm_stock",$A45,$A$1,7,3,100,100,100)</f>
        <v>-0.74576271186441001</v>
      </c>
      <c r="I45" s="4">
        <f ca="1">[1]!thsiFinD("ths_bbiboll_stock",$A45,$A$1,7,3,100,100,100)</f>
        <v>27.638124999999999</v>
      </c>
      <c r="J45" s="4">
        <f ca="1">[1]!thsiFinD("ths_dptb_stock",$A45,$A$1,7,104,100,100)</f>
        <v>0.85714285714285998</v>
      </c>
      <c r="K45" s="4">
        <f ca="1">[1]!thsiFinD("ths_srmi_stock",$A45,$A$1,7,100,100)</f>
        <v>-4.8970901348473997E-2</v>
      </c>
      <c r="L45" s="4">
        <f ca="1">[1]!thsiFinD("ths_atr_stock",$A45,$A$1,7,101,100,100)</f>
        <v>0.64142857142857002</v>
      </c>
      <c r="M45" s="4">
        <f ca="1">[1]!thsiFinD("ths_vol_w_stock",$A45,$A$1)/1000000</f>
        <v>363.99045100000001</v>
      </c>
      <c r="N45" s="4">
        <f ca="1">[1]!thsiFinD("ths_turnover_ratio_w_stock",$A45,$A$1)</f>
        <v>9.0387030844159995</v>
      </c>
      <c r="O45" s="4">
        <f ca="1">[1]!thsiFinD("ths_relative_chg_ratio_w_stock",$A45,$A$1,104,100)</f>
        <v>-3.3875778910413001</v>
      </c>
      <c r="P45" s="4"/>
    </row>
    <row r="46" spans="1:16" x14ac:dyDescent="0.25">
      <c r="A46" s="2" t="s">
        <v>101</v>
      </c>
      <c r="B46" s="2" t="s">
        <v>102</v>
      </c>
      <c r="C46" s="4">
        <f ca="1">[1]!thsiFinD("ths_vol_ratio_stock",$A46,$A$1,7,100)</f>
        <v>0.77122441998776003</v>
      </c>
      <c r="D46" s="4">
        <f ca="1">[1]!thsiFinD("ths_cr_stock",$A46,$A$1,7,100,100)</f>
        <v>22.623574144487002</v>
      </c>
      <c r="E46" s="4">
        <f ca="1">[1]!thsiFinD("ths_mfi_stock",$A46,$A$1,7,100,100)</f>
        <v>0</v>
      </c>
      <c r="F46" s="4">
        <f ca="1">[1]!thsiFinD("ths_expma_stock",$A46,$A$1,7,100,100)</f>
        <v>11.955002509821</v>
      </c>
      <c r="G46" s="4">
        <f ca="1">[1]!thsiFinD("ths_rsi_stock",$A46,$A$1,7,100,100)</f>
        <v>22.617744534180002</v>
      </c>
      <c r="H46" s="4">
        <f ca="1">[1]!thsiFinD("ths_adtm_stock",$A46,$A$1,7,3,100,100,100)</f>
        <v>-0.96031746031746001</v>
      </c>
      <c r="I46" s="4">
        <f ca="1">[1]!thsiFinD("ths_bbiboll_stock",$A46,$A$1,7,3,100,100,100)</f>
        <v>12.104166666667</v>
      </c>
      <c r="J46" s="4">
        <f ca="1">[1]!thsiFinD("ths_dptb_stock",$A46,$A$1,7,104,100,100)</f>
        <v>0.71428571428570997</v>
      </c>
      <c r="K46" s="4">
        <f ca="1">[1]!thsiFinD("ths_srmi_stock",$A46,$A$1,7,100,100)</f>
        <v>-6.1939690301548E-2</v>
      </c>
      <c r="L46" s="4">
        <f ca="1">[1]!thsiFinD("ths_atr_stock",$A46,$A$1,7,101,100,100)</f>
        <v>0.30857142857143</v>
      </c>
      <c r="M46" s="4">
        <f ca="1">[1]!thsiFinD("ths_vol_w_stock",$A46,$A$1)/1000000</f>
        <v>44.659776999999998</v>
      </c>
      <c r="N46" s="4">
        <f ca="1">[1]!thsiFinD("ths_turnover_ratio_w_stock",$A46,$A$1)</f>
        <v>4.9315427119314998</v>
      </c>
      <c r="O46" s="4">
        <f ca="1">[1]!thsiFinD("ths_relative_chg_ratio_w_stock",$A46,$A$1,104,100)</f>
        <v>-5.3960900013754003</v>
      </c>
      <c r="P46" s="4"/>
    </row>
    <row r="47" spans="1:16" x14ac:dyDescent="0.25">
      <c r="A47" s="2" t="s">
        <v>103</v>
      </c>
      <c r="B47" s="2" t="s">
        <v>104</v>
      </c>
      <c r="C47" s="4">
        <f ca="1">[1]!thsiFinD("ths_vol_ratio_stock",$A47,$A$1,7,100)</f>
        <v>0.82308994467992003</v>
      </c>
      <c r="D47" s="4">
        <f ca="1">[1]!thsiFinD("ths_cr_stock",$A47,$A$1,7,100,100)</f>
        <v>109.15492957746</v>
      </c>
      <c r="E47" s="4">
        <f ca="1">[1]!thsiFinD("ths_mfi_stock",$A47,$A$1,7,100,100)</f>
        <v>65.072849162688001</v>
      </c>
      <c r="F47" s="4">
        <f ca="1">[1]!thsiFinD("ths_expma_stock",$A47,$A$1,7,100,100)</f>
        <v>9.4413846886961998</v>
      </c>
      <c r="G47" s="4">
        <f ca="1">[1]!thsiFinD("ths_rsi_stock",$A47,$A$1,7,100,100)</f>
        <v>35.383969280054004</v>
      </c>
      <c r="H47" s="4">
        <f ca="1">[1]!thsiFinD("ths_adtm_stock",$A47,$A$1,7,3,100,100,100)</f>
        <v>0.32098765432099002</v>
      </c>
      <c r="I47" s="4">
        <f ca="1">[1]!thsiFinD("ths_bbiboll_stock",$A47,$A$1,7,3,100,100,100)</f>
        <v>9.4466666666666992</v>
      </c>
      <c r="J47" s="4">
        <f ca="1">[1]!thsiFinD("ths_dptb_stock",$A47,$A$1,7,104,100,100)</f>
        <v>0.71428571428570997</v>
      </c>
      <c r="K47" s="4">
        <f ca="1">[1]!thsiFinD("ths_srmi_stock",$A47,$A$1,7,100,100)</f>
        <v>-3.2608695652173001E-3</v>
      </c>
      <c r="L47" s="4">
        <f ca="1">[1]!thsiFinD("ths_atr_stock",$A47,$A$1,7,101,100,100)</f>
        <v>0.28571428571428997</v>
      </c>
      <c r="M47" s="4">
        <f ca="1">[1]!thsiFinD("ths_vol_w_stock",$A47,$A$1)/1000000</f>
        <v>183.38026099999999</v>
      </c>
      <c r="N47" s="4">
        <f ca="1">[1]!thsiFinD("ths_turnover_ratio_w_stock",$A47,$A$1)</f>
        <v>5.8275280534101999</v>
      </c>
      <c r="O47" s="4">
        <f ca="1">[1]!thsiFinD("ths_relative_chg_ratio_w_stock",$A47,$A$1,104,100)</f>
        <v>-0.36701426764075001</v>
      </c>
      <c r="P47" s="4"/>
    </row>
    <row r="48" spans="1:16" x14ac:dyDescent="0.25">
      <c r="A48" s="2" t="s">
        <v>105</v>
      </c>
      <c r="B48" s="2" t="s">
        <v>106</v>
      </c>
      <c r="C48" s="4">
        <f ca="1">[1]!thsiFinD("ths_vol_ratio_stock",$A48,$A$1,7,100)</f>
        <v>0.54432766341078997</v>
      </c>
      <c r="D48" s="4">
        <f ca="1">[1]!thsiFinD("ths_cr_stock",$A48,$A$1,7,100,100)</f>
        <v>55.813953488372</v>
      </c>
      <c r="E48" s="4">
        <f ca="1">[1]!thsiFinD("ths_mfi_stock",$A48,$A$1,7,100,100)</f>
        <v>42.256384698353997</v>
      </c>
      <c r="F48" s="4">
        <f ca="1">[1]!thsiFinD("ths_expma_stock",$A48,$A$1,7,100,100)</f>
        <v>3.2820037111614</v>
      </c>
      <c r="G48" s="4">
        <f ca="1">[1]!thsiFinD("ths_rsi_stock",$A48,$A$1,7,100,100)</f>
        <v>29.866144493034</v>
      </c>
      <c r="H48" s="4">
        <f ca="1">[1]!thsiFinD("ths_adtm_stock",$A48,$A$1,7,3,100,100,100)</f>
        <v>0.23529411764706001</v>
      </c>
      <c r="I48" s="4">
        <f ca="1">[1]!thsiFinD("ths_bbiboll_stock",$A48,$A$1,7,3,100,100,100)</f>
        <v>3.3039583333332998</v>
      </c>
      <c r="J48" s="4">
        <f ca="1">[1]!thsiFinD("ths_dptb_stock",$A48,$A$1,7,104,100,100)</f>
        <v>0.85714285714285998</v>
      </c>
      <c r="K48" s="4">
        <f ca="1">[1]!thsiFinD("ths_srmi_stock",$A48,$A$1,7,100,100)</f>
        <v>-4.2042042042041997E-2</v>
      </c>
      <c r="L48" s="4">
        <f ca="1">[1]!thsiFinD("ths_atr_stock",$A48,$A$1,7,101,100,100)</f>
        <v>9.5714285714286002E-2</v>
      </c>
      <c r="M48" s="4">
        <f ca="1">[1]!thsiFinD("ths_vol_w_stock",$A48,$A$1)/1000000</f>
        <v>61.068100999999999</v>
      </c>
      <c r="N48" s="4">
        <f ca="1">[1]!thsiFinD("ths_turnover_ratio_w_stock",$A48,$A$1)</f>
        <v>6.0663387394877004</v>
      </c>
      <c r="O48" s="4">
        <f ca="1">[1]!thsiFinD("ths_relative_chg_ratio_w_stock",$A48,$A$1,104,100)</f>
        <v>-4.6453519558328997</v>
      </c>
      <c r="P48" s="4"/>
    </row>
    <row r="49" spans="1:16" x14ac:dyDescent="0.25">
      <c r="A49" s="2" t="s">
        <v>107</v>
      </c>
      <c r="B49" s="2" t="s">
        <v>108</v>
      </c>
      <c r="C49" s="4">
        <f ca="1">[1]!thsiFinD("ths_vol_ratio_stock",$A49,$A$1,7,100)</f>
        <v>0.51153847920821005</v>
      </c>
      <c r="D49" s="4">
        <f ca="1">[1]!thsiFinD("ths_cr_stock",$A49,$A$1,7,100,100)</f>
        <v>147.05882352941001</v>
      </c>
      <c r="E49" s="4">
        <f ca="1">[1]!thsiFinD("ths_mfi_stock",$A49,$A$1,7,100,100)</f>
        <v>73.041893496151005</v>
      </c>
      <c r="F49" s="4">
        <f ca="1">[1]!thsiFinD("ths_expma_stock",$A49,$A$1,7,100,100)</f>
        <v>2.8883230932315</v>
      </c>
      <c r="G49" s="4">
        <f ca="1">[1]!thsiFinD("ths_rsi_stock",$A49,$A$1,7,100,100)</f>
        <v>48.296700307556002</v>
      </c>
      <c r="H49" s="4">
        <f ca="1">[1]!thsiFinD("ths_adtm_stock",$A49,$A$1,7,3,100,100,100)</f>
        <v>0.84</v>
      </c>
      <c r="I49" s="4">
        <f ca="1">[1]!thsiFinD("ths_bbiboll_stock",$A49,$A$1,7,3,100,100,100)</f>
        <v>2.8495833333333001</v>
      </c>
      <c r="J49" s="4">
        <f ca="1">[1]!thsiFinD("ths_dptb_stock",$A49,$A$1,7,104,100,100)</f>
        <v>0.71428571428570997</v>
      </c>
      <c r="K49" s="4">
        <f ca="1">[1]!thsiFinD("ths_srmi_stock",$A49,$A$1,7,100,100)</f>
        <v>3.1914893617021003E-2</v>
      </c>
      <c r="L49" s="4">
        <f ca="1">[1]!thsiFinD("ths_atr_stock",$A49,$A$1,7,101,100,100)</f>
        <v>0.14428571428570999</v>
      </c>
      <c r="M49" s="4">
        <f ca="1">[1]!thsiFinD("ths_vol_w_stock",$A49,$A$1)/1000000</f>
        <v>555.84921499999996</v>
      </c>
      <c r="N49" s="4">
        <f ca="1">[1]!thsiFinD("ths_turnover_ratio_w_stock",$A49,$A$1)</f>
        <v>8.0609137496873995</v>
      </c>
      <c r="O49" s="4">
        <f ca="1">[1]!thsiFinD("ths_relative_chg_ratio_w_stock",$A49,$A$1,104,100)</f>
        <v>-6.3617641985609001</v>
      </c>
      <c r="P49" s="4"/>
    </row>
    <row r="50" spans="1:16" x14ac:dyDescent="0.25">
      <c r="A50" s="2" t="s">
        <v>109</v>
      </c>
      <c r="B50" s="2" t="s">
        <v>110</v>
      </c>
      <c r="C50" s="4">
        <f ca="1">[1]!thsiFinD("ths_vol_ratio_stock",$A50,$A$1,7,100)</f>
        <v>2.5255678044893002</v>
      </c>
      <c r="D50" s="4">
        <f ca="1">[1]!thsiFinD("ths_cr_stock",$A50,$A$1,7,100,100)</f>
        <v>-100</v>
      </c>
      <c r="E50" s="4">
        <f ca="1">[1]!thsiFinD("ths_mfi_stock",$A50,$A$1,7,100,100)</f>
        <v>0</v>
      </c>
      <c r="F50" s="4">
        <f ca="1">[1]!thsiFinD("ths_expma_stock",$A50,$A$1,7,100,100)</f>
        <v>5.8022343685513</v>
      </c>
      <c r="G50" s="4">
        <f ca="1">[1]!thsiFinD("ths_rsi_stock",$A50,$A$1,7,100,100)</f>
        <v>8.4002647828788994</v>
      </c>
      <c r="H50" s="4">
        <f ca="1">[1]!thsiFinD("ths_adtm_stock",$A50,$A$1,7,3,100,100,100)</f>
        <v>0</v>
      </c>
      <c r="I50" s="4">
        <f ca="1">[1]!thsiFinD("ths_bbiboll_stock",$A50,$A$1,7,3,100,100,100)</f>
        <v>6.1666666666666998</v>
      </c>
      <c r="J50" s="4">
        <f ca="1">[1]!thsiFinD("ths_dptb_stock",$A50,$A$1,7,104,100,100)</f>
        <v>0</v>
      </c>
      <c r="K50" s="4">
        <f ca="1">[1]!thsiFinD("ths_srmi_stock",$A50,$A$1,7,100,100)</f>
        <v>-0.30294530154277999</v>
      </c>
      <c r="L50" s="4">
        <f ca="1">[1]!thsiFinD("ths_atr_stock",$A50,$A$1,7,101,100,100)</f>
        <v>0.30857142857143</v>
      </c>
      <c r="M50" s="4">
        <f ca="1">[1]!thsiFinD("ths_vol_w_stock",$A50,$A$1)/1000000</f>
        <v>6.1807999999999996</v>
      </c>
      <c r="N50" s="4">
        <f ca="1">[1]!thsiFinD("ths_turnover_ratio_w_stock",$A50,$A$1)</f>
        <v>0.6955827902167</v>
      </c>
      <c r="O50" s="4">
        <f ca="1">[1]!thsiFinD("ths_relative_chg_ratio_w_stock",$A50,$A$1,104,100)</f>
        <v>-20.62627107582</v>
      </c>
      <c r="P50" s="4"/>
    </row>
    <row r="51" spans="1:16" x14ac:dyDescent="0.25">
      <c r="A51" s="2" t="s">
        <v>111</v>
      </c>
      <c r="B51" s="2" t="s">
        <v>112</v>
      </c>
      <c r="C51" s="4">
        <f ca="1">[1]!thsiFinD("ths_vol_ratio_stock",$A51,$A$1,7,100)</f>
        <v>0.85367256340916997</v>
      </c>
      <c r="D51" s="4">
        <f ca="1">[1]!thsiFinD("ths_cr_stock",$A51,$A$1,7,100,100)</f>
        <v>38.75</v>
      </c>
      <c r="E51" s="4">
        <f ca="1">[1]!thsiFinD("ths_mfi_stock",$A51,$A$1,7,100,100)</f>
        <v>31.638006325746002</v>
      </c>
      <c r="F51" s="4">
        <f ca="1">[1]!thsiFinD("ths_expma_stock",$A51,$A$1,7,100,100)</f>
        <v>2.3204330178688002</v>
      </c>
      <c r="G51" s="4">
        <f ca="1">[1]!thsiFinD("ths_rsi_stock",$A51,$A$1,7,100,100)</f>
        <v>31.550940551938002</v>
      </c>
      <c r="H51" s="4">
        <f ca="1">[1]!thsiFinD("ths_adtm_stock",$A51,$A$1,7,3,100,100,100)</f>
        <v>-0.57142857142856995</v>
      </c>
      <c r="I51" s="4">
        <f ca="1">[1]!thsiFinD("ths_bbiboll_stock",$A51,$A$1,7,3,100,100,100)</f>
        <v>2.3266666666667</v>
      </c>
      <c r="J51" s="4">
        <f ca="1">[1]!thsiFinD("ths_dptb_stock",$A51,$A$1,7,104,100,100)</f>
        <v>0.57142857142856995</v>
      </c>
      <c r="K51" s="4">
        <f ca="1">[1]!thsiFinD("ths_srmi_stock",$A51,$A$1,7,100,100)</f>
        <v>-3.4042553191489001E-2</v>
      </c>
      <c r="L51" s="4">
        <f ca="1">[1]!thsiFinD("ths_atr_stock",$A51,$A$1,7,101,100,100)</f>
        <v>5.4285714285714E-2</v>
      </c>
      <c r="M51" s="4">
        <f ca="1">[1]!thsiFinD("ths_vol_w_stock",$A51,$A$1)/1000000</f>
        <v>66.656709000000006</v>
      </c>
      <c r="N51" s="4">
        <f ca="1">[1]!thsiFinD("ths_turnover_ratio_w_stock",$A51,$A$1)</f>
        <v>2.5382650370294</v>
      </c>
      <c r="O51" s="4">
        <f ca="1">[1]!thsiFinD("ths_relative_chg_ratio_w_stock",$A51,$A$1,104,100)</f>
        <v>-3.3368724236690999</v>
      </c>
      <c r="P51" s="4"/>
    </row>
    <row r="52" spans="1:16" x14ac:dyDescent="0.25">
      <c r="A52" s="2" t="s">
        <v>113</v>
      </c>
      <c r="B52" s="2" t="s">
        <v>114</v>
      </c>
      <c r="C52" s="4">
        <f ca="1">[1]!thsiFinD("ths_vol_ratio_stock",$A52,$A$1,7,100)</f>
        <v>0.60787038344586997</v>
      </c>
      <c r="D52" s="4">
        <f ca="1">[1]!thsiFinD("ths_cr_stock",$A52,$A$1,7,100,100)</f>
        <v>18.248175182482001</v>
      </c>
      <c r="E52" s="4">
        <f ca="1">[1]!thsiFinD("ths_mfi_stock",$A52,$A$1,7,100,100)</f>
        <v>29.624593595756998</v>
      </c>
      <c r="F52" s="4">
        <f ca="1">[1]!thsiFinD("ths_expma_stock",$A52,$A$1,7,100,100)</f>
        <v>4.8840564059479998</v>
      </c>
      <c r="G52" s="4">
        <f ca="1">[1]!thsiFinD("ths_rsi_stock",$A52,$A$1,7,100,100)</f>
        <v>23.503030427942001</v>
      </c>
      <c r="H52" s="4">
        <f ca="1">[1]!thsiFinD("ths_adtm_stock",$A52,$A$1,7,3,100,100,100)</f>
        <v>-0.69230769230768996</v>
      </c>
      <c r="I52" s="4">
        <f ca="1">[1]!thsiFinD("ths_bbiboll_stock",$A52,$A$1,7,3,100,100,100)</f>
        <v>4.9066666666667</v>
      </c>
      <c r="J52" s="4">
        <f ca="1">[1]!thsiFinD("ths_dptb_stock",$A52,$A$1,7,104,100,100)</f>
        <v>0.57142857142856995</v>
      </c>
      <c r="K52" s="4">
        <f ca="1">[1]!thsiFinD("ths_srmi_stock",$A52,$A$1,7,100,100)</f>
        <v>-4.4176706827309002E-2</v>
      </c>
      <c r="L52" s="4">
        <f ca="1">[1]!thsiFinD("ths_atr_stock",$A52,$A$1,7,101,100,100)</f>
        <v>9.5714285714286002E-2</v>
      </c>
      <c r="M52" s="4">
        <f ca="1">[1]!thsiFinD("ths_vol_w_stock",$A52,$A$1)/1000000</f>
        <v>43.749848</v>
      </c>
      <c r="N52" s="4">
        <f ca="1">[1]!thsiFinD("ths_turnover_ratio_w_stock",$A52,$A$1)</f>
        <v>1.9451850955712</v>
      </c>
      <c r="O52" s="4">
        <f ca="1">[1]!thsiFinD("ths_relative_chg_ratio_w_stock",$A52,$A$1,104,100)</f>
        <v>-2.9102257170822998</v>
      </c>
      <c r="P52" s="4"/>
    </row>
    <row r="53" spans="1:16" x14ac:dyDescent="0.25">
      <c r="A53" s="2" t="s">
        <v>115</v>
      </c>
      <c r="B53" s="2" t="s">
        <v>116</v>
      </c>
      <c r="C53" s="4">
        <f ca="1">[1]!thsiFinD("ths_vol_ratio_stock",$A53,$A$1,7,100)</f>
        <v>0.66155720677533003</v>
      </c>
      <c r="D53" s="4">
        <f ca="1">[1]!thsiFinD("ths_cr_stock",$A53,$A$1,7,100,100)</f>
        <v>110.25641025641001</v>
      </c>
      <c r="E53" s="4">
        <f ca="1">[1]!thsiFinD("ths_mfi_stock",$A53,$A$1,7,100,100)</f>
        <v>49.594559960066</v>
      </c>
      <c r="F53" s="4">
        <f ca="1">[1]!thsiFinD("ths_expma_stock",$A53,$A$1,7,100,100)</f>
        <v>7.1411911846373997</v>
      </c>
      <c r="G53" s="4">
        <f ca="1">[1]!thsiFinD("ths_rsi_stock",$A53,$A$1,7,100,100)</f>
        <v>47.595311594873998</v>
      </c>
      <c r="H53" s="4">
        <f ca="1">[1]!thsiFinD("ths_adtm_stock",$A53,$A$1,7,3,100,100,100)</f>
        <v>0.85714285714285998</v>
      </c>
      <c r="I53" s="4">
        <f ca="1">[1]!thsiFinD("ths_bbiboll_stock",$A53,$A$1,7,3,100,100,100)</f>
        <v>7.1256250000000003</v>
      </c>
      <c r="J53" s="4">
        <f ca="1">[1]!thsiFinD("ths_dptb_stock",$A53,$A$1,7,104,100,100)</f>
        <v>0.85714285714285998</v>
      </c>
      <c r="K53" s="4">
        <f ca="1">[1]!thsiFinD("ths_srmi_stock",$A53,$A$1,7,100,100)</f>
        <v>1.4104372355430001E-3</v>
      </c>
      <c r="L53" s="4">
        <f ca="1">[1]!thsiFinD("ths_atr_stock",$A53,$A$1,7,101,100,100)</f>
        <v>0.11714285714286</v>
      </c>
      <c r="M53" s="4">
        <f ca="1">[1]!thsiFinD("ths_vol_w_stock",$A53,$A$1)/1000000</f>
        <v>66.657928999999996</v>
      </c>
      <c r="N53" s="4">
        <f ca="1">[1]!thsiFinD("ths_turnover_ratio_w_stock",$A53,$A$1)</f>
        <v>3.2504291568988002</v>
      </c>
      <c r="O53" s="4">
        <f ca="1">[1]!thsiFinD("ths_relative_chg_ratio_w_stock",$A53,$A$1,104,100)</f>
        <v>1.3795141309526999</v>
      </c>
      <c r="P53" s="4"/>
    </row>
    <row r="54" spans="1:16" x14ac:dyDescent="0.25">
      <c r="A54" s="2" t="s">
        <v>117</v>
      </c>
      <c r="B54" s="2" t="s">
        <v>118</v>
      </c>
      <c r="C54" s="4">
        <f ca="1">[1]!thsiFinD("ths_vol_ratio_stock",$A54,$A$1,7,100)</f>
        <v>0.56703557535764004</v>
      </c>
      <c r="D54" s="4">
        <f ca="1">[1]!thsiFinD("ths_cr_stock",$A54,$A$1,7,100,100)</f>
        <v>129.71428571429001</v>
      </c>
      <c r="E54" s="4">
        <f ca="1">[1]!thsiFinD("ths_mfi_stock",$A54,$A$1,7,100,100)</f>
        <v>56.607254241077001</v>
      </c>
      <c r="F54" s="4">
        <f ca="1">[1]!thsiFinD("ths_expma_stock",$A54,$A$1,7,100,100)</f>
        <v>4.6711317976315003</v>
      </c>
      <c r="G54" s="4">
        <f ca="1">[1]!thsiFinD("ths_rsi_stock",$A54,$A$1,7,100,100)</f>
        <v>43.977338571112</v>
      </c>
      <c r="H54" s="4">
        <f ca="1">[1]!thsiFinD("ths_adtm_stock",$A54,$A$1,7,3,100,100,100)</f>
        <v>0.77142857142857002</v>
      </c>
      <c r="I54" s="4">
        <f ca="1">[1]!thsiFinD("ths_bbiboll_stock",$A54,$A$1,7,3,100,100,100)</f>
        <v>4.6528124999999996</v>
      </c>
      <c r="J54" s="4">
        <f ca="1">[1]!thsiFinD("ths_dptb_stock",$A54,$A$1,7,104,100,100)</f>
        <v>0.71428571428570997</v>
      </c>
      <c r="K54" s="4">
        <f ca="1">[1]!thsiFinD("ths_srmi_stock",$A54,$A$1,7,100,100)</f>
        <v>8.7719298245613996E-3</v>
      </c>
      <c r="L54" s="4">
        <f ca="1">[1]!thsiFinD("ths_atr_stock",$A54,$A$1,7,101,100,100)</f>
        <v>0.19285714285714001</v>
      </c>
      <c r="M54" s="4">
        <f ca="1">[1]!thsiFinD("ths_vol_w_stock",$A54,$A$1)/1000000</f>
        <v>258.295455</v>
      </c>
      <c r="N54" s="4">
        <f ca="1">[1]!thsiFinD("ths_turnover_ratio_w_stock",$A54,$A$1)</f>
        <v>13.823976115294</v>
      </c>
      <c r="O54" s="4">
        <f ca="1">[1]!thsiFinD("ths_relative_chg_ratio_w_stock",$A54,$A$1,104,100)</f>
        <v>-5.6125134493101996</v>
      </c>
      <c r="P54" s="4"/>
    </row>
    <row r="55" spans="1:16" x14ac:dyDescent="0.25">
      <c r="A55" s="2" t="s">
        <v>119</v>
      </c>
      <c r="B55" s="2" t="s">
        <v>120</v>
      </c>
      <c r="C55" s="4">
        <f ca="1">[1]!thsiFinD("ths_vol_ratio_stock",$A55,$A$1,7,100)</f>
        <v>0.95149385824752997</v>
      </c>
      <c r="D55" s="4">
        <f ca="1">[1]!thsiFinD("ths_cr_stock",$A55,$A$1,7,100,100)</f>
        <v>84.182305630027003</v>
      </c>
      <c r="E55" s="4">
        <f ca="1">[1]!thsiFinD("ths_mfi_stock",$A55,$A$1,7,100,100)</f>
        <v>31.256479389601999</v>
      </c>
      <c r="F55" s="4">
        <f ca="1">[1]!thsiFinD("ths_expma_stock",$A55,$A$1,7,100,100)</f>
        <v>10.52280061261</v>
      </c>
      <c r="G55" s="4">
        <f ca="1">[1]!thsiFinD("ths_rsi_stock",$A55,$A$1,7,100,100)</f>
        <v>42.361090547408999</v>
      </c>
      <c r="H55" s="4">
        <f ca="1">[1]!thsiFinD("ths_adtm_stock",$A55,$A$1,7,3,100,100,100)</f>
        <v>8.4507042253521999E-2</v>
      </c>
      <c r="I55" s="4">
        <f ca="1">[1]!thsiFinD("ths_bbiboll_stock",$A55,$A$1,7,3,100,100,100)</f>
        <v>10.512395833333001</v>
      </c>
      <c r="J55" s="4">
        <f ca="1">[1]!thsiFinD("ths_dptb_stock",$A55,$A$1,7,104,100,100)</f>
        <v>0.57142857142856995</v>
      </c>
      <c r="K55" s="4">
        <f ca="1">[1]!thsiFinD("ths_srmi_stock",$A55,$A$1,7,100,100)</f>
        <v>-1.6144349477683E-2</v>
      </c>
      <c r="L55" s="4">
        <f ca="1">[1]!thsiFinD("ths_atr_stock",$A55,$A$1,7,101,100,100)</f>
        <v>0.34</v>
      </c>
      <c r="M55" s="4">
        <f ca="1">[1]!thsiFinD("ths_vol_w_stock",$A55,$A$1)/1000000</f>
        <v>27.540099999999999</v>
      </c>
      <c r="N55" s="4">
        <f ca="1">[1]!thsiFinD("ths_turnover_ratio_w_stock",$A55,$A$1)</f>
        <v>5.3910556564770999</v>
      </c>
      <c r="O55" s="4">
        <f ca="1">[1]!thsiFinD("ths_relative_chg_ratio_w_stock",$A55,$A$1,104,100)</f>
        <v>-0.36841667978963999</v>
      </c>
      <c r="P55" s="4"/>
    </row>
    <row r="56" spans="1:16" x14ac:dyDescent="0.25">
      <c r="A56" s="2" t="s">
        <v>121</v>
      </c>
      <c r="B56" s="2" t="s">
        <v>122</v>
      </c>
      <c r="C56" s="4">
        <f ca="1">[1]!thsiFinD("ths_vol_ratio_stock",$A56,$A$1,7,100)</f>
        <v>0.95614694827588997</v>
      </c>
      <c r="D56" s="4">
        <f ca="1">[1]!thsiFinD("ths_cr_stock",$A56,$A$1,7,100,100)</f>
        <v>71.085080147965002</v>
      </c>
      <c r="E56" s="4">
        <f ca="1">[1]!thsiFinD("ths_mfi_stock",$A56,$A$1,7,100,100)</f>
        <v>63.594135016747998</v>
      </c>
      <c r="F56" s="4">
        <f ca="1">[1]!thsiFinD("ths_expma_stock",$A56,$A$1,7,100,100)</f>
        <v>20.677037751490001</v>
      </c>
      <c r="G56" s="4">
        <f ca="1">[1]!thsiFinD("ths_rsi_stock",$A56,$A$1,7,100,100)</f>
        <v>30.112921776817</v>
      </c>
      <c r="H56" s="4">
        <f ca="1">[1]!thsiFinD("ths_adtm_stock",$A56,$A$1,7,3,100,100,100)</f>
        <v>0.45833333333332998</v>
      </c>
      <c r="I56" s="4">
        <f ca="1">[1]!thsiFinD("ths_bbiboll_stock",$A56,$A$1,7,3,100,100,100)</f>
        <v>20.9259375</v>
      </c>
      <c r="J56" s="4">
        <f ca="1">[1]!thsiFinD("ths_dptb_stock",$A56,$A$1,7,104,100,100)</f>
        <v>0.57142857142856995</v>
      </c>
      <c r="K56" s="4">
        <f ca="1">[1]!thsiFinD("ths_srmi_stock",$A56,$A$1,7,100,100)</f>
        <v>-6.4215686274510006E-2</v>
      </c>
      <c r="L56" s="4">
        <f ca="1">[1]!thsiFinD("ths_atr_stock",$A56,$A$1,7,101,100,100)</f>
        <v>1.4671428571428999</v>
      </c>
      <c r="M56" s="4">
        <f ca="1">[1]!thsiFinD("ths_vol_w_stock",$A56,$A$1)/1000000</f>
        <v>641.055611</v>
      </c>
      <c r="N56" s="4">
        <f ca="1">[1]!thsiFinD("ths_turnover_ratio_w_stock",$A56,$A$1)</f>
        <v>90.262172475016996</v>
      </c>
      <c r="O56" s="4">
        <f ca="1">[1]!thsiFinD("ths_relative_chg_ratio_w_stock",$A56,$A$1,104,100)</f>
        <v>-8.4218466383901998</v>
      </c>
      <c r="P56" s="4"/>
    </row>
    <row r="57" spans="1:16" x14ac:dyDescent="0.25">
      <c r="A57" s="2" t="s">
        <v>123</v>
      </c>
      <c r="B57" s="2" t="s">
        <v>124</v>
      </c>
      <c r="C57" s="4">
        <f ca="1">[1]!thsiFinD("ths_vol_ratio_stock",$A57,$A$1,7,100)</f>
        <v>0.70408890188786999</v>
      </c>
      <c r="D57" s="4">
        <f ca="1">[1]!thsiFinD("ths_cr_stock",$A57,$A$1,7,100,100)</f>
        <v>57.377049180328001</v>
      </c>
      <c r="E57" s="4">
        <f ca="1">[1]!thsiFinD("ths_mfi_stock",$A57,$A$1,7,100,100)</f>
        <v>29.357022827733999</v>
      </c>
      <c r="F57" s="4">
        <f ca="1">[1]!thsiFinD("ths_expma_stock",$A57,$A$1,7,100,100)</f>
        <v>4.5292250425783998</v>
      </c>
      <c r="G57" s="4">
        <f ca="1">[1]!thsiFinD("ths_rsi_stock",$A57,$A$1,7,100,100)</f>
        <v>34.325382849646999</v>
      </c>
      <c r="H57" s="4">
        <f ca="1">[1]!thsiFinD("ths_adtm_stock",$A57,$A$1,7,3,100,100,100)</f>
        <v>0.45714285714286002</v>
      </c>
      <c r="I57" s="4">
        <f ca="1">[1]!thsiFinD("ths_bbiboll_stock",$A57,$A$1,7,3,100,100,100)</f>
        <v>4.5824999999999996</v>
      </c>
      <c r="J57" s="4">
        <f ca="1">[1]!thsiFinD("ths_dptb_stock",$A57,$A$1,7,104,100,100)</f>
        <v>0.57142857142856995</v>
      </c>
      <c r="K57" s="4">
        <f ca="1">[1]!thsiFinD("ths_srmi_stock",$A57,$A$1,7,100,100)</f>
        <v>-3.0634573304157999E-2</v>
      </c>
      <c r="L57" s="4">
        <f ca="1">[1]!thsiFinD("ths_atr_stock",$A57,$A$1,7,101,100,100)</f>
        <v>0.13714285714286001</v>
      </c>
      <c r="M57" s="4">
        <f ca="1">[1]!thsiFinD("ths_vol_w_stock",$A57,$A$1)/1000000</f>
        <v>1506.9225120000001</v>
      </c>
      <c r="N57" s="4">
        <f ca="1">[1]!thsiFinD("ths_turnover_ratio_w_stock",$A57,$A$1)</f>
        <v>8.3262096423838994</v>
      </c>
      <c r="O57" s="4">
        <f ca="1">[1]!thsiFinD("ths_relative_chg_ratio_w_stock",$A57,$A$1,104,100)</f>
        <v>-2.6513885527014001</v>
      </c>
      <c r="P57" s="4"/>
    </row>
    <row r="58" spans="1:16" x14ac:dyDescent="0.25">
      <c r="A58" s="2" t="s">
        <v>125</v>
      </c>
      <c r="B58" s="2" t="s">
        <v>126</v>
      </c>
      <c r="C58" s="4">
        <f ca="1">[1]!thsiFinD("ths_vol_ratio_stock",$A58,$A$1,7,100)</f>
        <v>0.61465942546615004</v>
      </c>
      <c r="D58" s="4">
        <f ca="1">[1]!thsiFinD("ths_cr_stock",$A58,$A$1,7,100,100)</f>
        <v>65.935334872978999</v>
      </c>
      <c r="E58" s="4">
        <f ca="1">[1]!thsiFinD("ths_mfi_stock",$A58,$A$1,7,100,100)</f>
        <v>49.422712223399998</v>
      </c>
      <c r="F58" s="4">
        <f ca="1">[1]!thsiFinD("ths_expma_stock",$A58,$A$1,7,100,100)</f>
        <v>11.048531586942</v>
      </c>
      <c r="G58" s="4">
        <f ca="1">[1]!thsiFinD("ths_rsi_stock",$A58,$A$1,7,100,100)</f>
        <v>36.692597299166003</v>
      </c>
      <c r="H58" s="4">
        <f ca="1">[1]!thsiFinD("ths_adtm_stock",$A58,$A$1,7,3,100,100,100)</f>
        <v>0.14634146341463</v>
      </c>
      <c r="I58" s="4">
        <f ca="1">[1]!thsiFinD("ths_bbiboll_stock",$A58,$A$1,7,3,100,100,100)</f>
        <v>11.036770833333</v>
      </c>
      <c r="J58" s="4">
        <f ca="1">[1]!thsiFinD("ths_dptb_stock",$A58,$A$1,7,104,100,100)</f>
        <v>0.57142857142856995</v>
      </c>
      <c r="K58" s="4">
        <f ca="1">[1]!thsiFinD("ths_srmi_stock",$A58,$A$1,7,100,100)</f>
        <v>-5.6000000000000001E-2</v>
      </c>
      <c r="L58" s="4">
        <f ca="1">[1]!thsiFinD("ths_atr_stock",$A58,$A$1,7,101,100,100)</f>
        <v>0.70285714285713996</v>
      </c>
      <c r="M58" s="4">
        <f ca="1">[1]!thsiFinD("ths_vol_w_stock",$A58,$A$1)/1000000</f>
        <v>73.127927</v>
      </c>
      <c r="N58" s="4">
        <f ca="1">[1]!thsiFinD("ths_turnover_ratio_w_stock",$A58,$A$1)</f>
        <v>27.435596394497001</v>
      </c>
      <c r="O58" s="4">
        <f ca="1">[1]!thsiFinD("ths_relative_chg_ratio_w_stock",$A58,$A$1,104,100)</f>
        <v>-5.0068199302308001</v>
      </c>
      <c r="P58" s="4"/>
    </row>
    <row r="59" spans="1:16" x14ac:dyDescent="0.25">
      <c r="A59" s="2" t="s">
        <v>127</v>
      </c>
      <c r="B59" s="2" t="s">
        <v>128</v>
      </c>
      <c r="C59" s="4">
        <f ca="1">[1]!thsiFinD("ths_vol_ratio_stock",$A59,$A$1,7,100)</f>
        <v>0.78799169265071001</v>
      </c>
      <c r="D59" s="4">
        <f ca="1">[1]!thsiFinD("ths_cr_stock",$A59,$A$1,7,100,100)</f>
        <v>86.075949367088995</v>
      </c>
      <c r="E59" s="4">
        <f ca="1">[1]!thsiFinD("ths_mfi_stock",$A59,$A$1,7,100,100)</f>
        <v>44.772911377493003</v>
      </c>
      <c r="F59" s="4">
        <f ca="1">[1]!thsiFinD("ths_expma_stock",$A59,$A$1,7,100,100)</f>
        <v>8.7479493938011004</v>
      </c>
      <c r="G59" s="4">
        <f ca="1">[1]!thsiFinD("ths_rsi_stock",$A59,$A$1,7,100,100)</f>
        <v>49.525116121593001</v>
      </c>
      <c r="H59" s="4">
        <f ca="1">[1]!thsiFinD("ths_adtm_stock",$A59,$A$1,7,3,100,100,100)</f>
        <v>0.6</v>
      </c>
      <c r="I59" s="4">
        <f ca="1">[1]!thsiFinD("ths_bbiboll_stock",$A59,$A$1,7,3,100,100,100)</f>
        <v>8.6865625000000009</v>
      </c>
      <c r="J59" s="4">
        <f ca="1">[1]!thsiFinD("ths_dptb_stock",$A59,$A$1,7,104,100,100)</f>
        <v>0.71428571428570997</v>
      </c>
      <c r="K59" s="4">
        <f ca="1">[1]!thsiFinD("ths_srmi_stock",$A59,$A$1,7,100,100)</f>
        <v>-1.4739229024943E-2</v>
      </c>
      <c r="L59" s="4">
        <f ca="1">[1]!thsiFinD("ths_atr_stock",$A59,$A$1,7,101,100,100)</f>
        <v>0.21</v>
      </c>
      <c r="M59" s="4">
        <f ca="1">[1]!thsiFinD("ths_vol_w_stock",$A59,$A$1)/1000000</f>
        <v>30.602350000000001</v>
      </c>
      <c r="N59" s="4">
        <f ca="1">[1]!thsiFinD("ths_turnover_ratio_w_stock",$A59,$A$1)</f>
        <v>9.5886223501833001</v>
      </c>
      <c r="O59" s="4">
        <f ca="1">[1]!thsiFinD("ths_relative_chg_ratio_w_stock",$A59,$A$1,104,100)</f>
        <v>1.9648517142619</v>
      </c>
      <c r="P59" s="4"/>
    </row>
    <row r="60" spans="1:16" x14ac:dyDescent="0.25">
      <c r="A60" s="2" t="s">
        <v>129</v>
      </c>
      <c r="B60" s="2" t="s">
        <v>130</v>
      </c>
      <c r="C60" s="4">
        <f ca="1">[1]!thsiFinD("ths_vol_ratio_stock",$A60,$A$1,7,100)</f>
        <v>1.1238372932736</v>
      </c>
      <c r="D60" s="4">
        <f ca="1">[1]!thsiFinD("ths_cr_stock",$A60,$A$1,7,100,100)</f>
        <v>69.602272727273004</v>
      </c>
      <c r="E60" s="4">
        <f ca="1">[1]!thsiFinD("ths_mfi_stock",$A60,$A$1,7,100,100)</f>
        <v>48.632352626215997</v>
      </c>
      <c r="F60" s="4">
        <f ca="1">[1]!thsiFinD("ths_expma_stock",$A60,$A$1,7,100,100)</f>
        <v>11.770605500525001</v>
      </c>
      <c r="G60" s="4">
        <f ca="1">[1]!thsiFinD("ths_rsi_stock",$A60,$A$1,7,100,100)</f>
        <v>48.751506767274002</v>
      </c>
      <c r="H60" s="4">
        <f ca="1">[1]!thsiFinD("ths_adtm_stock",$A60,$A$1,7,3,100,100,100)</f>
        <v>0.54545454545453997</v>
      </c>
      <c r="I60" s="4">
        <f ca="1">[1]!thsiFinD("ths_bbiboll_stock",$A60,$A$1,7,3,100,100,100)</f>
        <v>11.700312500000001</v>
      </c>
      <c r="J60" s="4">
        <f ca="1">[1]!thsiFinD("ths_dptb_stock",$A60,$A$1,7,104,100,100)</f>
        <v>0.71428571428570997</v>
      </c>
      <c r="K60" s="4">
        <f ca="1">[1]!thsiFinD("ths_srmi_stock",$A60,$A$1,7,100,100)</f>
        <v>-8.4817642069549993E-3</v>
      </c>
      <c r="L60" s="4">
        <f ca="1">[1]!thsiFinD("ths_atr_stock",$A60,$A$1,7,101,100,100)</f>
        <v>0.29571428571428998</v>
      </c>
      <c r="M60" s="4">
        <f ca="1">[1]!thsiFinD("ths_vol_w_stock",$A60,$A$1)/1000000</f>
        <v>74.169441000000006</v>
      </c>
      <c r="N60" s="4">
        <f ca="1">[1]!thsiFinD("ths_turnover_ratio_w_stock",$A60,$A$1)</f>
        <v>5.7188544105285004</v>
      </c>
      <c r="O60" s="4">
        <f ca="1">[1]!thsiFinD("ths_relative_chg_ratio_w_stock",$A60,$A$1,104,100)</f>
        <v>0.89636229033482995</v>
      </c>
      <c r="P60" s="4"/>
    </row>
    <row r="61" spans="1:16" x14ac:dyDescent="0.25">
      <c r="A61" s="2" t="s">
        <v>131</v>
      </c>
      <c r="B61" s="2" t="s">
        <v>132</v>
      </c>
      <c r="C61" s="4">
        <f ca="1">[1]!thsiFinD("ths_vol_ratio_stock",$A61,$A$1,7,100)</f>
        <v>0.67837562365306003</v>
      </c>
      <c r="D61" s="4">
        <f ca="1">[1]!thsiFinD("ths_cr_stock",$A61,$A$1,7,100,100)</f>
        <v>84.834123222749</v>
      </c>
      <c r="E61" s="4">
        <f ca="1">[1]!thsiFinD("ths_mfi_stock",$A61,$A$1,7,100,100)</f>
        <v>60.122206931077002</v>
      </c>
      <c r="F61" s="4">
        <f ca="1">[1]!thsiFinD("ths_expma_stock",$A61,$A$1,7,100,100)</f>
        <v>7.2154311261377</v>
      </c>
      <c r="G61" s="4">
        <f ca="1">[1]!thsiFinD("ths_rsi_stock",$A61,$A$1,7,100,100)</f>
        <v>32.340565420320999</v>
      </c>
      <c r="H61" s="4">
        <f ca="1">[1]!thsiFinD("ths_adtm_stock",$A61,$A$1,7,3,100,100,100)</f>
        <v>0.69767441860464996</v>
      </c>
      <c r="I61" s="4">
        <f ca="1">[1]!thsiFinD("ths_bbiboll_stock",$A61,$A$1,7,3,100,100,100)</f>
        <v>7.2422916666667003</v>
      </c>
      <c r="J61" s="4">
        <f ca="1">[1]!thsiFinD("ths_dptb_stock",$A61,$A$1,7,104,100,100)</f>
        <v>1</v>
      </c>
      <c r="K61" s="4">
        <f ca="1">[1]!thsiFinD("ths_srmi_stock",$A61,$A$1,7,100,100)</f>
        <v>-1.2605042016807001E-2</v>
      </c>
      <c r="L61" s="4">
        <f ca="1">[1]!thsiFinD("ths_atr_stock",$A61,$A$1,7,101,100,100)</f>
        <v>0.18571428571428999</v>
      </c>
      <c r="M61" s="4">
        <f ca="1">[1]!thsiFinD("ths_vol_w_stock",$A61,$A$1)/1000000</f>
        <v>44.275570000000002</v>
      </c>
      <c r="N61" s="4">
        <f ca="1">[1]!thsiFinD("ths_turnover_ratio_w_stock",$A61,$A$1)</f>
        <v>2.7253208149885002</v>
      </c>
      <c r="O61" s="4">
        <f ca="1">[1]!thsiFinD("ths_relative_chg_ratio_w_stock",$A61,$A$1,104,100)</f>
        <v>-1.7401239016136001</v>
      </c>
      <c r="P61" s="4"/>
    </row>
    <row r="62" spans="1:16" x14ac:dyDescent="0.25">
      <c r="A62" s="2" t="s">
        <v>133</v>
      </c>
      <c r="B62" s="2" t="s">
        <v>134</v>
      </c>
      <c r="C62" s="4">
        <f ca="1">[1]!thsiFinD("ths_vol_ratio_stock",$A62,$A$1,7,100)</f>
        <v>1.0195778862731999</v>
      </c>
      <c r="D62" s="4">
        <f ca="1">[1]!thsiFinD("ths_cr_stock",$A62,$A$1,7,100,100)</f>
        <v>30.4</v>
      </c>
      <c r="E62" s="4">
        <f ca="1">[1]!thsiFinD("ths_mfi_stock",$A62,$A$1,7,100,100)</f>
        <v>23.626165627961001</v>
      </c>
      <c r="F62" s="4">
        <f ca="1">[1]!thsiFinD("ths_expma_stock",$A62,$A$1,7,100,100)</f>
        <v>8.3688084245178</v>
      </c>
      <c r="G62" s="4">
        <f ca="1">[1]!thsiFinD("ths_rsi_stock",$A62,$A$1,7,100,100)</f>
        <v>34.428200968108001</v>
      </c>
      <c r="H62" s="4">
        <f ca="1">[1]!thsiFinD("ths_adtm_stock",$A62,$A$1,7,3,100,100,100)</f>
        <v>-0.67164179104477995</v>
      </c>
      <c r="I62" s="4">
        <f ca="1">[1]!thsiFinD("ths_bbiboll_stock",$A62,$A$1,7,3,100,100,100)</f>
        <v>8.4490625000000001</v>
      </c>
      <c r="J62" s="4">
        <f ca="1">[1]!thsiFinD("ths_dptb_stock",$A62,$A$1,7,104,100,100)</f>
        <v>0.28571428571428997</v>
      </c>
      <c r="K62" s="4">
        <f ca="1">[1]!thsiFinD("ths_srmi_stock",$A62,$A$1,7,100,100)</f>
        <v>-4.9539170506911999E-2</v>
      </c>
      <c r="L62" s="4">
        <f ca="1">[1]!thsiFinD("ths_atr_stock",$A62,$A$1,7,101,100,100)</f>
        <v>0.23285714285713999</v>
      </c>
      <c r="M62" s="4">
        <f ca="1">[1]!thsiFinD("ths_vol_w_stock",$A62,$A$1)/1000000</f>
        <v>226.43210099999999</v>
      </c>
      <c r="N62" s="4">
        <f ca="1">[1]!thsiFinD("ths_turnover_ratio_w_stock",$A62,$A$1)</f>
        <v>3.2024860863281002</v>
      </c>
      <c r="O62" s="4">
        <f ca="1">[1]!thsiFinD("ths_relative_chg_ratio_w_stock",$A62,$A$1,104,100)</f>
        <v>0.52848159383286997</v>
      </c>
      <c r="P62" s="4"/>
    </row>
    <row r="63" spans="1:16" x14ac:dyDescent="0.25">
      <c r="A63" s="2" t="s">
        <v>135</v>
      </c>
      <c r="B63" s="2" t="s">
        <v>136</v>
      </c>
      <c r="C63" s="4">
        <f ca="1">[1]!thsiFinD("ths_vol_ratio_stock",$A63,$A$1,7,100)</f>
        <v>0.56780636773728999</v>
      </c>
      <c r="D63" s="4">
        <f ca="1">[1]!thsiFinD("ths_cr_stock",$A63,$A$1,7,100,100)</f>
        <v>78.321678321677993</v>
      </c>
      <c r="E63" s="4">
        <f ca="1">[1]!thsiFinD("ths_mfi_stock",$A63,$A$1,7,100,100)</f>
        <v>50.703302785029997</v>
      </c>
      <c r="F63" s="4">
        <f ca="1">[1]!thsiFinD("ths_expma_stock",$A63,$A$1,7,100,100)</f>
        <v>7.2407487862395996</v>
      </c>
      <c r="G63" s="4">
        <f ca="1">[1]!thsiFinD("ths_rsi_stock",$A63,$A$1,7,100,100)</f>
        <v>36.943108914733997</v>
      </c>
      <c r="H63" s="4">
        <f ca="1">[1]!thsiFinD("ths_adtm_stock",$A63,$A$1,7,3,100,100,100)</f>
        <v>0.32786885245901998</v>
      </c>
      <c r="I63" s="4">
        <f ca="1">[1]!thsiFinD("ths_bbiboll_stock",$A63,$A$1,7,3,100,100,100)</f>
        <v>7.2502083333333003</v>
      </c>
      <c r="J63" s="4">
        <f ca="1">[1]!thsiFinD("ths_dptb_stock",$A63,$A$1,7,104,100,100)</f>
        <v>0.57142857142856995</v>
      </c>
      <c r="K63" s="4">
        <f ca="1">[1]!thsiFinD("ths_srmi_stock",$A63,$A$1,7,100,100)</f>
        <v>-2.6170798898072001E-2</v>
      </c>
      <c r="L63" s="4">
        <f ca="1">[1]!thsiFinD("ths_atr_stock",$A63,$A$1,7,101,100,100)</f>
        <v>0.24428571428571</v>
      </c>
      <c r="M63" s="4">
        <f ca="1">[1]!thsiFinD("ths_vol_w_stock",$A63,$A$1)/1000000</f>
        <v>228.55120600000001</v>
      </c>
      <c r="N63" s="4">
        <f ca="1">[1]!thsiFinD("ths_turnover_ratio_w_stock",$A63,$A$1)</f>
        <v>14.426157073315</v>
      </c>
      <c r="O63" s="4">
        <f ca="1">[1]!thsiFinD("ths_relative_chg_ratio_w_stock",$A63,$A$1,104,100)</f>
        <v>-0.67123739386626002</v>
      </c>
      <c r="P63" s="4"/>
    </row>
    <row r="64" spans="1:16" x14ac:dyDescent="0.25">
      <c r="A64" s="2" t="s">
        <v>137</v>
      </c>
      <c r="B64" s="2" t="s">
        <v>138</v>
      </c>
      <c r="C64" s="4">
        <f ca="1">[1]!thsiFinD("ths_vol_ratio_stock",$A64,$A$1,7,100)</f>
        <v>0.82443121789606</v>
      </c>
      <c r="D64" s="4">
        <f ca="1">[1]!thsiFinD("ths_cr_stock",$A64,$A$1,7,100,100)</f>
        <v>77.966101694914997</v>
      </c>
      <c r="E64" s="4">
        <f ca="1">[1]!thsiFinD("ths_mfi_stock",$A64,$A$1,7,100,100)</f>
        <v>58.865516974427003</v>
      </c>
      <c r="F64" s="4">
        <f ca="1">[1]!thsiFinD("ths_expma_stock",$A64,$A$1,7,100,100)</f>
        <v>5.6954590638948002</v>
      </c>
      <c r="G64" s="4">
        <f ca="1">[1]!thsiFinD("ths_rsi_stock",$A64,$A$1,7,100,100)</f>
        <v>41.216271640706999</v>
      </c>
      <c r="H64" s="4">
        <f ca="1">[1]!thsiFinD("ths_adtm_stock",$A64,$A$1,7,3,100,100,100)</f>
        <v>-0.29166666666666002</v>
      </c>
      <c r="I64" s="4">
        <f ca="1">[1]!thsiFinD("ths_bbiboll_stock",$A64,$A$1,7,3,100,100,100)</f>
        <v>5.7027083333333</v>
      </c>
      <c r="J64" s="4">
        <f ca="1">[1]!thsiFinD("ths_dptb_stock",$A64,$A$1,7,104,100,100)</f>
        <v>0.57142857142856995</v>
      </c>
      <c r="K64" s="4">
        <f ca="1">[1]!thsiFinD("ths_srmi_stock",$A64,$A$1,7,100,100)</f>
        <v>-1.7421602787457E-2</v>
      </c>
      <c r="L64" s="4">
        <f ca="1">[1]!thsiFinD("ths_atr_stock",$A64,$A$1,7,101,100,100)</f>
        <v>0.15142857142857</v>
      </c>
      <c r="M64" s="4">
        <f ca="1">[1]!thsiFinD("ths_vol_w_stock",$A64,$A$1)/1000000</f>
        <v>19.957926</v>
      </c>
      <c r="N64" s="4">
        <f ca="1">[1]!thsiFinD("ths_turnover_ratio_w_stock",$A64,$A$1)</f>
        <v>4.1519674570587997</v>
      </c>
      <c r="O64" s="4">
        <f ca="1">[1]!thsiFinD("ths_relative_chg_ratio_w_stock",$A64,$A$1,104,100)</f>
        <v>-1.3448632912489999</v>
      </c>
      <c r="P64" s="4"/>
    </row>
    <row r="65" spans="1:16" x14ac:dyDescent="0.25">
      <c r="A65" s="2" t="s">
        <v>139</v>
      </c>
      <c r="B65" s="2" t="s">
        <v>140</v>
      </c>
      <c r="C65" s="4">
        <f ca="1">[1]!thsiFinD("ths_vol_ratio_stock",$A65,$A$1,7,100)</f>
        <v>0.77639710536535</v>
      </c>
      <c r="D65" s="4">
        <f ca="1">[1]!thsiFinD("ths_cr_stock",$A65,$A$1,7,100,100)</f>
        <v>51.648351648351003</v>
      </c>
      <c r="E65" s="4">
        <f ca="1">[1]!thsiFinD("ths_mfi_stock",$A65,$A$1,7,100,100)</f>
        <v>33.341639204875001</v>
      </c>
      <c r="F65" s="4">
        <f ca="1">[1]!thsiFinD("ths_expma_stock",$A65,$A$1,7,100,100)</f>
        <v>4.6088275959356997</v>
      </c>
      <c r="G65" s="4">
        <f ca="1">[1]!thsiFinD("ths_rsi_stock",$A65,$A$1,7,100,100)</f>
        <v>30.431386356229002</v>
      </c>
      <c r="H65" s="4">
        <f ca="1">[1]!thsiFinD("ths_adtm_stock",$A65,$A$1,7,3,100,100,100)</f>
        <v>-0.66666666666665997</v>
      </c>
      <c r="I65" s="4">
        <f ca="1">[1]!thsiFinD("ths_bbiboll_stock",$A65,$A$1,7,3,100,100,100)</f>
        <v>4.6213541666667002</v>
      </c>
      <c r="J65" s="4">
        <f ca="1">[1]!thsiFinD("ths_dptb_stock",$A65,$A$1,7,104,100,100)</f>
        <v>0.57142857142856995</v>
      </c>
      <c r="K65" s="4">
        <f ca="1">[1]!thsiFinD("ths_srmi_stock",$A65,$A$1,7,100,100)</f>
        <v>-1.5184381778742E-2</v>
      </c>
      <c r="L65" s="4">
        <f ca="1">[1]!thsiFinD("ths_atr_stock",$A65,$A$1,7,101,100,100)</f>
        <v>6.5714285714286003E-2</v>
      </c>
      <c r="M65" s="4">
        <f ca="1">[1]!thsiFinD("ths_vol_w_stock",$A65,$A$1)/1000000</f>
        <v>272.34268400000002</v>
      </c>
      <c r="N65" s="4">
        <f ca="1">[1]!thsiFinD("ths_turnover_ratio_w_stock",$A65,$A$1)</f>
        <v>1.2085047839444001</v>
      </c>
      <c r="O65" s="4">
        <f ca="1">[1]!thsiFinD("ths_relative_chg_ratio_w_stock",$A65,$A$1,104,100)</f>
        <v>-0.49531305313979002</v>
      </c>
      <c r="P65" s="4"/>
    </row>
    <row r="66" spans="1:16" x14ac:dyDescent="0.25">
      <c r="A66" s="2" t="s">
        <v>141</v>
      </c>
      <c r="B66" s="2" t="s">
        <v>142</v>
      </c>
      <c r="C66" s="4">
        <f ca="1">[1]!thsiFinD("ths_vol_ratio_stock",$A66,$A$1,7,100)</f>
        <v>0.86172235990668999</v>
      </c>
      <c r="D66" s="4">
        <f ca="1">[1]!thsiFinD("ths_cr_stock",$A66,$A$1,7,100,100)</f>
        <v>30.120481927711001</v>
      </c>
      <c r="E66" s="4">
        <f ca="1">[1]!thsiFinD("ths_mfi_stock",$A66,$A$1,7,100,100)</f>
        <v>44.131897372653</v>
      </c>
      <c r="F66" s="4">
        <f ca="1">[1]!thsiFinD("ths_expma_stock",$A66,$A$1,7,100,100)</f>
        <v>9.5248884331981003</v>
      </c>
      <c r="G66" s="4">
        <f ca="1">[1]!thsiFinD("ths_rsi_stock",$A66,$A$1,7,100,100)</f>
        <v>25.208248913131001</v>
      </c>
      <c r="H66" s="4">
        <f ca="1">[1]!thsiFinD("ths_adtm_stock",$A66,$A$1,7,3,100,100,100)</f>
        <v>-0.5</v>
      </c>
      <c r="I66" s="4">
        <f ca="1">[1]!thsiFinD("ths_bbiboll_stock",$A66,$A$1,7,3,100,100,100)</f>
        <v>9.6422916666667007</v>
      </c>
      <c r="J66" s="4">
        <f ca="1">[1]!thsiFinD("ths_dptb_stock",$A66,$A$1,7,104,100,100)</f>
        <v>0.71428571428570997</v>
      </c>
      <c r="K66" s="4">
        <f ca="1">[1]!thsiFinD("ths_srmi_stock",$A66,$A$1,7,100,100)</f>
        <v>-4.9331963001027997E-2</v>
      </c>
      <c r="L66" s="4">
        <f ca="1">[1]!thsiFinD("ths_atr_stock",$A66,$A$1,7,101,100,100)</f>
        <v>0.20857142857142999</v>
      </c>
      <c r="M66" s="4">
        <f ca="1">[1]!thsiFinD("ths_vol_w_stock",$A66,$A$1)/1000000</f>
        <v>67.280315000000002</v>
      </c>
      <c r="N66" s="4">
        <f ca="1">[1]!thsiFinD("ths_turnover_ratio_w_stock",$A66,$A$1)</f>
        <v>1.2239435276556001</v>
      </c>
      <c r="O66" s="4">
        <f ca="1">[1]!thsiFinD("ths_relative_chg_ratio_w_stock",$A66,$A$1,104,100)</f>
        <v>-3.4360382391270998</v>
      </c>
      <c r="P66" s="4"/>
    </row>
    <row r="67" spans="1:16" x14ac:dyDescent="0.25">
      <c r="A67" s="2" t="s">
        <v>143</v>
      </c>
      <c r="B67" s="2" t="s">
        <v>144</v>
      </c>
      <c r="C67" s="4">
        <f ca="1">[1]!thsiFinD("ths_vol_ratio_stock",$A67,$A$1,7,100)</f>
        <v>0.84870774897847001</v>
      </c>
      <c r="D67" s="4">
        <f ca="1">[1]!thsiFinD("ths_cr_stock",$A67,$A$1,7,100,100)</f>
        <v>30.306603773585</v>
      </c>
      <c r="E67" s="4">
        <f ca="1">[1]!thsiFinD("ths_mfi_stock",$A67,$A$1,7,100,100)</f>
        <v>12.227864166970001</v>
      </c>
      <c r="F67" s="4">
        <f ca="1">[1]!thsiFinD("ths_expma_stock",$A67,$A$1,7,100,100)</f>
        <v>67.038719437629993</v>
      </c>
      <c r="G67" s="4">
        <f ca="1">[1]!thsiFinD("ths_rsi_stock",$A67,$A$1,7,100,100)</f>
        <v>36.959430894306003</v>
      </c>
      <c r="H67" s="4">
        <f ca="1">[1]!thsiFinD("ths_adtm_stock",$A67,$A$1,7,3,100,100,100)</f>
        <v>-0.58640226628894998</v>
      </c>
      <c r="I67" s="4">
        <f ca="1">[1]!thsiFinD("ths_bbiboll_stock",$A67,$A$1,7,3,100,100,100)</f>
        <v>67.577708333333007</v>
      </c>
      <c r="J67" s="4">
        <f ca="1">[1]!thsiFinD("ths_dptb_stock",$A67,$A$1,7,104,100,100)</f>
        <v>0</v>
      </c>
      <c r="K67" s="4">
        <f ca="1">[1]!thsiFinD("ths_srmi_stock",$A67,$A$1,7,100,100)</f>
        <v>-4.5011467889908001E-2</v>
      </c>
      <c r="L67" s="4">
        <f ca="1">[1]!thsiFinD("ths_atr_stock",$A67,$A$1,7,101,100,100)</f>
        <v>1.6014285714286001</v>
      </c>
      <c r="M67" s="4">
        <f ca="1">[1]!thsiFinD("ths_vol_w_stock",$A67,$A$1)/1000000</f>
        <v>143.13016300000001</v>
      </c>
      <c r="N67" s="4">
        <f ca="1">[1]!thsiFinD("ths_turnover_ratio_w_stock",$A67,$A$1)</f>
        <v>2.0917180755413001</v>
      </c>
      <c r="O67" s="4">
        <f ca="1">[1]!thsiFinD("ths_relative_chg_ratio_w_stock",$A67,$A$1,104,100)</f>
        <v>7.1792202134907997E-3</v>
      </c>
      <c r="P67" s="4"/>
    </row>
    <row r="68" spans="1:16" x14ac:dyDescent="0.25">
      <c r="A68" s="2" t="s">
        <v>145</v>
      </c>
      <c r="B68" s="2" t="s">
        <v>146</v>
      </c>
      <c r="C68" s="4">
        <f ca="1">[1]!thsiFinD("ths_vol_ratio_stock",$A68,$A$1,7,100)</f>
        <v>0.64750988502276996</v>
      </c>
      <c r="D68" s="4">
        <f ca="1">[1]!thsiFinD("ths_cr_stock",$A68,$A$1,7,100,100)</f>
        <v>10.570626753976001</v>
      </c>
      <c r="E68" s="4">
        <f ca="1">[1]!thsiFinD("ths_mfi_stock",$A68,$A$1,7,100,100)</f>
        <v>14.024537150979</v>
      </c>
      <c r="F68" s="4">
        <f ca="1">[1]!thsiFinD("ths_expma_stock",$A68,$A$1,7,100,100)</f>
        <v>16.675203529931</v>
      </c>
      <c r="G68" s="4">
        <f ca="1">[1]!thsiFinD("ths_rsi_stock",$A68,$A$1,7,100,100)</f>
        <v>25.58182334932</v>
      </c>
      <c r="H68" s="4">
        <f ca="1">[1]!thsiFinD("ths_adtm_stock",$A68,$A$1,7,3,100,100,100)</f>
        <v>-0.75</v>
      </c>
      <c r="I68" s="4">
        <f ca="1">[1]!thsiFinD("ths_bbiboll_stock",$A68,$A$1,7,3,100,100,100)</f>
        <v>16.891145833332999</v>
      </c>
      <c r="J68" s="4">
        <f ca="1">[1]!thsiFinD("ths_dptb_stock",$A68,$A$1,7,104,100,100)</f>
        <v>0.14285714285713999</v>
      </c>
      <c r="K68" s="4">
        <f ca="1">[1]!thsiFinD("ths_srmi_stock",$A68,$A$1,7,100,100)</f>
        <v>-9.7886540600666996E-2</v>
      </c>
      <c r="L68" s="4">
        <f ca="1">[1]!thsiFinD("ths_atr_stock",$A68,$A$1,7,101,100,100)</f>
        <v>0.56428571428570995</v>
      </c>
      <c r="M68" s="4">
        <f ca="1">[1]!thsiFinD("ths_vol_w_stock",$A68,$A$1)/1000000</f>
        <v>416.34561200000002</v>
      </c>
      <c r="N68" s="4">
        <f ca="1">[1]!thsiFinD("ths_turnover_ratio_w_stock",$A68,$A$1)</f>
        <v>8.3744250665288007</v>
      </c>
      <c r="O68" s="4">
        <f ca="1">[1]!thsiFinD("ths_relative_chg_ratio_w_stock",$A68,$A$1,104,100)</f>
        <v>-3.5630213474620001</v>
      </c>
      <c r="P68" s="4"/>
    </row>
    <row r="69" spans="1:16" x14ac:dyDescent="0.25">
      <c r="A69" s="2" t="s">
        <v>147</v>
      </c>
      <c r="B69" s="2" t="s">
        <v>148</v>
      </c>
      <c r="C69" s="4">
        <f ca="1">[1]!thsiFinD("ths_vol_ratio_stock",$A69,$A$1,7,100)</f>
        <v>1.6327612824977</v>
      </c>
      <c r="D69" s="4">
        <f ca="1">[1]!thsiFinD("ths_cr_stock",$A69,$A$1,7,100,100)</f>
        <v>85.989492119090002</v>
      </c>
      <c r="E69" s="4">
        <f ca="1">[1]!thsiFinD("ths_mfi_stock",$A69,$A$1,7,100,100)</f>
        <v>52.223668861448999</v>
      </c>
      <c r="F69" s="4">
        <f ca="1">[1]!thsiFinD("ths_expma_stock",$A69,$A$1,7,100,100)</f>
        <v>27.865560265498999</v>
      </c>
      <c r="G69" s="4">
        <f ca="1">[1]!thsiFinD("ths_rsi_stock",$A69,$A$1,7,100,100)</f>
        <v>59.101425042721999</v>
      </c>
      <c r="H69" s="4">
        <f ca="1">[1]!thsiFinD("ths_adtm_stock",$A69,$A$1,7,3,100,100,100)</f>
        <v>-4.7413793103445998E-2</v>
      </c>
      <c r="I69" s="4">
        <f ca="1">[1]!thsiFinD("ths_bbiboll_stock",$A69,$A$1,7,3,100,100,100)</f>
        <v>27.752083333333001</v>
      </c>
      <c r="J69" s="4">
        <f ca="1">[1]!thsiFinD("ths_dptb_stock",$A69,$A$1,7,104,100,100)</f>
        <v>0.42857142857142999</v>
      </c>
      <c r="K69" s="4">
        <f ca="1">[1]!thsiFinD("ths_srmi_stock",$A69,$A$1,7,100,100)</f>
        <v>1.8622628250176E-2</v>
      </c>
      <c r="L69" s="4">
        <f ca="1">[1]!thsiFinD("ths_atr_stock",$A69,$A$1,7,101,100,100)</f>
        <v>1.0371428571429</v>
      </c>
      <c r="M69" s="4">
        <f ca="1">[1]!thsiFinD("ths_vol_w_stock",$A69,$A$1)/1000000</f>
        <v>77.553336000000002</v>
      </c>
      <c r="N69" s="4">
        <f ca="1">[1]!thsiFinD("ths_turnover_ratio_w_stock",$A69,$A$1)</f>
        <v>7.6913259318072997</v>
      </c>
      <c r="O69" s="4">
        <f ca="1">[1]!thsiFinD("ths_relative_chg_ratio_w_stock",$A69,$A$1,104,100)</f>
        <v>5.9484073816837002</v>
      </c>
      <c r="P69" s="4"/>
    </row>
    <row r="70" spans="1:16" x14ac:dyDescent="0.25">
      <c r="A70" s="2" t="s">
        <v>149</v>
      </c>
      <c r="B70" s="2" t="s">
        <v>150</v>
      </c>
      <c r="C70" s="4">
        <f ca="1">[1]!thsiFinD("ths_vol_ratio_stock",$A70,$A$1,7,100)</f>
        <v>0.64283144254555002</v>
      </c>
      <c r="D70" s="4">
        <f ca="1">[1]!thsiFinD("ths_cr_stock",$A70,$A$1,7,100,100)</f>
        <v>147.18309859154999</v>
      </c>
      <c r="E70" s="4">
        <f ca="1">[1]!thsiFinD("ths_mfi_stock",$A70,$A$1,7,100,100)</f>
        <v>71.666116000092998</v>
      </c>
      <c r="F70" s="4">
        <f ca="1">[1]!thsiFinD("ths_expma_stock",$A70,$A$1,7,100,100)</f>
        <v>5.2985115542666996</v>
      </c>
      <c r="G70" s="4">
        <f ca="1">[1]!thsiFinD("ths_rsi_stock",$A70,$A$1,7,100,100)</f>
        <v>43.083113553021001</v>
      </c>
      <c r="H70" s="4">
        <f ca="1">[1]!thsiFinD("ths_adtm_stock",$A70,$A$1,7,3,100,100,100)</f>
        <v>0.84057971014493005</v>
      </c>
      <c r="I70" s="4">
        <f ca="1">[1]!thsiFinD("ths_bbiboll_stock",$A70,$A$1,7,3,100,100,100)</f>
        <v>5.2826041666667001</v>
      </c>
      <c r="J70" s="4">
        <f ca="1">[1]!thsiFinD("ths_dptb_stock",$A70,$A$1,7,104,100,100)</f>
        <v>0.85714285714285998</v>
      </c>
      <c r="K70" s="4">
        <f ca="1">[1]!thsiFinD("ths_srmi_stock",$A70,$A$1,7,100,100)</f>
        <v>1.1538461538462001E-2</v>
      </c>
      <c r="L70" s="4">
        <f ca="1">[1]!thsiFinD("ths_atr_stock",$A70,$A$1,7,101,100,100)</f>
        <v>0.16714285714286001</v>
      </c>
      <c r="M70" s="4">
        <f ca="1">[1]!thsiFinD("ths_vol_w_stock",$A70,$A$1)/1000000</f>
        <v>66.305644000000001</v>
      </c>
      <c r="N70" s="4">
        <f ca="1">[1]!thsiFinD("ths_turnover_ratio_w_stock",$A70,$A$1)</f>
        <v>4.2852495414425</v>
      </c>
      <c r="O70" s="4">
        <f ca="1">[1]!thsiFinD("ths_relative_chg_ratio_w_stock",$A70,$A$1,104,100)</f>
        <v>-3.3747512115478999</v>
      </c>
      <c r="P70" s="4"/>
    </row>
    <row r="71" spans="1:16" x14ac:dyDescent="0.25">
      <c r="A71" s="2" t="s">
        <v>151</v>
      </c>
      <c r="B71" s="2" t="s">
        <v>152</v>
      </c>
      <c r="C71" s="4">
        <f ca="1">[1]!thsiFinD("ths_vol_ratio_stock",$A71,$A$1,7,100)</f>
        <v>0.42813828800963999</v>
      </c>
      <c r="D71" s="4">
        <f ca="1">[1]!thsiFinD("ths_cr_stock",$A71,$A$1,7,100,100)</f>
        <v>177.27272727273001</v>
      </c>
      <c r="E71" s="4">
        <f ca="1">[1]!thsiFinD("ths_mfi_stock",$A71,$A$1,7,100,100)</f>
        <v>54.508052589990001</v>
      </c>
      <c r="F71" s="4">
        <f ca="1">[1]!thsiFinD("ths_expma_stock",$A71,$A$1,7,100,100)</f>
        <v>3.2351434050782002</v>
      </c>
      <c r="G71" s="4">
        <f ca="1">[1]!thsiFinD("ths_rsi_stock",$A71,$A$1,7,100,100)</f>
        <v>51.286764902983002</v>
      </c>
      <c r="H71" s="4">
        <f ca="1">[1]!thsiFinD("ths_adtm_stock",$A71,$A$1,7,3,100,100,100)</f>
        <v>0.87755102040816002</v>
      </c>
      <c r="I71" s="4">
        <f ca="1">[1]!thsiFinD("ths_bbiboll_stock",$A71,$A$1,7,3,100,100,100)</f>
        <v>3.1942708333333001</v>
      </c>
      <c r="J71" s="4">
        <f ca="1">[1]!thsiFinD("ths_dptb_stock",$A71,$A$1,7,104,100,100)</f>
        <v>0.71428571428570997</v>
      </c>
      <c r="K71" s="4">
        <f ca="1">[1]!thsiFinD("ths_srmi_stock",$A71,$A$1,7,100,100)</f>
        <v>5.3291536050156997E-2</v>
      </c>
      <c r="L71" s="4">
        <f ca="1">[1]!thsiFinD("ths_atr_stock",$A71,$A$1,7,101,100,100)</f>
        <v>0.18285714285714</v>
      </c>
      <c r="M71" s="4">
        <f ca="1">[1]!thsiFinD("ths_vol_w_stock",$A71,$A$1)/1000000</f>
        <v>381.98532699999998</v>
      </c>
      <c r="N71" s="4">
        <f ca="1">[1]!thsiFinD("ths_turnover_ratio_w_stock",$A71,$A$1)</f>
        <v>12.785269677618</v>
      </c>
      <c r="O71" s="4">
        <f ca="1">[1]!thsiFinD("ths_relative_chg_ratio_w_stock",$A71,$A$1,104,100)</f>
        <v>-4.6453519558328997</v>
      </c>
      <c r="P71" s="4"/>
    </row>
    <row r="72" spans="1:16" x14ac:dyDescent="0.25">
      <c r="A72" s="2" t="s">
        <v>153</v>
      </c>
      <c r="B72" s="2" t="s">
        <v>154</v>
      </c>
      <c r="C72" s="4">
        <f ca="1">[1]!thsiFinD("ths_vol_ratio_stock",$A72,$A$1,7,100)</f>
        <v>0.6650637052674</v>
      </c>
      <c r="D72" s="4">
        <f ca="1">[1]!thsiFinD("ths_cr_stock",$A72,$A$1,7,100,100)</f>
        <v>45.771144278606997</v>
      </c>
      <c r="E72" s="4">
        <f ca="1">[1]!thsiFinD("ths_mfi_stock",$A72,$A$1,7,100,100)</f>
        <v>28.702675869787999</v>
      </c>
      <c r="F72" s="4">
        <f ca="1">[1]!thsiFinD("ths_expma_stock",$A72,$A$1,7,100,100)</f>
        <v>26.969822986034</v>
      </c>
      <c r="G72" s="4">
        <f ca="1">[1]!thsiFinD("ths_rsi_stock",$A72,$A$1,7,100,100)</f>
        <v>30.340267680221</v>
      </c>
      <c r="H72" s="4">
        <f ca="1">[1]!thsiFinD("ths_adtm_stock",$A72,$A$1,7,3,100,100,100)</f>
        <v>-0.77884615384614997</v>
      </c>
      <c r="I72" s="4">
        <f ca="1">[1]!thsiFinD("ths_bbiboll_stock",$A72,$A$1,7,3,100,100,100)</f>
        <v>27.3946875</v>
      </c>
      <c r="J72" s="4">
        <f ca="1">[1]!thsiFinD("ths_dptb_stock",$A72,$A$1,7,104,100,100)</f>
        <v>0.14285714285713999</v>
      </c>
      <c r="K72" s="4">
        <f ca="1">[1]!thsiFinD("ths_srmi_stock",$A72,$A$1,7,100,100)</f>
        <v>-4.5405791919914E-2</v>
      </c>
      <c r="L72" s="4">
        <f ca="1">[1]!thsiFinD("ths_atr_stock",$A72,$A$1,7,101,100,100)</f>
        <v>0.84428571428570998</v>
      </c>
      <c r="M72" s="4">
        <f ca="1">[1]!thsiFinD("ths_vol_w_stock",$A72,$A$1)/1000000</f>
        <v>43.048499</v>
      </c>
      <c r="N72" s="4">
        <f ca="1">[1]!thsiFinD("ths_turnover_ratio_w_stock",$A72,$A$1)</f>
        <v>6.2596919914765001</v>
      </c>
      <c r="O72" s="4">
        <f ca="1">[1]!thsiFinD("ths_relative_chg_ratio_w_stock",$A72,$A$1,104,100)</f>
        <v>-0.15381981778604001</v>
      </c>
      <c r="P72" s="4"/>
    </row>
    <row r="73" spans="1:16" x14ac:dyDescent="0.25">
      <c r="A73" s="2" t="s">
        <v>155</v>
      </c>
      <c r="B73" s="2" t="s">
        <v>156</v>
      </c>
      <c r="C73" s="4">
        <f ca="1">[1]!thsiFinD("ths_vol_ratio_stock",$A73,$A$1,7,100)</f>
        <v>0.60400979889344997</v>
      </c>
      <c r="D73" s="4">
        <f ca="1">[1]!thsiFinD("ths_cr_stock",$A73,$A$1,7,100,100)</f>
        <v>10.429447852760999</v>
      </c>
      <c r="E73" s="4">
        <f ca="1">[1]!thsiFinD("ths_mfi_stock",$A73,$A$1,7,100,100)</f>
        <v>0</v>
      </c>
      <c r="F73" s="4">
        <f ca="1">[1]!thsiFinD("ths_expma_stock",$A73,$A$1,7,100,100)</f>
        <v>6.7726640500183004</v>
      </c>
      <c r="G73" s="4">
        <f ca="1">[1]!thsiFinD("ths_rsi_stock",$A73,$A$1,7,100,100)</f>
        <v>26.868436478501</v>
      </c>
      <c r="H73" s="4">
        <f ca="1">[1]!thsiFinD("ths_adtm_stock",$A73,$A$1,7,3,100,100,100)</f>
        <v>-0.96666666666667</v>
      </c>
      <c r="I73" s="4">
        <f ca="1">[1]!thsiFinD("ths_bbiboll_stock",$A73,$A$1,7,3,100,100,100)</f>
        <v>6.8395833333332998</v>
      </c>
      <c r="J73" s="4">
        <f ca="1">[1]!thsiFinD("ths_dptb_stock",$A73,$A$1,7,104,100,100)</f>
        <v>0.28571428571428997</v>
      </c>
      <c r="K73" s="4">
        <f ca="1">[1]!thsiFinD("ths_srmi_stock",$A73,$A$1,7,100,100)</f>
        <v>-7.5630252100839998E-2</v>
      </c>
      <c r="L73" s="4">
        <f ca="1">[1]!thsiFinD("ths_atr_stock",$A73,$A$1,7,101,100,100)</f>
        <v>0.17142857142856999</v>
      </c>
      <c r="M73" s="4">
        <f ca="1">[1]!thsiFinD("ths_vol_w_stock",$A73,$A$1)/1000000</f>
        <v>61.217908000000001</v>
      </c>
      <c r="N73" s="4">
        <f ca="1">[1]!thsiFinD("ths_turnover_ratio_w_stock",$A73,$A$1)</f>
        <v>8.8255963242005997</v>
      </c>
      <c r="O73" s="4">
        <f ca="1">[1]!thsiFinD("ths_relative_chg_ratio_w_stock",$A73,$A$1,104,100)</f>
        <v>-2.2680318439590001</v>
      </c>
      <c r="P73" s="4"/>
    </row>
    <row r="74" spans="1:16" x14ac:dyDescent="0.25">
      <c r="A74" s="2" t="s">
        <v>157</v>
      </c>
      <c r="B74" s="2" t="s">
        <v>158</v>
      </c>
      <c r="C74" s="4">
        <f ca="1">[1]!thsiFinD("ths_vol_ratio_stock",$A74,$A$1,7,100)</f>
        <v>0.88935578393125003</v>
      </c>
      <c r="D74" s="4">
        <f ca="1">[1]!thsiFinD("ths_cr_stock",$A74,$A$1,7,100,100)</f>
        <v>46.938775510203001</v>
      </c>
      <c r="E74" s="4">
        <f ca="1">[1]!thsiFinD("ths_mfi_stock",$A74,$A$1,7,100,100)</f>
        <v>18.935211327428</v>
      </c>
      <c r="F74" s="4">
        <f ca="1">[1]!thsiFinD("ths_expma_stock",$A74,$A$1,7,100,100)</f>
        <v>3.1274836271896</v>
      </c>
      <c r="G74" s="4">
        <f ca="1">[1]!thsiFinD("ths_rsi_stock",$A74,$A$1,7,100,100)</f>
        <v>33.175026176880998</v>
      </c>
      <c r="H74" s="4">
        <f ca="1">[1]!thsiFinD("ths_adtm_stock",$A74,$A$1,7,3,100,100,100)</f>
        <v>-0.64285714285714002</v>
      </c>
      <c r="I74" s="4">
        <f ca="1">[1]!thsiFinD("ths_bbiboll_stock",$A74,$A$1,7,3,100,100,100)</f>
        <v>3.1332291666667</v>
      </c>
      <c r="J74" s="4">
        <f ca="1">[1]!thsiFinD("ths_dptb_stock",$A74,$A$1,7,104,100,100)</f>
        <v>0.57142857142856995</v>
      </c>
      <c r="K74" s="4">
        <f ca="1">[1]!thsiFinD("ths_srmi_stock",$A74,$A$1,7,100,100)</f>
        <v>-3.1545741324921002E-2</v>
      </c>
      <c r="L74" s="4">
        <f ca="1">[1]!thsiFinD("ths_atr_stock",$A74,$A$1,7,101,100,100)</f>
        <v>6.8571428571429005E-2</v>
      </c>
      <c r="M74" s="4">
        <f ca="1">[1]!thsiFinD("ths_vol_w_stock",$A74,$A$1)/1000000</f>
        <v>47.389003000000002</v>
      </c>
      <c r="N74" s="4">
        <f ca="1">[1]!thsiFinD("ths_turnover_ratio_w_stock",$A74,$A$1)</f>
        <v>5.4111402583224004</v>
      </c>
      <c r="O74" s="4">
        <f ca="1">[1]!thsiFinD("ths_relative_chg_ratio_w_stock",$A74,$A$1,104,100)</f>
        <v>-1.6819612428959001</v>
      </c>
      <c r="P74" s="4"/>
    </row>
    <row r="75" spans="1:16" x14ac:dyDescent="0.25">
      <c r="A75" s="2" t="s">
        <v>159</v>
      </c>
      <c r="B75" s="2" t="s">
        <v>160</v>
      </c>
      <c r="C75" s="4">
        <f ca="1">[1]!thsiFinD("ths_vol_ratio_stock",$A75,$A$1,7,100)</f>
        <v>0.60742420645301998</v>
      </c>
      <c r="D75" s="4">
        <f ca="1">[1]!thsiFinD("ths_cr_stock",$A75,$A$1,7,100,100)</f>
        <v>42.558139534883999</v>
      </c>
      <c r="E75" s="4">
        <f ca="1">[1]!thsiFinD("ths_mfi_stock",$A75,$A$1,7,100,100)</f>
        <v>39.430747411044003</v>
      </c>
      <c r="F75" s="4">
        <f ca="1">[1]!thsiFinD("ths_expma_stock",$A75,$A$1,7,100,100)</f>
        <v>27.559924833154</v>
      </c>
      <c r="G75" s="4">
        <f ca="1">[1]!thsiFinD("ths_rsi_stock",$A75,$A$1,7,100,100)</f>
        <v>32.914671402231001</v>
      </c>
      <c r="H75" s="4">
        <f ca="1">[1]!thsiFinD("ths_adtm_stock",$A75,$A$1,7,3,100,100,100)</f>
        <v>-0.54909090909090996</v>
      </c>
      <c r="I75" s="4">
        <f ca="1">[1]!thsiFinD("ths_bbiboll_stock",$A75,$A$1,7,3,100,100,100)</f>
        <v>27.791354166666999</v>
      </c>
      <c r="J75" s="4">
        <f ca="1">[1]!thsiFinD("ths_dptb_stock",$A75,$A$1,7,104,100,100)</f>
        <v>0.42857142857142999</v>
      </c>
      <c r="K75" s="4">
        <f ca="1">[1]!thsiFinD("ths_srmi_stock",$A75,$A$1,7,100,100)</f>
        <v>-6.0266292922213999E-2</v>
      </c>
      <c r="L75" s="4">
        <f ca="1">[1]!thsiFinD("ths_atr_stock",$A75,$A$1,7,101,100,100)</f>
        <v>1.0142857142857</v>
      </c>
      <c r="M75" s="4">
        <f ca="1">[1]!thsiFinD("ths_vol_w_stock",$A75,$A$1)/1000000</f>
        <v>80.978610000000003</v>
      </c>
      <c r="N75" s="4">
        <f ca="1">[1]!thsiFinD("ths_turnover_ratio_w_stock",$A75,$A$1)</f>
        <v>5.1238710670353997</v>
      </c>
      <c r="O75" s="4">
        <f ca="1">[1]!thsiFinD("ths_relative_chg_ratio_w_stock",$A75,$A$1,104,100)</f>
        <v>-3.3503891138431001</v>
      </c>
      <c r="P75" s="4"/>
    </row>
    <row r="76" spans="1:16" x14ac:dyDescent="0.25">
      <c r="A76" s="2" t="s">
        <v>161</v>
      </c>
      <c r="B76" s="2" t="s">
        <v>162</v>
      </c>
      <c r="C76" s="4">
        <f ca="1">[1]!thsiFinD("ths_vol_ratio_stock",$A76,$A$1,7,100)</f>
        <v>0.90956746238659003</v>
      </c>
      <c r="D76" s="4">
        <f ca="1">[1]!thsiFinD("ths_cr_stock",$A76,$A$1,7,100,100)</f>
        <v>61.977186311787001</v>
      </c>
      <c r="E76" s="4">
        <f ca="1">[1]!thsiFinD("ths_mfi_stock",$A76,$A$1,7,100,100)</f>
        <v>38.690492599216</v>
      </c>
      <c r="F76" s="4">
        <f ca="1">[1]!thsiFinD("ths_expma_stock",$A76,$A$1,7,100,100)</f>
        <v>8.5520114999717993</v>
      </c>
      <c r="G76" s="4">
        <f ca="1">[1]!thsiFinD("ths_rsi_stock",$A76,$A$1,7,100,100)</f>
        <v>32.905439462079997</v>
      </c>
      <c r="H76" s="4">
        <f ca="1">[1]!thsiFinD("ths_adtm_stock",$A76,$A$1,7,3,100,100,100)</f>
        <v>-0.30909090909091003</v>
      </c>
      <c r="I76" s="4">
        <f ca="1">[1]!thsiFinD("ths_bbiboll_stock",$A76,$A$1,7,3,100,100,100)</f>
        <v>8.5696875000000006</v>
      </c>
      <c r="J76" s="4">
        <f ca="1">[1]!thsiFinD("ths_dptb_stock",$A76,$A$1,7,104,100,100)</f>
        <v>0.71428571428570997</v>
      </c>
      <c r="K76" s="4">
        <f ca="1">[1]!thsiFinD("ths_srmi_stock",$A76,$A$1,7,100,100)</f>
        <v>-2.6900584795322001E-2</v>
      </c>
      <c r="L76" s="4">
        <f ca="1">[1]!thsiFinD("ths_atr_stock",$A76,$A$1,7,101,100,100)</f>
        <v>0.20285714285713999</v>
      </c>
      <c r="M76" s="4">
        <f ca="1">[1]!thsiFinD("ths_vol_w_stock",$A76,$A$1)/1000000</f>
        <v>48.977651000000002</v>
      </c>
      <c r="N76" s="4">
        <f ca="1">[1]!thsiFinD("ths_turnover_ratio_w_stock",$A76,$A$1)</f>
        <v>11.568330726141999</v>
      </c>
      <c r="O76" s="4">
        <f ca="1">[1]!thsiFinD("ths_relative_chg_ratio_w_stock",$A76,$A$1,104,100)</f>
        <v>-2.3978176973009999</v>
      </c>
      <c r="P76" s="4"/>
    </row>
    <row r="77" spans="1:16" x14ac:dyDescent="0.25">
      <c r="A77" s="2" t="s">
        <v>163</v>
      </c>
      <c r="B77" s="2" t="s">
        <v>164</v>
      </c>
      <c r="C77" s="4">
        <f ca="1">[1]!thsiFinD("ths_vol_ratio_stock",$A77,$A$1,7,100)</f>
        <v>1.1230848389023</v>
      </c>
      <c r="D77" s="4">
        <f ca="1">[1]!thsiFinD("ths_cr_stock",$A77,$A$1,7,100,100)</f>
        <v>74.657534246576006</v>
      </c>
      <c r="E77" s="4">
        <f ca="1">[1]!thsiFinD("ths_mfi_stock",$A77,$A$1,7,100,100)</f>
        <v>36.289612960061</v>
      </c>
      <c r="F77" s="4">
        <f ca="1">[1]!thsiFinD("ths_expma_stock",$A77,$A$1,7,100,100)</f>
        <v>7.0617842882325998</v>
      </c>
      <c r="G77" s="4">
        <f ca="1">[1]!thsiFinD("ths_rsi_stock",$A77,$A$1,7,100,100)</f>
        <v>36.531396006484997</v>
      </c>
      <c r="H77" s="4">
        <f ca="1">[1]!thsiFinD("ths_adtm_stock",$A77,$A$1,7,3,100,100,100)</f>
        <v>0.375</v>
      </c>
      <c r="I77" s="4">
        <f ca="1">[1]!thsiFinD("ths_bbiboll_stock",$A77,$A$1,7,3,100,100,100)</f>
        <v>7.0836458333332999</v>
      </c>
      <c r="J77" s="4">
        <f ca="1">[1]!thsiFinD("ths_dptb_stock",$A77,$A$1,7,104,100,100)</f>
        <v>0.57142857142856995</v>
      </c>
      <c r="K77" s="4">
        <f ca="1">[1]!thsiFinD("ths_srmi_stock",$A77,$A$1,7,100,100)</f>
        <v>-1.8335684062059002E-2</v>
      </c>
      <c r="L77" s="4">
        <f ca="1">[1]!thsiFinD("ths_atr_stock",$A77,$A$1,7,101,100,100)</f>
        <v>0.12142857142857</v>
      </c>
      <c r="M77" s="4">
        <f ca="1">[1]!thsiFinD("ths_vol_w_stock",$A77,$A$1)/1000000</f>
        <v>33.488320999999999</v>
      </c>
      <c r="N77" s="4">
        <f ca="1">[1]!thsiFinD("ths_turnover_ratio_w_stock",$A77,$A$1)</f>
        <v>1.9922662474310999</v>
      </c>
      <c r="O77" s="4">
        <f ca="1">[1]!thsiFinD("ths_relative_chg_ratio_w_stock",$A77,$A$1,104,100)</f>
        <v>-2.9910398352664E-2</v>
      </c>
      <c r="P77" s="4"/>
    </row>
    <row r="78" spans="1:16" x14ac:dyDescent="0.25">
      <c r="A78" s="2" t="s">
        <v>165</v>
      </c>
      <c r="B78" s="2" t="s">
        <v>166</v>
      </c>
      <c r="C78" s="4">
        <f ca="1">[1]!thsiFinD("ths_vol_ratio_stock",$A78,$A$1,7,100)</f>
        <v>0.64492092222317998</v>
      </c>
      <c r="D78" s="4">
        <f ca="1">[1]!thsiFinD("ths_cr_stock",$A78,$A$1,7,100,100)</f>
        <v>70.953436807095002</v>
      </c>
      <c r="E78" s="4">
        <f ca="1">[1]!thsiFinD("ths_mfi_stock",$A78,$A$1,7,100,100)</f>
        <v>27.323289331493999</v>
      </c>
      <c r="F78" s="4">
        <f ca="1">[1]!thsiFinD("ths_expma_stock",$A78,$A$1,7,100,100)</f>
        <v>10.941738561472</v>
      </c>
      <c r="G78" s="4">
        <f ca="1">[1]!thsiFinD("ths_rsi_stock",$A78,$A$1,7,100,100)</f>
        <v>35.996407664998998</v>
      </c>
      <c r="H78" s="4">
        <f ca="1">[1]!thsiFinD("ths_adtm_stock",$A78,$A$1,7,3,100,100,100)</f>
        <v>0.47663551401868998</v>
      </c>
      <c r="I78" s="4">
        <f ca="1">[1]!thsiFinD("ths_bbiboll_stock",$A78,$A$1,7,3,100,100,100)</f>
        <v>10.94125</v>
      </c>
      <c r="J78" s="4">
        <f ca="1">[1]!thsiFinD("ths_dptb_stock",$A78,$A$1,7,104,100,100)</f>
        <v>0.42857142857142999</v>
      </c>
      <c r="K78" s="4">
        <f ca="1">[1]!thsiFinD("ths_srmi_stock",$A78,$A$1,7,100,100)</f>
        <v>-2.3614895549500001E-2</v>
      </c>
      <c r="L78" s="4">
        <f ca="1">[1]!thsiFinD("ths_atr_stock",$A78,$A$1,7,101,100,100)</f>
        <v>0.38571428571429001</v>
      </c>
      <c r="M78" s="4">
        <f ca="1">[1]!thsiFinD("ths_vol_w_stock",$A78,$A$1)/1000000</f>
        <v>47.957850999999998</v>
      </c>
      <c r="N78" s="4">
        <f ca="1">[1]!thsiFinD("ths_turnover_ratio_w_stock",$A78,$A$1)</f>
        <v>14.961552484243001</v>
      </c>
      <c r="O78" s="4">
        <f ca="1">[1]!thsiFinD("ths_relative_chg_ratio_w_stock",$A78,$A$1,104,100)</f>
        <v>-1.4923425490612E-2</v>
      </c>
      <c r="P78" s="4"/>
    </row>
    <row r="79" spans="1:16" x14ac:dyDescent="0.25">
      <c r="A79" s="2" t="s">
        <v>167</v>
      </c>
      <c r="B79" s="2" t="s">
        <v>168</v>
      </c>
      <c r="C79" s="4">
        <f ca="1">[1]!thsiFinD("ths_vol_ratio_stock",$A79,$A$1,7,100)</f>
        <v>0</v>
      </c>
      <c r="D79" s="4">
        <f ca="1">[1]!thsiFinD("ths_cr_stock",$A79,$A$1,7,100,100)</f>
        <v>19.178082191781002</v>
      </c>
      <c r="E79" s="4">
        <f ca="1">[1]!thsiFinD("ths_mfi_stock",$A79,$A$1,7,100,100)</f>
        <v>53.574251000084999</v>
      </c>
      <c r="F79" s="4">
        <f ca="1">[1]!thsiFinD("ths_expma_stock",$A79,$A$1,7,100,100)</f>
        <v>1.5084178013539</v>
      </c>
      <c r="G79" s="4">
        <f ca="1">[1]!thsiFinD("ths_rsi_stock",$A79,$A$1,7,100,100)</f>
        <v>31.923894551808001</v>
      </c>
      <c r="H79" s="4">
        <f ca="1">[1]!thsiFinD("ths_adtm_stock",$A79,$A$1,7,3,100,100,100)</f>
        <v>0.8</v>
      </c>
      <c r="I79" s="4">
        <f ca="1">[1]!thsiFinD("ths_bbiboll_stock",$A79,$A$1,7,3,100,100,100)</f>
        <v>1.5329166666667</v>
      </c>
      <c r="J79" s="4">
        <f ca="1">[1]!thsiFinD("ths_dptb_stock",$A79,$A$1,7,104,100,100)</f>
        <v>0.85714285714285998</v>
      </c>
      <c r="K79" s="4">
        <f ca="1">[1]!thsiFinD("ths_srmi_stock",$A79,$A$1,7,100,100)</f>
        <v>-4.6666666666667002E-2</v>
      </c>
      <c r="L79" s="4">
        <f ca="1">[1]!thsiFinD("ths_atr_stock",$A79,$A$1,7,101,100,100)</f>
        <v>6.4285714285714002E-2</v>
      </c>
      <c r="M79" s="4">
        <f ca="1">[1]!thsiFinD("ths_vol_w_stock",$A79,$A$1)/1000000</f>
        <v>0</v>
      </c>
      <c r="N79" s="4">
        <f ca="1">[1]!thsiFinD("ths_turnover_ratio_w_stock",$A79,$A$1)</f>
        <v>0</v>
      </c>
      <c r="O79" s="4">
        <f ca="1">[1]!thsiFinD("ths_relative_chg_ratio_w_stock",$A79,$A$1,104,100)</f>
        <v>2.0797942429976</v>
      </c>
      <c r="P79" s="4"/>
    </row>
    <row r="80" spans="1:16" x14ac:dyDescent="0.25">
      <c r="A80" s="2" t="s">
        <v>169</v>
      </c>
      <c r="B80" s="2" t="s">
        <v>170</v>
      </c>
      <c r="C80" s="4">
        <f ca="1">[1]!thsiFinD("ths_vol_ratio_stock",$A80,$A$1,7,100)</f>
        <v>0.69157198835013001</v>
      </c>
      <c r="D80" s="4">
        <f ca="1">[1]!thsiFinD("ths_cr_stock",$A80,$A$1,7,100,100)</f>
        <v>37.931034482759003</v>
      </c>
      <c r="E80" s="4">
        <f ca="1">[1]!thsiFinD("ths_mfi_stock",$A80,$A$1,7,100,100)</f>
        <v>32.291417761565</v>
      </c>
      <c r="F80" s="4">
        <f ca="1">[1]!thsiFinD("ths_expma_stock",$A80,$A$1,7,100,100)</f>
        <v>2.4848898339526002</v>
      </c>
      <c r="G80" s="4">
        <f ca="1">[1]!thsiFinD("ths_rsi_stock",$A80,$A$1,7,100,100)</f>
        <v>31.03852145742</v>
      </c>
      <c r="H80" s="4">
        <f ca="1">[1]!thsiFinD("ths_adtm_stock",$A80,$A$1,7,3,100,100,100)</f>
        <v>-0.76190476190475998</v>
      </c>
      <c r="I80" s="4">
        <f ca="1">[1]!thsiFinD("ths_bbiboll_stock",$A80,$A$1,7,3,100,100,100)</f>
        <v>2.4959375000000001</v>
      </c>
      <c r="J80" s="4">
        <f ca="1">[1]!thsiFinD("ths_dptb_stock",$A80,$A$1,7,104,100,100)</f>
        <v>0.42857142857142999</v>
      </c>
      <c r="K80" s="4">
        <f ca="1">[1]!thsiFinD("ths_srmi_stock",$A80,$A$1,7,100,100)</f>
        <v>-4.3307086614172999E-2</v>
      </c>
      <c r="L80" s="4">
        <f ca="1">[1]!thsiFinD("ths_atr_stock",$A80,$A$1,7,101,100,100)</f>
        <v>5.7142857142857002E-2</v>
      </c>
      <c r="M80" s="4">
        <f ca="1">[1]!thsiFinD("ths_vol_w_stock",$A80,$A$1)/1000000</f>
        <v>280.95976000000002</v>
      </c>
      <c r="N80" s="4">
        <f ca="1">[1]!thsiFinD("ths_turnover_ratio_w_stock",$A80,$A$1)</f>
        <v>5.2099638600449003</v>
      </c>
      <c r="O80" s="4">
        <f ca="1">[1]!thsiFinD("ths_relative_chg_ratio_w_stock",$A80,$A$1,104,100)</f>
        <v>-2.9983307570024</v>
      </c>
      <c r="P80" s="4"/>
    </row>
    <row r="81" spans="1:16" x14ac:dyDescent="0.25">
      <c r="A81" s="2" t="s">
        <v>171</v>
      </c>
      <c r="B81" s="2" t="s">
        <v>172</v>
      </c>
      <c r="C81" s="4">
        <f ca="1">[1]!thsiFinD("ths_vol_ratio_stock",$A81,$A$1,7,100)</f>
        <v>0</v>
      </c>
      <c r="D81" s="4">
        <f ca="1">[1]!thsiFinD("ths_cr_stock",$A81,$A$1,7,100,100)</f>
        <v>-68.75</v>
      </c>
      <c r="E81" s="4">
        <f ca="1">[1]!thsiFinD("ths_mfi_stock",$A81,$A$1,7,100,100)</f>
        <v>26.350604967451002</v>
      </c>
      <c r="F81" s="4">
        <f ca="1">[1]!thsiFinD("ths_expma_stock",$A81,$A$1,7,100,100)</f>
        <v>0.49023012729173998</v>
      </c>
      <c r="G81" s="4">
        <f ca="1">[1]!thsiFinD("ths_rsi_stock",$A81,$A$1,7,100,100)</f>
        <v>13.377023767593</v>
      </c>
      <c r="H81" s="4">
        <f ca="1">[1]!thsiFinD("ths_adtm_stock",$A81,$A$1,7,3,100,100,100)</f>
        <v>0</v>
      </c>
      <c r="I81" s="4">
        <f ca="1">[1]!thsiFinD("ths_bbiboll_stock",$A81,$A$1,7,3,100,100,100)</f>
        <v>0.54822916666666999</v>
      </c>
      <c r="J81" s="4">
        <f ca="1">[1]!thsiFinD("ths_dptb_stock",$A81,$A$1,7,104,100,100)</f>
        <v>0.14285714285713999</v>
      </c>
      <c r="K81" s="4">
        <f ca="1">[1]!thsiFinD("ths_srmi_stock",$A81,$A$1,7,100,100)</f>
        <v>-0.22413793103447999</v>
      </c>
      <c r="L81" s="4">
        <f ca="1">[1]!thsiFinD("ths_atr_stock",$A81,$A$1,7,101,100,100)</f>
        <v>2.5714285714285998E-2</v>
      </c>
      <c r="M81" s="4">
        <f ca="1">[1]!thsiFinD("ths_vol_w_stock",$A81,$A$1)/1000000</f>
        <v>0</v>
      </c>
      <c r="N81" s="4">
        <f ca="1">[1]!thsiFinD("ths_turnover_ratio_w_stock",$A81,$A$1)</f>
        <v>0</v>
      </c>
      <c r="O81" s="4">
        <f ca="1">[1]!thsiFinD("ths_relative_chg_ratio_w_stock",$A81,$A$1,104,100)</f>
        <v>2.0797942429976</v>
      </c>
      <c r="P81" s="4"/>
    </row>
    <row r="82" spans="1:16" x14ac:dyDescent="0.25">
      <c r="A82" s="2" t="s">
        <v>173</v>
      </c>
      <c r="B82" s="2" t="s">
        <v>174</v>
      </c>
      <c r="C82" s="4">
        <f ca="1">[1]!thsiFinD("ths_vol_ratio_stock",$A82,$A$1,7,100)</f>
        <v>0.81534438729504</v>
      </c>
      <c r="D82" s="4">
        <f ca="1">[1]!thsiFinD("ths_cr_stock",$A82,$A$1,7,100,100)</f>
        <v>60.975609756097001</v>
      </c>
      <c r="E82" s="4">
        <f ca="1">[1]!thsiFinD("ths_mfi_stock",$A82,$A$1,7,100,100)</f>
        <v>50.842160287353998</v>
      </c>
      <c r="F82" s="4">
        <f ca="1">[1]!thsiFinD("ths_expma_stock",$A82,$A$1,7,100,100)</f>
        <v>4.8157936889965001</v>
      </c>
      <c r="G82" s="4">
        <f ca="1">[1]!thsiFinD("ths_rsi_stock",$A82,$A$1,7,100,100)</f>
        <v>39.009195838347999</v>
      </c>
      <c r="H82" s="4">
        <f ca="1">[1]!thsiFinD("ths_adtm_stock",$A82,$A$1,7,3,100,100,100)</f>
        <v>-0.54545454545453997</v>
      </c>
      <c r="I82" s="4">
        <f ca="1">[1]!thsiFinD("ths_bbiboll_stock",$A82,$A$1,7,3,100,100,100)</f>
        <v>4.8007291666666996</v>
      </c>
      <c r="J82" s="4">
        <f ca="1">[1]!thsiFinD("ths_dptb_stock",$A82,$A$1,7,104,100,100)</f>
        <v>0.57142857142856995</v>
      </c>
      <c r="K82" s="4">
        <f ca="1">[1]!thsiFinD("ths_srmi_stock",$A82,$A$1,7,100,100)</f>
        <v>-1.8595041322314002E-2</v>
      </c>
      <c r="L82" s="4">
        <f ca="1">[1]!thsiFinD("ths_atr_stock",$A82,$A$1,7,101,100,100)</f>
        <v>9.7142857142857003E-2</v>
      </c>
      <c r="M82" s="4">
        <f ca="1">[1]!thsiFinD("ths_vol_w_stock",$A82,$A$1)/1000000</f>
        <v>54.596885999999998</v>
      </c>
      <c r="N82" s="4">
        <f ca="1">[1]!thsiFinD("ths_turnover_ratio_w_stock",$A82,$A$1)</f>
        <v>7.0083391708361997</v>
      </c>
      <c r="O82" s="4">
        <f ca="1">[1]!thsiFinD("ths_relative_chg_ratio_w_stock",$A82,$A$1,104,100)</f>
        <v>-1.7663596031563</v>
      </c>
      <c r="P82" s="4"/>
    </row>
    <row r="83" spans="1:16" x14ac:dyDescent="0.25">
      <c r="A83" s="2" t="s">
        <v>175</v>
      </c>
      <c r="B83" s="2" t="s">
        <v>176</v>
      </c>
      <c r="C83" s="4">
        <f ca="1">[1]!thsiFinD("ths_vol_ratio_stock",$A83,$A$1,7,100)</f>
        <v>0.97427371802461005</v>
      </c>
      <c r="D83" s="4">
        <f ca="1">[1]!thsiFinD("ths_cr_stock",$A83,$A$1,7,100,100)</f>
        <v>68.75</v>
      </c>
      <c r="E83" s="4">
        <f ca="1">[1]!thsiFinD("ths_mfi_stock",$A83,$A$1,7,100,100)</f>
        <v>60.995970000600003</v>
      </c>
      <c r="F83" s="4">
        <f ca="1">[1]!thsiFinD("ths_expma_stock",$A83,$A$1,7,100,100)</f>
        <v>4.7538564273380004</v>
      </c>
      <c r="G83" s="4">
        <f ca="1">[1]!thsiFinD("ths_rsi_stock",$A83,$A$1,7,100,100)</f>
        <v>42.479950631378998</v>
      </c>
      <c r="H83" s="4">
        <f ca="1">[1]!thsiFinD("ths_adtm_stock",$A83,$A$1,7,3,100,100,100)</f>
        <v>0.30769230769230999</v>
      </c>
      <c r="I83" s="4">
        <f ca="1">[1]!thsiFinD("ths_bbiboll_stock",$A83,$A$1,7,3,100,100,100)</f>
        <v>4.7382291666666996</v>
      </c>
      <c r="J83" s="4">
        <f ca="1">[1]!thsiFinD("ths_dptb_stock",$A83,$A$1,7,104,100,100)</f>
        <v>0.57142857142856995</v>
      </c>
      <c r="K83" s="4">
        <f ca="1">[1]!thsiFinD("ths_srmi_stock",$A83,$A$1,7,100,100)</f>
        <v>-1.0526315789474E-2</v>
      </c>
      <c r="L83" s="4">
        <f ca="1">[1]!thsiFinD("ths_atr_stock",$A83,$A$1,7,101,100,100)</f>
        <v>0.10714285714286</v>
      </c>
      <c r="M83" s="4">
        <f ca="1">[1]!thsiFinD("ths_vol_w_stock",$A83,$A$1)/1000000</f>
        <v>29.236301000000001</v>
      </c>
      <c r="N83" s="4">
        <f ca="1">[1]!thsiFinD("ths_turnover_ratio_w_stock",$A83,$A$1)</f>
        <v>5.3784462640737001</v>
      </c>
      <c r="O83" s="4">
        <f ca="1">[1]!thsiFinD("ths_relative_chg_ratio_w_stock",$A83,$A$1,104,100)</f>
        <v>-1.0129892621570999</v>
      </c>
      <c r="P83" s="4"/>
    </row>
    <row r="84" spans="1:16" x14ac:dyDescent="0.25">
      <c r="A84" s="2" t="s">
        <v>177</v>
      </c>
      <c r="B84" s="2" t="s">
        <v>178</v>
      </c>
      <c r="C84" s="4">
        <f ca="1">[1]!thsiFinD("ths_vol_ratio_stock",$A84,$A$1,7,100)</f>
        <v>0.63291448481125001</v>
      </c>
      <c r="D84" s="4">
        <f ca="1">[1]!thsiFinD("ths_cr_stock",$A84,$A$1,7,100,100)</f>
        <v>231.09756097561001</v>
      </c>
      <c r="E84" s="4">
        <f ca="1">[1]!thsiFinD("ths_mfi_stock",$A84,$A$1,7,100,100)</f>
        <v>67.389915092519999</v>
      </c>
      <c r="F84" s="4">
        <f ca="1">[1]!thsiFinD("ths_expma_stock",$A84,$A$1,7,100,100)</f>
        <v>4.0830407537392999</v>
      </c>
      <c r="G84" s="4">
        <f ca="1">[1]!thsiFinD("ths_rsi_stock",$A84,$A$1,7,100,100)</f>
        <v>55.377556769083</v>
      </c>
      <c r="H84" s="4">
        <f ca="1">[1]!thsiFinD("ths_adtm_stock",$A84,$A$1,7,3,100,100,100)</f>
        <v>0.80952380952380998</v>
      </c>
      <c r="I84" s="4">
        <f ca="1">[1]!thsiFinD("ths_bbiboll_stock",$A84,$A$1,7,3,100,100,100)</f>
        <v>4.0229166666667</v>
      </c>
      <c r="J84" s="4">
        <f ca="1">[1]!thsiFinD("ths_dptb_stock",$A84,$A$1,7,104,100,100)</f>
        <v>0.57142857142856995</v>
      </c>
      <c r="K84" s="4">
        <f ca="1">[1]!thsiFinD("ths_srmi_stock",$A84,$A$1,7,100,100)</f>
        <v>7.5980392156863003E-2</v>
      </c>
      <c r="L84" s="4">
        <f ca="1">[1]!thsiFinD("ths_atr_stock",$A84,$A$1,7,101,100,100)</f>
        <v>0.26142857142857001</v>
      </c>
      <c r="M84" s="4">
        <f ca="1">[1]!thsiFinD("ths_vol_w_stock",$A84,$A$1)/1000000</f>
        <v>1016.677903</v>
      </c>
      <c r="N84" s="4">
        <f ca="1">[1]!thsiFinD("ths_turnover_ratio_w_stock",$A84,$A$1)</f>
        <v>41.361650313854</v>
      </c>
      <c r="O84" s="4">
        <f ca="1">[1]!thsiFinD("ths_relative_chg_ratio_w_stock",$A84,$A$1,104,100)</f>
        <v>-1.2377413020261001</v>
      </c>
      <c r="P84" s="4"/>
    </row>
    <row r="85" spans="1:16" x14ac:dyDescent="0.25">
      <c r="A85" s="2" t="s">
        <v>179</v>
      </c>
      <c r="B85" s="2" t="s">
        <v>180</v>
      </c>
      <c r="C85" s="4">
        <f ca="1">[1]!thsiFinD("ths_vol_ratio_stock",$A85,$A$1,7,100)</f>
        <v>0.50383013363891005</v>
      </c>
      <c r="D85" s="4">
        <f ca="1">[1]!thsiFinD("ths_cr_stock",$A85,$A$1,7,100,100)</f>
        <v>68.111455108358996</v>
      </c>
      <c r="E85" s="4">
        <f ca="1">[1]!thsiFinD("ths_mfi_stock",$A85,$A$1,7,100,100)</f>
        <v>50.594749657157998</v>
      </c>
      <c r="F85" s="4">
        <f ca="1">[1]!thsiFinD("ths_expma_stock",$A85,$A$1,7,100,100)</f>
        <v>5.3313523321723997</v>
      </c>
      <c r="G85" s="4">
        <f ca="1">[1]!thsiFinD("ths_rsi_stock",$A85,$A$1,7,100,100)</f>
        <v>47.427932734220001</v>
      </c>
      <c r="H85" s="4">
        <f ca="1">[1]!thsiFinD("ths_adtm_stock",$A85,$A$1,7,3,100,100,100)</f>
        <v>9.9999999999995995E-2</v>
      </c>
      <c r="I85" s="4">
        <f ca="1">[1]!thsiFinD("ths_bbiboll_stock",$A85,$A$1,7,3,100,100,100)</f>
        <v>5.2551041666667002</v>
      </c>
      <c r="J85" s="4">
        <f ca="1">[1]!thsiFinD("ths_dptb_stock",$A85,$A$1,7,104,100,100)</f>
        <v>0.28571428571428997</v>
      </c>
      <c r="K85" s="4">
        <f ca="1">[1]!thsiFinD("ths_srmi_stock",$A85,$A$1,7,100,100)</f>
        <v>-3.8532110091743003E-2</v>
      </c>
      <c r="L85" s="4">
        <f ca="1">[1]!thsiFinD("ths_atr_stock",$A85,$A$1,7,101,100,100)</f>
        <v>0.25857142857143001</v>
      </c>
      <c r="M85" s="4">
        <f ca="1">[1]!thsiFinD("ths_vol_w_stock",$A85,$A$1)/1000000</f>
        <v>167.11303699999999</v>
      </c>
      <c r="N85" s="4">
        <f ca="1">[1]!thsiFinD("ths_turnover_ratio_w_stock",$A85,$A$1)</f>
        <v>29.104611751177998</v>
      </c>
      <c r="O85" s="4">
        <f ca="1">[1]!thsiFinD("ths_relative_chg_ratio_w_stock",$A85,$A$1,104,100)</f>
        <v>-6.9479835347802004</v>
      </c>
      <c r="P85" s="4"/>
    </row>
    <row r="86" spans="1:16" x14ac:dyDescent="0.25">
      <c r="A86" s="2" t="s">
        <v>181</v>
      </c>
      <c r="B86" s="2" t="s">
        <v>182</v>
      </c>
      <c r="C86" s="4">
        <f ca="1">[1]!thsiFinD("ths_vol_ratio_stock",$A86,$A$1,7,100)</f>
        <v>0.79529614340446997</v>
      </c>
      <c r="D86" s="4">
        <f ca="1">[1]!thsiFinD("ths_cr_stock",$A86,$A$1,7,100,100)</f>
        <v>112.18424962853</v>
      </c>
      <c r="E86" s="4">
        <f ca="1">[1]!thsiFinD("ths_mfi_stock",$A86,$A$1,7,100,100)</f>
        <v>68.344396752080996</v>
      </c>
      <c r="F86" s="4">
        <f ca="1">[1]!thsiFinD("ths_expma_stock",$A86,$A$1,7,100,100)</f>
        <v>12.410920395092999</v>
      </c>
      <c r="G86" s="4">
        <f ca="1">[1]!thsiFinD("ths_rsi_stock",$A86,$A$1,7,100,100)</f>
        <v>54.620011424871997</v>
      </c>
      <c r="H86" s="4">
        <f ca="1">[1]!thsiFinD("ths_adtm_stock",$A86,$A$1,7,3,100,100,100)</f>
        <v>0.67346938775510001</v>
      </c>
      <c r="I86" s="4">
        <f ca="1">[1]!thsiFinD("ths_bbiboll_stock",$A86,$A$1,7,3,100,100,100)</f>
        <v>12.196666666666999</v>
      </c>
      <c r="J86" s="4">
        <f ca="1">[1]!thsiFinD("ths_dptb_stock",$A86,$A$1,7,104,100,100)</f>
        <v>0.71428571428570997</v>
      </c>
      <c r="K86" s="4">
        <f ca="1">[1]!thsiFinD("ths_srmi_stock",$A86,$A$1,7,100,100)</f>
        <v>9.6618357487922007E-3</v>
      </c>
      <c r="L86" s="4">
        <f ca="1">[1]!thsiFinD("ths_atr_stock",$A86,$A$1,7,101,100,100)</f>
        <v>0.71571428571428997</v>
      </c>
      <c r="M86" s="4">
        <f ca="1">[1]!thsiFinD("ths_vol_w_stock",$A86,$A$1)/1000000</f>
        <v>257.22140100000001</v>
      </c>
      <c r="N86" s="4">
        <f ca="1">[1]!thsiFinD("ths_turnover_ratio_w_stock",$A86,$A$1)</f>
        <v>25.535421497516001</v>
      </c>
      <c r="O86" s="4">
        <f ca="1">[1]!thsiFinD("ths_relative_chg_ratio_w_stock",$A86,$A$1,104,100)</f>
        <v>-3.1110454516588999</v>
      </c>
      <c r="P86" s="4"/>
    </row>
    <row r="87" spans="1:16" x14ac:dyDescent="0.25">
      <c r="A87" s="2" t="s">
        <v>183</v>
      </c>
      <c r="B87" s="2" t="s">
        <v>184</v>
      </c>
      <c r="C87" s="4">
        <f ca="1">[1]!thsiFinD("ths_vol_ratio_stock",$A87,$A$1,7,100)</f>
        <v>0.72407930417713995</v>
      </c>
      <c r="D87" s="4">
        <f ca="1">[1]!thsiFinD("ths_cr_stock",$A87,$A$1,7,100,100)</f>
        <v>43.767908309455002</v>
      </c>
      <c r="E87" s="4">
        <f ca="1">[1]!thsiFinD("ths_mfi_stock",$A87,$A$1,7,100,100)</f>
        <v>13.802170441431</v>
      </c>
      <c r="F87" s="4">
        <f ca="1">[1]!thsiFinD("ths_expma_stock",$A87,$A$1,7,100,100)</f>
        <v>69.114342008631994</v>
      </c>
      <c r="G87" s="4">
        <f ca="1">[1]!thsiFinD("ths_rsi_stock",$A87,$A$1,7,100,100)</f>
        <v>37.268353057151003</v>
      </c>
      <c r="H87" s="4">
        <f ca="1">[1]!thsiFinD("ths_adtm_stock",$A87,$A$1,7,3,100,100,100)</f>
        <v>-0.27941176470589002</v>
      </c>
      <c r="I87" s="4">
        <f ca="1">[1]!thsiFinD("ths_bbiboll_stock",$A87,$A$1,7,3,100,100,100)</f>
        <v>69.184895833333002</v>
      </c>
      <c r="J87" s="4">
        <f ca="1">[1]!thsiFinD("ths_dptb_stock",$A87,$A$1,7,104,100,100)</f>
        <v>0.14285714285713999</v>
      </c>
      <c r="K87" s="4">
        <f ca="1">[1]!thsiFinD("ths_srmi_stock",$A87,$A$1,7,100,100)</f>
        <v>-5.1683195977091999E-2</v>
      </c>
      <c r="L87" s="4">
        <f ca="1">[1]!thsiFinD("ths_atr_stock",$A87,$A$1,7,101,100,100)</f>
        <v>1.9171428571428999</v>
      </c>
      <c r="M87" s="4">
        <f ca="1">[1]!thsiFinD("ths_vol_w_stock",$A87,$A$1)/1000000</f>
        <v>24.601814000000001</v>
      </c>
      <c r="N87" s="4">
        <f ca="1">[1]!thsiFinD("ths_turnover_ratio_w_stock",$A87,$A$1)</f>
        <v>3.8202949365768002</v>
      </c>
      <c r="O87" s="4">
        <f ca="1">[1]!thsiFinD("ths_relative_chg_ratio_w_stock",$A87,$A$1,104,100)</f>
        <v>-1.2383487362106</v>
      </c>
      <c r="P87" s="4"/>
    </row>
    <row r="88" spans="1:16" x14ac:dyDescent="0.25">
      <c r="A88" s="2" t="s">
        <v>185</v>
      </c>
      <c r="B88" s="2" t="s">
        <v>186</v>
      </c>
      <c r="C88" s="4">
        <f ca="1">[1]!thsiFinD("ths_vol_ratio_stock",$A88,$A$1,7,100)</f>
        <v>1.7050540311192</v>
      </c>
      <c r="D88" s="4">
        <f ca="1">[1]!thsiFinD("ths_cr_stock",$A88,$A$1,7,100,100)</f>
        <v>100.4</v>
      </c>
      <c r="E88" s="4">
        <f ca="1">[1]!thsiFinD("ths_mfi_stock",$A88,$A$1,7,100,100)</f>
        <v>47.800724336967001</v>
      </c>
      <c r="F88" s="4">
        <f ca="1">[1]!thsiFinD("ths_expma_stock",$A88,$A$1,7,100,100)</f>
        <v>7.7364271983666004</v>
      </c>
      <c r="G88" s="4">
        <f ca="1">[1]!thsiFinD("ths_rsi_stock",$A88,$A$1,7,100,100)</f>
        <v>63.171293193563997</v>
      </c>
      <c r="H88" s="4">
        <f ca="1">[1]!thsiFinD("ths_adtm_stock",$A88,$A$1,7,3,100,100,100)</f>
        <v>0.10169491525424</v>
      </c>
      <c r="I88" s="4">
        <f ca="1">[1]!thsiFinD("ths_bbiboll_stock",$A88,$A$1,7,3,100,100,100)</f>
        <v>7.6858333333333002</v>
      </c>
      <c r="J88" s="4">
        <f ca="1">[1]!thsiFinD("ths_dptb_stock",$A88,$A$1,7,104,100,100)</f>
        <v>0.28571428571428997</v>
      </c>
      <c r="K88" s="4">
        <f ca="1">[1]!thsiFinD("ths_srmi_stock",$A88,$A$1,7,100,100)</f>
        <v>8.9171974522292002E-3</v>
      </c>
      <c r="L88" s="4">
        <f ca="1">[1]!thsiFinD("ths_atr_stock",$A88,$A$1,7,101,100,100)</f>
        <v>0.24142857142856999</v>
      </c>
      <c r="M88" s="4">
        <f ca="1">[1]!thsiFinD("ths_vol_w_stock",$A88,$A$1)/1000000</f>
        <v>427.82752199999999</v>
      </c>
      <c r="N88" s="4">
        <f ca="1">[1]!thsiFinD("ths_turnover_ratio_w_stock",$A88,$A$1)</f>
        <v>5.2687537281354002</v>
      </c>
      <c r="O88" s="4">
        <f ca="1">[1]!thsiFinD("ths_relative_chg_ratio_w_stock",$A88,$A$1,104,100)</f>
        <v>2.4634259565524999</v>
      </c>
      <c r="P88" s="4"/>
    </row>
    <row r="89" spans="1:16" x14ac:dyDescent="0.25">
      <c r="A89" s="2" t="s">
        <v>187</v>
      </c>
      <c r="B89" s="2" t="s">
        <v>188</v>
      </c>
      <c r="C89" s="4">
        <f ca="1">[1]!thsiFinD("ths_vol_ratio_stock",$A89,$A$1,7,100)</f>
        <v>0.62539976963819</v>
      </c>
      <c r="D89" s="4">
        <f ca="1">[1]!thsiFinD("ths_cr_stock",$A89,$A$1,7,100,100)</f>
        <v>132.17821782178001</v>
      </c>
      <c r="E89" s="4">
        <f ca="1">[1]!thsiFinD("ths_mfi_stock",$A89,$A$1,7,100,100)</f>
        <v>70.685670646291001</v>
      </c>
      <c r="F89" s="4">
        <f ca="1">[1]!thsiFinD("ths_expma_stock",$A89,$A$1,7,100,100)</f>
        <v>14.183350825146</v>
      </c>
      <c r="G89" s="4">
        <f ca="1">[1]!thsiFinD("ths_rsi_stock",$A89,$A$1,7,100,100)</f>
        <v>55.039684892019999</v>
      </c>
      <c r="H89" s="4">
        <f ca="1">[1]!thsiFinD("ths_adtm_stock",$A89,$A$1,7,3,100,100,100)</f>
        <v>0.34911242603550002</v>
      </c>
      <c r="I89" s="4">
        <f ca="1">[1]!thsiFinD("ths_bbiboll_stock",$A89,$A$1,7,3,100,100,100)</f>
        <v>14.0371875</v>
      </c>
      <c r="J89" s="4">
        <f ca="1">[1]!thsiFinD("ths_dptb_stock",$A89,$A$1,7,104,100,100)</f>
        <v>0.57142857142856995</v>
      </c>
      <c r="K89" s="4">
        <f ca="1">[1]!thsiFinD("ths_srmi_stock",$A89,$A$1,7,100,100)</f>
        <v>4.1549295774647999E-2</v>
      </c>
      <c r="L89" s="4">
        <f ca="1">[1]!thsiFinD("ths_atr_stock",$A89,$A$1,7,101,100,100)</f>
        <v>0.78285714285714003</v>
      </c>
      <c r="M89" s="4">
        <f ca="1">[1]!thsiFinD("ths_vol_w_stock",$A89,$A$1)/1000000</f>
        <v>330.74661800000001</v>
      </c>
      <c r="N89" s="4">
        <f ca="1">[1]!thsiFinD("ths_turnover_ratio_w_stock",$A89,$A$1)</f>
        <v>22.379728387798998</v>
      </c>
      <c r="O89" s="4">
        <f ca="1">[1]!thsiFinD("ths_relative_chg_ratio_w_stock",$A89,$A$1,104,100)</f>
        <v>5.0529632060141996</v>
      </c>
      <c r="P89" s="4"/>
    </row>
    <row r="90" spans="1:16" x14ac:dyDescent="0.25">
      <c r="A90" s="2" t="s">
        <v>189</v>
      </c>
      <c r="B90" s="2" t="s">
        <v>190</v>
      </c>
      <c r="C90" s="4">
        <f ca="1">[1]!thsiFinD("ths_vol_ratio_stock",$A90,$A$1,7,100)</f>
        <v>0.38325079058882999</v>
      </c>
      <c r="D90" s="4">
        <f ca="1">[1]!thsiFinD("ths_cr_stock",$A90,$A$1,7,100,100)</f>
        <v>103.125</v>
      </c>
      <c r="E90" s="4">
        <f ca="1">[1]!thsiFinD("ths_mfi_stock",$A90,$A$1,7,100,100)</f>
        <v>48.370905798848</v>
      </c>
      <c r="F90" s="4">
        <f ca="1">[1]!thsiFinD("ths_expma_stock",$A90,$A$1,7,100,100)</f>
        <v>3.1866506248392001</v>
      </c>
      <c r="G90" s="4">
        <f ca="1">[1]!thsiFinD("ths_rsi_stock",$A90,$A$1,7,100,100)</f>
        <v>36.291399751908003</v>
      </c>
      <c r="H90" s="4">
        <f ca="1">[1]!thsiFinD("ths_adtm_stock",$A90,$A$1,7,3,100,100,100)</f>
        <v>0.13333333333333</v>
      </c>
      <c r="I90" s="4">
        <f ca="1">[1]!thsiFinD("ths_bbiboll_stock",$A90,$A$1,7,3,100,100,100)</f>
        <v>3.2013541666666998</v>
      </c>
      <c r="J90" s="4">
        <f ca="1">[1]!thsiFinD("ths_dptb_stock",$A90,$A$1,7,104,100,100)</f>
        <v>0.28571428571428997</v>
      </c>
      <c r="K90" s="4">
        <f ca="1">[1]!thsiFinD("ths_srmi_stock",$A90,$A$1,7,100,100)</f>
        <v>-6.3492063492064004E-3</v>
      </c>
      <c r="L90" s="4">
        <f ca="1">[1]!thsiFinD("ths_atr_stock",$A90,$A$1,7,101,100,100)</f>
        <v>9.7142857142857003E-2</v>
      </c>
      <c r="M90" s="4">
        <f ca="1">[1]!thsiFinD("ths_vol_w_stock",$A90,$A$1)/1000000</f>
        <v>92.776382999999996</v>
      </c>
      <c r="N90" s="4">
        <f ca="1">[1]!thsiFinD("ths_turnover_ratio_w_stock",$A90,$A$1)</f>
        <v>9.1056462998650005</v>
      </c>
      <c r="O90" s="4">
        <f ca="1">[1]!thsiFinD("ths_relative_chg_ratio_w_stock",$A90,$A$1,104,100)</f>
        <v>-0.41241759500868003</v>
      </c>
      <c r="P90" s="4"/>
    </row>
    <row r="91" spans="1:16" x14ac:dyDescent="0.25">
      <c r="A91" s="2" t="s">
        <v>191</v>
      </c>
      <c r="B91" s="2" t="s">
        <v>192</v>
      </c>
      <c r="C91" s="4">
        <f ca="1">[1]!thsiFinD("ths_vol_ratio_stock",$A91,$A$1,7,100)</f>
        <v>0.72654789726911995</v>
      </c>
      <c r="D91" s="4">
        <f ca="1">[1]!thsiFinD("ths_cr_stock",$A91,$A$1,7,100,100)</f>
        <v>84.126984126983999</v>
      </c>
      <c r="E91" s="4">
        <f ca="1">[1]!thsiFinD("ths_mfi_stock",$A91,$A$1,7,100,100)</f>
        <v>52.876981343087003</v>
      </c>
      <c r="F91" s="4">
        <f ca="1">[1]!thsiFinD("ths_expma_stock",$A91,$A$1,7,100,100)</f>
        <v>10.321678122111001</v>
      </c>
      <c r="G91" s="4">
        <f ca="1">[1]!thsiFinD("ths_rsi_stock",$A91,$A$1,7,100,100)</f>
        <v>50.567202133442002</v>
      </c>
      <c r="H91" s="4">
        <f ca="1">[1]!thsiFinD("ths_adtm_stock",$A91,$A$1,7,3,100,100,100)</f>
        <v>0.41379310344828002</v>
      </c>
      <c r="I91" s="4">
        <f ca="1">[1]!thsiFinD("ths_bbiboll_stock",$A91,$A$1,7,3,100,100,100)</f>
        <v>10.338020833332999</v>
      </c>
      <c r="J91" s="4">
        <f ca="1">[1]!thsiFinD("ths_dptb_stock",$A91,$A$1,7,104,100,100)</f>
        <v>0.42857142857142999</v>
      </c>
      <c r="K91" s="4">
        <f ca="1">[1]!thsiFinD("ths_srmi_stock",$A91,$A$1,7,100,100)</f>
        <v>-7.6849183477426001E-3</v>
      </c>
      <c r="L91" s="4">
        <f ca="1">[1]!thsiFinD("ths_atr_stock",$A91,$A$1,7,101,100,100)</f>
        <v>0.16571428571429</v>
      </c>
      <c r="M91" s="4">
        <f ca="1">[1]!thsiFinD("ths_vol_w_stock",$A91,$A$1)/1000000</f>
        <v>32.471893000000001</v>
      </c>
      <c r="N91" s="4">
        <f ca="1">[1]!thsiFinD("ths_turnover_ratio_w_stock",$A91,$A$1)</f>
        <v>2.4914561424941</v>
      </c>
      <c r="O91" s="4">
        <f ca="1">[1]!thsiFinD("ths_relative_chg_ratio_w_stock",$A91,$A$1,104,100)</f>
        <v>2.3710563789199002</v>
      </c>
      <c r="P91" s="4"/>
    </row>
    <row r="92" spans="1:16" x14ac:dyDescent="0.25">
      <c r="A92" s="2" t="s">
        <v>193</v>
      </c>
      <c r="B92" s="2" t="s">
        <v>194</v>
      </c>
      <c r="C92" s="4">
        <f ca="1">[1]!thsiFinD("ths_vol_ratio_stock",$A92,$A$1,7,100)</f>
        <v>0.30303730834426001</v>
      </c>
      <c r="D92" s="4">
        <f ca="1">[1]!thsiFinD("ths_cr_stock",$A92,$A$1,7,100,100)</f>
        <v>49.494949494949999</v>
      </c>
      <c r="E92" s="4">
        <f ca="1">[1]!thsiFinD("ths_mfi_stock",$A92,$A$1,7,100,100)</f>
        <v>45.904166597330999</v>
      </c>
      <c r="F92" s="4">
        <f ca="1">[1]!thsiFinD("ths_expma_stock",$A92,$A$1,7,100,100)</f>
        <v>6.3456304954081997</v>
      </c>
      <c r="G92" s="4">
        <f ca="1">[1]!thsiFinD("ths_rsi_stock",$A92,$A$1,7,100,100)</f>
        <v>37.182931159440997</v>
      </c>
      <c r="H92" s="4">
        <f ca="1">[1]!thsiFinD("ths_adtm_stock",$A92,$A$1,7,3,100,100,100)</f>
        <v>-0.56923076923076998</v>
      </c>
      <c r="I92" s="4">
        <f ca="1">[1]!thsiFinD("ths_bbiboll_stock",$A92,$A$1,7,3,100,100,100)</f>
        <v>6.3521875000000003</v>
      </c>
      <c r="J92" s="4">
        <f ca="1">[1]!thsiFinD("ths_dptb_stock",$A92,$A$1,7,104,100,100)</f>
        <v>0.42857142857142999</v>
      </c>
      <c r="K92" s="4">
        <f ca="1">[1]!thsiFinD("ths_srmi_stock",$A92,$A$1,7,100,100)</f>
        <v>-4.3545878693624002E-2</v>
      </c>
      <c r="L92" s="4">
        <f ca="1">[1]!thsiFinD("ths_atr_stock",$A92,$A$1,7,101,100,100)</f>
        <v>0.22857142857143001</v>
      </c>
      <c r="M92" s="4">
        <f ca="1">[1]!thsiFinD("ths_vol_w_stock",$A92,$A$1)/1000000</f>
        <v>96.730448999999993</v>
      </c>
      <c r="N92" s="4">
        <f ca="1">[1]!thsiFinD("ths_turnover_ratio_w_stock",$A92,$A$1)</f>
        <v>29.158617864416001</v>
      </c>
      <c r="O92" s="4">
        <f ca="1">[1]!thsiFinD("ths_relative_chg_ratio_w_stock",$A92,$A$1,104,100)</f>
        <v>-2.8661099301091002</v>
      </c>
      <c r="P92" s="4"/>
    </row>
    <row r="93" spans="1:16" x14ac:dyDescent="0.25">
      <c r="A93" s="2" t="s">
        <v>195</v>
      </c>
      <c r="B93" s="2" t="s">
        <v>196</v>
      </c>
      <c r="C93" s="4">
        <f ca="1">[1]!thsiFinD("ths_vol_ratio_stock",$A93,$A$1,7,100)</f>
        <v>0.45998565119529999</v>
      </c>
      <c r="D93" s="4">
        <f ca="1">[1]!thsiFinD("ths_cr_stock",$A93,$A$1,7,100,100)</f>
        <v>80.991735537189996</v>
      </c>
      <c r="E93" s="4">
        <f ca="1">[1]!thsiFinD("ths_mfi_stock",$A93,$A$1,7,100,100)</f>
        <v>55.612308328634001</v>
      </c>
      <c r="F93" s="4">
        <f ca="1">[1]!thsiFinD("ths_expma_stock",$A93,$A$1,7,100,100)</f>
        <v>3.9570680232075999</v>
      </c>
      <c r="G93" s="4">
        <f ca="1">[1]!thsiFinD("ths_rsi_stock",$A93,$A$1,7,100,100)</f>
        <v>49.761415181639002</v>
      </c>
      <c r="H93" s="4">
        <f ca="1">[1]!thsiFinD("ths_adtm_stock",$A93,$A$1,7,3,100,100,100)</f>
        <v>0.82608695652174002</v>
      </c>
      <c r="I93" s="4">
        <f ca="1">[1]!thsiFinD("ths_bbiboll_stock",$A93,$A$1,7,3,100,100,100)</f>
        <v>3.9388541666667001</v>
      </c>
      <c r="J93" s="4">
        <f ca="1">[1]!thsiFinD("ths_dptb_stock",$A93,$A$1,7,104,100,100)</f>
        <v>0.71428571428570997</v>
      </c>
      <c r="K93" s="4">
        <f ca="1">[1]!thsiFinD("ths_srmi_stock",$A93,$A$1,7,100,100)</f>
        <v>-5.0632911392405004E-3</v>
      </c>
      <c r="L93" s="4">
        <f ca="1">[1]!thsiFinD("ths_atr_stock",$A93,$A$1,7,101,100,100)</f>
        <v>0.10428571428571</v>
      </c>
      <c r="M93" s="4">
        <f ca="1">[1]!thsiFinD("ths_vol_w_stock",$A93,$A$1)/1000000</f>
        <v>150.12306100000001</v>
      </c>
      <c r="N93" s="4">
        <f ca="1">[1]!thsiFinD("ths_turnover_ratio_w_stock",$A93,$A$1)</f>
        <v>8.9065045089710004</v>
      </c>
      <c r="O93" s="4">
        <f ca="1">[1]!thsiFinD("ths_relative_chg_ratio_w_stock",$A93,$A$1,104,100)</f>
        <v>1.0722375679345999</v>
      </c>
      <c r="P93" s="4"/>
    </row>
    <row r="94" spans="1:16" x14ac:dyDescent="0.25">
      <c r="A94" s="2" t="s">
        <v>197</v>
      </c>
      <c r="B94" s="2" t="s">
        <v>198</v>
      </c>
      <c r="C94" s="4">
        <f ca="1">[1]!thsiFinD("ths_vol_ratio_stock",$A94,$A$1,7,100)</f>
        <v>0.55489198599805001</v>
      </c>
      <c r="D94" s="4">
        <f ca="1">[1]!thsiFinD("ths_cr_stock",$A94,$A$1,7,100,100)</f>
        <v>80.451127819549001</v>
      </c>
      <c r="E94" s="4">
        <f ca="1">[1]!thsiFinD("ths_mfi_stock",$A94,$A$1,7,100,100)</f>
        <v>62.387158291235998</v>
      </c>
      <c r="F94" s="4">
        <f ca="1">[1]!thsiFinD("ths_expma_stock",$A94,$A$1,7,100,100)</f>
        <v>5.8698269344087004</v>
      </c>
      <c r="G94" s="4">
        <f ca="1">[1]!thsiFinD("ths_rsi_stock",$A94,$A$1,7,100,100)</f>
        <v>39.888515260666999</v>
      </c>
      <c r="H94" s="4">
        <f ca="1">[1]!thsiFinD("ths_adtm_stock",$A94,$A$1,7,3,100,100,100)</f>
        <v>0.56000000000000005</v>
      </c>
      <c r="I94" s="4">
        <f ca="1">[1]!thsiFinD("ths_bbiboll_stock",$A94,$A$1,7,3,100,100,100)</f>
        <v>5.8644791666667002</v>
      </c>
      <c r="J94" s="4">
        <f ca="1">[1]!thsiFinD("ths_dptb_stock",$A94,$A$1,7,104,100,100)</f>
        <v>0.85714285714285998</v>
      </c>
      <c r="K94" s="4">
        <f ca="1">[1]!thsiFinD("ths_srmi_stock",$A94,$A$1,7,100,100)</f>
        <v>-1.3628620102215E-2</v>
      </c>
      <c r="L94" s="4">
        <f ca="1">[1]!thsiFinD("ths_atr_stock",$A94,$A$1,7,101,100,100)</f>
        <v>0.11428571428570999</v>
      </c>
      <c r="M94" s="4">
        <f ca="1">[1]!thsiFinD("ths_vol_w_stock",$A94,$A$1)/1000000</f>
        <v>59.977454000000002</v>
      </c>
      <c r="N94" s="4">
        <f ca="1">[1]!thsiFinD("ths_turnover_ratio_w_stock",$A94,$A$1)</f>
        <v>4.1139570636567999</v>
      </c>
      <c r="O94" s="4">
        <f ca="1">[1]!thsiFinD("ths_relative_chg_ratio_w_stock",$A94,$A$1,104,100)</f>
        <v>-1.2591039206085</v>
      </c>
      <c r="P94" s="4"/>
    </row>
    <row r="95" spans="1:16" x14ac:dyDescent="0.25">
      <c r="A95" s="2" t="s">
        <v>199</v>
      </c>
      <c r="B95" s="2" t="s">
        <v>200</v>
      </c>
      <c r="C95" s="4">
        <f ca="1">[1]!thsiFinD("ths_vol_ratio_stock",$A95,$A$1,7,100)</f>
        <v>0.56731112099987002</v>
      </c>
      <c r="D95" s="4">
        <f ca="1">[1]!thsiFinD("ths_cr_stock",$A95,$A$1,7,100,100)</f>
        <v>103.16455696203001</v>
      </c>
      <c r="E95" s="4">
        <f ca="1">[1]!thsiFinD("ths_mfi_stock",$A95,$A$1,7,100,100)</f>
        <v>58.544795486215001</v>
      </c>
      <c r="F95" s="4">
        <f ca="1">[1]!thsiFinD("ths_expma_stock",$A95,$A$1,7,100,100)</f>
        <v>7.8704343772536003</v>
      </c>
      <c r="G95" s="4">
        <f ca="1">[1]!thsiFinD("ths_rsi_stock",$A95,$A$1,7,100,100)</f>
        <v>45.503854834518997</v>
      </c>
      <c r="H95" s="4">
        <f ca="1">[1]!thsiFinD("ths_adtm_stock",$A95,$A$1,7,3,100,100,100)</f>
        <v>0.86956521739129999</v>
      </c>
      <c r="I95" s="4">
        <f ca="1">[1]!thsiFinD("ths_bbiboll_stock",$A95,$A$1,7,3,100,100,100)</f>
        <v>7.8242708333333004</v>
      </c>
      <c r="J95" s="4">
        <f ca="1">[1]!thsiFinD("ths_dptb_stock",$A95,$A$1,7,104,100,100)</f>
        <v>0.85714285714285998</v>
      </c>
      <c r="K95" s="4">
        <f ca="1">[1]!thsiFinD("ths_srmi_stock",$A95,$A$1,7,100,100)</f>
        <v>-1.2853470437019E-3</v>
      </c>
      <c r="L95" s="4">
        <f ca="1">[1]!thsiFinD("ths_atr_stock",$A95,$A$1,7,101,100,100)</f>
        <v>0.15857142857143</v>
      </c>
      <c r="M95" s="4">
        <f ca="1">[1]!thsiFinD("ths_vol_w_stock",$A95,$A$1)/1000000</f>
        <v>32.411884999999998</v>
      </c>
      <c r="N95" s="4">
        <f ca="1">[1]!thsiFinD("ths_turnover_ratio_w_stock",$A95,$A$1)</f>
        <v>4.2203003066041003</v>
      </c>
      <c r="O95" s="4">
        <f ca="1">[1]!thsiFinD("ths_relative_chg_ratio_w_stock",$A95,$A$1,104,100)</f>
        <v>0.55888169546902999</v>
      </c>
      <c r="P95" s="4"/>
    </row>
    <row r="96" spans="1:16" x14ac:dyDescent="0.25">
      <c r="A96" s="2" t="s">
        <v>201</v>
      </c>
      <c r="B96" s="2" t="s">
        <v>202</v>
      </c>
      <c r="C96" s="4">
        <f ca="1">[1]!thsiFinD("ths_vol_ratio_stock",$A96,$A$1,7,100)</f>
        <v>2.6682157802719</v>
      </c>
      <c r="D96" s="4">
        <f ca="1">[1]!thsiFinD("ths_cr_stock",$A96,$A$1,7,100,100)</f>
        <v>171.57894736841999</v>
      </c>
      <c r="E96" s="4">
        <f ca="1">[1]!thsiFinD("ths_mfi_stock",$A96,$A$1,7,100,100)</f>
        <v>77.385965660959997</v>
      </c>
      <c r="F96" s="4">
        <f ca="1">[1]!thsiFinD("ths_expma_stock",$A96,$A$1,7,100,100)</f>
        <v>8.4368280083717995</v>
      </c>
      <c r="G96" s="4">
        <f ca="1">[1]!thsiFinD("ths_rsi_stock",$A96,$A$1,7,100,100)</f>
        <v>62.185820657419001</v>
      </c>
      <c r="H96" s="4">
        <f ca="1">[1]!thsiFinD("ths_adtm_stock",$A96,$A$1,7,3,100,100,100)</f>
        <v>0.61403508771930004</v>
      </c>
      <c r="I96" s="4">
        <f ca="1">[1]!thsiFinD("ths_bbiboll_stock",$A96,$A$1,7,3,100,100,100)</f>
        <v>8.4239583333332995</v>
      </c>
      <c r="J96" s="4">
        <f ca="1">[1]!thsiFinD("ths_dptb_stock",$A96,$A$1,7,104,100,100)</f>
        <v>0.71428571428570997</v>
      </c>
      <c r="K96" s="4">
        <f ca="1">[1]!thsiFinD("ths_srmi_stock",$A96,$A$1,7,100,100)</f>
        <v>8.1172491544532002E-2</v>
      </c>
      <c r="L96" s="4">
        <f ca="1">[1]!thsiFinD("ths_atr_stock",$A96,$A$1,7,101,100,100)</f>
        <v>0.37285714285714</v>
      </c>
      <c r="M96" s="4">
        <f ca="1">[1]!thsiFinD("ths_vol_w_stock",$A96,$A$1)/1000000</f>
        <v>84.399360000000001</v>
      </c>
      <c r="N96" s="4">
        <f ca="1">[1]!thsiFinD("ths_turnover_ratio_w_stock",$A96,$A$1)</f>
        <v>9.3899949983879001</v>
      </c>
      <c r="O96" s="4">
        <f ca="1">[1]!thsiFinD("ths_relative_chg_ratio_w_stock",$A96,$A$1,104,100)</f>
        <v>8.8186630757291997</v>
      </c>
      <c r="P96" s="4"/>
    </row>
    <row r="97" spans="1:16" x14ac:dyDescent="0.25">
      <c r="A97" s="2" t="s">
        <v>203</v>
      </c>
      <c r="B97" s="2" t="s">
        <v>204</v>
      </c>
      <c r="C97" s="4">
        <f ca="1">[1]!thsiFinD("ths_vol_ratio_stock",$A97,$A$1,7,100)</f>
        <v>0.43687063466976001</v>
      </c>
      <c r="D97" s="4">
        <f ca="1">[1]!thsiFinD("ths_cr_stock",$A97,$A$1,7,100,100)</f>
        <v>44.245524296675001</v>
      </c>
      <c r="E97" s="4">
        <f ca="1">[1]!thsiFinD("ths_mfi_stock",$A97,$A$1,7,100,100)</f>
        <v>36.035079938350002</v>
      </c>
      <c r="F97" s="4">
        <f ca="1">[1]!thsiFinD("ths_expma_stock",$A97,$A$1,7,100,100)</f>
        <v>7.4179399831393997</v>
      </c>
      <c r="G97" s="4">
        <f ca="1">[1]!thsiFinD("ths_rsi_stock",$A97,$A$1,7,100,100)</f>
        <v>39.810190902549003</v>
      </c>
      <c r="H97" s="4">
        <f ca="1">[1]!thsiFinD("ths_adtm_stock",$A97,$A$1,7,3,100,100,100)</f>
        <v>-0.71428571428570997</v>
      </c>
      <c r="I97" s="4">
        <f ca="1">[1]!thsiFinD("ths_bbiboll_stock",$A97,$A$1,7,3,100,100,100)</f>
        <v>7.5413541666667001</v>
      </c>
      <c r="J97" s="4">
        <f ca="1">[1]!thsiFinD("ths_dptb_stock",$A97,$A$1,7,104,100,100)</f>
        <v>0.57142857142856995</v>
      </c>
      <c r="K97" s="4">
        <f ca="1">[1]!thsiFinD("ths_srmi_stock",$A97,$A$1,7,100,100)</f>
        <v>-5.6062581486309999E-2</v>
      </c>
      <c r="L97" s="4">
        <f ca="1">[1]!thsiFinD("ths_atr_stock",$A97,$A$1,7,101,100,100)</f>
        <v>0.27857142857143002</v>
      </c>
      <c r="M97" s="4">
        <f ca="1">[1]!thsiFinD("ths_vol_w_stock",$A97,$A$1)/1000000</f>
        <v>42.907034000000003</v>
      </c>
      <c r="N97" s="4">
        <f ca="1">[1]!thsiFinD("ths_turnover_ratio_w_stock",$A97,$A$1)</f>
        <v>13.811253283864</v>
      </c>
      <c r="O97" s="4">
        <f ca="1">[1]!thsiFinD("ths_relative_chg_ratio_w_stock",$A97,$A$1,104,100)</f>
        <v>1.6671394974680001</v>
      </c>
      <c r="P97" s="4"/>
    </row>
    <row r="98" spans="1:16" x14ac:dyDescent="0.25">
      <c r="A98" s="2" t="s">
        <v>205</v>
      </c>
      <c r="B98" s="2" t="s">
        <v>206</v>
      </c>
      <c r="C98" s="4">
        <f ca="1">[1]!thsiFinD("ths_vol_ratio_stock",$A98,$A$1,7,100)</f>
        <v>1.3036258224293</v>
      </c>
      <c r="D98" s="4">
        <f ca="1">[1]!thsiFinD("ths_cr_stock",$A98,$A$1,7,100,100)</f>
        <v>70.414201183431004</v>
      </c>
      <c r="E98" s="4">
        <f ca="1">[1]!thsiFinD("ths_mfi_stock",$A98,$A$1,7,100,100)</f>
        <v>57.925385917665999</v>
      </c>
      <c r="F98" s="4">
        <f ca="1">[1]!thsiFinD("ths_expma_stock",$A98,$A$1,7,100,100)</f>
        <v>6.5109295500351996</v>
      </c>
      <c r="G98" s="4">
        <f ca="1">[1]!thsiFinD("ths_rsi_stock",$A98,$A$1,7,100,100)</f>
        <v>40.857281783916001</v>
      </c>
      <c r="H98" s="4">
        <f ca="1">[1]!thsiFinD("ths_adtm_stock",$A98,$A$1,7,3,100,100,100)</f>
        <v>-0.65714285714286003</v>
      </c>
      <c r="I98" s="4">
        <f ca="1">[1]!thsiFinD("ths_bbiboll_stock",$A98,$A$1,7,3,100,100,100)</f>
        <v>6.5029166666667004</v>
      </c>
      <c r="J98" s="4">
        <f ca="1">[1]!thsiFinD("ths_dptb_stock",$A98,$A$1,7,104,100,100)</f>
        <v>0.57142857142856995</v>
      </c>
      <c r="K98" s="4">
        <f ca="1">[1]!thsiFinD("ths_srmi_stock",$A98,$A$1,7,100,100)</f>
        <v>-1.9817073170731999E-2</v>
      </c>
      <c r="L98" s="4">
        <f ca="1">[1]!thsiFinD("ths_atr_stock",$A98,$A$1,7,101,100,100)</f>
        <v>0.13714285714286001</v>
      </c>
      <c r="M98" s="4">
        <f ca="1">[1]!thsiFinD("ths_vol_w_stock",$A98,$A$1)/1000000</f>
        <v>25.059699999999999</v>
      </c>
      <c r="N98" s="4">
        <f ca="1">[1]!thsiFinD("ths_turnover_ratio_w_stock",$A98,$A$1)</f>
        <v>3.9707634479578999</v>
      </c>
      <c r="O98" s="4">
        <f ca="1">[1]!thsiFinD("ths_relative_chg_ratio_w_stock",$A98,$A$1,104,100)</f>
        <v>-0.93679700888782003</v>
      </c>
      <c r="P98" s="4"/>
    </row>
    <row r="99" spans="1:16" x14ac:dyDescent="0.25">
      <c r="A99" s="2" t="s">
        <v>207</v>
      </c>
      <c r="B99" s="2" t="s">
        <v>208</v>
      </c>
      <c r="C99" s="4">
        <f ca="1">[1]!thsiFinD("ths_vol_ratio_stock",$A99,$A$1,7,100)</f>
        <v>5.1425792734356997E-2</v>
      </c>
      <c r="D99" s="4">
        <f ca="1">[1]!thsiFinD("ths_cr_stock",$A99,$A$1,7,100,100)</f>
        <v>-88</v>
      </c>
      <c r="E99" s="4">
        <f ca="1">[1]!thsiFinD("ths_mfi_stock",$A99,$A$1,7,100,100)</f>
        <v>0</v>
      </c>
      <c r="F99" s="4">
        <f ca="1">[1]!thsiFinD("ths_expma_stock",$A99,$A$1,7,100,100)</f>
        <v>2.6506098383413002</v>
      </c>
      <c r="G99" s="4">
        <f ca="1">[1]!thsiFinD("ths_rsi_stock",$A99,$A$1,7,100,100)</f>
        <v>7.0360190502615998</v>
      </c>
      <c r="H99" s="4">
        <f ca="1">[1]!thsiFinD("ths_adtm_stock",$A99,$A$1,7,3,100,100,100)</f>
        <v>0</v>
      </c>
      <c r="I99" s="4">
        <f ca="1">[1]!thsiFinD("ths_bbiboll_stock",$A99,$A$1,7,3,100,100,100)</f>
        <v>2.9888541666666999</v>
      </c>
      <c r="J99" s="4">
        <f ca="1">[1]!thsiFinD("ths_dptb_stock",$A99,$A$1,7,104,100,100)</f>
        <v>0</v>
      </c>
      <c r="K99" s="4">
        <f ca="1">[1]!thsiFinD("ths_srmi_stock",$A99,$A$1,7,100,100)</f>
        <v>-0.3</v>
      </c>
      <c r="L99" s="4">
        <f ca="1">[1]!thsiFinD("ths_atr_stock",$A99,$A$1,7,101,100,100)</f>
        <v>0.13714285714286001</v>
      </c>
      <c r="M99" s="4">
        <f ca="1">[1]!thsiFinD("ths_vol_w_stock",$A99,$A$1)/1000000</f>
        <v>246.375336</v>
      </c>
      <c r="N99" s="4">
        <f ca="1">[1]!thsiFinD("ths_turnover_ratio_w_stock",$A99,$A$1)</f>
        <v>26.529884786610001</v>
      </c>
      <c r="O99" s="4">
        <f ca="1">[1]!thsiFinD("ths_relative_chg_ratio_w_stock",$A99,$A$1,104,100)</f>
        <v>-20.411555237971001</v>
      </c>
      <c r="P99" s="4"/>
    </row>
    <row r="100" spans="1:16" x14ac:dyDescent="0.25">
      <c r="A100" s="2" t="s">
        <v>209</v>
      </c>
      <c r="B100" s="2" t="s">
        <v>210</v>
      </c>
      <c r="C100" s="4">
        <f ca="1">[1]!thsiFinD("ths_vol_ratio_stock",$A100,$A$1,7,100)</f>
        <v>1.4365754785921001</v>
      </c>
      <c r="D100" s="4">
        <f ca="1">[1]!thsiFinD("ths_cr_stock",$A100,$A$1,7,100,100)</f>
        <v>63.366336633663998</v>
      </c>
      <c r="E100" s="4">
        <f ca="1">[1]!thsiFinD("ths_mfi_stock",$A100,$A$1,7,100,100)</f>
        <v>54.112697583440003</v>
      </c>
      <c r="F100" s="4">
        <f ca="1">[1]!thsiFinD("ths_expma_stock",$A100,$A$1,7,100,100)</f>
        <v>4.9933725679581</v>
      </c>
      <c r="G100" s="4">
        <f ca="1">[1]!thsiFinD("ths_rsi_stock",$A100,$A$1,7,100,100)</f>
        <v>31.040168735179002</v>
      </c>
      <c r="H100" s="4">
        <f ca="1">[1]!thsiFinD("ths_adtm_stock",$A100,$A$1,7,3,100,100,100)</f>
        <v>-0.6</v>
      </c>
      <c r="I100" s="4">
        <f ca="1">[1]!thsiFinD("ths_bbiboll_stock",$A100,$A$1,7,3,100,100,100)</f>
        <v>4.9959375000000001</v>
      </c>
      <c r="J100" s="4">
        <f ca="1">[1]!thsiFinD("ths_dptb_stock",$A100,$A$1,7,104,100,100)</f>
        <v>0.57142857142856995</v>
      </c>
      <c r="K100" s="4">
        <f ca="1">[1]!thsiFinD("ths_srmi_stock",$A100,$A$1,7,100,100)</f>
        <v>-1.6032064128257001E-2</v>
      </c>
      <c r="L100" s="4">
        <f ca="1">[1]!thsiFinD("ths_atr_stock",$A100,$A$1,7,101,100,100)</f>
        <v>8.1428571428571003E-2</v>
      </c>
      <c r="M100" s="4">
        <f ca="1">[1]!thsiFinD("ths_vol_w_stock",$A100,$A$1)/1000000</f>
        <v>42.731878000000002</v>
      </c>
      <c r="N100" s="4">
        <f ca="1">[1]!thsiFinD("ths_turnover_ratio_w_stock",$A100,$A$1)</f>
        <v>4.7356854856100004</v>
      </c>
      <c r="O100" s="4">
        <f ca="1">[1]!thsiFinD("ths_relative_chg_ratio_w_stock",$A100,$A$1,104,100)</f>
        <v>-0.3058916416943</v>
      </c>
      <c r="P100" s="4"/>
    </row>
    <row r="101" spans="1:16" x14ac:dyDescent="0.25">
      <c r="A101" s="2" t="s">
        <v>211</v>
      </c>
      <c r="B101" s="2" t="s">
        <v>212</v>
      </c>
      <c r="C101" s="4">
        <f ca="1">[1]!thsiFinD("ths_vol_ratio_stock",$A101,$A$1,7,100)</f>
        <v>0.71620845456677995</v>
      </c>
      <c r="D101" s="4">
        <f ca="1">[1]!thsiFinD("ths_cr_stock",$A101,$A$1,7,100,100)</f>
        <v>66.666666666666998</v>
      </c>
      <c r="E101" s="4">
        <f ca="1">[1]!thsiFinD("ths_mfi_stock",$A101,$A$1,7,100,100)</f>
        <v>45.980037902863998</v>
      </c>
      <c r="F101" s="4">
        <f ca="1">[1]!thsiFinD("ths_expma_stock",$A101,$A$1,7,100,100)</f>
        <v>3.1455969593069</v>
      </c>
      <c r="G101" s="4">
        <f ca="1">[1]!thsiFinD("ths_rsi_stock",$A101,$A$1,7,100,100)</f>
        <v>40.294472754923</v>
      </c>
      <c r="H101" s="4">
        <f ca="1">[1]!thsiFinD("ths_adtm_stock",$A101,$A$1,7,3,100,100,100)</f>
        <v>0.5</v>
      </c>
      <c r="I101" s="4">
        <f ca="1">[1]!thsiFinD("ths_bbiboll_stock",$A101,$A$1,7,3,100,100,100)</f>
        <v>3.1359374999999998</v>
      </c>
      <c r="J101" s="4">
        <f ca="1">[1]!thsiFinD("ths_dptb_stock",$A101,$A$1,7,104,100,100)</f>
        <v>1</v>
      </c>
      <c r="K101" s="4">
        <f ca="1">[1]!thsiFinD("ths_srmi_stock",$A101,$A$1,7,100,100)</f>
        <v>-3.1347962382444999E-2</v>
      </c>
      <c r="L101" s="4">
        <f ca="1">[1]!thsiFinD("ths_atr_stock",$A101,$A$1,7,101,100,100)</f>
        <v>7.8571428571429E-2</v>
      </c>
      <c r="M101" s="4">
        <f ca="1">[1]!thsiFinD("ths_vol_w_stock",$A101,$A$1)/1000000</f>
        <v>29.138591000000002</v>
      </c>
      <c r="N101" s="4">
        <f ca="1">[1]!thsiFinD("ths_turnover_ratio_w_stock",$A101,$A$1)</f>
        <v>2.715303083367</v>
      </c>
      <c r="O101" s="4">
        <f ca="1">[1]!thsiFinD("ths_relative_chg_ratio_w_stock",$A101,$A$1,104,100)</f>
        <v>-1.3577057570025</v>
      </c>
      <c r="P101" s="4"/>
    </row>
    <row r="102" spans="1:16" x14ac:dyDescent="0.25">
      <c r="A102" s="2" t="s">
        <v>213</v>
      </c>
      <c r="B102" s="2" t="s">
        <v>214</v>
      </c>
      <c r="C102" s="4">
        <f ca="1">[1]!thsiFinD("ths_vol_ratio_stock",$A102,$A$1,7,100)</f>
        <v>0.67681477917726995</v>
      </c>
      <c r="D102" s="4">
        <f ca="1">[1]!thsiFinD("ths_cr_stock",$A102,$A$1,7,100,100)</f>
        <v>29.015544041451001</v>
      </c>
      <c r="E102" s="4">
        <f ca="1">[1]!thsiFinD("ths_mfi_stock",$A102,$A$1,7,100,100)</f>
        <v>10.19025293462</v>
      </c>
      <c r="F102" s="4">
        <f ca="1">[1]!thsiFinD("ths_expma_stock",$A102,$A$1,7,100,100)</f>
        <v>3.6770458557211998</v>
      </c>
      <c r="G102" s="4">
        <f ca="1">[1]!thsiFinD("ths_rsi_stock",$A102,$A$1,7,100,100)</f>
        <v>21.500011801349999</v>
      </c>
      <c r="H102" s="4">
        <f ca="1">[1]!thsiFinD("ths_adtm_stock",$A102,$A$1,7,3,100,100,100)</f>
        <v>-0.87755102040816002</v>
      </c>
      <c r="I102" s="4">
        <f ca="1">[1]!thsiFinD("ths_bbiboll_stock",$A102,$A$1,7,3,100,100,100)</f>
        <v>3.7007291666666999</v>
      </c>
      <c r="J102" s="4">
        <f ca="1">[1]!thsiFinD("ths_dptb_stock",$A102,$A$1,7,104,100,100)</f>
        <v>0.57142857142856995</v>
      </c>
      <c r="K102" s="4">
        <f ca="1">[1]!thsiFinD("ths_srmi_stock",$A102,$A$1,7,100,100)</f>
        <v>-8.3116883116883006E-2</v>
      </c>
      <c r="L102" s="4">
        <f ca="1">[1]!thsiFinD("ths_atr_stock",$A102,$A$1,7,101,100,100)</f>
        <v>0.12</v>
      </c>
      <c r="M102" s="4">
        <f ca="1">[1]!thsiFinD("ths_vol_w_stock",$A102,$A$1)/1000000</f>
        <v>44.158968000000002</v>
      </c>
      <c r="N102" s="4">
        <f ca="1">[1]!thsiFinD("ths_turnover_ratio_w_stock",$A102,$A$1)</f>
        <v>7.7825195703571</v>
      </c>
      <c r="O102" s="4">
        <f ca="1">[1]!thsiFinD("ths_relative_chg_ratio_w_stock",$A102,$A$1,104,100)</f>
        <v>-6.4694285549299</v>
      </c>
      <c r="P102" s="4"/>
    </row>
    <row r="103" spans="1:16" x14ac:dyDescent="0.25">
      <c r="A103" s="2" t="s">
        <v>215</v>
      </c>
      <c r="B103" s="2" t="s">
        <v>216</v>
      </c>
      <c r="C103" s="4">
        <f ca="1">[1]!thsiFinD("ths_vol_ratio_stock",$A103,$A$1,7,100)</f>
        <v>1.3720794377547001</v>
      </c>
      <c r="D103" s="4">
        <f ca="1">[1]!thsiFinD("ths_cr_stock",$A103,$A$1,7,100,100)</f>
        <v>42.117288651941998</v>
      </c>
      <c r="E103" s="4">
        <f ca="1">[1]!thsiFinD("ths_mfi_stock",$A103,$A$1,7,100,100)</f>
        <v>18.032559468986999</v>
      </c>
      <c r="F103" s="4">
        <f ca="1">[1]!thsiFinD("ths_expma_stock",$A103,$A$1,7,100,100)</f>
        <v>38.864636369121001</v>
      </c>
      <c r="G103" s="4">
        <f ca="1">[1]!thsiFinD("ths_rsi_stock",$A103,$A$1,7,100,100)</f>
        <v>39.449088748214997</v>
      </c>
      <c r="H103" s="4">
        <f ca="1">[1]!thsiFinD("ths_adtm_stock",$A103,$A$1,7,3,100,100,100)</f>
        <v>-0.96282527881041002</v>
      </c>
      <c r="I103" s="4">
        <f ca="1">[1]!thsiFinD("ths_bbiboll_stock",$A103,$A$1,7,3,100,100,100)</f>
        <v>38.984999999999999</v>
      </c>
      <c r="J103" s="4">
        <f ca="1">[1]!thsiFinD("ths_dptb_stock",$A103,$A$1,7,104,100,100)</f>
        <v>0.42857142857142999</v>
      </c>
      <c r="K103" s="4">
        <f ca="1">[1]!thsiFinD("ths_srmi_stock",$A103,$A$1,7,100,100)</f>
        <v>-4.0198511166252997E-2</v>
      </c>
      <c r="L103" s="4">
        <f ca="1">[1]!thsiFinD("ths_atr_stock",$A103,$A$1,7,101,100,100)</f>
        <v>0.89</v>
      </c>
      <c r="M103" s="4">
        <f ca="1">[1]!thsiFinD("ths_vol_w_stock",$A103,$A$1)/1000000</f>
        <v>29.438749000000001</v>
      </c>
      <c r="N103" s="4">
        <f ca="1">[1]!thsiFinD("ths_turnover_ratio_w_stock",$A103,$A$1)</f>
        <v>4.9236085147640001</v>
      </c>
      <c r="O103" s="4">
        <f ca="1">[1]!thsiFinD("ths_relative_chg_ratio_w_stock",$A103,$A$1,104,100)</f>
        <v>0.55229933464724001</v>
      </c>
      <c r="P103" s="4"/>
    </row>
    <row r="104" spans="1:16" x14ac:dyDescent="0.25">
      <c r="A104" s="2" t="s">
        <v>217</v>
      </c>
      <c r="B104" s="2" t="s">
        <v>218</v>
      </c>
      <c r="C104" s="4">
        <f ca="1">[1]!thsiFinD("ths_vol_ratio_stock",$A104,$A$1,7,100)</f>
        <v>1.9516484965339</v>
      </c>
      <c r="D104" s="4">
        <f ca="1">[1]!thsiFinD("ths_cr_stock",$A104,$A$1,7,100,100)</f>
        <v>658.82352941176998</v>
      </c>
      <c r="E104" s="4">
        <f ca="1">[1]!thsiFinD("ths_mfi_stock",$A104,$A$1,7,100,100)</f>
        <v>65.451438918902994</v>
      </c>
      <c r="F104" s="4">
        <f ca="1">[1]!thsiFinD("ths_expma_stock",$A104,$A$1,7,100,100)</f>
        <v>4.3116452018378997</v>
      </c>
      <c r="G104" s="4">
        <f ca="1">[1]!thsiFinD("ths_rsi_stock",$A104,$A$1,7,100,100)</f>
        <v>65.025222230297004</v>
      </c>
      <c r="H104" s="4">
        <f ca="1">[1]!thsiFinD("ths_adtm_stock",$A104,$A$1,7,3,100,100,100)</f>
        <v>0.98984771573604002</v>
      </c>
      <c r="I104" s="4">
        <f ca="1">[1]!thsiFinD("ths_bbiboll_stock",$A104,$A$1,7,3,100,100,100)</f>
        <v>4.1290624999999999</v>
      </c>
      <c r="J104" s="4">
        <f ca="1">[1]!thsiFinD("ths_dptb_stock",$A104,$A$1,7,104,100,100)</f>
        <v>0.57142857142856995</v>
      </c>
      <c r="K104" s="4">
        <f ca="1">[1]!thsiFinD("ths_srmi_stock",$A104,$A$1,7,100,100)</f>
        <v>0.22516556291390999</v>
      </c>
      <c r="L104" s="4">
        <f ca="1">[1]!thsiFinD("ths_atr_stock",$A104,$A$1,7,101,100,100)</f>
        <v>0.43142857142857</v>
      </c>
      <c r="M104" s="4">
        <f ca="1">[1]!thsiFinD("ths_vol_w_stock",$A104,$A$1)/1000000</f>
        <v>387.03011299999997</v>
      </c>
      <c r="N104" s="4">
        <f ca="1">[1]!thsiFinD("ths_turnover_ratio_w_stock",$A104,$A$1)</f>
        <v>45.869095886701999</v>
      </c>
      <c r="O104" s="4">
        <f ca="1">[1]!thsiFinD("ths_relative_chg_ratio_w_stock",$A104,$A$1,104,100)</f>
        <v>15.329794242998</v>
      </c>
      <c r="P104" s="4"/>
    </row>
    <row r="105" spans="1:16" x14ac:dyDescent="0.25">
      <c r="A105" s="2" t="s">
        <v>219</v>
      </c>
      <c r="B105" s="2" t="s">
        <v>220</v>
      </c>
      <c r="C105" s="4">
        <f ca="1">[1]!thsiFinD("ths_vol_ratio_stock",$A105,$A$1,7,100)</f>
        <v>0.80302402967508002</v>
      </c>
      <c r="D105" s="4">
        <f ca="1">[1]!thsiFinD("ths_cr_stock",$A105,$A$1,7,100,100)</f>
        <v>48.484848484849003</v>
      </c>
      <c r="E105" s="4">
        <f ca="1">[1]!thsiFinD("ths_mfi_stock",$A105,$A$1,7,100,100)</f>
        <v>30.413717525804</v>
      </c>
      <c r="F105" s="4">
        <f ca="1">[1]!thsiFinD("ths_expma_stock",$A105,$A$1,7,100,100)</f>
        <v>5.7803320736000003</v>
      </c>
      <c r="G105" s="4">
        <f ca="1">[1]!thsiFinD("ths_rsi_stock",$A105,$A$1,7,100,100)</f>
        <v>29.506278961677999</v>
      </c>
      <c r="H105" s="4">
        <f ca="1">[1]!thsiFinD("ths_adtm_stock",$A105,$A$1,7,3,100,100,100)</f>
        <v>-0.64705882352941002</v>
      </c>
      <c r="I105" s="4">
        <f ca="1">[1]!thsiFinD("ths_bbiboll_stock",$A105,$A$1,7,3,100,100,100)</f>
        <v>5.7966666666666997</v>
      </c>
      <c r="J105" s="4">
        <f ca="1">[1]!thsiFinD("ths_dptb_stock",$A105,$A$1,7,104,100,100)</f>
        <v>0.57142857142856995</v>
      </c>
      <c r="K105" s="4">
        <f ca="1">[1]!thsiFinD("ths_srmi_stock",$A105,$A$1,7,100,100)</f>
        <v>-4.0955631399317002E-2</v>
      </c>
      <c r="L105" s="4">
        <f ca="1">[1]!thsiFinD("ths_atr_stock",$A105,$A$1,7,101,100,100)</f>
        <v>0.14428571428570999</v>
      </c>
      <c r="M105" s="4">
        <f ca="1">[1]!thsiFinD("ths_vol_w_stock",$A105,$A$1)/1000000</f>
        <v>89.192909999999998</v>
      </c>
      <c r="N105" s="4">
        <f ca="1">[1]!thsiFinD("ths_turnover_ratio_w_stock",$A105,$A$1)</f>
        <v>4.0300024075621002</v>
      </c>
      <c r="O105" s="4">
        <f ca="1">[1]!thsiFinD("ths_relative_chg_ratio_w_stock",$A105,$A$1,104,100)</f>
        <v>-2.0157688969341998</v>
      </c>
      <c r="P105" s="4"/>
    </row>
    <row r="106" spans="1:16" x14ac:dyDescent="0.25">
      <c r="A106" s="2" t="s">
        <v>221</v>
      </c>
      <c r="B106" s="2" t="s">
        <v>222</v>
      </c>
      <c r="C106" s="4">
        <f ca="1">[1]!thsiFinD("ths_vol_ratio_stock",$A106,$A$1,7,100)</f>
        <v>0.49343788859283999</v>
      </c>
      <c r="D106" s="4">
        <f ca="1">[1]!thsiFinD("ths_cr_stock",$A106,$A$1,7,100,100)</f>
        <v>305.26315789474</v>
      </c>
      <c r="E106" s="4">
        <f ca="1">[1]!thsiFinD("ths_mfi_stock",$A106,$A$1,7,100,100)</f>
        <v>80.078514562958006</v>
      </c>
      <c r="F106" s="4">
        <f ca="1">[1]!thsiFinD("ths_expma_stock",$A106,$A$1,7,100,100)</f>
        <v>2.9806435185931002</v>
      </c>
      <c r="G106" s="4">
        <f ca="1">[1]!thsiFinD("ths_rsi_stock",$A106,$A$1,7,100,100)</f>
        <v>59.577267321972997</v>
      </c>
      <c r="H106" s="4">
        <f ca="1">[1]!thsiFinD("ths_adtm_stock",$A106,$A$1,7,3,100,100,100)</f>
        <v>0.84615384615385003</v>
      </c>
      <c r="I106" s="4">
        <f ca="1">[1]!thsiFinD("ths_bbiboll_stock",$A106,$A$1,7,3,100,100,100)</f>
        <v>2.8783333333333001</v>
      </c>
      <c r="J106" s="4">
        <f ca="1">[1]!thsiFinD("ths_dptb_stock",$A106,$A$1,7,104,100,100)</f>
        <v>0.71428571428570997</v>
      </c>
      <c r="K106" s="4">
        <f ca="1">[1]!thsiFinD("ths_srmi_stock",$A106,$A$1,7,100,100)</f>
        <v>0.13851351351350999</v>
      </c>
      <c r="L106" s="4">
        <f ca="1">[1]!thsiFinD("ths_atr_stock",$A106,$A$1,7,101,100,100)</f>
        <v>0.23</v>
      </c>
      <c r="M106" s="4">
        <f ca="1">[1]!thsiFinD("ths_vol_w_stock",$A106,$A$1)/1000000</f>
        <v>836.33743400000003</v>
      </c>
      <c r="N106" s="4">
        <f ca="1">[1]!thsiFinD("ths_turnover_ratio_w_stock",$A106,$A$1)</f>
        <v>33.561075157963003</v>
      </c>
      <c r="O106" s="4">
        <f ca="1">[1]!thsiFinD("ths_relative_chg_ratio_w_stock",$A106,$A$1,104,100)</f>
        <v>3.1036850279805002</v>
      </c>
      <c r="P106" s="4"/>
    </row>
    <row r="107" spans="1:16" x14ac:dyDescent="0.25">
      <c r="A107" s="2" t="s">
        <v>223</v>
      </c>
      <c r="B107" s="2" t="s">
        <v>224</v>
      </c>
      <c r="C107" s="4">
        <f ca="1">[1]!thsiFinD("ths_vol_ratio_stock",$A107,$A$1,7,100)</f>
        <v>0.53390747594106003</v>
      </c>
      <c r="D107" s="4">
        <f ca="1">[1]!thsiFinD("ths_cr_stock",$A107,$A$1,7,100,100)</f>
        <v>26.470588235295001</v>
      </c>
      <c r="E107" s="4">
        <f ca="1">[1]!thsiFinD("ths_mfi_stock",$A107,$A$1,7,100,100)</f>
        <v>0</v>
      </c>
      <c r="F107" s="4">
        <f ca="1">[1]!thsiFinD("ths_expma_stock",$A107,$A$1,7,100,100)</f>
        <v>2.3749158557185002</v>
      </c>
      <c r="G107" s="4">
        <f ca="1">[1]!thsiFinD("ths_rsi_stock",$A107,$A$1,7,100,100)</f>
        <v>34.768993525086998</v>
      </c>
      <c r="H107" s="4">
        <f ca="1">[1]!thsiFinD("ths_adtm_stock",$A107,$A$1,7,3,100,100,100)</f>
        <v>-0.875</v>
      </c>
      <c r="I107" s="4">
        <f ca="1">[1]!thsiFinD("ths_bbiboll_stock",$A107,$A$1,7,3,100,100,100)</f>
        <v>2.3844791666666998</v>
      </c>
      <c r="J107" s="4">
        <f ca="1">[1]!thsiFinD("ths_dptb_stock",$A107,$A$1,7,104,100,100)</f>
        <v>0.42857142857142999</v>
      </c>
      <c r="K107" s="4">
        <f ca="1">[1]!thsiFinD("ths_srmi_stock",$A107,$A$1,7,100,100)</f>
        <v>-6.4777327935223006E-2</v>
      </c>
      <c r="L107" s="4">
        <f ca="1">[1]!thsiFinD("ths_atr_stock",$A107,$A$1,7,101,100,100)</f>
        <v>6.2857142857143E-2</v>
      </c>
      <c r="M107" s="4">
        <f ca="1">[1]!thsiFinD("ths_vol_w_stock",$A107,$A$1)/1000000</f>
        <v>120.587181</v>
      </c>
      <c r="N107" s="4">
        <f ca="1">[1]!thsiFinD("ths_turnover_ratio_w_stock",$A107,$A$1)</f>
        <v>11.712773225823</v>
      </c>
      <c r="O107" s="4">
        <f ca="1">[1]!thsiFinD("ths_relative_chg_ratio_w_stock",$A107,$A$1,104,100)</f>
        <v>-3.6344914712882002</v>
      </c>
      <c r="P107" s="4"/>
    </row>
    <row r="108" spans="1:16" x14ac:dyDescent="0.25">
      <c r="A108" s="2" t="s">
        <v>225</v>
      </c>
      <c r="B108" s="2" t="s">
        <v>226</v>
      </c>
      <c r="C108" s="4">
        <f ca="1">[1]!thsiFinD("ths_vol_ratio_stock",$A108,$A$1,7,100)</f>
        <v>1.4759496044280001</v>
      </c>
      <c r="D108" s="4">
        <f ca="1">[1]!thsiFinD("ths_cr_stock",$A108,$A$1,7,100,100)</f>
        <v>118.83116883117</v>
      </c>
      <c r="E108" s="4">
        <f ca="1">[1]!thsiFinD("ths_mfi_stock",$A108,$A$1,7,100,100)</f>
        <v>58.140553415759001</v>
      </c>
      <c r="F108" s="4">
        <f ca="1">[1]!thsiFinD("ths_expma_stock",$A108,$A$1,7,100,100)</f>
        <v>13.701122846307999</v>
      </c>
      <c r="G108" s="4">
        <f ca="1">[1]!thsiFinD("ths_rsi_stock",$A108,$A$1,7,100,100)</f>
        <v>45.391128938982</v>
      </c>
      <c r="H108" s="4">
        <f ca="1">[1]!thsiFinD("ths_adtm_stock",$A108,$A$1,7,3,100,100,100)</f>
        <v>0.80500000000000005</v>
      </c>
      <c r="I108" s="4">
        <f ca="1">[1]!thsiFinD("ths_bbiboll_stock",$A108,$A$1,7,3,100,100,100)</f>
        <v>13.725208333333001</v>
      </c>
      <c r="J108" s="4">
        <f ca="1">[1]!thsiFinD("ths_dptb_stock",$A108,$A$1,7,104,100,100)</f>
        <v>0.71428571428570997</v>
      </c>
      <c r="K108" s="4">
        <f ca="1">[1]!thsiFinD("ths_srmi_stock",$A108,$A$1,7,100,100)</f>
        <v>1.1144130757800999E-2</v>
      </c>
      <c r="L108" s="4">
        <f ca="1">[1]!thsiFinD("ths_atr_stock",$A108,$A$1,7,101,100,100)</f>
        <v>0.52857142857143002</v>
      </c>
      <c r="M108" s="4">
        <f ca="1">[1]!thsiFinD("ths_vol_w_stock",$A108,$A$1)/1000000</f>
        <v>260.65765900000002</v>
      </c>
      <c r="N108" s="4">
        <f ca="1">[1]!thsiFinD("ths_turnover_ratio_w_stock",$A108,$A$1)</f>
        <v>18.717890040509999</v>
      </c>
      <c r="O108" s="4">
        <f ca="1">[1]!thsiFinD("ths_relative_chg_ratio_w_stock",$A108,$A$1,104,100)</f>
        <v>2.3031747344346001</v>
      </c>
      <c r="P108" s="4"/>
    </row>
    <row r="109" spans="1:16" x14ac:dyDescent="0.25">
      <c r="A109" s="2" t="s">
        <v>227</v>
      </c>
      <c r="B109" s="2" t="s">
        <v>228</v>
      </c>
      <c r="C109" s="4">
        <f ca="1">[1]!thsiFinD("ths_vol_ratio_stock",$A109,$A$1,7,100)</f>
        <v>0.76509701368698002</v>
      </c>
      <c r="D109" s="4">
        <f ca="1">[1]!thsiFinD("ths_cr_stock",$A109,$A$1,7,100,100)</f>
        <v>94.117647058824005</v>
      </c>
      <c r="E109" s="4">
        <f ca="1">[1]!thsiFinD("ths_mfi_stock",$A109,$A$1,7,100,100)</f>
        <v>29.588087105252999</v>
      </c>
      <c r="F109" s="4">
        <f ca="1">[1]!thsiFinD("ths_expma_stock",$A109,$A$1,7,100,100)</f>
        <v>2.9512003483317</v>
      </c>
      <c r="G109" s="4">
        <f ca="1">[1]!thsiFinD("ths_rsi_stock",$A109,$A$1,7,100,100)</f>
        <v>50.391279894552</v>
      </c>
      <c r="H109" s="4">
        <f ca="1">[1]!thsiFinD("ths_adtm_stock",$A109,$A$1,7,3,100,100,100)</f>
        <v>0.71186440677966001</v>
      </c>
      <c r="I109" s="4">
        <f ca="1">[1]!thsiFinD("ths_bbiboll_stock",$A109,$A$1,7,3,100,100,100)</f>
        <v>2.9167708333332998</v>
      </c>
      <c r="J109" s="4">
        <f ca="1">[1]!thsiFinD("ths_dptb_stock",$A109,$A$1,7,104,100,100)</f>
        <v>0.42857142857142999</v>
      </c>
      <c r="K109" s="4">
        <f ca="1">[1]!thsiFinD("ths_srmi_stock",$A109,$A$1,7,100,100)</f>
        <v>-3.9735099337747999E-2</v>
      </c>
      <c r="L109" s="4">
        <f ca="1">[1]!thsiFinD("ths_atr_stock",$A109,$A$1,7,101,100,100)</f>
        <v>0.19285714285714001</v>
      </c>
      <c r="M109" s="4">
        <f ca="1">[1]!thsiFinD("ths_vol_w_stock",$A109,$A$1)/1000000</f>
        <v>388.23863799999998</v>
      </c>
      <c r="N109" s="4">
        <f ca="1">[1]!thsiFinD("ths_turnover_ratio_w_stock",$A109,$A$1)</f>
        <v>38.360338377432001</v>
      </c>
      <c r="O109" s="4">
        <f ca="1">[1]!thsiFinD("ths_relative_chg_ratio_w_stock",$A109,$A$1,104,100)</f>
        <v>6.3963410055874999</v>
      </c>
      <c r="P109" s="4"/>
    </row>
    <row r="110" spans="1:16" x14ac:dyDescent="0.25">
      <c r="A110" s="2" t="s">
        <v>229</v>
      </c>
      <c r="B110" s="2" t="s">
        <v>230</v>
      </c>
      <c r="C110" s="4">
        <f ca="1">[1]!thsiFinD("ths_vol_ratio_stock",$A110,$A$1,7,100)</f>
        <v>0.77384251569969997</v>
      </c>
      <c r="D110" s="4">
        <f ca="1">[1]!thsiFinD("ths_cr_stock",$A110,$A$1,7,100,100)</f>
        <v>3.6544850498339998</v>
      </c>
      <c r="E110" s="4">
        <f ca="1">[1]!thsiFinD("ths_mfi_stock",$A110,$A$1,7,100,100)</f>
        <v>13.010738532626</v>
      </c>
      <c r="F110" s="4">
        <f ca="1">[1]!thsiFinD("ths_expma_stock",$A110,$A$1,7,100,100)</f>
        <v>10.882865189615</v>
      </c>
      <c r="G110" s="4">
        <f ca="1">[1]!thsiFinD("ths_rsi_stock",$A110,$A$1,7,100,100)</f>
        <v>38.561655805686001</v>
      </c>
      <c r="H110" s="4">
        <f ca="1">[1]!thsiFinD("ths_adtm_stock",$A110,$A$1,7,3,100,100,100)</f>
        <v>-0.68148148148148002</v>
      </c>
      <c r="I110" s="4">
        <f ca="1">[1]!thsiFinD("ths_bbiboll_stock",$A110,$A$1,7,3,100,100,100)</f>
        <v>10.828645833333001</v>
      </c>
      <c r="J110" s="4">
        <f ca="1">[1]!thsiFinD("ths_dptb_stock",$A110,$A$1,7,104,100,100)</f>
        <v>0.14285714285713999</v>
      </c>
      <c r="K110" s="4">
        <f ca="1">[1]!thsiFinD("ths_srmi_stock",$A110,$A$1,7,100,100)</f>
        <v>-0.14204081632653001</v>
      </c>
      <c r="L110" s="4">
        <f ca="1">[1]!thsiFinD("ths_atr_stock",$A110,$A$1,7,101,100,100)</f>
        <v>0.46428571428571003</v>
      </c>
      <c r="M110" s="4">
        <f ca="1">[1]!thsiFinD("ths_vol_w_stock",$A110,$A$1)/1000000</f>
        <v>124.715126</v>
      </c>
      <c r="N110" s="4">
        <f ca="1">[1]!thsiFinD("ths_turnover_ratio_w_stock",$A110,$A$1)</f>
        <v>14.248069328578</v>
      </c>
      <c r="O110" s="4">
        <f ca="1">[1]!thsiFinD("ths_relative_chg_ratio_w_stock",$A110,$A$1,104,100)</f>
        <v>-5.1576285284057999</v>
      </c>
      <c r="P110" s="4"/>
    </row>
    <row r="111" spans="1:16" x14ac:dyDescent="0.25">
      <c r="A111" s="2" t="s">
        <v>231</v>
      </c>
      <c r="B111" s="2" t="s">
        <v>232</v>
      </c>
      <c r="C111" s="4">
        <f ca="1">[1]!thsiFinD("ths_vol_ratio_stock",$A111,$A$1,7,100)</f>
        <v>0.62448069230481995</v>
      </c>
      <c r="D111" s="4">
        <f ca="1">[1]!thsiFinD("ths_cr_stock",$A111,$A$1,7,100,100)</f>
        <v>34.042553191488999</v>
      </c>
      <c r="E111" s="4">
        <f ca="1">[1]!thsiFinD("ths_mfi_stock",$A111,$A$1,7,100,100)</f>
        <v>32.834824305392999</v>
      </c>
      <c r="F111" s="4">
        <f ca="1">[1]!thsiFinD("ths_expma_stock",$A111,$A$1,7,100,100)</f>
        <v>3.1798956649385</v>
      </c>
      <c r="G111" s="4">
        <f ca="1">[1]!thsiFinD("ths_rsi_stock",$A111,$A$1,7,100,100)</f>
        <v>33.590336802072002</v>
      </c>
      <c r="H111" s="4">
        <f ca="1">[1]!thsiFinD("ths_adtm_stock",$A111,$A$1,7,3,100,100,100)</f>
        <v>-0.4375</v>
      </c>
      <c r="I111" s="4">
        <f ca="1">[1]!thsiFinD("ths_bbiboll_stock",$A111,$A$1,7,3,100,100,100)</f>
        <v>3.180625</v>
      </c>
      <c r="J111" s="4">
        <f ca="1">[1]!thsiFinD("ths_dptb_stock",$A111,$A$1,7,104,100,100)</f>
        <v>0.57142857142856995</v>
      </c>
      <c r="K111" s="4">
        <f ca="1">[1]!thsiFinD("ths_srmi_stock",$A111,$A$1,7,100,100)</f>
        <v>-4.0123456790124003E-2</v>
      </c>
      <c r="L111" s="4">
        <f ca="1">[1]!thsiFinD("ths_atr_stock",$A111,$A$1,7,101,100,100)</f>
        <v>6.1428571428570999E-2</v>
      </c>
      <c r="M111" s="4">
        <f ca="1">[1]!thsiFinD("ths_vol_w_stock",$A111,$A$1)/1000000</f>
        <v>37.114652999999997</v>
      </c>
      <c r="N111" s="4">
        <f ca="1">[1]!thsiFinD("ths_turnover_ratio_w_stock",$A111,$A$1)</f>
        <v>2.6957200735548001</v>
      </c>
      <c r="O111" s="4">
        <f ca="1">[1]!thsiFinD("ths_relative_chg_ratio_w_stock",$A111,$A$1,104,100)</f>
        <v>-2.5214327508675001</v>
      </c>
      <c r="P111" s="4"/>
    </row>
    <row r="112" spans="1:16" x14ac:dyDescent="0.25">
      <c r="A112" s="2" t="s">
        <v>233</v>
      </c>
      <c r="B112" s="2" t="s">
        <v>234</v>
      </c>
      <c r="C112" s="4">
        <f ca="1">[1]!thsiFinD("ths_vol_ratio_stock",$A112,$A$1,7,100)</f>
        <v>0.45805346044624001</v>
      </c>
      <c r="D112" s="4">
        <f ca="1">[1]!thsiFinD("ths_cr_stock",$A112,$A$1,7,100,100)</f>
        <v>120.75471698113</v>
      </c>
      <c r="E112" s="4">
        <f ca="1">[1]!thsiFinD("ths_mfi_stock",$A112,$A$1,7,100,100)</f>
        <v>52.437542783734003</v>
      </c>
      <c r="F112" s="4">
        <f ca="1">[1]!thsiFinD("ths_expma_stock",$A112,$A$1,7,100,100)</f>
        <v>9.4252782998601994</v>
      </c>
      <c r="G112" s="4">
        <f ca="1">[1]!thsiFinD("ths_rsi_stock",$A112,$A$1,7,100,100)</f>
        <v>35.912238647255997</v>
      </c>
      <c r="H112" s="4">
        <f ca="1">[1]!thsiFinD("ths_adtm_stock",$A112,$A$1,7,3,100,100,100)</f>
        <v>0.66871165644172004</v>
      </c>
      <c r="I112" s="4">
        <f ca="1">[1]!thsiFinD("ths_bbiboll_stock",$A112,$A$1,7,3,100,100,100)</f>
        <v>9.4784375000000001</v>
      </c>
      <c r="J112" s="4">
        <f ca="1">[1]!thsiFinD("ths_dptb_stock",$A112,$A$1,7,104,100,100)</f>
        <v>0.71428571428570997</v>
      </c>
      <c r="K112" s="4">
        <f ca="1">[1]!thsiFinD("ths_srmi_stock",$A112,$A$1,7,100,100)</f>
        <v>-1.7410228509249E-2</v>
      </c>
      <c r="L112" s="4">
        <f ca="1">[1]!thsiFinD("ths_atr_stock",$A112,$A$1,7,101,100,100)</f>
        <v>0.53142857142857003</v>
      </c>
      <c r="M112" s="4">
        <f ca="1">[1]!thsiFinD("ths_vol_w_stock",$A112,$A$1)/1000000</f>
        <v>138.63735800000001</v>
      </c>
      <c r="N112" s="4">
        <f ca="1">[1]!thsiFinD("ths_turnover_ratio_w_stock",$A112,$A$1)</f>
        <v>20.690345642541999</v>
      </c>
      <c r="O112" s="4">
        <f ca="1">[1]!thsiFinD("ths_relative_chg_ratio_w_stock",$A112,$A$1,104,100)</f>
        <v>-5.5889174134442001</v>
      </c>
      <c r="P112" s="4"/>
    </row>
    <row r="113" spans="1:16" x14ac:dyDescent="0.25">
      <c r="A113" s="2" t="s">
        <v>235</v>
      </c>
      <c r="B113" s="2" t="s">
        <v>236</v>
      </c>
      <c r="C113" s="4">
        <f ca="1">[1]!thsiFinD("ths_vol_ratio_stock",$A113,$A$1,7,100)</f>
        <v>0.74413953747196004</v>
      </c>
      <c r="D113" s="4">
        <f ca="1">[1]!thsiFinD("ths_cr_stock",$A113,$A$1,7,100,100)</f>
        <v>13.671875</v>
      </c>
      <c r="E113" s="4">
        <f ca="1">[1]!thsiFinD("ths_mfi_stock",$A113,$A$1,7,100,100)</f>
        <v>0</v>
      </c>
      <c r="F113" s="4">
        <f ca="1">[1]!thsiFinD("ths_expma_stock",$A113,$A$1,7,100,100)</f>
        <v>6.4372461329788999</v>
      </c>
      <c r="G113" s="4">
        <f ca="1">[1]!thsiFinD("ths_rsi_stock",$A113,$A$1,7,100,100)</f>
        <v>10.752516223975</v>
      </c>
      <c r="H113" s="4">
        <f ca="1">[1]!thsiFinD("ths_adtm_stock",$A113,$A$1,7,3,100,100,100)</f>
        <v>0</v>
      </c>
      <c r="I113" s="4">
        <f ca="1">[1]!thsiFinD("ths_bbiboll_stock",$A113,$A$1,7,3,100,100,100)</f>
        <v>6.6334375000000003</v>
      </c>
      <c r="J113" s="4">
        <f ca="1">[1]!thsiFinD("ths_dptb_stock",$A113,$A$1,7,104,100,100)</f>
        <v>0.28571428571428997</v>
      </c>
      <c r="K113" s="4">
        <f ca="1">[1]!thsiFinD("ths_srmi_stock",$A113,$A$1,7,100,100)</f>
        <v>-0.14428571428570999</v>
      </c>
      <c r="L113" s="4">
        <f ca="1">[1]!thsiFinD("ths_atr_stock",$A113,$A$1,7,101,100,100)</f>
        <v>0.28428571428570998</v>
      </c>
      <c r="M113" s="4">
        <f ca="1">[1]!thsiFinD("ths_vol_w_stock",$A113,$A$1)/1000000</f>
        <v>50.171317999999999</v>
      </c>
      <c r="N113" s="4">
        <f ca="1">[1]!thsiFinD("ths_turnover_ratio_w_stock",$A113,$A$1)</f>
        <v>8.6409147190127999</v>
      </c>
      <c r="O113" s="4">
        <f ca="1">[1]!thsiFinD("ths_relative_chg_ratio_w_stock",$A113,$A$1,104,100)</f>
        <v>-10.090293733542</v>
      </c>
      <c r="P113" s="4"/>
    </row>
    <row r="114" spans="1:16" x14ac:dyDescent="0.25">
      <c r="A114" s="2" t="s">
        <v>237</v>
      </c>
      <c r="B114" s="2" t="s">
        <v>238</v>
      </c>
      <c r="C114" s="4">
        <f ca="1">[1]!thsiFinD("ths_vol_ratio_stock",$A114,$A$1,7,100)</f>
        <v>0.73658415790409004</v>
      </c>
      <c r="D114" s="4">
        <f ca="1">[1]!thsiFinD("ths_cr_stock",$A114,$A$1,7,100,100)</f>
        <v>18.174409127954998</v>
      </c>
      <c r="E114" s="4">
        <f ca="1">[1]!thsiFinD("ths_mfi_stock",$A114,$A$1,7,100,100)</f>
        <v>17.840293667802001</v>
      </c>
      <c r="F114" s="4">
        <f ca="1">[1]!thsiFinD("ths_expma_stock",$A114,$A$1,7,100,100)</f>
        <v>61.710214039486999</v>
      </c>
      <c r="G114" s="4">
        <f ca="1">[1]!thsiFinD("ths_rsi_stock",$A114,$A$1,7,100,100)</f>
        <v>26.459259761540999</v>
      </c>
      <c r="H114" s="4">
        <f ca="1">[1]!thsiFinD("ths_adtm_stock",$A114,$A$1,7,3,100,100,100)</f>
        <v>-0.58638743455497</v>
      </c>
      <c r="I114" s="4">
        <f ca="1">[1]!thsiFinD("ths_bbiboll_stock",$A114,$A$1,7,3,100,100,100)</f>
        <v>62.361770833332997</v>
      </c>
      <c r="J114" s="4">
        <f ca="1">[1]!thsiFinD("ths_dptb_stock",$A114,$A$1,7,104,100,100)</f>
        <v>0.42857142857142999</v>
      </c>
      <c r="K114" s="4">
        <f ca="1">[1]!thsiFinD("ths_srmi_stock",$A114,$A$1,7,100,100)</f>
        <v>-9.3280147284443005E-2</v>
      </c>
      <c r="L114" s="4">
        <f ca="1">[1]!thsiFinD("ths_atr_stock",$A114,$A$1,7,101,100,100)</f>
        <v>2.1242857142856999</v>
      </c>
      <c r="M114" s="4">
        <f ca="1">[1]!thsiFinD("ths_vol_w_stock",$A114,$A$1)/1000000</f>
        <v>7.4488000000000003</v>
      </c>
      <c r="N114" s="4">
        <f ca="1">[1]!thsiFinD("ths_turnover_ratio_w_stock",$A114,$A$1)</f>
        <v>6.3252620997365003</v>
      </c>
      <c r="O114" s="4">
        <f ca="1">[1]!thsiFinD("ths_relative_chg_ratio_w_stock",$A114,$A$1,104,100)</f>
        <v>-3.6618325512608001</v>
      </c>
      <c r="P114" s="4"/>
    </row>
    <row r="115" spans="1:16" x14ac:dyDescent="0.25">
      <c r="A115" s="2" t="s">
        <v>239</v>
      </c>
      <c r="B115" s="2" t="s">
        <v>240</v>
      </c>
      <c r="C115" s="4">
        <f ca="1">[1]!thsiFinD("ths_vol_ratio_stock",$A115,$A$1,7,100)</f>
        <v>1.0081118951018999</v>
      </c>
      <c r="D115" s="4">
        <f ca="1">[1]!thsiFinD("ths_cr_stock",$A115,$A$1,7,100,100)</f>
        <v>63.924050632912</v>
      </c>
      <c r="E115" s="4">
        <f ca="1">[1]!thsiFinD("ths_mfi_stock",$A115,$A$1,7,100,100)</f>
        <v>40.996702390667998</v>
      </c>
      <c r="F115" s="4">
        <f ca="1">[1]!thsiFinD("ths_expma_stock",$A115,$A$1,7,100,100)</f>
        <v>10.545014648769</v>
      </c>
      <c r="G115" s="4">
        <f ca="1">[1]!thsiFinD("ths_rsi_stock",$A115,$A$1,7,100,100)</f>
        <v>46.385208395879999</v>
      </c>
      <c r="H115" s="4">
        <f ca="1">[1]!thsiFinD("ths_adtm_stock",$A115,$A$1,7,3,100,100,100)</f>
        <v>2.1739130434786001E-2</v>
      </c>
      <c r="I115" s="4">
        <f ca="1">[1]!thsiFinD("ths_bbiboll_stock",$A115,$A$1,7,3,100,100,100)</f>
        <v>10.580833333333</v>
      </c>
      <c r="J115" s="4">
        <f ca="1">[1]!thsiFinD("ths_dptb_stock",$A115,$A$1,7,104,100,100)</f>
        <v>0.42857142857142999</v>
      </c>
      <c r="K115" s="4">
        <f ca="1">[1]!thsiFinD("ths_srmi_stock",$A115,$A$1,7,100,100)</f>
        <v>-5.6818181818182002E-3</v>
      </c>
      <c r="L115" s="4">
        <f ca="1">[1]!thsiFinD("ths_atr_stock",$A115,$A$1,7,101,100,100)</f>
        <v>0.37285714285714</v>
      </c>
      <c r="M115" s="4">
        <f ca="1">[1]!thsiFinD("ths_vol_w_stock",$A115,$A$1)/1000000</f>
        <v>162.67809299999999</v>
      </c>
      <c r="N115" s="4">
        <f ca="1">[1]!thsiFinD("ths_turnover_ratio_w_stock",$A115,$A$1)</f>
        <v>11.408999335095</v>
      </c>
      <c r="O115" s="4">
        <f ca="1">[1]!thsiFinD("ths_relative_chg_ratio_w_stock",$A115,$A$1,104,100)</f>
        <v>-0.78792083563335003</v>
      </c>
      <c r="P115" s="4"/>
    </row>
    <row r="116" spans="1:16" x14ac:dyDescent="0.25">
      <c r="A116" s="2" t="s">
        <v>241</v>
      </c>
      <c r="B116" s="2" t="s">
        <v>242</v>
      </c>
      <c r="C116" s="4">
        <f ca="1">[1]!thsiFinD("ths_vol_ratio_stock",$A116,$A$1,7,100)</f>
        <v>0.93826909921861001</v>
      </c>
      <c r="D116" s="4">
        <f ca="1">[1]!thsiFinD("ths_cr_stock",$A116,$A$1,7,100,100)</f>
        <v>57.404021937842998</v>
      </c>
      <c r="E116" s="4">
        <f ca="1">[1]!thsiFinD("ths_mfi_stock",$A116,$A$1,7,100,100)</f>
        <v>32.655459466601997</v>
      </c>
      <c r="F116" s="4">
        <f ca="1">[1]!thsiFinD("ths_expma_stock",$A116,$A$1,7,100,100)</f>
        <v>7.6462539137116003</v>
      </c>
      <c r="G116" s="4">
        <f ca="1">[1]!thsiFinD("ths_rsi_stock",$A116,$A$1,7,100,100)</f>
        <v>49.569588896474002</v>
      </c>
      <c r="H116" s="4">
        <f ca="1">[1]!thsiFinD("ths_adtm_stock",$A116,$A$1,7,3,100,100,100)</f>
        <v>-0.5390625</v>
      </c>
      <c r="I116" s="4">
        <f ca="1">[1]!thsiFinD("ths_bbiboll_stock",$A116,$A$1,7,3,100,100,100)</f>
        <v>7.4894791666667002</v>
      </c>
      <c r="J116" s="4">
        <f ca="1">[1]!thsiFinD("ths_dptb_stock",$A116,$A$1,7,104,100,100)</f>
        <v>0.42857142857142999</v>
      </c>
      <c r="K116" s="4">
        <f ca="1">[1]!thsiFinD("ths_srmi_stock",$A116,$A$1,7,100,100)</f>
        <v>-6.2735257214555001E-2</v>
      </c>
      <c r="L116" s="4">
        <f ca="1">[1]!thsiFinD("ths_atr_stock",$A116,$A$1,7,101,100,100)</f>
        <v>0.41142857142856998</v>
      </c>
      <c r="M116" s="4">
        <f ca="1">[1]!thsiFinD("ths_vol_w_stock",$A116,$A$1)/1000000</f>
        <v>95.979968</v>
      </c>
      <c r="N116" s="4">
        <f ca="1">[1]!thsiFinD("ths_turnover_ratio_w_stock",$A116,$A$1)</f>
        <v>16.842007234038999</v>
      </c>
      <c r="O116" s="4">
        <f ca="1">[1]!thsiFinD("ths_relative_chg_ratio_w_stock",$A116,$A$1,104,100)</f>
        <v>0.36926792720807999</v>
      </c>
      <c r="P116" s="4"/>
    </row>
    <row r="117" spans="1:16" x14ac:dyDescent="0.25">
      <c r="A117" s="2" t="s">
        <v>243</v>
      </c>
      <c r="B117" s="2" t="s">
        <v>244</v>
      </c>
      <c r="C117" s="4">
        <f ca="1">[1]!thsiFinD("ths_vol_ratio_stock",$A117,$A$1,7,100)</f>
        <v>0.65462374441311999</v>
      </c>
      <c r="D117" s="4">
        <f ca="1">[1]!thsiFinD("ths_cr_stock",$A117,$A$1,7,100,100)</f>
        <v>55.084745762711997</v>
      </c>
      <c r="E117" s="4">
        <f ca="1">[1]!thsiFinD("ths_mfi_stock",$A117,$A$1,7,100,100)</f>
        <v>49.020178631783999</v>
      </c>
      <c r="F117" s="4">
        <f ca="1">[1]!thsiFinD("ths_expma_stock",$A117,$A$1,7,100,100)</f>
        <v>4.1681826551072003</v>
      </c>
      <c r="G117" s="4">
        <f ca="1">[1]!thsiFinD("ths_rsi_stock",$A117,$A$1,7,100,100)</f>
        <v>33.889446329382999</v>
      </c>
      <c r="H117" s="4">
        <f ca="1">[1]!thsiFinD("ths_adtm_stock",$A117,$A$1,7,3,100,100,100)</f>
        <v>0.14285714285713999</v>
      </c>
      <c r="I117" s="4">
        <f ca="1">[1]!thsiFinD("ths_bbiboll_stock",$A117,$A$1,7,3,100,100,100)</f>
        <v>4.1624999999999996</v>
      </c>
      <c r="J117" s="4">
        <f ca="1">[1]!thsiFinD("ths_dptb_stock",$A117,$A$1,7,104,100,100)</f>
        <v>0.85714285714285998</v>
      </c>
      <c r="K117" s="4">
        <f ca="1">[1]!thsiFinD("ths_srmi_stock",$A117,$A$1,7,100,100)</f>
        <v>-3.0878859857482E-2</v>
      </c>
      <c r="L117" s="4">
        <f ca="1">[1]!thsiFinD("ths_atr_stock",$A117,$A$1,7,101,100,100)</f>
        <v>8.7142857142856994E-2</v>
      </c>
      <c r="M117" s="4">
        <f ca="1">[1]!thsiFinD("ths_vol_w_stock",$A117,$A$1)/1000000</f>
        <v>44.131495999999999</v>
      </c>
      <c r="N117" s="4">
        <f ca="1">[1]!thsiFinD("ths_turnover_ratio_w_stock",$A117,$A$1)</f>
        <v>7.3547392453929996</v>
      </c>
      <c r="O117" s="4">
        <f ca="1">[1]!thsiFinD("ths_relative_chg_ratio_w_stock",$A117,$A$1,104,100)</f>
        <v>-3.0364848267698998</v>
      </c>
      <c r="P117" s="4"/>
    </row>
    <row r="118" spans="1:16" x14ac:dyDescent="0.25">
      <c r="A118" s="2" t="s">
        <v>245</v>
      </c>
      <c r="B118" s="2" t="s">
        <v>246</v>
      </c>
      <c r="C118" s="4">
        <f ca="1">[1]!thsiFinD("ths_vol_ratio_stock",$A118,$A$1,7,100)</f>
        <v>1.4392254708309999</v>
      </c>
      <c r="D118" s="4">
        <f ca="1">[1]!thsiFinD("ths_cr_stock",$A118,$A$1,7,100,100)</f>
        <v>76.687116564416996</v>
      </c>
      <c r="E118" s="4">
        <f ca="1">[1]!thsiFinD("ths_mfi_stock",$A118,$A$1,7,100,100)</f>
        <v>36.470351647713002</v>
      </c>
      <c r="F118" s="4">
        <f ca="1">[1]!thsiFinD("ths_expma_stock",$A118,$A$1,7,100,100)</f>
        <v>5.9840715761311998</v>
      </c>
      <c r="G118" s="4">
        <f ca="1">[1]!thsiFinD("ths_rsi_stock",$A118,$A$1,7,100,100)</f>
        <v>48.496952452452</v>
      </c>
      <c r="H118" s="4">
        <f ca="1">[1]!thsiFinD("ths_adtm_stock",$A118,$A$1,7,3,100,100,100)</f>
        <v>0.12</v>
      </c>
      <c r="I118" s="4">
        <f ca="1">[1]!thsiFinD("ths_bbiboll_stock",$A118,$A$1,7,3,100,100,100)</f>
        <v>5.9850000000000003</v>
      </c>
      <c r="J118" s="4">
        <f ca="1">[1]!thsiFinD("ths_dptb_stock",$A118,$A$1,7,104,100,100)</f>
        <v>0.71428571428570997</v>
      </c>
      <c r="K118" s="4">
        <f ca="1">[1]!thsiFinD("ths_srmi_stock",$A118,$A$1,7,100,100)</f>
        <v>-4.9916805324458002E-3</v>
      </c>
      <c r="L118" s="4">
        <f ca="1">[1]!thsiFinD("ths_atr_stock",$A118,$A$1,7,101,100,100)</f>
        <v>0.13714285714286001</v>
      </c>
      <c r="M118" s="4">
        <f ca="1">[1]!thsiFinD("ths_vol_w_stock",$A118,$A$1)/1000000</f>
        <v>36.971583000000003</v>
      </c>
      <c r="N118" s="4">
        <f ca="1">[1]!thsiFinD("ths_turnover_ratio_w_stock",$A118,$A$1)</f>
        <v>4.4972157526881</v>
      </c>
      <c r="O118" s="4">
        <f ca="1">[1]!thsiFinD("ths_relative_chg_ratio_w_stock",$A118,$A$1,104,100)</f>
        <v>1.2506068466460001</v>
      </c>
      <c r="P118" s="4"/>
    </row>
    <row r="119" spans="1:16" x14ac:dyDescent="0.25">
      <c r="A119" s="2" t="s">
        <v>247</v>
      </c>
      <c r="B119" s="2" t="s">
        <v>248</v>
      </c>
      <c r="C119" s="4">
        <f ca="1">[1]!thsiFinD("ths_vol_ratio_stock",$A119,$A$1,7,100)</f>
        <v>0.62316332915564998</v>
      </c>
      <c r="D119" s="4">
        <f ca="1">[1]!thsiFinD("ths_cr_stock",$A119,$A$1,7,100,100)</f>
        <v>26.854599406527999</v>
      </c>
      <c r="E119" s="4">
        <f ca="1">[1]!thsiFinD("ths_mfi_stock",$A119,$A$1,7,100,100)</f>
        <v>14.576238989647001</v>
      </c>
      <c r="F119" s="4">
        <f ca="1">[1]!thsiFinD("ths_expma_stock",$A119,$A$1,7,100,100)</f>
        <v>12.836343487591</v>
      </c>
      <c r="G119" s="4">
        <f ca="1">[1]!thsiFinD("ths_rsi_stock",$A119,$A$1,7,100,100)</f>
        <v>38.712159710885999</v>
      </c>
      <c r="H119" s="4">
        <f ca="1">[1]!thsiFinD("ths_adtm_stock",$A119,$A$1,7,3,100,100,100)</f>
        <v>-0.3768115942029</v>
      </c>
      <c r="I119" s="4">
        <f ca="1">[1]!thsiFinD("ths_bbiboll_stock",$A119,$A$1,7,3,100,100,100)</f>
        <v>12.743958333333</v>
      </c>
      <c r="J119" s="4">
        <f ca="1">[1]!thsiFinD("ths_dptb_stock",$A119,$A$1,7,104,100,100)</f>
        <v>1</v>
      </c>
      <c r="K119" s="4">
        <f ca="1">[1]!thsiFinD("ths_srmi_stock",$A119,$A$1,7,100,100)</f>
        <v>-0.05</v>
      </c>
      <c r="L119" s="4">
        <f ca="1">[1]!thsiFinD("ths_atr_stock",$A119,$A$1,7,101,100,100)</f>
        <v>0.40857142857142997</v>
      </c>
      <c r="M119" s="4">
        <f ca="1">[1]!thsiFinD("ths_vol_w_stock",$A119,$A$1)/1000000</f>
        <v>69.090046000000001</v>
      </c>
      <c r="N119" s="4">
        <f ca="1">[1]!thsiFinD("ths_turnover_ratio_w_stock",$A119,$A$1)</f>
        <v>20.110638067536001</v>
      </c>
      <c r="O119" s="4">
        <f ca="1">[1]!thsiFinD("ths_relative_chg_ratio_w_stock",$A119,$A$1,104,100)</f>
        <v>-3.3566529239244001</v>
      </c>
      <c r="P119" s="4"/>
    </row>
    <row r="120" spans="1:16" x14ac:dyDescent="0.25">
      <c r="A120" s="2" t="s">
        <v>249</v>
      </c>
      <c r="B120" s="2" t="s">
        <v>250</v>
      </c>
      <c r="C120" s="4">
        <f ca="1">[1]!thsiFinD("ths_vol_ratio_stock",$A120,$A$1,7,100)</f>
        <v>0.88693988572275995</v>
      </c>
      <c r="D120" s="4">
        <f ca="1">[1]!thsiFinD("ths_cr_stock",$A120,$A$1,7,100,100)</f>
        <v>43.225806451613003</v>
      </c>
      <c r="E120" s="4">
        <f ca="1">[1]!thsiFinD("ths_mfi_stock",$A120,$A$1,7,100,100)</f>
        <v>39.739776157529</v>
      </c>
      <c r="F120" s="4">
        <f ca="1">[1]!thsiFinD("ths_expma_stock",$A120,$A$1,7,100,100)</f>
        <v>3.8438823195277001</v>
      </c>
      <c r="G120" s="4">
        <f ca="1">[1]!thsiFinD("ths_rsi_stock",$A120,$A$1,7,100,100)</f>
        <v>49.134309344536</v>
      </c>
      <c r="H120" s="4">
        <f ca="1">[1]!thsiFinD("ths_adtm_stock",$A120,$A$1,7,3,100,100,100)</f>
        <v>-0.65</v>
      </c>
      <c r="I120" s="4">
        <f ca="1">[1]!thsiFinD("ths_bbiboll_stock",$A120,$A$1,7,3,100,100,100)</f>
        <v>3.82375</v>
      </c>
      <c r="J120" s="4">
        <f ca="1">[1]!thsiFinD("ths_dptb_stock",$A120,$A$1,7,104,100,100)</f>
        <v>0.57142857142856995</v>
      </c>
      <c r="K120" s="4">
        <f ca="1">[1]!thsiFinD("ths_srmi_stock",$A120,$A$1,7,100,100)</f>
        <v>-2.2959183673469E-2</v>
      </c>
      <c r="L120" s="4">
        <f ca="1">[1]!thsiFinD("ths_atr_stock",$A120,$A$1,7,101,100,100)</f>
        <v>0.10571428571428999</v>
      </c>
      <c r="M120" s="4">
        <f ca="1">[1]!thsiFinD("ths_vol_w_stock",$A120,$A$1)/1000000</f>
        <v>59.976182000000001</v>
      </c>
      <c r="N120" s="4">
        <f ca="1">[1]!thsiFinD("ths_turnover_ratio_w_stock",$A120,$A$1)</f>
        <v>8.7568947049974</v>
      </c>
      <c r="O120" s="4">
        <f ca="1">[1]!thsiFinD("ths_relative_chg_ratio_w_stock",$A120,$A$1,104,100)</f>
        <v>1.0462025117314</v>
      </c>
      <c r="P120" s="4"/>
    </row>
    <row r="121" spans="1:16" x14ac:dyDescent="0.25">
      <c r="A121" s="2" t="s">
        <v>251</v>
      </c>
      <c r="B121" s="2" t="s">
        <v>252</v>
      </c>
      <c r="C121" s="4">
        <f ca="1">[1]!thsiFinD("ths_vol_ratio_stock",$A121,$A$1,7,100)</f>
        <v>0.78630109377548996</v>
      </c>
      <c r="D121" s="4">
        <f ca="1">[1]!thsiFinD("ths_cr_stock",$A121,$A$1,7,100,100)</f>
        <v>42.180094786730002</v>
      </c>
      <c r="E121" s="4">
        <f ca="1">[1]!thsiFinD("ths_mfi_stock",$A121,$A$1,7,100,100)</f>
        <v>37.679223591669</v>
      </c>
      <c r="F121" s="4">
        <f ca="1">[1]!thsiFinD("ths_expma_stock",$A121,$A$1,7,100,100)</f>
        <v>11.512406865727</v>
      </c>
      <c r="G121" s="4">
        <f ca="1">[1]!thsiFinD("ths_rsi_stock",$A121,$A$1,7,100,100)</f>
        <v>29.241063241627</v>
      </c>
      <c r="H121" s="4">
        <f ca="1">[1]!thsiFinD("ths_adtm_stock",$A121,$A$1,7,3,100,100,100)</f>
        <v>0.40677966101694002</v>
      </c>
      <c r="I121" s="4">
        <f ca="1">[1]!thsiFinD("ths_bbiboll_stock",$A121,$A$1,7,3,100,100,100)</f>
        <v>11.55125</v>
      </c>
      <c r="J121" s="4">
        <f ca="1">[1]!thsiFinD("ths_dptb_stock",$A121,$A$1,7,104,100,100)</f>
        <v>0.85714285714285998</v>
      </c>
      <c r="K121" s="4">
        <f ca="1">[1]!thsiFinD("ths_srmi_stock",$A121,$A$1,7,100,100)</f>
        <v>-5.366269165247E-2</v>
      </c>
      <c r="L121" s="4">
        <f ca="1">[1]!thsiFinD("ths_atr_stock",$A121,$A$1,7,101,100,100)</f>
        <v>0.28857142857142998</v>
      </c>
      <c r="M121" s="4">
        <f ca="1">[1]!thsiFinD("ths_vol_w_stock",$A121,$A$1)/1000000</f>
        <v>20.935966000000001</v>
      </c>
      <c r="N121" s="4">
        <f ca="1">[1]!thsiFinD("ths_turnover_ratio_w_stock",$A121,$A$1)</f>
        <v>4.2062528167258</v>
      </c>
      <c r="O121" s="4">
        <f ca="1">[1]!thsiFinD("ths_relative_chg_ratio_w_stock",$A121,$A$1,104,100)</f>
        <v>-4.1649314953990997</v>
      </c>
      <c r="P121" s="4"/>
    </row>
    <row r="122" spans="1:16" x14ac:dyDescent="0.25">
      <c r="A122" s="2" t="s">
        <v>253</v>
      </c>
      <c r="B122" s="2" t="s">
        <v>254</v>
      </c>
      <c r="C122" s="4">
        <f ca="1">[1]!thsiFinD("ths_vol_ratio_stock",$A122,$A$1,7,100)</f>
        <v>0.62990533367743995</v>
      </c>
      <c r="D122" s="4">
        <f ca="1">[1]!thsiFinD("ths_cr_stock",$A122,$A$1,7,100,100)</f>
        <v>118.64406779661</v>
      </c>
      <c r="E122" s="4">
        <f ca="1">[1]!thsiFinD("ths_mfi_stock",$A122,$A$1,7,100,100)</f>
        <v>63.338842924024</v>
      </c>
      <c r="F122" s="4">
        <f ca="1">[1]!thsiFinD("ths_expma_stock",$A122,$A$1,7,100,100)</f>
        <v>2.4187496965588999</v>
      </c>
      <c r="G122" s="4">
        <f ca="1">[1]!thsiFinD("ths_rsi_stock",$A122,$A$1,7,100,100)</f>
        <v>38.868874465693999</v>
      </c>
      <c r="H122" s="4">
        <f ca="1">[1]!thsiFinD("ths_adtm_stock",$A122,$A$1,7,3,100,100,100)</f>
        <v>0.48275862068964998</v>
      </c>
      <c r="I122" s="4">
        <f ca="1">[1]!thsiFinD("ths_bbiboll_stock",$A122,$A$1,7,3,100,100,100)</f>
        <v>2.4197916666667001</v>
      </c>
      <c r="J122" s="4">
        <f ca="1">[1]!thsiFinD("ths_dptb_stock",$A122,$A$1,7,104,100,100)</f>
        <v>0.57142857142856995</v>
      </c>
      <c r="K122" s="4">
        <f ca="1">[1]!thsiFinD("ths_srmi_stock",$A122,$A$1,7,100,100)</f>
        <v>8.5470085470085999E-3</v>
      </c>
      <c r="L122" s="4">
        <f ca="1">[1]!thsiFinD("ths_atr_stock",$A122,$A$1,7,101,100,100)</f>
        <v>0.12857142857143</v>
      </c>
      <c r="M122" s="4">
        <f ca="1">[1]!thsiFinD("ths_vol_w_stock",$A122,$A$1)/1000000</f>
        <v>463.85036600000001</v>
      </c>
      <c r="N122" s="4">
        <f ca="1">[1]!thsiFinD("ths_turnover_ratio_w_stock",$A122,$A$1)</f>
        <v>16.787423586302999</v>
      </c>
      <c r="O122" s="4">
        <f ca="1">[1]!thsiFinD("ths_relative_chg_ratio_w_stock",$A122,$A$1,104,100)</f>
        <v>-3.1833636517392998</v>
      </c>
      <c r="P122" s="4"/>
    </row>
    <row r="123" spans="1:16" x14ac:dyDescent="0.25">
      <c r="A123" s="2" t="s">
        <v>255</v>
      </c>
      <c r="B123" s="2" t="s">
        <v>256</v>
      </c>
      <c r="C123" s="4">
        <f ca="1">[1]!thsiFinD("ths_vol_ratio_stock",$A123,$A$1,7,100)</f>
        <v>1.9010428619494999</v>
      </c>
      <c r="D123" s="4">
        <f ca="1">[1]!thsiFinD("ths_cr_stock",$A123,$A$1,7,100,100)</f>
        <v>95.876288659794</v>
      </c>
      <c r="E123" s="4">
        <f ca="1">[1]!thsiFinD("ths_mfi_stock",$A123,$A$1,7,100,100)</f>
        <v>49.760484153325997</v>
      </c>
      <c r="F123" s="4">
        <f ca="1">[1]!thsiFinD("ths_expma_stock",$A123,$A$1,7,100,100)</f>
        <v>9.9629556413377998</v>
      </c>
      <c r="G123" s="4">
        <f ca="1">[1]!thsiFinD("ths_rsi_stock",$A123,$A$1,7,100,100)</f>
        <v>56.366724902618003</v>
      </c>
      <c r="H123" s="4">
        <f ca="1">[1]!thsiFinD("ths_adtm_stock",$A123,$A$1,7,3,100,100,100)</f>
        <v>-0.13333333333335001</v>
      </c>
      <c r="I123" s="4">
        <f ca="1">[1]!thsiFinD("ths_bbiboll_stock",$A123,$A$1,7,3,100,100,100)</f>
        <v>9.9143749999999997</v>
      </c>
      <c r="J123" s="4">
        <f ca="1">[1]!thsiFinD("ths_dptb_stock",$A123,$A$1,7,104,100,100)</f>
        <v>0.57142857142856995</v>
      </c>
      <c r="K123" s="4">
        <f ca="1">[1]!thsiFinD("ths_srmi_stock",$A123,$A$1,7,100,100)</f>
        <v>1.195219123506E-2</v>
      </c>
      <c r="L123" s="4">
        <f ca="1">[1]!thsiFinD("ths_atr_stock",$A123,$A$1,7,101,100,100)</f>
        <v>0.27714285714286002</v>
      </c>
      <c r="M123" s="4">
        <f ca="1">[1]!thsiFinD("ths_vol_w_stock",$A123,$A$1)/1000000</f>
        <v>78.595219999999998</v>
      </c>
      <c r="N123" s="4">
        <f ca="1">[1]!thsiFinD("ths_turnover_ratio_w_stock",$A123,$A$1)</f>
        <v>4.2198306389848002</v>
      </c>
      <c r="O123" s="4">
        <f ca="1">[1]!thsiFinD("ths_relative_chg_ratio_w_stock",$A123,$A$1,104,100)</f>
        <v>2.1794951403056002</v>
      </c>
      <c r="P123" s="4"/>
    </row>
    <row r="124" spans="1:16" x14ac:dyDescent="0.25">
      <c r="A124" s="2" t="s">
        <v>257</v>
      </c>
      <c r="B124" s="2" t="s">
        <v>258</v>
      </c>
      <c r="C124" s="4">
        <f ca="1">[1]!thsiFinD("ths_vol_ratio_stock",$A124,$A$1,7,100)</f>
        <v>0.70993098402358001</v>
      </c>
      <c r="D124" s="4">
        <f ca="1">[1]!thsiFinD("ths_cr_stock",$A124,$A$1,7,100,100)</f>
        <v>37.860082304526003</v>
      </c>
      <c r="E124" s="4">
        <f ca="1">[1]!thsiFinD("ths_mfi_stock",$A124,$A$1,7,100,100)</f>
        <v>16.545967209895998</v>
      </c>
      <c r="F124" s="4">
        <f ca="1">[1]!thsiFinD("ths_expma_stock",$A124,$A$1,7,100,100)</f>
        <v>54.618648433478</v>
      </c>
      <c r="G124" s="4">
        <f ca="1">[1]!thsiFinD("ths_rsi_stock",$A124,$A$1,7,100,100)</f>
        <v>34.261443231542998</v>
      </c>
      <c r="H124" s="4">
        <f ca="1">[1]!thsiFinD("ths_adtm_stock",$A124,$A$1,7,3,100,100,100)</f>
        <v>-0.93265993265992997</v>
      </c>
      <c r="I124" s="4">
        <f ca="1">[1]!thsiFinD("ths_bbiboll_stock",$A124,$A$1,7,3,100,100,100)</f>
        <v>54.860208333332999</v>
      </c>
      <c r="J124" s="4">
        <f ca="1">[1]!thsiFinD("ths_dptb_stock",$A124,$A$1,7,104,100,100)</f>
        <v>0.42857142857142999</v>
      </c>
      <c r="K124" s="4">
        <f ca="1">[1]!thsiFinD("ths_srmi_stock",$A124,$A$1,7,100,100)</f>
        <v>-2.9342934293429001E-2</v>
      </c>
      <c r="L124" s="4">
        <f ca="1">[1]!thsiFinD("ths_atr_stock",$A124,$A$1,7,101,100,100)</f>
        <v>0.95857142857142996</v>
      </c>
      <c r="M124" s="4">
        <f ca="1">[1]!thsiFinD("ths_vol_w_stock",$A124,$A$1)/1000000</f>
        <v>42.064978000000004</v>
      </c>
      <c r="N124" s="4">
        <f ca="1">[1]!thsiFinD("ths_turnover_ratio_w_stock",$A124,$A$1)</f>
        <v>2.3730983712918001</v>
      </c>
      <c r="O124" s="4">
        <f ca="1">[1]!thsiFinD("ths_relative_chg_ratio_w_stock",$A124,$A$1,104,100)</f>
        <v>-0.43331369408435</v>
      </c>
      <c r="P124" s="4"/>
    </row>
    <row r="125" spans="1:16" x14ac:dyDescent="0.25">
      <c r="A125" s="2" t="s">
        <v>259</v>
      </c>
      <c r="B125" s="2" t="s">
        <v>260</v>
      </c>
      <c r="C125" s="4">
        <f ca="1">[1]!thsiFinD("ths_vol_ratio_stock",$A125,$A$1,7,100)</f>
        <v>1.4475956059727</v>
      </c>
      <c r="D125" s="4">
        <f ca="1">[1]!thsiFinD("ths_cr_stock",$A125,$A$1,7,100,100)</f>
        <v>117.83439490446</v>
      </c>
      <c r="E125" s="4">
        <f ca="1">[1]!thsiFinD("ths_mfi_stock",$A125,$A$1,7,100,100)</f>
        <v>65.614459203866005</v>
      </c>
      <c r="F125" s="4">
        <f ca="1">[1]!thsiFinD("ths_expma_stock",$A125,$A$1,7,100,100)</f>
        <v>5.7089904781994996</v>
      </c>
      <c r="G125" s="4">
        <f ca="1">[1]!thsiFinD("ths_rsi_stock",$A125,$A$1,7,100,100)</f>
        <v>54.874030063729002</v>
      </c>
      <c r="H125" s="4">
        <f ca="1">[1]!thsiFinD("ths_adtm_stock",$A125,$A$1,7,3,100,100,100)</f>
        <v>0.76744186046511997</v>
      </c>
      <c r="I125" s="4">
        <f ca="1">[1]!thsiFinD("ths_bbiboll_stock",$A125,$A$1,7,3,100,100,100)</f>
        <v>5.6790624999999997</v>
      </c>
      <c r="J125" s="4">
        <f ca="1">[1]!thsiFinD("ths_dptb_stock",$A125,$A$1,7,104,100,100)</f>
        <v>0.71428571428570997</v>
      </c>
      <c r="K125" s="4">
        <f ca="1">[1]!thsiFinD("ths_srmi_stock",$A125,$A$1,7,100,100)</f>
        <v>2.7874564459930001E-2</v>
      </c>
      <c r="L125" s="4">
        <f ca="1">[1]!thsiFinD("ths_atr_stock",$A125,$A$1,7,101,100,100)</f>
        <v>0.16857142857143001</v>
      </c>
      <c r="M125" s="4">
        <f ca="1">[1]!thsiFinD("ths_vol_w_stock",$A125,$A$1)/1000000</f>
        <v>275.05104799999998</v>
      </c>
      <c r="N125" s="4">
        <f ca="1">[1]!thsiFinD("ths_turnover_ratio_w_stock",$A125,$A$1)</f>
        <v>10.769790529946</v>
      </c>
      <c r="O125" s="4">
        <f ca="1">[1]!thsiFinD("ths_relative_chg_ratio_w_stock",$A125,$A$1,104,100)</f>
        <v>4.0336130707063003</v>
      </c>
      <c r="P125" s="4"/>
    </row>
    <row r="126" spans="1:16" x14ac:dyDescent="0.25">
      <c r="A126" s="2" t="s">
        <v>261</v>
      </c>
      <c r="B126" s="2" t="s">
        <v>262</v>
      </c>
      <c r="C126" s="4">
        <f ca="1">[1]!thsiFinD("ths_vol_ratio_stock",$A126,$A$1,7,100)</f>
        <v>0.72317978964741003</v>
      </c>
      <c r="D126" s="4">
        <f ca="1">[1]!thsiFinD("ths_cr_stock",$A126,$A$1,7,100,100)</f>
        <v>43.835616438357</v>
      </c>
      <c r="E126" s="4">
        <f ca="1">[1]!thsiFinD("ths_mfi_stock",$A126,$A$1,7,100,100)</f>
        <v>31.935055178658999</v>
      </c>
      <c r="F126" s="4">
        <f ca="1">[1]!thsiFinD("ths_expma_stock",$A126,$A$1,7,100,100)</f>
        <v>5.6235254328000996</v>
      </c>
      <c r="G126" s="4">
        <f ca="1">[1]!thsiFinD("ths_rsi_stock",$A126,$A$1,7,100,100)</f>
        <v>31.70635591261</v>
      </c>
      <c r="H126" s="4">
        <f ca="1">[1]!thsiFinD("ths_adtm_stock",$A126,$A$1,7,3,100,100,100)</f>
        <v>-7.1428571428564E-2</v>
      </c>
      <c r="I126" s="4">
        <f ca="1">[1]!thsiFinD("ths_bbiboll_stock",$A126,$A$1,7,3,100,100,100)</f>
        <v>5.6356250000000001</v>
      </c>
      <c r="J126" s="4">
        <f ca="1">[1]!thsiFinD("ths_dptb_stock",$A126,$A$1,7,104,100,100)</f>
        <v>0.71428571428570997</v>
      </c>
      <c r="K126" s="4">
        <f ca="1">[1]!thsiFinD("ths_srmi_stock",$A126,$A$1,7,100,100)</f>
        <v>-2.9929577464789001E-2</v>
      </c>
      <c r="L126" s="4">
        <f ca="1">[1]!thsiFinD("ths_atr_stock",$A126,$A$1,7,101,100,100)</f>
        <v>0.10142857142856999</v>
      </c>
      <c r="M126" s="4">
        <f ca="1">[1]!thsiFinD("ths_vol_w_stock",$A126,$A$1)/1000000</f>
        <v>39.786543000000002</v>
      </c>
      <c r="N126" s="4">
        <f ca="1">[1]!thsiFinD("ths_turnover_ratio_w_stock",$A126,$A$1)</f>
        <v>3.7658782260557002</v>
      </c>
      <c r="O126" s="4">
        <f ca="1">[1]!thsiFinD("ths_relative_chg_ratio_w_stock",$A126,$A$1,104,100)</f>
        <v>-0.91316350348132003</v>
      </c>
      <c r="P126" s="4"/>
    </row>
    <row r="127" spans="1:16" x14ac:dyDescent="0.25">
      <c r="A127" s="2" t="s">
        <v>263</v>
      </c>
      <c r="B127" s="2" t="s">
        <v>264</v>
      </c>
      <c r="C127" s="4">
        <f ca="1">[1]!thsiFinD("ths_vol_ratio_stock",$A127,$A$1,7,100)</f>
        <v>1.1948901818766999</v>
      </c>
      <c r="D127" s="4">
        <f ca="1">[1]!thsiFinD("ths_cr_stock",$A127,$A$1,7,100,100)</f>
        <v>39.364303178484001</v>
      </c>
      <c r="E127" s="4">
        <f ca="1">[1]!thsiFinD("ths_mfi_stock",$A127,$A$1,7,100,100)</f>
        <v>40.435422791702997</v>
      </c>
      <c r="F127" s="4">
        <f ca="1">[1]!thsiFinD("ths_expma_stock",$A127,$A$1,7,100,100)</f>
        <v>8.1714415568656005</v>
      </c>
      <c r="G127" s="4">
        <f ca="1">[1]!thsiFinD("ths_rsi_stock",$A127,$A$1,7,100,100)</f>
        <v>41.095087995592003</v>
      </c>
      <c r="H127" s="4">
        <f ca="1">[1]!thsiFinD("ths_adtm_stock",$A127,$A$1,7,3,100,100,100)</f>
        <v>-0.46666666666667</v>
      </c>
      <c r="I127" s="4">
        <f ca="1">[1]!thsiFinD("ths_bbiboll_stock",$A127,$A$1,7,3,100,100,100)</f>
        <v>8.2413541666666994</v>
      </c>
      <c r="J127" s="4">
        <f ca="1">[1]!thsiFinD("ths_dptb_stock",$A127,$A$1,7,104,100,100)</f>
        <v>0.42857142857142999</v>
      </c>
      <c r="K127" s="4">
        <f ca="1">[1]!thsiFinD("ths_srmi_stock",$A127,$A$1,7,100,100)</f>
        <v>-3.9099526066350997E-2</v>
      </c>
      <c r="L127" s="4">
        <f ca="1">[1]!thsiFinD("ths_atr_stock",$A127,$A$1,7,101,100,100)</f>
        <v>0.27142857142857002</v>
      </c>
      <c r="M127" s="4">
        <f ca="1">[1]!thsiFinD("ths_vol_w_stock",$A127,$A$1)/1000000</f>
        <v>195.47956300000001</v>
      </c>
      <c r="N127" s="4">
        <f ca="1">[1]!thsiFinD("ths_turnover_ratio_w_stock",$A127,$A$1)</f>
        <v>8.6233501740824998</v>
      </c>
      <c r="O127" s="4">
        <f ca="1">[1]!thsiFinD("ths_relative_chg_ratio_w_stock",$A127,$A$1,104,100)</f>
        <v>1.8337917829729</v>
      </c>
      <c r="P127" s="4"/>
    </row>
    <row r="128" spans="1:16" x14ac:dyDescent="0.25">
      <c r="A128" s="2" t="s">
        <v>265</v>
      </c>
      <c r="B128" s="2" t="s">
        <v>266</v>
      </c>
      <c r="C128" s="4">
        <f ca="1">[1]!thsiFinD("ths_vol_ratio_stock",$A128,$A$1,7,100)</f>
        <v>0.71659678842283003</v>
      </c>
      <c r="D128" s="4">
        <f ca="1">[1]!thsiFinD("ths_cr_stock",$A128,$A$1,7,100,100)</f>
        <v>67.532467532468004</v>
      </c>
      <c r="E128" s="4">
        <f ca="1">[1]!thsiFinD("ths_mfi_stock",$A128,$A$1,7,100,100)</f>
        <v>44.061757891619003</v>
      </c>
      <c r="F128" s="4">
        <f ca="1">[1]!thsiFinD("ths_expma_stock",$A128,$A$1,7,100,100)</f>
        <v>8.6234698107182997</v>
      </c>
      <c r="G128" s="4">
        <f ca="1">[1]!thsiFinD("ths_rsi_stock",$A128,$A$1,7,100,100)</f>
        <v>55.964420632840998</v>
      </c>
      <c r="H128" s="4">
        <f ca="1">[1]!thsiFinD("ths_adtm_stock",$A128,$A$1,7,3,100,100,100)</f>
        <v>7.5471698113215996E-2</v>
      </c>
      <c r="I128" s="4">
        <f ca="1">[1]!thsiFinD("ths_bbiboll_stock",$A128,$A$1,7,3,100,100,100)</f>
        <v>8.4987499999999994</v>
      </c>
      <c r="J128" s="4">
        <f ca="1">[1]!thsiFinD("ths_dptb_stock",$A128,$A$1,7,104,100,100)</f>
        <v>0.57142857142856995</v>
      </c>
      <c r="K128" s="4">
        <f ca="1">[1]!thsiFinD("ths_srmi_stock",$A128,$A$1,7,100,100)</f>
        <v>-1.3761467889907999E-2</v>
      </c>
      <c r="L128" s="4">
        <f ca="1">[1]!thsiFinD("ths_atr_stock",$A128,$A$1,7,101,100,100)</f>
        <v>0.24714285714286</v>
      </c>
      <c r="M128" s="4">
        <f ca="1">[1]!thsiFinD("ths_vol_w_stock",$A128,$A$1)/1000000</f>
        <v>56.385955000000003</v>
      </c>
      <c r="N128" s="4">
        <f ca="1">[1]!thsiFinD("ths_turnover_ratio_w_stock",$A128,$A$1)</f>
        <v>5.7850469248465002</v>
      </c>
      <c r="O128" s="4">
        <f ca="1">[1]!thsiFinD("ths_relative_chg_ratio_w_stock",$A128,$A$1,104,100)</f>
        <v>2.1962086783874999</v>
      </c>
      <c r="P128" s="4"/>
    </row>
    <row r="129" spans="1:16" x14ac:dyDescent="0.25">
      <c r="A129" s="2" t="s">
        <v>267</v>
      </c>
      <c r="B129" s="2" t="s">
        <v>268</v>
      </c>
      <c r="C129" s="4">
        <f ca="1">[1]!thsiFinD("ths_vol_ratio_stock",$A129,$A$1,7,100)</f>
        <v>0.62408474625068</v>
      </c>
      <c r="D129" s="4">
        <f ca="1">[1]!thsiFinD("ths_cr_stock",$A129,$A$1,7,100,100)</f>
        <v>45.544554455445997</v>
      </c>
      <c r="E129" s="4">
        <f ca="1">[1]!thsiFinD("ths_mfi_stock",$A129,$A$1,7,100,100)</f>
        <v>50.470585848813997</v>
      </c>
      <c r="F129" s="4">
        <f ca="1">[1]!thsiFinD("ths_expma_stock",$A129,$A$1,7,100,100)</f>
        <v>2.2503906924059001</v>
      </c>
      <c r="G129" s="4">
        <f ca="1">[1]!thsiFinD("ths_rsi_stock",$A129,$A$1,7,100,100)</f>
        <v>29.112737983519001</v>
      </c>
      <c r="H129" s="4">
        <f ca="1">[1]!thsiFinD("ths_adtm_stock",$A129,$A$1,7,3,100,100,100)</f>
        <v>-0.47826086956521002</v>
      </c>
      <c r="I129" s="4">
        <f ca="1">[1]!thsiFinD("ths_bbiboll_stock",$A129,$A$1,7,3,100,100,100)</f>
        <v>2.2584374999999999</v>
      </c>
      <c r="J129" s="4">
        <f ca="1">[1]!thsiFinD("ths_dptb_stock",$A129,$A$1,7,104,100,100)</f>
        <v>0.57142857142856995</v>
      </c>
      <c r="K129" s="4">
        <f ca="1">[1]!thsiFinD("ths_srmi_stock",$A129,$A$1,7,100,100)</f>
        <v>-5.6521739130434998E-2</v>
      </c>
      <c r="L129" s="4">
        <f ca="1">[1]!thsiFinD("ths_atr_stock",$A129,$A$1,7,101,100,100)</f>
        <v>7.2857142857142995E-2</v>
      </c>
      <c r="M129" s="4">
        <f ca="1">[1]!thsiFinD("ths_vol_w_stock",$A129,$A$1)/1000000</f>
        <v>60.632268000000003</v>
      </c>
      <c r="N129" s="4">
        <f ca="1">[1]!thsiFinD("ths_turnover_ratio_w_stock",$A129,$A$1)</f>
        <v>6.1530421658021996</v>
      </c>
      <c r="O129" s="4">
        <f ca="1">[1]!thsiFinD("ths_relative_chg_ratio_w_stock",$A129,$A$1,104,100)</f>
        <v>-5.1851630219597</v>
      </c>
      <c r="P129" s="4"/>
    </row>
    <row r="130" spans="1:16" x14ac:dyDescent="0.25">
      <c r="A130" s="2" t="s">
        <v>269</v>
      </c>
      <c r="B130" s="2" t="s">
        <v>270</v>
      </c>
      <c r="C130" s="4">
        <f ca="1">[1]!thsiFinD("ths_vol_ratio_stock",$A130,$A$1,7,100)</f>
        <v>0.66569214073015004</v>
      </c>
      <c r="D130" s="4">
        <f ca="1">[1]!thsiFinD("ths_cr_stock",$A130,$A$1,7,100,100)</f>
        <v>39.370078740158</v>
      </c>
      <c r="E130" s="4">
        <f ca="1">[1]!thsiFinD("ths_mfi_stock",$A130,$A$1,7,100,100)</f>
        <v>28.316509194306999</v>
      </c>
      <c r="F130" s="4">
        <f ca="1">[1]!thsiFinD("ths_expma_stock",$A130,$A$1,7,100,100)</f>
        <v>4.9216056382484998</v>
      </c>
      <c r="G130" s="4">
        <f ca="1">[1]!thsiFinD("ths_rsi_stock",$A130,$A$1,7,100,100)</f>
        <v>28.697678623083</v>
      </c>
      <c r="H130" s="4">
        <f ca="1">[1]!thsiFinD("ths_adtm_stock",$A130,$A$1,7,3,100,100,100)</f>
        <v>3.1720657846432998E-15</v>
      </c>
      <c r="I130" s="4">
        <f ca="1">[1]!thsiFinD("ths_bbiboll_stock",$A130,$A$1,7,3,100,100,100)</f>
        <v>4.9491666666666996</v>
      </c>
      <c r="J130" s="4">
        <f ca="1">[1]!thsiFinD("ths_dptb_stock",$A130,$A$1,7,104,100,100)</f>
        <v>0.85714285714285998</v>
      </c>
      <c r="K130" s="4">
        <f ca="1">[1]!thsiFinD("ths_srmi_stock",$A130,$A$1,7,100,100)</f>
        <v>-6.3116370808679004E-2</v>
      </c>
      <c r="L130" s="4">
        <f ca="1">[1]!thsiFinD("ths_atr_stock",$A130,$A$1,7,101,100,100)</f>
        <v>0.17285714285713999</v>
      </c>
      <c r="M130" s="4">
        <f ca="1">[1]!thsiFinD("ths_vol_w_stock",$A130,$A$1)/1000000</f>
        <v>68.781603000000004</v>
      </c>
      <c r="N130" s="4">
        <f ca="1">[1]!thsiFinD("ths_turnover_ratio_w_stock",$A130,$A$1)</f>
        <v>9.6704975801022997</v>
      </c>
      <c r="O130" s="4">
        <f ca="1">[1]!thsiFinD("ths_relative_chg_ratio_w_stock",$A130,$A$1,104,100)</f>
        <v>-5.5077543951347003</v>
      </c>
      <c r="P130" s="4"/>
    </row>
    <row r="131" spans="1:16" x14ac:dyDescent="0.25">
      <c r="A131" s="2" t="s">
        <v>271</v>
      </c>
      <c r="B131" s="2" t="s">
        <v>272</v>
      </c>
      <c r="C131" s="4">
        <f ca="1">[1]!thsiFinD("ths_vol_ratio_stock",$A131,$A$1,7,100)</f>
        <v>1.0925198961825</v>
      </c>
      <c r="D131" s="4">
        <f ca="1">[1]!thsiFinD("ths_cr_stock",$A131,$A$1,7,100,100)</f>
        <v>55.454545454544999</v>
      </c>
      <c r="E131" s="4">
        <f ca="1">[1]!thsiFinD("ths_mfi_stock",$A131,$A$1,7,100,100)</f>
        <v>35.220155112386998</v>
      </c>
      <c r="F131" s="4">
        <f ca="1">[1]!thsiFinD("ths_expma_stock",$A131,$A$1,7,100,100)</f>
        <v>6.9730191946262998</v>
      </c>
      <c r="G131" s="4">
        <f ca="1">[1]!thsiFinD("ths_rsi_stock",$A131,$A$1,7,100,100)</f>
        <v>29.606532038030998</v>
      </c>
      <c r="H131" s="4">
        <f ca="1">[1]!thsiFinD("ths_adtm_stock",$A131,$A$1,7,3,100,100,100)</f>
        <v>-0.32432432432433</v>
      </c>
      <c r="I131" s="4">
        <f ca="1">[1]!thsiFinD("ths_bbiboll_stock",$A131,$A$1,7,3,100,100,100)</f>
        <v>7.0095833333332997</v>
      </c>
      <c r="J131" s="4">
        <f ca="1">[1]!thsiFinD("ths_dptb_stock",$A131,$A$1,7,104,100,100)</f>
        <v>0.71428571428570997</v>
      </c>
      <c r="K131" s="4">
        <f ca="1">[1]!thsiFinD("ths_srmi_stock",$A131,$A$1,7,100,100)</f>
        <v>-3.2810271041369E-2</v>
      </c>
      <c r="L131" s="4">
        <f ca="1">[1]!thsiFinD("ths_atr_stock",$A131,$A$1,7,101,100,100)</f>
        <v>0.17</v>
      </c>
      <c r="M131" s="4">
        <f ca="1">[1]!thsiFinD("ths_vol_w_stock",$A131,$A$1)/1000000</f>
        <v>81.448640999999995</v>
      </c>
      <c r="N131" s="4">
        <f ca="1">[1]!thsiFinD("ths_turnover_ratio_w_stock",$A131,$A$1)</f>
        <v>5.1278751729775003</v>
      </c>
      <c r="O131" s="4">
        <f ca="1">[1]!thsiFinD("ths_relative_chg_ratio_w_stock",$A131,$A$1,104,100)</f>
        <v>-3.2274683268348001</v>
      </c>
      <c r="P131" s="4"/>
    </row>
    <row r="132" spans="1:16" x14ac:dyDescent="0.25">
      <c r="A132" s="2" t="s">
        <v>273</v>
      </c>
      <c r="B132" s="2" t="s">
        <v>274</v>
      </c>
      <c r="C132" s="4">
        <f ca="1">[1]!thsiFinD("ths_vol_ratio_stock",$A132,$A$1,7,100)</f>
        <v>0.49657414626961</v>
      </c>
      <c r="D132" s="4">
        <f ca="1">[1]!thsiFinD("ths_cr_stock",$A132,$A$1,7,100,100)</f>
        <v>78.165938864628998</v>
      </c>
      <c r="E132" s="4">
        <f ca="1">[1]!thsiFinD("ths_mfi_stock",$A132,$A$1,7,100,100)</f>
        <v>41.862179825897996</v>
      </c>
      <c r="F132" s="4">
        <f ca="1">[1]!thsiFinD("ths_expma_stock",$A132,$A$1,7,100,100)</f>
        <v>4.6149550247036002</v>
      </c>
      <c r="G132" s="4">
        <f ca="1">[1]!thsiFinD("ths_rsi_stock",$A132,$A$1,7,100,100)</f>
        <v>39.129249297671997</v>
      </c>
      <c r="H132" s="4">
        <f ca="1">[1]!thsiFinD("ths_adtm_stock",$A132,$A$1,7,3,100,100,100)</f>
        <v>0.39130434782609003</v>
      </c>
      <c r="I132" s="4">
        <f ca="1">[1]!thsiFinD("ths_bbiboll_stock",$A132,$A$1,7,3,100,100,100)</f>
        <v>4.6139583333332999</v>
      </c>
      <c r="J132" s="4">
        <f ca="1">[1]!thsiFinD("ths_dptb_stock",$A132,$A$1,7,104,100,100)</f>
        <v>0.57142857142856995</v>
      </c>
      <c r="K132" s="4">
        <f ca="1">[1]!thsiFinD("ths_srmi_stock",$A132,$A$1,7,100,100)</f>
        <v>-2.3758099352052E-2</v>
      </c>
      <c r="L132" s="4">
        <f ca="1">[1]!thsiFinD("ths_atr_stock",$A132,$A$1,7,101,100,100)</f>
        <v>0.19857142857143001</v>
      </c>
      <c r="M132" s="4">
        <f ca="1">[1]!thsiFinD("ths_vol_w_stock",$A132,$A$1)/1000000</f>
        <v>82.789918</v>
      </c>
      <c r="N132" s="4">
        <f ca="1">[1]!thsiFinD("ths_turnover_ratio_w_stock",$A132,$A$1)</f>
        <v>16.58489056158</v>
      </c>
      <c r="O132" s="4">
        <f ca="1">[1]!thsiFinD("ths_relative_chg_ratio_w_stock",$A132,$A$1,104,100)</f>
        <v>-3.9493117861084999</v>
      </c>
      <c r="P132" s="4"/>
    </row>
    <row r="133" spans="1:16" x14ac:dyDescent="0.25">
      <c r="A133" s="2" t="s">
        <v>275</v>
      </c>
      <c r="B133" s="2" t="s">
        <v>276</v>
      </c>
      <c r="C133" s="4">
        <f ca="1">[1]!thsiFinD("ths_vol_ratio_stock",$A133,$A$1,7,100)</f>
        <v>0.72527411995553004</v>
      </c>
      <c r="D133" s="4">
        <f ca="1">[1]!thsiFinD("ths_cr_stock",$A133,$A$1,7,100,100)</f>
        <v>10.31175059952</v>
      </c>
      <c r="E133" s="4">
        <f ca="1">[1]!thsiFinD("ths_mfi_stock",$A133,$A$1,7,100,100)</f>
        <v>0</v>
      </c>
      <c r="F133" s="4">
        <f ca="1">[1]!thsiFinD("ths_expma_stock",$A133,$A$1,7,100,100)</f>
        <v>25.657705235805</v>
      </c>
      <c r="G133" s="4">
        <f ca="1">[1]!thsiFinD("ths_rsi_stock",$A133,$A$1,7,100,100)</f>
        <v>22.276178562070001</v>
      </c>
      <c r="H133" s="4">
        <f ca="1">[1]!thsiFinD("ths_adtm_stock",$A133,$A$1,7,3,100,100,100)</f>
        <v>-0.96805111821085998</v>
      </c>
      <c r="I133" s="4">
        <f ca="1">[1]!thsiFinD("ths_bbiboll_stock",$A133,$A$1,7,3,100,100,100)</f>
        <v>26.035208333332999</v>
      </c>
      <c r="J133" s="4">
        <f ca="1">[1]!thsiFinD("ths_dptb_stock",$A133,$A$1,7,104,100,100)</f>
        <v>0.57142857142856995</v>
      </c>
      <c r="K133" s="4">
        <f ca="1">[1]!thsiFinD("ths_srmi_stock",$A133,$A$1,7,100,100)</f>
        <v>-7.5514018691588997E-2</v>
      </c>
      <c r="L133" s="4">
        <f ca="1">[1]!thsiFinD("ths_atr_stock",$A133,$A$1,7,101,100,100)</f>
        <v>0.66714285714286004</v>
      </c>
      <c r="M133" s="4">
        <f ca="1">[1]!thsiFinD("ths_vol_w_stock",$A133,$A$1)/1000000</f>
        <v>26.374580999999999</v>
      </c>
      <c r="N133" s="4">
        <f ca="1">[1]!thsiFinD("ths_turnover_ratio_w_stock",$A133,$A$1)</f>
        <v>5.0870694457827996</v>
      </c>
      <c r="O133" s="4">
        <f ca="1">[1]!thsiFinD("ths_relative_chg_ratio_w_stock",$A133,$A$1,104,100)</f>
        <v>-3.3504160820502</v>
      </c>
      <c r="P133" s="4"/>
    </row>
    <row r="134" spans="1:16" x14ac:dyDescent="0.25">
      <c r="A134" s="2" t="s">
        <v>277</v>
      </c>
      <c r="B134" s="2" t="s">
        <v>278</v>
      </c>
      <c r="C134" s="4">
        <f ca="1">[1]!thsiFinD("ths_vol_ratio_stock",$A134,$A$1,7,100)</f>
        <v>0.78391196210493996</v>
      </c>
      <c r="D134" s="4">
        <f ca="1">[1]!thsiFinD("ths_cr_stock",$A134,$A$1,7,100,100)</f>
        <v>78.846153846153996</v>
      </c>
      <c r="E134" s="4">
        <f ca="1">[1]!thsiFinD("ths_mfi_stock",$A134,$A$1,7,100,100)</f>
        <v>28.731001047477999</v>
      </c>
      <c r="F134" s="4">
        <f ca="1">[1]!thsiFinD("ths_expma_stock",$A134,$A$1,7,100,100)</f>
        <v>9.8092005039799997</v>
      </c>
      <c r="G134" s="4">
        <f ca="1">[1]!thsiFinD("ths_rsi_stock",$A134,$A$1,7,100,100)</f>
        <v>47.684380455723002</v>
      </c>
      <c r="H134" s="4">
        <f ca="1">[1]!thsiFinD("ths_adtm_stock",$A134,$A$1,7,3,100,100,100)</f>
        <v>-0.57499999999999996</v>
      </c>
      <c r="I134" s="4">
        <f ca="1">[1]!thsiFinD("ths_bbiboll_stock",$A134,$A$1,7,3,100,100,100)</f>
        <v>9.7563541666667</v>
      </c>
      <c r="J134" s="4">
        <f ca="1">[1]!thsiFinD("ths_dptb_stock",$A134,$A$1,7,104,100,100)</f>
        <v>0.57142857142856995</v>
      </c>
      <c r="K134" s="4">
        <f ca="1">[1]!thsiFinD("ths_srmi_stock",$A134,$A$1,7,100,100)</f>
        <v>-1.8163471241171E-2</v>
      </c>
      <c r="L134" s="4">
        <f ca="1">[1]!thsiFinD("ths_atr_stock",$A134,$A$1,7,101,100,100)</f>
        <v>0.22142857142857</v>
      </c>
      <c r="M134" s="4">
        <f ca="1">[1]!thsiFinD("ths_vol_w_stock",$A134,$A$1)/1000000</f>
        <v>21.247613999999999</v>
      </c>
      <c r="N134" s="4">
        <f ca="1">[1]!thsiFinD("ths_turnover_ratio_w_stock",$A134,$A$1)</f>
        <v>5.2936158966087001</v>
      </c>
      <c r="O134" s="4">
        <f ca="1">[1]!thsiFinD("ths_relative_chg_ratio_w_stock",$A134,$A$1,104,100)</f>
        <v>1.5685467992347999</v>
      </c>
      <c r="P134" s="4"/>
    </row>
    <row r="135" spans="1:16" x14ac:dyDescent="0.25">
      <c r="A135" s="2" t="s">
        <v>279</v>
      </c>
      <c r="B135" s="2" t="s">
        <v>280</v>
      </c>
      <c r="C135" s="4">
        <f ca="1">[1]!thsiFinD("ths_vol_ratio_stock",$A135,$A$1,7,100)</f>
        <v>0.51954732745676002</v>
      </c>
      <c r="D135" s="4">
        <f ca="1">[1]!thsiFinD("ths_cr_stock",$A135,$A$1,7,100,100)</f>
        <v>125.80645161290001</v>
      </c>
      <c r="E135" s="4">
        <f ca="1">[1]!thsiFinD("ths_mfi_stock",$A135,$A$1,7,100,100)</f>
        <v>70.417732380198998</v>
      </c>
      <c r="F135" s="4">
        <f ca="1">[1]!thsiFinD("ths_expma_stock",$A135,$A$1,7,100,100)</f>
        <v>3.5883985502216</v>
      </c>
      <c r="G135" s="4">
        <f ca="1">[1]!thsiFinD("ths_rsi_stock",$A135,$A$1,7,100,100)</f>
        <v>50.021991145934003</v>
      </c>
      <c r="H135" s="4">
        <f ca="1">[1]!thsiFinD("ths_adtm_stock",$A135,$A$1,7,3,100,100,100)</f>
        <v>0.57142857142856995</v>
      </c>
      <c r="I135" s="4">
        <f ca="1">[1]!thsiFinD("ths_bbiboll_stock",$A135,$A$1,7,3,100,100,100)</f>
        <v>3.5736458333333001</v>
      </c>
      <c r="J135" s="4">
        <f ca="1">[1]!thsiFinD("ths_dptb_stock",$A135,$A$1,7,104,100,100)</f>
        <v>0.42857142857142999</v>
      </c>
      <c r="K135" s="4">
        <f ca="1">[1]!thsiFinD("ths_srmi_stock",$A135,$A$1,7,100,100)</f>
        <v>1.123595505618E-2</v>
      </c>
      <c r="L135" s="4">
        <f ca="1">[1]!thsiFinD("ths_atr_stock",$A135,$A$1,7,101,100,100)</f>
        <v>0.10142857142856999</v>
      </c>
      <c r="M135" s="4">
        <f ca="1">[1]!thsiFinD("ths_vol_w_stock",$A135,$A$1)/1000000</f>
        <v>170.29089999999999</v>
      </c>
      <c r="N135" s="4">
        <f ca="1">[1]!thsiFinD("ths_turnover_ratio_w_stock",$A135,$A$1)</f>
        <v>5.7048319603994004</v>
      </c>
      <c r="O135" s="4">
        <f ca="1">[1]!thsiFinD("ths_relative_chg_ratio_w_stock",$A135,$A$1,104,100)</f>
        <v>2.3614843838425998</v>
      </c>
      <c r="P135" s="4"/>
    </row>
    <row r="136" spans="1:16" x14ac:dyDescent="0.25">
      <c r="A136" s="2" t="s">
        <v>281</v>
      </c>
      <c r="B136" s="2" t="s">
        <v>282</v>
      </c>
      <c r="C136" s="4">
        <f ca="1">[1]!thsiFinD("ths_vol_ratio_stock",$A136,$A$1,7,100)</f>
        <v>0.77571875432038995</v>
      </c>
      <c r="D136" s="4">
        <f ca="1">[1]!thsiFinD("ths_cr_stock",$A136,$A$1,7,100,100)</f>
        <v>81.168831168831005</v>
      </c>
      <c r="E136" s="4">
        <f ca="1">[1]!thsiFinD("ths_mfi_stock",$A136,$A$1,7,100,100)</f>
        <v>44.612479595258002</v>
      </c>
      <c r="F136" s="4">
        <f ca="1">[1]!thsiFinD("ths_expma_stock",$A136,$A$1,7,100,100)</f>
        <v>6.3271739692539004</v>
      </c>
      <c r="G136" s="4">
        <f ca="1">[1]!thsiFinD("ths_rsi_stock",$A136,$A$1,7,100,100)</f>
        <v>34.891573651552001</v>
      </c>
      <c r="H136" s="4">
        <f ca="1">[1]!thsiFinD("ths_adtm_stock",$A136,$A$1,7,3,100,100,100)</f>
        <v>-4.1666666666662001E-2</v>
      </c>
      <c r="I136" s="4">
        <f ca="1">[1]!thsiFinD("ths_bbiboll_stock",$A136,$A$1,7,3,100,100,100)</f>
        <v>6.3216666666667001</v>
      </c>
      <c r="J136" s="4">
        <f ca="1">[1]!thsiFinD("ths_dptb_stock",$A136,$A$1,7,104,100,100)</f>
        <v>0.71428571428570997</v>
      </c>
      <c r="K136" s="4">
        <f ca="1">[1]!thsiFinD("ths_srmi_stock",$A136,$A$1,7,100,100)</f>
        <v>-1.4285714285714001E-2</v>
      </c>
      <c r="L136" s="4">
        <f ca="1">[1]!thsiFinD("ths_atr_stock",$A136,$A$1,7,101,100,100)</f>
        <v>0.13285714285714001</v>
      </c>
      <c r="M136" s="4">
        <f ca="1">[1]!thsiFinD("ths_vol_w_stock",$A136,$A$1)/1000000</f>
        <v>23.312984</v>
      </c>
      <c r="N136" s="4">
        <f ca="1">[1]!thsiFinD("ths_turnover_ratio_w_stock",$A136,$A$1)</f>
        <v>1.0708434358434</v>
      </c>
      <c r="O136" s="4">
        <f ca="1">[1]!thsiFinD("ths_relative_chg_ratio_w_stock",$A136,$A$1,104,100)</f>
        <v>-1.4916343284310001</v>
      </c>
      <c r="P136" s="4"/>
    </row>
    <row r="137" spans="1:16" x14ac:dyDescent="0.25">
      <c r="A137" s="2" t="s">
        <v>283</v>
      </c>
      <c r="B137" s="2" t="s">
        <v>284</v>
      </c>
      <c r="C137" s="4">
        <f ca="1">[1]!thsiFinD("ths_vol_ratio_stock",$A137,$A$1,7,100)</f>
        <v>0.52529945575479997</v>
      </c>
      <c r="D137" s="4">
        <f ca="1">[1]!thsiFinD("ths_cr_stock",$A137,$A$1,7,100,100)</f>
        <v>60.344827586207003</v>
      </c>
      <c r="E137" s="4">
        <f ca="1">[1]!thsiFinD("ths_mfi_stock",$A137,$A$1,7,100,100)</f>
        <v>50.042151678647002</v>
      </c>
      <c r="F137" s="4">
        <f ca="1">[1]!thsiFinD("ths_expma_stock",$A137,$A$1,7,100,100)</f>
        <v>5.7072167830547</v>
      </c>
      <c r="G137" s="4">
        <f ca="1">[1]!thsiFinD("ths_rsi_stock",$A137,$A$1,7,100,100)</f>
        <v>41.982134908252</v>
      </c>
      <c r="H137" s="4">
        <f ca="1">[1]!thsiFinD("ths_adtm_stock",$A137,$A$1,7,3,100,100,100)</f>
        <v>-0.21428571428571999</v>
      </c>
      <c r="I137" s="4">
        <f ca="1">[1]!thsiFinD("ths_bbiboll_stock",$A137,$A$1,7,3,100,100,100)</f>
        <v>5.7136458333332998</v>
      </c>
      <c r="J137" s="4">
        <f ca="1">[1]!thsiFinD("ths_dptb_stock",$A137,$A$1,7,104,100,100)</f>
        <v>0.42857142857142999</v>
      </c>
      <c r="K137" s="4">
        <f ca="1">[1]!thsiFinD("ths_srmi_stock",$A137,$A$1,7,100,100)</f>
        <v>-1.9163763066201999E-2</v>
      </c>
      <c r="L137" s="4">
        <f ca="1">[1]!thsiFinD("ths_atr_stock",$A137,$A$1,7,101,100,100)</f>
        <v>0.14428571428570999</v>
      </c>
      <c r="M137" s="4">
        <f ca="1">[1]!thsiFinD("ths_vol_w_stock",$A137,$A$1)/1000000</f>
        <v>118.684453</v>
      </c>
      <c r="N137" s="4">
        <f ca="1">[1]!thsiFinD("ths_turnover_ratio_w_stock",$A137,$A$1)</f>
        <v>32.726708045537997</v>
      </c>
      <c r="O137" s="4">
        <f ca="1">[1]!thsiFinD("ths_relative_chg_ratio_w_stock",$A137,$A$1,104,100)</f>
        <v>0.33459354491726001</v>
      </c>
      <c r="P137" s="4"/>
    </row>
    <row r="138" spans="1:16" x14ac:dyDescent="0.25">
      <c r="A138" s="2" t="s">
        <v>285</v>
      </c>
      <c r="B138" s="2" t="s">
        <v>286</v>
      </c>
      <c r="C138" s="4">
        <f ca="1">[1]!thsiFinD("ths_vol_ratio_stock",$A138,$A$1,7,100)</f>
        <v>1.2177599358786</v>
      </c>
      <c r="D138" s="4">
        <f ca="1">[1]!thsiFinD("ths_cr_stock",$A138,$A$1,7,100,100)</f>
        <v>49.712092130518002</v>
      </c>
      <c r="E138" s="4">
        <f ca="1">[1]!thsiFinD("ths_mfi_stock",$A138,$A$1,7,100,100)</f>
        <v>25.159184091425999</v>
      </c>
      <c r="F138" s="4">
        <f ca="1">[1]!thsiFinD("ths_expma_stock",$A138,$A$1,7,100,100)</f>
        <v>12.497375284252</v>
      </c>
      <c r="G138" s="4">
        <f ca="1">[1]!thsiFinD("ths_rsi_stock",$A138,$A$1,7,100,100)</f>
        <v>24.284448982560999</v>
      </c>
      <c r="H138" s="4">
        <f ca="1">[1]!thsiFinD("ths_adtm_stock",$A138,$A$1,7,3,100,100,100)</f>
        <v>-0.5</v>
      </c>
      <c r="I138" s="4">
        <f ca="1">[1]!thsiFinD("ths_bbiboll_stock",$A138,$A$1,7,3,100,100,100)</f>
        <v>12.513125</v>
      </c>
      <c r="J138" s="4">
        <f ca="1">[1]!thsiFinD("ths_dptb_stock",$A138,$A$1,7,104,100,100)</f>
        <v>0.71428571428570997</v>
      </c>
      <c r="K138" s="4">
        <f ca="1">[1]!thsiFinD("ths_srmi_stock",$A138,$A$1,7,100,100)</f>
        <v>-5.5993690851735001E-2</v>
      </c>
      <c r="L138" s="4">
        <f ca="1">[1]!thsiFinD("ths_atr_stock",$A138,$A$1,7,101,100,100)</f>
        <v>0.37142857142857</v>
      </c>
      <c r="M138" s="4">
        <f ca="1">[1]!thsiFinD("ths_vol_w_stock",$A138,$A$1)/1000000</f>
        <v>76.081492999999995</v>
      </c>
      <c r="N138" s="4">
        <f ca="1">[1]!thsiFinD("ths_turnover_ratio_w_stock",$A138,$A$1)</f>
        <v>7.8248001200050998</v>
      </c>
      <c r="O138" s="4">
        <f ca="1">[1]!thsiFinD("ths_relative_chg_ratio_w_stock",$A138,$A$1,104,100)</f>
        <v>-4.7684547842398004</v>
      </c>
      <c r="P138" s="4"/>
    </row>
    <row r="139" spans="1:16" x14ac:dyDescent="0.25">
      <c r="A139" s="2" t="s">
        <v>287</v>
      </c>
      <c r="B139" s="2" t="s">
        <v>288</v>
      </c>
      <c r="C139" s="4">
        <f ca="1">[1]!thsiFinD("ths_vol_ratio_stock",$A139,$A$1,7,100)</f>
        <v>0.83005171569061997</v>
      </c>
      <c r="D139" s="4">
        <f ca="1">[1]!thsiFinD("ths_cr_stock",$A139,$A$1,7,100,100)</f>
        <v>37.579617834395002</v>
      </c>
      <c r="E139" s="4">
        <f ca="1">[1]!thsiFinD("ths_mfi_stock",$A139,$A$1,7,100,100)</f>
        <v>14.387259559474</v>
      </c>
      <c r="F139" s="4">
        <f ca="1">[1]!thsiFinD("ths_expma_stock",$A139,$A$1,7,100,100)</f>
        <v>4.5707790996956001</v>
      </c>
      <c r="G139" s="4">
        <f ca="1">[1]!thsiFinD("ths_rsi_stock",$A139,$A$1,7,100,100)</f>
        <v>28.401620163733998</v>
      </c>
      <c r="H139" s="4">
        <f ca="1">[1]!thsiFinD("ths_adtm_stock",$A139,$A$1,7,3,100,100,100)</f>
        <v>-0.8</v>
      </c>
      <c r="I139" s="4">
        <f ca="1">[1]!thsiFinD("ths_bbiboll_stock",$A139,$A$1,7,3,100,100,100)</f>
        <v>4.5870833333333003</v>
      </c>
      <c r="J139" s="4">
        <f ca="1">[1]!thsiFinD("ths_dptb_stock",$A139,$A$1,7,104,100,100)</f>
        <v>0.57142857142856995</v>
      </c>
      <c r="K139" s="4">
        <f ca="1">[1]!thsiFinD("ths_srmi_stock",$A139,$A$1,7,100,100)</f>
        <v>-4.9040511727079003E-2</v>
      </c>
      <c r="L139" s="4">
        <f ca="1">[1]!thsiFinD("ths_atr_stock",$A139,$A$1,7,101,100,100)</f>
        <v>0.10285714285714</v>
      </c>
      <c r="M139" s="4">
        <f ca="1">[1]!thsiFinD("ths_vol_w_stock",$A139,$A$1)/1000000</f>
        <v>34.507233999999997</v>
      </c>
      <c r="N139" s="4">
        <f ca="1">[1]!thsiFinD("ths_turnover_ratio_w_stock",$A139,$A$1)</f>
        <v>2.3668873456059001</v>
      </c>
      <c r="O139" s="4">
        <f ca="1">[1]!thsiFinD("ths_relative_chg_ratio_w_stock",$A139,$A$1,104,100)</f>
        <v>-2.8242569297103</v>
      </c>
      <c r="P139" s="4"/>
    </row>
    <row r="140" spans="1:16" x14ac:dyDescent="0.25">
      <c r="A140" s="2" t="s">
        <v>289</v>
      </c>
      <c r="B140" s="2" t="s">
        <v>290</v>
      </c>
      <c r="C140" s="4">
        <f ca="1">[1]!thsiFinD("ths_vol_ratio_stock",$A140,$A$1,7,100)</f>
        <v>0.57158683193599003</v>
      </c>
      <c r="D140" s="4">
        <f ca="1">[1]!thsiFinD("ths_cr_stock",$A140,$A$1,7,100,100)</f>
        <v>130</v>
      </c>
      <c r="E140" s="4">
        <f ca="1">[1]!thsiFinD("ths_mfi_stock",$A140,$A$1,7,100,100)</f>
        <v>52.375259650837002</v>
      </c>
      <c r="F140" s="4">
        <f ca="1">[1]!thsiFinD("ths_expma_stock",$A140,$A$1,7,100,100)</f>
        <v>2.5675253552275001</v>
      </c>
      <c r="G140" s="4">
        <f ca="1">[1]!thsiFinD("ths_rsi_stock",$A140,$A$1,7,100,100)</f>
        <v>40.176439789276003</v>
      </c>
      <c r="H140" s="4">
        <f ca="1">[1]!thsiFinD("ths_adtm_stock",$A140,$A$1,7,3,100,100,100)</f>
        <v>0.24137931034483001</v>
      </c>
      <c r="I140" s="4">
        <f ca="1">[1]!thsiFinD("ths_bbiboll_stock",$A140,$A$1,7,3,100,100,100)</f>
        <v>2.5519791666667002</v>
      </c>
      <c r="J140" s="4">
        <f ca="1">[1]!thsiFinD("ths_dptb_stock",$A140,$A$1,7,104,100,100)</f>
        <v>0.71428571428570997</v>
      </c>
      <c r="K140" s="4">
        <f ca="1">[1]!thsiFinD("ths_srmi_stock",$A140,$A$1,7,100,100)</f>
        <v>0</v>
      </c>
      <c r="L140" s="4">
        <f ca="1">[1]!thsiFinD("ths_atr_stock",$A140,$A$1,7,101,100,100)</f>
        <v>0.10285714285714</v>
      </c>
      <c r="M140" s="4">
        <f ca="1">[1]!thsiFinD("ths_vol_w_stock",$A140,$A$1)/1000000</f>
        <v>189.75136699999999</v>
      </c>
      <c r="N140" s="4">
        <f ca="1">[1]!thsiFinD("ths_turnover_ratio_w_stock",$A140,$A$1)</f>
        <v>14.724422548546</v>
      </c>
      <c r="O140" s="4">
        <f ca="1">[1]!thsiFinD("ths_relative_chg_ratio_w_stock",$A140,$A$1,104,100)</f>
        <v>-2.8631715364700998</v>
      </c>
      <c r="P140" s="4"/>
    </row>
    <row r="141" spans="1:16" x14ac:dyDescent="0.25">
      <c r="A141" s="2" t="s">
        <v>291</v>
      </c>
      <c r="B141" s="2" t="s">
        <v>292</v>
      </c>
      <c r="C141" s="4">
        <f ca="1">[1]!thsiFinD("ths_vol_ratio_stock",$A141,$A$1,7,100)</f>
        <v>0.51716578226279997</v>
      </c>
      <c r="D141" s="4">
        <f ca="1">[1]!thsiFinD("ths_cr_stock",$A141,$A$1,7,100,100)</f>
        <v>33.783783783784003</v>
      </c>
      <c r="E141" s="4">
        <f ca="1">[1]!thsiFinD("ths_mfi_stock",$A141,$A$1,7,100,100)</f>
        <v>29.866171197217</v>
      </c>
      <c r="F141" s="4">
        <f ca="1">[1]!thsiFinD("ths_expma_stock",$A141,$A$1,7,100,100)</f>
        <v>5.1115223727014998</v>
      </c>
      <c r="G141" s="4">
        <f ca="1">[1]!thsiFinD("ths_rsi_stock",$A141,$A$1,7,100,100)</f>
        <v>31.852403628163</v>
      </c>
      <c r="H141" s="4">
        <f ca="1">[1]!thsiFinD("ths_adtm_stock",$A141,$A$1,7,3,100,100,100)</f>
        <v>-0.84375</v>
      </c>
      <c r="I141" s="4">
        <f ca="1">[1]!thsiFinD("ths_bbiboll_stock",$A141,$A$1,7,3,100,100,100)</f>
        <v>5.1372916666666999</v>
      </c>
      <c r="J141" s="4">
        <f ca="1">[1]!thsiFinD("ths_dptb_stock",$A141,$A$1,7,104,100,100)</f>
        <v>0.28571428571428997</v>
      </c>
      <c r="K141" s="4">
        <f ca="1">[1]!thsiFinD("ths_srmi_stock",$A141,$A$1,7,100,100)</f>
        <v>-3.2882011605415998E-2</v>
      </c>
      <c r="L141" s="4">
        <f ca="1">[1]!thsiFinD("ths_atr_stock",$A141,$A$1,7,101,100,100)</f>
        <v>9.5714285714286002E-2</v>
      </c>
      <c r="M141" s="4">
        <f ca="1">[1]!thsiFinD("ths_vol_w_stock",$A141,$A$1)/1000000</f>
        <v>94.474269000000007</v>
      </c>
      <c r="N141" s="4">
        <f ca="1">[1]!thsiFinD("ths_turnover_ratio_w_stock",$A141,$A$1)</f>
        <v>2.8597111369612001</v>
      </c>
      <c r="O141" s="4">
        <f ca="1">[1]!thsiFinD("ths_relative_chg_ratio_w_stock",$A141,$A$1,104,100)</f>
        <v>-0.64394116556275005</v>
      </c>
      <c r="P141" s="4"/>
    </row>
    <row r="142" spans="1:16" x14ac:dyDescent="0.25">
      <c r="A142" s="2" t="s">
        <v>293</v>
      </c>
      <c r="B142" s="2" t="s">
        <v>294</v>
      </c>
      <c r="C142" s="4">
        <f ca="1">[1]!thsiFinD("ths_vol_ratio_stock",$A142,$A$1,7,100)</f>
        <v>1.0266556271008001</v>
      </c>
      <c r="D142" s="4">
        <f ca="1">[1]!thsiFinD("ths_cr_stock",$A142,$A$1,7,100,100)</f>
        <v>-502.12765957446999</v>
      </c>
      <c r="E142" s="4">
        <f ca="1">[1]!thsiFinD("ths_mfi_stock",$A142,$A$1,7,100,100)</f>
        <v>59.833046276928002</v>
      </c>
      <c r="F142" s="4">
        <f ca="1">[1]!thsiFinD("ths_expma_stock",$A142,$A$1,7,100,100)</f>
        <v>3.2457490748703002</v>
      </c>
      <c r="G142" s="4">
        <f ca="1">[1]!thsiFinD("ths_rsi_stock",$A142,$A$1,7,100,100)</f>
        <v>66.464743262390002</v>
      </c>
      <c r="H142" s="4">
        <f ca="1">[1]!thsiFinD("ths_adtm_stock",$A142,$A$1,7,3,100,100,100)</f>
        <v>0.89221556886228004</v>
      </c>
      <c r="I142" s="4">
        <f ca="1">[1]!thsiFinD("ths_bbiboll_stock",$A142,$A$1,7,3,100,100,100)</f>
        <v>3.0276041666667002</v>
      </c>
      <c r="J142" s="4">
        <f ca="1">[1]!thsiFinD("ths_dptb_stock",$A142,$A$1,7,104,100,100)</f>
        <v>0.42857142857142999</v>
      </c>
      <c r="K142" s="4">
        <f ca="1">[1]!thsiFinD("ths_srmi_stock",$A142,$A$1,7,100,100)</f>
        <v>0.27409638554216997</v>
      </c>
      <c r="L142" s="4">
        <f ca="1">[1]!thsiFinD("ths_atr_stock",$A142,$A$1,7,101,100,100)</f>
        <v>0.31714285714286</v>
      </c>
      <c r="M142" s="4">
        <f ca="1">[1]!thsiFinD("ths_vol_w_stock",$A142,$A$1)/1000000</f>
        <v>2544.489896</v>
      </c>
      <c r="N142" s="4">
        <f ca="1">[1]!thsiFinD("ths_turnover_ratio_w_stock",$A142,$A$1)</f>
        <v>113.14308989579</v>
      </c>
      <c r="O142" s="4">
        <f ca="1">[1]!thsiFinD("ths_relative_chg_ratio_w_stock",$A142,$A$1,104,100)</f>
        <v>15.778424379983999</v>
      </c>
      <c r="P142" s="4"/>
    </row>
    <row r="143" spans="1:16" x14ac:dyDescent="0.25">
      <c r="A143" s="2" t="s">
        <v>295</v>
      </c>
      <c r="B143" s="2" t="s">
        <v>296</v>
      </c>
      <c r="C143" s="4">
        <f ca="1">[1]!thsiFinD("ths_vol_ratio_stock",$A143,$A$1,7,100)</f>
        <v>1.3356384714358001</v>
      </c>
      <c r="D143" s="4">
        <f ca="1">[1]!thsiFinD("ths_cr_stock",$A143,$A$1,7,100,100)</f>
        <v>127.39726027397001</v>
      </c>
      <c r="E143" s="4">
        <f ca="1">[1]!thsiFinD("ths_mfi_stock",$A143,$A$1,7,100,100)</f>
        <v>72.191154577099994</v>
      </c>
      <c r="F143" s="4">
        <f ca="1">[1]!thsiFinD("ths_expma_stock",$A143,$A$1,7,100,100)</f>
        <v>7.2572980017748998</v>
      </c>
      <c r="G143" s="4">
        <f ca="1">[1]!thsiFinD("ths_rsi_stock",$A143,$A$1,7,100,100)</f>
        <v>38.668070815893003</v>
      </c>
      <c r="H143" s="4">
        <f ca="1">[1]!thsiFinD("ths_adtm_stock",$A143,$A$1,7,3,100,100,100)</f>
        <v>0.1830985915493</v>
      </c>
      <c r="I143" s="4">
        <f ca="1">[1]!thsiFinD("ths_bbiboll_stock",$A143,$A$1,7,3,100,100,100)</f>
        <v>7.3139583333333</v>
      </c>
      <c r="J143" s="4">
        <f ca="1">[1]!thsiFinD("ths_dptb_stock",$A143,$A$1,7,104,100,100)</f>
        <v>1</v>
      </c>
      <c r="K143" s="4">
        <f ca="1">[1]!thsiFinD("ths_srmi_stock",$A143,$A$1,7,100,100)</f>
        <v>0</v>
      </c>
      <c r="L143" s="4">
        <f ca="1">[1]!thsiFinD("ths_atr_stock",$A143,$A$1,7,101,100,100)</f>
        <v>0.24714285714286</v>
      </c>
      <c r="M143" s="4">
        <f ca="1">[1]!thsiFinD("ths_vol_w_stock",$A143,$A$1)/1000000</f>
        <v>51.977947</v>
      </c>
      <c r="N143" s="4">
        <f ca="1">[1]!thsiFinD("ths_turnover_ratio_w_stock",$A143,$A$1)</f>
        <v>8.6338277369984002</v>
      </c>
      <c r="O143" s="4">
        <f ca="1">[1]!thsiFinD("ths_relative_chg_ratio_w_stock",$A143,$A$1,104,100)</f>
        <v>-1.5936751447574999</v>
      </c>
      <c r="P143" s="4"/>
    </row>
    <row r="144" spans="1:16" x14ac:dyDescent="0.25">
      <c r="A144" s="2" t="s">
        <v>297</v>
      </c>
      <c r="B144" s="2" t="s">
        <v>298</v>
      </c>
      <c r="C144" s="4">
        <f ca="1">[1]!thsiFinD("ths_vol_ratio_stock",$A144,$A$1,7,100)</f>
        <v>0.67755331348236003</v>
      </c>
      <c r="D144" s="4">
        <f ca="1">[1]!thsiFinD("ths_cr_stock",$A144,$A$1,7,100,100)</f>
        <v>29.473684210525999</v>
      </c>
      <c r="E144" s="4">
        <f ca="1">[1]!thsiFinD("ths_mfi_stock",$A144,$A$1,7,100,100)</f>
        <v>13.728860873453</v>
      </c>
      <c r="F144" s="4">
        <f ca="1">[1]!thsiFinD("ths_expma_stock",$A144,$A$1,7,100,100)</f>
        <v>3.0578070849735002</v>
      </c>
      <c r="G144" s="4">
        <f ca="1">[1]!thsiFinD("ths_rsi_stock",$A144,$A$1,7,100,100)</f>
        <v>28.327053431195001</v>
      </c>
      <c r="H144" s="4">
        <f ca="1">[1]!thsiFinD("ths_adtm_stock",$A144,$A$1,7,3,100,100,100)</f>
        <v>-0.75</v>
      </c>
      <c r="I144" s="4">
        <f ca="1">[1]!thsiFinD("ths_bbiboll_stock",$A144,$A$1,7,3,100,100,100)</f>
        <v>3.0745833333333001</v>
      </c>
      <c r="J144" s="4">
        <f ca="1">[1]!thsiFinD("ths_dptb_stock",$A144,$A$1,7,104,100,100)</f>
        <v>0.57142857142856995</v>
      </c>
      <c r="K144" s="4">
        <f ca="1">[1]!thsiFinD("ths_srmi_stock",$A144,$A$1,7,100,100)</f>
        <v>-4.4585987261147E-2</v>
      </c>
      <c r="L144" s="4">
        <f ca="1">[1]!thsiFinD("ths_atr_stock",$A144,$A$1,7,101,100,100)</f>
        <v>5.8571428571429003E-2</v>
      </c>
      <c r="M144" s="4">
        <f ca="1">[1]!thsiFinD("ths_vol_w_stock",$A144,$A$1)/1000000</f>
        <v>271.88548700000001</v>
      </c>
      <c r="N144" s="4">
        <f ca="1">[1]!thsiFinD("ths_turnover_ratio_w_stock",$A144,$A$1)</f>
        <v>5.3165244998864001</v>
      </c>
      <c r="O144" s="4">
        <f ca="1">[1]!thsiFinD("ths_relative_chg_ratio_w_stock",$A144,$A$1,104,100)</f>
        <v>-2.3788044831170998</v>
      </c>
      <c r="P144" s="4"/>
    </row>
    <row r="145" spans="1:16" x14ac:dyDescent="0.25">
      <c r="A145" s="2" t="s">
        <v>299</v>
      </c>
      <c r="B145" s="2" t="s">
        <v>300</v>
      </c>
      <c r="C145" s="4">
        <f ca="1">[1]!thsiFinD("ths_vol_ratio_stock",$A145,$A$1,7,100)</f>
        <v>3.5529891991098999</v>
      </c>
      <c r="D145" s="4">
        <f ca="1">[1]!thsiFinD("ths_cr_stock",$A145,$A$1,7,100,100)</f>
        <v>489.28571428571001</v>
      </c>
      <c r="E145" s="4">
        <f ca="1">[1]!thsiFinD("ths_mfi_stock",$A145,$A$1,7,100,100)</f>
        <v>95.409735178019005</v>
      </c>
      <c r="F145" s="4">
        <f ca="1">[1]!thsiFinD("ths_expma_stock",$A145,$A$1,7,100,100)</f>
        <v>1.9866574887648001</v>
      </c>
      <c r="G145" s="4">
        <f ca="1">[1]!thsiFinD("ths_rsi_stock",$A145,$A$1,7,100,100)</f>
        <v>59.488212068613997</v>
      </c>
      <c r="H145" s="4">
        <f ca="1">[1]!thsiFinD("ths_adtm_stock",$A145,$A$1,7,3,100,100,100)</f>
        <v>1</v>
      </c>
      <c r="I145" s="4">
        <f ca="1">[1]!thsiFinD("ths_bbiboll_stock",$A145,$A$1,7,3,100,100,100)</f>
        <v>1.9602083333333</v>
      </c>
      <c r="J145" s="4">
        <f ca="1">[1]!thsiFinD("ths_dptb_stock",$A145,$A$1,7,104,100,100)</f>
        <v>0.42857142857142999</v>
      </c>
      <c r="K145" s="4">
        <f ca="1">[1]!thsiFinD("ths_srmi_stock",$A145,$A$1,7,100,100)</f>
        <v>5.5E-2</v>
      </c>
      <c r="L145" s="4">
        <f ca="1">[1]!thsiFinD("ths_atr_stock",$A145,$A$1,7,101,100,100)</f>
        <v>7.8571428571429E-2</v>
      </c>
      <c r="M145" s="4">
        <f ca="1">[1]!thsiFinD("ths_vol_w_stock",$A145,$A$1)/1000000</f>
        <v>960.39384700000005</v>
      </c>
      <c r="N145" s="4">
        <f ca="1">[1]!thsiFinD("ths_turnover_ratio_w_stock",$A145,$A$1)</f>
        <v>6.3259962894750998</v>
      </c>
      <c r="O145" s="4">
        <f ca="1">[1]!thsiFinD("ths_relative_chg_ratio_w_stock",$A145,$A$1,104,100)</f>
        <v>6.7918361278142996</v>
      </c>
      <c r="P145" s="4"/>
    </row>
    <row r="146" spans="1:16" x14ac:dyDescent="0.25">
      <c r="A146" s="2" t="s">
        <v>301</v>
      </c>
      <c r="B146" s="2" t="s">
        <v>302</v>
      </c>
      <c r="C146" s="4">
        <f ca="1">[1]!thsiFinD("ths_vol_ratio_stock",$A146,$A$1,7,100)</f>
        <v>0.78880389471382995</v>
      </c>
      <c r="D146" s="4">
        <f ca="1">[1]!thsiFinD("ths_cr_stock",$A146,$A$1,7,100,100)</f>
        <v>70.547945205480005</v>
      </c>
      <c r="E146" s="4">
        <f ca="1">[1]!thsiFinD("ths_mfi_stock",$A146,$A$1,7,100,100)</f>
        <v>50.093337575786002</v>
      </c>
      <c r="F146" s="4">
        <f ca="1">[1]!thsiFinD("ths_expma_stock",$A146,$A$1,7,100,100)</f>
        <v>4.7395020099337</v>
      </c>
      <c r="G146" s="4">
        <f ca="1">[1]!thsiFinD("ths_rsi_stock",$A146,$A$1,7,100,100)</f>
        <v>41.122819374323001</v>
      </c>
      <c r="H146" s="4">
        <f ca="1">[1]!thsiFinD("ths_adtm_stock",$A146,$A$1,7,3,100,100,100)</f>
        <v>0.20689655172414001</v>
      </c>
      <c r="I146" s="4">
        <f ca="1">[1]!thsiFinD("ths_bbiboll_stock",$A146,$A$1,7,3,100,100,100)</f>
        <v>4.7138541666667004</v>
      </c>
      <c r="J146" s="4">
        <f ca="1">[1]!thsiFinD("ths_dptb_stock",$A146,$A$1,7,104,100,100)</f>
        <v>0.85714285714285998</v>
      </c>
      <c r="K146" s="4">
        <f ca="1">[1]!thsiFinD("ths_srmi_stock",$A146,$A$1,7,100,100)</f>
        <v>-2.3060796645702E-2</v>
      </c>
      <c r="L146" s="4">
        <f ca="1">[1]!thsiFinD("ths_atr_stock",$A146,$A$1,7,101,100,100)</f>
        <v>0.12285714285714</v>
      </c>
      <c r="M146" s="4">
        <f ca="1">[1]!thsiFinD("ths_vol_w_stock",$A146,$A$1)/1000000</f>
        <v>18.889779999999998</v>
      </c>
      <c r="N146" s="4">
        <f ca="1">[1]!thsiFinD("ths_turnover_ratio_w_stock",$A146,$A$1)</f>
        <v>4.3565772467043002</v>
      </c>
      <c r="O146" s="4">
        <f ca="1">[1]!thsiFinD("ths_relative_chg_ratio_w_stock",$A146,$A$1,104,100)</f>
        <v>-2.8181649406759002</v>
      </c>
      <c r="P146" s="4"/>
    </row>
    <row r="147" spans="1:16" x14ac:dyDescent="0.25">
      <c r="A147" s="2" t="s">
        <v>303</v>
      </c>
      <c r="B147" s="2" t="s">
        <v>304</v>
      </c>
      <c r="C147" s="4">
        <f ca="1">[1]!thsiFinD("ths_vol_ratio_stock",$A147,$A$1,7,100)</f>
        <v>0.78013023758807998</v>
      </c>
      <c r="D147" s="4">
        <f ca="1">[1]!thsiFinD("ths_cr_stock",$A147,$A$1,7,100,100)</f>
        <v>26.315789473683999</v>
      </c>
      <c r="E147" s="4">
        <f ca="1">[1]!thsiFinD("ths_mfi_stock",$A147,$A$1,7,100,100)</f>
        <v>0</v>
      </c>
      <c r="F147" s="4">
        <f ca="1">[1]!thsiFinD("ths_expma_stock",$A147,$A$1,7,100,100)</f>
        <v>3.4969270208894998</v>
      </c>
      <c r="G147" s="4">
        <f ca="1">[1]!thsiFinD("ths_rsi_stock",$A147,$A$1,7,100,100)</f>
        <v>23.691616632353</v>
      </c>
      <c r="H147" s="4">
        <f ca="1">[1]!thsiFinD("ths_adtm_stock",$A147,$A$1,7,3,100,100,100)</f>
        <v>0</v>
      </c>
      <c r="I147" s="4">
        <f ca="1">[1]!thsiFinD("ths_bbiboll_stock",$A147,$A$1,7,3,100,100,100)</f>
        <v>3.5159375000000002</v>
      </c>
      <c r="J147" s="4">
        <f ca="1">[1]!thsiFinD("ths_dptb_stock",$A147,$A$1,7,104,100,100)</f>
        <v>0.28571428571428997</v>
      </c>
      <c r="K147" s="4">
        <f ca="1">[1]!thsiFinD("ths_srmi_stock",$A147,$A$1,7,100,100)</f>
        <v>-5.2777777777778E-2</v>
      </c>
      <c r="L147" s="4">
        <f ca="1">[1]!thsiFinD("ths_atr_stock",$A147,$A$1,7,101,100,100)</f>
        <v>6.8571428571429005E-2</v>
      </c>
      <c r="M147" s="4">
        <f ca="1">[1]!thsiFinD("ths_vol_w_stock",$A147,$A$1)/1000000</f>
        <v>40.430239</v>
      </c>
      <c r="N147" s="4">
        <f ca="1">[1]!thsiFinD("ths_turnover_ratio_w_stock",$A147,$A$1)</f>
        <v>3.4676989011806998</v>
      </c>
      <c r="O147" s="4">
        <f ca="1">[1]!thsiFinD("ths_relative_chg_ratio_w_stock",$A147,$A$1,104,100)</f>
        <v>-2.6688091089578001</v>
      </c>
      <c r="P147" s="4"/>
    </row>
    <row r="148" spans="1:16" x14ac:dyDescent="0.25">
      <c r="A148" s="2" t="s">
        <v>305</v>
      </c>
      <c r="B148" s="2" t="s">
        <v>306</v>
      </c>
      <c r="C148" s="4">
        <f ca="1">[1]!thsiFinD("ths_vol_ratio_stock",$A148,$A$1,7,100)</f>
        <v>0.56843829481481001</v>
      </c>
      <c r="D148" s="4">
        <f ca="1">[1]!thsiFinD("ths_cr_stock",$A148,$A$1,7,100,100)</f>
        <v>37.171052631579002</v>
      </c>
      <c r="E148" s="4">
        <f ca="1">[1]!thsiFinD("ths_mfi_stock",$A148,$A$1,7,100,100)</f>
        <v>14.622315491524001</v>
      </c>
      <c r="F148" s="4">
        <f ca="1">[1]!thsiFinD("ths_expma_stock",$A148,$A$1,7,100,100)</f>
        <v>10.05961084598</v>
      </c>
      <c r="G148" s="4">
        <f ca="1">[1]!thsiFinD("ths_rsi_stock",$A148,$A$1,7,100,100)</f>
        <v>42.208548775446999</v>
      </c>
      <c r="H148" s="4">
        <f ca="1">[1]!thsiFinD("ths_adtm_stock",$A148,$A$1,7,3,100,100,100)</f>
        <v>-0.75</v>
      </c>
      <c r="I148" s="4">
        <f ca="1">[1]!thsiFinD("ths_bbiboll_stock",$A148,$A$1,7,3,100,100,100)</f>
        <v>9.9990625000000009</v>
      </c>
      <c r="J148" s="4">
        <f ca="1">[1]!thsiFinD("ths_dptb_stock",$A148,$A$1,7,104,100,100)</f>
        <v>0.57142857142856995</v>
      </c>
      <c r="K148" s="4">
        <f ca="1">[1]!thsiFinD("ths_srmi_stock",$A148,$A$1,7,100,100)</f>
        <v>-4.2471042471041998E-2</v>
      </c>
      <c r="L148" s="4">
        <f ca="1">[1]!thsiFinD("ths_atr_stock",$A148,$A$1,7,101,100,100)</f>
        <v>0.19857142857143001</v>
      </c>
      <c r="M148" s="4">
        <f ca="1">[1]!thsiFinD("ths_vol_w_stock",$A148,$A$1)/1000000</f>
        <v>28.966004000000002</v>
      </c>
      <c r="N148" s="4">
        <f ca="1">[1]!thsiFinD("ths_turnover_ratio_w_stock",$A148,$A$1)</f>
        <v>2.1539590510341</v>
      </c>
      <c r="O148" s="4">
        <f ca="1">[1]!thsiFinD("ths_relative_chg_ratio_w_stock",$A148,$A$1,104,100)</f>
        <v>-1.4221512822943001</v>
      </c>
      <c r="P148" s="4"/>
    </row>
    <row r="149" spans="1:16" x14ac:dyDescent="0.25">
      <c r="A149" s="2" t="s">
        <v>307</v>
      </c>
      <c r="B149" s="2" t="s">
        <v>308</v>
      </c>
      <c r="C149" s="4">
        <f ca="1">[1]!thsiFinD("ths_vol_ratio_stock",$A149,$A$1,7,100)</f>
        <v>0.84044666452995997</v>
      </c>
      <c r="D149" s="4">
        <f ca="1">[1]!thsiFinD("ths_cr_stock",$A149,$A$1,7,100,100)</f>
        <v>107.78443113772001</v>
      </c>
      <c r="E149" s="4">
        <f ca="1">[1]!thsiFinD("ths_mfi_stock",$A149,$A$1,7,100,100)</f>
        <v>56.754645918933001</v>
      </c>
      <c r="F149" s="4">
        <f ca="1">[1]!thsiFinD("ths_expma_stock",$A149,$A$1,7,100,100)</f>
        <v>185.63759834139</v>
      </c>
      <c r="G149" s="4">
        <f ca="1">[1]!thsiFinD("ths_rsi_stock",$A149,$A$1,7,100,100)</f>
        <v>37.268980173590997</v>
      </c>
      <c r="H149" s="4">
        <f ca="1">[1]!thsiFinD("ths_adtm_stock",$A149,$A$1,7,3,100,100,100)</f>
        <v>2.6967930029157001E-2</v>
      </c>
      <c r="I149" s="4">
        <f ca="1">[1]!thsiFinD("ths_bbiboll_stock",$A149,$A$1,7,3,100,100,100)</f>
        <v>185.76302083332999</v>
      </c>
      <c r="J149" s="4">
        <f ca="1">[1]!thsiFinD("ths_dptb_stock",$A149,$A$1,7,104,100,100)</f>
        <v>0.71428571428570997</v>
      </c>
      <c r="K149" s="4">
        <f ca="1">[1]!thsiFinD("ths_srmi_stock",$A149,$A$1,7,100,100)</f>
        <v>2.6475455046885E-3</v>
      </c>
      <c r="L149" s="4">
        <f ca="1">[1]!thsiFinD("ths_atr_stock",$A149,$A$1,7,101,100,100)</f>
        <v>5.52</v>
      </c>
      <c r="M149" s="4">
        <f ca="1">[1]!thsiFinD("ths_vol_w_stock",$A149,$A$1)/1000000</f>
        <v>33.029899</v>
      </c>
      <c r="N149" s="4">
        <f ca="1">[1]!thsiFinD("ths_turnover_ratio_w_stock",$A149,$A$1)</f>
        <v>2.2511199986663999</v>
      </c>
      <c r="O149" s="4">
        <f ca="1">[1]!thsiFinD("ths_relative_chg_ratio_w_stock",$A149,$A$1,104,100)</f>
        <v>-2.4237611955065002</v>
      </c>
      <c r="P149" s="4"/>
    </row>
    <row r="150" spans="1:16" x14ac:dyDescent="0.25">
      <c r="A150" s="2" t="s">
        <v>309</v>
      </c>
      <c r="B150" s="2" t="s">
        <v>310</v>
      </c>
      <c r="C150" s="4">
        <f ca="1">[1]!thsiFinD("ths_vol_ratio_stock",$A150,$A$1,7,100)</f>
        <v>0.80721564407895996</v>
      </c>
      <c r="D150" s="4">
        <f ca="1">[1]!thsiFinD("ths_cr_stock",$A150,$A$1,7,100,100)</f>
        <v>39.285714285714</v>
      </c>
      <c r="E150" s="4">
        <f ca="1">[1]!thsiFinD("ths_mfi_stock",$A150,$A$1,7,100,100)</f>
        <v>46.252408599802003</v>
      </c>
      <c r="F150" s="4">
        <f ca="1">[1]!thsiFinD("ths_expma_stock",$A150,$A$1,7,100,100)</f>
        <v>5.0811770801462997</v>
      </c>
      <c r="G150" s="4">
        <f ca="1">[1]!thsiFinD("ths_rsi_stock",$A150,$A$1,7,100,100)</f>
        <v>31.184525393803</v>
      </c>
      <c r="H150" s="4">
        <f ca="1">[1]!thsiFinD("ths_adtm_stock",$A150,$A$1,7,3,100,100,100)</f>
        <v>-0.63636363636364002</v>
      </c>
      <c r="I150" s="4">
        <f ca="1">[1]!thsiFinD("ths_bbiboll_stock",$A150,$A$1,7,3,100,100,100)</f>
        <v>5.0820833333333004</v>
      </c>
      <c r="J150" s="4">
        <f ca="1">[1]!thsiFinD("ths_dptb_stock",$A150,$A$1,7,104,100,100)</f>
        <v>0.57142857142856995</v>
      </c>
      <c r="K150" s="4">
        <f ca="1">[1]!thsiFinD("ths_srmi_stock",$A150,$A$1,7,100,100)</f>
        <v>-3.8759689922481001E-2</v>
      </c>
      <c r="L150" s="4">
        <f ca="1">[1]!thsiFinD("ths_atr_stock",$A150,$A$1,7,101,100,100)</f>
        <v>0.11285714285714001</v>
      </c>
      <c r="M150" s="4">
        <f ca="1">[1]!thsiFinD("ths_vol_w_stock",$A150,$A$1)/1000000</f>
        <v>38.148128999999997</v>
      </c>
      <c r="N150" s="4">
        <f ca="1">[1]!thsiFinD("ths_turnover_ratio_w_stock",$A150,$A$1)</f>
        <v>7.6468415013203002</v>
      </c>
      <c r="O150" s="4">
        <f ca="1">[1]!thsiFinD("ths_relative_chg_ratio_w_stock",$A150,$A$1,104,100)</f>
        <v>-3.8025586981788999</v>
      </c>
      <c r="P150" s="4"/>
    </row>
    <row r="151" spans="1:16" x14ac:dyDescent="0.25">
      <c r="A151" s="2" t="s">
        <v>311</v>
      </c>
      <c r="B151" s="2" t="s">
        <v>312</v>
      </c>
      <c r="C151" s="4">
        <f ca="1">[1]!thsiFinD("ths_vol_ratio_stock",$A151,$A$1,7,100)</f>
        <v>0.50010035056877999</v>
      </c>
      <c r="D151" s="4">
        <f ca="1">[1]!thsiFinD("ths_cr_stock",$A151,$A$1,7,100,100)</f>
        <v>46.341463414633999</v>
      </c>
      <c r="E151" s="4">
        <f ca="1">[1]!thsiFinD("ths_mfi_stock",$A151,$A$1,7,100,100)</f>
        <v>24.982796288722</v>
      </c>
      <c r="F151" s="4">
        <f ca="1">[1]!thsiFinD("ths_expma_stock",$A151,$A$1,7,100,100)</f>
        <v>3.0887238138658</v>
      </c>
      <c r="G151" s="4">
        <f ca="1">[1]!thsiFinD("ths_rsi_stock",$A151,$A$1,7,100,100)</f>
        <v>32.756548043960997</v>
      </c>
      <c r="H151" s="4">
        <f ca="1">[1]!thsiFinD("ths_adtm_stock",$A151,$A$1,7,3,100,100,100)</f>
        <v>-0.85714285714285998</v>
      </c>
      <c r="I151" s="4">
        <f ca="1">[1]!thsiFinD("ths_bbiboll_stock",$A151,$A$1,7,3,100,100,100)</f>
        <v>3.0920833333333002</v>
      </c>
      <c r="J151" s="4">
        <f ca="1">[1]!thsiFinD("ths_dptb_stock",$A151,$A$1,7,104,100,100)</f>
        <v>0.71428571428570997</v>
      </c>
      <c r="K151" s="4">
        <f ca="1">[1]!thsiFinD("ths_srmi_stock",$A151,$A$1,7,100,100)</f>
        <v>-3.2051282051282E-2</v>
      </c>
      <c r="L151" s="4">
        <f ca="1">[1]!thsiFinD("ths_atr_stock",$A151,$A$1,7,101,100,100)</f>
        <v>8.5714285714286007E-2</v>
      </c>
      <c r="M151" s="4">
        <f ca="1">[1]!thsiFinD("ths_vol_w_stock",$A151,$A$1)/1000000</f>
        <v>66.103994999999998</v>
      </c>
      <c r="N151" s="4">
        <f ca="1">[1]!thsiFinD("ths_turnover_ratio_w_stock",$A151,$A$1)</f>
        <v>8.1205215258668009</v>
      </c>
      <c r="O151" s="4">
        <f ca="1">[1]!thsiFinD("ths_relative_chg_ratio_w_stock",$A151,$A$1,104,100)</f>
        <v>-2.0471898839865998</v>
      </c>
      <c r="P151" s="4"/>
    </row>
    <row r="152" spans="1:16" x14ac:dyDescent="0.25">
      <c r="A152" s="2" t="s">
        <v>313</v>
      </c>
      <c r="B152" s="2" t="s">
        <v>314</v>
      </c>
      <c r="C152" s="4">
        <f ca="1">[1]!thsiFinD("ths_vol_ratio_stock",$A152,$A$1,7,100)</f>
        <v>0.48971056381067002</v>
      </c>
      <c r="D152" s="4">
        <f ca="1">[1]!thsiFinD("ths_cr_stock",$A152,$A$1,7,100,100)</f>
        <v>41.509433962263998</v>
      </c>
      <c r="E152" s="4">
        <f ca="1">[1]!thsiFinD("ths_mfi_stock",$A152,$A$1,7,100,100)</f>
        <v>33.341462213383998</v>
      </c>
      <c r="F152" s="4">
        <f ca="1">[1]!thsiFinD("ths_expma_stock",$A152,$A$1,7,100,100)</f>
        <v>3.5940477953492</v>
      </c>
      <c r="G152" s="4">
        <f ca="1">[1]!thsiFinD("ths_rsi_stock",$A152,$A$1,7,100,100)</f>
        <v>27.339044309260998</v>
      </c>
      <c r="H152" s="4">
        <f ca="1">[1]!thsiFinD("ths_adtm_stock",$A152,$A$1,7,3,100,100,100)</f>
        <v>0.33333333333332998</v>
      </c>
      <c r="I152" s="4">
        <f ca="1">[1]!thsiFinD("ths_bbiboll_stock",$A152,$A$1,7,3,100,100,100)</f>
        <v>3.6194791666667001</v>
      </c>
      <c r="J152" s="4">
        <f ca="1">[1]!thsiFinD("ths_dptb_stock",$A152,$A$1,7,104,100,100)</f>
        <v>1</v>
      </c>
      <c r="K152" s="4">
        <f ca="1">[1]!thsiFinD("ths_srmi_stock",$A152,$A$1,7,100,100)</f>
        <v>-4.1436464088398003E-2</v>
      </c>
      <c r="L152" s="4">
        <f ca="1">[1]!thsiFinD("ths_atr_stock",$A152,$A$1,7,101,100,100)</f>
        <v>0.11</v>
      </c>
      <c r="M152" s="4">
        <f ca="1">[1]!thsiFinD("ths_vol_w_stock",$A152,$A$1)/1000000</f>
        <v>86.723909000000006</v>
      </c>
      <c r="N152" s="4">
        <f ca="1">[1]!thsiFinD("ths_turnover_ratio_w_stock",$A152,$A$1)</f>
        <v>5.2811030122205</v>
      </c>
      <c r="O152" s="4">
        <f ca="1">[1]!thsiFinD("ths_relative_chg_ratio_w_stock",$A152,$A$1,104,100)</f>
        <v>-4.6406358645293002</v>
      </c>
      <c r="P152" s="4"/>
    </row>
    <row r="153" spans="1:16" x14ac:dyDescent="0.25">
      <c r="A153" s="2" t="s">
        <v>315</v>
      </c>
      <c r="B153" s="2" t="s">
        <v>316</v>
      </c>
      <c r="C153" s="4">
        <f ca="1">[1]!thsiFinD("ths_vol_ratio_stock",$A153,$A$1,7,100)</f>
        <v>0.73407445905516999</v>
      </c>
      <c r="D153" s="4">
        <f ca="1">[1]!thsiFinD("ths_cr_stock",$A153,$A$1,7,100,100)</f>
        <v>151.88679245283001</v>
      </c>
      <c r="E153" s="4">
        <f ca="1">[1]!thsiFinD("ths_mfi_stock",$A153,$A$1,7,100,100)</f>
        <v>81.265822225402999</v>
      </c>
      <c r="F153" s="4">
        <f ca="1">[1]!thsiFinD("ths_expma_stock",$A153,$A$1,7,100,100)</f>
        <v>2.8293038875812</v>
      </c>
      <c r="G153" s="4">
        <f ca="1">[1]!thsiFinD("ths_rsi_stock",$A153,$A$1,7,100,100)</f>
        <v>45.609589016563</v>
      </c>
      <c r="H153" s="4">
        <f ca="1">[1]!thsiFinD("ths_adtm_stock",$A153,$A$1,7,3,100,100,100)</f>
        <v>0.72340425531914998</v>
      </c>
      <c r="I153" s="4">
        <f ca="1">[1]!thsiFinD("ths_bbiboll_stock",$A153,$A$1,7,3,100,100,100)</f>
        <v>2.8033333333332999</v>
      </c>
      <c r="J153" s="4">
        <f ca="1">[1]!thsiFinD("ths_dptb_stock",$A153,$A$1,7,104,100,100)</f>
        <v>0.71428571428570997</v>
      </c>
      <c r="K153" s="4">
        <f ca="1">[1]!thsiFinD("ths_srmi_stock",$A153,$A$1,7,100,100)</f>
        <v>1.0869565217391E-2</v>
      </c>
      <c r="L153" s="4">
        <f ca="1">[1]!thsiFinD("ths_atr_stock",$A153,$A$1,7,101,100,100)</f>
        <v>0.12714285714286</v>
      </c>
      <c r="M153" s="4">
        <f ca="1">[1]!thsiFinD("ths_vol_w_stock",$A153,$A$1)/1000000</f>
        <v>83.776920000000004</v>
      </c>
      <c r="N153" s="4">
        <f ca="1">[1]!thsiFinD("ths_turnover_ratio_w_stock",$A153,$A$1)</f>
        <v>13.235636086751001</v>
      </c>
      <c r="O153" s="4">
        <f ca="1">[1]!thsiFinD("ths_relative_chg_ratio_w_stock",$A153,$A$1,104,100)</f>
        <v>-4.0426547365943</v>
      </c>
      <c r="P153" s="4"/>
    </row>
    <row r="154" spans="1:16" x14ac:dyDescent="0.25">
      <c r="A154" s="2" t="s">
        <v>317</v>
      </c>
      <c r="B154" s="2" t="s">
        <v>318</v>
      </c>
      <c r="C154" s="4">
        <f ca="1">[1]!thsiFinD("ths_vol_ratio_stock",$A154,$A$1,7,100)</f>
        <v>1.2541530145027999</v>
      </c>
      <c r="D154" s="4">
        <f ca="1">[1]!thsiFinD("ths_cr_stock",$A154,$A$1,7,100,100)</f>
        <v>94.554455445543994</v>
      </c>
      <c r="E154" s="4">
        <f ca="1">[1]!thsiFinD("ths_mfi_stock",$A154,$A$1,7,100,100)</f>
        <v>45.54606128935</v>
      </c>
      <c r="F154" s="4">
        <f ca="1">[1]!thsiFinD("ths_expma_stock",$A154,$A$1,7,100,100)</f>
        <v>7.2796120140082001</v>
      </c>
      <c r="G154" s="4">
        <f ca="1">[1]!thsiFinD("ths_rsi_stock",$A154,$A$1,7,100,100)</f>
        <v>34.444713303933</v>
      </c>
      <c r="H154" s="4">
        <f ca="1">[1]!thsiFinD("ths_adtm_stock",$A154,$A$1,7,3,100,100,100)</f>
        <v>-2.8650916764520001E-15</v>
      </c>
      <c r="I154" s="4">
        <f ca="1">[1]!thsiFinD("ths_bbiboll_stock",$A154,$A$1,7,3,100,100,100)</f>
        <v>7.2808333333333</v>
      </c>
      <c r="J154" s="4">
        <f ca="1">[1]!thsiFinD("ths_dptb_stock",$A154,$A$1,7,104,100,100)</f>
        <v>0.42857142857142999</v>
      </c>
      <c r="K154" s="4">
        <f ca="1">[1]!thsiFinD("ths_srmi_stock",$A154,$A$1,7,100,100)</f>
        <v>-1.7980636237898001E-2</v>
      </c>
      <c r="L154" s="4">
        <f ca="1">[1]!thsiFinD("ths_atr_stock",$A154,$A$1,7,101,100,100)</f>
        <v>0.19142857142857</v>
      </c>
      <c r="M154" s="4">
        <f ca="1">[1]!thsiFinD("ths_vol_w_stock",$A154,$A$1)/1000000</f>
        <v>16.617816999999999</v>
      </c>
      <c r="N154" s="4">
        <f ca="1">[1]!thsiFinD("ths_turnover_ratio_w_stock",$A154,$A$1)</f>
        <v>3.9239108518628001</v>
      </c>
      <c r="O154" s="4">
        <f ca="1">[1]!thsiFinD("ths_relative_chg_ratio_w_stock",$A154,$A$1,104,100)</f>
        <v>-2.3616593236243002</v>
      </c>
      <c r="P154" s="4"/>
    </row>
    <row r="155" spans="1:16" x14ac:dyDescent="0.25">
      <c r="A155" s="2" t="s">
        <v>319</v>
      </c>
      <c r="B155" s="2" t="s">
        <v>320</v>
      </c>
      <c r="C155" s="4">
        <f ca="1">[1]!thsiFinD("ths_vol_ratio_stock",$A155,$A$1,7,100)</f>
        <v>0.58968585694804998</v>
      </c>
      <c r="D155" s="4">
        <f ca="1">[1]!thsiFinD("ths_cr_stock",$A155,$A$1,7,100,100)</f>
        <v>35.564853556484998</v>
      </c>
      <c r="E155" s="4">
        <f ca="1">[1]!thsiFinD("ths_mfi_stock",$A155,$A$1,7,100,100)</f>
        <v>14.730951106669</v>
      </c>
      <c r="F155" s="4">
        <f ca="1">[1]!thsiFinD("ths_expma_stock",$A155,$A$1,7,100,100)</f>
        <v>18.296998435132</v>
      </c>
      <c r="G155" s="4">
        <f ca="1">[1]!thsiFinD("ths_rsi_stock",$A155,$A$1,7,100,100)</f>
        <v>32.212093759455001</v>
      </c>
      <c r="H155" s="4">
        <f ca="1">[1]!thsiFinD("ths_adtm_stock",$A155,$A$1,7,3,100,100,100)</f>
        <v>-0.50588235294117001</v>
      </c>
      <c r="I155" s="4">
        <f ca="1">[1]!thsiFinD("ths_bbiboll_stock",$A155,$A$1,7,3,100,100,100)</f>
        <v>18.355729166667</v>
      </c>
      <c r="J155" s="4">
        <f ca="1">[1]!thsiFinD("ths_dptb_stock",$A155,$A$1,7,104,100,100)</f>
        <v>0.57142857142856995</v>
      </c>
      <c r="K155" s="4">
        <f ca="1">[1]!thsiFinD("ths_srmi_stock",$A155,$A$1,7,100,100)</f>
        <v>-2.8464017185822001E-2</v>
      </c>
      <c r="L155" s="4">
        <f ca="1">[1]!thsiFinD("ths_atr_stock",$A155,$A$1,7,101,100,100)</f>
        <v>0.32142857142857001</v>
      </c>
      <c r="M155" s="4">
        <f ca="1">[1]!thsiFinD("ths_vol_w_stock",$A155,$A$1)/1000000</f>
        <v>51.081457999999998</v>
      </c>
      <c r="N155" s="4">
        <f ca="1">[1]!thsiFinD("ths_turnover_ratio_w_stock",$A155,$A$1)</f>
        <v>6.2001442686752997</v>
      </c>
      <c r="O155" s="4">
        <f ca="1">[1]!thsiFinD("ths_relative_chg_ratio_w_stock",$A155,$A$1,104,100)</f>
        <v>-0.50501997348063998</v>
      </c>
      <c r="P155" s="4"/>
    </row>
    <row r="156" spans="1:16" x14ac:dyDescent="0.25">
      <c r="A156" s="2" t="s">
        <v>321</v>
      </c>
      <c r="B156" s="2" t="s">
        <v>322</v>
      </c>
      <c r="C156" s="4">
        <f ca="1">[1]!thsiFinD("ths_vol_ratio_stock",$A156,$A$1,7,100)</f>
        <v>0.87780507787544004</v>
      </c>
      <c r="D156" s="4">
        <f ca="1">[1]!thsiFinD("ths_cr_stock",$A156,$A$1,7,100,100)</f>
        <v>51.744186046511999</v>
      </c>
      <c r="E156" s="4">
        <f ca="1">[1]!thsiFinD("ths_mfi_stock",$A156,$A$1,7,100,100)</f>
        <v>29.208269694041</v>
      </c>
      <c r="F156" s="4">
        <f ca="1">[1]!thsiFinD("ths_expma_stock",$A156,$A$1,7,100,100)</f>
        <v>8.0405276103768006</v>
      </c>
      <c r="G156" s="4">
        <f ca="1">[1]!thsiFinD("ths_rsi_stock",$A156,$A$1,7,100,100)</f>
        <v>37.823592145638003</v>
      </c>
      <c r="H156" s="4">
        <f ca="1">[1]!thsiFinD("ths_adtm_stock",$A156,$A$1,7,3,100,100,100)</f>
        <v>-0.80487804878048996</v>
      </c>
      <c r="I156" s="4">
        <f ca="1">[1]!thsiFinD("ths_bbiboll_stock",$A156,$A$1,7,3,100,100,100)</f>
        <v>8.0718750000000004</v>
      </c>
      <c r="J156" s="4">
        <f ca="1">[1]!thsiFinD("ths_dptb_stock",$A156,$A$1,7,104,100,100)</f>
        <v>0.57142857142856995</v>
      </c>
      <c r="K156" s="4">
        <f ca="1">[1]!thsiFinD("ths_srmi_stock",$A156,$A$1,7,100,100)</f>
        <v>-1.7241379310345001E-2</v>
      </c>
      <c r="L156" s="4">
        <f ca="1">[1]!thsiFinD("ths_atr_stock",$A156,$A$1,7,101,100,100)</f>
        <v>0.12571428571429</v>
      </c>
      <c r="M156" s="4">
        <f ca="1">[1]!thsiFinD("ths_vol_w_stock",$A156,$A$1)/1000000</f>
        <v>42.865228000000002</v>
      </c>
      <c r="N156" s="4">
        <f ca="1">[1]!thsiFinD("ths_turnover_ratio_w_stock",$A156,$A$1)</f>
        <v>3.0369536388194001</v>
      </c>
      <c r="O156" s="4">
        <f ca="1">[1]!thsiFinD("ths_relative_chg_ratio_w_stock",$A156,$A$1,104,100)</f>
        <v>0.84217048062132005</v>
      </c>
      <c r="P156" s="4"/>
    </row>
    <row r="157" spans="1:16" x14ac:dyDescent="0.25">
      <c r="A157" s="2" t="s">
        <v>323</v>
      </c>
      <c r="B157" s="2" t="s">
        <v>324</v>
      </c>
      <c r="C157" s="4">
        <f ca="1">[1]!thsiFinD("ths_vol_ratio_stock",$A157,$A$1,7,100)</f>
        <v>1.7266233320672999</v>
      </c>
      <c r="D157" s="4">
        <f ca="1">[1]!thsiFinD("ths_cr_stock",$A157,$A$1,7,100,100)</f>
        <v>3.2258064516128999</v>
      </c>
      <c r="E157" s="4">
        <f ca="1">[1]!thsiFinD("ths_mfi_stock",$A157,$A$1,7,100,100)</f>
        <v>9.4725512138510002</v>
      </c>
      <c r="F157" s="4">
        <f ca="1">[1]!thsiFinD("ths_expma_stock",$A157,$A$1,7,100,100)</f>
        <v>1.6725958002032</v>
      </c>
      <c r="G157" s="4">
        <f ca="1">[1]!thsiFinD("ths_rsi_stock",$A157,$A$1,7,100,100)</f>
        <v>13.785980916962</v>
      </c>
      <c r="H157" s="4">
        <f ca="1">[1]!thsiFinD("ths_adtm_stock",$A157,$A$1,7,3,100,100,100)</f>
        <v>-0.52941176470588003</v>
      </c>
      <c r="I157" s="4">
        <f ca="1">[1]!thsiFinD("ths_bbiboll_stock",$A157,$A$1,7,3,100,100,100)</f>
        <v>1.7544791666666999</v>
      </c>
      <c r="J157" s="4">
        <f ca="1">[1]!thsiFinD("ths_dptb_stock",$A157,$A$1,7,104,100,100)</f>
        <v>0.42857142857142999</v>
      </c>
      <c r="K157" s="4">
        <f ca="1">[1]!thsiFinD("ths_srmi_stock",$A157,$A$1,7,100,100)</f>
        <v>-0.1957671957672</v>
      </c>
      <c r="L157" s="4">
        <f ca="1">[1]!thsiFinD("ths_atr_stock",$A157,$A$1,7,101,100,100)</f>
        <v>9.5714285714286002E-2</v>
      </c>
      <c r="M157" s="4">
        <f ca="1">[1]!thsiFinD("ths_vol_w_stock",$A157,$A$1)/1000000</f>
        <v>133.79555500000001</v>
      </c>
      <c r="N157" s="4">
        <f ca="1">[1]!thsiFinD("ths_turnover_ratio_w_stock",$A157,$A$1)</f>
        <v>17.628165059215998</v>
      </c>
      <c r="O157" s="4">
        <f ca="1">[1]!thsiFinD("ths_relative_chg_ratio_w_stock",$A157,$A$1,104,100)</f>
        <v>-16.199775649475999</v>
      </c>
      <c r="P157" s="4"/>
    </row>
    <row r="158" spans="1:16" x14ac:dyDescent="0.25">
      <c r="A158" s="2" t="s">
        <v>325</v>
      </c>
      <c r="B158" s="2" t="s">
        <v>326</v>
      </c>
      <c r="C158" s="4">
        <f ca="1">[1]!thsiFinD("ths_vol_ratio_stock",$A158,$A$1,7,100)</f>
        <v>0.62178759434779995</v>
      </c>
      <c r="D158" s="4">
        <f ca="1">[1]!thsiFinD("ths_cr_stock",$A158,$A$1,7,100,100)</f>
        <v>40.601503759398</v>
      </c>
      <c r="E158" s="4">
        <f ca="1">[1]!thsiFinD("ths_mfi_stock",$A158,$A$1,7,100,100)</f>
        <v>40.369962091905997</v>
      </c>
      <c r="F158" s="4">
        <f ca="1">[1]!thsiFinD("ths_expma_stock",$A158,$A$1,7,100,100)</f>
        <v>8.9684376501574992</v>
      </c>
      <c r="G158" s="4">
        <f ca="1">[1]!thsiFinD("ths_rsi_stock",$A158,$A$1,7,100,100)</f>
        <v>29.691922657930998</v>
      </c>
      <c r="H158" s="4">
        <f ca="1">[1]!thsiFinD("ths_adtm_stock",$A158,$A$1,7,3,100,100,100)</f>
        <v>-0.21276595744682</v>
      </c>
      <c r="I158" s="4">
        <f ca="1">[1]!thsiFinD("ths_bbiboll_stock",$A158,$A$1,7,3,100,100,100)</f>
        <v>9.0481250000000006</v>
      </c>
      <c r="J158" s="4">
        <f ca="1">[1]!thsiFinD("ths_dptb_stock",$A158,$A$1,7,104,100,100)</f>
        <v>0.85714285714285998</v>
      </c>
      <c r="K158" s="4">
        <f ca="1">[1]!thsiFinD("ths_srmi_stock",$A158,$A$1,7,100,100)</f>
        <v>-4.6052631578946998E-2</v>
      </c>
      <c r="L158" s="4">
        <f ca="1">[1]!thsiFinD("ths_atr_stock",$A158,$A$1,7,101,100,100)</f>
        <v>0.27</v>
      </c>
      <c r="M158" s="4">
        <f ca="1">[1]!thsiFinD("ths_vol_w_stock",$A158,$A$1)/1000000</f>
        <v>20.404603999999999</v>
      </c>
      <c r="N158" s="4">
        <f ca="1">[1]!thsiFinD("ths_turnover_ratio_w_stock",$A158,$A$1)</f>
        <v>10.548285773366</v>
      </c>
      <c r="O158" s="4">
        <f ca="1">[1]!thsiFinD("ths_relative_chg_ratio_w_stock",$A158,$A$1,104,100)</f>
        <v>-4.6726173325652001</v>
      </c>
      <c r="P158" s="4"/>
    </row>
    <row r="159" spans="1:16" x14ac:dyDescent="0.25">
      <c r="A159" s="2" t="s">
        <v>327</v>
      </c>
      <c r="B159" s="2" t="s">
        <v>328</v>
      </c>
      <c r="C159" s="4">
        <f ca="1">[1]!thsiFinD("ths_vol_ratio_stock",$A159,$A$1,7,100)</f>
        <v>0.60799374606617995</v>
      </c>
      <c r="D159" s="4">
        <f ca="1">[1]!thsiFinD("ths_cr_stock",$A159,$A$1,7,100,100)</f>
        <v>6.8345323741008999</v>
      </c>
      <c r="E159" s="4">
        <f ca="1">[1]!thsiFinD("ths_mfi_stock",$A159,$A$1,7,100,100)</f>
        <v>0</v>
      </c>
      <c r="F159" s="4">
        <f ca="1">[1]!thsiFinD("ths_expma_stock",$A159,$A$1,7,100,100)</f>
        <v>6.2040960140529</v>
      </c>
      <c r="G159" s="4">
        <f ca="1">[1]!thsiFinD("ths_rsi_stock",$A159,$A$1,7,100,100)</f>
        <v>25.392246931291002</v>
      </c>
      <c r="H159" s="4">
        <f ca="1">[1]!thsiFinD("ths_adtm_stock",$A159,$A$1,7,3,100,100,100)</f>
        <v>-0.87272727272727002</v>
      </c>
      <c r="I159" s="4">
        <f ca="1">[1]!thsiFinD("ths_bbiboll_stock",$A159,$A$1,7,3,100,100,100)</f>
        <v>6.2718749999999996</v>
      </c>
      <c r="J159" s="4">
        <f ca="1">[1]!thsiFinD("ths_dptb_stock",$A159,$A$1,7,104,100,100)</f>
        <v>0.42857142857142999</v>
      </c>
      <c r="K159" s="4">
        <f ca="1">[1]!thsiFinD("ths_srmi_stock",$A159,$A$1,7,100,100)</f>
        <v>-8.0916030534350994E-2</v>
      </c>
      <c r="L159" s="4">
        <f ca="1">[1]!thsiFinD("ths_atr_stock",$A159,$A$1,7,101,100,100)</f>
        <v>0.14428571428570999</v>
      </c>
      <c r="M159" s="4">
        <f ca="1">[1]!thsiFinD("ths_vol_w_stock",$A159,$A$1)/1000000</f>
        <v>182.867997</v>
      </c>
      <c r="N159" s="4">
        <f ca="1">[1]!thsiFinD("ths_turnover_ratio_w_stock",$A159,$A$1)</f>
        <v>11.951316918710001</v>
      </c>
      <c r="O159" s="4">
        <f ca="1">[1]!thsiFinD("ths_relative_chg_ratio_w_stock",$A159,$A$1,104,100)</f>
        <v>-3.1170561507032</v>
      </c>
      <c r="P159" s="4"/>
    </row>
    <row r="160" spans="1:16" x14ac:dyDescent="0.25">
      <c r="A160" s="2" t="s">
        <v>329</v>
      </c>
      <c r="B160" s="2" t="s">
        <v>330</v>
      </c>
      <c r="C160" s="4">
        <f ca="1">[1]!thsiFinD("ths_vol_ratio_stock",$A160,$A$1,7,100)</f>
        <v>0.85702217956247995</v>
      </c>
      <c r="D160" s="4">
        <f ca="1">[1]!thsiFinD("ths_cr_stock",$A160,$A$1,7,100,100)</f>
        <v>89.795918367346999</v>
      </c>
      <c r="E160" s="4">
        <f ca="1">[1]!thsiFinD("ths_mfi_stock",$A160,$A$1,7,100,100)</f>
        <v>54.947358576595001</v>
      </c>
      <c r="F160" s="4">
        <f ca="1">[1]!thsiFinD("ths_expma_stock",$A160,$A$1,7,100,100)</f>
        <v>6.7618356922464997</v>
      </c>
      <c r="G160" s="4">
        <f ca="1">[1]!thsiFinD("ths_rsi_stock",$A160,$A$1,7,100,100)</f>
        <v>44.122845645437003</v>
      </c>
      <c r="H160" s="4">
        <f ca="1">[1]!thsiFinD("ths_adtm_stock",$A160,$A$1,7,3,100,100,100)</f>
        <v>-0.11428571428570999</v>
      </c>
      <c r="I160" s="4">
        <f ca="1">[1]!thsiFinD("ths_bbiboll_stock",$A160,$A$1,7,3,100,100,100)</f>
        <v>6.7418750000000003</v>
      </c>
      <c r="J160" s="4">
        <f ca="1">[1]!thsiFinD("ths_dptb_stock",$A160,$A$1,7,104,100,100)</f>
        <v>0.71428571428570997</v>
      </c>
      <c r="K160" s="4">
        <f ca="1">[1]!thsiFinD("ths_srmi_stock",$A160,$A$1,7,100,100)</f>
        <v>5.9880239520958001E-3</v>
      </c>
      <c r="L160" s="4">
        <f ca="1">[1]!thsiFinD("ths_atr_stock",$A160,$A$1,7,101,100,100)</f>
        <v>0.17714285714285999</v>
      </c>
      <c r="M160" s="4">
        <f ca="1">[1]!thsiFinD("ths_vol_w_stock",$A160,$A$1)/1000000</f>
        <v>16.990901000000001</v>
      </c>
      <c r="N160" s="4">
        <f ca="1">[1]!thsiFinD("ths_turnover_ratio_w_stock",$A160,$A$1)</f>
        <v>7.0979901441926003</v>
      </c>
      <c r="O160" s="4">
        <f ca="1">[1]!thsiFinD("ths_relative_chg_ratio_w_stock",$A160,$A$1,104,100)</f>
        <v>-0.54411246254182</v>
      </c>
      <c r="P160" s="4"/>
    </row>
    <row r="161" spans="1:16" x14ac:dyDescent="0.25">
      <c r="A161" s="2" t="s">
        <v>331</v>
      </c>
      <c r="B161" s="2" t="s">
        <v>332</v>
      </c>
      <c r="C161" s="4">
        <f ca="1">[1]!thsiFinD("ths_vol_ratio_stock",$A161,$A$1,7,100)</f>
        <v>2.2668257977470998</v>
      </c>
      <c r="D161" s="4">
        <f ca="1">[1]!thsiFinD("ths_cr_stock",$A161,$A$1,7,100,100)</f>
        <v>104.25531914894</v>
      </c>
      <c r="E161" s="4">
        <f ca="1">[1]!thsiFinD("ths_mfi_stock",$A161,$A$1,7,100,100)</f>
        <v>66.519746551346998</v>
      </c>
      <c r="F161" s="4">
        <f ca="1">[1]!thsiFinD("ths_expma_stock",$A161,$A$1,7,100,100)</f>
        <v>5.2254006543831002</v>
      </c>
      <c r="G161" s="4">
        <f ca="1">[1]!thsiFinD("ths_rsi_stock",$A161,$A$1,7,100,100)</f>
        <v>56.036494484167001</v>
      </c>
      <c r="H161" s="4">
        <f ca="1">[1]!thsiFinD("ths_adtm_stock",$A161,$A$1,7,3,100,100,100)</f>
        <v>0.57142857142856995</v>
      </c>
      <c r="I161" s="4">
        <f ca="1">[1]!thsiFinD("ths_bbiboll_stock",$A161,$A$1,7,3,100,100,100)</f>
        <v>5.2222916666666999</v>
      </c>
      <c r="J161" s="4">
        <f ca="1">[1]!thsiFinD("ths_dptb_stock",$A161,$A$1,7,104,100,100)</f>
        <v>0.71428571428570997</v>
      </c>
      <c r="K161" s="4">
        <f ca="1">[1]!thsiFinD("ths_srmi_stock",$A161,$A$1,7,100,100)</f>
        <v>1.3232514177693999E-2</v>
      </c>
      <c r="L161" s="4">
        <f ca="1">[1]!thsiFinD("ths_atr_stock",$A161,$A$1,7,101,100,100)</f>
        <v>0.13857142857143001</v>
      </c>
      <c r="M161" s="4">
        <f ca="1">[1]!thsiFinD("ths_vol_w_stock",$A161,$A$1)/1000000</f>
        <v>301.59997800000002</v>
      </c>
      <c r="N161" s="4">
        <f ca="1">[1]!thsiFinD("ths_turnover_ratio_w_stock",$A161,$A$1)</f>
        <v>8.3834552203402009</v>
      </c>
      <c r="O161" s="4">
        <f ca="1">[1]!thsiFinD("ths_relative_chg_ratio_w_stock",$A161,$A$1,104,100)</f>
        <v>3.8105634737668002</v>
      </c>
      <c r="P161" s="4"/>
    </row>
    <row r="162" spans="1:16" x14ac:dyDescent="0.25">
      <c r="A162" s="2" t="s">
        <v>333</v>
      </c>
      <c r="B162" s="2" t="s">
        <v>334</v>
      </c>
      <c r="C162" s="4">
        <f ca="1">[1]!thsiFinD("ths_vol_ratio_stock",$A162,$A$1,7,100)</f>
        <v>1.3397311334552999</v>
      </c>
      <c r="D162" s="4">
        <f ca="1">[1]!thsiFinD("ths_cr_stock",$A162,$A$1,7,100,100)</f>
        <v>200</v>
      </c>
      <c r="E162" s="4">
        <f ca="1">[1]!thsiFinD("ths_mfi_stock",$A162,$A$1,7,100,100)</f>
        <v>64.671074247367997</v>
      </c>
      <c r="F162" s="4">
        <f ca="1">[1]!thsiFinD("ths_expma_stock",$A162,$A$1,7,100,100)</f>
        <v>2.0390053818277001</v>
      </c>
      <c r="G162" s="4">
        <f ca="1">[1]!thsiFinD("ths_rsi_stock",$A162,$A$1,7,100,100)</f>
        <v>52.030898032720003</v>
      </c>
      <c r="H162" s="4">
        <f ca="1">[1]!thsiFinD("ths_adtm_stock",$A162,$A$1,7,3,100,100,100)</f>
        <v>0.91304347826086996</v>
      </c>
      <c r="I162" s="4">
        <f ca="1">[1]!thsiFinD("ths_bbiboll_stock",$A162,$A$1,7,3,100,100,100)</f>
        <v>2.0293749999999999</v>
      </c>
      <c r="J162" s="4">
        <f ca="1">[1]!thsiFinD("ths_dptb_stock",$A162,$A$1,7,104,100,100)</f>
        <v>0.57142857142856995</v>
      </c>
      <c r="K162" s="4">
        <f ca="1">[1]!thsiFinD("ths_srmi_stock",$A162,$A$1,7,100,100)</f>
        <v>1.9607843137254999E-2</v>
      </c>
      <c r="L162" s="4">
        <f ca="1">[1]!thsiFinD("ths_atr_stock",$A162,$A$1,7,101,100,100)</f>
        <v>5.4285714285714E-2</v>
      </c>
      <c r="M162" s="4">
        <f ca="1">[1]!thsiFinD("ths_vol_w_stock",$A162,$A$1)/1000000</f>
        <v>234.485837</v>
      </c>
      <c r="N162" s="4">
        <f ca="1">[1]!thsiFinD("ths_turnover_ratio_w_stock",$A162,$A$1)</f>
        <v>12.251492468862001</v>
      </c>
      <c r="O162" s="4">
        <f ca="1">[1]!thsiFinD("ths_relative_chg_ratio_w_stock",$A162,$A$1,104,100)</f>
        <v>2.0797942429976</v>
      </c>
      <c r="P162" s="4"/>
    </row>
    <row r="163" spans="1:16" x14ac:dyDescent="0.25">
      <c r="A163" s="2" t="s">
        <v>335</v>
      </c>
      <c r="B163" s="2" t="s">
        <v>336</v>
      </c>
      <c r="C163" s="4">
        <f ca="1">[1]!thsiFinD("ths_vol_ratio_stock",$A163,$A$1,7,100)</f>
        <v>1.0277322547522001</v>
      </c>
      <c r="D163" s="4">
        <f ca="1">[1]!thsiFinD("ths_cr_stock",$A163,$A$1,7,100,100)</f>
        <v>67.701863354037002</v>
      </c>
      <c r="E163" s="4">
        <f ca="1">[1]!thsiFinD("ths_mfi_stock",$A163,$A$1,7,100,100)</f>
        <v>43.427107515773002</v>
      </c>
      <c r="F163" s="4">
        <f ca="1">[1]!thsiFinD("ths_expma_stock",$A163,$A$1,7,100,100)</f>
        <v>5.4667258307816997</v>
      </c>
      <c r="G163" s="4">
        <f ca="1">[1]!thsiFinD("ths_rsi_stock",$A163,$A$1,7,100,100)</f>
        <v>44.793345880601997</v>
      </c>
      <c r="H163" s="4">
        <f ca="1">[1]!thsiFinD("ths_adtm_stock",$A163,$A$1,7,3,100,100,100)</f>
        <v>0.78260869565216995</v>
      </c>
      <c r="I163" s="4">
        <f ca="1">[1]!thsiFinD("ths_bbiboll_stock",$A163,$A$1,7,3,100,100,100)</f>
        <v>5.4435416666667003</v>
      </c>
      <c r="J163" s="4">
        <f ca="1">[1]!thsiFinD("ths_dptb_stock",$A163,$A$1,7,104,100,100)</f>
        <v>0.85714285714285998</v>
      </c>
      <c r="K163" s="4">
        <f ca="1">[1]!thsiFinD("ths_srmi_stock",$A163,$A$1,7,100,100)</f>
        <v>-1.4545454545455E-2</v>
      </c>
      <c r="L163" s="4">
        <f ca="1">[1]!thsiFinD("ths_atr_stock",$A163,$A$1,7,101,100,100)</f>
        <v>0.13</v>
      </c>
      <c r="M163" s="4">
        <f ca="1">[1]!thsiFinD("ths_vol_w_stock",$A163,$A$1)/1000000</f>
        <v>26.283802999999999</v>
      </c>
      <c r="N163" s="4">
        <f ca="1">[1]!thsiFinD("ths_turnover_ratio_w_stock",$A163,$A$1)</f>
        <v>7.3326812450394003</v>
      </c>
      <c r="O163" s="4">
        <f ca="1">[1]!thsiFinD("ths_relative_chg_ratio_w_stock",$A163,$A$1,104,100)</f>
        <v>-8.6270738951907996E-2</v>
      </c>
      <c r="P163" s="4"/>
    </row>
    <row r="164" spans="1:16" x14ac:dyDescent="0.25">
      <c r="A164" s="2" t="s">
        <v>337</v>
      </c>
      <c r="B164" s="2" t="s">
        <v>338</v>
      </c>
      <c r="C164" s="4">
        <f ca="1">[1]!thsiFinD("ths_vol_ratio_stock",$A164,$A$1,7,100)</f>
        <v>2.3515048413911002</v>
      </c>
      <c r="D164" s="4">
        <f ca="1">[1]!thsiFinD("ths_cr_stock",$A164,$A$1,7,100,100)</f>
        <v>92</v>
      </c>
      <c r="E164" s="4">
        <f ca="1">[1]!thsiFinD("ths_mfi_stock",$A164,$A$1,7,100,100)</f>
        <v>65.655580479237003</v>
      </c>
      <c r="F164" s="4">
        <f ca="1">[1]!thsiFinD("ths_expma_stock",$A164,$A$1,7,100,100)</f>
        <v>4.1383349438665</v>
      </c>
      <c r="G164" s="4">
        <f ca="1">[1]!thsiFinD("ths_rsi_stock",$A164,$A$1,7,100,100)</f>
        <v>39.069881836813998</v>
      </c>
      <c r="H164" s="4">
        <f ca="1">[1]!thsiFinD("ths_adtm_stock",$A164,$A$1,7,3,100,100,100)</f>
        <v>0.93103448275862</v>
      </c>
      <c r="I164" s="4">
        <f ca="1">[1]!thsiFinD("ths_bbiboll_stock",$A164,$A$1,7,3,100,100,100)</f>
        <v>4.1512500000000001</v>
      </c>
      <c r="J164" s="4">
        <f ca="1">[1]!thsiFinD("ths_dptb_stock",$A164,$A$1,7,104,100,100)</f>
        <v>0.85714285714285998</v>
      </c>
      <c r="K164" s="4">
        <f ca="1">[1]!thsiFinD("ths_srmi_stock",$A164,$A$1,7,100,100)</f>
        <v>-2.4330900243309E-2</v>
      </c>
      <c r="L164" s="4">
        <f ca="1">[1]!thsiFinD("ths_atr_stock",$A164,$A$1,7,101,100,100)</f>
        <v>0.19285714285714001</v>
      </c>
      <c r="M164" s="4">
        <f ca="1">[1]!thsiFinD("ths_vol_w_stock",$A164,$A$1)/1000000</f>
        <v>132.41486599999999</v>
      </c>
      <c r="N164" s="4">
        <f ca="1">[1]!thsiFinD("ths_turnover_ratio_w_stock",$A164,$A$1)</f>
        <v>11.633604207971</v>
      </c>
      <c r="O164" s="4">
        <f ca="1">[1]!thsiFinD("ths_relative_chg_ratio_w_stock",$A164,$A$1,104,100)</f>
        <v>-1.9871914029355</v>
      </c>
      <c r="P164" s="4"/>
    </row>
    <row r="165" spans="1:16" x14ac:dyDescent="0.25">
      <c r="A165" s="2" t="s">
        <v>339</v>
      </c>
      <c r="B165" s="2" t="s">
        <v>340</v>
      </c>
      <c r="C165" s="4">
        <f ca="1">[1]!thsiFinD("ths_vol_ratio_stock",$A165,$A$1,7,100)</f>
        <v>1.2167056040727999</v>
      </c>
      <c r="D165" s="4">
        <f ca="1">[1]!thsiFinD("ths_cr_stock",$A165,$A$1,7,100,100)</f>
        <v>38.706960092660999</v>
      </c>
      <c r="E165" s="4">
        <f ca="1">[1]!thsiFinD("ths_mfi_stock",$A165,$A$1,7,100,100)</f>
        <v>51.498145134744</v>
      </c>
      <c r="F165" s="4">
        <f ca="1">[1]!thsiFinD("ths_expma_stock",$A165,$A$1,7,100,100)</f>
        <v>258.71111467075002</v>
      </c>
      <c r="G165" s="4">
        <f ca="1">[1]!thsiFinD("ths_rsi_stock",$A165,$A$1,7,100,100)</f>
        <v>21.515351306239999</v>
      </c>
      <c r="H165" s="4">
        <f ca="1">[1]!thsiFinD("ths_adtm_stock",$A165,$A$1,7,3,100,100,100)</f>
        <v>-0.53406813627254002</v>
      </c>
      <c r="I165" s="4">
        <f ca="1">[1]!thsiFinD("ths_bbiboll_stock",$A165,$A$1,7,3,100,100,100)</f>
        <v>260.75604166667</v>
      </c>
      <c r="J165" s="4">
        <f ca="1">[1]!thsiFinD("ths_dptb_stock",$A165,$A$1,7,104,100,100)</f>
        <v>0.71428571428570997</v>
      </c>
      <c r="K165" s="4">
        <f ca="1">[1]!thsiFinD("ths_srmi_stock",$A165,$A$1,7,100,100)</f>
        <v>-5.1495458518603002E-2</v>
      </c>
      <c r="L165" s="4">
        <f ca="1">[1]!thsiFinD("ths_atr_stock",$A165,$A$1,7,101,100,100)</f>
        <v>6.4342857142857</v>
      </c>
      <c r="M165" s="4">
        <f ca="1">[1]!thsiFinD("ths_vol_w_stock",$A165,$A$1)/1000000</f>
        <v>5.7698390000000002</v>
      </c>
      <c r="N165" s="4">
        <f ca="1">[1]!thsiFinD("ths_turnover_ratio_w_stock",$A165,$A$1)</f>
        <v>1.4120996084190001</v>
      </c>
      <c r="O165" s="4">
        <f ca="1">[1]!thsiFinD("ths_relative_chg_ratio_w_stock",$A165,$A$1,104,100)</f>
        <v>-4.49703525354</v>
      </c>
      <c r="P165" s="4"/>
    </row>
    <row r="166" spans="1:16" x14ac:dyDescent="0.25">
      <c r="A166" s="2" t="s">
        <v>341</v>
      </c>
      <c r="B166" s="2" t="s">
        <v>342</v>
      </c>
      <c r="C166" s="4">
        <f ca="1">[1]!thsiFinD("ths_vol_ratio_stock",$A166,$A$1,7,100)</f>
        <v>0.65843292504265005</v>
      </c>
      <c r="D166" s="4">
        <f ca="1">[1]!thsiFinD("ths_cr_stock",$A166,$A$1,7,100,100)</f>
        <v>7.4626865671641003</v>
      </c>
      <c r="E166" s="4">
        <f ca="1">[1]!thsiFinD("ths_mfi_stock",$A166,$A$1,7,100,100)</f>
        <v>17.019039445745001</v>
      </c>
      <c r="F166" s="4">
        <f ca="1">[1]!thsiFinD("ths_expma_stock",$A166,$A$1,7,100,100)</f>
        <v>4.6467284603578003</v>
      </c>
      <c r="G166" s="4">
        <f ca="1">[1]!thsiFinD("ths_rsi_stock",$A166,$A$1,7,100,100)</f>
        <v>18.951520704279002</v>
      </c>
      <c r="H166" s="4">
        <f ca="1">[1]!thsiFinD("ths_adtm_stock",$A166,$A$1,7,3,100,100,100)</f>
        <v>-0.56666666666666998</v>
      </c>
      <c r="I166" s="4">
        <f ca="1">[1]!thsiFinD("ths_bbiboll_stock",$A166,$A$1,7,3,100,100,100)</f>
        <v>4.6921875000000002</v>
      </c>
      <c r="J166" s="4">
        <f ca="1">[1]!thsiFinD("ths_dptb_stock",$A166,$A$1,7,104,100,100)</f>
        <v>0.28571428571428997</v>
      </c>
      <c r="K166" s="4">
        <f ca="1">[1]!thsiFinD("ths_srmi_stock",$A166,$A$1,7,100,100)</f>
        <v>-7.0686070686070995E-2</v>
      </c>
      <c r="L166" s="4">
        <f ca="1">[1]!thsiFinD("ths_atr_stock",$A166,$A$1,7,101,100,100)</f>
        <v>0.12</v>
      </c>
      <c r="M166" s="4">
        <f ca="1">[1]!thsiFinD("ths_vol_w_stock",$A166,$A$1)/1000000</f>
        <v>63.317993000000001</v>
      </c>
      <c r="N166" s="4">
        <f ca="1">[1]!thsiFinD("ths_turnover_ratio_w_stock",$A166,$A$1)</f>
        <v>4.6074120319766001</v>
      </c>
      <c r="O166" s="4">
        <f ca="1">[1]!thsiFinD("ths_relative_chg_ratio_w_stock",$A166,$A$1,104,100)</f>
        <v>-5.1816165453842</v>
      </c>
      <c r="P166" s="4"/>
    </row>
    <row r="167" spans="1:16" x14ac:dyDescent="0.25">
      <c r="A167" s="2" t="s">
        <v>343</v>
      </c>
      <c r="B167" s="2" t="s">
        <v>344</v>
      </c>
      <c r="C167" s="4">
        <f ca="1">[1]!thsiFinD("ths_vol_ratio_stock",$A167,$A$1,7,100)</f>
        <v>0.95524889998714002</v>
      </c>
      <c r="D167" s="4">
        <f ca="1">[1]!thsiFinD("ths_cr_stock",$A167,$A$1,7,100,100)</f>
        <v>87.301587301587006</v>
      </c>
      <c r="E167" s="4">
        <f ca="1">[1]!thsiFinD("ths_mfi_stock",$A167,$A$1,7,100,100)</f>
        <v>37.281374473408</v>
      </c>
      <c r="F167" s="4">
        <f ca="1">[1]!thsiFinD("ths_expma_stock",$A167,$A$1,7,100,100)</f>
        <v>7.3695586613324</v>
      </c>
      <c r="G167" s="4">
        <f ca="1">[1]!thsiFinD("ths_rsi_stock",$A167,$A$1,7,100,100)</f>
        <v>52.672571012140999</v>
      </c>
      <c r="H167" s="4">
        <f ca="1">[1]!thsiFinD("ths_adtm_stock",$A167,$A$1,7,3,100,100,100)</f>
        <v>-0.48571428571428998</v>
      </c>
      <c r="I167" s="4">
        <f ca="1">[1]!thsiFinD("ths_bbiboll_stock",$A167,$A$1,7,3,100,100,100)</f>
        <v>7.3585416666667003</v>
      </c>
      <c r="J167" s="4">
        <f ca="1">[1]!thsiFinD("ths_dptb_stock",$A167,$A$1,7,104,100,100)</f>
        <v>0.28571428571428997</v>
      </c>
      <c r="K167" s="4">
        <f ca="1">[1]!thsiFinD("ths_srmi_stock",$A167,$A$1,7,100,100)</f>
        <v>-8.0645161290322995E-3</v>
      </c>
      <c r="L167" s="4">
        <f ca="1">[1]!thsiFinD("ths_atr_stock",$A167,$A$1,7,101,100,100)</f>
        <v>0.17142857142856999</v>
      </c>
      <c r="M167" s="4">
        <f ca="1">[1]!thsiFinD("ths_vol_w_stock",$A167,$A$1)/1000000</f>
        <v>109.696962</v>
      </c>
      <c r="N167" s="4">
        <f ca="1">[1]!thsiFinD("ths_turnover_ratio_w_stock",$A167,$A$1)</f>
        <v>3.6952717443709999</v>
      </c>
      <c r="O167" s="4">
        <f ca="1">[1]!thsiFinD("ths_relative_chg_ratio_w_stock",$A167,$A$1,104,100)</f>
        <v>1.9444762457039</v>
      </c>
      <c r="P167" s="4"/>
    </row>
    <row r="168" spans="1:16" x14ac:dyDescent="0.25">
      <c r="A168" s="2" t="s">
        <v>345</v>
      </c>
      <c r="B168" s="2" t="s">
        <v>346</v>
      </c>
      <c r="C168" s="4">
        <f ca="1">[1]!thsiFinD("ths_vol_ratio_stock",$A168,$A$1,7,100)</f>
        <v>0.86751330352462996</v>
      </c>
      <c r="D168" s="4">
        <f ca="1">[1]!thsiFinD("ths_cr_stock",$A168,$A$1,7,100,100)</f>
        <v>27.374301675978</v>
      </c>
      <c r="E168" s="4">
        <f ca="1">[1]!thsiFinD("ths_mfi_stock",$A168,$A$1,7,100,100)</f>
        <v>10.778451972518001</v>
      </c>
      <c r="F168" s="4">
        <f ca="1">[1]!thsiFinD("ths_expma_stock",$A168,$A$1,7,100,100)</f>
        <v>4.2562709443831004</v>
      </c>
      <c r="G168" s="4">
        <f ca="1">[1]!thsiFinD("ths_rsi_stock",$A168,$A$1,7,100,100)</f>
        <v>26.159516898303998</v>
      </c>
      <c r="H168" s="4">
        <f ca="1">[1]!thsiFinD("ths_adtm_stock",$A168,$A$1,7,3,100,100,100)</f>
        <v>-0.33333333333333998</v>
      </c>
      <c r="I168" s="4">
        <f ca="1">[1]!thsiFinD("ths_bbiboll_stock",$A168,$A$1,7,3,100,100,100)</f>
        <v>4.2985416666666998</v>
      </c>
      <c r="J168" s="4">
        <f ca="1">[1]!thsiFinD("ths_dptb_stock",$A168,$A$1,7,104,100,100)</f>
        <v>0.71428571428570997</v>
      </c>
      <c r="K168" s="4">
        <f ca="1">[1]!thsiFinD("ths_srmi_stock",$A168,$A$1,7,100,100)</f>
        <v>-5.7077625570776003E-2</v>
      </c>
      <c r="L168" s="4">
        <f ca="1">[1]!thsiFinD("ths_atr_stock",$A168,$A$1,7,101,100,100)</f>
        <v>0.10857142857143</v>
      </c>
      <c r="M168" s="4">
        <f ca="1">[1]!thsiFinD("ths_vol_w_stock",$A168,$A$1)/1000000</f>
        <v>46.603861000000002</v>
      </c>
      <c r="N168" s="4">
        <f ca="1">[1]!thsiFinD("ths_turnover_ratio_w_stock",$A168,$A$1)</f>
        <v>5.7060471272216997</v>
      </c>
      <c r="O168" s="4">
        <f ca="1">[1]!thsiFinD("ths_relative_chg_ratio_w_stock",$A168,$A$1,104,100)</f>
        <v>-3.8427570098497998</v>
      </c>
      <c r="P168" s="4"/>
    </row>
    <row r="169" spans="1:16" x14ac:dyDescent="0.25">
      <c r="A169" s="2" t="s">
        <v>347</v>
      </c>
      <c r="B169" s="2" t="s">
        <v>348</v>
      </c>
      <c r="C169" s="4">
        <f ca="1">[1]!thsiFinD("ths_vol_ratio_stock",$A169,$A$1,7,100)</f>
        <v>1.3572305226770001</v>
      </c>
      <c r="D169" s="4">
        <f ca="1">[1]!thsiFinD("ths_cr_stock",$A169,$A$1,7,100,100)</f>
        <v>60.784313725490001</v>
      </c>
      <c r="E169" s="4">
        <f ca="1">[1]!thsiFinD("ths_mfi_stock",$A169,$A$1,7,100,100)</f>
        <v>36.715822269398998</v>
      </c>
      <c r="F169" s="4">
        <f ca="1">[1]!thsiFinD("ths_expma_stock",$A169,$A$1,7,100,100)</f>
        <v>6.6160216815524002</v>
      </c>
      <c r="G169" s="4">
        <f ca="1">[1]!thsiFinD("ths_rsi_stock",$A169,$A$1,7,100,100)</f>
        <v>30.475214096125001</v>
      </c>
      <c r="H169" s="4">
        <f ca="1">[1]!thsiFinD("ths_adtm_stock",$A169,$A$1,7,3,100,100,100)</f>
        <v>-0.93670886075949</v>
      </c>
      <c r="I169" s="4">
        <f ca="1">[1]!thsiFinD("ths_bbiboll_stock",$A169,$A$1,7,3,100,100,100)</f>
        <v>6.671875</v>
      </c>
      <c r="J169" s="4">
        <f ca="1">[1]!thsiFinD("ths_dptb_stock",$A169,$A$1,7,104,100,100)</f>
        <v>0.28571428571428997</v>
      </c>
      <c r="K169" s="4">
        <f ca="1">[1]!thsiFinD("ths_srmi_stock",$A169,$A$1,7,100,100)</f>
        <v>-4.7058823529412E-2</v>
      </c>
      <c r="L169" s="4">
        <f ca="1">[1]!thsiFinD("ths_atr_stock",$A169,$A$1,7,101,100,100)</f>
        <v>0.24</v>
      </c>
      <c r="M169" s="4">
        <f ca="1">[1]!thsiFinD("ths_vol_w_stock",$A169,$A$1)/1000000</f>
        <v>113.17174900000001</v>
      </c>
      <c r="N169" s="4">
        <f ca="1">[1]!thsiFinD("ths_turnover_ratio_w_stock",$A169,$A$1)</f>
        <v>10.382301820022001</v>
      </c>
      <c r="O169" s="4">
        <f ca="1">[1]!thsiFinD("ths_relative_chg_ratio_w_stock",$A169,$A$1,104,100)</f>
        <v>-0.47659673444605999</v>
      </c>
      <c r="P169" s="4"/>
    </row>
    <row r="170" spans="1:16" x14ac:dyDescent="0.25">
      <c r="A170" s="2" t="s">
        <v>349</v>
      </c>
      <c r="B170" s="2" t="s">
        <v>350</v>
      </c>
      <c r="C170" s="4">
        <f ca="1">[1]!thsiFinD("ths_vol_ratio_stock",$A170,$A$1,7,100)</f>
        <v>1.2092151277144001</v>
      </c>
      <c r="D170" s="4">
        <f ca="1">[1]!thsiFinD("ths_cr_stock",$A170,$A$1,7,100,100)</f>
        <v>84.033613445377</v>
      </c>
      <c r="E170" s="4">
        <f ca="1">[1]!thsiFinD("ths_mfi_stock",$A170,$A$1,7,100,100)</f>
        <v>49.946330862990997</v>
      </c>
      <c r="F170" s="4">
        <f ca="1">[1]!thsiFinD("ths_expma_stock",$A170,$A$1,7,100,100)</f>
        <v>4.0979153365291001</v>
      </c>
      <c r="G170" s="4">
        <f ca="1">[1]!thsiFinD("ths_rsi_stock",$A170,$A$1,7,100,100)</f>
        <v>57.358318677928999</v>
      </c>
      <c r="H170" s="4">
        <f ca="1">[1]!thsiFinD("ths_adtm_stock",$A170,$A$1,7,3,100,100,100)</f>
        <v>0.125</v>
      </c>
      <c r="I170" s="4">
        <f ca="1">[1]!thsiFinD("ths_bbiboll_stock",$A170,$A$1,7,3,100,100,100)</f>
        <v>4.0562500000000004</v>
      </c>
      <c r="J170" s="4">
        <f ca="1">[1]!thsiFinD("ths_dptb_stock",$A170,$A$1,7,104,100,100)</f>
        <v>0.57142857142856995</v>
      </c>
      <c r="K170" s="4">
        <f ca="1">[1]!thsiFinD("ths_srmi_stock",$A170,$A$1,7,100,100)</f>
        <v>0</v>
      </c>
      <c r="L170" s="4">
        <f ca="1">[1]!thsiFinD("ths_atr_stock",$A170,$A$1,7,101,100,100)</f>
        <v>0.10428571428571</v>
      </c>
      <c r="M170" s="4">
        <f ca="1">[1]!thsiFinD("ths_vol_w_stock",$A170,$A$1)/1000000</f>
        <v>35.196148000000001</v>
      </c>
      <c r="N170" s="4">
        <f ca="1">[1]!thsiFinD("ths_turnover_ratio_w_stock",$A170,$A$1)</f>
        <v>3.2593113132492002</v>
      </c>
      <c r="O170" s="4">
        <f ca="1">[1]!thsiFinD("ths_relative_chg_ratio_w_stock",$A170,$A$1,104,100)</f>
        <v>2.5675991210463001</v>
      </c>
      <c r="P170" s="4"/>
    </row>
    <row r="171" spans="1:16" x14ac:dyDescent="0.25">
      <c r="A171" s="2" t="s">
        <v>351</v>
      </c>
      <c r="B171" s="2" t="s">
        <v>352</v>
      </c>
      <c r="C171" s="4">
        <f ca="1">[1]!thsiFinD("ths_vol_ratio_stock",$A171,$A$1,7,100)</f>
        <v>0.64128002548477003</v>
      </c>
      <c r="D171" s="4">
        <f ca="1">[1]!thsiFinD("ths_cr_stock",$A171,$A$1,7,100,100)</f>
        <v>157.07692307692</v>
      </c>
      <c r="E171" s="4">
        <f ca="1">[1]!thsiFinD("ths_mfi_stock",$A171,$A$1,7,100,100)</f>
        <v>58.650411090892</v>
      </c>
      <c r="F171" s="4">
        <f ca="1">[1]!thsiFinD("ths_expma_stock",$A171,$A$1,7,100,100)</f>
        <v>14.277079513605999</v>
      </c>
      <c r="G171" s="4">
        <f ca="1">[1]!thsiFinD("ths_rsi_stock",$A171,$A$1,7,100,100)</f>
        <v>45.343896504855003</v>
      </c>
      <c r="H171" s="4">
        <f ca="1">[1]!thsiFinD("ths_adtm_stock",$A171,$A$1,7,3,100,100,100)</f>
        <v>0.84164222873899996</v>
      </c>
      <c r="I171" s="4">
        <f ca="1">[1]!thsiFinD("ths_bbiboll_stock",$A171,$A$1,7,3,100,100,100)</f>
        <v>14.2034375</v>
      </c>
      <c r="J171" s="4">
        <f ca="1">[1]!thsiFinD("ths_dptb_stock",$A171,$A$1,7,104,100,100)</f>
        <v>0.57142857142856995</v>
      </c>
      <c r="K171" s="4">
        <f ca="1">[1]!thsiFinD("ths_srmi_stock",$A171,$A$1,7,100,100)</f>
        <v>1.726618705036E-2</v>
      </c>
      <c r="L171" s="4">
        <f ca="1">[1]!thsiFinD("ths_atr_stock",$A171,$A$1,7,101,100,100)</f>
        <v>1.0385714285714001</v>
      </c>
      <c r="M171" s="4">
        <f ca="1">[1]!thsiFinD("ths_vol_w_stock",$A171,$A$1)/1000000</f>
        <v>149.04054300000001</v>
      </c>
      <c r="N171" s="4">
        <f ca="1">[1]!thsiFinD("ths_turnover_ratio_w_stock",$A171,$A$1)</f>
        <v>23.564100021403998</v>
      </c>
      <c r="O171" s="4">
        <f ca="1">[1]!thsiFinD("ths_relative_chg_ratio_w_stock",$A171,$A$1,104,100)</f>
        <v>2.2960884030552</v>
      </c>
      <c r="P171" s="4"/>
    </row>
    <row r="172" spans="1:16" x14ac:dyDescent="0.25">
      <c r="A172" s="2" t="s">
        <v>353</v>
      </c>
      <c r="B172" s="2" t="s">
        <v>354</v>
      </c>
      <c r="C172" s="4">
        <f ca="1">[1]!thsiFinD("ths_vol_ratio_stock",$A172,$A$1,7,100)</f>
        <v>0.93520968373038005</v>
      </c>
      <c r="D172" s="4">
        <f ca="1">[1]!thsiFinD("ths_cr_stock",$A172,$A$1,7,100,100)</f>
        <v>102.43902439023999</v>
      </c>
      <c r="E172" s="4">
        <f ca="1">[1]!thsiFinD("ths_mfi_stock",$A172,$A$1,7,100,100)</f>
        <v>49.169459782075002</v>
      </c>
      <c r="F172" s="4">
        <f ca="1">[1]!thsiFinD("ths_expma_stock",$A172,$A$1,7,100,100)</f>
        <v>5.2865312922819001</v>
      </c>
      <c r="G172" s="4">
        <f ca="1">[1]!thsiFinD("ths_rsi_stock",$A172,$A$1,7,100,100)</f>
        <v>51.021975894226998</v>
      </c>
      <c r="H172" s="4">
        <f ca="1">[1]!thsiFinD("ths_adtm_stock",$A172,$A$1,7,3,100,100,100)</f>
        <v>0.2258064516129</v>
      </c>
      <c r="I172" s="4">
        <f ca="1">[1]!thsiFinD("ths_bbiboll_stock",$A172,$A$1,7,3,100,100,100)</f>
        <v>5.2345833333333003</v>
      </c>
      <c r="J172" s="4">
        <f ca="1">[1]!thsiFinD("ths_dptb_stock",$A172,$A$1,7,104,100,100)</f>
        <v>0.42857142857142999</v>
      </c>
      <c r="K172" s="4">
        <f ca="1">[1]!thsiFinD("ths_srmi_stock",$A172,$A$1,7,100,100)</f>
        <v>7.6190476190476E-3</v>
      </c>
      <c r="L172" s="4">
        <f ca="1">[1]!thsiFinD("ths_atr_stock",$A172,$A$1,7,101,100,100)</f>
        <v>0.12428571428571</v>
      </c>
      <c r="M172" s="4">
        <f ca="1">[1]!thsiFinD("ths_vol_w_stock",$A172,$A$1)/1000000</f>
        <v>23.778566999999999</v>
      </c>
      <c r="N172" s="4">
        <f ca="1">[1]!thsiFinD("ths_turnover_ratio_w_stock",$A172,$A$1)</f>
        <v>7.0425030424379997</v>
      </c>
      <c r="O172" s="4">
        <f ca="1">[1]!thsiFinD("ths_relative_chg_ratio_w_stock",$A172,$A$1,104,100)</f>
        <v>-0.33656263432587002</v>
      </c>
      <c r="P172" s="4"/>
    </row>
    <row r="173" spans="1:16" x14ac:dyDescent="0.25">
      <c r="A173" s="2" t="s">
        <v>355</v>
      </c>
      <c r="B173" s="2" t="s">
        <v>356</v>
      </c>
      <c r="C173" s="4">
        <f ca="1">[1]!thsiFinD("ths_vol_ratio_stock",$A173,$A$1,7,100)</f>
        <v>0.83923071959842999</v>
      </c>
      <c r="D173" s="4">
        <f ca="1">[1]!thsiFinD("ths_cr_stock",$A173,$A$1,7,100,100)</f>
        <v>35.810810810810999</v>
      </c>
      <c r="E173" s="4">
        <f ca="1">[1]!thsiFinD("ths_mfi_stock",$A173,$A$1,7,100,100)</f>
        <v>25.678960021752001</v>
      </c>
      <c r="F173" s="4">
        <f ca="1">[1]!thsiFinD("ths_expma_stock",$A173,$A$1,7,100,100)</f>
        <v>3.7779310575212999</v>
      </c>
      <c r="G173" s="4">
        <f ca="1">[1]!thsiFinD("ths_rsi_stock",$A173,$A$1,7,100,100)</f>
        <v>28.338626281561002</v>
      </c>
      <c r="H173" s="4">
        <f ca="1">[1]!thsiFinD("ths_adtm_stock",$A173,$A$1,7,3,100,100,100)</f>
        <v>-0.68421052631579005</v>
      </c>
      <c r="I173" s="4">
        <f ca="1">[1]!thsiFinD("ths_bbiboll_stock",$A173,$A$1,7,3,100,100,100)</f>
        <v>3.80125</v>
      </c>
      <c r="J173" s="4">
        <f ca="1">[1]!thsiFinD("ths_dptb_stock",$A173,$A$1,7,104,100,100)</f>
        <v>0.85714285714285998</v>
      </c>
      <c r="K173" s="4">
        <f ca="1">[1]!thsiFinD("ths_srmi_stock",$A173,$A$1,7,100,100)</f>
        <v>-4.9350649350648999E-2</v>
      </c>
      <c r="L173" s="4">
        <f ca="1">[1]!thsiFinD("ths_atr_stock",$A173,$A$1,7,101,100,100)</f>
        <v>9.8571428571429004E-2</v>
      </c>
      <c r="M173" s="4">
        <f ca="1">[1]!thsiFinD("ths_vol_w_stock",$A173,$A$1)/1000000</f>
        <v>32.524084999999999</v>
      </c>
      <c r="N173" s="4">
        <f ca="1">[1]!thsiFinD("ths_turnover_ratio_w_stock",$A173,$A$1)</f>
        <v>3.6754590773298998</v>
      </c>
      <c r="O173" s="4">
        <f ca="1">[1]!thsiFinD("ths_relative_chg_ratio_w_stock",$A173,$A$1,104,100)</f>
        <v>-4.3140676495856001</v>
      </c>
      <c r="P173" s="4"/>
    </row>
    <row r="174" spans="1:16" x14ac:dyDescent="0.25">
      <c r="A174" s="2" t="s">
        <v>357</v>
      </c>
      <c r="B174" s="2" t="s">
        <v>358</v>
      </c>
      <c r="C174" s="4">
        <f ca="1">[1]!thsiFinD("ths_vol_ratio_stock",$A174,$A$1,7,100)</f>
        <v>0.51418850791768</v>
      </c>
      <c r="D174" s="4">
        <f ca="1">[1]!thsiFinD("ths_cr_stock",$A174,$A$1,7,100,100)</f>
        <v>186.04651162791001</v>
      </c>
      <c r="E174" s="4">
        <f ca="1">[1]!thsiFinD("ths_mfi_stock",$A174,$A$1,7,100,100)</f>
        <v>52.679838165554997</v>
      </c>
      <c r="F174" s="4">
        <f ca="1">[1]!thsiFinD("ths_expma_stock",$A174,$A$1,7,100,100)</f>
        <v>2.0844607072221999</v>
      </c>
      <c r="G174" s="4">
        <f ca="1">[1]!thsiFinD("ths_rsi_stock",$A174,$A$1,7,100,100)</f>
        <v>47.984558760322003</v>
      </c>
      <c r="H174" s="4">
        <f ca="1">[1]!thsiFinD("ths_adtm_stock",$A174,$A$1,7,3,100,100,100)</f>
        <v>0.91666666666666996</v>
      </c>
      <c r="I174" s="4">
        <f ca="1">[1]!thsiFinD("ths_bbiboll_stock",$A174,$A$1,7,3,100,100,100)</f>
        <v>2.0557291666666999</v>
      </c>
      <c r="J174" s="4">
        <f ca="1">[1]!thsiFinD("ths_dptb_stock",$A174,$A$1,7,104,100,100)</f>
        <v>0.71428571428570997</v>
      </c>
      <c r="K174" s="4">
        <f ca="1">[1]!thsiFinD("ths_srmi_stock",$A174,$A$1,7,100,100)</f>
        <v>3.9408866995074003E-2</v>
      </c>
      <c r="L174" s="4">
        <f ca="1">[1]!thsiFinD("ths_atr_stock",$A174,$A$1,7,101,100,100)</f>
        <v>0.11857142857142999</v>
      </c>
      <c r="M174" s="4">
        <f ca="1">[1]!thsiFinD("ths_vol_w_stock",$A174,$A$1)/1000000</f>
        <v>131.617491</v>
      </c>
      <c r="N174" s="4">
        <f ca="1">[1]!thsiFinD("ths_turnover_ratio_w_stock",$A174,$A$1)</f>
        <v>17.551027488165001</v>
      </c>
      <c r="O174" s="4">
        <f ca="1">[1]!thsiFinD("ths_relative_chg_ratio_w_stock",$A174,$A$1,104,100)</f>
        <v>-5.6474784842751999</v>
      </c>
      <c r="P174" s="4"/>
    </row>
    <row r="175" spans="1:16" x14ac:dyDescent="0.25">
      <c r="A175" s="2" t="s">
        <v>359</v>
      </c>
      <c r="B175" s="2" t="s">
        <v>360</v>
      </c>
      <c r="C175" s="4">
        <f ca="1">[1]!thsiFinD("ths_vol_ratio_stock",$A175,$A$1,7,100)</f>
        <v>0.86981038720364001</v>
      </c>
      <c r="D175" s="4">
        <f ca="1">[1]!thsiFinD("ths_cr_stock",$A175,$A$1,7,100,100)</f>
        <v>27.358490566038</v>
      </c>
      <c r="E175" s="4">
        <f ca="1">[1]!thsiFinD("ths_mfi_stock",$A175,$A$1,7,100,100)</f>
        <v>79.001778145187004</v>
      </c>
      <c r="F175" s="4">
        <f ca="1">[1]!thsiFinD("ths_expma_stock",$A175,$A$1,7,100,100)</f>
        <v>2.1461038312867</v>
      </c>
      <c r="G175" s="4">
        <f ca="1">[1]!thsiFinD("ths_rsi_stock",$A175,$A$1,7,100,100)</f>
        <v>16.875955142386999</v>
      </c>
      <c r="H175" s="4">
        <f ca="1">[1]!thsiFinD("ths_adtm_stock",$A175,$A$1,7,3,100,100,100)</f>
        <v>0.42424242424241998</v>
      </c>
      <c r="I175" s="4">
        <f ca="1">[1]!thsiFinD("ths_bbiboll_stock",$A175,$A$1,7,3,100,100,100)</f>
        <v>2.3386458333332998</v>
      </c>
      <c r="J175" s="4">
        <f ca="1">[1]!thsiFinD("ths_dptb_stock",$A175,$A$1,7,104,100,100)</f>
        <v>0.28571428571428997</v>
      </c>
      <c r="K175" s="4">
        <f ca="1">[1]!thsiFinD("ths_srmi_stock",$A175,$A$1,7,100,100)</f>
        <v>-9.4170403587443996E-2</v>
      </c>
      <c r="L175" s="4">
        <f ca="1">[1]!thsiFinD("ths_atr_stock",$A175,$A$1,7,101,100,100)</f>
        <v>0.15142857142857</v>
      </c>
      <c r="M175" s="4">
        <f ca="1">[1]!thsiFinD("ths_vol_w_stock",$A175,$A$1)/1000000</f>
        <v>72.077760999999995</v>
      </c>
      <c r="N175" s="4">
        <f ca="1">[1]!thsiFinD("ths_turnover_ratio_w_stock",$A175,$A$1)</f>
        <v>24.676599320122001</v>
      </c>
      <c r="O175" s="4">
        <f ca="1">[1]!thsiFinD("ths_relative_chg_ratio_w_stock",$A175,$A$1,104,100)</f>
        <v>-10.474318311115001</v>
      </c>
      <c r="P175" s="4"/>
    </row>
    <row r="176" spans="1:16" x14ac:dyDescent="0.25">
      <c r="A176" s="2" t="s">
        <v>361</v>
      </c>
      <c r="B176" s="2" t="s">
        <v>362</v>
      </c>
      <c r="C176" s="4">
        <f ca="1">[1]!thsiFinD("ths_vol_ratio_stock",$A176,$A$1,7,100)</f>
        <v>0.38983383996609</v>
      </c>
      <c r="D176" s="4">
        <f ca="1">[1]!thsiFinD("ths_cr_stock",$A176,$A$1,7,100,100)</f>
        <v>133.33333333332999</v>
      </c>
      <c r="E176" s="4">
        <f ca="1">[1]!thsiFinD("ths_mfi_stock",$A176,$A$1,7,100,100)</f>
        <v>54.298386375291003</v>
      </c>
      <c r="F176" s="4">
        <f ca="1">[1]!thsiFinD("ths_expma_stock",$A176,$A$1,7,100,100)</f>
        <v>13.379753077590999</v>
      </c>
      <c r="G176" s="4">
        <f ca="1">[1]!thsiFinD("ths_rsi_stock",$A176,$A$1,7,100,100)</f>
        <v>43.677981987518002</v>
      </c>
      <c r="H176" s="4">
        <f ca="1">[1]!thsiFinD("ths_adtm_stock",$A176,$A$1,7,3,100,100,100)</f>
        <v>0.18811881188119001</v>
      </c>
      <c r="I176" s="4">
        <f ca="1">[1]!thsiFinD("ths_bbiboll_stock",$A176,$A$1,7,3,100,100,100)</f>
        <v>13.359270833332999</v>
      </c>
      <c r="J176" s="4">
        <f ca="1">[1]!thsiFinD("ths_dptb_stock",$A176,$A$1,7,104,100,100)</f>
        <v>0.42857142857142999</v>
      </c>
      <c r="K176" s="4">
        <f ca="1">[1]!thsiFinD("ths_srmi_stock",$A176,$A$1,7,100,100)</f>
        <v>1.980198019802E-2</v>
      </c>
      <c r="L176" s="4">
        <f ca="1">[1]!thsiFinD("ths_atr_stock",$A176,$A$1,7,101,100,100)</f>
        <v>0.60857142857142998</v>
      </c>
      <c r="M176" s="4">
        <f ca="1">[1]!thsiFinD("ths_vol_w_stock",$A176,$A$1)/1000000</f>
        <v>115.647453</v>
      </c>
      <c r="N176" s="4">
        <f ca="1">[1]!thsiFinD("ths_turnover_ratio_w_stock",$A176,$A$1)</f>
        <v>49.110557429460997</v>
      </c>
      <c r="O176" s="4">
        <f ca="1">[1]!thsiFinD("ths_relative_chg_ratio_w_stock",$A176,$A$1,104,100)</f>
        <v>-0.87659895729808002</v>
      </c>
      <c r="P176" s="4"/>
    </row>
    <row r="177" spans="1:16" x14ac:dyDescent="0.25">
      <c r="A177" s="2" t="s">
        <v>363</v>
      </c>
      <c r="B177" s="2" t="s">
        <v>364</v>
      </c>
      <c r="C177" s="4">
        <f ca="1">[1]!thsiFinD("ths_vol_ratio_stock",$A177,$A$1,7,100)</f>
        <v>0.46373612088501998</v>
      </c>
      <c r="D177" s="4">
        <f ca="1">[1]!thsiFinD("ths_cr_stock",$A177,$A$1,7,100,100)</f>
        <v>115.31728665208</v>
      </c>
      <c r="E177" s="4">
        <f ca="1">[1]!thsiFinD("ths_mfi_stock",$A177,$A$1,7,100,100)</f>
        <v>57.259572720191997</v>
      </c>
      <c r="F177" s="4">
        <f ca="1">[1]!thsiFinD("ths_expma_stock",$A177,$A$1,7,100,100)</f>
        <v>7.8306782256916003</v>
      </c>
      <c r="G177" s="4">
        <f ca="1">[1]!thsiFinD("ths_rsi_stock",$A177,$A$1,7,100,100)</f>
        <v>40.381562682636002</v>
      </c>
      <c r="H177" s="4">
        <f ca="1">[1]!thsiFinD("ths_adtm_stock",$A177,$A$1,7,3,100,100,100)</f>
        <v>0.67272727272726995</v>
      </c>
      <c r="I177" s="4">
        <f ca="1">[1]!thsiFinD("ths_bbiboll_stock",$A177,$A$1,7,3,100,100,100)</f>
        <v>7.8480208333333001</v>
      </c>
      <c r="J177" s="4">
        <f ca="1">[1]!thsiFinD("ths_dptb_stock",$A177,$A$1,7,104,100,100)</f>
        <v>0.85714285714285998</v>
      </c>
      <c r="K177" s="4">
        <f ca="1">[1]!thsiFinD("ths_srmi_stock",$A177,$A$1,7,100,100)</f>
        <v>2.6420079260238002E-3</v>
      </c>
      <c r="L177" s="4">
        <f ca="1">[1]!thsiFinD("ths_atr_stock",$A177,$A$1,7,101,100,100)</f>
        <v>0.53142857142857003</v>
      </c>
      <c r="M177" s="4">
        <f ca="1">[1]!thsiFinD("ths_vol_w_stock",$A177,$A$1)/1000000</f>
        <v>451.49851899999999</v>
      </c>
      <c r="N177" s="4">
        <f ca="1">[1]!thsiFinD("ths_turnover_ratio_w_stock",$A177,$A$1)</f>
        <v>37.895827200315999</v>
      </c>
      <c r="O177" s="4">
        <f ca="1">[1]!thsiFinD("ths_relative_chg_ratio_w_stock",$A177,$A$1,104,100)</f>
        <v>-1.8542159092867001</v>
      </c>
      <c r="P177" s="4"/>
    </row>
    <row r="178" spans="1:16" x14ac:dyDescent="0.25">
      <c r="A178" s="2" t="s">
        <v>365</v>
      </c>
      <c r="B178" s="2" t="s">
        <v>366</v>
      </c>
      <c r="C178" s="4">
        <f ca="1">[1]!thsiFinD("ths_vol_ratio_stock",$A178,$A$1,7,100)</f>
        <v>0.74258939587742001</v>
      </c>
      <c r="D178" s="4">
        <f ca="1">[1]!thsiFinD("ths_cr_stock",$A178,$A$1,7,100,100)</f>
        <v>107.14285714286</v>
      </c>
      <c r="E178" s="4">
        <f ca="1">[1]!thsiFinD("ths_mfi_stock",$A178,$A$1,7,100,100)</f>
        <v>74.813228990984996</v>
      </c>
      <c r="F178" s="4">
        <f ca="1">[1]!thsiFinD("ths_expma_stock",$A178,$A$1,7,100,100)</f>
        <v>2.3049207820421</v>
      </c>
      <c r="G178" s="4">
        <f ca="1">[1]!thsiFinD("ths_rsi_stock",$A178,$A$1,7,100,100)</f>
        <v>47.624464930656004</v>
      </c>
      <c r="H178" s="4">
        <f ca="1">[1]!thsiFinD("ths_adtm_stock",$A178,$A$1,7,3,100,100,100)</f>
        <v>-0.6</v>
      </c>
      <c r="I178" s="4">
        <f ca="1">[1]!thsiFinD("ths_bbiboll_stock",$A178,$A$1,7,3,100,100,100)</f>
        <v>2.3125</v>
      </c>
      <c r="J178" s="4">
        <f ca="1">[1]!thsiFinD("ths_dptb_stock",$A178,$A$1,7,104,100,100)</f>
        <v>0.42857142857142999</v>
      </c>
      <c r="K178" s="4">
        <f ca="1">[1]!thsiFinD("ths_srmi_stock",$A178,$A$1,7,100,100)</f>
        <v>1.2987012987013E-2</v>
      </c>
      <c r="L178" s="4">
        <f ca="1">[1]!thsiFinD("ths_atr_stock",$A178,$A$1,7,101,100,100)</f>
        <v>9.5714285714286002E-2</v>
      </c>
      <c r="M178" s="4">
        <f ca="1">[1]!thsiFinD("ths_vol_w_stock",$A178,$A$1)/1000000</f>
        <v>67.459101000000004</v>
      </c>
      <c r="N178" s="4">
        <f ca="1">[1]!thsiFinD("ths_turnover_ratio_w_stock",$A178,$A$1)</f>
        <v>8.8559339113462006</v>
      </c>
      <c r="O178" s="4">
        <f ca="1">[1]!thsiFinD("ths_relative_chg_ratio_w_stock",$A178,$A$1,104,100)</f>
        <v>0.37766658342308002</v>
      </c>
      <c r="P178" s="4"/>
    </row>
    <row r="179" spans="1:16" x14ac:dyDescent="0.25">
      <c r="A179" s="2" t="s">
        <v>367</v>
      </c>
      <c r="B179" s="2" t="s">
        <v>368</v>
      </c>
      <c r="C179" s="4">
        <f ca="1">[1]!thsiFinD("ths_vol_ratio_stock",$A179,$A$1,7,100)</f>
        <v>0.46916480228402002</v>
      </c>
      <c r="D179" s="4">
        <f ca="1">[1]!thsiFinD("ths_cr_stock",$A179,$A$1,7,100,100)</f>
        <v>47.142857142856997</v>
      </c>
      <c r="E179" s="4">
        <f ca="1">[1]!thsiFinD("ths_mfi_stock",$A179,$A$1,7,100,100)</f>
        <v>33.863282953034997</v>
      </c>
      <c r="F179" s="4">
        <f ca="1">[1]!thsiFinD("ths_expma_stock",$A179,$A$1,7,100,100)</f>
        <v>5.8947043256727998</v>
      </c>
      <c r="G179" s="4">
        <f ca="1">[1]!thsiFinD("ths_rsi_stock",$A179,$A$1,7,100,100)</f>
        <v>34.244501228361997</v>
      </c>
      <c r="H179" s="4">
        <f ca="1">[1]!thsiFinD("ths_adtm_stock",$A179,$A$1,7,3,100,100,100)</f>
        <v>-0.60465116279069997</v>
      </c>
      <c r="I179" s="4">
        <f ca="1">[1]!thsiFinD("ths_bbiboll_stock",$A179,$A$1,7,3,100,100,100)</f>
        <v>5.9154166666667001</v>
      </c>
      <c r="J179" s="4">
        <f ca="1">[1]!thsiFinD("ths_dptb_stock",$A179,$A$1,7,104,100,100)</f>
        <v>0.71428571428570997</v>
      </c>
      <c r="K179" s="4">
        <f ca="1">[1]!thsiFinD("ths_srmi_stock",$A179,$A$1,7,100,100)</f>
        <v>-2.5466893039049001E-2</v>
      </c>
      <c r="L179" s="4">
        <f ca="1">[1]!thsiFinD("ths_atr_stock",$A179,$A$1,7,101,100,100)</f>
        <v>0.16285714285714001</v>
      </c>
      <c r="M179" s="4">
        <f ca="1">[1]!thsiFinD("ths_vol_w_stock",$A179,$A$1)/1000000</f>
        <v>311.59626300000002</v>
      </c>
      <c r="N179" s="4">
        <f ca="1">[1]!thsiFinD("ths_turnover_ratio_w_stock",$A179,$A$1)</f>
        <v>2.4647548955583001</v>
      </c>
      <c r="O179" s="4">
        <f ca="1">[1]!thsiFinD("ths_relative_chg_ratio_w_stock",$A179,$A$1,104,100)</f>
        <v>-3.2007338098077001</v>
      </c>
      <c r="P179" s="4"/>
    </row>
    <row r="180" spans="1:16" x14ac:dyDescent="0.25">
      <c r="A180" s="2" t="s">
        <v>369</v>
      </c>
      <c r="B180" s="2" t="s">
        <v>370</v>
      </c>
      <c r="C180" s="4">
        <f ca="1">[1]!thsiFinD("ths_vol_ratio_stock",$A180,$A$1,7,100)</f>
        <v>0.76069119892454995</v>
      </c>
      <c r="D180" s="4">
        <f ca="1">[1]!thsiFinD("ths_cr_stock",$A180,$A$1,7,100,100)</f>
        <v>123.25581395349001</v>
      </c>
      <c r="E180" s="4">
        <f ca="1">[1]!thsiFinD("ths_mfi_stock",$A180,$A$1,7,100,100)</f>
        <v>66.347811005671005</v>
      </c>
      <c r="F180" s="4">
        <f ca="1">[1]!thsiFinD("ths_expma_stock",$A180,$A$1,7,100,100)</f>
        <v>5.1412428911015002</v>
      </c>
      <c r="G180" s="4">
        <f ca="1">[1]!thsiFinD("ths_rsi_stock",$A180,$A$1,7,100,100)</f>
        <v>47.527348676796002</v>
      </c>
      <c r="H180" s="4">
        <f ca="1">[1]!thsiFinD("ths_adtm_stock",$A180,$A$1,7,3,100,100,100)</f>
        <v>0.859375</v>
      </c>
      <c r="I180" s="4">
        <f ca="1">[1]!thsiFinD("ths_bbiboll_stock",$A180,$A$1,7,3,100,100,100)</f>
        <v>5.1001041666667</v>
      </c>
      <c r="J180" s="4">
        <f ca="1">[1]!thsiFinD("ths_dptb_stock",$A180,$A$1,7,104,100,100)</f>
        <v>0.85714285714285998</v>
      </c>
      <c r="K180" s="4">
        <f ca="1">[1]!thsiFinD("ths_srmi_stock",$A180,$A$1,7,100,100)</f>
        <v>1.9685039370077998E-3</v>
      </c>
      <c r="L180" s="4">
        <f ca="1">[1]!thsiFinD("ths_atr_stock",$A180,$A$1,7,101,100,100)</f>
        <v>0.13714285714286001</v>
      </c>
      <c r="M180" s="4">
        <f ca="1">[1]!thsiFinD("ths_vol_w_stock",$A180,$A$1)/1000000</f>
        <v>25.194430000000001</v>
      </c>
      <c r="N180" s="4">
        <f ca="1">[1]!thsiFinD("ths_turnover_ratio_w_stock",$A180,$A$1)</f>
        <v>6.9984527777777998</v>
      </c>
      <c r="O180" s="4">
        <f ca="1">[1]!thsiFinD("ths_relative_chg_ratio_w_stock",$A180,$A$1,104,100)</f>
        <v>-1.7080845448812001</v>
      </c>
      <c r="P180" s="4"/>
    </row>
    <row r="181" spans="1:16" x14ac:dyDescent="0.25">
      <c r="A181" s="2" t="s">
        <v>371</v>
      </c>
      <c r="B181" s="2" t="s">
        <v>372</v>
      </c>
      <c r="C181" s="4">
        <f ca="1">[1]!thsiFinD("ths_vol_ratio_stock",$A181,$A$1,7,100)</f>
        <v>8.8715083143301996</v>
      </c>
      <c r="D181" s="4">
        <f ca="1">[1]!thsiFinD("ths_cr_stock",$A181,$A$1,7,100,100)</f>
        <v>-146.36363636364001</v>
      </c>
      <c r="E181" s="4">
        <f ca="1">[1]!thsiFinD("ths_mfi_stock",$A181,$A$1,7,100,100)</f>
        <v>0</v>
      </c>
      <c r="F181" s="4">
        <f ca="1">[1]!thsiFinD("ths_expma_stock",$A181,$A$1,7,100,100)</f>
        <v>2.2158740773672001</v>
      </c>
      <c r="G181" s="4">
        <f ca="1">[1]!thsiFinD("ths_rsi_stock",$A181,$A$1,7,100,100)</f>
        <v>94.16840929352</v>
      </c>
      <c r="H181" s="4">
        <f ca="1">[1]!thsiFinD("ths_adtm_stock",$A181,$A$1,7,3,100,100,100)</f>
        <v>1</v>
      </c>
      <c r="I181" s="4">
        <f ca="1">[1]!thsiFinD("ths_bbiboll_stock",$A181,$A$1,7,3,100,100,100)</f>
        <v>2.1068750000000001</v>
      </c>
      <c r="J181" s="4">
        <f ca="1">[1]!thsiFinD("ths_dptb_stock",$A181,$A$1,7,104,100,100)</f>
        <v>0.28571428571428997</v>
      </c>
      <c r="K181" s="4">
        <f ca="1">[1]!thsiFinD("ths_srmi_stock",$A181,$A$1,7,100,100)</f>
        <v>0.36567164179104</v>
      </c>
      <c r="L181" s="4">
        <f ca="1">[1]!thsiFinD("ths_atr_stock",$A181,$A$1,7,101,100,100)</f>
        <v>0.15</v>
      </c>
      <c r="M181" s="4">
        <f ca="1">[1]!thsiFinD("ths_vol_w_stock",$A181,$A$1)/1000000</f>
        <v>393.05368600000003</v>
      </c>
      <c r="N181" s="4">
        <f ca="1">[1]!thsiFinD("ths_turnover_ratio_w_stock",$A181,$A$1)</f>
        <v>9.4824862997422006</v>
      </c>
      <c r="O181" s="4">
        <f ca="1">[1]!thsiFinD("ths_relative_chg_ratio_w_stock",$A181,$A$1,104,100)</f>
        <v>47.731968156040999</v>
      </c>
      <c r="P181" s="4"/>
    </row>
    <row r="182" spans="1:16" x14ac:dyDescent="0.25">
      <c r="A182" s="2" t="s">
        <v>373</v>
      </c>
      <c r="B182" s="2" t="s">
        <v>374</v>
      </c>
      <c r="C182" s="4">
        <f ca="1">[1]!thsiFinD("ths_vol_ratio_stock",$A182,$A$1,7,100)</f>
        <v>5.1688802453445</v>
      </c>
      <c r="D182" s="4">
        <f ca="1">[1]!thsiFinD("ths_cr_stock",$A182,$A$1,7,100,100)</f>
        <v>-49.375</v>
      </c>
      <c r="E182" s="4">
        <f ca="1">[1]!thsiFinD("ths_mfi_stock",$A182,$A$1,7,100,100)</f>
        <v>42.604373914048999</v>
      </c>
      <c r="F182" s="4">
        <f ca="1">[1]!thsiFinD("ths_expma_stock",$A182,$A$1,7,100,100)</f>
        <v>1.4617292335217</v>
      </c>
      <c r="G182" s="4">
        <f ca="1">[1]!thsiFinD("ths_rsi_stock",$A182,$A$1,7,100,100)</f>
        <v>17.692953855159001</v>
      </c>
      <c r="H182" s="4">
        <f ca="1">[1]!thsiFinD("ths_adtm_stock",$A182,$A$1,7,3,100,100,100)</f>
        <v>0</v>
      </c>
      <c r="I182" s="4">
        <f ca="1">[1]!thsiFinD("ths_bbiboll_stock",$A182,$A$1,7,3,100,100,100)</f>
        <v>1.6021875000000001</v>
      </c>
      <c r="J182" s="4">
        <f ca="1">[1]!thsiFinD("ths_dptb_stock",$A182,$A$1,7,104,100,100)</f>
        <v>0</v>
      </c>
      <c r="K182" s="4">
        <f ca="1">[1]!thsiFinD("ths_srmi_stock",$A182,$A$1,7,100,100)</f>
        <v>-0.19883040935672999</v>
      </c>
      <c r="L182" s="4">
        <f ca="1">[1]!thsiFinD("ths_atr_stock",$A182,$A$1,7,101,100,100)</f>
        <v>9.4285714285714001E-2</v>
      </c>
      <c r="M182" s="4">
        <f ca="1">[1]!thsiFinD("ths_vol_w_stock",$A182,$A$1)/1000000</f>
        <v>130.28340700000001</v>
      </c>
      <c r="N182" s="4">
        <f ca="1">[1]!thsiFinD("ths_turnover_ratio_w_stock",$A182,$A$1)</f>
        <v>30.638626753773</v>
      </c>
      <c r="O182" s="4">
        <f ca="1">[1]!thsiFinD("ths_relative_chg_ratio_w_stock",$A182,$A$1,104,100)</f>
        <v>-8.9591667959634993</v>
      </c>
      <c r="P182" s="4"/>
    </row>
    <row r="183" spans="1:16" x14ac:dyDescent="0.25">
      <c r="A183" s="2" t="s">
        <v>375</v>
      </c>
      <c r="B183" s="2" t="s">
        <v>376</v>
      </c>
      <c r="C183" s="4">
        <f ca="1">[1]!thsiFinD("ths_vol_ratio_stock",$A183,$A$1,7,100)</f>
        <v>0.69665606633329002</v>
      </c>
      <c r="D183" s="4">
        <f ca="1">[1]!thsiFinD("ths_cr_stock",$A183,$A$1,7,100,100)</f>
        <v>38.129496402877997</v>
      </c>
      <c r="E183" s="4">
        <f ca="1">[1]!thsiFinD("ths_mfi_stock",$A183,$A$1,7,100,100)</f>
        <v>36.920505685856</v>
      </c>
      <c r="F183" s="4">
        <f ca="1">[1]!thsiFinD("ths_expma_stock",$A183,$A$1,7,100,100)</f>
        <v>14.776894693825</v>
      </c>
      <c r="G183" s="4">
        <f ca="1">[1]!thsiFinD("ths_rsi_stock",$A183,$A$1,7,100,100)</f>
        <v>30.205133058091</v>
      </c>
      <c r="H183" s="4">
        <f ca="1">[1]!thsiFinD("ths_adtm_stock",$A183,$A$1,7,3,100,100,100)</f>
        <v>-0.36666666666667003</v>
      </c>
      <c r="I183" s="4">
        <f ca="1">[1]!thsiFinD("ths_bbiboll_stock",$A183,$A$1,7,3,100,100,100)</f>
        <v>14.825312500000001</v>
      </c>
      <c r="J183" s="4">
        <f ca="1">[1]!thsiFinD("ths_dptb_stock",$A183,$A$1,7,104,100,100)</f>
        <v>0.85714285714285998</v>
      </c>
      <c r="K183" s="4">
        <f ca="1">[1]!thsiFinD("ths_srmi_stock",$A183,$A$1,7,100,100)</f>
        <v>-2.2222222222222001E-2</v>
      </c>
      <c r="L183" s="4">
        <f ca="1">[1]!thsiFinD("ths_atr_stock",$A183,$A$1,7,101,100,100)</f>
        <v>0.18428571428571</v>
      </c>
      <c r="M183" s="4">
        <f ca="1">[1]!thsiFinD("ths_vol_w_stock",$A183,$A$1)/1000000</f>
        <v>39.894750999999999</v>
      </c>
      <c r="N183" s="4">
        <f ca="1">[1]!thsiFinD("ths_turnover_ratio_w_stock",$A183,$A$1)</f>
        <v>3.3480495892383</v>
      </c>
      <c r="O183" s="4">
        <f ca="1">[1]!thsiFinD("ths_relative_chg_ratio_w_stock",$A183,$A$1,104,100)</f>
        <v>-1.1202057570024999</v>
      </c>
      <c r="P183" s="4"/>
    </row>
    <row r="184" spans="1:16" x14ac:dyDescent="0.25">
      <c r="A184" s="2" t="s">
        <v>377</v>
      </c>
      <c r="B184" s="2" t="s">
        <v>378</v>
      </c>
      <c r="C184" s="4">
        <f ca="1">[1]!thsiFinD("ths_vol_ratio_stock",$A184,$A$1,7,100)</f>
        <v>0.68479646695814</v>
      </c>
      <c r="D184" s="4">
        <f ca="1">[1]!thsiFinD("ths_cr_stock",$A184,$A$1,7,100,100)</f>
        <v>64.073226544622997</v>
      </c>
      <c r="E184" s="4">
        <f ca="1">[1]!thsiFinD("ths_mfi_stock",$A184,$A$1,7,100,100)</f>
        <v>55.040883744026999</v>
      </c>
      <c r="F184" s="4">
        <f ca="1">[1]!thsiFinD("ths_expma_stock",$A184,$A$1,7,100,100)</f>
        <v>14.439987150655</v>
      </c>
      <c r="G184" s="4">
        <f ca="1">[1]!thsiFinD("ths_rsi_stock",$A184,$A$1,7,100,100)</f>
        <v>31.050345125519001</v>
      </c>
      <c r="H184" s="4">
        <f ca="1">[1]!thsiFinD("ths_adtm_stock",$A184,$A$1,7,3,100,100,100)</f>
        <v>0.63963963963963999</v>
      </c>
      <c r="I184" s="4">
        <f ca="1">[1]!thsiFinD("ths_bbiboll_stock",$A184,$A$1,7,3,100,100,100)</f>
        <v>14.65</v>
      </c>
      <c r="J184" s="4">
        <f ca="1">[1]!thsiFinD("ths_dptb_stock",$A184,$A$1,7,104,100,100)</f>
        <v>0.57142857142856995</v>
      </c>
      <c r="K184" s="4">
        <f ca="1">[1]!thsiFinD("ths_srmi_stock",$A184,$A$1,7,100,100)</f>
        <v>-1.1913104414855999E-2</v>
      </c>
      <c r="L184" s="4">
        <f ca="1">[1]!thsiFinD("ths_atr_stock",$A184,$A$1,7,101,100,100)</f>
        <v>0.37857142857143</v>
      </c>
      <c r="M184" s="4">
        <f ca="1">[1]!thsiFinD("ths_vol_w_stock",$A184,$A$1)/1000000</f>
        <v>778.65302099999997</v>
      </c>
      <c r="N184" s="4">
        <f ca="1">[1]!thsiFinD("ths_turnover_ratio_w_stock",$A184,$A$1)</f>
        <v>9.4795784922780992</v>
      </c>
      <c r="O184" s="4">
        <f ca="1">[1]!thsiFinD("ths_relative_chg_ratio_w_stock",$A184,$A$1,104,100)</f>
        <v>1.0271626640502001</v>
      </c>
      <c r="P184" s="4"/>
    </row>
    <row r="185" spans="1:16" x14ac:dyDescent="0.25">
      <c r="A185" s="2" t="s">
        <v>379</v>
      </c>
      <c r="B185" s="2" t="s">
        <v>380</v>
      </c>
      <c r="C185" s="4">
        <f ca="1">[1]!thsiFinD("ths_vol_ratio_stock",$A185,$A$1,7,100)</f>
        <v>1.0480371046495001</v>
      </c>
      <c r="D185" s="4">
        <f ca="1">[1]!thsiFinD("ths_cr_stock",$A185,$A$1,7,100,100)</f>
        <v>62.5</v>
      </c>
      <c r="E185" s="4">
        <f ca="1">[1]!thsiFinD("ths_mfi_stock",$A185,$A$1,7,100,100)</f>
        <v>38.337470663692002</v>
      </c>
      <c r="F185" s="4">
        <f ca="1">[1]!thsiFinD("ths_expma_stock",$A185,$A$1,7,100,100)</f>
        <v>5.4973340338268999</v>
      </c>
      <c r="G185" s="4">
        <f ca="1">[1]!thsiFinD("ths_rsi_stock",$A185,$A$1,7,100,100)</f>
        <v>35.437732751596002</v>
      </c>
      <c r="H185" s="4">
        <f ca="1">[1]!thsiFinD("ths_adtm_stock",$A185,$A$1,7,3,100,100,100)</f>
        <v>0.70370370370369995</v>
      </c>
      <c r="I185" s="4">
        <f ca="1">[1]!thsiFinD("ths_bbiboll_stock",$A185,$A$1,7,3,100,100,100)</f>
        <v>5.4844791666667003</v>
      </c>
      <c r="J185" s="4">
        <f ca="1">[1]!thsiFinD("ths_dptb_stock",$A185,$A$1,7,104,100,100)</f>
        <v>0.57142857142856995</v>
      </c>
      <c r="K185" s="4">
        <f ca="1">[1]!thsiFinD("ths_srmi_stock",$A185,$A$1,7,100,100)</f>
        <v>-3.7837837837838E-2</v>
      </c>
      <c r="L185" s="4">
        <f ca="1">[1]!thsiFinD("ths_atr_stock",$A185,$A$1,7,101,100,100)</f>
        <v>0.15142857142857</v>
      </c>
      <c r="M185" s="4">
        <f ca="1">[1]!thsiFinD("ths_vol_w_stock",$A185,$A$1)/1000000</f>
        <v>14.105893</v>
      </c>
      <c r="N185" s="4">
        <f ca="1">[1]!thsiFinD("ths_turnover_ratio_w_stock",$A185,$A$1)</f>
        <v>2.8102213502399001</v>
      </c>
      <c r="O185" s="4">
        <f ca="1">[1]!thsiFinD("ths_relative_chg_ratio_w_stock",$A185,$A$1,104,100)</f>
        <v>-3.7403115771083</v>
      </c>
      <c r="P185" s="4"/>
    </row>
    <row r="186" spans="1:16" x14ac:dyDescent="0.25">
      <c r="A186" s="2" t="s">
        <v>381</v>
      </c>
      <c r="B186" s="2" t="s">
        <v>382</v>
      </c>
      <c r="C186" s="4">
        <f ca="1">[1]!thsiFinD("ths_vol_ratio_stock",$A186,$A$1,7,100)</f>
        <v>0.74092380224474996</v>
      </c>
      <c r="D186" s="4">
        <f ca="1">[1]!thsiFinD("ths_cr_stock",$A186,$A$1,7,100,100)</f>
        <v>87.912087912087998</v>
      </c>
      <c r="E186" s="4">
        <f ca="1">[1]!thsiFinD("ths_mfi_stock",$A186,$A$1,7,100,100)</f>
        <v>64.469930467829002</v>
      </c>
      <c r="F186" s="4">
        <f ca="1">[1]!thsiFinD("ths_expma_stock",$A186,$A$1,7,100,100)</f>
        <v>2.3603819885149999</v>
      </c>
      <c r="G186" s="4">
        <f ca="1">[1]!thsiFinD("ths_rsi_stock",$A186,$A$1,7,100,100)</f>
        <v>38.137625709882997</v>
      </c>
      <c r="H186" s="4">
        <f ca="1">[1]!thsiFinD("ths_adtm_stock",$A186,$A$1,7,3,100,100,100)</f>
        <v>0.60714285714285998</v>
      </c>
      <c r="I186" s="4">
        <f ca="1">[1]!thsiFinD("ths_bbiboll_stock",$A186,$A$1,7,3,100,100,100)</f>
        <v>2.3597916666667</v>
      </c>
      <c r="J186" s="4">
        <f ca="1">[1]!thsiFinD("ths_dptb_stock",$A186,$A$1,7,104,100,100)</f>
        <v>0.85714285714285998</v>
      </c>
      <c r="K186" s="4">
        <f ca="1">[1]!thsiFinD("ths_srmi_stock",$A186,$A$1,7,100,100)</f>
        <v>-1.2931034482759E-2</v>
      </c>
      <c r="L186" s="4">
        <f ca="1">[1]!thsiFinD("ths_atr_stock",$A186,$A$1,7,101,100,100)</f>
        <v>8.1428571428572002E-2</v>
      </c>
      <c r="M186" s="4">
        <f ca="1">[1]!thsiFinD("ths_vol_w_stock",$A186,$A$1)/1000000</f>
        <v>146.42474999999999</v>
      </c>
      <c r="N186" s="4">
        <f ca="1">[1]!thsiFinD("ths_turnover_ratio_w_stock",$A186,$A$1)</f>
        <v>3.2163562007416999</v>
      </c>
      <c r="O186" s="4">
        <f ca="1">[1]!thsiFinD("ths_relative_chg_ratio_w_stock",$A186,$A$1,104,100)</f>
        <v>-4.8307748626934996</v>
      </c>
      <c r="P186" s="4"/>
    </row>
    <row r="187" spans="1:16" x14ac:dyDescent="0.25">
      <c r="A187" s="2" t="s">
        <v>383</v>
      </c>
      <c r="B187" s="2" t="s">
        <v>384</v>
      </c>
      <c r="C187" s="4">
        <f ca="1">[1]!thsiFinD("ths_vol_ratio_stock",$A187,$A$1,7,100)</f>
        <v>0.79709504815246002</v>
      </c>
      <c r="D187" s="4">
        <f ca="1">[1]!thsiFinD("ths_cr_stock",$A187,$A$1,7,100,100)</f>
        <v>196.17449664430001</v>
      </c>
      <c r="E187" s="4">
        <f ca="1">[1]!thsiFinD("ths_mfi_stock",$A187,$A$1,7,100,100)</f>
        <v>52.930979363294</v>
      </c>
      <c r="F187" s="4">
        <f ca="1">[1]!thsiFinD("ths_expma_stock",$A187,$A$1,7,100,100)</f>
        <v>51.842570091239999</v>
      </c>
      <c r="G187" s="4">
        <f ca="1">[1]!thsiFinD("ths_rsi_stock",$A187,$A$1,7,100,100)</f>
        <v>61.719742844301003</v>
      </c>
      <c r="H187" s="4">
        <f ca="1">[1]!thsiFinD("ths_adtm_stock",$A187,$A$1,7,3,100,100,100)</f>
        <v>0.94036300777874005</v>
      </c>
      <c r="I187" s="4">
        <f ca="1">[1]!thsiFinD("ths_bbiboll_stock",$A187,$A$1,7,3,100,100,100)</f>
        <v>50.482708333333001</v>
      </c>
      <c r="J187" s="4">
        <f ca="1">[1]!thsiFinD("ths_dptb_stock",$A187,$A$1,7,104,100,100)</f>
        <v>0.71428571428570997</v>
      </c>
      <c r="K187" s="4">
        <f ca="1">[1]!thsiFinD("ths_srmi_stock",$A187,$A$1,7,100,100)</f>
        <v>7.6492537313433001E-2</v>
      </c>
      <c r="L187" s="4">
        <f ca="1">[1]!thsiFinD("ths_atr_stock",$A187,$A$1,7,101,100,100)</f>
        <v>4.2557142857143004</v>
      </c>
      <c r="M187" s="4">
        <f ca="1">[1]!thsiFinD("ths_vol_w_stock",$A187,$A$1)/1000000</f>
        <v>270.63084500000002</v>
      </c>
      <c r="N187" s="4">
        <f ca="1">[1]!thsiFinD("ths_turnover_ratio_w_stock",$A187,$A$1)</f>
        <v>140.89923083827</v>
      </c>
      <c r="O187" s="4">
        <f ca="1">[1]!thsiFinD("ths_relative_chg_ratio_w_stock",$A187,$A$1,104,100)</f>
        <v>15.856062551212</v>
      </c>
      <c r="P187" s="4"/>
    </row>
    <row r="188" spans="1:16" x14ac:dyDescent="0.25">
      <c r="A188" s="2" t="s">
        <v>385</v>
      </c>
      <c r="B188" s="2" t="s">
        <v>386</v>
      </c>
      <c r="C188" s="4">
        <f ca="1">[1]!thsiFinD("ths_vol_ratio_stock",$A188,$A$1,7,100)</f>
        <v>0.57161346599217999</v>
      </c>
      <c r="D188" s="4">
        <f ca="1">[1]!thsiFinD("ths_cr_stock",$A188,$A$1,7,100,100)</f>
        <v>58.620689655172001</v>
      </c>
      <c r="E188" s="4">
        <f ca="1">[1]!thsiFinD("ths_mfi_stock",$A188,$A$1,7,100,100)</f>
        <v>36.296886655362002</v>
      </c>
      <c r="F188" s="4">
        <f ca="1">[1]!thsiFinD("ths_expma_stock",$A188,$A$1,7,100,100)</f>
        <v>3.0566472485060001</v>
      </c>
      <c r="G188" s="4">
        <f ca="1">[1]!thsiFinD("ths_rsi_stock",$A188,$A$1,7,100,100)</f>
        <v>33.109757017877001</v>
      </c>
      <c r="H188" s="4">
        <f ca="1">[1]!thsiFinD("ths_adtm_stock",$A188,$A$1,7,3,100,100,100)</f>
        <v>7.1428571428573007E-2</v>
      </c>
      <c r="I188" s="4">
        <f ca="1">[1]!thsiFinD("ths_bbiboll_stock",$A188,$A$1,7,3,100,100,100)</f>
        <v>3.0796874999999999</v>
      </c>
      <c r="J188" s="4">
        <f ca="1">[1]!thsiFinD("ths_dptb_stock",$A188,$A$1,7,104,100,100)</f>
        <v>0.85714285714285998</v>
      </c>
      <c r="K188" s="4">
        <f ca="1">[1]!thsiFinD("ths_srmi_stock",$A188,$A$1,7,100,100)</f>
        <v>-2.6058631921824001E-2</v>
      </c>
      <c r="L188" s="4">
        <f ca="1">[1]!thsiFinD("ths_atr_stock",$A188,$A$1,7,101,100,100)</f>
        <v>7.0000000000000007E-2</v>
      </c>
      <c r="M188" s="4">
        <f ca="1">[1]!thsiFinD("ths_vol_w_stock",$A188,$A$1)/1000000</f>
        <v>439.29963099999998</v>
      </c>
      <c r="N188" s="4">
        <f ca="1">[1]!thsiFinD("ths_turnover_ratio_w_stock",$A188,$A$1)</f>
        <v>4.7773464072134004</v>
      </c>
      <c r="O188" s="4">
        <f ca="1">[1]!thsiFinD("ths_relative_chg_ratio_w_stock",$A188,$A$1,104,100)</f>
        <v>-1.1564517116949999</v>
      </c>
      <c r="P188" s="4"/>
    </row>
    <row r="189" spans="1:16" x14ac:dyDescent="0.25">
      <c r="A189" s="2" t="s">
        <v>387</v>
      </c>
      <c r="B189" s="2" t="s">
        <v>388</v>
      </c>
      <c r="C189" s="4">
        <f ca="1">[1]!thsiFinD("ths_vol_ratio_stock",$A189,$A$1,7,100)</f>
        <v>0.57203409669714</v>
      </c>
      <c r="D189" s="4">
        <f ca="1">[1]!thsiFinD("ths_cr_stock",$A189,$A$1,7,100,100)</f>
        <v>59.183673469387998</v>
      </c>
      <c r="E189" s="4">
        <f ca="1">[1]!thsiFinD("ths_mfi_stock",$A189,$A$1,7,100,100)</f>
        <v>35.693586628620999</v>
      </c>
      <c r="F189" s="4">
        <f ca="1">[1]!thsiFinD("ths_expma_stock",$A189,$A$1,7,100,100)</f>
        <v>4.0546758525101998</v>
      </c>
      <c r="G189" s="4">
        <f ca="1">[1]!thsiFinD("ths_rsi_stock",$A189,$A$1,7,100,100)</f>
        <v>39.756434590352001</v>
      </c>
      <c r="H189" s="4">
        <f ca="1">[1]!thsiFinD("ths_adtm_stock",$A189,$A$1,7,3,100,100,100)</f>
        <v>0.33333333333332998</v>
      </c>
      <c r="I189" s="4">
        <f ca="1">[1]!thsiFinD("ths_bbiboll_stock",$A189,$A$1,7,3,100,100,100)</f>
        <v>4.0641666666666998</v>
      </c>
      <c r="J189" s="4">
        <f ca="1">[1]!thsiFinD("ths_dptb_stock",$A189,$A$1,7,104,100,100)</f>
        <v>0.57142857142856995</v>
      </c>
      <c r="K189" s="4">
        <f ca="1">[1]!thsiFinD("ths_srmi_stock",$A189,$A$1,7,100,100)</f>
        <v>-3.6585365853658E-2</v>
      </c>
      <c r="L189" s="4">
        <f ca="1">[1]!thsiFinD("ths_atr_stock",$A189,$A$1,7,101,100,100)</f>
        <v>0.18142857142857</v>
      </c>
      <c r="M189" s="4">
        <f ca="1">[1]!thsiFinD("ths_vol_w_stock",$A189,$A$1)/1000000</f>
        <v>1662.942689</v>
      </c>
      <c r="N189" s="4">
        <f ca="1">[1]!thsiFinD("ths_turnover_ratio_w_stock",$A189,$A$1)</f>
        <v>15.797732864291</v>
      </c>
      <c r="O189" s="4">
        <f ca="1">[1]!thsiFinD("ths_relative_chg_ratio_w_stock",$A189,$A$1,104,100)</f>
        <v>-1.8131497959319001</v>
      </c>
      <c r="P189" s="4"/>
    </row>
    <row r="190" spans="1:16" x14ac:dyDescent="0.25">
      <c r="A190" s="2" t="s">
        <v>389</v>
      </c>
      <c r="B190" s="2" t="s">
        <v>390</v>
      </c>
      <c r="C190" s="4">
        <f ca="1">[1]!thsiFinD("ths_vol_ratio_stock",$A190,$A$1,7,100)</f>
        <v>0.69212857713332998</v>
      </c>
      <c r="D190" s="4">
        <f ca="1">[1]!thsiFinD("ths_cr_stock",$A190,$A$1,7,100,100)</f>
        <v>103.14960629921001</v>
      </c>
      <c r="E190" s="4">
        <f ca="1">[1]!thsiFinD("ths_mfi_stock",$A190,$A$1,7,100,100)</f>
        <v>52.912681243298998</v>
      </c>
      <c r="F190" s="4">
        <f ca="1">[1]!thsiFinD("ths_expma_stock",$A190,$A$1,7,100,100)</f>
        <v>2.9011432981716001</v>
      </c>
      <c r="G190" s="4">
        <f ca="1">[1]!thsiFinD("ths_rsi_stock",$A190,$A$1,7,100,100)</f>
        <v>43.694356744312998</v>
      </c>
      <c r="H190" s="4">
        <f ca="1">[1]!thsiFinD("ths_adtm_stock",$A190,$A$1,7,3,100,100,100)</f>
        <v>0.70270270270269997</v>
      </c>
      <c r="I190" s="4">
        <f ca="1">[1]!thsiFinD("ths_bbiboll_stock",$A190,$A$1,7,3,100,100,100)</f>
        <v>2.8951041666666999</v>
      </c>
      <c r="J190" s="4">
        <f ca="1">[1]!thsiFinD("ths_dptb_stock",$A190,$A$1,7,104,100,100)</f>
        <v>0.85714285714285998</v>
      </c>
      <c r="K190" s="4">
        <f ca="1">[1]!thsiFinD("ths_srmi_stock",$A190,$A$1,7,100,100)</f>
        <v>0</v>
      </c>
      <c r="L190" s="4">
        <f ca="1">[1]!thsiFinD("ths_atr_stock",$A190,$A$1,7,101,100,100)</f>
        <v>0.12428571428571</v>
      </c>
      <c r="M190" s="4">
        <f ca="1">[1]!thsiFinD("ths_vol_w_stock",$A190,$A$1)/1000000</f>
        <v>125.252301</v>
      </c>
      <c r="N190" s="4">
        <f ca="1">[1]!thsiFinD("ths_turnover_ratio_w_stock",$A190,$A$1)</f>
        <v>5.2291318300510996</v>
      </c>
      <c r="O190" s="4">
        <f ca="1">[1]!thsiFinD("ths_relative_chg_ratio_w_stock",$A190,$A$1,104,100)</f>
        <v>-4.8054516586418003</v>
      </c>
      <c r="P190" s="4"/>
    </row>
    <row r="191" spans="1:16" x14ac:dyDescent="0.25">
      <c r="A191" s="2" t="s">
        <v>391</v>
      </c>
      <c r="B191" s="2" t="s">
        <v>392</v>
      </c>
      <c r="C191" s="4">
        <f ca="1">[1]!thsiFinD("ths_vol_ratio_stock",$A191,$A$1,7,100)</f>
        <v>0.73332325525861997</v>
      </c>
      <c r="D191" s="4">
        <f ca="1">[1]!thsiFinD("ths_cr_stock",$A191,$A$1,7,100,100)</f>
        <v>99.315068493151003</v>
      </c>
      <c r="E191" s="4">
        <f ca="1">[1]!thsiFinD("ths_mfi_stock",$A191,$A$1,7,100,100)</f>
        <v>63.916777651331998</v>
      </c>
      <c r="F191" s="4">
        <f ca="1">[1]!thsiFinD("ths_expma_stock",$A191,$A$1,7,100,100)</f>
        <v>3.3448933583129001</v>
      </c>
      <c r="G191" s="4">
        <f ca="1">[1]!thsiFinD("ths_rsi_stock",$A191,$A$1,7,100,100)</f>
        <v>45.141726975601998</v>
      </c>
      <c r="H191" s="4">
        <f ca="1">[1]!thsiFinD("ths_adtm_stock",$A191,$A$1,7,3,100,100,100)</f>
        <v>0.38461538461539002</v>
      </c>
      <c r="I191" s="4">
        <f ca="1">[1]!thsiFinD("ths_bbiboll_stock",$A191,$A$1,7,3,100,100,100)</f>
        <v>3.3131249999999999</v>
      </c>
      <c r="J191" s="4">
        <f ca="1">[1]!thsiFinD("ths_dptb_stock",$A191,$A$1,7,104,100,100)</f>
        <v>0.42857142857142999</v>
      </c>
      <c r="K191" s="4">
        <f ca="1">[1]!thsiFinD("ths_srmi_stock",$A191,$A$1,7,100,100)</f>
        <v>-1.2012012012012E-2</v>
      </c>
      <c r="L191" s="4">
        <f ca="1">[1]!thsiFinD("ths_atr_stock",$A191,$A$1,7,101,100,100)</f>
        <v>0.13857142857143001</v>
      </c>
      <c r="M191" s="4">
        <f ca="1">[1]!thsiFinD("ths_vol_w_stock",$A191,$A$1)/1000000</f>
        <v>64.265401999999995</v>
      </c>
      <c r="N191" s="4">
        <f ca="1">[1]!thsiFinD("ths_turnover_ratio_w_stock",$A191,$A$1)</f>
        <v>13.806217296586</v>
      </c>
      <c r="O191" s="4">
        <f ca="1">[1]!thsiFinD("ths_relative_chg_ratio_w_stock",$A191,$A$1,104,100)</f>
        <v>-3.9202057570024</v>
      </c>
      <c r="P191" s="4"/>
    </row>
    <row r="192" spans="1:16" x14ac:dyDescent="0.25">
      <c r="A192" s="2" t="s">
        <v>393</v>
      </c>
      <c r="B192" s="2" t="s">
        <v>394</v>
      </c>
      <c r="C192" s="4">
        <f ca="1">[1]!thsiFinD("ths_vol_ratio_stock",$A192,$A$1,7,100)</f>
        <v>0.75516672047823996</v>
      </c>
      <c r="D192" s="4">
        <f ca="1">[1]!thsiFinD("ths_cr_stock",$A192,$A$1,7,100,100)</f>
        <v>56.716417910446999</v>
      </c>
      <c r="E192" s="4">
        <f ca="1">[1]!thsiFinD("ths_mfi_stock",$A192,$A$1,7,100,100)</f>
        <v>32.681594228499002</v>
      </c>
      <c r="F192" s="4">
        <f ca="1">[1]!thsiFinD("ths_expma_stock",$A192,$A$1,7,100,100)</f>
        <v>5.3291557652527004</v>
      </c>
      <c r="G192" s="4">
        <f ca="1">[1]!thsiFinD("ths_rsi_stock",$A192,$A$1,7,100,100)</f>
        <v>34.987322166989998</v>
      </c>
      <c r="H192" s="4">
        <f ca="1">[1]!thsiFinD("ths_adtm_stock",$A192,$A$1,7,3,100,100,100)</f>
        <v>-0.60714285714285998</v>
      </c>
      <c r="I192" s="4">
        <f ca="1">[1]!thsiFinD("ths_bbiboll_stock",$A192,$A$1,7,3,100,100,100)</f>
        <v>5.3283333333333003</v>
      </c>
      <c r="J192" s="4">
        <f ca="1">[1]!thsiFinD("ths_dptb_stock",$A192,$A$1,7,104,100,100)</f>
        <v>0.57142857142856995</v>
      </c>
      <c r="K192" s="4">
        <f ca="1">[1]!thsiFinD("ths_srmi_stock",$A192,$A$1,7,100,100)</f>
        <v>-3.8888888888889001E-2</v>
      </c>
      <c r="L192" s="4">
        <f ca="1">[1]!thsiFinD("ths_atr_stock",$A192,$A$1,7,101,100,100)</f>
        <v>0.15</v>
      </c>
      <c r="M192" s="4">
        <f ca="1">[1]!thsiFinD("ths_vol_w_stock",$A192,$A$1)/1000000</f>
        <v>22.434017999999998</v>
      </c>
      <c r="N192" s="4">
        <f ca="1">[1]!thsiFinD("ths_turnover_ratio_w_stock",$A192,$A$1)</f>
        <v>5.8254523859780996</v>
      </c>
      <c r="O192" s="4">
        <f ca="1">[1]!thsiFinD("ths_relative_chg_ratio_w_stock",$A192,$A$1,104,100)</f>
        <v>-1.630780896149</v>
      </c>
      <c r="P192" s="4"/>
    </row>
    <row r="193" spans="1:16" x14ac:dyDescent="0.25">
      <c r="A193" s="2" t="s">
        <v>395</v>
      </c>
      <c r="B193" s="2" t="s">
        <v>396</v>
      </c>
      <c r="C193" s="4">
        <f ca="1">[1]!thsiFinD("ths_vol_ratio_stock",$A193,$A$1,7,100)</f>
        <v>2.6743289421687999</v>
      </c>
      <c r="D193" s="4">
        <f ca="1">[1]!thsiFinD("ths_cr_stock",$A193,$A$1,7,100,100)</f>
        <v>140.95744680851001</v>
      </c>
      <c r="E193" s="4">
        <f ca="1">[1]!thsiFinD("ths_mfi_stock",$A193,$A$1,7,100,100)</f>
        <v>64.882714320644993</v>
      </c>
      <c r="F193" s="4">
        <f ca="1">[1]!thsiFinD("ths_expma_stock",$A193,$A$1,7,100,100)</f>
        <v>6.9376785657704998</v>
      </c>
      <c r="G193" s="4">
        <f ca="1">[1]!thsiFinD("ths_rsi_stock",$A193,$A$1,7,100,100)</f>
        <v>36.279065555312002</v>
      </c>
      <c r="H193" s="4">
        <f ca="1">[1]!thsiFinD("ths_adtm_stock",$A193,$A$1,7,3,100,100,100)</f>
        <v>0.52941176470588003</v>
      </c>
      <c r="I193" s="4">
        <f ca="1">[1]!thsiFinD("ths_bbiboll_stock",$A193,$A$1,7,3,100,100,100)</f>
        <v>6.9239583333333004</v>
      </c>
      <c r="J193" s="4">
        <f ca="1">[1]!thsiFinD("ths_dptb_stock",$A193,$A$1,7,104,100,100)</f>
        <v>0.85714285714285998</v>
      </c>
      <c r="K193" s="4">
        <f ca="1">[1]!thsiFinD("ths_srmi_stock",$A193,$A$1,7,100,100)</f>
        <v>-2.1582733812949999E-2</v>
      </c>
      <c r="L193" s="4">
        <f ca="1">[1]!thsiFinD("ths_atr_stock",$A193,$A$1,7,101,100,100)</f>
        <v>0.21857142857143</v>
      </c>
      <c r="M193" s="4">
        <f ca="1">[1]!thsiFinD("ths_vol_w_stock",$A193,$A$1)/1000000</f>
        <v>22.756259</v>
      </c>
      <c r="N193" s="4">
        <f ca="1">[1]!thsiFinD("ths_turnover_ratio_w_stock",$A193,$A$1)</f>
        <v>7.5081457802421001</v>
      </c>
      <c r="O193" s="4">
        <f ca="1">[1]!thsiFinD("ths_relative_chg_ratio_w_stock",$A193,$A$1,104,100)</f>
        <v>-1.7391590809063</v>
      </c>
      <c r="P193" s="4"/>
    </row>
    <row r="194" spans="1:16" x14ac:dyDescent="0.25">
      <c r="A194" s="2" t="s">
        <v>397</v>
      </c>
      <c r="B194" s="2" t="s">
        <v>398</v>
      </c>
      <c r="C194" s="4">
        <f ca="1">[1]!thsiFinD("ths_vol_ratio_stock",$A194,$A$1,7,100)</f>
        <v>1.1289272886866999</v>
      </c>
      <c r="D194" s="4">
        <f ca="1">[1]!thsiFinD("ths_cr_stock",$A194,$A$1,7,100,100)</f>
        <v>76.363636363636004</v>
      </c>
      <c r="E194" s="4">
        <f ca="1">[1]!thsiFinD("ths_mfi_stock",$A194,$A$1,7,100,100)</f>
        <v>42.83163147002</v>
      </c>
      <c r="F194" s="4">
        <f ca="1">[1]!thsiFinD("ths_expma_stock",$A194,$A$1,7,100,100)</f>
        <v>12.250528768343999</v>
      </c>
      <c r="G194" s="4">
        <f ca="1">[1]!thsiFinD("ths_rsi_stock",$A194,$A$1,7,100,100)</f>
        <v>32.379984388225999</v>
      </c>
      <c r="H194" s="4">
        <f ca="1">[1]!thsiFinD("ths_adtm_stock",$A194,$A$1,7,3,100,100,100)</f>
        <v>-0.27868852459017002</v>
      </c>
      <c r="I194" s="4">
        <f ca="1">[1]!thsiFinD("ths_bbiboll_stock",$A194,$A$1,7,3,100,100,100)</f>
        <v>12.268541666667</v>
      </c>
      <c r="J194" s="4">
        <f ca="1">[1]!thsiFinD("ths_dptb_stock",$A194,$A$1,7,104,100,100)</f>
        <v>0.85714285714285998</v>
      </c>
      <c r="K194" s="4">
        <f ca="1">[1]!thsiFinD("ths_srmi_stock",$A194,$A$1,7,100,100)</f>
        <v>-2.4671052631579E-2</v>
      </c>
      <c r="L194" s="4">
        <f ca="1">[1]!thsiFinD("ths_atr_stock",$A194,$A$1,7,101,100,100)</f>
        <v>0.27714285714286002</v>
      </c>
      <c r="M194" s="4">
        <f ca="1">[1]!thsiFinD("ths_vol_w_stock",$A194,$A$1)/1000000</f>
        <v>44.669373</v>
      </c>
      <c r="N194" s="4">
        <f ca="1">[1]!thsiFinD("ths_turnover_ratio_w_stock",$A194,$A$1)</f>
        <v>3.8607585032307998</v>
      </c>
      <c r="O194" s="4">
        <f ca="1">[1]!thsiFinD("ths_relative_chg_ratio_w_stock",$A194,$A$1,104,100)</f>
        <v>-2.5825851782243001</v>
      </c>
      <c r="P194" s="4"/>
    </row>
    <row r="195" spans="1:16" x14ac:dyDescent="0.25">
      <c r="A195" s="2" t="s">
        <v>399</v>
      </c>
      <c r="B195" s="2" t="s">
        <v>400</v>
      </c>
      <c r="C195" s="4">
        <f ca="1">[1]!thsiFinD("ths_vol_ratio_stock",$A195,$A$1,7,100)</f>
        <v>0.94018238392745002</v>
      </c>
      <c r="D195" s="4">
        <f ca="1">[1]!thsiFinD("ths_cr_stock",$A195,$A$1,7,100,100)</f>
        <v>810.71428571428999</v>
      </c>
      <c r="E195" s="4">
        <f ca="1">[1]!thsiFinD("ths_mfi_stock",$A195,$A$1,7,100,100)</f>
        <v>83.857367493127001</v>
      </c>
      <c r="F195" s="4">
        <f ca="1">[1]!thsiFinD("ths_expma_stock",$A195,$A$1,7,100,100)</f>
        <v>3.6781647377528999</v>
      </c>
      <c r="G195" s="4">
        <f ca="1">[1]!thsiFinD("ths_rsi_stock",$A195,$A$1,7,100,100)</f>
        <v>84.504329577692999</v>
      </c>
      <c r="H195" s="4">
        <f ca="1">[1]!thsiFinD("ths_adtm_stock",$A195,$A$1,7,3,100,100,100)</f>
        <v>0.92424242424241998</v>
      </c>
      <c r="I195" s="4">
        <f ca="1">[1]!thsiFinD("ths_bbiboll_stock",$A195,$A$1,7,3,100,100,100)</f>
        <v>3.6021874999999999</v>
      </c>
      <c r="J195" s="4">
        <f ca="1">[1]!thsiFinD("ths_dptb_stock",$A195,$A$1,7,104,100,100)</f>
        <v>0.57142857142856995</v>
      </c>
      <c r="K195" s="4">
        <f ca="1">[1]!thsiFinD("ths_srmi_stock",$A195,$A$1,7,100,100)</f>
        <v>0.1171875</v>
      </c>
      <c r="L195" s="4">
        <f ca="1">[1]!thsiFinD("ths_atr_stock",$A195,$A$1,7,101,100,100)</f>
        <v>0.12428571428571</v>
      </c>
      <c r="M195" s="4">
        <f ca="1">[1]!thsiFinD("ths_vol_w_stock",$A195,$A$1)/1000000</f>
        <v>34.380941999999997</v>
      </c>
      <c r="N195" s="4">
        <f ca="1">[1]!thsiFinD("ths_turnover_ratio_w_stock",$A195,$A$1)</f>
        <v>9.3422853959828007</v>
      </c>
      <c r="O195" s="4">
        <f ca="1">[1]!thsiFinD("ths_relative_chg_ratio_w_stock",$A195,$A$1,104,100)</f>
        <v>11.794079957283</v>
      </c>
      <c r="P195" s="4"/>
    </row>
    <row r="196" spans="1:16" x14ac:dyDescent="0.25">
      <c r="A196" s="2" t="s">
        <v>401</v>
      </c>
      <c r="B196" s="2" t="s">
        <v>402</v>
      </c>
      <c r="C196" s="4">
        <f ca="1">[1]!thsiFinD("ths_vol_ratio_stock",$A196,$A$1,7,100)</f>
        <v>3.5712092027340998</v>
      </c>
      <c r="D196" s="4">
        <f ca="1">[1]!thsiFinD("ths_cr_stock",$A196,$A$1,7,100,100)</f>
        <v>770</v>
      </c>
      <c r="E196" s="4">
        <f ca="1">[1]!thsiFinD("ths_mfi_stock",$A196,$A$1,7,100,100)</f>
        <v>78.677654983392003</v>
      </c>
      <c r="F196" s="4">
        <f ca="1">[1]!thsiFinD("ths_expma_stock",$A196,$A$1,7,100,100)</f>
        <v>4.4104722575900004</v>
      </c>
      <c r="G196" s="4">
        <f ca="1">[1]!thsiFinD("ths_rsi_stock",$A196,$A$1,7,100,100)</f>
        <v>75.366265735425003</v>
      </c>
      <c r="H196" s="4">
        <f ca="1">[1]!thsiFinD("ths_adtm_stock",$A196,$A$1,7,3,100,100,100)</f>
        <v>0.76223776223775996</v>
      </c>
      <c r="I196" s="4">
        <f ca="1">[1]!thsiFinD("ths_bbiboll_stock",$A196,$A$1,7,3,100,100,100)</f>
        <v>4.3401041666667002</v>
      </c>
      <c r="J196" s="4">
        <f ca="1">[1]!thsiFinD("ths_dptb_stock",$A196,$A$1,7,104,100,100)</f>
        <v>0.42857142857142999</v>
      </c>
      <c r="K196" s="4">
        <f ca="1">[1]!thsiFinD("ths_srmi_stock",$A196,$A$1,7,100,100)</f>
        <v>0.14807302231236999</v>
      </c>
      <c r="L196" s="4">
        <f ca="1">[1]!thsiFinD("ths_atr_stock",$A196,$A$1,7,101,100,100)</f>
        <v>0.24285714285714</v>
      </c>
      <c r="M196" s="4">
        <f ca="1">[1]!thsiFinD("ths_vol_w_stock",$A196,$A$1)/1000000</f>
        <v>136.819457</v>
      </c>
      <c r="N196" s="4">
        <f ca="1">[1]!thsiFinD("ths_turnover_ratio_w_stock",$A196,$A$1)</f>
        <v>44.114588941082999</v>
      </c>
      <c r="O196" s="4">
        <f ca="1">[1]!thsiFinD("ths_relative_chg_ratio_w_stock",$A196,$A$1,104,100)</f>
        <v>15.67426428908</v>
      </c>
      <c r="P196" s="4"/>
    </row>
    <row r="197" spans="1:16" x14ac:dyDescent="0.25">
      <c r="A197" s="2" t="s">
        <v>403</v>
      </c>
      <c r="B197" s="2" t="s">
        <v>404</v>
      </c>
      <c r="C197" s="4">
        <f ca="1">[1]!thsiFinD("ths_vol_ratio_stock",$A197,$A$1,7,100)</f>
        <v>0.99093306661198999</v>
      </c>
      <c r="D197" s="4">
        <f ca="1">[1]!thsiFinD("ths_cr_stock",$A197,$A$1,7,100,100)</f>
        <v>77.906976744185997</v>
      </c>
      <c r="E197" s="4">
        <f ca="1">[1]!thsiFinD("ths_mfi_stock",$A197,$A$1,7,100,100)</f>
        <v>42.945766760642002</v>
      </c>
      <c r="F197" s="4">
        <f ca="1">[1]!thsiFinD("ths_expma_stock",$A197,$A$1,7,100,100)</f>
        <v>3.2528377534774999</v>
      </c>
      <c r="G197" s="4">
        <f ca="1">[1]!thsiFinD("ths_rsi_stock",$A197,$A$1,7,100,100)</f>
        <v>41.300822659121003</v>
      </c>
      <c r="H197" s="4">
        <f ca="1">[1]!thsiFinD("ths_adtm_stock",$A197,$A$1,7,3,100,100,100)</f>
        <v>-7.6923076923074998E-2</v>
      </c>
      <c r="I197" s="4">
        <f ca="1">[1]!thsiFinD("ths_bbiboll_stock",$A197,$A$1,7,3,100,100,100)</f>
        <v>3.2363541666666999</v>
      </c>
      <c r="J197" s="4">
        <f ca="1">[1]!thsiFinD("ths_dptb_stock",$A197,$A$1,7,104,100,100)</f>
        <v>0.42857142857142999</v>
      </c>
      <c r="K197" s="4">
        <f ca="1">[1]!thsiFinD("ths_srmi_stock",$A197,$A$1,7,100,100)</f>
        <v>-9.2592592592593004E-3</v>
      </c>
      <c r="L197" s="4">
        <f ca="1">[1]!thsiFinD("ths_atr_stock",$A197,$A$1,7,101,100,100)</f>
        <v>7.5714285714285998E-2</v>
      </c>
      <c r="M197" s="4">
        <f ca="1">[1]!thsiFinD("ths_vol_w_stock",$A197,$A$1)/1000000</f>
        <v>43.939394</v>
      </c>
      <c r="N197" s="4">
        <f ca="1">[1]!thsiFinD("ths_turnover_ratio_w_stock",$A197,$A$1)</f>
        <v>4.0706229583863003</v>
      </c>
      <c r="O197" s="4">
        <f ca="1">[1]!thsiFinD("ths_relative_chg_ratio_w_stock",$A197,$A$1,104,100)</f>
        <v>-0.35181669925169001</v>
      </c>
      <c r="P197" s="4"/>
    </row>
    <row r="198" spans="1:16" x14ac:dyDescent="0.25">
      <c r="A198" s="2" t="s">
        <v>405</v>
      </c>
      <c r="B198" s="2" t="s">
        <v>406</v>
      </c>
      <c r="C198" s="4">
        <f ca="1">[1]!thsiFinD("ths_vol_ratio_stock",$A198,$A$1,7,100)</f>
        <v>0.56508176301010005</v>
      </c>
      <c r="D198" s="4">
        <f ca="1">[1]!thsiFinD("ths_cr_stock",$A198,$A$1,7,100,100)</f>
        <v>29</v>
      </c>
      <c r="E198" s="4">
        <f ca="1">[1]!thsiFinD("ths_mfi_stock",$A198,$A$1,7,100,100)</f>
        <v>0</v>
      </c>
      <c r="F198" s="4">
        <f ca="1">[1]!thsiFinD("ths_expma_stock",$A198,$A$1,7,100,100)</f>
        <v>6.9424683123074002</v>
      </c>
      <c r="G198" s="4">
        <f ca="1">[1]!thsiFinD("ths_rsi_stock",$A198,$A$1,7,100,100)</f>
        <v>37.463887501583002</v>
      </c>
      <c r="H198" s="4">
        <f ca="1">[1]!thsiFinD("ths_adtm_stock",$A198,$A$1,7,3,100,100,100)</f>
        <v>-0.953125</v>
      </c>
      <c r="I198" s="4">
        <f ca="1">[1]!thsiFinD("ths_bbiboll_stock",$A198,$A$1,7,3,100,100,100)</f>
        <v>6.9403125000000001</v>
      </c>
      <c r="J198" s="4">
        <f ca="1">[1]!thsiFinD("ths_dptb_stock",$A198,$A$1,7,104,100,100)</f>
        <v>0.14285714285713999</v>
      </c>
      <c r="K198" s="4">
        <f ca="1">[1]!thsiFinD("ths_srmi_stock",$A198,$A$1,7,100,100)</f>
        <v>-5.6786703601107998E-2</v>
      </c>
      <c r="L198" s="4">
        <f ca="1">[1]!thsiFinD("ths_atr_stock",$A198,$A$1,7,101,100,100)</f>
        <v>0.18428571428571</v>
      </c>
      <c r="M198" s="4">
        <f ca="1">[1]!thsiFinD("ths_vol_w_stock",$A198,$A$1)/1000000</f>
        <v>135.96787399999999</v>
      </c>
      <c r="N198" s="4">
        <f ca="1">[1]!thsiFinD("ths_turnover_ratio_w_stock",$A198,$A$1)</f>
        <v>10.212507188206001</v>
      </c>
      <c r="O198" s="4">
        <f ca="1">[1]!thsiFinD("ths_relative_chg_ratio_w_stock",$A198,$A$1,104,100)</f>
        <v>-2.4082842983769002</v>
      </c>
      <c r="P198" s="4"/>
    </row>
    <row r="199" spans="1:16" x14ac:dyDescent="0.25">
      <c r="A199" s="2" t="s">
        <v>407</v>
      </c>
      <c r="B199" s="2" t="s">
        <v>408</v>
      </c>
      <c r="C199" s="4">
        <f ca="1">[1]!thsiFinD("ths_vol_ratio_stock",$A199,$A$1,7,100)</f>
        <v>0.69495464142581997</v>
      </c>
      <c r="D199" s="4">
        <f ca="1">[1]!thsiFinD("ths_cr_stock",$A199,$A$1,7,100,100)</f>
        <v>21.354166666666998</v>
      </c>
      <c r="E199" s="4">
        <f ca="1">[1]!thsiFinD("ths_mfi_stock",$A199,$A$1,7,100,100)</f>
        <v>16.417406469540001</v>
      </c>
      <c r="F199" s="4">
        <f ca="1">[1]!thsiFinD("ths_expma_stock",$A199,$A$1,7,100,100)</f>
        <v>41.667117817612997</v>
      </c>
      <c r="G199" s="4">
        <f ca="1">[1]!thsiFinD("ths_rsi_stock",$A199,$A$1,7,100,100)</f>
        <v>35.597937609005001</v>
      </c>
      <c r="H199" s="4">
        <f ca="1">[1]!thsiFinD("ths_adtm_stock",$A199,$A$1,7,3,100,100,100)</f>
        <v>-0.59217877094971005</v>
      </c>
      <c r="I199" s="4">
        <f ca="1">[1]!thsiFinD("ths_bbiboll_stock",$A199,$A$1,7,3,100,100,100)</f>
        <v>41.659479166666998</v>
      </c>
      <c r="J199" s="4">
        <f ca="1">[1]!thsiFinD("ths_dptb_stock",$A199,$A$1,7,104,100,100)</f>
        <v>0.14285714285713999</v>
      </c>
      <c r="K199" s="4">
        <f ca="1">[1]!thsiFinD("ths_srmi_stock",$A199,$A$1,7,100,100)</f>
        <v>-3.7184284377923003E-2</v>
      </c>
      <c r="L199" s="4">
        <f ca="1">[1]!thsiFinD("ths_atr_stock",$A199,$A$1,7,101,100,100)</f>
        <v>0.66857142857143004</v>
      </c>
      <c r="M199" s="4">
        <f ca="1">[1]!thsiFinD("ths_vol_w_stock",$A199,$A$1)/1000000</f>
        <v>155.912789</v>
      </c>
      <c r="N199" s="4">
        <f ca="1">[1]!thsiFinD("ths_turnover_ratio_w_stock",$A199,$A$1)</f>
        <v>2.7924977407451999</v>
      </c>
      <c r="O199" s="4">
        <f ca="1">[1]!thsiFinD("ths_relative_chg_ratio_w_stock",$A199,$A$1,104,100)</f>
        <v>-0.47641877475392003</v>
      </c>
      <c r="P199" s="4"/>
    </row>
    <row r="200" spans="1:16" x14ac:dyDescent="0.25">
      <c r="A200" s="2" t="s">
        <v>409</v>
      </c>
      <c r="B200" s="2" t="s">
        <v>410</v>
      </c>
      <c r="C200" s="4">
        <f ca="1">[1]!thsiFinD("ths_vol_ratio_stock",$A200,$A$1,7,100)</f>
        <v>0.57972256094989005</v>
      </c>
      <c r="D200" s="4">
        <f ca="1">[1]!thsiFinD("ths_cr_stock",$A200,$A$1,7,100,100)</f>
        <v>51.648351648351998</v>
      </c>
      <c r="E200" s="4">
        <f ca="1">[1]!thsiFinD("ths_mfi_stock",$A200,$A$1,7,100,100)</f>
        <v>35.102099479967997</v>
      </c>
      <c r="F200" s="4">
        <f ca="1">[1]!thsiFinD("ths_expma_stock",$A200,$A$1,7,100,100)</f>
        <v>3.4636332231365001</v>
      </c>
      <c r="G200" s="4">
        <f ca="1">[1]!thsiFinD("ths_rsi_stock",$A200,$A$1,7,100,100)</f>
        <v>27.257676137097</v>
      </c>
      <c r="H200" s="4">
        <f ca="1">[1]!thsiFinD("ths_adtm_stock",$A200,$A$1,7,3,100,100,100)</f>
        <v>0.4375</v>
      </c>
      <c r="I200" s="4">
        <f ca="1">[1]!thsiFinD("ths_bbiboll_stock",$A200,$A$1,7,3,100,100,100)</f>
        <v>3.4782291666666998</v>
      </c>
      <c r="J200" s="4">
        <f ca="1">[1]!thsiFinD("ths_dptb_stock",$A200,$A$1,7,104,100,100)</f>
        <v>0.71428571428570997</v>
      </c>
      <c r="K200" s="4">
        <f ca="1">[1]!thsiFinD("ths_srmi_stock",$A200,$A$1,7,100,100)</f>
        <v>-2.5862068965517002E-2</v>
      </c>
      <c r="L200" s="4">
        <f ca="1">[1]!thsiFinD("ths_atr_stock",$A200,$A$1,7,101,100,100)</f>
        <v>6.5714285714286003E-2</v>
      </c>
      <c r="M200" s="4">
        <f ca="1">[1]!thsiFinD("ths_vol_w_stock",$A200,$A$1)/1000000</f>
        <v>44.182794999999999</v>
      </c>
      <c r="N200" s="4">
        <f ca="1">[1]!thsiFinD("ths_turnover_ratio_w_stock",$A200,$A$1)</f>
        <v>2.9965527397774001</v>
      </c>
      <c r="O200" s="4">
        <f ca="1">[1]!thsiFinD("ths_relative_chg_ratio_w_stock",$A200,$A$1,104,100)</f>
        <v>-2.6954866558788999</v>
      </c>
      <c r="P200" s="4"/>
    </row>
    <row r="201" spans="1:16" x14ac:dyDescent="0.25">
      <c r="A201" s="2" t="s">
        <v>411</v>
      </c>
      <c r="B201" s="2" t="s">
        <v>412</v>
      </c>
      <c r="C201" s="4">
        <f ca="1">[1]!thsiFinD("ths_vol_ratio_stock",$A201,$A$1,7,100)</f>
        <v>0.69883705305935995</v>
      </c>
      <c r="D201" s="4">
        <f ca="1">[1]!thsiFinD("ths_cr_stock",$A201,$A$1,7,100,100)</f>
        <v>97.802197802197995</v>
      </c>
      <c r="E201" s="4">
        <f ca="1">[1]!thsiFinD("ths_mfi_stock",$A201,$A$1,7,100,100)</f>
        <v>62.692188576284998</v>
      </c>
      <c r="F201" s="4">
        <f ca="1">[1]!thsiFinD("ths_expma_stock",$A201,$A$1,7,100,100)</f>
        <v>6.5467506222426</v>
      </c>
      <c r="G201" s="4">
        <f ca="1">[1]!thsiFinD("ths_rsi_stock",$A201,$A$1,7,100,100)</f>
        <v>38.511051548624998</v>
      </c>
      <c r="H201" s="4">
        <f ca="1">[1]!thsiFinD("ths_adtm_stock",$A201,$A$1,7,3,100,100,100)</f>
        <v>0.42857142857142999</v>
      </c>
      <c r="I201" s="4">
        <f ca="1">[1]!thsiFinD("ths_bbiboll_stock",$A201,$A$1,7,3,100,100,100)</f>
        <v>6.5507291666666996</v>
      </c>
      <c r="J201" s="4">
        <f ca="1">[1]!thsiFinD("ths_dptb_stock",$A201,$A$1,7,104,100,100)</f>
        <v>0.57142857142856995</v>
      </c>
      <c r="K201" s="4">
        <f ca="1">[1]!thsiFinD("ths_srmi_stock",$A201,$A$1,7,100,100)</f>
        <v>-1.3931888544891999E-2</v>
      </c>
      <c r="L201" s="4">
        <f ca="1">[1]!thsiFinD("ths_atr_stock",$A201,$A$1,7,101,100,100)</f>
        <v>0.28428571428570998</v>
      </c>
      <c r="M201" s="4">
        <f ca="1">[1]!thsiFinD("ths_vol_w_stock",$A201,$A$1)/1000000</f>
        <v>72.927570000000003</v>
      </c>
      <c r="N201" s="4">
        <f ca="1">[1]!thsiFinD("ths_turnover_ratio_w_stock",$A201,$A$1)</f>
        <v>12.249729872950001</v>
      </c>
      <c r="O201" s="4">
        <f ca="1">[1]!thsiFinD("ths_relative_chg_ratio_w_stock",$A201,$A$1,104,100)</f>
        <v>-0.37043546603767002</v>
      </c>
      <c r="P201" s="4"/>
    </row>
    <row r="202" spans="1:16" x14ac:dyDescent="0.25">
      <c r="A202" s="2" t="s">
        <v>413</v>
      </c>
      <c r="B202" s="2" t="s">
        <v>414</v>
      </c>
      <c r="C202" s="4">
        <f ca="1">[1]!thsiFinD("ths_vol_ratio_stock",$A202,$A$1,7,100)</f>
        <v>0.75925711635766002</v>
      </c>
      <c r="D202" s="4">
        <f ca="1">[1]!thsiFinD("ths_cr_stock",$A202,$A$1,7,100,100)</f>
        <v>100</v>
      </c>
      <c r="E202" s="4">
        <f ca="1">[1]!thsiFinD("ths_mfi_stock",$A202,$A$1,7,100,100)</f>
        <v>28.358941862918002</v>
      </c>
      <c r="F202" s="4">
        <f ca="1">[1]!thsiFinD("ths_expma_stock",$A202,$A$1,7,100,100)</f>
        <v>1.5152950463803001</v>
      </c>
      <c r="G202" s="4">
        <f ca="1">[1]!thsiFinD("ths_rsi_stock",$A202,$A$1,7,100,100)</f>
        <v>51.296942562958002</v>
      </c>
      <c r="H202" s="4">
        <f ca="1">[1]!thsiFinD("ths_adtm_stock",$A202,$A$1,7,3,100,100,100)</f>
        <v>0.38235294117647001</v>
      </c>
      <c r="I202" s="4">
        <f ca="1">[1]!thsiFinD("ths_bbiboll_stock",$A202,$A$1,7,3,100,100,100)</f>
        <v>1.4768749999999999</v>
      </c>
      <c r="J202" s="4">
        <f ca="1">[1]!thsiFinD("ths_dptb_stock",$A202,$A$1,7,104,100,100)</f>
        <v>0.42857142857142999</v>
      </c>
      <c r="K202" s="4">
        <f ca="1">[1]!thsiFinD("ths_srmi_stock",$A202,$A$1,7,100,100)</f>
        <v>-5.1282051282051003E-2</v>
      </c>
      <c r="L202" s="4">
        <f ca="1">[1]!thsiFinD("ths_atr_stock",$A202,$A$1,7,101,100,100)</f>
        <v>0.10428571428571</v>
      </c>
      <c r="M202" s="4">
        <f ca="1">[1]!thsiFinD("ths_vol_w_stock",$A202,$A$1)/1000000</f>
        <v>1452.5968319999999</v>
      </c>
      <c r="N202" s="4">
        <f ca="1">[1]!thsiFinD("ths_turnover_ratio_w_stock",$A202,$A$1)</f>
        <v>27.358104123863001</v>
      </c>
      <c r="O202" s="4">
        <f ca="1">[1]!thsiFinD("ths_relative_chg_ratio_w_stock",$A202,$A$1,104,100)</f>
        <v>-5.9947399184931003</v>
      </c>
      <c r="P202" s="4"/>
    </row>
    <row r="203" spans="1:16" x14ac:dyDescent="0.25">
      <c r="A203" s="2" t="s">
        <v>415</v>
      </c>
      <c r="B203" s="2" t="s">
        <v>416</v>
      </c>
      <c r="C203" s="4">
        <f ca="1">[1]!thsiFinD("ths_vol_ratio_stock",$A203,$A$1,7,100)</f>
        <v>0.48364073254357998</v>
      </c>
      <c r="D203" s="4">
        <f ca="1">[1]!thsiFinD("ths_cr_stock",$A203,$A$1,7,100,100)</f>
        <v>13.533834586466</v>
      </c>
      <c r="E203" s="4">
        <f ca="1">[1]!thsiFinD("ths_mfi_stock",$A203,$A$1,7,100,100)</f>
        <v>24.281141750741</v>
      </c>
      <c r="F203" s="4">
        <f ca="1">[1]!thsiFinD("ths_expma_stock",$A203,$A$1,7,100,100)</f>
        <v>11.646121830406001</v>
      </c>
      <c r="G203" s="4">
        <f ca="1">[1]!thsiFinD("ths_rsi_stock",$A203,$A$1,7,100,100)</f>
        <v>30.820644540844</v>
      </c>
      <c r="H203" s="4">
        <f ca="1">[1]!thsiFinD("ths_adtm_stock",$A203,$A$1,7,3,100,100,100)</f>
        <v>-0.73043478260869998</v>
      </c>
      <c r="I203" s="4">
        <f ca="1">[1]!thsiFinD("ths_bbiboll_stock",$A203,$A$1,7,3,100,100,100)</f>
        <v>11.694791666666999</v>
      </c>
      <c r="J203" s="4">
        <f ca="1">[1]!thsiFinD("ths_dptb_stock",$A203,$A$1,7,104,100,100)</f>
        <v>0.57142857142856995</v>
      </c>
      <c r="K203" s="4">
        <f ca="1">[1]!thsiFinD("ths_srmi_stock",$A203,$A$1,7,100,100)</f>
        <v>-9.6091205211725997E-2</v>
      </c>
      <c r="L203" s="4">
        <f ca="1">[1]!thsiFinD("ths_atr_stock",$A203,$A$1,7,101,100,100)</f>
        <v>0.47857142857142998</v>
      </c>
      <c r="M203" s="4">
        <f ca="1">[1]!thsiFinD("ths_vol_w_stock",$A203,$A$1)/1000000</f>
        <v>145.73320799999999</v>
      </c>
      <c r="N203" s="4">
        <f ca="1">[1]!thsiFinD("ths_turnover_ratio_w_stock",$A203,$A$1)</f>
        <v>11.754662308391</v>
      </c>
      <c r="O203" s="4">
        <f ca="1">[1]!thsiFinD("ths_relative_chg_ratio_w_stock",$A203,$A$1,104,100)</f>
        <v>-7.0855085393264998</v>
      </c>
      <c r="P203" s="4"/>
    </row>
    <row r="204" spans="1:16" x14ac:dyDescent="0.25">
      <c r="A204" s="2" t="s">
        <v>417</v>
      </c>
      <c r="B204" s="2" t="s">
        <v>418</v>
      </c>
      <c r="C204" s="4">
        <f ca="1">[1]!thsiFinD("ths_vol_ratio_stock",$A204,$A$1,7,100)</f>
        <v>0.89309110181503004</v>
      </c>
      <c r="D204" s="4">
        <f ca="1">[1]!thsiFinD("ths_cr_stock",$A204,$A$1,7,100,100)</f>
        <v>62.857142857143003</v>
      </c>
      <c r="E204" s="4">
        <f ca="1">[1]!thsiFinD("ths_mfi_stock",$A204,$A$1,7,100,100)</f>
        <v>43.279566174496999</v>
      </c>
      <c r="F204" s="4">
        <f ca="1">[1]!thsiFinD("ths_expma_stock",$A204,$A$1,7,100,100)</f>
        <v>1.7540564968853001</v>
      </c>
      <c r="G204" s="4">
        <f ca="1">[1]!thsiFinD("ths_rsi_stock",$A204,$A$1,7,100,100)</f>
        <v>31.855482612301</v>
      </c>
      <c r="H204" s="4">
        <f ca="1">[1]!thsiFinD("ths_adtm_stock",$A204,$A$1,7,3,100,100,100)</f>
        <v>-0.57142857142856995</v>
      </c>
      <c r="I204" s="4">
        <f ca="1">[1]!thsiFinD("ths_bbiboll_stock",$A204,$A$1,7,3,100,100,100)</f>
        <v>1.7603124999999999</v>
      </c>
      <c r="J204" s="4">
        <f ca="1">[1]!thsiFinD("ths_dptb_stock",$A204,$A$1,7,104,100,100)</f>
        <v>0.42857142857142999</v>
      </c>
      <c r="K204" s="4">
        <f ca="1">[1]!thsiFinD("ths_srmi_stock",$A204,$A$1,7,100,100)</f>
        <v>-2.8248587570621E-2</v>
      </c>
      <c r="L204" s="4">
        <f ca="1">[1]!thsiFinD("ths_atr_stock",$A204,$A$1,7,101,100,100)</f>
        <v>5.4285714285714E-2</v>
      </c>
      <c r="M204" s="4">
        <f ca="1">[1]!thsiFinD("ths_vol_w_stock",$A204,$A$1)/1000000</f>
        <v>44.986477999999998</v>
      </c>
      <c r="N204" s="4">
        <f ca="1">[1]!thsiFinD("ths_turnover_ratio_w_stock",$A204,$A$1)</f>
        <v>3.4989803084464999</v>
      </c>
      <c r="O204" s="4">
        <f ca="1">[1]!thsiFinD("ths_relative_chg_ratio_w_stock",$A204,$A$1,104,100)</f>
        <v>-2.8925814476101999</v>
      </c>
      <c r="P204" s="4"/>
    </row>
    <row r="205" spans="1:16" x14ac:dyDescent="0.25">
      <c r="A205" s="2" t="s">
        <v>419</v>
      </c>
      <c r="B205" s="2" t="s">
        <v>420</v>
      </c>
      <c r="C205" s="4">
        <f ca="1">[1]!thsiFinD("ths_vol_ratio_stock",$A205,$A$1,7,100)</f>
        <v>0.80571637360381998</v>
      </c>
      <c r="D205" s="4">
        <f ca="1">[1]!thsiFinD("ths_cr_stock",$A205,$A$1,7,100,100)</f>
        <v>35.308056872038001</v>
      </c>
      <c r="E205" s="4">
        <f ca="1">[1]!thsiFinD("ths_mfi_stock",$A205,$A$1,7,100,100)</f>
        <v>33.995877052524001</v>
      </c>
      <c r="F205" s="4">
        <f ca="1">[1]!thsiFinD("ths_expma_stock",$A205,$A$1,7,100,100)</f>
        <v>114.38208405327001</v>
      </c>
      <c r="G205" s="4">
        <f ca="1">[1]!thsiFinD("ths_rsi_stock",$A205,$A$1,7,100,100)</f>
        <v>31.964015758687001</v>
      </c>
      <c r="H205" s="4">
        <f ca="1">[1]!thsiFinD("ths_adtm_stock",$A205,$A$1,7,3,100,100,100)</f>
        <v>0.1171875</v>
      </c>
      <c r="I205" s="4">
        <f ca="1">[1]!thsiFinD("ths_bbiboll_stock",$A205,$A$1,7,3,100,100,100)</f>
        <v>114.71781249999999</v>
      </c>
      <c r="J205" s="4">
        <f ca="1">[1]!thsiFinD("ths_dptb_stock",$A205,$A$1,7,104,100,100)</f>
        <v>0.71428571428570997</v>
      </c>
      <c r="K205" s="4">
        <f ca="1">[1]!thsiFinD("ths_srmi_stock",$A205,$A$1,7,100,100)</f>
        <v>-2.3925526361580001E-2</v>
      </c>
      <c r="L205" s="4">
        <f ca="1">[1]!thsiFinD("ths_atr_stock",$A205,$A$1,7,101,100,100)</f>
        <v>1.6871428571428999</v>
      </c>
      <c r="M205" s="4">
        <f ca="1">[1]!thsiFinD("ths_vol_w_stock",$A205,$A$1)/1000000</f>
        <v>14.534197000000001</v>
      </c>
      <c r="N205" s="4">
        <f ca="1">[1]!thsiFinD("ths_turnover_ratio_w_stock",$A205,$A$1)</f>
        <v>3.6160076353600998</v>
      </c>
      <c r="O205" s="4">
        <f ca="1">[1]!thsiFinD("ths_relative_chg_ratio_w_stock",$A205,$A$1,104,100)</f>
        <v>-0.63439236817137001</v>
      </c>
      <c r="P205" s="4"/>
    </row>
    <row r="206" spans="1:16" x14ac:dyDescent="0.25">
      <c r="A206" s="2" t="s">
        <v>421</v>
      </c>
      <c r="B206" s="2" t="s">
        <v>422</v>
      </c>
      <c r="C206" s="4">
        <f ca="1">[1]!thsiFinD("ths_vol_ratio_stock",$A206,$A$1,7,100)</f>
        <v>0.57878081368547996</v>
      </c>
      <c r="D206" s="4">
        <f ca="1">[1]!thsiFinD("ths_cr_stock",$A206,$A$1,7,100,100)</f>
        <v>75.301204819275995</v>
      </c>
      <c r="E206" s="4">
        <f ca="1">[1]!thsiFinD("ths_mfi_stock",$A206,$A$1,7,100,100)</f>
        <v>45.834906905749001</v>
      </c>
      <c r="F206" s="4">
        <f ca="1">[1]!thsiFinD("ths_expma_stock",$A206,$A$1,7,100,100)</f>
        <v>5.6570851027815996</v>
      </c>
      <c r="G206" s="4">
        <f ca="1">[1]!thsiFinD("ths_rsi_stock",$A206,$A$1,7,100,100)</f>
        <v>34.850371940519999</v>
      </c>
      <c r="H206" s="4">
        <f ca="1">[1]!thsiFinD("ths_adtm_stock",$A206,$A$1,7,3,100,100,100)</f>
        <v>0.78787878787878995</v>
      </c>
      <c r="I206" s="4">
        <f ca="1">[1]!thsiFinD("ths_bbiboll_stock",$A206,$A$1,7,3,100,100,100)</f>
        <v>5.6637500000000003</v>
      </c>
      <c r="J206" s="4">
        <f ca="1">[1]!thsiFinD("ths_dptb_stock",$A206,$A$1,7,104,100,100)</f>
        <v>1</v>
      </c>
      <c r="K206" s="4">
        <f ca="1">[1]!thsiFinD("ths_srmi_stock",$A206,$A$1,7,100,100)</f>
        <v>-2.6455026455027002E-2</v>
      </c>
      <c r="L206" s="4">
        <f ca="1">[1]!thsiFinD("ths_atr_stock",$A206,$A$1,7,101,100,100)</f>
        <v>0.14714285714285999</v>
      </c>
      <c r="M206" s="4">
        <f ca="1">[1]!thsiFinD("ths_vol_w_stock",$A206,$A$1)/1000000</f>
        <v>20.284141000000002</v>
      </c>
      <c r="N206" s="4">
        <f ca="1">[1]!thsiFinD("ths_turnover_ratio_w_stock",$A206,$A$1)</f>
        <v>6.6223732314225003</v>
      </c>
      <c r="O206" s="4">
        <f ca="1">[1]!thsiFinD("ths_relative_chg_ratio_w_stock",$A206,$A$1,104,100)</f>
        <v>-2.5834181922355999</v>
      </c>
      <c r="P206" s="4"/>
    </row>
    <row r="207" spans="1:16" x14ac:dyDescent="0.25">
      <c r="A207" s="2" t="s">
        <v>423</v>
      </c>
      <c r="B207" s="2" t="s">
        <v>424</v>
      </c>
      <c r="C207" s="4">
        <f ca="1">[1]!thsiFinD("ths_vol_ratio_stock",$A207,$A$1,7,100)</f>
        <v>0.79393625121972</v>
      </c>
      <c r="D207" s="4">
        <f ca="1">[1]!thsiFinD("ths_cr_stock",$A207,$A$1,7,100,100)</f>
        <v>222.22222222222001</v>
      </c>
      <c r="E207" s="4">
        <f ca="1">[1]!thsiFinD("ths_mfi_stock",$A207,$A$1,7,100,100)</f>
        <v>63.053576133492001</v>
      </c>
      <c r="F207" s="4">
        <f ca="1">[1]!thsiFinD("ths_expma_stock",$A207,$A$1,7,100,100)</f>
        <v>3.8674904538106998</v>
      </c>
      <c r="G207" s="4">
        <f ca="1">[1]!thsiFinD("ths_rsi_stock",$A207,$A$1,7,100,100)</f>
        <v>53.105952430921</v>
      </c>
      <c r="H207" s="4">
        <f ca="1">[1]!thsiFinD("ths_adtm_stock",$A207,$A$1,7,3,100,100,100)</f>
        <v>0.60317460317460003</v>
      </c>
      <c r="I207" s="4">
        <f ca="1">[1]!thsiFinD("ths_bbiboll_stock",$A207,$A$1,7,3,100,100,100)</f>
        <v>3.8409374999999999</v>
      </c>
      <c r="J207" s="4">
        <f ca="1">[1]!thsiFinD("ths_dptb_stock",$A207,$A$1,7,104,100,100)</f>
        <v>0.57142857142856995</v>
      </c>
      <c r="K207" s="4">
        <f ca="1">[1]!thsiFinD("ths_srmi_stock",$A207,$A$1,7,100,100)</f>
        <v>2.8497409326424999E-2</v>
      </c>
      <c r="L207" s="4">
        <f ca="1">[1]!thsiFinD("ths_atr_stock",$A207,$A$1,7,101,100,100)</f>
        <v>0.16857142857143001</v>
      </c>
      <c r="M207" s="4">
        <f ca="1">[1]!thsiFinD("ths_vol_w_stock",$A207,$A$1)/1000000</f>
        <v>79.764703999999995</v>
      </c>
      <c r="N207" s="4">
        <f ca="1">[1]!thsiFinD("ths_turnover_ratio_w_stock",$A207,$A$1)</f>
        <v>7.0317551999095</v>
      </c>
      <c r="O207" s="4">
        <f ca="1">[1]!thsiFinD("ths_relative_chg_ratio_w_stock",$A207,$A$1,104,100)</f>
        <v>2.0797942429976</v>
      </c>
      <c r="P207" s="4"/>
    </row>
    <row r="208" spans="1:16" x14ac:dyDescent="0.25">
      <c r="A208" s="2" t="s">
        <v>425</v>
      </c>
      <c r="B208" s="2" t="s">
        <v>426</v>
      </c>
      <c r="C208" s="4">
        <f ca="1">[1]!thsiFinD("ths_vol_ratio_stock",$A208,$A$1,7,100)</f>
        <v>0.41296206803371999</v>
      </c>
      <c r="D208" s="4">
        <f ca="1">[1]!thsiFinD("ths_cr_stock",$A208,$A$1,7,100,100)</f>
        <v>48.681898066784001</v>
      </c>
      <c r="E208" s="4">
        <f ca="1">[1]!thsiFinD("ths_mfi_stock",$A208,$A$1,7,100,100)</f>
        <v>43.871195179941999</v>
      </c>
      <c r="F208" s="4">
        <f ca="1">[1]!thsiFinD("ths_expma_stock",$A208,$A$1,7,100,100)</f>
        <v>7.5293417443281001</v>
      </c>
      <c r="G208" s="4">
        <f ca="1">[1]!thsiFinD("ths_rsi_stock",$A208,$A$1,7,100,100)</f>
        <v>35.683753478234003</v>
      </c>
      <c r="H208" s="4">
        <f ca="1">[1]!thsiFinD("ths_adtm_stock",$A208,$A$1,7,3,100,100,100)</f>
        <v>0.38356164383562003</v>
      </c>
      <c r="I208" s="4">
        <f ca="1">[1]!thsiFinD("ths_bbiboll_stock",$A208,$A$1,7,3,100,100,100)</f>
        <v>7.5151041666667</v>
      </c>
      <c r="J208" s="4">
        <f ca="1">[1]!thsiFinD("ths_dptb_stock",$A208,$A$1,7,104,100,100)</f>
        <v>0.71428571428570997</v>
      </c>
      <c r="K208" s="4">
        <f ca="1">[1]!thsiFinD("ths_srmi_stock",$A208,$A$1,7,100,100)</f>
        <v>-7.9081632653060993E-2</v>
      </c>
      <c r="L208" s="4">
        <f ca="1">[1]!thsiFinD("ths_atr_stock",$A208,$A$1,7,101,100,100)</f>
        <v>0.41142857142856998</v>
      </c>
      <c r="M208" s="4">
        <f ca="1">[1]!thsiFinD("ths_vol_w_stock",$A208,$A$1)/1000000</f>
        <v>27.931348</v>
      </c>
      <c r="N208" s="4">
        <f ca="1">[1]!thsiFinD("ths_turnover_ratio_w_stock",$A208,$A$1)</f>
        <v>19.021375984740999</v>
      </c>
      <c r="O208" s="4">
        <f ca="1">[1]!thsiFinD("ths_relative_chg_ratio_w_stock",$A208,$A$1,104,100)</f>
        <v>-10.722138124152</v>
      </c>
      <c r="P208" s="4"/>
    </row>
    <row r="209" spans="1:16" x14ac:dyDescent="0.25">
      <c r="A209" s="2" t="s">
        <v>427</v>
      </c>
      <c r="B209" s="2" t="s">
        <v>428</v>
      </c>
      <c r="C209" s="4">
        <f ca="1">[1]!thsiFinD("ths_vol_ratio_stock",$A209,$A$1,7,100)</f>
        <v>0.85937805082408003</v>
      </c>
      <c r="D209" s="4">
        <f ca="1">[1]!thsiFinD("ths_cr_stock",$A209,$A$1,7,100,100)</f>
        <v>42.857142857143003</v>
      </c>
      <c r="E209" s="4">
        <f ca="1">[1]!thsiFinD("ths_mfi_stock",$A209,$A$1,7,100,100)</f>
        <v>38.603251491576998</v>
      </c>
      <c r="F209" s="4">
        <f ca="1">[1]!thsiFinD("ths_expma_stock",$A209,$A$1,7,100,100)</f>
        <v>1.5602662764713999</v>
      </c>
      <c r="G209" s="4">
        <f ca="1">[1]!thsiFinD("ths_rsi_stock",$A209,$A$1,7,100,100)</f>
        <v>50.876328176173999</v>
      </c>
      <c r="H209" s="4">
        <f ca="1">[1]!thsiFinD("ths_adtm_stock",$A209,$A$1,7,3,100,100,100)</f>
        <v>-0.5</v>
      </c>
      <c r="I209" s="4">
        <f ca="1">[1]!thsiFinD("ths_bbiboll_stock",$A209,$A$1,7,3,100,100,100)</f>
        <v>1.5459375</v>
      </c>
      <c r="J209" s="4">
        <f ca="1">[1]!thsiFinD("ths_dptb_stock",$A209,$A$1,7,104,100,100)</f>
        <v>0.14285714285713999</v>
      </c>
      <c r="K209" s="4">
        <f ca="1">[1]!thsiFinD("ths_srmi_stock",$A209,$A$1,7,100,100)</f>
        <v>-5.4545454545454002E-2</v>
      </c>
      <c r="L209" s="4">
        <f ca="1">[1]!thsiFinD("ths_atr_stock",$A209,$A$1,7,101,100,100)</f>
        <v>0.06</v>
      </c>
      <c r="M209" s="4">
        <f ca="1">[1]!thsiFinD("ths_vol_w_stock",$A209,$A$1)/1000000</f>
        <v>32.115054000000001</v>
      </c>
      <c r="N209" s="4">
        <f ca="1">[1]!thsiFinD("ths_turnover_ratio_w_stock",$A209,$A$1)</f>
        <v>4.7199645480186003</v>
      </c>
      <c r="O209" s="4">
        <f ca="1">[1]!thsiFinD("ths_relative_chg_ratio_w_stock",$A209,$A$1,104,100)</f>
        <v>-2.2146842846097998</v>
      </c>
      <c r="P209" s="4"/>
    </row>
    <row r="210" spans="1:16" x14ac:dyDescent="0.25">
      <c r="A210" s="2" t="s">
        <v>429</v>
      </c>
      <c r="B210" s="2" t="s">
        <v>430</v>
      </c>
      <c r="C210" s="4">
        <f ca="1">[1]!thsiFinD("ths_vol_ratio_stock",$A210,$A$1,7,100)</f>
        <v>0.65492987841981998</v>
      </c>
      <c r="D210" s="4">
        <f ca="1">[1]!thsiFinD("ths_cr_stock",$A210,$A$1,7,100,100)</f>
        <v>75.961538461539007</v>
      </c>
      <c r="E210" s="4">
        <f ca="1">[1]!thsiFinD("ths_mfi_stock",$A210,$A$1,7,100,100)</f>
        <v>30.573872474304999</v>
      </c>
      <c r="F210" s="4">
        <f ca="1">[1]!thsiFinD("ths_expma_stock",$A210,$A$1,7,100,100)</f>
        <v>5.0593649078874998</v>
      </c>
      <c r="G210" s="4">
        <f ca="1">[1]!thsiFinD("ths_rsi_stock",$A210,$A$1,7,100,100)</f>
        <v>34.664329364814002</v>
      </c>
      <c r="H210" s="4">
        <f ca="1">[1]!thsiFinD("ths_adtm_stock",$A210,$A$1,7,3,100,100,100)</f>
        <v>-0.21666666666667</v>
      </c>
      <c r="I210" s="4">
        <f ca="1">[1]!thsiFinD("ths_bbiboll_stock",$A210,$A$1,7,3,100,100,100)</f>
        <v>5.0536458333332996</v>
      </c>
      <c r="J210" s="4">
        <f ca="1">[1]!thsiFinD("ths_dptb_stock",$A210,$A$1,7,104,100,100)</f>
        <v>0.71428571428570997</v>
      </c>
      <c r="K210" s="4">
        <f ca="1">[1]!thsiFinD("ths_srmi_stock",$A210,$A$1,7,100,100)</f>
        <v>-1.6227180527382999E-2</v>
      </c>
      <c r="L210" s="4">
        <f ca="1">[1]!thsiFinD("ths_atr_stock",$A210,$A$1,7,101,100,100)</f>
        <v>0.20714285714285999</v>
      </c>
      <c r="M210" s="4">
        <f ca="1">[1]!thsiFinD("ths_vol_w_stock",$A210,$A$1)/1000000</f>
        <v>119.806894</v>
      </c>
      <c r="N210" s="4">
        <f ca="1">[1]!thsiFinD("ths_turnover_ratio_w_stock",$A210,$A$1)</f>
        <v>16.591300428183999</v>
      </c>
      <c r="O210" s="4">
        <f ca="1">[1]!thsiFinD("ths_relative_chg_ratio_w_stock",$A210,$A$1,104,100)</f>
        <v>-6.4107717947382996</v>
      </c>
      <c r="P210" s="4"/>
    </row>
    <row r="211" spans="1:16" x14ac:dyDescent="0.25">
      <c r="A211" s="2" t="s">
        <v>431</v>
      </c>
      <c r="B211" s="2" t="s">
        <v>432</v>
      </c>
      <c r="C211" s="4">
        <f ca="1">[1]!thsiFinD("ths_vol_ratio_stock",$A211,$A$1,7,100)</f>
        <v>0.49930222194752999</v>
      </c>
      <c r="D211" s="4">
        <f ca="1">[1]!thsiFinD("ths_cr_stock",$A211,$A$1,7,100,100)</f>
        <v>103.27102803738001</v>
      </c>
      <c r="E211" s="4">
        <f ca="1">[1]!thsiFinD("ths_mfi_stock",$A211,$A$1,7,100,100)</f>
        <v>54.938441840365002</v>
      </c>
      <c r="F211" s="4">
        <f ca="1">[1]!thsiFinD("ths_expma_stock",$A211,$A$1,7,100,100)</f>
        <v>7.2972027135316999</v>
      </c>
      <c r="G211" s="4">
        <f ca="1">[1]!thsiFinD("ths_rsi_stock",$A211,$A$1,7,100,100)</f>
        <v>42.280886831379</v>
      </c>
      <c r="H211" s="4">
        <f ca="1">[1]!thsiFinD("ths_adtm_stock",$A211,$A$1,7,3,100,100,100)</f>
        <v>0.79104477611940005</v>
      </c>
      <c r="I211" s="4">
        <f ca="1">[1]!thsiFinD("ths_bbiboll_stock",$A211,$A$1,7,3,100,100,100)</f>
        <v>7.2827083333333</v>
      </c>
      <c r="J211" s="4">
        <f ca="1">[1]!thsiFinD("ths_dptb_stock",$A211,$A$1,7,104,100,100)</f>
        <v>0.71428571428570997</v>
      </c>
      <c r="K211" s="4">
        <f ca="1">[1]!thsiFinD("ths_srmi_stock",$A211,$A$1,7,100,100)</f>
        <v>-8.2987551867220993E-3</v>
      </c>
      <c r="L211" s="4">
        <f ca="1">[1]!thsiFinD("ths_atr_stock",$A211,$A$1,7,101,100,100)</f>
        <v>0.20714285714285999</v>
      </c>
      <c r="M211" s="4">
        <f ca="1">[1]!thsiFinD("ths_vol_w_stock",$A211,$A$1)/1000000</f>
        <v>40.150050999999998</v>
      </c>
      <c r="N211" s="4">
        <f ca="1">[1]!thsiFinD("ths_turnover_ratio_w_stock",$A211,$A$1)</f>
        <v>4.1417618578672002</v>
      </c>
      <c r="O211" s="4">
        <f ca="1">[1]!thsiFinD("ths_relative_chg_ratio_w_stock",$A211,$A$1,104,100)</f>
        <v>-2.9533183397839</v>
      </c>
      <c r="P211" s="4"/>
    </row>
    <row r="212" spans="1:16" x14ac:dyDescent="0.25">
      <c r="A212" s="2" t="s">
        <v>433</v>
      </c>
      <c r="B212" s="2" t="s">
        <v>434</v>
      </c>
      <c r="C212" s="4">
        <f ca="1">[1]!thsiFinD("ths_vol_ratio_stock",$A212,$A$1,7,100)</f>
        <v>0.66473905860309002</v>
      </c>
      <c r="D212" s="4">
        <f ca="1">[1]!thsiFinD("ths_cr_stock",$A212,$A$1,7,100,100)</f>
        <v>56.962025316456</v>
      </c>
      <c r="E212" s="4">
        <f ca="1">[1]!thsiFinD("ths_mfi_stock",$A212,$A$1,7,100,100)</f>
        <v>35.402547714971</v>
      </c>
      <c r="F212" s="4">
        <f ca="1">[1]!thsiFinD("ths_expma_stock",$A212,$A$1,7,100,100)</f>
        <v>6.2716628461754</v>
      </c>
      <c r="G212" s="4">
        <f ca="1">[1]!thsiFinD("ths_rsi_stock",$A212,$A$1,7,100,100)</f>
        <v>27.257673880616998</v>
      </c>
      <c r="H212" s="4">
        <f ca="1">[1]!thsiFinD("ths_adtm_stock",$A212,$A$1,7,3,100,100,100)</f>
        <v>-0.3</v>
      </c>
      <c r="I212" s="4">
        <f ca="1">[1]!thsiFinD("ths_bbiboll_stock",$A212,$A$1,7,3,100,100,100)</f>
        <v>6.3105208333332996</v>
      </c>
      <c r="J212" s="4">
        <f ca="1">[1]!thsiFinD("ths_dptb_stock",$A212,$A$1,7,104,100,100)</f>
        <v>0.57142857142856995</v>
      </c>
      <c r="K212" s="4">
        <f ca="1">[1]!thsiFinD("ths_srmi_stock",$A212,$A$1,7,100,100)</f>
        <v>-3.9619651347067998E-2</v>
      </c>
      <c r="L212" s="4">
        <f ca="1">[1]!thsiFinD("ths_atr_stock",$A212,$A$1,7,101,100,100)</f>
        <v>0.18142857142857</v>
      </c>
      <c r="M212" s="4">
        <f ca="1">[1]!thsiFinD("ths_vol_w_stock",$A212,$A$1)/1000000</f>
        <v>156.79088100000001</v>
      </c>
      <c r="N212" s="4">
        <f ca="1">[1]!thsiFinD("ths_turnover_ratio_w_stock",$A212,$A$1)</f>
        <v>12.297297476417</v>
      </c>
      <c r="O212" s="4">
        <f ca="1">[1]!thsiFinD("ths_relative_chg_ratio_w_stock",$A212,$A$1,104,100)</f>
        <v>-3.2327057570025</v>
      </c>
      <c r="P212" s="4"/>
    </row>
    <row r="213" spans="1:16" x14ac:dyDescent="0.25">
      <c r="A213" s="2" t="s">
        <v>435</v>
      </c>
      <c r="B213" s="2" t="s">
        <v>436</v>
      </c>
      <c r="C213" s="4">
        <f ca="1">[1]!thsiFinD("ths_vol_ratio_stock",$A213,$A$1,7,100)</f>
        <v>0.35400630407307998</v>
      </c>
      <c r="D213" s="4">
        <f ca="1">[1]!thsiFinD("ths_cr_stock",$A213,$A$1,7,100,100)</f>
        <v>56.213017751479001</v>
      </c>
      <c r="E213" s="4">
        <f ca="1">[1]!thsiFinD("ths_mfi_stock",$A213,$A$1,7,100,100)</f>
        <v>43.533754320145</v>
      </c>
      <c r="F213" s="4">
        <f ca="1">[1]!thsiFinD("ths_expma_stock",$A213,$A$1,7,100,100)</f>
        <v>2.8355111996778</v>
      </c>
      <c r="G213" s="4">
        <f ca="1">[1]!thsiFinD("ths_rsi_stock",$A213,$A$1,7,100,100)</f>
        <v>37.056298416472004</v>
      </c>
      <c r="H213" s="4">
        <f ca="1">[1]!thsiFinD("ths_adtm_stock",$A213,$A$1,7,3,100,100,100)</f>
        <v>0.51724137931033998</v>
      </c>
      <c r="I213" s="4">
        <f ca="1">[1]!thsiFinD("ths_bbiboll_stock",$A213,$A$1,7,3,100,100,100)</f>
        <v>2.8403125</v>
      </c>
      <c r="J213" s="4">
        <f ca="1">[1]!thsiFinD("ths_dptb_stock",$A213,$A$1,7,104,100,100)</f>
        <v>0.71428571428570997</v>
      </c>
      <c r="K213" s="4">
        <f ca="1">[1]!thsiFinD("ths_srmi_stock",$A213,$A$1,7,100,100)</f>
        <v>-8.0536912751678E-2</v>
      </c>
      <c r="L213" s="4">
        <f ca="1">[1]!thsiFinD("ths_atr_stock",$A213,$A$1,7,101,100,100)</f>
        <v>0.12571428571429</v>
      </c>
      <c r="M213" s="4">
        <f ca="1">[1]!thsiFinD("ths_vol_w_stock",$A213,$A$1)/1000000</f>
        <v>113.706698</v>
      </c>
      <c r="N213" s="4">
        <f ca="1">[1]!thsiFinD("ths_turnover_ratio_w_stock",$A213,$A$1)</f>
        <v>13.160833359603</v>
      </c>
      <c r="O213" s="4">
        <f ca="1">[1]!thsiFinD("ths_relative_chg_ratio_w_stock",$A213,$A$1,104,100)</f>
        <v>-8.0841401832319004</v>
      </c>
      <c r="P213" s="4"/>
    </row>
    <row r="214" spans="1:16" x14ac:dyDescent="0.25">
      <c r="A214" s="2" t="s">
        <v>437</v>
      </c>
      <c r="B214" s="2" t="s">
        <v>438</v>
      </c>
      <c r="C214" s="4">
        <f ca="1">[1]!thsiFinD("ths_vol_ratio_stock",$A214,$A$1,7,100)</f>
        <v>0.69679076257426997</v>
      </c>
      <c r="D214" s="4">
        <f ca="1">[1]!thsiFinD("ths_cr_stock",$A214,$A$1,7,100,100)</f>
        <v>41.666666666666003</v>
      </c>
      <c r="E214" s="4">
        <f ca="1">[1]!thsiFinD("ths_mfi_stock",$A214,$A$1,7,100,100)</f>
        <v>29.026970720542</v>
      </c>
      <c r="F214" s="4">
        <f ca="1">[1]!thsiFinD("ths_expma_stock",$A214,$A$1,7,100,100)</f>
        <v>4.6035496863671996</v>
      </c>
      <c r="G214" s="4">
        <f ca="1">[1]!thsiFinD("ths_rsi_stock",$A214,$A$1,7,100,100)</f>
        <v>28.550503853346999</v>
      </c>
      <c r="H214" s="4">
        <f ca="1">[1]!thsiFinD("ths_adtm_stock",$A214,$A$1,7,3,100,100,100)</f>
        <v>-0.13636363636365001</v>
      </c>
      <c r="I214" s="4">
        <f ca="1">[1]!thsiFinD("ths_bbiboll_stock",$A214,$A$1,7,3,100,100,100)</f>
        <v>4.6331249999999997</v>
      </c>
      <c r="J214" s="4">
        <f ca="1">[1]!thsiFinD("ths_dptb_stock",$A214,$A$1,7,104,100,100)</f>
        <v>0.85714285714285998</v>
      </c>
      <c r="K214" s="4">
        <f ca="1">[1]!thsiFinD("ths_srmi_stock",$A214,$A$1,7,100,100)</f>
        <v>-5.7082452431290003E-2</v>
      </c>
      <c r="L214" s="4">
        <f ca="1">[1]!thsiFinD("ths_atr_stock",$A214,$A$1,7,101,100,100)</f>
        <v>0.12285714285714</v>
      </c>
      <c r="M214" s="4">
        <f ca="1">[1]!thsiFinD("ths_vol_w_stock",$A214,$A$1)/1000000</f>
        <v>32.114620000000002</v>
      </c>
      <c r="N214" s="4">
        <f ca="1">[1]!thsiFinD("ths_turnover_ratio_w_stock",$A214,$A$1)</f>
        <v>6.9873358798926004</v>
      </c>
      <c r="O214" s="4">
        <f ca="1">[1]!thsiFinD("ths_relative_chg_ratio_w_stock",$A214,$A$1,104,100)</f>
        <v>-4.4191575389731002</v>
      </c>
      <c r="P214" s="4"/>
    </row>
    <row r="215" spans="1:16" x14ac:dyDescent="0.25">
      <c r="A215" s="2" t="s">
        <v>439</v>
      </c>
      <c r="B215" s="2" t="s">
        <v>440</v>
      </c>
      <c r="C215" s="4">
        <f ca="1">[1]!thsiFinD("ths_vol_ratio_stock",$A215,$A$1,7,100)</f>
        <v>0.70169421008721</v>
      </c>
      <c r="D215" s="4">
        <f ca="1">[1]!thsiFinD("ths_cr_stock",$A215,$A$1,7,100,100)</f>
        <v>66.887417218543007</v>
      </c>
      <c r="E215" s="4">
        <f ca="1">[1]!thsiFinD("ths_mfi_stock",$A215,$A$1,7,100,100)</f>
        <v>33.259591668200997</v>
      </c>
      <c r="F215" s="4">
        <f ca="1">[1]!thsiFinD("ths_expma_stock",$A215,$A$1,7,100,100)</f>
        <v>3.2669929031913001</v>
      </c>
      <c r="G215" s="4">
        <f ca="1">[1]!thsiFinD("ths_rsi_stock",$A215,$A$1,7,100,100)</f>
        <v>30.232096969392</v>
      </c>
      <c r="H215" s="4">
        <f ca="1">[1]!thsiFinD("ths_adtm_stock",$A215,$A$1,7,3,100,100,100)</f>
        <v>-0.25641025641026</v>
      </c>
      <c r="I215" s="4">
        <f ca="1">[1]!thsiFinD("ths_bbiboll_stock",$A215,$A$1,7,3,100,100,100)</f>
        <v>3.2771875000000001</v>
      </c>
      <c r="J215" s="4">
        <f ca="1">[1]!thsiFinD("ths_dptb_stock",$A215,$A$1,7,104,100,100)</f>
        <v>0.57142857142856995</v>
      </c>
      <c r="K215" s="4">
        <f ca="1">[1]!thsiFinD("ths_srmi_stock",$A215,$A$1,7,100,100)</f>
        <v>-5.1359516616314001E-2</v>
      </c>
      <c r="L215" s="4">
        <f ca="1">[1]!thsiFinD("ths_atr_stock",$A215,$A$1,7,101,100,100)</f>
        <v>0.12</v>
      </c>
      <c r="M215" s="4">
        <f ca="1">[1]!thsiFinD("ths_vol_w_stock",$A215,$A$1)/1000000</f>
        <v>26.988665999999998</v>
      </c>
      <c r="N215" s="4">
        <f ca="1">[1]!thsiFinD("ths_turnover_ratio_w_stock",$A215,$A$1)</f>
        <v>7.5725774410774003</v>
      </c>
      <c r="O215" s="4">
        <f ca="1">[1]!thsiFinD("ths_relative_chg_ratio_w_stock",$A215,$A$1,104,100)</f>
        <v>-5.8380943200523001</v>
      </c>
      <c r="P215" s="4"/>
    </row>
    <row r="216" spans="1:16" x14ac:dyDescent="0.25">
      <c r="A216" s="2" t="s">
        <v>441</v>
      </c>
      <c r="B216" s="2" t="s">
        <v>442</v>
      </c>
      <c r="C216" s="4">
        <f ca="1">[1]!thsiFinD("ths_vol_ratio_stock",$A216,$A$1,7,100)</f>
        <v>1.7276592229842</v>
      </c>
      <c r="D216" s="4">
        <f ca="1">[1]!thsiFinD("ths_cr_stock",$A216,$A$1,7,100,100)</f>
        <v>36.425339366514997</v>
      </c>
      <c r="E216" s="4">
        <f ca="1">[1]!thsiFinD("ths_mfi_stock",$A216,$A$1,7,100,100)</f>
        <v>21.57223262694</v>
      </c>
      <c r="F216" s="4">
        <f ca="1">[1]!thsiFinD("ths_expma_stock",$A216,$A$1,7,100,100)</f>
        <v>8.3938070940775003</v>
      </c>
      <c r="G216" s="4">
        <f ca="1">[1]!thsiFinD("ths_rsi_stock",$A216,$A$1,7,100,100)</f>
        <v>46.519891656315998</v>
      </c>
      <c r="H216" s="4">
        <f ca="1">[1]!thsiFinD("ths_adtm_stock",$A216,$A$1,7,3,100,100,100)</f>
        <v>-0.95327102803737995</v>
      </c>
      <c r="I216" s="4">
        <f ca="1">[1]!thsiFinD("ths_bbiboll_stock",$A216,$A$1,7,3,100,100,100)</f>
        <v>8.4304166666666998</v>
      </c>
      <c r="J216" s="4">
        <f ca="1">[1]!thsiFinD("ths_dptb_stock",$A216,$A$1,7,104,100,100)</f>
        <v>0.28571428571428997</v>
      </c>
      <c r="K216" s="4">
        <f ca="1">[1]!thsiFinD("ths_srmi_stock",$A216,$A$1,7,100,100)</f>
        <v>-4.1095890410958999E-2</v>
      </c>
      <c r="L216" s="4">
        <f ca="1">[1]!thsiFinD("ths_atr_stock",$A216,$A$1,7,101,100,100)</f>
        <v>0.28857142857142998</v>
      </c>
      <c r="M216" s="4">
        <f ca="1">[1]!thsiFinD("ths_vol_w_stock",$A216,$A$1)/1000000</f>
        <v>104.535282</v>
      </c>
      <c r="N216" s="4">
        <f ca="1">[1]!thsiFinD("ths_turnover_ratio_w_stock",$A216,$A$1)</f>
        <v>7.9920262369864004</v>
      </c>
      <c r="O216" s="4">
        <f ca="1">[1]!thsiFinD("ths_relative_chg_ratio_w_stock",$A216,$A$1,104,100)</f>
        <v>1.2533479620057999</v>
      </c>
      <c r="P216" s="4"/>
    </row>
    <row r="217" spans="1:16" x14ac:dyDescent="0.25">
      <c r="A217" s="2" t="s">
        <v>443</v>
      </c>
      <c r="B217" s="2" t="s">
        <v>444</v>
      </c>
      <c r="C217" s="4">
        <f ca="1">[1]!thsiFinD("ths_vol_ratio_stock",$A217,$A$1,7,100)</f>
        <v>0.90202024185448004</v>
      </c>
      <c r="D217" s="4">
        <f ca="1">[1]!thsiFinD("ths_cr_stock",$A217,$A$1,7,100,100)</f>
        <v>32.941176470587997</v>
      </c>
      <c r="E217" s="4">
        <f ca="1">[1]!thsiFinD("ths_mfi_stock",$A217,$A$1,7,100,100)</f>
        <v>28.301949169616002</v>
      </c>
      <c r="F217" s="4">
        <f ca="1">[1]!thsiFinD("ths_expma_stock",$A217,$A$1,7,100,100)</f>
        <v>12.98877882491</v>
      </c>
      <c r="G217" s="4">
        <f ca="1">[1]!thsiFinD("ths_rsi_stock",$A217,$A$1,7,100,100)</f>
        <v>26.746834249203001</v>
      </c>
      <c r="H217" s="4">
        <f ca="1">[1]!thsiFinD("ths_adtm_stock",$A217,$A$1,7,3,100,100,100)</f>
        <v>-0.33333333333333998</v>
      </c>
      <c r="I217" s="4">
        <f ca="1">[1]!thsiFinD("ths_bbiboll_stock",$A217,$A$1,7,3,100,100,100)</f>
        <v>13.076041666667001</v>
      </c>
      <c r="J217" s="4">
        <f ca="1">[1]!thsiFinD("ths_dptb_stock",$A217,$A$1,7,104,100,100)</f>
        <v>0.85714285714285998</v>
      </c>
      <c r="K217" s="4">
        <f ca="1">[1]!thsiFinD("ths_srmi_stock",$A217,$A$1,7,100,100)</f>
        <v>-5.1359516616314001E-2</v>
      </c>
      <c r="L217" s="4">
        <f ca="1">[1]!thsiFinD("ths_atr_stock",$A217,$A$1,7,101,100,100)</f>
        <v>0.32285714285714001</v>
      </c>
      <c r="M217" s="4">
        <f ca="1">[1]!thsiFinD("ths_vol_w_stock",$A217,$A$1)/1000000</f>
        <v>56.297975999999998</v>
      </c>
      <c r="N217" s="4">
        <f ca="1">[1]!thsiFinD("ths_turnover_ratio_w_stock",$A217,$A$1)</f>
        <v>8.3466075727745004</v>
      </c>
      <c r="O217" s="4">
        <f ca="1">[1]!thsiFinD("ths_relative_chg_ratio_w_stock",$A217,$A$1,104,100)</f>
        <v>-2.7686906054873002</v>
      </c>
      <c r="P217" s="4"/>
    </row>
    <row r="218" spans="1:16" x14ac:dyDescent="0.25">
      <c r="A218" s="2" t="s">
        <v>445</v>
      </c>
      <c r="B218" s="2" t="s">
        <v>446</v>
      </c>
      <c r="C218" s="4">
        <f ca="1">[1]!thsiFinD("ths_vol_ratio_stock",$A218,$A$1,7,100)</f>
        <v>1.4100085280690999</v>
      </c>
      <c r="D218" s="4">
        <f ca="1">[1]!thsiFinD("ths_cr_stock",$A218,$A$1,7,100,100)</f>
        <v>69.488188976377998</v>
      </c>
      <c r="E218" s="4">
        <f ca="1">[1]!thsiFinD("ths_mfi_stock",$A218,$A$1,7,100,100)</f>
        <v>40.839906355041997</v>
      </c>
      <c r="F218" s="4">
        <f ca="1">[1]!thsiFinD("ths_expma_stock",$A218,$A$1,7,100,100)</f>
        <v>11.102227788382001</v>
      </c>
      <c r="G218" s="4">
        <f ca="1">[1]!thsiFinD("ths_rsi_stock",$A218,$A$1,7,100,100)</f>
        <v>55.880617104972004</v>
      </c>
      <c r="H218" s="4">
        <f ca="1">[1]!thsiFinD("ths_adtm_stock",$A218,$A$1,7,3,100,100,100)</f>
        <v>0.125</v>
      </c>
      <c r="I218" s="4">
        <f ca="1">[1]!thsiFinD("ths_bbiboll_stock",$A218,$A$1,7,3,100,100,100)</f>
        <v>11.035833333333001</v>
      </c>
      <c r="J218" s="4">
        <f ca="1">[1]!thsiFinD("ths_dptb_stock",$A218,$A$1,7,104,100,100)</f>
        <v>0.28571428571428997</v>
      </c>
      <c r="K218" s="4">
        <f ca="1">[1]!thsiFinD("ths_srmi_stock",$A218,$A$1,7,100,100)</f>
        <v>-2.6666666666665998E-3</v>
      </c>
      <c r="L218" s="4">
        <f ca="1">[1]!thsiFinD("ths_atr_stock",$A218,$A$1,7,101,100,100)</f>
        <v>0.41142857142856998</v>
      </c>
      <c r="M218" s="4">
        <f ca="1">[1]!thsiFinD("ths_vol_w_stock",$A218,$A$1)/1000000</f>
        <v>120.052904</v>
      </c>
      <c r="N218" s="4">
        <f ca="1">[1]!thsiFinD("ths_turnover_ratio_w_stock",$A218,$A$1)</f>
        <v>8.9551978573938005</v>
      </c>
      <c r="O218" s="4">
        <f ca="1">[1]!thsiFinD("ths_relative_chg_ratio_w_stock",$A218,$A$1,104,100)</f>
        <v>1.6361385198387</v>
      </c>
      <c r="P218" s="4"/>
    </row>
    <row r="219" spans="1:16" x14ac:dyDescent="0.25">
      <c r="A219" s="2" t="s">
        <v>447</v>
      </c>
      <c r="B219" s="2" t="s">
        <v>448</v>
      </c>
      <c r="C219" s="4">
        <f ca="1">[1]!thsiFinD("ths_vol_ratio_stock",$A219,$A$1,7,100)</f>
        <v>0.58211043187125</v>
      </c>
      <c r="D219" s="4">
        <f ca="1">[1]!thsiFinD("ths_cr_stock",$A219,$A$1,7,100,100)</f>
        <v>193.65079365079001</v>
      </c>
      <c r="E219" s="4">
        <f ca="1">[1]!thsiFinD("ths_mfi_stock",$A219,$A$1,7,100,100)</f>
        <v>83.619200389586993</v>
      </c>
      <c r="F219" s="4">
        <f ca="1">[1]!thsiFinD("ths_expma_stock",$A219,$A$1,7,100,100)</f>
        <v>7.8063774881747001</v>
      </c>
      <c r="G219" s="4">
        <f ca="1">[1]!thsiFinD("ths_rsi_stock",$A219,$A$1,7,100,100)</f>
        <v>52.853313617860998</v>
      </c>
      <c r="H219" s="4">
        <f ca="1">[1]!thsiFinD("ths_adtm_stock",$A219,$A$1,7,3,100,100,100)</f>
        <v>0.48717948717949</v>
      </c>
      <c r="I219" s="4">
        <f ca="1">[1]!thsiFinD("ths_bbiboll_stock",$A219,$A$1,7,3,100,100,100)</f>
        <v>7.7394791666667002</v>
      </c>
      <c r="J219" s="4">
        <f ca="1">[1]!thsiFinD("ths_dptb_stock",$A219,$A$1,7,104,100,100)</f>
        <v>0.85714285714285998</v>
      </c>
      <c r="K219" s="4">
        <f ca="1">[1]!thsiFinD("ths_srmi_stock",$A219,$A$1,7,100,100)</f>
        <v>3.7419354838709999E-2</v>
      </c>
      <c r="L219" s="4">
        <f ca="1">[1]!thsiFinD("ths_atr_stock",$A219,$A$1,7,101,100,100)</f>
        <v>0.30857142857143</v>
      </c>
      <c r="M219" s="4">
        <f ca="1">[1]!thsiFinD("ths_vol_w_stock",$A219,$A$1)/1000000</f>
        <v>312.48960699999998</v>
      </c>
      <c r="N219" s="4">
        <f ca="1">[1]!thsiFinD("ths_turnover_ratio_w_stock",$A219,$A$1)</f>
        <v>9.5198080989740994</v>
      </c>
      <c r="O219" s="4">
        <f ca="1">[1]!thsiFinD("ths_relative_chg_ratio_w_stock",$A219,$A$1,104,100)</f>
        <v>2.3385264551580001</v>
      </c>
      <c r="P219" s="4"/>
    </row>
    <row r="220" spans="1:16" x14ac:dyDescent="0.25">
      <c r="A220" s="2" t="s">
        <v>449</v>
      </c>
      <c r="B220" s="2" t="s">
        <v>450</v>
      </c>
      <c r="C220" s="4">
        <f ca="1">[1]!thsiFinD("ths_vol_ratio_stock",$A220,$A$1,7,100)</f>
        <v>0.67218185714451995</v>
      </c>
      <c r="D220" s="4">
        <f ca="1">[1]!thsiFinD("ths_cr_stock",$A220,$A$1,7,100,100)</f>
        <v>62.068965517240997</v>
      </c>
      <c r="E220" s="4">
        <f ca="1">[1]!thsiFinD("ths_mfi_stock",$A220,$A$1,7,100,100)</f>
        <v>34.104568567420998</v>
      </c>
      <c r="F220" s="4">
        <f ca="1">[1]!thsiFinD("ths_expma_stock",$A220,$A$1,7,100,100)</f>
        <v>7.7977104501253001</v>
      </c>
      <c r="G220" s="4">
        <f ca="1">[1]!thsiFinD("ths_rsi_stock",$A220,$A$1,7,100,100)</f>
        <v>37.286597981839002</v>
      </c>
      <c r="H220" s="4">
        <f ca="1">[1]!thsiFinD("ths_adtm_stock",$A220,$A$1,7,3,100,100,100)</f>
        <v>-0.44117647058824</v>
      </c>
      <c r="I220" s="4">
        <f ca="1">[1]!thsiFinD("ths_bbiboll_stock",$A220,$A$1,7,3,100,100,100)</f>
        <v>7.8307291666666998</v>
      </c>
      <c r="J220" s="4">
        <f ca="1">[1]!thsiFinD("ths_dptb_stock",$A220,$A$1,7,104,100,100)</f>
        <v>0.57142857142856995</v>
      </c>
      <c r="K220" s="4">
        <f ca="1">[1]!thsiFinD("ths_srmi_stock",$A220,$A$1,7,100,100)</f>
        <v>-1.6624040920716E-2</v>
      </c>
      <c r="L220" s="4">
        <f ca="1">[1]!thsiFinD("ths_atr_stock",$A220,$A$1,7,101,100,100)</f>
        <v>0.13714285714286001</v>
      </c>
      <c r="M220" s="4">
        <f ca="1">[1]!thsiFinD("ths_vol_w_stock",$A220,$A$1)/1000000</f>
        <v>52.077655999999998</v>
      </c>
      <c r="N220" s="4">
        <f ca="1">[1]!thsiFinD("ths_turnover_ratio_w_stock",$A220,$A$1)</f>
        <v>4.1530484427432004</v>
      </c>
      <c r="O220" s="4">
        <f ca="1">[1]!thsiFinD("ths_relative_chg_ratio_w_stock",$A220,$A$1,104,100)</f>
        <v>-0.70149526395566997</v>
      </c>
      <c r="P220" s="4"/>
    </row>
    <row r="221" spans="1:16" x14ac:dyDescent="0.25">
      <c r="A221" s="2" t="s">
        <v>451</v>
      </c>
      <c r="B221" s="2" t="s">
        <v>452</v>
      </c>
      <c r="C221" s="4">
        <f ca="1">[1]!thsiFinD("ths_vol_ratio_stock",$A221,$A$1,7,100)</f>
        <v>0.52924687061222997</v>
      </c>
      <c r="D221" s="4">
        <f ca="1">[1]!thsiFinD("ths_cr_stock",$A221,$A$1,7,100,100)</f>
        <v>33.812949640287997</v>
      </c>
      <c r="E221" s="4">
        <f ca="1">[1]!thsiFinD("ths_mfi_stock",$A221,$A$1,7,100,100)</f>
        <v>31.268299766277</v>
      </c>
      <c r="F221" s="4">
        <f ca="1">[1]!thsiFinD("ths_expma_stock",$A221,$A$1,7,100,100)</f>
        <v>6.6943058209895998</v>
      </c>
      <c r="G221" s="4">
        <f ca="1">[1]!thsiFinD("ths_rsi_stock",$A221,$A$1,7,100,100)</f>
        <v>27.265971508612001</v>
      </c>
      <c r="H221" s="4">
        <f ca="1">[1]!thsiFinD("ths_adtm_stock",$A221,$A$1,7,3,100,100,100)</f>
        <v>0.15789473684208999</v>
      </c>
      <c r="I221" s="4">
        <f ca="1">[1]!thsiFinD("ths_bbiboll_stock",$A221,$A$1,7,3,100,100,100)</f>
        <v>6.7237499999999999</v>
      </c>
      <c r="J221" s="4">
        <f ca="1">[1]!thsiFinD("ths_dptb_stock",$A221,$A$1,7,104,100,100)</f>
        <v>0.57142857142856995</v>
      </c>
      <c r="K221" s="4">
        <f ca="1">[1]!thsiFinD("ths_srmi_stock",$A221,$A$1,7,100,100)</f>
        <v>-2.5297619047618999E-2</v>
      </c>
      <c r="L221" s="4">
        <f ca="1">[1]!thsiFinD("ths_atr_stock",$A221,$A$1,7,101,100,100)</f>
        <v>9.2857142857142999E-2</v>
      </c>
      <c r="M221" s="4">
        <f ca="1">[1]!thsiFinD("ths_vol_w_stock",$A221,$A$1)/1000000</f>
        <v>64.221299999999999</v>
      </c>
      <c r="N221" s="4">
        <f ca="1">[1]!thsiFinD("ths_turnover_ratio_w_stock",$A221,$A$1)</f>
        <v>2.7439688954391999</v>
      </c>
      <c r="O221" s="4">
        <f ca="1">[1]!thsiFinD("ths_relative_chg_ratio_w_stock",$A221,$A$1,104,100)</f>
        <v>-2.1599718388737998</v>
      </c>
      <c r="P221" s="4"/>
    </row>
    <row r="222" spans="1:16" x14ac:dyDescent="0.25">
      <c r="A222" s="2" t="s">
        <v>453</v>
      </c>
      <c r="B222" s="2" t="s">
        <v>454</v>
      </c>
      <c r="C222" s="4">
        <f ca="1">[1]!thsiFinD("ths_vol_ratio_stock",$A222,$A$1,7,100)</f>
        <v>0.50234829276750004</v>
      </c>
      <c r="D222" s="4">
        <f ca="1">[1]!thsiFinD("ths_cr_stock",$A222,$A$1,7,100,100)</f>
        <v>54.354838709677999</v>
      </c>
      <c r="E222" s="4">
        <f ca="1">[1]!thsiFinD("ths_mfi_stock",$A222,$A$1,7,100,100)</f>
        <v>42.565951425005998</v>
      </c>
      <c r="F222" s="4">
        <f ca="1">[1]!thsiFinD("ths_expma_stock",$A222,$A$1,7,100,100)</f>
        <v>13.198561237365</v>
      </c>
      <c r="G222" s="4">
        <f ca="1">[1]!thsiFinD("ths_rsi_stock",$A222,$A$1,7,100,100)</f>
        <v>32.346152029595999</v>
      </c>
      <c r="H222" s="4">
        <f ca="1">[1]!thsiFinD("ths_adtm_stock",$A222,$A$1,7,3,100,100,100)</f>
        <v>0.43055555555554997</v>
      </c>
      <c r="I222" s="4">
        <f ca="1">[1]!thsiFinD("ths_bbiboll_stock",$A222,$A$1,7,3,100,100,100)</f>
        <v>13.336562499999999</v>
      </c>
      <c r="J222" s="4">
        <f ca="1">[1]!thsiFinD("ths_dptb_stock",$A222,$A$1,7,104,100,100)</f>
        <v>0.71428571428570997</v>
      </c>
      <c r="K222" s="4">
        <f ca="1">[1]!thsiFinD("ths_srmi_stock",$A222,$A$1,7,100,100)</f>
        <v>-4.7442550037064997E-2</v>
      </c>
      <c r="L222" s="4">
        <f ca="1">[1]!thsiFinD("ths_atr_stock",$A222,$A$1,7,101,100,100)</f>
        <v>0.48857142857142999</v>
      </c>
      <c r="M222" s="4">
        <f ca="1">[1]!thsiFinD("ths_vol_w_stock",$A222,$A$1)/1000000</f>
        <v>26.483170000000001</v>
      </c>
      <c r="N222" s="4">
        <f ca="1">[1]!thsiFinD("ths_turnover_ratio_w_stock",$A222,$A$1)</f>
        <v>2.3694461257997999</v>
      </c>
      <c r="O222" s="4">
        <f ca="1">[1]!thsiFinD("ths_relative_chg_ratio_w_stock",$A222,$A$1,104,100)</f>
        <v>-1.8095101698670999</v>
      </c>
      <c r="P222" s="4"/>
    </row>
    <row r="223" spans="1:16" x14ac:dyDescent="0.25">
      <c r="A223" s="2" t="s">
        <v>455</v>
      </c>
      <c r="B223" s="2" t="s">
        <v>456</v>
      </c>
      <c r="C223" s="4">
        <f ca="1">[1]!thsiFinD("ths_vol_ratio_stock",$A223,$A$1,7,100)</f>
        <v>1.1380717041799999</v>
      </c>
      <c r="D223" s="4">
        <f ca="1">[1]!thsiFinD("ths_cr_stock",$A223,$A$1,7,100,100)</f>
        <v>35.267857142856997</v>
      </c>
      <c r="E223" s="4">
        <f ca="1">[1]!thsiFinD("ths_mfi_stock",$A223,$A$1,7,100,100)</f>
        <v>32.416291370563002</v>
      </c>
      <c r="F223" s="4">
        <f ca="1">[1]!thsiFinD("ths_expma_stock",$A223,$A$1,7,100,100)</f>
        <v>5.3348979312873004</v>
      </c>
      <c r="G223" s="4">
        <f ca="1">[1]!thsiFinD("ths_rsi_stock",$A223,$A$1,7,100,100)</f>
        <v>35.344549088659001</v>
      </c>
      <c r="H223" s="4">
        <f ca="1">[1]!thsiFinD("ths_adtm_stock",$A223,$A$1,7,3,100,100,100)</f>
        <v>-0.84615384615385003</v>
      </c>
      <c r="I223" s="4">
        <f ca="1">[1]!thsiFinD("ths_bbiboll_stock",$A223,$A$1,7,3,100,100,100)</f>
        <v>5.3903125000000003</v>
      </c>
      <c r="J223" s="4">
        <f ca="1">[1]!thsiFinD("ths_dptb_stock",$A223,$A$1,7,104,100,100)</f>
        <v>0.42857142857142999</v>
      </c>
      <c r="K223" s="4">
        <f ca="1">[1]!thsiFinD("ths_srmi_stock",$A223,$A$1,7,100,100)</f>
        <v>-3.8532110091743003E-2</v>
      </c>
      <c r="L223" s="4">
        <f ca="1">[1]!thsiFinD("ths_atr_stock",$A223,$A$1,7,101,100,100)</f>
        <v>0.14714285714285999</v>
      </c>
      <c r="M223" s="4">
        <f ca="1">[1]!thsiFinD("ths_vol_w_stock",$A223,$A$1)/1000000</f>
        <v>192.32138699999999</v>
      </c>
      <c r="N223" s="4">
        <f ca="1">[1]!thsiFinD("ths_turnover_ratio_w_stock",$A223,$A$1)</f>
        <v>8.8445122438091008</v>
      </c>
      <c r="O223" s="4">
        <f ca="1">[1]!thsiFinD("ths_relative_chg_ratio_w_stock",$A223,$A$1,104,100)</f>
        <v>2.3719476642422001E-2</v>
      </c>
      <c r="P223" s="4"/>
    </row>
    <row r="224" spans="1:16" x14ac:dyDescent="0.25">
      <c r="A224" s="2" t="s">
        <v>457</v>
      </c>
      <c r="B224" s="2" t="s">
        <v>458</v>
      </c>
      <c r="C224" s="4">
        <f ca="1">[1]!thsiFinD("ths_vol_ratio_stock",$A224,$A$1,7,100)</f>
        <v>0.41773029876557</v>
      </c>
      <c r="D224" s="4">
        <f ca="1">[1]!thsiFinD("ths_cr_stock",$A224,$A$1,7,100,100)</f>
        <v>99.300699300698994</v>
      </c>
      <c r="E224" s="4">
        <f ca="1">[1]!thsiFinD("ths_mfi_stock",$A224,$A$1,7,100,100)</f>
        <v>43.127208835967998</v>
      </c>
      <c r="F224" s="4">
        <f ca="1">[1]!thsiFinD("ths_expma_stock",$A224,$A$1,7,100,100)</f>
        <v>4.0892552989816</v>
      </c>
      <c r="G224" s="4">
        <f ca="1">[1]!thsiFinD("ths_rsi_stock",$A224,$A$1,7,100,100)</f>
        <v>47.343041872146003</v>
      </c>
      <c r="H224" s="4">
        <f ca="1">[1]!thsiFinD("ths_adtm_stock",$A224,$A$1,7,3,100,100,100)</f>
        <v>0.68292682926828996</v>
      </c>
      <c r="I224" s="4">
        <f ca="1">[1]!thsiFinD("ths_bbiboll_stock",$A224,$A$1,7,3,100,100,100)</f>
        <v>4.0628124999999997</v>
      </c>
      <c r="J224" s="4">
        <f ca="1">[1]!thsiFinD("ths_dptb_stock",$A224,$A$1,7,104,100,100)</f>
        <v>0.57142857142856995</v>
      </c>
      <c r="K224" s="4">
        <f ca="1">[1]!thsiFinD("ths_srmi_stock",$A224,$A$1,7,100,100)</f>
        <v>2.4999999999998999E-3</v>
      </c>
      <c r="L224" s="4">
        <f ca="1">[1]!thsiFinD("ths_atr_stock",$A224,$A$1,7,101,100,100)</f>
        <v>0.27142857142857002</v>
      </c>
      <c r="M224" s="4">
        <f ca="1">[1]!thsiFinD("ths_vol_w_stock",$A224,$A$1)/1000000</f>
        <v>111.022779</v>
      </c>
      <c r="N224" s="4">
        <f ca="1">[1]!thsiFinD("ths_turnover_ratio_w_stock",$A224,$A$1)</f>
        <v>34.343669069199002</v>
      </c>
      <c r="O224" s="4">
        <f ca="1">[1]!thsiFinD("ths_relative_chg_ratio_w_stock",$A224,$A$1,104,100)</f>
        <v>-3.3575580028653</v>
      </c>
      <c r="P224" s="4"/>
    </row>
    <row r="225" spans="1:16" x14ac:dyDescent="0.25">
      <c r="A225" s="2" t="s">
        <v>459</v>
      </c>
      <c r="B225" s="2" t="s">
        <v>460</v>
      </c>
      <c r="C225" s="4">
        <f ca="1">[1]!thsiFinD("ths_vol_ratio_stock",$A225,$A$1,7,100)</f>
        <v>0.94675086232078998</v>
      </c>
      <c r="D225" s="4">
        <f ca="1">[1]!thsiFinD("ths_cr_stock",$A225,$A$1,7,100,100)</f>
        <v>275</v>
      </c>
      <c r="E225" s="4">
        <f ca="1">[1]!thsiFinD("ths_mfi_stock",$A225,$A$1,7,100,100)</f>
        <v>59.682124574432002</v>
      </c>
      <c r="F225" s="4">
        <f ca="1">[1]!thsiFinD("ths_expma_stock",$A225,$A$1,7,100,100)</f>
        <v>3.1117955060506999</v>
      </c>
      <c r="G225" s="4">
        <f ca="1">[1]!thsiFinD("ths_rsi_stock",$A225,$A$1,7,100,100)</f>
        <v>76.604393229061003</v>
      </c>
      <c r="H225" s="4">
        <f ca="1">[1]!thsiFinD("ths_adtm_stock",$A225,$A$1,7,3,100,100,100)</f>
        <v>0.76315789473684004</v>
      </c>
      <c r="I225" s="4">
        <f ca="1">[1]!thsiFinD("ths_bbiboll_stock",$A225,$A$1,7,3,100,100,100)</f>
        <v>3.0076041666667002</v>
      </c>
      <c r="J225" s="4">
        <f ca="1">[1]!thsiFinD("ths_dptb_stock",$A225,$A$1,7,104,100,100)</f>
        <v>0.42857142857142999</v>
      </c>
      <c r="K225" s="4">
        <f ca="1">[1]!thsiFinD("ths_srmi_stock",$A225,$A$1,7,100,100)</f>
        <v>8.3333333333332996E-2</v>
      </c>
      <c r="L225" s="4">
        <f ca="1">[1]!thsiFinD("ths_atr_stock",$A225,$A$1,7,101,100,100)</f>
        <v>0.13857142857143001</v>
      </c>
      <c r="M225" s="4">
        <f ca="1">[1]!thsiFinD("ths_vol_w_stock",$A225,$A$1)/1000000</f>
        <v>37.99268</v>
      </c>
      <c r="N225" s="4">
        <f ca="1">[1]!thsiFinD("ths_turnover_ratio_w_stock",$A225,$A$1)</f>
        <v>7.1303718156595997</v>
      </c>
      <c r="O225" s="4">
        <f ca="1">[1]!thsiFinD("ths_relative_chg_ratio_w_stock",$A225,$A$1,104,100)</f>
        <v>10.079794242998</v>
      </c>
      <c r="P225" s="4"/>
    </row>
    <row r="226" spans="1:16" x14ac:dyDescent="0.25">
      <c r="A226" s="2" t="s">
        <v>461</v>
      </c>
      <c r="B226" s="2" t="s">
        <v>462</v>
      </c>
      <c r="C226" s="4">
        <f ca="1">[1]!thsiFinD("ths_vol_ratio_stock",$A226,$A$1,7,100)</f>
        <v>0.81717615260260001</v>
      </c>
      <c r="D226" s="4">
        <f ca="1">[1]!thsiFinD("ths_cr_stock",$A226,$A$1,7,100,100)</f>
        <v>47.956403269755</v>
      </c>
      <c r="E226" s="4">
        <f ca="1">[1]!thsiFinD("ths_mfi_stock",$A226,$A$1,7,100,100)</f>
        <v>44.472511442176</v>
      </c>
      <c r="F226" s="4">
        <f ca="1">[1]!thsiFinD("ths_expma_stock",$A226,$A$1,7,100,100)</f>
        <v>8.7202212540891999</v>
      </c>
      <c r="G226" s="4">
        <f ca="1">[1]!thsiFinD("ths_rsi_stock",$A226,$A$1,7,100,100)</f>
        <v>33.783000005124997</v>
      </c>
      <c r="H226" s="4">
        <f ca="1">[1]!thsiFinD("ths_adtm_stock",$A226,$A$1,7,3,100,100,100)</f>
        <v>0.15789473684210001</v>
      </c>
      <c r="I226" s="4">
        <f ca="1">[1]!thsiFinD("ths_bbiboll_stock",$A226,$A$1,7,3,100,100,100)</f>
        <v>8.7434375000000006</v>
      </c>
      <c r="J226" s="4">
        <f ca="1">[1]!thsiFinD("ths_dptb_stock",$A226,$A$1,7,104,100,100)</f>
        <v>0.85714285714285998</v>
      </c>
      <c r="K226" s="4">
        <f ca="1">[1]!thsiFinD("ths_srmi_stock",$A226,$A$1,7,100,100)</f>
        <v>-5.8100558659218003E-2</v>
      </c>
      <c r="L226" s="4">
        <f ca="1">[1]!thsiFinD("ths_atr_stock",$A226,$A$1,7,101,100,100)</f>
        <v>0.26285714285714001</v>
      </c>
      <c r="M226" s="4">
        <f ca="1">[1]!thsiFinD("ths_vol_w_stock",$A226,$A$1)/1000000</f>
        <v>10.976910999999999</v>
      </c>
      <c r="N226" s="4">
        <f ca="1">[1]!thsiFinD("ths_turnover_ratio_w_stock",$A226,$A$1)</f>
        <v>4.9507688567584998</v>
      </c>
      <c r="O226" s="4">
        <f ca="1">[1]!thsiFinD("ths_relative_chg_ratio_w_stock",$A226,$A$1,104,100)</f>
        <v>-2.7734788947000002</v>
      </c>
      <c r="P226" s="4"/>
    </row>
    <row r="227" spans="1:16" x14ac:dyDescent="0.25">
      <c r="A227" s="2" t="s">
        <v>463</v>
      </c>
      <c r="B227" s="2" t="s">
        <v>464</v>
      </c>
      <c r="C227" s="4">
        <f ca="1">[1]!thsiFinD("ths_vol_ratio_stock",$A227,$A$1,7,100)</f>
        <v>0.77172666064113005</v>
      </c>
      <c r="D227" s="4">
        <f ca="1">[1]!thsiFinD("ths_cr_stock",$A227,$A$1,7,100,100)</f>
        <v>204.22535211268001</v>
      </c>
      <c r="E227" s="4">
        <f ca="1">[1]!thsiFinD("ths_mfi_stock",$A227,$A$1,7,100,100)</f>
        <v>72.421994226899002</v>
      </c>
      <c r="F227" s="4">
        <f ca="1">[1]!thsiFinD("ths_expma_stock",$A227,$A$1,7,100,100)</f>
        <v>8.3430599626268993</v>
      </c>
      <c r="G227" s="4">
        <f ca="1">[1]!thsiFinD("ths_rsi_stock",$A227,$A$1,7,100,100)</f>
        <v>52.809394232117</v>
      </c>
      <c r="H227" s="4">
        <f ca="1">[1]!thsiFinD("ths_adtm_stock",$A227,$A$1,7,3,100,100,100)</f>
        <v>0.66253869969040002</v>
      </c>
      <c r="I227" s="4">
        <f ca="1">[1]!thsiFinD("ths_bbiboll_stock",$A227,$A$1,7,3,100,100,100)</f>
        <v>8.1740624999999998</v>
      </c>
      <c r="J227" s="4">
        <f ca="1">[1]!thsiFinD("ths_dptb_stock",$A227,$A$1,7,104,100,100)</f>
        <v>0.71428571428570997</v>
      </c>
      <c r="K227" s="4">
        <f ca="1">[1]!thsiFinD("ths_srmi_stock",$A227,$A$1,7,100,100)</f>
        <v>0.1050061050061</v>
      </c>
      <c r="L227" s="4">
        <f ca="1">[1]!thsiFinD("ths_atr_stock",$A227,$A$1,7,101,100,100)</f>
        <v>0.89142857142857002</v>
      </c>
      <c r="M227" s="4">
        <f ca="1">[1]!thsiFinD("ths_vol_w_stock",$A227,$A$1)/1000000</f>
        <v>331.30190499999998</v>
      </c>
      <c r="N227" s="4">
        <f ca="1">[1]!thsiFinD("ths_turnover_ratio_w_stock",$A227,$A$1)</f>
        <v>56.978384996434002</v>
      </c>
      <c r="O227" s="4">
        <f ca="1">[1]!thsiFinD("ths_relative_chg_ratio_w_stock",$A227,$A$1,104,100)</f>
        <v>1.5937675115273</v>
      </c>
      <c r="P227" s="4"/>
    </row>
    <row r="228" spans="1:16" x14ac:dyDescent="0.25">
      <c r="A228" s="2" t="s">
        <v>465</v>
      </c>
      <c r="B228" s="2" t="s">
        <v>466</v>
      </c>
      <c r="C228" s="4">
        <f ca="1">[1]!thsiFinD("ths_vol_ratio_stock",$A228,$A$1,7,100)</f>
        <v>0.56605811412360996</v>
      </c>
      <c r="D228" s="4">
        <f ca="1">[1]!thsiFinD("ths_cr_stock",$A228,$A$1,7,100,100)</f>
        <v>65.189873417721003</v>
      </c>
      <c r="E228" s="4">
        <f ca="1">[1]!thsiFinD("ths_mfi_stock",$A228,$A$1,7,100,100)</f>
        <v>24.878337255403</v>
      </c>
      <c r="F228" s="4">
        <f ca="1">[1]!thsiFinD("ths_expma_stock",$A228,$A$1,7,100,100)</f>
        <v>3.7049994616088</v>
      </c>
      <c r="G228" s="4">
        <f ca="1">[1]!thsiFinD("ths_rsi_stock",$A228,$A$1,7,100,100)</f>
        <v>43.270108529834999</v>
      </c>
      <c r="H228" s="4">
        <f ca="1">[1]!thsiFinD("ths_adtm_stock",$A228,$A$1,7,3,100,100,100)</f>
        <v>0.4</v>
      </c>
      <c r="I228" s="4">
        <f ca="1">[1]!thsiFinD("ths_bbiboll_stock",$A228,$A$1,7,3,100,100,100)</f>
        <v>3.6851041666666999</v>
      </c>
      <c r="J228" s="4">
        <f ca="1">[1]!thsiFinD("ths_dptb_stock",$A228,$A$1,7,104,100,100)</f>
        <v>0.71428571428570997</v>
      </c>
      <c r="K228" s="4">
        <f ca="1">[1]!thsiFinD("ths_srmi_stock",$A228,$A$1,7,100,100)</f>
        <v>-3.6939313984168998E-2</v>
      </c>
      <c r="L228" s="4">
        <f ca="1">[1]!thsiFinD("ths_atr_stock",$A228,$A$1,7,101,100,100)</f>
        <v>0.12571428571429</v>
      </c>
      <c r="M228" s="4">
        <f ca="1">[1]!thsiFinD("ths_vol_w_stock",$A228,$A$1)/1000000</f>
        <v>54.328270000000003</v>
      </c>
      <c r="N228" s="4">
        <f ca="1">[1]!thsiFinD("ths_turnover_ratio_w_stock",$A228,$A$1)</f>
        <v>6.9145406440319004</v>
      </c>
      <c r="O228" s="4">
        <f ca="1">[1]!thsiFinD("ths_relative_chg_ratio_w_stock",$A228,$A$1,104,100)</f>
        <v>-1.1032296296815001</v>
      </c>
      <c r="P228" s="4"/>
    </row>
    <row r="229" spans="1:16" x14ac:dyDescent="0.25">
      <c r="A229" s="2" t="s">
        <v>467</v>
      </c>
      <c r="B229" s="2" t="s">
        <v>468</v>
      </c>
      <c r="C229" s="4">
        <f ca="1">[1]!thsiFinD("ths_vol_ratio_stock",$A229,$A$1,7,100)</f>
        <v>0.63156188650737999</v>
      </c>
      <c r="D229" s="4">
        <f ca="1">[1]!thsiFinD("ths_cr_stock",$A229,$A$1,7,100,100)</f>
        <v>30.303030303029999</v>
      </c>
      <c r="E229" s="4">
        <f ca="1">[1]!thsiFinD("ths_mfi_stock",$A229,$A$1,7,100,100)</f>
        <v>32.322792968351003</v>
      </c>
      <c r="F229" s="4">
        <f ca="1">[1]!thsiFinD("ths_expma_stock",$A229,$A$1,7,100,100)</f>
        <v>5.9347593523151003</v>
      </c>
      <c r="G229" s="4">
        <f ca="1">[1]!thsiFinD("ths_rsi_stock",$A229,$A$1,7,100,100)</f>
        <v>20.712803159739</v>
      </c>
      <c r="H229" s="4">
        <f ca="1">[1]!thsiFinD("ths_adtm_stock",$A229,$A$1,7,3,100,100,100)</f>
        <v>-0.61290322580644996</v>
      </c>
      <c r="I229" s="4">
        <f ca="1">[1]!thsiFinD("ths_bbiboll_stock",$A229,$A$1,7,3,100,100,100)</f>
        <v>6.0276041666667002</v>
      </c>
      <c r="J229" s="4">
        <f ca="1">[1]!thsiFinD("ths_dptb_stock",$A229,$A$1,7,104,100,100)</f>
        <v>0.71428571428570997</v>
      </c>
      <c r="K229" s="4">
        <f ca="1">[1]!thsiFinD("ths_srmi_stock",$A229,$A$1,7,100,100)</f>
        <v>-5.4455445544553997E-2</v>
      </c>
      <c r="L229" s="4">
        <f ca="1">[1]!thsiFinD("ths_atr_stock",$A229,$A$1,7,101,100,100)</f>
        <v>0.12428571428571</v>
      </c>
      <c r="M229" s="4">
        <f ca="1">[1]!thsiFinD("ths_vol_w_stock",$A229,$A$1)/1000000</f>
        <v>80.271912999999998</v>
      </c>
      <c r="N229" s="4">
        <f ca="1">[1]!thsiFinD("ths_turnover_ratio_w_stock",$A229,$A$1)</f>
        <v>8.7440705201511992</v>
      </c>
      <c r="O229" s="4">
        <f ca="1">[1]!thsiFinD("ths_relative_chg_ratio_w_stock",$A229,$A$1,104,100)</f>
        <v>-4.1395183592937999</v>
      </c>
      <c r="P229" s="4"/>
    </row>
    <row r="230" spans="1:16" x14ac:dyDescent="0.25">
      <c r="A230" s="2" t="s">
        <v>469</v>
      </c>
      <c r="B230" s="2" t="s">
        <v>470</v>
      </c>
      <c r="C230" s="4">
        <f ca="1">[1]!thsiFinD("ths_vol_ratio_stock",$A230,$A$1,7,100)</f>
        <v>0.86016705674019001</v>
      </c>
      <c r="D230" s="4">
        <f ca="1">[1]!thsiFinD("ths_cr_stock",$A230,$A$1,7,100,100)</f>
        <v>187.39495798319001</v>
      </c>
      <c r="E230" s="4">
        <f ca="1">[1]!thsiFinD("ths_mfi_stock",$A230,$A$1,7,100,100)</f>
        <v>78.865442670787004</v>
      </c>
      <c r="F230" s="4">
        <f ca="1">[1]!thsiFinD("ths_expma_stock",$A230,$A$1,7,100,100)</f>
        <v>4.6892017832521002</v>
      </c>
      <c r="G230" s="4">
        <f ca="1">[1]!thsiFinD("ths_rsi_stock",$A230,$A$1,7,100,100)</f>
        <v>56.592632739971997</v>
      </c>
      <c r="H230" s="4">
        <f ca="1">[1]!thsiFinD("ths_adtm_stock",$A230,$A$1,7,3,100,100,100)</f>
        <v>0.78431372549019995</v>
      </c>
      <c r="I230" s="4">
        <f ca="1">[1]!thsiFinD("ths_bbiboll_stock",$A230,$A$1,7,3,100,100,100)</f>
        <v>4.6276041666666998</v>
      </c>
      <c r="J230" s="4">
        <f ca="1">[1]!thsiFinD("ths_dptb_stock",$A230,$A$1,7,104,100,100)</f>
        <v>0.57142857142856995</v>
      </c>
      <c r="K230" s="4">
        <f ca="1">[1]!thsiFinD("ths_srmi_stock",$A230,$A$1,7,100,100)</f>
        <v>5.4968287526426997E-2</v>
      </c>
      <c r="L230" s="4">
        <f ca="1">[1]!thsiFinD("ths_atr_stock",$A230,$A$1,7,101,100,100)</f>
        <v>0.34142857142857003</v>
      </c>
      <c r="M230" s="4">
        <f ca="1">[1]!thsiFinD("ths_vol_w_stock",$A230,$A$1)/1000000</f>
        <v>307.73712699999999</v>
      </c>
      <c r="N230" s="4">
        <f ca="1">[1]!thsiFinD("ths_turnover_ratio_w_stock",$A230,$A$1)</f>
        <v>48.060279084744998</v>
      </c>
      <c r="O230" s="4">
        <f ca="1">[1]!thsiFinD("ths_relative_chg_ratio_w_stock",$A230,$A$1,104,100)</f>
        <v>3.8002243505244002</v>
      </c>
      <c r="P230" s="4"/>
    </row>
    <row r="231" spans="1:16" x14ac:dyDescent="0.25">
      <c r="A231" s="2" t="s">
        <v>471</v>
      </c>
      <c r="B231" s="2" t="s">
        <v>472</v>
      </c>
      <c r="C231" s="4">
        <f ca="1">[1]!thsiFinD("ths_vol_ratio_stock",$A231,$A$1,7,100)</f>
        <v>2.0639116307683998</v>
      </c>
      <c r="D231" s="4">
        <f ca="1">[1]!thsiFinD("ths_cr_stock",$A231,$A$1,7,100,100)</f>
        <v>2907.6923076922999</v>
      </c>
      <c r="E231" s="4">
        <f ca="1">[1]!thsiFinD("ths_mfi_stock",$A231,$A$1,7,100,100)</f>
        <v>89.806132633789005</v>
      </c>
      <c r="F231" s="4">
        <f ca="1">[1]!thsiFinD("ths_expma_stock",$A231,$A$1,7,100,100)</f>
        <v>6.1451201922095997</v>
      </c>
      <c r="G231" s="4">
        <f ca="1">[1]!thsiFinD("ths_rsi_stock",$A231,$A$1,7,100,100)</f>
        <v>91.323893516715998</v>
      </c>
      <c r="H231" s="4">
        <f ca="1">[1]!thsiFinD("ths_adtm_stock",$A231,$A$1,7,3,100,100,100)</f>
        <v>0.87813620071684995</v>
      </c>
      <c r="I231" s="4">
        <f ca="1">[1]!thsiFinD("ths_bbiboll_stock",$A231,$A$1,7,3,100,100,100)</f>
        <v>5.7301041666666999</v>
      </c>
      <c r="J231" s="4">
        <f ca="1">[1]!thsiFinD("ths_dptb_stock",$A231,$A$1,7,104,100,100)</f>
        <v>0.28571428571428997</v>
      </c>
      <c r="K231" s="4">
        <f ca="1">[1]!thsiFinD("ths_srmi_stock",$A231,$A$1,7,100,100)</f>
        <v>0.34666666666667001</v>
      </c>
      <c r="L231" s="4">
        <f ca="1">[1]!thsiFinD("ths_atr_stock",$A231,$A$1,7,101,100,100)</f>
        <v>0.56857142857142995</v>
      </c>
      <c r="M231" s="4">
        <f ca="1">[1]!thsiFinD("ths_vol_w_stock",$A231,$A$1)/1000000</f>
        <v>296.70038799999998</v>
      </c>
      <c r="N231" s="4">
        <f ca="1">[1]!thsiFinD("ths_turnover_ratio_w_stock",$A231,$A$1)</f>
        <v>111.27603645823</v>
      </c>
      <c r="O231" s="4">
        <f ca="1">[1]!thsiFinD("ths_relative_chg_ratio_w_stock",$A231,$A$1,104,100)</f>
        <v>63.024000251581</v>
      </c>
      <c r="P231" s="4"/>
    </row>
    <row r="232" spans="1:16" x14ac:dyDescent="0.25">
      <c r="A232" s="2" t="s">
        <v>473</v>
      </c>
      <c r="B232" s="2" t="s">
        <v>474</v>
      </c>
      <c r="C232" s="4">
        <f ca="1">[1]!thsiFinD("ths_vol_ratio_stock",$A232,$A$1,7,100)</f>
        <v>0.76530932558786002</v>
      </c>
      <c r="D232" s="4">
        <f ca="1">[1]!thsiFinD("ths_cr_stock",$A232,$A$1,7,100,100)</f>
        <v>56</v>
      </c>
      <c r="E232" s="4">
        <f ca="1">[1]!thsiFinD("ths_mfi_stock",$A232,$A$1,7,100,100)</f>
        <v>49.587821912934999</v>
      </c>
      <c r="F232" s="4">
        <f ca="1">[1]!thsiFinD("ths_expma_stock",$A232,$A$1,7,100,100)</f>
        <v>7.4276823038958</v>
      </c>
      <c r="G232" s="4">
        <f ca="1">[1]!thsiFinD("ths_rsi_stock",$A232,$A$1,7,100,100)</f>
        <v>34.813578019345002</v>
      </c>
      <c r="H232" s="4">
        <f ca="1">[1]!thsiFinD("ths_adtm_stock",$A232,$A$1,7,3,100,100,100)</f>
        <v>-0.69230769230768996</v>
      </c>
      <c r="I232" s="4">
        <f ca="1">[1]!thsiFinD("ths_bbiboll_stock",$A232,$A$1,7,3,100,100,100)</f>
        <v>7.4229166666667004</v>
      </c>
      <c r="J232" s="4">
        <f ca="1">[1]!thsiFinD("ths_dptb_stock",$A232,$A$1,7,104,100,100)</f>
        <v>0.57142857142856995</v>
      </c>
      <c r="K232" s="4">
        <f ca="1">[1]!thsiFinD("ths_srmi_stock",$A232,$A$1,7,100,100)</f>
        <v>-2.921646746348E-2</v>
      </c>
      <c r="L232" s="4">
        <f ca="1">[1]!thsiFinD("ths_atr_stock",$A232,$A$1,7,101,100,100)</f>
        <v>0.14857142857142999</v>
      </c>
      <c r="M232" s="4">
        <f ca="1">[1]!thsiFinD("ths_vol_w_stock",$A232,$A$1)/1000000</f>
        <v>58.363518999999997</v>
      </c>
      <c r="N232" s="4">
        <f ca="1">[1]!thsiFinD("ths_turnover_ratio_w_stock",$A232,$A$1)</f>
        <v>1.6001685949596001</v>
      </c>
      <c r="O232" s="4">
        <f ca="1">[1]!thsiFinD("ths_relative_chg_ratio_w_stock",$A232,$A$1,104,100)</f>
        <v>-1.7359952306866999</v>
      </c>
      <c r="P232" s="4"/>
    </row>
    <row r="233" spans="1:16" x14ac:dyDescent="0.25">
      <c r="A233" s="2" t="s">
        <v>475</v>
      </c>
      <c r="B233" s="2" t="s">
        <v>476</v>
      </c>
      <c r="C233" s="4">
        <f ca="1">[1]!thsiFinD("ths_vol_ratio_stock",$A233,$A$1,7,100)</f>
        <v>0.72145463316863001</v>
      </c>
      <c r="D233" s="4">
        <f ca="1">[1]!thsiFinD("ths_cr_stock",$A233,$A$1,7,100,100)</f>
        <v>11.834319526627</v>
      </c>
      <c r="E233" s="4">
        <f ca="1">[1]!thsiFinD("ths_mfi_stock",$A233,$A$1,7,100,100)</f>
        <v>0</v>
      </c>
      <c r="F233" s="4">
        <f ca="1">[1]!thsiFinD("ths_expma_stock",$A233,$A$1,7,100,100)</f>
        <v>8.2456128944845002</v>
      </c>
      <c r="G233" s="4">
        <f ca="1">[1]!thsiFinD("ths_rsi_stock",$A233,$A$1,7,100,100)</f>
        <v>30.891643038430001</v>
      </c>
      <c r="H233" s="4">
        <f ca="1">[1]!thsiFinD("ths_adtm_stock",$A233,$A$1,7,3,100,100,100)</f>
        <v>-0.91249999999999998</v>
      </c>
      <c r="I233" s="4">
        <f ca="1">[1]!thsiFinD("ths_bbiboll_stock",$A233,$A$1,7,3,100,100,100)</f>
        <v>8.2515625000000004</v>
      </c>
      <c r="J233" s="4">
        <f ca="1">[1]!thsiFinD("ths_dptb_stock",$A233,$A$1,7,104,100,100)</f>
        <v>0.57142857142856995</v>
      </c>
      <c r="K233" s="4">
        <f ca="1">[1]!thsiFinD("ths_srmi_stock",$A233,$A$1,7,100,100)</f>
        <v>-5.9788980070340003E-2</v>
      </c>
      <c r="L233" s="4">
        <f ca="1">[1]!thsiFinD("ths_atr_stock",$A233,$A$1,7,101,100,100)</f>
        <v>0.18142857142857</v>
      </c>
      <c r="M233" s="4">
        <f ca="1">[1]!thsiFinD("ths_vol_w_stock",$A233,$A$1)/1000000</f>
        <v>69.161643999999995</v>
      </c>
      <c r="N233" s="4">
        <f ca="1">[1]!thsiFinD("ths_turnover_ratio_w_stock",$A233,$A$1)</f>
        <v>24.528384654772999</v>
      </c>
      <c r="O233" s="4">
        <f ca="1">[1]!thsiFinD("ths_relative_chg_ratio_w_stock",$A233,$A$1,104,100)</f>
        <v>-3.12115138348</v>
      </c>
      <c r="P233" s="4"/>
    </row>
    <row r="234" spans="1:16" x14ac:dyDescent="0.25">
      <c r="A234" s="2" t="s">
        <v>477</v>
      </c>
      <c r="B234" s="2" t="s">
        <v>478</v>
      </c>
      <c r="C234" s="4">
        <f ca="1">[1]!thsiFinD("ths_vol_ratio_stock",$A234,$A$1,7,100)</f>
        <v>0.47433556142182998</v>
      </c>
      <c r="D234" s="4">
        <f ca="1">[1]!thsiFinD("ths_cr_stock",$A234,$A$1,7,100,100)</f>
        <v>109.30232558138999</v>
      </c>
      <c r="E234" s="4">
        <f ca="1">[1]!thsiFinD("ths_mfi_stock",$A234,$A$1,7,100,100)</f>
        <v>52.577714047390003</v>
      </c>
      <c r="F234" s="4">
        <f ca="1">[1]!thsiFinD("ths_expma_stock",$A234,$A$1,7,100,100)</f>
        <v>8.1181247724446006</v>
      </c>
      <c r="G234" s="4">
        <f ca="1">[1]!thsiFinD("ths_rsi_stock",$A234,$A$1,7,100,100)</f>
        <v>45.136620897085997</v>
      </c>
      <c r="H234" s="4">
        <f ca="1">[1]!thsiFinD("ths_adtm_stock",$A234,$A$1,7,3,100,100,100)</f>
        <v>0.55913978494623995</v>
      </c>
      <c r="I234" s="4">
        <f ca="1">[1]!thsiFinD("ths_bbiboll_stock",$A234,$A$1,7,3,100,100,100)</f>
        <v>8.0709374999999994</v>
      </c>
      <c r="J234" s="4">
        <f ca="1">[1]!thsiFinD("ths_dptb_stock",$A234,$A$1,7,104,100,100)</f>
        <v>0.71428571428570997</v>
      </c>
      <c r="K234" s="4">
        <f ca="1">[1]!thsiFinD("ths_srmi_stock",$A234,$A$1,7,100,100)</f>
        <v>1.2547051442911E-3</v>
      </c>
      <c r="L234" s="4">
        <f ca="1">[1]!thsiFinD("ths_atr_stock",$A234,$A$1,7,101,100,100)</f>
        <v>0.26857142857143002</v>
      </c>
      <c r="M234" s="4">
        <f ca="1">[1]!thsiFinD("ths_vol_w_stock",$A234,$A$1)/1000000</f>
        <v>90.590943999999993</v>
      </c>
      <c r="N234" s="4">
        <f ca="1">[1]!thsiFinD("ths_turnover_ratio_w_stock",$A234,$A$1)</f>
        <v>19.517778859837001</v>
      </c>
      <c r="O234" s="4">
        <f ca="1">[1]!thsiFinD("ths_relative_chg_ratio_w_stock",$A234,$A$1,104,100)</f>
        <v>-1.6641671096594</v>
      </c>
      <c r="P234" s="4"/>
    </row>
    <row r="235" spans="1:16" x14ac:dyDescent="0.25">
      <c r="A235" s="2" t="s">
        <v>479</v>
      </c>
      <c r="B235" s="2" t="s">
        <v>480</v>
      </c>
      <c r="C235" s="4">
        <f ca="1">[1]!thsiFinD("ths_vol_ratio_stock",$A235,$A$1,7,100)</f>
        <v>0.82091227035572001</v>
      </c>
      <c r="D235" s="4">
        <f ca="1">[1]!thsiFinD("ths_cr_stock",$A235,$A$1,7,100,100)</f>
        <v>30.998509687034002</v>
      </c>
      <c r="E235" s="4">
        <f ca="1">[1]!thsiFinD("ths_mfi_stock",$A235,$A$1,7,100,100)</f>
        <v>25.608854807804001</v>
      </c>
      <c r="F235" s="4">
        <f ca="1">[1]!thsiFinD("ths_expma_stock",$A235,$A$1,7,100,100)</f>
        <v>15.431388205357001</v>
      </c>
      <c r="G235" s="4">
        <f ca="1">[1]!thsiFinD("ths_rsi_stock",$A235,$A$1,7,100,100)</f>
        <v>27.088491809772002</v>
      </c>
      <c r="H235" s="4">
        <f ca="1">[1]!thsiFinD("ths_adtm_stock",$A235,$A$1,7,3,100,100,100)</f>
        <v>-0.72868217054263995</v>
      </c>
      <c r="I235" s="4">
        <f ca="1">[1]!thsiFinD("ths_bbiboll_stock",$A235,$A$1,7,3,100,100,100)</f>
        <v>15.538541666666999</v>
      </c>
      <c r="J235" s="4">
        <f ca="1">[1]!thsiFinD("ths_dptb_stock",$A235,$A$1,7,104,100,100)</f>
        <v>0.42857142857142999</v>
      </c>
      <c r="K235" s="4">
        <f ca="1">[1]!thsiFinD("ths_srmi_stock",$A235,$A$1,7,100,100)</f>
        <v>-5.5659787367104002E-2</v>
      </c>
      <c r="L235" s="4">
        <f ca="1">[1]!thsiFinD("ths_atr_stock",$A235,$A$1,7,101,100,100)</f>
        <v>0.41857142857142998</v>
      </c>
      <c r="M235" s="4">
        <f ca="1">[1]!thsiFinD("ths_vol_w_stock",$A235,$A$1)/1000000</f>
        <v>44.487112000000003</v>
      </c>
      <c r="N235" s="4">
        <f ca="1">[1]!thsiFinD("ths_turnover_ratio_w_stock",$A235,$A$1)</f>
        <v>0.88142922833000004</v>
      </c>
      <c r="O235" s="4">
        <f ca="1">[1]!thsiFinD("ths_relative_chg_ratio_w_stock",$A235,$A$1,104,100)</f>
        <v>-1.7418618079579</v>
      </c>
      <c r="P235" s="4"/>
    </row>
    <row r="236" spans="1:16" x14ac:dyDescent="0.25">
      <c r="A236" s="2" t="s">
        <v>481</v>
      </c>
      <c r="B236" s="2" t="s">
        <v>482</v>
      </c>
      <c r="C236" s="4">
        <f ca="1">[1]!thsiFinD("ths_vol_ratio_stock",$A236,$A$1,7,100)</f>
        <v>0.85309102314053997</v>
      </c>
      <c r="D236" s="4">
        <f ca="1">[1]!thsiFinD("ths_cr_stock",$A236,$A$1,7,100,100)</f>
        <v>100</v>
      </c>
      <c r="E236" s="4">
        <f ca="1">[1]!thsiFinD("ths_mfi_stock",$A236,$A$1,7,100,100)</f>
        <v>58.785460359158002</v>
      </c>
      <c r="F236" s="4">
        <f ca="1">[1]!thsiFinD("ths_expma_stock",$A236,$A$1,7,100,100)</f>
        <v>2.1953898497501001</v>
      </c>
      <c r="G236" s="4">
        <f ca="1">[1]!thsiFinD("ths_rsi_stock",$A236,$A$1,7,100,100)</f>
        <v>36.638030701238002</v>
      </c>
      <c r="H236" s="4">
        <f ca="1">[1]!thsiFinD("ths_adtm_stock",$A236,$A$1,7,3,100,100,100)</f>
        <v>0.39999999999998997</v>
      </c>
      <c r="I236" s="4">
        <f ca="1">[1]!thsiFinD("ths_bbiboll_stock",$A236,$A$1,7,3,100,100,100)</f>
        <v>2.2006250000000001</v>
      </c>
      <c r="J236" s="4">
        <f ca="1">[1]!thsiFinD("ths_dptb_stock",$A236,$A$1,7,104,100,100)</f>
        <v>0.57142857142856995</v>
      </c>
      <c r="K236" s="4">
        <f ca="1">[1]!thsiFinD("ths_srmi_stock",$A236,$A$1,7,100,100)</f>
        <v>-9.1324200913242004E-3</v>
      </c>
      <c r="L236" s="4">
        <f ca="1">[1]!thsiFinD("ths_atr_stock",$A236,$A$1,7,101,100,100)</f>
        <v>0.04</v>
      </c>
      <c r="M236" s="4">
        <f ca="1">[1]!thsiFinD("ths_vol_w_stock",$A236,$A$1)/1000000</f>
        <v>314.70246900000001</v>
      </c>
      <c r="N236" s="4">
        <f ca="1">[1]!thsiFinD("ths_turnover_ratio_w_stock",$A236,$A$1)</f>
        <v>3.0448951543004998</v>
      </c>
      <c r="O236" s="4">
        <f ca="1">[1]!thsiFinD("ths_relative_chg_ratio_w_stock",$A236,$A$1,104,100)</f>
        <v>-0.61078871664371004</v>
      </c>
      <c r="P236" s="4"/>
    </row>
    <row r="237" spans="1:16" x14ac:dyDescent="0.25">
      <c r="A237" s="2" t="s">
        <v>483</v>
      </c>
      <c r="B237" s="2" t="s">
        <v>484</v>
      </c>
      <c r="C237" s="4">
        <f ca="1">[1]!thsiFinD("ths_vol_ratio_stock",$A237,$A$1,7,100)</f>
        <v>0.81759531381628003</v>
      </c>
      <c r="D237" s="4">
        <f ca="1">[1]!thsiFinD("ths_cr_stock",$A237,$A$1,7,100,100)</f>
        <v>53.678474114441002</v>
      </c>
      <c r="E237" s="4">
        <f ca="1">[1]!thsiFinD("ths_mfi_stock",$A237,$A$1,7,100,100)</f>
        <v>42.263196037259</v>
      </c>
      <c r="F237" s="4">
        <f ca="1">[1]!thsiFinD("ths_expma_stock",$A237,$A$1,7,100,100)</f>
        <v>8.7753720019571997</v>
      </c>
      <c r="G237" s="4">
        <f ca="1">[1]!thsiFinD("ths_rsi_stock",$A237,$A$1,7,100,100)</f>
        <v>36.509401930606003</v>
      </c>
      <c r="H237" s="4">
        <f ca="1">[1]!thsiFinD("ths_adtm_stock",$A237,$A$1,7,3,100,100,100)</f>
        <v>-0.421875</v>
      </c>
      <c r="I237" s="4">
        <f ca="1">[1]!thsiFinD("ths_bbiboll_stock",$A237,$A$1,7,3,100,100,100)</f>
        <v>8.7414583333333002</v>
      </c>
      <c r="J237" s="4">
        <f ca="1">[1]!thsiFinD("ths_dptb_stock",$A237,$A$1,7,104,100,100)</f>
        <v>0.71428571428570997</v>
      </c>
      <c r="K237" s="4">
        <f ca="1">[1]!thsiFinD("ths_srmi_stock",$A237,$A$1,7,100,100)</f>
        <v>-3.6117381489841997E-2</v>
      </c>
      <c r="L237" s="4">
        <f ca="1">[1]!thsiFinD("ths_atr_stock",$A237,$A$1,7,101,100,100)</f>
        <v>0.28285714285713998</v>
      </c>
      <c r="M237" s="4">
        <f ca="1">[1]!thsiFinD("ths_vol_w_stock",$A237,$A$1)/1000000</f>
        <v>48.141201000000002</v>
      </c>
      <c r="N237" s="4">
        <f ca="1">[1]!thsiFinD("ths_turnover_ratio_w_stock",$A237,$A$1)</f>
        <v>16.045751034472001</v>
      </c>
      <c r="O237" s="4">
        <f ca="1">[1]!thsiFinD("ths_relative_chg_ratio_w_stock",$A237,$A$1,104,100)</f>
        <v>-2.0728432429732999</v>
      </c>
      <c r="P237" s="4"/>
    </row>
    <row r="238" spans="1:16" x14ac:dyDescent="0.25">
      <c r="A238" s="2" t="s">
        <v>485</v>
      </c>
      <c r="B238" s="2" t="s">
        <v>486</v>
      </c>
      <c r="C238" s="4">
        <f ca="1">[1]!thsiFinD("ths_vol_ratio_stock",$A238,$A$1,7,100)</f>
        <v>1.7833199770415</v>
      </c>
      <c r="D238" s="4">
        <f ca="1">[1]!thsiFinD("ths_cr_stock",$A238,$A$1,7,100,100)</f>
        <v>300</v>
      </c>
      <c r="E238" s="4">
        <f ca="1">[1]!thsiFinD("ths_mfi_stock",$A238,$A$1,7,100,100)</f>
        <v>75.564997193964004</v>
      </c>
      <c r="F238" s="4">
        <f ca="1">[1]!thsiFinD("ths_expma_stock",$A238,$A$1,7,100,100)</f>
        <v>1.8873351486711001</v>
      </c>
      <c r="G238" s="4">
        <f ca="1">[1]!thsiFinD("ths_rsi_stock",$A238,$A$1,7,100,100)</f>
        <v>73.169360230302004</v>
      </c>
      <c r="H238" s="4">
        <f ca="1">[1]!thsiFinD("ths_adtm_stock",$A238,$A$1,7,3,100,100,100)</f>
        <v>0.88</v>
      </c>
      <c r="I238" s="4">
        <f ca="1">[1]!thsiFinD("ths_bbiboll_stock",$A238,$A$1,7,3,100,100,100)</f>
        <v>1.8625</v>
      </c>
      <c r="J238" s="4">
        <f ca="1">[1]!thsiFinD("ths_dptb_stock",$A238,$A$1,7,104,100,100)</f>
        <v>0.57142857142856995</v>
      </c>
      <c r="K238" s="4">
        <f ca="1">[1]!thsiFinD("ths_srmi_stock",$A238,$A$1,7,100,100)</f>
        <v>8.6294416243654998E-2</v>
      </c>
      <c r="L238" s="4">
        <f ca="1">[1]!thsiFinD("ths_atr_stock",$A238,$A$1,7,101,100,100)</f>
        <v>6.8571428571429005E-2</v>
      </c>
      <c r="M238" s="4">
        <f ca="1">[1]!thsiFinD("ths_vol_w_stock",$A238,$A$1)/1000000</f>
        <v>81.446353999999999</v>
      </c>
      <c r="N238" s="4">
        <f ca="1">[1]!thsiFinD("ths_turnover_ratio_w_stock",$A238,$A$1)</f>
        <v>8.1571506388821007</v>
      </c>
      <c r="O238" s="4">
        <f ca="1">[1]!thsiFinD("ths_relative_chg_ratio_w_stock",$A238,$A$1,104,100)</f>
        <v>11.524238687442001</v>
      </c>
      <c r="P238" s="4"/>
    </row>
    <row r="239" spans="1:16" x14ac:dyDescent="0.25">
      <c r="A239" s="2" t="s">
        <v>487</v>
      </c>
      <c r="B239" s="2" t="s">
        <v>488</v>
      </c>
      <c r="C239" s="4">
        <f ca="1">[1]!thsiFinD("ths_vol_ratio_stock",$A239,$A$1,7,100)</f>
        <v>0.4743400460328</v>
      </c>
      <c r="D239" s="4">
        <f ca="1">[1]!thsiFinD("ths_cr_stock",$A239,$A$1,7,100,100)</f>
        <v>27.486437613020001</v>
      </c>
      <c r="E239" s="4">
        <f ca="1">[1]!thsiFinD("ths_mfi_stock",$A239,$A$1,7,100,100)</f>
        <v>43.453660861640003</v>
      </c>
      <c r="F239" s="4">
        <f ca="1">[1]!thsiFinD("ths_expma_stock",$A239,$A$1,7,100,100)</f>
        <v>10.447390319941</v>
      </c>
      <c r="G239" s="4">
        <f ca="1">[1]!thsiFinD("ths_rsi_stock",$A239,$A$1,7,100,100)</f>
        <v>29.638647543664</v>
      </c>
      <c r="H239" s="4">
        <f ca="1">[1]!thsiFinD("ths_adtm_stock",$A239,$A$1,7,3,100,100,100)</f>
        <v>-0.45070422535211002</v>
      </c>
      <c r="I239" s="4">
        <f ca="1">[1]!thsiFinD("ths_bbiboll_stock",$A239,$A$1,7,3,100,100,100)</f>
        <v>10.506354166667</v>
      </c>
      <c r="J239" s="4">
        <f ca="1">[1]!thsiFinD("ths_dptb_stock",$A239,$A$1,7,104,100,100)</f>
        <v>0.71428571428570997</v>
      </c>
      <c r="K239" s="4">
        <f ca="1">[1]!thsiFinD("ths_srmi_stock",$A239,$A$1,7,100,100)</f>
        <v>-5.6444026340546002E-2</v>
      </c>
      <c r="L239" s="4">
        <f ca="1">[1]!thsiFinD("ths_atr_stock",$A239,$A$1,7,101,100,100)</f>
        <v>0.35285714285713998</v>
      </c>
      <c r="M239" s="4">
        <f ca="1">[1]!thsiFinD("ths_vol_w_stock",$A239,$A$1)/1000000</f>
        <v>55.054183000000002</v>
      </c>
      <c r="N239" s="4">
        <f ca="1">[1]!thsiFinD("ths_turnover_ratio_w_stock",$A239,$A$1)</f>
        <v>6.1496509695953003</v>
      </c>
      <c r="O239" s="4">
        <f ca="1">[1]!thsiFinD("ths_relative_chg_ratio_w_stock",$A239,$A$1,104,100)</f>
        <v>-5.9862002574607001</v>
      </c>
      <c r="P239" s="4"/>
    </row>
    <row r="240" spans="1:16" x14ac:dyDescent="0.25">
      <c r="A240" s="2" t="s">
        <v>489</v>
      </c>
      <c r="B240" s="2" t="s">
        <v>490</v>
      </c>
      <c r="C240" s="4">
        <f ca="1">[1]!thsiFinD("ths_vol_ratio_stock",$A240,$A$1,7,100)</f>
        <v>1.6925781044143999</v>
      </c>
      <c r="D240" s="4">
        <f ca="1">[1]!thsiFinD("ths_cr_stock",$A240,$A$1,7,100,100)</f>
        <v>103.81679389313</v>
      </c>
      <c r="E240" s="4">
        <f ca="1">[1]!thsiFinD("ths_mfi_stock",$A240,$A$1,7,100,100)</f>
        <v>64.951182621852993</v>
      </c>
      <c r="F240" s="4">
        <f ca="1">[1]!thsiFinD("ths_expma_stock",$A240,$A$1,7,100,100)</f>
        <v>6.3577007393300997</v>
      </c>
      <c r="G240" s="4">
        <f ca="1">[1]!thsiFinD("ths_rsi_stock",$A240,$A$1,7,100,100)</f>
        <v>38.979950496634999</v>
      </c>
      <c r="H240" s="4">
        <f ca="1">[1]!thsiFinD("ths_adtm_stock",$A240,$A$1,7,3,100,100,100)</f>
        <v>-0.54545454545454997</v>
      </c>
      <c r="I240" s="4">
        <f ca="1">[1]!thsiFinD("ths_bbiboll_stock",$A240,$A$1,7,3,100,100,100)</f>
        <v>6.3696875000000004</v>
      </c>
      <c r="J240" s="4">
        <f ca="1">[1]!thsiFinD("ths_dptb_stock",$A240,$A$1,7,104,100,100)</f>
        <v>0.85714285714285998</v>
      </c>
      <c r="K240" s="4">
        <f ca="1">[1]!thsiFinD("ths_srmi_stock",$A240,$A$1,7,100,100)</f>
        <v>-1.41065830721E-2</v>
      </c>
      <c r="L240" s="4">
        <f ca="1">[1]!thsiFinD("ths_atr_stock",$A240,$A$1,7,101,100,100)</f>
        <v>0.13571428571429001</v>
      </c>
      <c r="M240" s="4">
        <f ca="1">[1]!thsiFinD("ths_vol_w_stock",$A240,$A$1)/1000000</f>
        <v>34.659016000000001</v>
      </c>
      <c r="N240" s="4">
        <f ca="1">[1]!thsiFinD("ths_turnover_ratio_w_stock",$A240,$A$1)</f>
        <v>5.6446531646507996</v>
      </c>
      <c r="O240" s="4">
        <f ca="1">[1]!thsiFinD("ths_relative_chg_ratio_w_stock",$A240,$A$1,104,100)</f>
        <v>-9.7499691683625003E-2</v>
      </c>
      <c r="P240" s="4"/>
    </row>
    <row r="241" spans="1:16" x14ac:dyDescent="0.25">
      <c r="A241" s="2" t="s">
        <v>491</v>
      </c>
      <c r="B241" s="2" t="s">
        <v>492</v>
      </c>
      <c r="C241" s="4">
        <f ca="1">[1]!thsiFinD("ths_vol_ratio_stock",$A241,$A$1,7,100)</f>
        <v>0.84961996631999004</v>
      </c>
      <c r="D241" s="4">
        <f ca="1">[1]!thsiFinD("ths_cr_stock",$A241,$A$1,7,100,100)</f>
        <v>54.054054054053999</v>
      </c>
      <c r="E241" s="4">
        <f ca="1">[1]!thsiFinD("ths_mfi_stock",$A241,$A$1,7,100,100)</f>
        <v>48.553397327182999</v>
      </c>
      <c r="F241" s="4">
        <f ca="1">[1]!thsiFinD("ths_expma_stock",$A241,$A$1,7,100,100)</f>
        <v>6.0032410826462002</v>
      </c>
      <c r="G241" s="4">
        <f ca="1">[1]!thsiFinD("ths_rsi_stock",$A241,$A$1,7,100,100)</f>
        <v>30.452408867911</v>
      </c>
      <c r="H241" s="4">
        <f ca="1">[1]!thsiFinD("ths_adtm_stock",$A241,$A$1,7,3,100,100,100)</f>
        <v>0.11111111111112</v>
      </c>
      <c r="I241" s="4">
        <f ca="1">[1]!thsiFinD("ths_bbiboll_stock",$A241,$A$1,7,3,100,100,100)</f>
        <v>6.0398958333332997</v>
      </c>
      <c r="J241" s="4">
        <f ca="1">[1]!thsiFinD("ths_dptb_stock",$A241,$A$1,7,104,100,100)</f>
        <v>1</v>
      </c>
      <c r="K241" s="4">
        <f ca="1">[1]!thsiFinD("ths_srmi_stock",$A241,$A$1,7,100,100)</f>
        <v>-3.0150753768844001E-2</v>
      </c>
      <c r="L241" s="4">
        <f ca="1">[1]!thsiFinD("ths_atr_stock",$A241,$A$1,7,101,100,100)</f>
        <v>0.14000000000000001</v>
      </c>
      <c r="M241" s="4">
        <f ca="1">[1]!thsiFinD("ths_vol_w_stock",$A241,$A$1)/1000000</f>
        <v>40.135599999999997</v>
      </c>
      <c r="N241" s="4">
        <f ca="1">[1]!thsiFinD("ths_turnover_ratio_w_stock",$A241,$A$1)</f>
        <v>9.6698426563397994</v>
      </c>
      <c r="O241" s="4">
        <f ca="1">[1]!thsiFinD("ths_relative_chg_ratio_w_stock",$A241,$A$1,104,100)</f>
        <v>-3.7738642935878</v>
      </c>
      <c r="P241" s="4"/>
    </row>
    <row r="242" spans="1:16" x14ac:dyDescent="0.25">
      <c r="A242" s="2" t="s">
        <v>493</v>
      </c>
      <c r="B242" s="2" t="s">
        <v>494</v>
      </c>
      <c r="C242" s="4">
        <f ca="1">[1]!thsiFinD("ths_vol_ratio_stock",$A242,$A$1,7,100)</f>
        <v>1.0372927341008999</v>
      </c>
      <c r="D242" s="4">
        <f ca="1">[1]!thsiFinD("ths_cr_stock",$A242,$A$1,7,100,100)</f>
        <v>89.171974522292999</v>
      </c>
      <c r="E242" s="4">
        <f ca="1">[1]!thsiFinD("ths_mfi_stock",$A242,$A$1,7,100,100)</f>
        <v>60.93638002646</v>
      </c>
      <c r="F242" s="4">
        <f ca="1">[1]!thsiFinD("ths_expma_stock",$A242,$A$1,7,100,100)</f>
        <v>4.4844996784050997</v>
      </c>
      <c r="G242" s="4">
        <f ca="1">[1]!thsiFinD("ths_rsi_stock",$A242,$A$1,7,100,100)</f>
        <v>38.393085108618003</v>
      </c>
      <c r="H242" s="4">
        <f ca="1">[1]!thsiFinD("ths_adtm_stock",$A242,$A$1,7,3,100,100,100)</f>
        <v>-0.25</v>
      </c>
      <c r="I242" s="4">
        <f ca="1">[1]!thsiFinD("ths_bbiboll_stock",$A242,$A$1,7,3,100,100,100)</f>
        <v>4.5093750000000004</v>
      </c>
      <c r="J242" s="4">
        <f ca="1">[1]!thsiFinD("ths_dptb_stock",$A242,$A$1,7,104,100,100)</f>
        <v>0.57142857142856995</v>
      </c>
      <c r="K242" s="4">
        <f ca="1">[1]!thsiFinD("ths_srmi_stock",$A242,$A$1,7,100,100)</f>
        <v>-1.1160714285714E-2</v>
      </c>
      <c r="L242" s="4">
        <f ca="1">[1]!thsiFinD("ths_atr_stock",$A242,$A$1,7,101,100,100)</f>
        <v>0.14285714285713999</v>
      </c>
      <c r="M242" s="4">
        <f ca="1">[1]!thsiFinD("ths_vol_w_stock",$A242,$A$1)/1000000</f>
        <v>65.158705999999995</v>
      </c>
      <c r="N242" s="4">
        <f ca="1">[1]!thsiFinD("ths_turnover_ratio_w_stock",$A242,$A$1)</f>
        <v>9.2991971579353994</v>
      </c>
      <c r="O242" s="4">
        <f ca="1">[1]!thsiFinD("ths_relative_chg_ratio_w_stock",$A242,$A$1,104,100)</f>
        <v>-0.98366308741821995</v>
      </c>
      <c r="P242" s="4"/>
    </row>
    <row r="243" spans="1:16" x14ac:dyDescent="0.25">
      <c r="A243" s="2" t="s">
        <v>495</v>
      </c>
      <c r="B243" s="2" t="s">
        <v>496</v>
      </c>
      <c r="C243" s="4">
        <f ca="1">[1]!thsiFinD("ths_vol_ratio_stock",$A243,$A$1,7,100)</f>
        <v>0.46468036758691</v>
      </c>
      <c r="D243" s="4">
        <f ca="1">[1]!thsiFinD("ths_cr_stock",$A243,$A$1,7,100,100)</f>
        <v>98.305084745762002</v>
      </c>
      <c r="E243" s="4">
        <f ca="1">[1]!thsiFinD("ths_mfi_stock",$A243,$A$1,7,100,100)</f>
        <v>70.122149932010004</v>
      </c>
      <c r="F243" s="4">
        <f ca="1">[1]!thsiFinD("ths_expma_stock",$A243,$A$1,7,100,100)</f>
        <v>2.1681294431301001</v>
      </c>
      <c r="G243" s="4">
        <f ca="1">[1]!thsiFinD("ths_rsi_stock",$A243,$A$1,7,100,100)</f>
        <v>34.542720693554998</v>
      </c>
      <c r="H243" s="4">
        <f ca="1">[1]!thsiFinD("ths_adtm_stock",$A243,$A$1,7,3,100,100,100)</f>
        <v>0.44444444444443998</v>
      </c>
      <c r="I243" s="4">
        <f ca="1">[1]!thsiFinD("ths_bbiboll_stock",$A243,$A$1,7,3,100,100,100)</f>
        <v>2.1835416666667</v>
      </c>
      <c r="J243" s="4">
        <f ca="1">[1]!thsiFinD("ths_dptb_stock",$A243,$A$1,7,104,100,100)</f>
        <v>0.71428571428570997</v>
      </c>
      <c r="K243" s="4">
        <f ca="1">[1]!thsiFinD("ths_srmi_stock",$A243,$A$1,7,100,100)</f>
        <v>-4.6728971962617999E-3</v>
      </c>
      <c r="L243" s="4">
        <f ca="1">[1]!thsiFinD("ths_atr_stock",$A243,$A$1,7,101,100,100)</f>
        <v>5.5714285714286001E-2</v>
      </c>
      <c r="M243" s="4">
        <f ca="1">[1]!thsiFinD("ths_vol_w_stock",$A243,$A$1)/1000000</f>
        <v>97.902539000000004</v>
      </c>
      <c r="N243" s="4">
        <f ca="1">[1]!thsiFinD("ths_turnover_ratio_w_stock",$A243,$A$1)</f>
        <v>4.0396771586947002</v>
      </c>
      <c r="O243" s="4">
        <f ca="1">[1]!thsiFinD("ths_relative_chg_ratio_w_stock",$A243,$A$1,104,100)</f>
        <v>-1.9742598110564999</v>
      </c>
      <c r="P243" s="4"/>
    </row>
    <row r="244" spans="1:16" x14ac:dyDescent="0.25">
      <c r="A244" s="2" t="s">
        <v>497</v>
      </c>
      <c r="B244" s="2" t="s">
        <v>498</v>
      </c>
      <c r="C244" s="4">
        <f ca="1">[1]!thsiFinD("ths_vol_ratio_stock",$A244,$A$1,7,100)</f>
        <v>0.65882222397293</v>
      </c>
      <c r="D244" s="4">
        <f ca="1">[1]!thsiFinD("ths_cr_stock",$A244,$A$1,7,100,100)</f>
        <v>167.03296703296999</v>
      </c>
      <c r="E244" s="4">
        <f ca="1">[1]!thsiFinD("ths_mfi_stock",$A244,$A$1,7,100,100)</f>
        <v>65.681675146573994</v>
      </c>
      <c r="F244" s="4">
        <f ca="1">[1]!thsiFinD("ths_expma_stock",$A244,$A$1,7,100,100)</f>
        <v>2.2065598687641002</v>
      </c>
      <c r="G244" s="4">
        <f ca="1">[1]!thsiFinD("ths_rsi_stock",$A244,$A$1,7,100,100)</f>
        <v>47.97225125304</v>
      </c>
      <c r="H244" s="4">
        <f ca="1">[1]!thsiFinD("ths_adtm_stock",$A244,$A$1,7,3,100,100,100)</f>
        <v>0.84482758620690002</v>
      </c>
      <c r="I244" s="4">
        <f ca="1">[1]!thsiFinD("ths_bbiboll_stock",$A244,$A$1,7,3,100,100,100)</f>
        <v>2.1812499999999999</v>
      </c>
      <c r="J244" s="4">
        <f ca="1">[1]!thsiFinD("ths_dptb_stock",$A244,$A$1,7,104,100,100)</f>
        <v>0.71428571428570997</v>
      </c>
      <c r="K244" s="4">
        <f ca="1">[1]!thsiFinD("ths_srmi_stock",$A244,$A$1,7,100,100)</f>
        <v>3.2558139534883998E-2</v>
      </c>
      <c r="L244" s="4">
        <f ca="1">[1]!thsiFinD("ths_atr_stock",$A244,$A$1,7,101,100,100)</f>
        <v>0.12285714285714</v>
      </c>
      <c r="M244" s="4">
        <f ca="1">[1]!thsiFinD("ths_vol_w_stock",$A244,$A$1)/1000000</f>
        <v>416.06993399999999</v>
      </c>
      <c r="N244" s="4">
        <f ca="1">[1]!thsiFinD("ths_turnover_ratio_w_stock",$A244,$A$1)</f>
        <v>18.170942977303</v>
      </c>
      <c r="O244" s="4">
        <f ca="1">[1]!thsiFinD("ths_relative_chg_ratio_w_stock",$A244,$A$1,104,100)</f>
        <v>-4.0337428749063999</v>
      </c>
      <c r="P244" s="4"/>
    </row>
    <row r="245" spans="1:16" x14ac:dyDescent="0.25">
      <c r="A245" s="2" t="s">
        <v>499</v>
      </c>
      <c r="B245" s="2" t="s">
        <v>500</v>
      </c>
      <c r="C245" s="4">
        <f ca="1">[1]!thsiFinD("ths_vol_ratio_stock",$A245,$A$1,7,100)</f>
        <v>0.83340903547668999</v>
      </c>
      <c r="D245" s="4">
        <f ca="1">[1]!thsiFinD("ths_cr_stock",$A245,$A$1,7,100,100)</f>
        <v>163.21839080460001</v>
      </c>
      <c r="E245" s="4">
        <f ca="1">[1]!thsiFinD("ths_mfi_stock",$A245,$A$1,7,100,100)</f>
        <v>63.670889219019003</v>
      </c>
      <c r="F245" s="4">
        <f ca="1">[1]!thsiFinD("ths_expma_stock",$A245,$A$1,7,100,100)</f>
        <v>10.521647445757001</v>
      </c>
      <c r="G245" s="4">
        <f ca="1">[1]!thsiFinD("ths_rsi_stock",$A245,$A$1,7,100,100)</f>
        <v>44.201614287322002</v>
      </c>
      <c r="H245" s="4">
        <f ca="1">[1]!thsiFinD("ths_adtm_stock",$A245,$A$1,7,3,100,100,100)</f>
        <v>0.86956521739130999</v>
      </c>
      <c r="I245" s="4">
        <f ca="1">[1]!thsiFinD("ths_bbiboll_stock",$A245,$A$1,7,3,100,100,100)</f>
        <v>10.542708333333</v>
      </c>
      <c r="J245" s="4">
        <f ca="1">[1]!thsiFinD("ths_dptb_stock",$A245,$A$1,7,104,100,100)</f>
        <v>0.85714285714285998</v>
      </c>
      <c r="K245" s="4">
        <f ca="1">[1]!thsiFinD("ths_srmi_stock",$A245,$A$1,7,100,100)</f>
        <v>1.8251681075888999E-2</v>
      </c>
      <c r="L245" s="4">
        <f ca="1">[1]!thsiFinD("ths_atr_stock",$A245,$A$1,7,101,100,100)</f>
        <v>0.32714285714286001</v>
      </c>
      <c r="M245" s="4">
        <f ca="1">[1]!thsiFinD("ths_vol_w_stock",$A245,$A$1)/1000000</f>
        <v>62.886502999999998</v>
      </c>
      <c r="N245" s="4">
        <f ca="1">[1]!thsiFinD("ths_turnover_ratio_w_stock",$A245,$A$1)</f>
        <v>9.4261762124183992</v>
      </c>
      <c r="O245" s="4">
        <f ca="1">[1]!thsiFinD("ths_relative_chg_ratio_w_stock",$A245,$A$1,104,100)</f>
        <v>2.1759480891514</v>
      </c>
      <c r="P245" s="4"/>
    </row>
    <row r="246" spans="1:16" x14ac:dyDescent="0.25">
      <c r="A246" s="2" t="s">
        <v>501</v>
      </c>
      <c r="B246" s="2" t="s">
        <v>502</v>
      </c>
      <c r="C246" s="4">
        <f ca="1">[1]!thsiFinD("ths_vol_ratio_stock",$A246,$A$1,7,100)</f>
        <v>1.1489601737191999</v>
      </c>
      <c r="D246" s="4">
        <f ca="1">[1]!thsiFinD("ths_cr_stock",$A246,$A$1,7,100,100)</f>
        <v>61.739130434781998</v>
      </c>
      <c r="E246" s="4">
        <f ca="1">[1]!thsiFinD("ths_mfi_stock",$A246,$A$1,7,100,100)</f>
        <v>42.152981654579001</v>
      </c>
      <c r="F246" s="4">
        <f ca="1">[1]!thsiFinD("ths_expma_stock",$A246,$A$1,7,100,100)</f>
        <v>3.0454069011182998</v>
      </c>
      <c r="G246" s="4">
        <f ca="1">[1]!thsiFinD("ths_rsi_stock",$A246,$A$1,7,100,100)</f>
        <v>32.770365978138997</v>
      </c>
      <c r="H246" s="4">
        <f ca="1">[1]!thsiFinD("ths_adtm_stock",$A246,$A$1,7,3,100,100,100)</f>
        <v>-0.55000000000000004</v>
      </c>
      <c r="I246" s="4">
        <f ca="1">[1]!thsiFinD("ths_bbiboll_stock",$A246,$A$1,7,3,100,100,100)</f>
        <v>3.0441666666667002</v>
      </c>
      <c r="J246" s="4">
        <f ca="1">[1]!thsiFinD("ths_dptb_stock",$A246,$A$1,7,104,100,100)</f>
        <v>0.71428571428570997</v>
      </c>
      <c r="K246" s="4">
        <f ca="1">[1]!thsiFinD("ths_srmi_stock",$A246,$A$1,7,100,100)</f>
        <v>-3.8961038961039002E-2</v>
      </c>
      <c r="L246" s="4">
        <f ca="1">[1]!thsiFinD("ths_atr_stock",$A246,$A$1,7,101,100,100)</f>
        <v>8.8571428571428995E-2</v>
      </c>
      <c r="M246" s="4">
        <f ca="1">[1]!thsiFinD("ths_vol_w_stock",$A246,$A$1)/1000000</f>
        <v>32.779252999999997</v>
      </c>
      <c r="N246" s="4">
        <f ca="1">[1]!thsiFinD("ths_turnover_ratio_w_stock",$A246,$A$1)</f>
        <v>2.6087090652176999</v>
      </c>
      <c r="O246" s="4">
        <f ca="1">[1]!thsiFinD("ths_relative_chg_ratio_w_stock",$A246,$A$1,104,100)</f>
        <v>-4.2493196810531</v>
      </c>
      <c r="P246" s="4"/>
    </row>
    <row r="247" spans="1:16" x14ac:dyDescent="0.25">
      <c r="A247" s="2" t="s">
        <v>503</v>
      </c>
      <c r="B247" s="2" t="s">
        <v>504</v>
      </c>
      <c r="C247" s="4">
        <f ca="1">[1]!thsiFinD("ths_vol_ratio_stock",$A247,$A$1,7,100)</f>
        <v>0.41786195743304</v>
      </c>
      <c r="D247" s="4">
        <f ca="1">[1]!thsiFinD("ths_cr_stock",$A247,$A$1,7,100,100)</f>
        <v>103.41463414634001</v>
      </c>
      <c r="E247" s="4">
        <f ca="1">[1]!thsiFinD("ths_mfi_stock",$A247,$A$1,7,100,100)</f>
        <v>57.600047090223001</v>
      </c>
      <c r="F247" s="4">
        <f ca="1">[1]!thsiFinD("ths_expma_stock",$A247,$A$1,7,100,100)</f>
        <v>8.3809438809803005</v>
      </c>
      <c r="G247" s="4">
        <f ca="1">[1]!thsiFinD("ths_rsi_stock",$A247,$A$1,7,100,100)</f>
        <v>36.269681126838002</v>
      </c>
      <c r="H247" s="4">
        <f ca="1">[1]!thsiFinD("ths_adtm_stock",$A247,$A$1,7,3,100,100,100)</f>
        <v>0.19512195121951001</v>
      </c>
      <c r="I247" s="4">
        <f ca="1">[1]!thsiFinD("ths_bbiboll_stock",$A247,$A$1,7,3,100,100,100)</f>
        <v>8.4067708333333009</v>
      </c>
      <c r="J247" s="4">
        <f ca="1">[1]!thsiFinD("ths_dptb_stock",$A247,$A$1,7,104,100,100)</f>
        <v>0.71428571428570997</v>
      </c>
      <c r="K247" s="4">
        <f ca="1">[1]!thsiFinD("ths_srmi_stock",$A247,$A$1,7,100,100)</f>
        <v>-9.6153846153846003E-3</v>
      </c>
      <c r="L247" s="4">
        <f ca="1">[1]!thsiFinD("ths_atr_stock",$A247,$A$1,7,101,100,100)</f>
        <v>0.20714285714285999</v>
      </c>
      <c r="M247" s="4">
        <f ca="1">[1]!thsiFinD("ths_vol_w_stock",$A247,$A$1)/1000000</f>
        <v>72.513092</v>
      </c>
      <c r="N247" s="4">
        <f ca="1">[1]!thsiFinD("ths_turnover_ratio_w_stock",$A247,$A$1)</f>
        <v>16.574348290860001</v>
      </c>
      <c r="O247" s="4">
        <f ca="1">[1]!thsiFinD("ths_relative_chg_ratio_w_stock",$A247,$A$1,104,100)</f>
        <v>-1.3199712904139</v>
      </c>
      <c r="P247" s="4"/>
    </row>
    <row r="248" spans="1:16" x14ac:dyDescent="0.25">
      <c r="A248" s="2" t="s">
        <v>505</v>
      </c>
      <c r="B248" s="2" t="s">
        <v>506</v>
      </c>
      <c r="C248" s="4">
        <f ca="1">[1]!thsiFinD("ths_vol_ratio_stock",$A248,$A$1,7,100)</f>
        <v>1.0679562836950001</v>
      </c>
      <c r="D248" s="4">
        <f ca="1">[1]!thsiFinD("ths_cr_stock",$A248,$A$1,7,100,100)</f>
        <v>75.336322869954998</v>
      </c>
      <c r="E248" s="4">
        <f ca="1">[1]!thsiFinD("ths_mfi_stock",$A248,$A$1,7,100,100)</f>
        <v>34.202017634592004</v>
      </c>
      <c r="F248" s="4">
        <f ca="1">[1]!thsiFinD("ths_expma_stock",$A248,$A$1,7,100,100)</f>
        <v>10.923532688148001</v>
      </c>
      <c r="G248" s="4">
        <f ca="1">[1]!thsiFinD("ths_rsi_stock",$A248,$A$1,7,100,100)</f>
        <v>67.201265049102005</v>
      </c>
      <c r="H248" s="4">
        <f ca="1">[1]!thsiFinD("ths_adtm_stock",$A248,$A$1,7,3,100,100,100)</f>
        <v>0.25503355704698</v>
      </c>
      <c r="I248" s="4">
        <f ca="1">[1]!thsiFinD("ths_bbiboll_stock",$A248,$A$1,7,3,100,100,100)</f>
        <v>10.723645833333</v>
      </c>
      <c r="J248" s="4">
        <f ca="1">[1]!thsiFinD("ths_dptb_stock",$A248,$A$1,7,104,100,100)</f>
        <v>0.57142857142856995</v>
      </c>
      <c r="K248" s="4">
        <f ca="1">[1]!thsiFinD("ths_srmi_stock",$A248,$A$1,7,100,100)</f>
        <v>1.5652173913043001E-2</v>
      </c>
      <c r="L248" s="4">
        <f ca="1">[1]!thsiFinD("ths_atr_stock",$A248,$A$1,7,101,100,100)</f>
        <v>0.56571428571429005</v>
      </c>
      <c r="M248" s="4">
        <f ca="1">[1]!thsiFinD("ths_vol_w_stock",$A248,$A$1)/1000000</f>
        <v>95.814339000000004</v>
      </c>
      <c r="N248" s="4">
        <f ca="1">[1]!thsiFinD("ths_turnover_ratio_w_stock",$A248,$A$1)</f>
        <v>20.642600318827999</v>
      </c>
      <c r="O248" s="4">
        <f ca="1">[1]!thsiFinD("ths_relative_chg_ratio_w_stock",$A248,$A$1,104,100)</f>
        <v>7.6812634808303999</v>
      </c>
      <c r="P248" s="4"/>
    </row>
    <row r="249" spans="1:16" x14ac:dyDescent="0.25">
      <c r="A249" s="2" t="s">
        <v>507</v>
      </c>
      <c r="B249" s="2" t="s">
        <v>508</v>
      </c>
      <c r="C249" s="4">
        <f ca="1">[1]!thsiFinD("ths_vol_ratio_stock",$A249,$A$1,7,100)</f>
        <v>0.86406878184937996</v>
      </c>
      <c r="D249" s="4">
        <f ca="1">[1]!thsiFinD("ths_cr_stock",$A249,$A$1,7,100,100)</f>
        <v>8.6419753086418005</v>
      </c>
      <c r="E249" s="4">
        <f ca="1">[1]!thsiFinD("ths_mfi_stock",$A249,$A$1,7,100,100)</f>
        <v>23.063701370084999</v>
      </c>
      <c r="F249" s="4">
        <f ca="1">[1]!thsiFinD("ths_expma_stock",$A249,$A$1,7,100,100)</f>
        <v>5.7165450805817004</v>
      </c>
      <c r="G249" s="4">
        <f ca="1">[1]!thsiFinD("ths_rsi_stock",$A249,$A$1,7,100,100)</f>
        <v>17.790526401141999</v>
      </c>
      <c r="H249" s="4">
        <f ca="1">[1]!thsiFinD("ths_adtm_stock",$A249,$A$1,7,3,100,100,100)</f>
        <v>-0.75</v>
      </c>
      <c r="I249" s="4">
        <f ca="1">[1]!thsiFinD("ths_bbiboll_stock",$A249,$A$1,7,3,100,100,100)</f>
        <v>5.8157291666667001</v>
      </c>
      <c r="J249" s="4">
        <f ca="1">[1]!thsiFinD("ths_dptb_stock",$A249,$A$1,7,104,100,100)</f>
        <v>0.57142857142856995</v>
      </c>
      <c r="K249" s="4">
        <f ca="1">[1]!thsiFinD("ths_srmi_stock",$A249,$A$1,7,100,100)</f>
        <v>-7.3005093378607999E-2</v>
      </c>
      <c r="L249" s="4">
        <f ca="1">[1]!thsiFinD("ths_atr_stock",$A249,$A$1,7,101,100,100)</f>
        <v>0.15</v>
      </c>
      <c r="M249" s="4">
        <f ca="1">[1]!thsiFinD("ths_vol_w_stock",$A249,$A$1)/1000000</f>
        <v>160.34393600000001</v>
      </c>
      <c r="N249" s="4">
        <f ca="1">[1]!thsiFinD("ths_turnover_ratio_w_stock",$A249,$A$1)</f>
        <v>3.7321074868883</v>
      </c>
      <c r="O249" s="4">
        <f ca="1">[1]!thsiFinD("ths_relative_chg_ratio_w_stock",$A249,$A$1,104,100)</f>
        <v>-6.0010138378104996</v>
      </c>
      <c r="P249" s="4"/>
    </row>
    <row r="250" spans="1:16" x14ac:dyDescent="0.25">
      <c r="A250" s="2" t="s">
        <v>509</v>
      </c>
      <c r="B250" s="2" t="s">
        <v>510</v>
      </c>
      <c r="C250" s="4">
        <f ca="1">[1]!thsiFinD("ths_vol_ratio_stock",$A250,$A$1,7,100)</f>
        <v>0.90296657877279995</v>
      </c>
      <c r="D250" s="4">
        <f ca="1">[1]!thsiFinD("ths_cr_stock",$A250,$A$1,7,100,100)</f>
        <v>59.523809523810002</v>
      </c>
      <c r="E250" s="4">
        <f ca="1">[1]!thsiFinD("ths_mfi_stock",$A250,$A$1,7,100,100)</f>
        <v>16.274484985806001</v>
      </c>
      <c r="F250" s="4">
        <f ca="1">[1]!thsiFinD("ths_expma_stock",$A250,$A$1,7,100,100)</f>
        <v>4.3100213300063004</v>
      </c>
      <c r="G250" s="4">
        <f ca="1">[1]!thsiFinD("ths_rsi_stock",$A250,$A$1,7,100,100)</f>
        <v>33.225701933266997</v>
      </c>
      <c r="H250" s="4">
        <f ca="1">[1]!thsiFinD("ths_adtm_stock",$A250,$A$1,7,3,100,100,100)</f>
        <v>-0.34782608695652001</v>
      </c>
      <c r="I250" s="4">
        <f ca="1">[1]!thsiFinD("ths_bbiboll_stock",$A250,$A$1,7,3,100,100,100)</f>
        <v>4.3239583333332998</v>
      </c>
      <c r="J250" s="4">
        <f ca="1">[1]!thsiFinD("ths_dptb_stock",$A250,$A$1,7,104,100,100)</f>
        <v>0.42857142857142999</v>
      </c>
      <c r="K250" s="4">
        <f ca="1">[1]!thsiFinD("ths_srmi_stock",$A250,$A$1,7,100,100)</f>
        <v>-2.3094688221709E-2</v>
      </c>
      <c r="L250" s="4">
        <f ca="1">[1]!thsiFinD("ths_atr_stock",$A250,$A$1,7,101,100,100)</f>
        <v>9.5714285714286002E-2</v>
      </c>
      <c r="M250" s="4">
        <f ca="1">[1]!thsiFinD("ths_vol_w_stock",$A250,$A$1)/1000000</f>
        <v>1677.5799770000001</v>
      </c>
      <c r="N250" s="4">
        <f ca="1">[1]!thsiFinD("ths_turnover_ratio_w_stock",$A250,$A$1)</f>
        <v>4.5516473739379997</v>
      </c>
      <c r="O250" s="4">
        <f ca="1">[1]!thsiFinD("ths_relative_chg_ratio_w_stock",$A250,$A$1,104,100)</f>
        <v>-2.0018384100637001</v>
      </c>
      <c r="P250" s="4"/>
    </row>
    <row r="251" spans="1:16" x14ac:dyDescent="0.25">
      <c r="A251" s="2" t="s">
        <v>511</v>
      </c>
      <c r="B251" s="2" t="s">
        <v>512</v>
      </c>
      <c r="C251" s="4">
        <f ca="1">[1]!thsiFinD("ths_vol_ratio_stock",$A251,$A$1,7,100)</f>
        <v>0.61158854940386997</v>
      </c>
      <c r="D251" s="4">
        <f ca="1">[1]!thsiFinD("ths_cr_stock",$A251,$A$1,7,100,100)</f>
        <v>83.157894736841996</v>
      </c>
      <c r="E251" s="4">
        <f ca="1">[1]!thsiFinD("ths_mfi_stock",$A251,$A$1,7,100,100)</f>
        <v>47.614022797171998</v>
      </c>
      <c r="F251" s="4">
        <f ca="1">[1]!thsiFinD("ths_expma_stock",$A251,$A$1,7,100,100)</f>
        <v>6.3271259179852004</v>
      </c>
      <c r="G251" s="4">
        <f ca="1">[1]!thsiFinD("ths_rsi_stock",$A251,$A$1,7,100,100)</f>
        <v>40.029542863750002</v>
      </c>
      <c r="H251" s="4">
        <f ca="1">[1]!thsiFinD("ths_adtm_stock",$A251,$A$1,7,3,100,100,100)</f>
        <v>0.84210526315790002</v>
      </c>
      <c r="I251" s="4">
        <f ca="1">[1]!thsiFinD("ths_bbiboll_stock",$A251,$A$1,7,3,100,100,100)</f>
        <v>6.3272916666667003</v>
      </c>
      <c r="J251" s="4">
        <f ca="1">[1]!thsiFinD("ths_dptb_stock",$A251,$A$1,7,104,100,100)</f>
        <v>0.85714285714285998</v>
      </c>
      <c r="K251" s="4">
        <f ca="1">[1]!thsiFinD("ths_srmi_stock",$A251,$A$1,7,100,100)</f>
        <v>-7.8988941548183006E-3</v>
      </c>
      <c r="L251" s="4">
        <f ca="1">[1]!thsiFinD("ths_atr_stock",$A251,$A$1,7,101,100,100)</f>
        <v>8.5714285714286007E-2</v>
      </c>
      <c r="M251" s="4">
        <f ca="1">[1]!thsiFinD("ths_vol_w_stock",$A251,$A$1)/1000000</f>
        <v>19.191943999999999</v>
      </c>
      <c r="N251" s="4">
        <f ca="1">[1]!thsiFinD("ths_turnover_ratio_w_stock",$A251,$A$1)</f>
        <v>3.2926353077316999</v>
      </c>
      <c r="O251" s="4">
        <f ca="1">[1]!thsiFinD("ths_relative_chg_ratio_w_stock",$A251,$A$1,104,100)</f>
        <v>1.1334220032499001</v>
      </c>
      <c r="P251" s="4"/>
    </row>
    <row r="252" spans="1:16" x14ac:dyDescent="0.25">
      <c r="A252" s="2" t="s">
        <v>513</v>
      </c>
      <c r="B252" s="2" t="s">
        <v>514</v>
      </c>
      <c r="C252" s="4">
        <f ca="1">[1]!thsiFinD("ths_vol_ratio_stock",$A252,$A$1,7,100)</f>
        <v>0.84954111899937002</v>
      </c>
      <c r="D252" s="4">
        <f ca="1">[1]!thsiFinD("ths_cr_stock",$A252,$A$1,7,100,100)</f>
        <v>100</v>
      </c>
      <c r="E252" s="4">
        <f ca="1">[1]!thsiFinD("ths_mfi_stock",$A252,$A$1,7,100,100)</f>
        <v>50.389659139674002</v>
      </c>
      <c r="F252" s="4">
        <f ca="1">[1]!thsiFinD("ths_expma_stock",$A252,$A$1,7,100,100)</f>
        <v>2.2228996180122</v>
      </c>
      <c r="G252" s="4">
        <f ca="1">[1]!thsiFinD("ths_rsi_stock",$A252,$A$1,7,100,100)</f>
        <v>31.390595420973</v>
      </c>
      <c r="H252" s="4">
        <f ca="1">[1]!thsiFinD("ths_adtm_stock",$A252,$A$1,7,3,100,100,100)</f>
        <v>0</v>
      </c>
      <c r="I252" s="4">
        <f ca="1">[1]!thsiFinD("ths_bbiboll_stock",$A252,$A$1,7,3,100,100,100)</f>
        <v>2.2414583333332998</v>
      </c>
      <c r="J252" s="4">
        <f ca="1">[1]!thsiFinD("ths_dptb_stock",$A252,$A$1,7,104,100,100)</f>
        <v>0.57142857142856995</v>
      </c>
      <c r="K252" s="4">
        <f ca="1">[1]!thsiFinD("ths_srmi_stock",$A252,$A$1,7,100,100)</f>
        <v>-4.5454545454546996E-3</v>
      </c>
      <c r="L252" s="4">
        <f ca="1">[1]!thsiFinD("ths_atr_stock",$A252,$A$1,7,101,100,100)</f>
        <v>4.8571428571428002E-2</v>
      </c>
      <c r="M252" s="4">
        <f ca="1">[1]!thsiFinD("ths_vol_w_stock",$A252,$A$1)/1000000</f>
        <v>224.84996799999999</v>
      </c>
      <c r="N252" s="4">
        <f ca="1">[1]!thsiFinD("ths_turnover_ratio_w_stock",$A252,$A$1)</f>
        <v>4.9640499631159001</v>
      </c>
      <c r="O252" s="4">
        <f ca="1">[1]!thsiFinD("ths_relative_chg_ratio_w_stock",$A252,$A$1,104,100)</f>
        <v>-0.15234861414532</v>
      </c>
      <c r="P252" s="4"/>
    </row>
    <row r="253" spans="1:16" x14ac:dyDescent="0.25">
      <c r="A253" s="2" t="s">
        <v>515</v>
      </c>
      <c r="B253" s="2" t="s">
        <v>516</v>
      </c>
      <c r="C253" s="4">
        <f ca="1">[1]!thsiFinD("ths_vol_ratio_stock",$A253,$A$1,7,100)</f>
        <v>0.61103287455687005</v>
      </c>
      <c r="D253" s="4">
        <f ca="1">[1]!thsiFinD("ths_cr_stock",$A253,$A$1,7,100,100)</f>
        <v>39.215686274509999</v>
      </c>
      <c r="E253" s="4">
        <f ca="1">[1]!thsiFinD("ths_mfi_stock",$A253,$A$1,7,100,100)</f>
        <v>45.841853793188001</v>
      </c>
      <c r="F253" s="4">
        <f ca="1">[1]!thsiFinD("ths_expma_stock",$A253,$A$1,7,100,100)</f>
        <v>6.7245140348349999</v>
      </c>
      <c r="G253" s="4">
        <f ca="1">[1]!thsiFinD("ths_rsi_stock",$A253,$A$1,7,100,100)</f>
        <v>33.097875612148997</v>
      </c>
      <c r="H253" s="4">
        <f ca="1">[1]!thsiFinD("ths_adtm_stock",$A253,$A$1,7,3,100,100,100)</f>
        <v>-0.26666666666666</v>
      </c>
      <c r="I253" s="4">
        <f ca="1">[1]!thsiFinD("ths_bbiboll_stock",$A253,$A$1,7,3,100,100,100)</f>
        <v>6.7291666666666998</v>
      </c>
      <c r="J253" s="4">
        <f ca="1">[1]!thsiFinD("ths_dptb_stock",$A253,$A$1,7,104,100,100)</f>
        <v>0.85714285714285998</v>
      </c>
      <c r="K253" s="4">
        <f ca="1">[1]!thsiFinD("ths_srmi_stock",$A253,$A$1,7,100,100)</f>
        <v>-2.0740740740741E-2</v>
      </c>
      <c r="L253" s="4">
        <f ca="1">[1]!thsiFinD("ths_atr_stock",$A253,$A$1,7,101,100,100)</f>
        <v>0.10142857142856999</v>
      </c>
      <c r="M253" s="4">
        <f ca="1">[1]!thsiFinD("ths_vol_w_stock",$A253,$A$1)/1000000</f>
        <v>132.00573700000001</v>
      </c>
      <c r="N253" s="4">
        <f ca="1">[1]!thsiFinD("ths_turnover_ratio_w_stock",$A253,$A$1)</f>
        <v>3.0250333609383002</v>
      </c>
      <c r="O253" s="4">
        <f ca="1">[1]!thsiFinD("ths_relative_chg_ratio_w_stock",$A253,$A$1,104,100)</f>
        <v>-0.85706331941066005</v>
      </c>
      <c r="P253" s="4"/>
    </row>
    <row r="254" spans="1:16" x14ac:dyDescent="0.25">
      <c r="A254" s="2" t="s">
        <v>517</v>
      </c>
      <c r="B254" s="2" t="s">
        <v>518</v>
      </c>
      <c r="C254" s="4">
        <f ca="1">[1]!thsiFinD("ths_vol_ratio_stock",$A254,$A$1,7,100)</f>
        <v>0.80715345398558003</v>
      </c>
      <c r="D254" s="4">
        <f ca="1">[1]!thsiFinD("ths_cr_stock",$A254,$A$1,7,100,100)</f>
        <v>23.201856148491999</v>
      </c>
      <c r="E254" s="4">
        <f ca="1">[1]!thsiFinD("ths_mfi_stock",$A254,$A$1,7,100,100)</f>
        <v>11.110373745895</v>
      </c>
      <c r="F254" s="4">
        <f ca="1">[1]!thsiFinD("ths_expma_stock",$A254,$A$1,7,100,100)</f>
        <v>9.9318157201304995</v>
      </c>
      <c r="G254" s="4">
        <f ca="1">[1]!thsiFinD("ths_rsi_stock",$A254,$A$1,7,100,100)</f>
        <v>26.704589065124999</v>
      </c>
      <c r="H254" s="4">
        <f ca="1">[1]!thsiFinD("ths_adtm_stock",$A254,$A$1,7,3,100,100,100)</f>
        <v>-0.85869565217390997</v>
      </c>
      <c r="I254" s="4">
        <f ca="1">[1]!thsiFinD("ths_bbiboll_stock",$A254,$A$1,7,3,100,100,100)</f>
        <v>9.9628125000000001</v>
      </c>
      <c r="J254" s="4">
        <f ca="1">[1]!thsiFinD("ths_dptb_stock",$A254,$A$1,7,104,100,100)</f>
        <v>0.42857142857142999</v>
      </c>
      <c r="K254" s="4">
        <f ca="1">[1]!thsiFinD("ths_srmi_stock",$A254,$A$1,7,100,100)</f>
        <v>-6.4015518913676003E-2</v>
      </c>
      <c r="L254" s="4">
        <f ca="1">[1]!thsiFinD("ths_atr_stock",$A254,$A$1,7,101,100,100)</f>
        <v>0.25285714285714</v>
      </c>
      <c r="M254" s="4">
        <f ca="1">[1]!thsiFinD("ths_vol_w_stock",$A254,$A$1)/1000000</f>
        <v>127.798085</v>
      </c>
      <c r="N254" s="4">
        <f ca="1">[1]!thsiFinD("ths_turnover_ratio_w_stock",$A254,$A$1)</f>
        <v>5.0924496322427002</v>
      </c>
      <c r="O254" s="4">
        <f ca="1">[1]!thsiFinD("ths_relative_chg_ratio_w_stock",$A254,$A$1,104,100)</f>
        <v>-3.6819245070024</v>
      </c>
      <c r="P254" s="4"/>
    </row>
    <row r="255" spans="1:16" x14ac:dyDescent="0.25">
      <c r="A255" s="2" t="s">
        <v>519</v>
      </c>
      <c r="B255" s="2" t="s">
        <v>520</v>
      </c>
      <c r="C255" s="4">
        <f ca="1">[1]!thsiFinD("ths_vol_ratio_stock",$A255,$A$1,7,100)</f>
        <v>0.51375855685984995</v>
      </c>
      <c r="D255" s="4">
        <f ca="1">[1]!thsiFinD("ths_cr_stock",$A255,$A$1,7,100,100)</f>
        <v>85.234899328859996</v>
      </c>
      <c r="E255" s="4">
        <f ca="1">[1]!thsiFinD("ths_mfi_stock",$A255,$A$1,7,100,100)</f>
        <v>42.260310031593001</v>
      </c>
      <c r="F255" s="4">
        <f ca="1">[1]!thsiFinD("ths_expma_stock",$A255,$A$1,7,100,100)</f>
        <v>7.2093111223233999</v>
      </c>
      <c r="G255" s="4">
        <f ca="1">[1]!thsiFinD("ths_rsi_stock",$A255,$A$1,7,100,100)</f>
        <v>40.361489212484997</v>
      </c>
      <c r="H255" s="4">
        <f ca="1">[1]!thsiFinD("ths_adtm_stock",$A255,$A$1,7,3,100,100,100)</f>
        <v>0.61538461538460998</v>
      </c>
      <c r="I255" s="4">
        <f ca="1">[1]!thsiFinD("ths_bbiboll_stock",$A255,$A$1,7,3,100,100,100)</f>
        <v>7.2060416666667004</v>
      </c>
      <c r="J255" s="4">
        <f ca="1">[1]!thsiFinD("ths_dptb_stock",$A255,$A$1,7,104,100,100)</f>
        <v>0.71428571428570997</v>
      </c>
      <c r="K255" s="4">
        <f ca="1">[1]!thsiFinD("ths_srmi_stock",$A255,$A$1,7,100,100)</f>
        <v>-6.9637883008355998E-3</v>
      </c>
      <c r="L255" s="4">
        <f ca="1">[1]!thsiFinD("ths_atr_stock",$A255,$A$1,7,101,100,100)</f>
        <v>0.14000000000000001</v>
      </c>
      <c r="M255" s="4">
        <f ca="1">[1]!thsiFinD("ths_vol_w_stock",$A255,$A$1)/1000000</f>
        <v>37.709355000000002</v>
      </c>
      <c r="N255" s="4">
        <f ca="1">[1]!thsiFinD("ths_turnover_ratio_w_stock",$A255,$A$1)</f>
        <v>6.5725777327366997</v>
      </c>
      <c r="O255" s="4">
        <f ca="1">[1]!thsiFinD("ths_relative_chg_ratio_w_stock",$A255,$A$1,104,100)</f>
        <v>0.28916063418213001</v>
      </c>
      <c r="P255" s="4"/>
    </row>
    <row r="256" spans="1:16" x14ac:dyDescent="0.25">
      <c r="A256" s="2" t="s">
        <v>521</v>
      </c>
      <c r="B256" s="2" t="s">
        <v>522</v>
      </c>
      <c r="C256" s="4">
        <f ca="1">[1]!thsiFinD("ths_vol_ratio_stock",$A256,$A$1,7,100)</f>
        <v>0.68288715388973997</v>
      </c>
      <c r="D256" s="4">
        <f ca="1">[1]!thsiFinD("ths_cr_stock",$A256,$A$1,7,100,100)</f>
        <v>104.94623655914</v>
      </c>
      <c r="E256" s="4">
        <f ca="1">[1]!thsiFinD("ths_mfi_stock",$A256,$A$1,7,100,100)</f>
        <v>51.683590382115</v>
      </c>
      <c r="F256" s="4">
        <f ca="1">[1]!thsiFinD("ths_expma_stock",$A256,$A$1,7,100,100)</f>
        <v>46.184741043073998</v>
      </c>
      <c r="G256" s="4">
        <f ca="1">[1]!thsiFinD("ths_rsi_stock",$A256,$A$1,7,100,100)</f>
        <v>36.073657111075001</v>
      </c>
      <c r="H256" s="4">
        <f ca="1">[1]!thsiFinD("ths_adtm_stock",$A256,$A$1,7,3,100,100,100)</f>
        <v>0.47948717948718</v>
      </c>
      <c r="I256" s="4">
        <f ca="1">[1]!thsiFinD("ths_bbiboll_stock",$A256,$A$1,7,3,100,100,100)</f>
        <v>46.844583333332999</v>
      </c>
      <c r="J256" s="4">
        <f ca="1">[1]!thsiFinD("ths_dptb_stock",$A256,$A$1,7,104,100,100)</f>
        <v>1</v>
      </c>
      <c r="K256" s="4">
        <f ca="1">[1]!thsiFinD("ths_srmi_stock",$A256,$A$1,7,100,100)</f>
        <v>8.2313681868744007E-3</v>
      </c>
      <c r="L256" s="4">
        <f ca="1">[1]!thsiFinD("ths_atr_stock",$A256,$A$1,7,101,100,100)</f>
        <v>1.3771428571429001</v>
      </c>
      <c r="M256" s="4">
        <f ca="1">[1]!thsiFinD("ths_vol_w_stock",$A256,$A$1)/1000000</f>
        <v>44.968978999999997</v>
      </c>
      <c r="N256" s="4">
        <f ca="1">[1]!thsiFinD("ths_turnover_ratio_w_stock",$A256,$A$1)</f>
        <v>8.1204535138436</v>
      </c>
      <c r="O256" s="4">
        <f ca="1">[1]!thsiFinD("ths_relative_chg_ratio_w_stock",$A256,$A$1,104,100)</f>
        <v>7.4126050279010994E-2</v>
      </c>
      <c r="P256" s="4"/>
    </row>
    <row r="257" spans="1:16" x14ac:dyDescent="0.25">
      <c r="A257" s="2" t="s">
        <v>523</v>
      </c>
      <c r="B257" s="2" t="s">
        <v>524</v>
      </c>
      <c r="C257" s="4">
        <f ca="1">[1]!thsiFinD("ths_vol_ratio_stock",$A257,$A$1,7,100)</f>
        <v>1.1066082601003</v>
      </c>
      <c r="D257" s="4">
        <f ca="1">[1]!thsiFinD("ths_cr_stock",$A257,$A$1,7,100,100)</f>
        <v>130.4</v>
      </c>
      <c r="E257" s="4">
        <f ca="1">[1]!thsiFinD("ths_mfi_stock",$A257,$A$1,7,100,100)</f>
        <v>67.809726504023999</v>
      </c>
      <c r="F257" s="4">
        <f ca="1">[1]!thsiFinD("ths_expma_stock",$A257,$A$1,7,100,100)</f>
        <v>5.1255601521826</v>
      </c>
      <c r="G257" s="4">
        <f ca="1">[1]!thsiFinD("ths_rsi_stock",$A257,$A$1,7,100,100)</f>
        <v>53.183246056243</v>
      </c>
      <c r="H257" s="4">
        <f ca="1">[1]!thsiFinD("ths_adtm_stock",$A257,$A$1,7,3,100,100,100)</f>
        <v>0.90476190476189999</v>
      </c>
      <c r="I257" s="4">
        <f ca="1">[1]!thsiFinD("ths_bbiboll_stock",$A257,$A$1,7,3,100,100,100)</f>
        <v>5.0833333333333002</v>
      </c>
      <c r="J257" s="4">
        <f ca="1">[1]!thsiFinD("ths_dptb_stock",$A257,$A$1,7,104,100,100)</f>
        <v>0.71428571428570997</v>
      </c>
      <c r="K257" s="4">
        <f ca="1">[1]!thsiFinD("ths_srmi_stock",$A257,$A$1,7,100,100)</f>
        <v>1.174168297456E-2</v>
      </c>
      <c r="L257" s="4">
        <f ca="1">[1]!thsiFinD("ths_atr_stock",$A257,$A$1,7,101,100,100)</f>
        <v>0.13714285714286001</v>
      </c>
      <c r="M257" s="4">
        <f ca="1">[1]!thsiFinD("ths_vol_w_stock",$A257,$A$1)/1000000</f>
        <v>90.924507000000006</v>
      </c>
      <c r="N257" s="4">
        <f ca="1">[1]!thsiFinD("ths_turnover_ratio_w_stock",$A257,$A$1)</f>
        <v>7.9003130736617999</v>
      </c>
      <c r="O257" s="4">
        <f ca="1">[1]!thsiFinD("ths_relative_chg_ratio_w_stock",$A257,$A$1,104,100)</f>
        <v>0.91925265692406</v>
      </c>
      <c r="P257" s="4"/>
    </row>
    <row r="258" spans="1:16" x14ac:dyDescent="0.25">
      <c r="A258" s="2" t="s">
        <v>525</v>
      </c>
      <c r="B258" s="2" t="s">
        <v>526</v>
      </c>
      <c r="C258" s="4">
        <f ca="1">[1]!thsiFinD("ths_vol_ratio_stock",$A258,$A$1,7,100)</f>
        <v>0.41059601933640999</v>
      </c>
      <c r="D258" s="4">
        <f ca="1">[1]!thsiFinD("ths_cr_stock",$A258,$A$1,7,100,100)</f>
        <v>79.355608591885996</v>
      </c>
      <c r="E258" s="4">
        <f ca="1">[1]!thsiFinD("ths_mfi_stock",$A258,$A$1,7,100,100)</f>
        <v>56.092532223806003</v>
      </c>
      <c r="F258" s="4">
        <f ca="1">[1]!thsiFinD("ths_expma_stock",$A258,$A$1,7,100,100)</f>
        <v>10.883008111002001</v>
      </c>
      <c r="G258" s="4">
        <f ca="1">[1]!thsiFinD("ths_rsi_stock",$A258,$A$1,7,100,100)</f>
        <v>45.074968195658997</v>
      </c>
      <c r="H258" s="4">
        <f ca="1">[1]!thsiFinD("ths_adtm_stock",$A258,$A$1,7,3,100,100,100)</f>
        <v>0.68722466960352002</v>
      </c>
      <c r="I258" s="4">
        <f ca="1">[1]!thsiFinD("ths_bbiboll_stock",$A258,$A$1,7,3,100,100,100)</f>
        <v>10.743645833333</v>
      </c>
      <c r="J258" s="4">
        <f ca="1">[1]!thsiFinD("ths_dptb_stock",$A258,$A$1,7,104,100,100)</f>
        <v>0.71428571428570997</v>
      </c>
      <c r="K258" s="4">
        <f ca="1">[1]!thsiFinD("ths_srmi_stock",$A258,$A$1,7,100,100)</f>
        <v>-2.4096385542168999E-2</v>
      </c>
      <c r="L258" s="4">
        <f ca="1">[1]!thsiFinD("ths_atr_stock",$A258,$A$1,7,101,100,100)</f>
        <v>0.76285714285714001</v>
      </c>
      <c r="M258" s="4">
        <f ca="1">[1]!thsiFinD("ths_vol_w_stock",$A258,$A$1)/1000000</f>
        <v>191.74956599999999</v>
      </c>
      <c r="N258" s="4">
        <f ca="1">[1]!thsiFinD("ths_turnover_ratio_w_stock",$A258,$A$1)</f>
        <v>27.572659914668002</v>
      </c>
      <c r="O258" s="4">
        <f ca="1">[1]!thsiFinD("ths_relative_chg_ratio_w_stock",$A258,$A$1,104,100)</f>
        <v>-10.461733996205</v>
      </c>
      <c r="P258" s="4"/>
    </row>
    <row r="259" spans="1:16" x14ac:dyDescent="0.25">
      <c r="A259" s="2" t="s">
        <v>527</v>
      </c>
      <c r="B259" s="2" t="s">
        <v>528</v>
      </c>
      <c r="C259" s="4">
        <f ca="1">[1]!thsiFinD("ths_vol_ratio_stock",$A259,$A$1,7,100)</f>
        <v>0.81888881437995997</v>
      </c>
      <c r="D259" s="4">
        <f ca="1">[1]!thsiFinD("ths_cr_stock",$A259,$A$1,7,100,100)</f>
        <v>117.95180722892</v>
      </c>
      <c r="E259" s="4">
        <f ca="1">[1]!thsiFinD("ths_mfi_stock",$A259,$A$1,7,100,100)</f>
        <v>63.634199141952003</v>
      </c>
      <c r="F259" s="4">
        <f ca="1">[1]!thsiFinD("ths_expma_stock",$A259,$A$1,7,100,100)</f>
        <v>11.864635881051001</v>
      </c>
      <c r="G259" s="4">
        <f ca="1">[1]!thsiFinD("ths_rsi_stock",$A259,$A$1,7,100,100)</f>
        <v>54.989141606836</v>
      </c>
      <c r="H259" s="4">
        <f ca="1">[1]!thsiFinD("ths_adtm_stock",$A259,$A$1,7,3,100,100,100)</f>
        <v>0.68269230769231004</v>
      </c>
      <c r="I259" s="4">
        <f ca="1">[1]!thsiFinD("ths_bbiboll_stock",$A259,$A$1,7,3,100,100,100)</f>
        <v>11.641354166667</v>
      </c>
      <c r="J259" s="4">
        <f ca="1">[1]!thsiFinD("ths_dptb_stock",$A259,$A$1,7,104,100,100)</f>
        <v>0.57142857142856995</v>
      </c>
      <c r="K259" s="4">
        <f ca="1">[1]!thsiFinD("ths_srmi_stock",$A259,$A$1,7,100,100)</f>
        <v>2.3569023569024E-2</v>
      </c>
      <c r="L259" s="4">
        <f ca="1">[1]!thsiFinD("ths_atr_stock",$A259,$A$1,7,101,100,100)</f>
        <v>1.0185714285714</v>
      </c>
      <c r="M259" s="4">
        <f ca="1">[1]!thsiFinD("ths_vol_w_stock",$A259,$A$1)/1000000</f>
        <v>785.23446899999999</v>
      </c>
      <c r="N259" s="4">
        <f ca="1">[1]!thsiFinD("ths_turnover_ratio_w_stock",$A259,$A$1)</f>
        <v>108.11791553673</v>
      </c>
      <c r="O259" s="4">
        <f ca="1">[1]!thsiFinD("ths_relative_chg_ratio_w_stock",$A259,$A$1,104,100)</f>
        <v>2.7577603446925001</v>
      </c>
      <c r="P259" s="4"/>
    </row>
    <row r="260" spans="1:16" x14ac:dyDescent="0.25">
      <c r="A260" s="2" t="s">
        <v>529</v>
      </c>
      <c r="B260" s="2" t="s">
        <v>530</v>
      </c>
      <c r="C260" s="4">
        <f ca="1">[1]!thsiFinD("ths_vol_ratio_stock",$A260,$A$1,7,100)</f>
        <v>0.89104024287318995</v>
      </c>
      <c r="D260" s="4">
        <f ca="1">[1]!thsiFinD("ths_cr_stock",$A260,$A$1,7,100,100)</f>
        <v>67.228177641654</v>
      </c>
      <c r="E260" s="4">
        <f ca="1">[1]!thsiFinD("ths_mfi_stock",$A260,$A$1,7,100,100)</f>
        <v>35.565220515535998</v>
      </c>
      <c r="F260" s="4">
        <f ca="1">[1]!thsiFinD("ths_expma_stock",$A260,$A$1,7,100,100)</f>
        <v>20.234286566807999</v>
      </c>
      <c r="G260" s="4">
        <f ca="1">[1]!thsiFinD("ths_rsi_stock",$A260,$A$1,7,100,100)</f>
        <v>37.472811104451999</v>
      </c>
      <c r="H260" s="4">
        <f ca="1">[1]!thsiFinD("ths_adtm_stock",$A260,$A$1,7,3,100,100,100)</f>
        <v>-0.40799999999999997</v>
      </c>
      <c r="I260" s="4">
        <f ca="1">[1]!thsiFinD("ths_bbiboll_stock",$A260,$A$1,7,3,100,100,100)</f>
        <v>20.203645833332999</v>
      </c>
      <c r="J260" s="4">
        <f ca="1">[1]!thsiFinD("ths_dptb_stock",$A260,$A$1,7,104,100,100)</f>
        <v>0.71428571428570997</v>
      </c>
      <c r="K260" s="4">
        <f ca="1">[1]!thsiFinD("ths_srmi_stock",$A260,$A$1,7,100,100)</f>
        <v>-2.1339950372208E-2</v>
      </c>
      <c r="L260" s="4">
        <f ca="1">[1]!thsiFinD("ths_atr_stock",$A260,$A$1,7,101,100,100)</f>
        <v>0.53428571428571003</v>
      </c>
      <c r="M260" s="4">
        <f ca="1">[1]!thsiFinD("ths_vol_w_stock",$A260,$A$1)/1000000</f>
        <v>41.894015000000003</v>
      </c>
      <c r="N260" s="4">
        <f ca="1">[1]!thsiFinD("ths_turnover_ratio_w_stock",$A260,$A$1)</f>
        <v>3.1854109362754999</v>
      </c>
      <c r="O260" s="4">
        <f ca="1">[1]!thsiFinD("ths_relative_chg_ratio_w_stock",$A260,$A$1,104,100)</f>
        <v>-2.4700605488708001</v>
      </c>
      <c r="P260" s="4"/>
    </row>
    <row r="261" spans="1:16" x14ac:dyDescent="0.25">
      <c r="A261" s="2" t="s">
        <v>531</v>
      </c>
      <c r="B261" s="2" t="s">
        <v>532</v>
      </c>
      <c r="C261" s="4">
        <f ca="1">[1]!thsiFinD("ths_vol_ratio_stock",$A261,$A$1,7,100)</f>
        <v>0.78733730717781003</v>
      </c>
      <c r="D261" s="4">
        <f ca="1">[1]!thsiFinD("ths_cr_stock",$A261,$A$1,7,100,100)</f>
        <v>39.901477832513002</v>
      </c>
      <c r="E261" s="4">
        <f ca="1">[1]!thsiFinD("ths_mfi_stock",$A261,$A$1,7,100,100)</f>
        <v>43.855125093089001</v>
      </c>
      <c r="F261" s="4">
        <f ca="1">[1]!thsiFinD("ths_expma_stock",$A261,$A$1,7,100,100)</f>
        <v>15.346995188826</v>
      </c>
      <c r="G261" s="4">
        <f ca="1">[1]!thsiFinD("ths_rsi_stock",$A261,$A$1,7,100,100)</f>
        <v>38.878177406608003</v>
      </c>
      <c r="H261" s="4">
        <f ca="1">[1]!thsiFinD("ths_adtm_stock",$A261,$A$1,7,3,100,100,100)</f>
        <v>0.29523809523809003</v>
      </c>
      <c r="I261" s="4">
        <f ca="1">[1]!thsiFinD("ths_bbiboll_stock",$A261,$A$1,7,3,100,100,100)</f>
        <v>15.231458333333</v>
      </c>
      <c r="J261" s="4">
        <f ca="1">[1]!thsiFinD("ths_dptb_stock",$A261,$A$1,7,104,100,100)</f>
        <v>0.57142857142856995</v>
      </c>
      <c r="K261" s="4">
        <f ca="1">[1]!thsiFinD("ths_srmi_stock",$A261,$A$1,7,100,100)</f>
        <v>-5.3198226725776003E-2</v>
      </c>
      <c r="L261" s="4">
        <f ca="1">[1]!thsiFinD("ths_atr_stock",$A261,$A$1,7,101,100,100)</f>
        <v>0.43714285714286</v>
      </c>
      <c r="M261" s="4">
        <f ca="1">[1]!thsiFinD("ths_vol_w_stock",$A261,$A$1)/1000000</f>
        <v>43.851726999999997</v>
      </c>
      <c r="N261" s="4">
        <f ca="1">[1]!thsiFinD("ths_turnover_ratio_w_stock",$A261,$A$1)</f>
        <v>3.7222783910442998</v>
      </c>
      <c r="O261" s="4">
        <f ca="1">[1]!thsiFinD("ths_relative_chg_ratio_w_stock",$A261,$A$1,104,100)</f>
        <v>-1.7787266573239999</v>
      </c>
      <c r="P261" s="4"/>
    </row>
    <row r="262" spans="1:16" x14ac:dyDescent="0.25">
      <c r="A262" s="2" t="s">
        <v>533</v>
      </c>
      <c r="B262" s="2" t="s">
        <v>534</v>
      </c>
      <c r="C262" s="4">
        <f ca="1">[1]!thsiFinD("ths_vol_ratio_stock",$A262,$A$1,7,100)</f>
        <v>0.79348174558326001</v>
      </c>
      <c r="D262" s="4">
        <f ca="1">[1]!thsiFinD("ths_cr_stock",$A262,$A$1,7,100,100)</f>
        <v>36.956521739129997</v>
      </c>
      <c r="E262" s="4">
        <f ca="1">[1]!thsiFinD("ths_mfi_stock",$A262,$A$1,7,100,100)</f>
        <v>38.374596362005001</v>
      </c>
      <c r="F262" s="4">
        <f ca="1">[1]!thsiFinD("ths_expma_stock",$A262,$A$1,7,100,100)</f>
        <v>3.2349438057471001</v>
      </c>
      <c r="G262" s="4">
        <f ca="1">[1]!thsiFinD("ths_rsi_stock",$A262,$A$1,7,100,100)</f>
        <v>25.985887469072001</v>
      </c>
      <c r="H262" s="4">
        <f ca="1">[1]!thsiFinD("ths_adtm_stock",$A262,$A$1,7,3,100,100,100)</f>
        <v>-0.3</v>
      </c>
      <c r="I262" s="4">
        <f ca="1">[1]!thsiFinD("ths_bbiboll_stock",$A262,$A$1,7,3,100,100,100)</f>
        <v>3.254375</v>
      </c>
      <c r="J262" s="4">
        <f ca="1">[1]!thsiFinD("ths_dptb_stock",$A262,$A$1,7,104,100,100)</f>
        <v>0.71428571428570997</v>
      </c>
      <c r="K262" s="4">
        <f ca="1">[1]!thsiFinD("ths_srmi_stock",$A262,$A$1,7,100,100)</f>
        <v>-3.6585365853658E-2</v>
      </c>
      <c r="L262" s="4">
        <f ca="1">[1]!thsiFinD("ths_atr_stock",$A262,$A$1,7,101,100,100)</f>
        <v>0.06</v>
      </c>
      <c r="M262" s="4">
        <f ca="1">[1]!thsiFinD("ths_vol_w_stock",$A262,$A$1)/1000000</f>
        <v>224.17063899999999</v>
      </c>
      <c r="N262" s="4">
        <f ca="1">[1]!thsiFinD("ths_turnover_ratio_w_stock",$A262,$A$1)</f>
        <v>3.8675422723136998</v>
      </c>
      <c r="O262" s="4">
        <f ca="1">[1]!thsiFinD("ths_relative_chg_ratio_w_stock",$A262,$A$1,104,100)</f>
        <v>-2.1626299994267</v>
      </c>
      <c r="P262" s="4"/>
    </row>
    <row r="263" spans="1:16" x14ac:dyDescent="0.25">
      <c r="A263" s="2" t="s">
        <v>535</v>
      </c>
      <c r="B263" s="2" t="s">
        <v>536</v>
      </c>
      <c r="C263" s="4">
        <f ca="1">[1]!thsiFinD("ths_vol_ratio_stock",$A263,$A$1,7,100)</f>
        <v>0.34564543390202002</v>
      </c>
      <c r="D263" s="4">
        <f ca="1">[1]!thsiFinD("ths_cr_stock",$A263,$A$1,7,100,100)</f>
        <v>52.432432432432996</v>
      </c>
      <c r="E263" s="4">
        <f ca="1">[1]!thsiFinD("ths_mfi_stock",$A263,$A$1,7,100,100)</f>
        <v>26.199139778364</v>
      </c>
      <c r="F263" s="4">
        <f ca="1">[1]!thsiFinD("ths_expma_stock",$A263,$A$1,7,100,100)</f>
        <v>3.1266156534220002</v>
      </c>
      <c r="G263" s="4">
        <f ca="1">[1]!thsiFinD("ths_rsi_stock",$A263,$A$1,7,100,100)</f>
        <v>38.088216976757998</v>
      </c>
      <c r="H263" s="4">
        <f ca="1">[1]!thsiFinD("ths_adtm_stock",$A263,$A$1,7,3,100,100,100)</f>
        <v>-0.18181818181817999</v>
      </c>
      <c r="I263" s="4">
        <f ca="1">[1]!thsiFinD("ths_bbiboll_stock",$A263,$A$1,7,3,100,100,100)</f>
        <v>3.1451041666666999</v>
      </c>
      <c r="J263" s="4">
        <f ca="1">[1]!thsiFinD("ths_dptb_stock",$A263,$A$1,7,104,100,100)</f>
        <v>0.57142857142856995</v>
      </c>
      <c r="K263" s="4">
        <f ca="1">[1]!thsiFinD("ths_srmi_stock",$A263,$A$1,7,100,100)</f>
        <v>-5.3124999999999999E-2</v>
      </c>
      <c r="L263" s="4">
        <f ca="1">[1]!thsiFinD("ths_atr_stock",$A263,$A$1,7,101,100,100)</f>
        <v>0.15</v>
      </c>
      <c r="M263" s="4">
        <f ca="1">[1]!thsiFinD("ths_vol_w_stock",$A263,$A$1)/1000000</f>
        <v>252.51023499999999</v>
      </c>
      <c r="N263" s="4">
        <f ca="1">[1]!thsiFinD("ths_turnover_ratio_w_stock",$A263,$A$1)</f>
        <v>17.910194108923001</v>
      </c>
      <c r="O263" s="4">
        <f ca="1">[1]!thsiFinD("ths_relative_chg_ratio_w_stock",$A263,$A$1,104,100)</f>
        <v>-1.7297295665262999</v>
      </c>
      <c r="P263" s="4"/>
    </row>
    <row r="264" spans="1:16" x14ac:dyDescent="0.25">
      <c r="A264" s="2" t="s">
        <v>537</v>
      </c>
      <c r="B264" s="2" t="s">
        <v>538</v>
      </c>
      <c r="C264" s="4">
        <f ca="1">[1]!thsiFinD("ths_vol_ratio_stock",$A264,$A$1,7,100)</f>
        <v>1.0205823553436999</v>
      </c>
      <c r="D264" s="4">
        <f ca="1">[1]!thsiFinD("ths_cr_stock",$A264,$A$1,7,100,100)</f>
        <v>41.620111731843998</v>
      </c>
      <c r="E264" s="4">
        <f ca="1">[1]!thsiFinD("ths_mfi_stock",$A264,$A$1,7,100,100)</f>
        <v>35.805872870133001</v>
      </c>
      <c r="F264" s="4">
        <f ca="1">[1]!thsiFinD("ths_expma_stock",$A264,$A$1,7,100,100)</f>
        <v>6.2416747981495</v>
      </c>
      <c r="G264" s="4">
        <f ca="1">[1]!thsiFinD("ths_rsi_stock",$A264,$A$1,7,100,100)</f>
        <v>48.766004343242997</v>
      </c>
      <c r="H264" s="4">
        <f ca="1">[1]!thsiFinD("ths_adtm_stock",$A264,$A$1,7,3,100,100,100)</f>
        <v>-0.88157894736842002</v>
      </c>
      <c r="I264" s="4">
        <f ca="1">[1]!thsiFinD("ths_bbiboll_stock",$A264,$A$1,7,3,100,100,100)</f>
        <v>6.2193750000000003</v>
      </c>
      <c r="J264" s="4">
        <f ca="1">[1]!thsiFinD("ths_dptb_stock",$A264,$A$1,7,104,100,100)</f>
        <v>0.42857142857142999</v>
      </c>
      <c r="K264" s="4">
        <f ca="1">[1]!thsiFinD("ths_srmi_stock",$A264,$A$1,7,100,100)</f>
        <v>-3.7094281298300003E-2</v>
      </c>
      <c r="L264" s="4">
        <f ca="1">[1]!thsiFinD("ths_atr_stock",$A264,$A$1,7,101,100,100)</f>
        <v>0.24428571428571</v>
      </c>
      <c r="M264" s="4">
        <f ca="1">[1]!thsiFinD("ths_vol_w_stock",$A264,$A$1)/1000000</f>
        <v>11.690709999999999</v>
      </c>
      <c r="N264" s="4">
        <f ca="1">[1]!thsiFinD("ths_turnover_ratio_w_stock",$A264,$A$1)</f>
        <v>4.4323539900749997</v>
      </c>
      <c r="O264" s="4">
        <f ca="1">[1]!thsiFinD("ths_relative_chg_ratio_w_stock",$A264,$A$1,104,100)</f>
        <v>1.1258991714554001</v>
      </c>
      <c r="P264" s="4"/>
    </row>
    <row r="265" spans="1:16" x14ac:dyDescent="0.25">
      <c r="A265" s="2" t="s">
        <v>539</v>
      </c>
      <c r="B265" s="2" t="s">
        <v>540</v>
      </c>
      <c r="C265" s="4">
        <f ca="1">[1]!thsiFinD("ths_vol_ratio_stock",$A265,$A$1,7,100)</f>
        <v>0.58824760760453998</v>
      </c>
      <c r="D265" s="4">
        <f ca="1">[1]!thsiFinD("ths_cr_stock",$A265,$A$1,7,100,100)</f>
        <v>109.09090909091</v>
      </c>
      <c r="E265" s="4">
        <f ca="1">[1]!thsiFinD("ths_mfi_stock",$A265,$A$1,7,100,100)</f>
        <v>52.914280851824998</v>
      </c>
      <c r="F265" s="4">
        <f ca="1">[1]!thsiFinD("ths_expma_stock",$A265,$A$1,7,100,100)</f>
        <v>3.4117240850359001</v>
      </c>
      <c r="G265" s="4">
        <f ca="1">[1]!thsiFinD("ths_rsi_stock",$A265,$A$1,7,100,100)</f>
        <v>42.626384403661</v>
      </c>
      <c r="H265" s="4">
        <f ca="1">[1]!thsiFinD("ths_adtm_stock",$A265,$A$1,7,3,100,100,100)</f>
        <v>0.28571428571428997</v>
      </c>
      <c r="I265" s="4">
        <f ca="1">[1]!thsiFinD("ths_bbiboll_stock",$A265,$A$1,7,3,100,100,100)</f>
        <v>3.3953125000000002</v>
      </c>
      <c r="J265" s="4">
        <f ca="1">[1]!thsiFinD("ths_dptb_stock",$A265,$A$1,7,104,100,100)</f>
        <v>0.71428571428570997</v>
      </c>
      <c r="K265" s="4">
        <f ca="1">[1]!thsiFinD("ths_srmi_stock",$A265,$A$1,7,100,100)</f>
        <v>-2.9673590504451998E-3</v>
      </c>
      <c r="L265" s="4">
        <f ca="1">[1]!thsiFinD("ths_atr_stock",$A265,$A$1,7,101,100,100)</f>
        <v>9.8571428571429004E-2</v>
      </c>
      <c r="M265" s="4">
        <f ca="1">[1]!thsiFinD("ths_vol_w_stock",$A265,$A$1)/1000000</f>
        <v>49.235889999999998</v>
      </c>
      <c r="N265" s="4">
        <f ca="1">[1]!thsiFinD("ths_turnover_ratio_w_stock",$A265,$A$1)</f>
        <v>4.9658930906608996</v>
      </c>
      <c r="O265" s="4">
        <f ca="1">[1]!thsiFinD("ths_relative_chg_ratio_w_stock",$A265,$A$1,104,100)</f>
        <v>-0.81037916740708005</v>
      </c>
      <c r="P265" s="4"/>
    </row>
    <row r="266" spans="1:16" x14ac:dyDescent="0.25">
      <c r="A266" s="2" t="s">
        <v>541</v>
      </c>
      <c r="B266" s="2" t="s">
        <v>542</v>
      </c>
      <c r="C266" s="4">
        <f ca="1">[1]!thsiFinD("ths_vol_ratio_stock",$A266,$A$1,7,100)</f>
        <v>0.86446191672626005</v>
      </c>
      <c r="D266" s="4">
        <f ca="1">[1]!thsiFinD("ths_cr_stock",$A266,$A$1,7,100,100)</f>
        <v>36.363636363635997</v>
      </c>
      <c r="E266" s="4">
        <f ca="1">[1]!thsiFinD("ths_mfi_stock",$A266,$A$1,7,100,100)</f>
        <v>40.634523738010998</v>
      </c>
      <c r="F266" s="4">
        <f ca="1">[1]!thsiFinD("ths_expma_stock",$A266,$A$1,7,100,100)</f>
        <v>4.5658740913324003</v>
      </c>
      <c r="G266" s="4">
        <f ca="1">[1]!thsiFinD("ths_rsi_stock",$A266,$A$1,7,100,100)</f>
        <v>27.246189993262998</v>
      </c>
      <c r="H266" s="4">
        <f ca="1">[1]!thsiFinD("ths_adtm_stock",$A266,$A$1,7,3,100,100,100)</f>
        <v>0.64285714285715001</v>
      </c>
      <c r="I266" s="4">
        <f ca="1">[1]!thsiFinD("ths_bbiboll_stock",$A266,$A$1,7,3,100,100,100)</f>
        <v>4.6013541666666997</v>
      </c>
      <c r="J266" s="4">
        <f ca="1">[1]!thsiFinD("ths_dptb_stock",$A266,$A$1,7,104,100,100)</f>
        <v>0.85714285714285998</v>
      </c>
      <c r="K266" s="4">
        <f ca="1">[1]!thsiFinD("ths_srmi_stock",$A266,$A$1,7,100,100)</f>
        <v>-3.8961038961039002E-2</v>
      </c>
      <c r="L266" s="4">
        <f ca="1">[1]!thsiFinD("ths_atr_stock",$A266,$A$1,7,101,100,100)</f>
        <v>8.5714285714286007E-2</v>
      </c>
      <c r="M266" s="4">
        <f ca="1">[1]!thsiFinD("ths_vol_w_stock",$A266,$A$1)/1000000</f>
        <v>27.776294</v>
      </c>
      <c r="N266" s="4">
        <f ca="1">[1]!thsiFinD("ths_turnover_ratio_w_stock",$A266,$A$1)</f>
        <v>4.5531629844730004</v>
      </c>
      <c r="O266" s="4">
        <f ca="1">[1]!thsiFinD("ths_relative_chg_ratio_w_stock",$A266,$A$1,104,100)</f>
        <v>-2.2305505845885998</v>
      </c>
      <c r="P266" s="4"/>
    </row>
    <row r="267" spans="1:16" x14ac:dyDescent="0.25">
      <c r="A267" s="2" t="s">
        <v>543</v>
      </c>
      <c r="B267" s="2" t="s">
        <v>544</v>
      </c>
      <c r="C267" s="4">
        <f ca="1">[1]!thsiFinD("ths_vol_ratio_stock",$A267,$A$1,7,100)</f>
        <v>0.62322817867646996</v>
      </c>
      <c r="D267" s="4">
        <f ca="1">[1]!thsiFinD("ths_cr_stock",$A267,$A$1,7,100,100)</f>
        <v>24.349442379182001</v>
      </c>
      <c r="E267" s="4">
        <f ca="1">[1]!thsiFinD("ths_mfi_stock",$A267,$A$1,7,100,100)</f>
        <v>25.235243694438999</v>
      </c>
      <c r="F267" s="4">
        <f ca="1">[1]!thsiFinD("ths_expma_stock",$A267,$A$1,7,100,100)</f>
        <v>16.184545978483001</v>
      </c>
      <c r="G267" s="4">
        <f ca="1">[1]!thsiFinD("ths_rsi_stock",$A267,$A$1,7,100,100)</f>
        <v>31.317316250691999</v>
      </c>
      <c r="H267" s="4">
        <f ca="1">[1]!thsiFinD("ths_adtm_stock",$A267,$A$1,7,3,100,100,100)</f>
        <v>-0.82142857142856995</v>
      </c>
      <c r="I267" s="4">
        <f ca="1">[1]!thsiFinD("ths_bbiboll_stock",$A267,$A$1,7,3,100,100,100)</f>
        <v>16.225104166666998</v>
      </c>
      <c r="J267" s="4">
        <f ca="1">[1]!thsiFinD("ths_dptb_stock",$A267,$A$1,7,104,100,100)</f>
        <v>0.71428571428570997</v>
      </c>
      <c r="K267" s="4">
        <f ca="1">[1]!thsiFinD("ths_srmi_stock",$A267,$A$1,7,100,100)</f>
        <v>-4.9909801563439E-2</v>
      </c>
      <c r="L267" s="4">
        <f ca="1">[1]!thsiFinD("ths_atr_stock",$A267,$A$1,7,101,100,100)</f>
        <v>0.32142857142857001</v>
      </c>
      <c r="M267" s="4">
        <f ca="1">[1]!thsiFinD("ths_vol_w_stock",$A267,$A$1)/1000000</f>
        <v>32.856023999999998</v>
      </c>
      <c r="N267" s="4">
        <f ca="1">[1]!thsiFinD("ths_turnover_ratio_w_stock",$A267,$A$1)</f>
        <v>7.3366211298241</v>
      </c>
      <c r="O267" s="4">
        <f ca="1">[1]!thsiFinD("ths_relative_chg_ratio_w_stock",$A267,$A$1,104,100)</f>
        <v>-1.6374513389647001</v>
      </c>
      <c r="P267" s="4"/>
    </row>
    <row r="268" spans="1:16" x14ac:dyDescent="0.25">
      <c r="A268" s="2" t="s">
        <v>545</v>
      </c>
      <c r="B268" s="2" t="s">
        <v>546</v>
      </c>
      <c r="C268" s="4">
        <f ca="1">[1]!thsiFinD("ths_vol_ratio_stock",$A268,$A$1,7,100)</f>
        <v>0.48470661203364002</v>
      </c>
      <c r="D268" s="4">
        <f ca="1">[1]!thsiFinD("ths_cr_stock",$A268,$A$1,7,100,100)</f>
        <v>57.553956834532002</v>
      </c>
      <c r="E268" s="4">
        <f ca="1">[1]!thsiFinD("ths_mfi_stock",$A268,$A$1,7,100,100)</f>
        <v>18.203837880662999</v>
      </c>
      <c r="F268" s="4">
        <f ca="1">[1]!thsiFinD("ths_expma_stock",$A268,$A$1,7,100,100)</f>
        <v>3.1736013731337001</v>
      </c>
      <c r="G268" s="4">
        <f ca="1">[1]!thsiFinD("ths_rsi_stock",$A268,$A$1,7,100,100)</f>
        <v>28.461563825412</v>
      </c>
      <c r="H268" s="4">
        <f ca="1">[1]!thsiFinD("ths_adtm_stock",$A268,$A$1,7,3,100,100,100)</f>
        <v>-0.87096774193547999</v>
      </c>
      <c r="I268" s="4">
        <f ca="1">[1]!thsiFinD("ths_bbiboll_stock",$A268,$A$1,7,3,100,100,100)</f>
        <v>3.1888541666667001</v>
      </c>
      <c r="J268" s="4">
        <f ca="1">[1]!thsiFinD("ths_dptb_stock",$A268,$A$1,7,104,100,100)</f>
        <v>0.57142857142856995</v>
      </c>
      <c r="K268" s="4">
        <f ca="1">[1]!thsiFinD("ths_srmi_stock",$A268,$A$1,7,100,100)</f>
        <v>-5.2469135802469001E-2</v>
      </c>
      <c r="L268" s="4">
        <f ca="1">[1]!thsiFinD("ths_atr_stock",$A268,$A$1,7,101,100,100)</f>
        <v>0.10571428571428999</v>
      </c>
      <c r="M268" s="4">
        <f ca="1">[1]!thsiFinD("ths_vol_w_stock",$A268,$A$1)/1000000</f>
        <v>48.194563000000002</v>
      </c>
      <c r="N268" s="4">
        <f ca="1">[1]!thsiFinD("ths_turnover_ratio_w_stock",$A268,$A$1)</f>
        <v>9.0469772216973006</v>
      </c>
      <c r="O268" s="4">
        <f ca="1">[1]!thsiFinD("ths_relative_chg_ratio_w_stock",$A268,$A$1,104,100)</f>
        <v>-4.6071358481878999</v>
      </c>
      <c r="P268" s="4"/>
    </row>
    <row r="269" spans="1:16" x14ac:dyDescent="0.25">
      <c r="A269" s="2" t="s">
        <v>547</v>
      </c>
      <c r="B269" s="2" t="s">
        <v>548</v>
      </c>
      <c r="C269" s="4">
        <f ca="1">[1]!thsiFinD("ths_vol_ratio_stock",$A269,$A$1,7,100)</f>
        <v>0.54474279425314998</v>
      </c>
      <c r="D269" s="4">
        <f ca="1">[1]!thsiFinD("ths_cr_stock",$A269,$A$1,7,100,100)</f>
        <v>58.158995815899999</v>
      </c>
      <c r="E269" s="4">
        <f ca="1">[1]!thsiFinD("ths_mfi_stock",$A269,$A$1,7,100,100)</f>
        <v>33.849404949834998</v>
      </c>
      <c r="F269" s="4">
        <f ca="1">[1]!thsiFinD("ths_expma_stock",$A269,$A$1,7,100,100)</f>
        <v>5.3337408225905998</v>
      </c>
      <c r="G269" s="4">
        <f ca="1">[1]!thsiFinD("ths_rsi_stock",$A269,$A$1,7,100,100)</f>
        <v>43.799379234446</v>
      </c>
      <c r="H269" s="4">
        <f ca="1">[1]!thsiFinD("ths_adtm_stock",$A269,$A$1,7,3,100,100,100)</f>
        <v>0.47916666666666002</v>
      </c>
      <c r="I269" s="4">
        <f ca="1">[1]!thsiFinD("ths_bbiboll_stock",$A269,$A$1,7,3,100,100,100)</f>
        <v>5.3066666666667004</v>
      </c>
      <c r="J269" s="4">
        <f ca="1">[1]!thsiFinD("ths_dptb_stock",$A269,$A$1,7,104,100,100)</f>
        <v>0.57142857142856995</v>
      </c>
      <c r="K269" s="4">
        <f ca="1">[1]!thsiFinD("ths_srmi_stock",$A269,$A$1,7,100,100)</f>
        <v>-3.5055350553504998E-2</v>
      </c>
      <c r="L269" s="4">
        <f ca="1">[1]!thsiFinD("ths_atr_stock",$A269,$A$1,7,101,100,100)</f>
        <v>0.2</v>
      </c>
      <c r="M269" s="4">
        <f ca="1">[1]!thsiFinD("ths_vol_w_stock",$A269,$A$1)/1000000</f>
        <v>291.20601599999998</v>
      </c>
      <c r="N269" s="4">
        <f ca="1">[1]!thsiFinD("ths_turnover_ratio_w_stock",$A269,$A$1)</f>
        <v>14.787177552108</v>
      </c>
      <c r="O269" s="4">
        <f ca="1">[1]!thsiFinD("ths_relative_chg_ratio_w_stock",$A269,$A$1,104,100)</f>
        <v>-0.88866586831968997</v>
      </c>
      <c r="P269" s="4"/>
    </row>
    <row r="270" spans="1:16" x14ac:dyDescent="0.25">
      <c r="A270" s="2" t="s">
        <v>549</v>
      </c>
      <c r="B270" s="2" t="s">
        <v>550</v>
      </c>
      <c r="C270" s="4">
        <f ca="1">[1]!thsiFinD("ths_vol_ratio_stock",$A270,$A$1,7,100)</f>
        <v>0.79485391102224001</v>
      </c>
      <c r="D270" s="4">
        <f ca="1">[1]!thsiFinD("ths_cr_stock",$A270,$A$1,7,100,100)</f>
        <v>43.571428571428001</v>
      </c>
      <c r="E270" s="4">
        <f ca="1">[1]!thsiFinD("ths_mfi_stock",$A270,$A$1,7,100,100)</f>
        <v>32.707784636709</v>
      </c>
      <c r="F270" s="4">
        <f ca="1">[1]!thsiFinD("ths_expma_stock",$A270,$A$1,7,100,100)</f>
        <v>3.6605833759050999</v>
      </c>
      <c r="G270" s="4">
        <f ca="1">[1]!thsiFinD("ths_rsi_stock",$A270,$A$1,7,100,100)</f>
        <v>33.718339686895</v>
      </c>
      <c r="H270" s="4">
        <f ca="1">[1]!thsiFinD("ths_adtm_stock",$A270,$A$1,7,3,100,100,100)</f>
        <v>-0.71428571428570997</v>
      </c>
      <c r="I270" s="4">
        <f ca="1">[1]!thsiFinD("ths_bbiboll_stock",$A270,$A$1,7,3,100,100,100)</f>
        <v>3.6427083333332999</v>
      </c>
      <c r="J270" s="4">
        <f ca="1">[1]!thsiFinD("ths_dptb_stock",$A270,$A$1,7,104,100,100)</f>
        <v>0.71428571428570997</v>
      </c>
      <c r="K270" s="4">
        <f ca="1">[1]!thsiFinD("ths_srmi_stock",$A270,$A$1,7,100,100)</f>
        <v>-4.5454545454545997E-2</v>
      </c>
      <c r="L270" s="4">
        <f ca="1">[1]!thsiFinD("ths_atr_stock",$A270,$A$1,7,101,100,100)</f>
        <v>9.7142857142857003E-2</v>
      </c>
      <c r="M270" s="4">
        <f ca="1">[1]!thsiFinD("ths_vol_w_stock",$A270,$A$1)/1000000</f>
        <v>39.263587999999999</v>
      </c>
      <c r="N270" s="4">
        <f ca="1">[1]!thsiFinD("ths_turnover_ratio_w_stock",$A270,$A$1)</f>
        <v>5.9879864608534001</v>
      </c>
      <c r="O270" s="4">
        <f ca="1">[1]!thsiFinD("ths_relative_chg_ratio_w_stock",$A270,$A$1,104,100)</f>
        <v>-2.2097499929273998</v>
      </c>
      <c r="P270" s="4"/>
    </row>
    <row r="271" spans="1:16" x14ac:dyDescent="0.25">
      <c r="A271" s="2" t="s">
        <v>551</v>
      </c>
      <c r="B271" s="2" t="s">
        <v>552</v>
      </c>
      <c r="C271" s="4">
        <f ca="1">[1]!thsiFinD("ths_vol_ratio_stock",$A271,$A$1,7,100)</f>
        <v>0.75938701861480995</v>
      </c>
      <c r="D271" s="4">
        <f ca="1">[1]!thsiFinD("ths_cr_stock",$A271,$A$1,7,100,100)</f>
        <v>79.411764705882007</v>
      </c>
      <c r="E271" s="4">
        <f ca="1">[1]!thsiFinD("ths_mfi_stock",$A271,$A$1,7,100,100)</f>
        <v>43.489487485818998</v>
      </c>
      <c r="F271" s="4">
        <f ca="1">[1]!thsiFinD("ths_expma_stock",$A271,$A$1,7,100,100)</f>
        <v>3.1255168849252999</v>
      </c>
      <c r="G271" s="4">
        <f ca="1">[1]!thsiFinD("ths_rsi_stock",$A271,$A$1,7,100,100)</f>
        <v>30.954089056387001</v>
      </c>
      <c r="H271" s="4">
        <f ca="1">[1]!thsiFinD("ths_adtm_stock",$A271,$A$1,7,3,100,100,100)</f>
        <v>0.81818181818182001</v>
      </c>
      <c r="I271" s="4">
        <f ca="1">[1]!thsiFinD("ths_bbiboll_stock",$A271,$A$1,7,3,100,100,100)</f>
        <v>3.1506249999999998</v>
      </c>
      <c r="J271" s="4">
        <f ca="1">[1]!thsiFinD("ths_dptb_stock",$A271,$A$1,7,104,100,100)</f>
        <v>0.71428571428570997</v>
      </c>
      <c r="K271" s="4">
        <f ca="1">[1]!thsiFinD("ths_srmi_stock",$A271,$A$1,7,100,100)</f>
        <v>-1.9230769230768999E-2</v>
      </c>
      <c r="L271" s="4">
        <f ca="1">[1]!thsiFinD("ths_atr_stock",$A271,$A$1,7,101,100,100)</f>
        <v>9.1428571428570998E-2</v>
      </c>
      <c r="M271" s="4">
        <f ca="1">[1]!thsiFinD("ths_vol_w_stock",$A271,$A$1)/1000000</f>
        <v>52.242038999999998</v>
      </c>
      <c r="N271" s="4">
        <f ca="1">[1]!thsiFinD("ths_turnover_ratio_w_stock",$A271,$A$1)</f>
        <v>1.4088167337266</v>
      </c>
      <c r="O271" s="4">
        <f ca="1">[1]!thsiFinD("ths_relative_chg_ratio_w_stock",$A271,$A$1,104,100)</f>
        <v>-1.9954408667203001</v>
      </c>
      <c r="P271" s="4"/>
    </row>
    <row r="272" spans="1:16" x14ac:dyDescent="0.25">
      <c r="A272" s="2" t="s">
        <v>553</v>
      </c>
      <c r="B272" s="2" t="s">
        <v>554</v>
      </c>
      <c r="C272" s="4">
        <f ca="1">[1]!thsiFinD("ths_vol_ratio_stock",$A272,$A$1,7,100)</f>
        <v>0.88374882371265995</v>
      </c>
      <c r="D272" s="4">
        <f ca="1">[1]!thsiFinD("ths_cr_stock",$A272,$A$1,7,100,100)</f>
        <v>47.513812154695998</v>
      </c>
      <c r="E272" s="4">
        <f ca="1">[1]!thsiFinD("ths_mfi_stock",$A272,$A$1,7,100,100)</f>
        <v>45.837012818959998</v>
      </c>
      <c r="F272" s="4">
        <f ca="1">[1]!thsiFinD("ths_expma_stock",$A272,$A$1,7,100,100)</f>
        <v>21.177701360122001</v>
      </c>
      <c r="G272" s="4">
        <f ca="1">[1]!thsiFinD("ths_rsi_stock",$A272,$A$1,7,100,100)</f>
        <v>32.551014772026001</v>
      </c>
      <c r="H272" s="4">
        <f ca="1">[1]!thsiFinD("ths_adtm_stock",$A272,$A$1,7,3,100,100,100)</f>
        <v>-0.13253012048193</v>
      </c>
      <c r="I272" s="4">
        <f ca="1">[1]!thsiFinD("ths_bbiboll_stock",$A272,$A$1,7,3,100,100,100)</f>
        <v>21.303437500000001</v>
      </c>
      <c r="J272" s="4">
        <f ca="1">[1]!thsiFinD("ths_dptb_stock",$A272,$A$1,7,104,100,100)</f>
        <v>0.85714285714285998</v>
      </c>
      <c r="K272" s="4">
        <f ca="1">[1]!thsiFinD("ths_srmi_stock",$A272,$A$1,7,100,100)</f>
        <v>-3.6602534021586003E-2</v>
      </c>
      <c r="L272" s="4">
        <f ca="1">[1]!thsiFinD("ths_atr_stock",$A272,$A$1,7,101,100,100)</f>
        <v>0.55714285714286005</v>
      </c>
      <c r="M272" s="4">
        <f ca="1">[1]!thsiFinD("ths_vol_w_stock",$A272,$A$1)/1000000</f>
        <v>49.951984000000003</v>
      </c>
      <c r="N272" s="4">
        <f ca="1">[1]!thsiFinD("ths_turnover_ratio_w_stock",$A272,$A$1)</f>
        <v>9.5913833957853996</v>
      </c>
      <c r="O272" s="4">
        <f ca="1">[1]!thsiFinD("ths_relative_chg_ratio_w_stock",$A272,$A$1,104,100)</f>
        <v>-1.9856263177500999</v>
      </c>
      <c r="P272" s="4"/>
    </row>
    <row r="273" spans="1:16" x14ac:dyDescent="0.25">
      <c r="A273" s="2" t="s">
        <v>555</v>
      </c>
      <c r="B273" s="2" t="s">
        <v>556</v>
      </c>
      <c r="C273" s="4">
        <f ca="1">[1]!thsiFinD("ths_vol_ratio_stock",$A273,$A$1,7,100)</f>
        <v>0.62316586816096997</v>
      </c>
      <c r="D273" s="4">
        <f ca="1">[1]!thsiFinD("ths_cr_stock",$A273,$A$1,7,100,100)</f>
        <v>128.76254180602001</v>
      </c>
      <c r="E273" s="4">
        <f ca="1">[1]!thsiFinD("ths_mfi_stock",$A273,$A$1,7,100,100)</f>
        <v>46.860077087816002</v>
      </c>
      <c r="F273" s="4">
        <f ca="1">[1]!thsiFinD("ths_expma_stock",$A273,$A$1,7,100,100)</f>
        <v>16.304346721298</v>
      </c>
      <c r="G273" s="4">
        <f ca="1">[1]!thsiFinD("ths_rsi_stock",$A273,$A$1,7,100,100)</f>
        <v>40.819262291584003</v>
      </c>
      <c r="H273" s="4">
        <f ca="1">[1]!thsiFinD("ths_adtm_stock",$A273,$A$1,7,3,100,100,100)</f>
        <v>0.37984496124030998</v>
      </c>
      <c r="I273" s="4">
        <f ca="1">[1]!thsiFinD("ths_bbiboll_stock",$A273,$A$1,7,3,100,100,100)</f>
        <v>16.477604166667</v>
      </c>
      <c r="J273" s="4">
        <f ca="1">[1]!thsiFinD("ths_dptb_stock",$A273,$A$1,7,104,100,100)</f>
        <v>0.71428571428570997</v>
      </c>
      <c r="K273" s="4">
        <f ca="1">[1]!thsiFinD("ths_srmi_stock",$A273,$A$1,7,100,100)</f>
        <v>2.4253731343283999E-2</v>
      </c>
      <c r="L273" s="4">
        <f ca="1">[1]!thsiFinD("ths_atr_stock",$A273,$A$1,7,101,100,100)</f>
        <v>0.66857142857143004</v>
      </c>
      <c r="M273" s="4">
        <f ca="1">[1]!thsiFinD("ths_vol_w_stock",$A273,$A$1)/1000000</f>
        <v>71.635391999999996</v>
      </c>
      <c r="N273" s="4">
        <f ca="1">[1]!thsiFinD("ths_turnover_ratio_w_stock",$A273,$A$1)</f>
        <v>7.4159009676511003</v>
      </c>
      <c r="O273" s="4">
        <f ca="1">[1]!thsiFinD("ths_relative_chg_ratio_w_stock",$A273,$A$1,104,100)</f>
        <v>9.1486887953391004E-3</v>
      </c>
      <c r="P273" s="4"/>
    </row>
    <row r="274" spans="1:16" x14ac:dyDescent="0.25">
      <c r="A274" s="2" t="s">
        <v>557</v>
      </c>
      <c r="B274" s="2" t="s">
        <v>558</v>
      </c>
      <c r="C274" s="4">
        <f ca="1">[1]!thsiFinD("ths_vol_ratio_stock",$A274,$A$1,7,100)</f>
        <v>1.3021841093943001</v>
      </c>
      <c r="D274" s="4">
        <f ca="1">[1]!thsiFinD("ths_cr_stock",$A274,$A$1,7,100,100)</f>
        <v>74.683544303798001</v>
      </c>
      <c r="E274" s="4">
        <f ca="1">[1]!thsiFinD("ths_mfi_stock",$A274,$A$1,7,100,100)</f>
        <v>33.605547835544002</v>
      </c>
      <c r="F274" s="4">
        <f ca="1">[1]!thsiFinD("ths_expma_stock",$A274,$A$1,7,100,100)</f>
        <v>2.6112484916082002</v>
      </c>
      <c r="G274" s="4">
        <f ca="1">[1]!thsiFinD("ths_rsi_stock",$A274,$A$1,7,100,100)</f>
        <v>52.87254517897</v>
      </c>
      <c r="H274" s="4">
        <f ca="1">[1]!thsiFinD("ths_adtm_stock",$A274,$A$1,7,3,100,100,100)</f>
        <v>0.6</v>
      </c>
      <c r="I274" s="4">
        <f ca="1">[1]!thsiFinD("ths_bbiboll_stock",$A274,$A$1,7,3,100,100,100)</f>
        <v>2.5973958333332998</v>
      </c>
      <c r="J274" s="4">
        <f ca="1">[1]!thsiFinD("ths_dptb_stock",$A274,$A$1,7,104,100,100)</f>
        <v>0.71428571428570997</v>
      </c>
      <c r="K274" s="4">
        <f ca="1">[1]!thsiFinD("ths_srmi_stock",$A274,$A$1,7,100,100)</f>
        <v>-3.8022813688211999E-3</v>
      </c>
      <c r="L274" s="4">
        <f ca="1">[1]!thsiFinD("ths_atr_stock",$A274,$A$1,7,101,100,100)</f>
        <v>6.5714285714286003E-2</v>
      </c>
      <c r="M274" s="4">
        <f ca="1">[1]!thsiFinD("ths_vol_w_stock",$A274,$A$1)/1000000</f>
        <v>82.833535999999995</v>
      </c>
      <c r="N274" s="4">
        <f ca="1">[1]!thsiFinD("ths_turnover_ratio_w_stock",$A274,$A$1)</f>
        <v>2.8443175335728998</v>
      </c>
      <c r="O274" s="4">
        <f ca="1">[1]!thsiFinD("ths_relative_chg_ratio_w_stock",$A274,$A$1,104,100)</f>
        <v>1.6995661061153999</v>
      </c>
      <c r="P274" s="4"/>
    </row>
    <row r="275" spans="1:16" x14ac:dyDescent="0.25">
      <c r="A275" s="2" t="s">
        <v>559</v>
      </c>
      <c r="B275" s="2" t="s">
        <v>560</v>
      </c>
      <c r="C275" s="4">
        <f ca="1">[1]!thsiFinD("ths_vol_ratio_stock",$A275,$A$1,7,100)</f>
        <v>0.62215290127860001</v>
      </c>
      <c r="D275" s="4">
        <f ca="1">[1]!thsiFinD("ths_cr_stock",$A275,$A$1,7,100,100)</f>
        <v>78.387850467289994</v>
      </c>
      <c r="E275" s="4">
        <f ca="1">[1]!thsiFinD("ths_mfi_stock",$A275,$A$1,7,100,100)</f>
        <v>39.446324631783</v>
      </c>
      <c r="F275" s="4">
        <f ca="1">[1]!thsiFinD("ths_expma_stock",$A275,$A$1,7,100,100)</f>
        <v>24.096816371456999</v>
      </c>
      <c r="G275" s="4">
        <f ca="1">[1]!thsiFinD("ths_rsi_stock",$A275,$A$1,7,100,100)</f>
        <v>42.311972574849001</v>
      </c>
      <c r="H275" s="4">
        <f ca="1">[1]!thsiFinD("ths_adtm_stock",$A275,$A$1,7,3,100,100,100)</f>
        <v>9.3749999999999001E-2</v>
      </c>
      <c r="I275" s="4">
        <f ca="1">[1]!thsiFinD("ths_bbiboll_stock",$A275,$A$1,7,3,100,100,100)</f>
        <v>23.951250000000002</v>
      </c>
      <c r="J275" s="4">
        <f ca="1">[1]!thsiFinD("ths_dptb_stock",$A275,$A$1,7,104,100,100)</f>
        <v>0.57142857142856995</v>
      </c>
      <c r="K275" s="4">
        <f ca="1">[1]!thsiFinD("ths_srmi_stock",$A275,$A$1,7,100,100)</f>
        <v>-1.8340975406419002E-2</v>
      </c>
      <c r="L275" s="4">
        <f ca="1">[1]!thsiFinD("ths_atr_stock",$A275,$A$1,7,101,100,100)</f>
        <v>0.73</v>
      </c>
      <c r="M275" s="4">
        <f ca="1">[1]!thsiFinD("ths_vol_w_stock",$A275,$A$1)/1000000</f>
        <v>93.101921000000004</v>
      </c>
      <c r="N275" s="4">
        <f ca="1">[1]!thsiFinD("ths_turnover_ratio_w_stock",$A275,$A$1)</f>
        <v>3.3627327803555001</v>
      </c>
      <c r="O275" s="4">
        <f ca="1">[1]!thsiFinD("ths_relative_chg_ratio_w_stock",$A275,$A$1,104,100)</f>
        <v>-0.68651459267544002</v>
      </c>
      <c r="P275" s="4"/>
    </row>
    <row r="276" spans="1:16" x14ac:dyDescent="0.25">
      <c r="A276" s="2" t="s">
        <v>561</v>
      </c>
      <c r="B276" s="2" t="s">
        <v>562</v>
      </c>
      <c r="C276" s="4">
        <f ca="1">[1]!thsiFinD("ths_vol_ratio_stock",$A276,$A$1,7,100)</f>
        <v>0.89629020652248004</v>
      </c>
      <c r="D276" s="4">
        <f ca="1">[1]!thsiFinD("ths_cr_stock",$A276,$A$1,7,100,100)</f>
        <v>61.428571428571999</v>
      </c>
      <c r="E276" s="4">
        <f ca="1">[1]!thsiFinD("ths_mfi_stock",$A276,$A$1,7,100,100)</f>
        <v>38.764863615384002</v>
      </c>
      <c r="F276" s="4">
        <f ca="1">[1]!thsiFinD("ths_expma_stock",$A276,$A$1,7,100,100)</f>
        <v>13.093600054962</v>
      </c>
      <c r="G276" s="4">
        <f ca="1">[1]!thsiFinD("ths_rsi_stock",$A276,$A$1,7,100,100)</f>
        <v>30.931186490363</v>
      </c>
      <c r="H276" s="4">
        <f ca="1">[1]!thsiFinD("ths_adtm_stock",$A276,$A$1,7,3,100,100,100)</f>
        <v>0.16666666666668001</v>
      </c>
      <c r="I276" s="4">
        <f ca="1">[1]!thsiFinD("ths_bbiboll_stock",$A276,$A$1,7,3,100,100,100)</f>
        <v>13.117291666667001</v>
      </c>
      <c r="J276" s="4">
        <f ca="1">[1]!thsiFinD("ths_dptb_stock",$A276,$A$1,7,104,100,100)</f>
        <v>1</v>
      </c>
      <c r="K276" s="4">
        <f ca="1">[1]!thsiFinD("ths_srmi_stock",$A276,$A$1,7,100,100)</f>
        <v>-9.9769762087489992E-3</v>
      </c>
      <c r="L276" s="4">
        <f ca="1">[1]!thsiFinD("ths_atr_stock",$A276,$A$1,7,101,100,100)</f>
        <v>0.16428571428571001</v>
      </c>
      <c r="M276" s="4">
        <f ca="1">[1]!thsiFinD("ths_vol_w_stock",$A276,$A$1)/1000000</f>
        <v>121.6995</v>
      </c>
      <c r="N276" s="4">
        <f ca="1">[1]!thsiFinD("ths_turnover_ratio_w_stock",$A276,$A$1)</f>
        <v>2.0559808676453</v>
      </c>
      <c r="O276" s="4">
        <f ca="1">[1]!thsiFinD("ths_relative_chg_ratio_w_stock",$A276,$A$1,104,100)</f>
        <v>-0.41453682276208997</v>
      </c>
      <c r="P276" s="4"/>
    </row>
    <row r="277" spans="1:16" x14ac:dyDescent="0.25">
      <c r="A277" s="2" t="s">
        <v>563</v>
      </c>
      <c r="B277" s="2" t="s">
        <v>564</v>
      </c>
      <c r="C277" s="4">
        <f ca="1">[1]!thsiFinD("ths_vol_ratio_stock",$A277,$A$1,7,100)</f>
        <v>0.47032265261035</v>
      </c>
      <c r="D277" s="4">
        <f ca="1">[1]!thsiFinD("ths_cr_stock",$A277,$A$1,7,100,100)</f>
        <v>61.977186311787001</v>
      </c>
      <c r="E277" s="4">
        <f ca="1">[1]!thsiFinD("ths_mfi_stock",$A277,$A$1,7,100,100)</f>
        <v>40.998197663008</v>
      </c>
      <c r="F277" s="4">
        <f ca="1">[1]!thsiFinD("ths_expma_stock",$A277,$A$1,7,100,100)</f>
        <v>17.314410832054001</v>
      </c>
      <c r="G277" s="4">
        <f ca="1">[1]!thsiFinD("ths_rsi_stock",$A277,$A$1,7,100,100)</f>
        <v>33.673198700623999</v>
      </c>
      <c r="H277" s="4">
        <f ca="1">[1]!thsiFinD("ths_adtm_stock",$A277,$A$1,7,3,100,100,100)</f>
        <v>-0.40816326530612002</v>
      </c>
      <c r="I277" s="4">
        <f ca="1">[1]!thsiFinD("ths_bbiboll_stock",$A277,$A$1,7,3,100,100,100)</f>
        <v>17.578854166667</v>
      </c>
      <c r="J277" s="4">
        <f ca="1">[1]!thsiFinD("ths_dptb_stock",$A277,$A$1,7,104,100,100)</f>
        <v>0.57142857142856995</v>
      </c>
      <c r="K277" s="4">
        <f ca="1">[1]!thsiFinD("ths_srmi_stock",$A277,$A$1,7,100,100)</f>
        <v>-1.6959064327486E-2</v>
      </c>
      <c r="L277" s="4">
        <f ca="1">[1]!thsiFinD("ths_atr_stock",$A277,$A$1,7,101,100,100)</f>
        <v>0.61857142857142999</v>
      </c>
      <c r="M277" s="4">
        <f ca="1">[1]!thsiFinD("ths_vol_w_stock",$A277,$A$1)/1000000</f>
        <v>64.766566999999995</v>
      </c>
      <c r="N277" s="4">
        <f ca="1">[1]!thsiFinD("ths_turnover_ratio_w_stock",$A277,$A$1)</f>
        <v>16.892211288546001</v>
      </c>
      <c r="O277" s="4">
        <f ca="1">[1]!thsiFinD("ths_relative_chg_ratio_w_stock",$A277,$A$1,104,100)</f>
        <v>-1.6981107369681001</v>
      </c>
      <c r="P277" s="4"/>
    </row>
    <row r="278" spans="1:16" x14ac:dyDescent="0.25">
      <c r="A278" s="2" t="s">
        <v>565</v>
      </c>
      <c r="B278" s="2" t="s">
        <v>566</v>
      </c>
      <c r="C278" s="4">
        <f ca="1">[1]!thsiFinD("ths_vol_ratio_stock",$A278,$A$1,7,100)</f>
        <v>0.62499682946418</v>
      </c>
      <c r="D278" s="4">
        <f ca="1">[1]!thsiFinD("ths_cr_stock",$A278,$A$1,7,100,100)</f>
        <v>65.217391304347998</v>
      </c>
      <c r="E278" s="4">
        <f ca="1">[1]!thsiFinD("ths_mfi_stock",$A278,$A$1,7,100,100)</f>
        <v>59.446325759250001</v>
      </c>
      <c r="F278" s="4">
        <f ca="1">[1]!thsiFinD("ths_expma_stock",$A278,$A$1,7,100,100)</f>
        <v>3.7893699236010998</v>
      </c>
      <c r="G278" s="4">
        <f ca="1">[1]!thsiFinD("ths_rsi_stock",$A278,$A$1,7,100,100)</f>
        <v>28.454449396078001</v>
      </c>
      <c r="H278" s="4">
        <f ca="1">[1]!thsiFinD("ths_adtm_stock",$A278,$A$1,7,3,100,100,100)</f>
        <v>-0.2</v>
      </c>
      <c r="I278" s="4">
        <f ca="1">[1]!thsiFinD("ths_bbiboll_stock",$A278,$A$1,7,3,100,100,100)</f>
        <v>3.8058333333332999</v>
      </c>
      <c r="J278" s="4">
        <f ca="1">[1]!thsiFinD("ths_dptb_stock",$A278,$A$1,7,104,100,100)</f>
        <v>0.71428571428570997</v>
      </c>
      <c r="K278" s="4">
        <f ca="1">[1]!thsiFinD("ths_srmi_stock",$A278,$A$1,7,100,100)</f>
        <v>-1.8421052631579001E-2</v>
      </c>
      <c r="L278" s="4">
        <f ca="1">[1]!thsiFinD("ths_atr_stock",$A278,$A$1,7,101,100,100)</f>
        <v>5.4285714285714E-2</v>
      </c>
      <c r="M278" s="4">
        <f ca="1">[1]!thsiFinD("ths_vol_w_stock",$A278,$A$1)/1000000</f>
        <v>192.78226900000001</v>
      </c>
      <c r="N278" s="4">
        <f ca="1">[1]!thsiFinD("ths_turnover_ratio_w_stock",$A278,$A$1)</f>
        <v>4.9479400700026996</v>
      </c>
      <c r="O278" s="4">
        <f ca="1">[1]!thsiFinD("ths_relative_chg_ratio_w_stock",$A278,$A$1,104,100)</f>
        <v>-1.2880814046708</v>
      </c>
      <c r="P278" s="4"/>
    </row>
    <row r="279" spans="1:16" x14ac:dyDescent="0.25">
      <c r="A279" s="2" t="s">
        <v>567</v>
      </c>
      <c r="B279" s="2" t="s">
        <v>568</v>
      </c>
      <c r="C279" s="4">
        <f ca="1">[1]!thsiFinD("ths_vol_ratio_stock",$A279,$A$1,7,100)</f>
        <v>0.74076569255711999</v>
      </c>
      <c r="D279" s="4">
        <f ca="1">[1]!thsiFinD("ths_cr_stock",$A279,$A$1,7,100,100)</f>
        <v>65.9375</v>
      </c>
      <c r="E279" s="4">
        <f ca="1">[1]!thsiFinD("ths_mfi_stock",$A279,$A$1,7,100,100)</f>
        <v>50.994015412054999</v>
      </c>
      <c r="F279" s="4">
        <f ca="1">[1]!thsiFinD("ths_expma_stock",$A279,$A$1,7,100,100)</f>
        <v>8.8503370763892999</v>
      </c>
      <c r="G279" s="4">
        <f ca="1">[1]!thsiFinD("ths_rsi_stock",$A279,$A$1,7,100,100)</f>
        <v>37.826232019080003</v>
      </c>
      <c r="H279" s="4">
        <f ca="1">[1]!thsiFinD("ths_adtm_stock",$A279,$A$1,7,3,100,100,100)</f>
        <v>0.28000000000000003</v>
      </c>
      <c r="I279" s="4">
        <f ca="1">[1]!thsiFinD("ths_bbiboll_stock",$A279,$A$1,7,3,100,100,100)</f>
        <v>8.8881250000000005</v>
      </c>
      <c r="J279" s="4">
        <f ca="1">[1]!thsiFinD("ths_dptb_stock",$A279,$A$1,7,104,100,100)</f>
        <v>0.71428571428570997</v>
      </c>
      <c r="K279" s="4">
        <f ca="1">[1]!thsiFinD("ths_srmi_stock",$A279,$A$1,7,100,100)</f>
        <v>-2.9082774049217001E-2</v>
      </c>
      <c r="L279" s="4">
        <f ca="1">[1]!thsiFinD("ths_atr_stock",$A279,$A$1,7,101,100,100)</f>
        <v>0.26</v>
      </c>
      <c r="M279" s="4">
        <f ca="1">[1]!thsiFinD("ths_vol_w_stock",$A279,$A$1)/1000000</f>
        <v>20.192485000000001</v>
      </c>
      <c r="N279" s="4">
        <f ca="1">[1]!thsiFinD("ths_turnover_ratio_w_stock",$A279,$A$1)</f>
        <v>5.3671048772064003</v>
      </c>
      <c r="O279" s="4">
        <f ca="1">[1]!thsiFinD("ths_relative_chg_ratio_w_stock",$A279,$A$1,104,100)</f>
        <v>-4.0823679191646001</v>
      </c>
      <c r="P279" s="4"/>
    </row>
    <row r="280" spans="1:16" x14ac:dyDescent="0.25">
      <c r="A280" s="2" t="s">
        <v>569</v>
      </c>
      <c r="B280" s="2" t="s">
        <v>570</v>
      </c>
      <c r="C280" s="4">
        <f ca="1">[1]!thsiFinD("ths_vol_ratio_stock",$A280,$A$1,7,100)</f>
        <v>0.57959542449741996</v>
      </c>
      <c r="D280" s="4">
        <f ca="1">[1]!thsiFinD("ths_cr_stock",$A280,$A$1,7,100,100)</f>
        <v>119.82758620689999</v>
      </c>
      <c r="E280" s="4">
        <f ca="1">[1]!thsiFinD("ths_mfi_stock",$A280,$A$1,7,100,100)</f>
        <v>50.259177670984002</v>
      </c>
      <c r="F280" s="4">
        <f ca="1">[1]!thsiFinD("ths_expma_stock",$A280,$A$1,7,100,100)</f>
        <v>4.5488570135973996</v>
      </c>
      <c r="G280" s="4">
        <f ca="1">[1]!thsiFinD("ths_rsi_stock",$A280,$A$1,7,100,100)</f>
        <v>52.561907022078998</v>
      </c>
      <c r="H280" s="4">
        <f ca="1">[1]!thsiFinD("ths_adtm_stock",$A280,$A$1,7,3,100,100,100)</f>
        <v>0.66666666666666996</v>
      </c>
      <c r="I280" s="4">
        <f ca="1">[1]!thsiFinD("ths_bbiboll_stock",$A280,$A$1,7,3,100,100,100)</f>
        <v>4.5366666666666999</v>
      </c>
      <c r="J280" s="4">
        <f ca="1">[1]!thsiFinD("ths_dptb_stock",$A280,$A$1,7,104,100,100)</f>
        <v>0.57142857142856995</v>
      </c>
      <c r="K280" s="4">
        <f ca="1">[1]!thsiFinD("ths_srmi_stock",$A280,$A$1,7,100,100)</f>
        <v>6.5789473684208996E-3</v>
      </c>
      <c r="L280" s="4">
        <f ca="1">[1]!thsiFinD("ths_atr_stock",$A280,$A$1,7,101,100,100)</f>
        <v>0.13714285714286001</v>
      </c>
      <c r="M280" s="4">
        <f ca="1">[1]!thsiFinD("ths_vol_w_stock",$A280,$A$1)/1000000</f>
        <v>27.446133</v>
      </c>
      <c r="N280" s="4">
        <f ca="1">[1]!thsiFinD("ths_turnover_ratio_w_stock",$A280,$A$1)</f>
        <v>5.1967570325621999</v>
      </c>
      <c r="O280" s="4">
        <f ca="1">[1]!thsiFinD("ths_relative_chg_ratio_w_stock",$A280,$A$1,104,100)</f>
        <v>-0.27566614244143001</v>
      </c>
      <c r="P280" s="4"/>
    </row>
    <row r="281" spans="1:16" x14ac:dyDescent="0.25">
      <c r="A281" s="2" t="s">
        <v>571</v>
      </c>
      <c r="B281" s="2" t="s">
        <v>572</v>
      </c>
      <c r="C281" s="4">
        <f ca="1">[1]!thsiFinD("ths_vol_ratio_stock",$A281,$A$1,7,100)</f>
        <v>1.2046172150573</v>
      </c>
      <c r="D281" s="4">
        <f ca="1">[1]!thsiFinD("ths_cr_stock",$A281,$A$1,7,100,100)</f>
        <v>112.95336787565</v>
      </c>
      <c r="E281" s="4">
        <f ca="1">[1]!thsiFinD("ths_mfi_stock",$A281,$A$1,7,100,100)</f>
        <v>66.150153339175006</v>
      </c>
      <c r="F281" s="4">
        <f ca="1">[1]!thsiFinD("ths_expma_stock",$A281,$A$1,7,100,100)</f>
        <v>5.6754715149801997</v>
      </c>
      <c r="G281" s="4">
        <f ca="1">[1]!thsiFinD("ths_rsi_stock",$A281,$A$1,7,100,100)</f>
        <v>65.748573322317</v>
      </c>
      <c r="H281" s="4">
        <f ca="1">[1]!thsiFinD("ths_adtm_stock",$A281,$A$1,7,3,100,100,100)</f>
        <v>0.63157894736842002</v>
      </c>
      <c r="I281" s="4">
        <f ca="1">[1]!thsiFinD("ths_bbiboll_stock",$A281,$A$1,7,3,100,100,100)</f>
        <v>5.649375</v>
      </c>
      <c r="J281" s="4">
        <f ca="1">[1]!thsiFinD("ths_dptb_stock",$A281,$A$1,7,104,100,100)</f>
        <v>0.57142857142856995</v>
      </c>
      <c r="K281" s="4">
        <f ca="1">[1]!thsiFinD("ths_srmi_stock",$A281,$A$1,7,100,100)</f>
        <v>1.5652173913043001E-2</v>
      </c>
      <c r="L281" s="4">
        <f ca="1">[1]!thsiFinD("ths_atr_stock",$A281,$A$1,7,101,100,100)</f>
        <v>0.19571428571429</v>
      </c>
      <c r="M281" s="4">
        <f ca="1">[1]!thsiFinD("ths_vol_w_stock",$A281,$A$1)/1000000</f>
        <v>506.65550100000002</v>
      </c>
      <c r="N281" s="4">
        <f ca="1">[1]!thsiFinD("ths_turnover_ratio_w_stock",$A281,$A$1)</f>
        <v>9.1618231036759994</v>
      </c>
      <c r="O281" s="4">
        <f ca="1">[1]!thsiFinD("ths_relative_chg_ratio_w_stock",$A281,$A$1,104,100)</f>
        <v>4.9420482680423001</v>
      </c>
      <c r="P281" s="4"/>
    </row>
    <row r="282" spans="1:16" x14ac:dyDescent="0.25">
      <c r="A282" s="2" t="s">
        <v>573</v>
      </c>
      <c r="B282" s="2" t="s">
        <v>574</v>
      </c>
      <c r="C282" s="4">
        <f ca="1">[1]!thsiFinD("ths_vol_ratio_stock",$A282,$A$1,7,100)</f>
        <v>0.53686713760217997</v>
      </c>
      <c r="D282" s="4">
        <f ca="1">[1]!thsiFinD("ths_cr_stock",$A282,$A$1,7,100,100)</f>
        <v>143.75</v>
      </c>
      <c r="E282" s="4">
        <f ca="1">[1]!thsiFinD("ths_mfi_stock",$A282,$A$1,7,100,100)</f>
        <v>70.413844672259998</v>
      </c>
      <c r="F282" s="4">
        <f ca="1">[1]!thsiFinD("ths_expma_stock",$A282,$A$1,7,100,100)</f>
        <v>3.0405924088103</v>
      </c>
      <c r="G282" s="4">
        <f ca="1">[1]!thsiFinD("ths_rsi_stock",$A282,$A$1,7,100,100)</f>
        <v>41.557162900240002</v>
      </c>
      <c r="H282" s="4">
        <f ca="1">[1]!thsiFinD("ths_adtm_stock",$A282,$A$1,7,3,100,100,100)</f>
        <v>0.86666666666667003</v>
      </c>
      <c r="I282" s="4">
        <f ca="1">[1]!thsiFinD("ths_bbiboll_stock",$A282,$A$1,7,3,100,100,100)</f>
        <v>3.0377083333332999</v>
      </c>
      <c r="J282" s="4">
        <f ca="1">[1]!thsiFinD("ths_dptb_stock",$A282,$A$1,7,104,100,100)</f>
        <v>0.71428571428570997</v>
      </c>
      <c r="K282" s="4">
        <f ca="1">[1]!thsiFinD("ths_srmi_stock",$A282,$A$1,7,100,100)</f>
        <v>6.6889632107023003E-3</v>
      </c>
      <c r="L282" s="4">
        <f ca="1">[1]!thsiFinD("ths_atr_stock",$A282,$A$1,7,101,100,100)</f>
        <v>9.4285714285714001E-2</v>
      </c>
      <c r="M282" s="4">
        <f ca="1">[1]!thsiFinD("ths_vol_w_stock",$A282,$A$1)/1000000</f>
        <v>113.734675</v>
      </c>
      <c r="N282" s="4">
        <f ca="1">[1]!thsiFinD("ths_turnover_ratio_w_stock",$A282,$A$1)</f>
        <v>1.906625586936</v>
      </c>
      <c r="O282" s="4">
        <f ca="1">[1]!thsiFinD("ths_relative_chg_ratio_w_stock",$A282,$A$1,104,100)</f>
        <v>-2.0868724236690999</v>
      </c>
      <c r="P282" s="4"/>
    </row>
    <row r="283" spans="1:16" x14ac:dyDescent="0.25">
      <c r="A283" s="2" t="s">
        <v>575</v>
      </c>
      <c r="B283" s="2" t="s">
        <v>576</v>
      </c>
      <c r="C283" s="4">
        <f ca="1">[1]!thsiFinD("ths_vol_ratio_stock",$A283,$A$1,7,100)</f>
        <v>0.50440930063615996</v>
      </c>
      <c r="D283" s="4">
        <f ca="1">[1]!thsiFinD("ths_cr_stock",$A283,$A$1,7,100,100)</f>
        <v>51.432770022043002</v>
      </c>
      <c r="E283" s="4">
        <f ca="1">[1]!thsiFinD("ths_mfi_stock",$A283,$A$1,7,100,100)</f>
        <v>23.277699959269</v>
      </c>
      <c r="F283" s="4">
        <f ca="1">[1]!thsiFinD("ths_expma_stock",$A283,$A$1,7,100,100)</f>
        <v>34.420719192629001</v>
      </c>
      <c r="G283" s="4">
        <f ca="1">[1]!thsiFinD("ths_rsi_stock",$A283,$A$1,7,100,100)</f>
        <v>41.899830041078999</v>
      </c>
      <c r="H283" s="4">
        <f ca="1">[1]!thsiFinD("ths_adtm_stock",$A283,$A$1,7,3,100,100,100)</f>
        <v>0.62837837837837995</v>
      </c>
      <c r="I283" s="4">
        <f ca="1">[1]!thsiFinD("ths_bbiboll_stock",$A283,$A$1,7,3,100,100,100)</f>
        <v>34.124062500000001</v>
      </c>
      <c r="J283" s="4">
        <f ca="1">[1]!thsiFinD("ths_dptb_stock",$A283,$A$1,7,104,100,100)</f>
        <v>0.57142857142856995</v>
      </c>
      <c r="K283" s="4">
        <f ca="1">[1]!thsiFinD("ths_srmi_stock",$A283,$A$1,7,100,100)</f>
        <v>-5.7406888826659001E-2</v>
      </c>
      <c r="L283" s="4">
        <f ca="1">[1]!thsiFinD("ths_atr_stock",$A283,$A$1,7,101,100,100)</f>
        <v>0.98857142857142999</v>
      </c>
      <c r="M283" s="4">
        <f ca="1">[1]!thsiFinD("ths_vol_w_stock",$A283,$A$1)/1000000</f>
        <v>53.897202</v>
      </c>
      <c r="N283" s="4">
        <f ca="1">[1]!thsiFinD("ths_turnover_ratio_w_stock",$A283,$A$1)</f>
        <v>3.3016161619156001</v>
      </c>
      <c r="O283" s="4">
        <f ca="1">[1]!thsiFinD("ths_relative_chg_ratio_w_stock",$A283,$A$1,104,100)</f>
        <v>-4.4980575471773001</v>
      </c>
      <c r="P283" s="4"/>
    </row>
    <row r="284" spans="1:16" x14ac:dyDescent="0.25">
      <c r="A284" s="2" t="s">
        <v>577</v>
      </c>
      <c r="B284" s="2" t="s">
        <v>578</v>
      </c>
      <c r="C284" s="4">
        <f ca="1">[1]!thsiFinD("ths_vol_ratio_stock",$A284,$A$1,7,100)</f>
        <v>0.68646967263243996</v>
      </c>
      <c r="D284" s="4">
        <f ca="1">[1]!thsiFinD("ths_cr_stock",$A284,$A$1,7,100,100)</f>
        <v>55.319148936170002</v>
      </c>
      <c r="E284" s="4">
        <f ca="1">[1]!thsiFinD("ths_mfi_stock",$A284,$A$1,7,100,100)</f>
        <v>30.770530014199</v>
      </c>
      <c r="F284" s="4">
        <f ca="1">[1]!thsiFinD("ths_expma_stock",$A284,$A$1,7,100,100)</f>
        <v>5.7757987582497998</v>
      </c>
      <c r="G284" s="4">
        <f ca="1">[1]!thsiFinD("ths_rsi_stock",$A284,$A$1,7,100,100)</f>
        <v>41.832481799382002</v>
      </c>
      <c r="H284" s="4">
        <f ca="1">[1]!thsiFinD("ths_adtm_stock",$A284,$A$1,7,3,100,100,100)</f>
        <v>-0.34782608695652001</v>
      </c>
      <c r="I284" s="4">
        <f ca="1">[1]!thsiFinD("ths_bbiboll_stock",$A284,$A$1,7,3,100,100,100)</f>
        <v>5.7465624999999996</v>
      </c>
      <c r="J284" s="4">
        <f ca="1">[1]!thsiFinD("ths_dptb_stock",$A284,$A$1,7,104,100,100)</f>
        <v>0.42857142857142999</v>
      </c>
      <c r="K284" s="4">
        <f ca="1">[1]!thsiFinD("ths_srmi_stock",$A284,$A$1,7,100,100)</f>
        <v>-1.3888888888888999E-2</v>
      </c>
      <c r="L284" s="4">
        <f ca="1">[1]!thsiFinD("ths_atr_stock",$A284,$A$1,7,101,100,100)</f>
        <v>0.10571428571428999</v>
      </c>
      <c r="M284" s="4">
        <f ca="1">[1]!thsiFinD("ths_vol_w_stock",$A284,$A$1)/1000000</f>
        <v>34.901451999999999</v>
      </c>
      <c r="N284" s="4">
        <f ca="1">[1]!thsiFinD("ths_turnover_ratio_w_stock",$A284,$A$1)</f>
        <v>5.8560718793689004</v>
      </c>
      <c r="O284" s="4">
        <f ca="1">[1]!thsiFinD("ths_relative_chg_ratio_w_stock",$A284,$A$1,104,100)</f>
        <v>-0.65993178439971001</v>
      </c>
      <c r="P284" s="4"/>
    </row>
    <row r="285" spans="1:16" x14ac:dyDescent="0.25">
      <c r="A285" s="2" t="s">
        <v>579</v>
      </c>
      <c r="B285" s="2" t="s">
        <v>580</v>
      </c>
      <c r="C285" s="4">
        <f ca="1">[1]!thsiFinD("ths_vol_ratio_stock",$A285,$A$1,7,100)</f>
        <v>0.51182838042060996</v>
      </c>
      <c r="D285" s="4">
        <f ca="1">[1]!thsiFinD("ths_cr_stock",$A285,$A$1,7,100,100)</f>
        <v>138.33333333332999</v>
      </c>
      <c r="E285" s="4">
        <f ca="1">[1]!thsiFinD("ths_mfi_stock",$A285,$A$1,7,100,100)</f>
        <v>53.168716320194001</v>
      </c>
      <c r="F285" s="4">
        <f ca="1">[1]!thsiFinD("ths_expma_stock",$A285,$A$1,7,100,100)</f>
        <v>5.7263477904219</v>
      </c>
      <c r="G285" s="4">
        <f ca="1">[1]!thsiFinD("ths_rsi_stock",$A285,$A$1,7,100,100)</f>
        <v>43.626491566604003</v>
      </c>
      <c r="H285" s="4">
        <f ca="1">[1]!thsiFinD("ths_adtm_stock",$A285,$A$1,7,3,100,100,100)</f>
        <v>0.91764705882353004</v>
      </c>
      <c r="I285" s="4">
        <f ca="1">[1]!thsiFinD("ths_bbiboll_stock",$A285,$A$1,7,3,100,100,100)</f>
        <v>5.7215625000000001</v>
      </c>
      <c r="J285" s="4">
        <f ca="1">[1]!thsiFinD("ths_dptb_stock",$A285,$A$1,7,104,100,100)</f>
        <v>0.57142857142856995</v>
      </c>
      <c r="K285" s="4">
        <f ca="1">[1]!thsiFinD("ths_srmi_stock",$A285,$A$1,7,100,100)</f>
        <v>1.5957446808511001E-2</v>
      </c>
      <c r="L285" s="4">
        <f ca="1">[1]!thsiFinD("ths_atr_stock",$A285,$A$1,7,101,100,100)</f>
        <v>0.20714285714285999</v>
      </c>
      <c r="M285" s="4">
        <f ca="1">[1]!thsiFinD("ths_vol_w_stock",$A285,$A$1)/1000000</f>
        <v>44.213030000000003</v>
      </c>
      <c r="N285" s="4">
        <f ca="1">[1]!thsiFinD("ths_turnover_ratio_w_stock",$A285,$A$1)</f>
        <v>5.5448036181958003</v>
      </c>
      <c r="O285" s="4">
        <f ca="1">[1]!thsiFinD("ths_relative_chg_ratio_w_stock",$A285,$A$1,104,100)</f>
        <v>-4.5427223132938002</v>
      </c>
      <c r="P285" s="4"/>
    </row>
    <row r="286" spans="1:16" x14ac:dyDescent="0.25">
      <c r="A286" s="2" t="s">
        <v>581</v>
      </c>
      <c r="B286" s="2" t="s">
        <v>582</v>
      </c>
      <c r="C286" s="4">
        <f ca="1">[1]!thsiFinD("ths_vol_ratio_stock",$A286,$A$1,7,100)</f>
        <v>0.53992723214302996</v>
      </c>
      <c r="D286" s="4">
        <f ca="1">[1]!thsiFinD("ths_cr_stock",$A286,$A$1,7,100,100)</f>
        <v>26.404494382022001</v>
      </c>
      <c r="E286" s="4">
        <f ca="1">[1]!thsiFinD("ths_mfi_stock",$A286,$A$1,7,100,100)</f>
        <v>25.884105591615</v>
      </c>
      <c r="F286" s="4">
        <f ca="1">[1]!thsiFinD("ths_expma_stock",$A286,$A$1,7,100,100)</f>
        <v>4.0179383598216001</v>
      </c>
      <c r="G286" s="4">
        <f ca="1">[1]!thsiFinD("ths_rsi_stock",$A286,$A$1,7,100,100)</f>
        <v>30.635143130557001</v>
      </c>
      <c r="H286" s="4">
        <f ca="1">[1]!thsiFinD("ths_adtm_stock",$A286,$A$1,7,3,100,100,100)</f>
        <v>0</v>
      </c>
      <c r="I286" s="4">
        <f ca="1">[1]!thsiFinD("ths_bbiboll_stock",$A286,$A$1,7,3,100,100,100)</f>
        <v>4.0328125000000004</v>
      </c>
      <c r="J286" s="4">
        <f ca="1">[1]!thsiFinD("ths_dptb_stock",$A286,$A$1,7,104,100,100)</f>
        <v>0.28571428571428997</v>
      </c>
      <c r="K286" s="4">
        <f ca="1">[1]!thsiFinD("ths_srmi_stock",$A286,$A$1,7,100,100)</f>
        <v>-6.0240963855421999E-2</v>
      </c>
      <c r="L286" s="4">
        <f ca="1">[1]!thsiFinD("ths_atr_stock",$A286,$A$1,7,101,100,100)</f>
        <v>0.11</v>
      </c>
      <c r="M286" s="4">
        <f ca="1">[1]!thsiFinD("ths_vol_w_stock",$A286,$A$1)/1000000</f>
        <v>65.377438999999995</v>
      </c>
      <c r="N286" s="4">
        <f ca="1">[1]!thsiFinD("ths_turnover_ratio_w_stock",$A286,$A$1)</f>
        <v>10.497987918697</v>
      </c>
      <c r="O286" s="4">
        <f ca="1">[1]!thsiFinD("ths_relative_chg_ratio_w_stock",$A286,$A$1,104,100)</f>
        <v>-3.9443021425446001</v>
      </c>
      <c r="P286" s="4"/>
    </row>
    <row r="287" spans="1:16" x14ac:dyDescent="0.25">
      <c r="A287" s="2" t="s">
        <v>583</v>
      </c>
      <c r="B287" s="2" t="s">
        <v>584</v>
      </c>
      <c r="C287" s="4">
        <f ca="1">[1]!thsiFinD("ths_vol_ratio_stock",$A287,$A$1,7,100)</f>
        <v>1.3686332712742999</v>
      </c>
      <c r="D287" s="4">
        <f ca="1">[1]!thsiFinD("ths_cr_stock",$A287,$A$1,7,100,100)</f>
        <v>175.71801566580001</v>
      </c>
      <c r="E287" s="4">
        <f ca="1">[1]!thsiFinD("ths_mfi_stock",$A287,$A$1,7,100,100)</f>
        <v>67.575357157808995</v>
      </c>
      <c r="F287" s="4">
        <f ca="1">[1]!thsiFinD("ths_expma_stock",$A287,$A$1,7,100,100)</f>
        <v>7.2609392845654002</v>
      </c>
      <c r="G287" s="4">
        <f ca="1">[1]!thsiFinD("ths_rsi_stock",$A287,$A$1,7,100,100)</f>
        <v>65.297785557240999</v>
      </c>
      <c r="H287" s="4">
        <f ca="1">[1]!thsiFinD("ths_adtm_stock",$A287,$A$1,7,3,100,100,100)</f>
        <v>0.67808219178081997</v>
      </c>
      <c r="I287" s="4">
        <f ca="1">[1]!thsiFinD("ths_bbiboll_stock",$A287,$A$1,7,3,100,100,100)</f>
        <v>7.0993750000000002</v>
      </c>
      <c r="J287" s="4">
        <f ca="1">[1]!thsiFinD("ths_dptb_stock",$A287,$A$1,7,104,100,100)</f>
        <v>0.42857142857142999</v>
      </c>
      <c r="K287" s="4">
        <f ca="1">[1]!thsiFinD("ths_srmi_stock",$A287,$A$1,7,100,100)</f>
        <v>8.7999999999999995E-2</v>
      </c>
      <c r="L287" s="4">
        <f ca="1">[1]!thsiFinD("ths_atr_stock",$A287,$A$1,7,101,100,100)</f>
        <v>0.52142857142857002</v>
      </c>
      <c r="M287" s="4">
        <f ca="1">[1]!thsiFinD("ths_vol_w_stock",$A287,$A$1)/1000000</f>
        <v>433.99316499999998</v>
      </c>
      <c r="N287" s="4">
        <f ca="1">[1]!thsiFinD("ths_turnover_ratio_w_stock",$A287,$A$1)</f>
        <v>27.115679123957001</v>
      </c>
      <c r="O287" s="4">
        <f ca="1">[1]!thsiFinD("ths_relative_chg_ratio_w_stock",$A287,$A$1,104,100)</f>
        <v>4.2596307552591002</v>
      </c>
      <c r="P287" s="4"/>
    </row>
    <row r="288" spans="1:16" x14ac:dyDescent="0.25">
      <c r="A288" s="2" t="s">
        <v>585</v>
      </c>
      <c r="B288" s="2" t="s">
        <v>586</v>
      </c>
      <c r="C288" s="4">
        <f ca="1">[1]!thsiFinD("ths_vol_ratio_stock",$A288,$A$1,7,100)</f>
        <v>0.71928159215259002</v>
      </c>
      <c r="D288" s="4">
        <f ca="1">[1]!thsiFinD("ths_cr_stock",$A288,$A$1,7,100,100)</f>
        <v>38.709677419354001</v>
      </c>
      <c r="E288" s="4">
        <f ca="1">[1]!thsiFinD("ths_mfi_stock",$A288,$A$1,7,100,100)</f>
        <v>57.883416586951</v>
      </c>
      <c r="F288" s="4">
        <f ca="1">[1]!thsiFinD("ths_expma_stock",$A288,$A$1,7,100,100)</f>
        <v>17.645100509254</v>
      </c>
      <c r="G288" s="4">
        <f ca="1">[1]!thsiFinD("ths_rsi_stock",$A288,$A$1,7,100,100)</f>
        <v>33.518193002646001</v>
      </c>
      <c r="H288" s="4">
        <f ca="1">[1]!thsiFinD("ths_adtm_stock",$A288,$A$1,7,3,100,100,100)</f>
        <v>-0.38181818181818</v>
      </c>
      <c r="I288" s="4">
        <f ca="1">[1]!thsiFinD("ths_bbiboll_stock",$A288,$A$1,7,3,100,100,100)</f>
        <v>17.648958333332999</v>
      </c>
      <c r="J288" s="4">
        <f ca="1">[1]!thsiFinD("ths_dptb_stock",$A288,$A$1,7,104,100,100)</f>
        <v>0.42857142857142999</v>
      </c>
      <c r="K288" s="4">
        <f ca="1">[1]!thsiFinD("ths_srmi_stock",$A288,$A$1,7,100,100)</f>
        <v>-3.6434977578474997E-2</v>
      </c>
      <c r="L288" s="4">
        <f ca="1">[1]!thsiFinD("ths_atr_stock",$A288,$A$1,7,101,100,100)</f>
        <v>0.37857142857143</v>
      </c>
      <c r="M288" s="4">
        <f ca="1">[1]!thsiFinD("ths_vol_w_stock",$A288,$A$1)/1000000</f>
        <v>147.41358500000001</v>
      </c>
      <c r="N288" s="4">
        <f ca="1">[1]!thsiFinD("ths_turnover_ratio_w_stock",$A288,$A$1)</f>
        <v>2.7134063540340998</v>
      </c>
      <c r="O288" s="4">
        <f ca="1">[1]!thsiFinD("ths_relative_chg_ratio_w_stock",$A288,$A$1,104,100)</f>
        <v>-2.5791075872853</v>
      </c>
      <c r="P288" s="4"/>
    </row>
    <row r="289" spans="1:16" x14ac:dyDescent="0.25">
      <c r="A289" s="2" t="s">
        <v>587</v>
      </c>
      <c r="B289" s="2" t="s">
        <v>588</v>
      </c>
      <c r="C289" s="4">
        <f ca="1">[1]!thsiFinD("ths_vol_ratio_stock",$A289,$A$1,7,100)</f>
        <v>0.68246157900152005</v>
      </c>
      <c r="D289" s="4">
        <f ca="1">[1]!thsiFinD("ths_cr_stock",$A289,$A$1,7,100,100)</f>
        <v>55.357142857143003</v>
      </c>
      <c r="E289" s="4">
        <f ca="1">[1]!thsiFinD("ths_mfi_stock",$A289,$A$1,7,100,100)</f>
        <v>34.709020200754999</v>
      </c>
      <c r="F289" s="4">
        <f ca="1">[1]!thsiFinD("ths_expma_stock",$A289,$A$1,7,100,100)</f>
        <v>1.2738735520596001</v>
      </c>
      <c r="G289" s="4">
        <f ca="1">[1]!thsiFinD("ths_rsi_stock",$A289,$A$1,7,100,100)</f>
        <v>31.511306158947999</v>
      </c>
      <c r="H289" s="4">
        <f ca="1">[1]!thsiFinD("ths_adtm_stock",$A289,$A$1,7,3,100,100,100)</f>
        <v>0.16666666666666999</v>
      </c>
      <c r="I289" s="4">
        <f ca="1">[1]!thsiFinD("ths_bbiboll_stock",$A289,$A$1,7,3,100,100,100)</f>
        <v>1.2804166666667001</v>
      </c>
      <c r="J289" s="4">
        <f ca="1">[1]!thsiFinD("ths_dptb_stock",$A289,$A$1,7,104,100,100)</f>
        <v>0.85714285714285998</v>
      </c>
      <c r="K289" s="4">
        <f ca="1">[1]!thsiFinD("ths_srmi_stock",$A289,$A$1,7,100,100)</f>
        <v>-4.6511627906977E-2</v>
      </c>
      <c r="L289" s="4">
        <f ca="1">[1]!thsiFinD("ths_atr_stock",$A289,$A$1,7,101,100,100)</f>
        <v>4.1428571428571002E-2</v>
      </c>
      <c r="M289" s="4">
        <f ca="1">[1]!thsiFinD("ths_vol_w_stock",$A289,$A$1)/1000000</f>
        <v>121.88327099999999</v>
      </c>
      <c r="N289" s="4">
        <f ca="1">[1]!thsiFinD("ths_turnover_ratio_w_stock",$A289,$A$1)</f>
        <v>6.2153358260489</v>
      </c>
      <c r="O289" s="4">
        <f ca="1">[1]!thsiFinD("ths_relative_chg_ratio_w_stock",$A289,$A$1,104,100)</f>
        <v>-6.1291609808830998</v>
      </c>
      <c r="P289" s="4"/>
    </row>
    <row r="290" spans="1:16" x14ac:dyDescent="0.25">
      <c r="A290" s="2" t="s">
        <v>589</v>
      </c>
      <c r="B290" s="2" t="s">
        <v>590</v>
      </c>
      <c r="C290" s="4">
        <f ca="1">[1]!thsiFinD("ths_vol_ratio_stock",$A290,$A$1,7,100)</f>
        <v>0.81433035370430995</v>
      </c>
      <c r="D290" s="4">
        <f ca="1">[1]!thsiFinD("ths_cr_stock",$A290,$A$1,7,100,100)</f>
        <v>40.298507462686999</v>
      </c>
      <c r="E290" s="4">
        <f ca="1">[1]!thsiFinD("ths_mfi_stock",$A290,$A$1,7,100,100)</f>
        <v>33.785934365244003</v>
      </c>
      <c r="F290" s="4">
        <f ca="1">[1]!thsiFinD("ths_expma_stock",$A290,$A$1,7,100,100)</f>
        <v>6.0734181808493997</v>
      </c>
      <c r="G290" s="4">
        <f ca="1">[1]!thsiFinD("ths_rsi_stock",$A290,$A$1,7,100,100)</f>
        <v>29.317660713839</v>
      </c>
      <c r="H290" s="4">
        <f ca="1">[1]!thsiFinD("ths_adtm_stock",$A290,$A$1,7,3,100,100,100)</f>
        <v>-0.58974358974358998</v>
      </c>
      <c r="I290" s="4">
        <f ca="1">[1]!thsiFinD("ths_bbiboll_stock",$A290,$A$1,7,3,100,100,100)</f>
        <v>6.0970833333333001</v>
      </c>
      <c r="J290" s="4">
        <f ca="1">[1]!thsiFinD("ths_dptb_stock",$A290,$A$1,7,104,100,100)</f>
        <v>0.71428571428570997</v>
      </c>
      <c r="K290" s="4">
        <f ca="1">[1]!thsiFinD("ths_srmi_stock",$A290,$A$1,7,100,100)</f>
        <v>-4.2139384116693997E-2</v>
      </c>
      <c r="L290" s="4">
        <f ca="1">[1]!thsiFinD("ths_atr_stock",$A290,$A$1,7,101,100,100)</f>
        <v>0.13428571428571001</v>
      </c>
      <c r="M290" s="4">
        <f ca="1">[1]!thsiFinD("ths_vol_w_stock",$A290,$A$1)/1000000</f>
        <v>44.027358999999997</v>
      </c>
      <c r="N290" s="4">
        <f ca="1">[1]!thsiFinD("ths_turnover_ratio_w_stock",$A290,$A$1)</f>
        <v>3.8835649969417001</v>
      </c>
      <c r="O290" s="4">
        <f ca="1">[1]!thsiFinD("ths_relative_chg_ratio_w_stock",$A290,$A$1,104,100)</f>
        <v>-2.9041285865844002</v>
      </c>
      <c r="P290" s="4"/>
    </row>
    <row r="291" spans="1:16" x14ac:dyDescent="0.25">
      <c r="A291" s="2" t="s">
        <v>591</v>
      </c>
      <c r="B291" s="2" t="s">
        <v>592</v>
      </c>
      <c r="C291" s="4">
        <f ca="1">[1]!thsiFinD("ths_vol_ratio_stock",$A291,$A$1,7,100)</f>
        <v>1.9683883650181999</v>
      </c>
      <c r="D291" s="4">
        <f ca="1">[1]!thsiFinD("ths_cr_stock",$A291,$A$1,7,100,100)</f>
        <v>204</v>
      </c>
      <c r="E291" s="4">
        <f ca="1">[1]!thsiFinD("ths_mfi_stock",$A291,$A$1,7,100,100)</f>
        <v>80.365192542749995</v>
      </c>
      <c r="F291" s="4">
        <f ca="1">[1]!thsiFinD("ths_expma_stock",$A291,$A$1,7,100,100)</f>
        <v>3.2886550447006999</v>
      </c>
      <c r="G291" s="4">
        <f ca="1">[1]!thsiFinD("ths_rsi_stock",$A291,$A$1,7,100,100)</f>
        <v>77.935089565474001</v>
      </c>
      <c r="H291" s="4">
        <f ca="1">[1]!thsiFinD("ths_adtm_stock",$A291,$A$1,7,3,100,100,100)</f>
        <v>0.81818181818182001</v>
      </c>
      <c r="I291" s="4">
        <f ca="1">[1]!thsiFinD("ths_bbiboll_stock",$A291,$A$1,7,3,100,100,100)</f>
        <v>3.2520833333332999</v>
      </c>
      <c r="J291" s="4">
        <f ca="1">[1]!thsiFinD("ths_dptb_stock",$A291,$A$1,7,104,100,100)</f>
        <v>0.28571428571428997</v>
      </c>
      <c r="K291" s="4">
        <f ca="1">[1]!thsiFinD("ths_srmi_stock",$A291,$A$1,7,100,100)</f>
        <v>6.9767441860465004E-2</v>
      </c>
      <c r="L291" s="4">
        <f ca="1">[1]!thsiFinD("ths_atr_stock",$A291,$A$1,7,101,100,100)</f>
        <v>0.11428571428570999</v>
      </c>
      <c r="M291" s="4">
        <f ca="1">[1]!thsiFinD("ths_vol_w_stock",$A291,$A$1)/1000000</f>
        <v>60.781030999999999</v>
      </c>
      <c r="N291" s="4">
        <f ca="1">[1]!thsiFinD("ths_turnover_ratio_w_stock",$A291,$A$1)</f>
        <v>6.2674572999024996</v>
      </c>
      <c r="O291" s="4">
        <f ca="1">[1]!thsiFinD("ths_relative_chg_ratio_w_stock",$A291,$A$1,104,100)</f>
        <v>10.597144400726</v>
      </c>
      <c r="P291" s="4"/>
    </row>
    <row r="292" spans="1:16" x14ac:dyDescent="0.25">
      <c r="A292" s="2" t="s">
        <v>593</v>
      </c>
      <c r="B292" s="2" t="s">
        <v>594</v>
      </c>
      <c r="C292" s="4">
        <f ca="1">[1]!thsiFinD("ths_vol_ratio_stock",$A292,$A$1,7,100)</f>
        <v>0.51217704843685996</v>
      </c>
      <c r="D292" s="4">
        <f ca="1">[1]!thsiFinD("ths_cr_stock",$A292,$A$1,7,100,100)</f>
        <v>125</v>
      </c>
      <c r="E292" s="4">
        <f ca="1">[1]!thsiFinD("ths_mfi_stock",$A292,$A$1,7,100,100)</f>
        <v>54.181773181392003</v>
      </c>
      <c r="F292" s="4">
        <f ca="1">[1]!thsiFinD("ths_expma_stock",$A292,$A$1,7,100,100)</f>
        <v>2.8712414130537001</v>
      </c>
      <c r="G292" s="4">
        <f ca="1">[1]!thsiFinD("ths_rsi_stock",$A292,$A$1,7,100,100)</f>
        <v>48.800644944902999</v>
      </c>
      <c r="H292" s="4">
        <f ca="1">[1]!thsiFinD("ths_adtm_stock",$A292,$A$1,7,3,100,100,100)</f>
        <v>0.73134328358209</v>
      </c>
      <c r="I292" s="4">
        <f ca="1">[1]!thsiFinD("ths_bbiboll_stock",$A292,$A$1,7,3,100,100,100)</f>
        <v>2.8298958333333002</v>
      </c>
      <c r="J292" s="4">
        <f ca="1">[1]!thsiFinD("ths_dptb_stock",$A292,$A$1,7,104,100,100)</f>
        <v>0.71428571428570997</v>
      </c>
      <c r="K292" s="4">
        <f ca="1">[1]!thsiFinD("ths_srmi_stock",$A292,$A$1,7,100,100)</f>
        <v>1.7793594306050001E-2</v>
      </c>
      <c r="L292" s="4">
        <f ca="1">[1]!thsiFinD("ths_atr_stock",$A292,$A$1,7,101,100,100)</f>
        <v>0.16857142857143001</v>
      </c>
      <c r="M292" s="4">
        <f ca="1">[1]!thsiFinD("ths_vol_w_stock",$A292,$A$1)/1000000</f>
        <v>355.35357699999997</v>
      </c>
      <c r="N292" s="4">
        <f ca="1">[1]!thsiFinD("ths_turnover_ratio_w_stock",$A292,$A$1)</f>
        <v>22.631614377782999</v>
      </c>
      <c r="O292" s="4">
        <f ca="1">[1]!thsiFinD("ths_relative_chg_ratio_w_stock",$A292,$A$1,104,100)</f>
        <v>-7.2750444666799003</v>
      </c>
      <c r="P292" s="4"/>
    </row>
    <row r="293" spans="1:16" x14ac:dyDescent="0.25">
      <c r="A293" s="2" t="s">
        <v>595</v>
      </c>
      <c r="B293" s="2" t="s">
        <v>596</v>
      </c>
      <c r="C293" s="4">
        <f ca="1">[1]!thsiFinD("ths_vol_ratio_stock",$A293,$A$1,7,100)</f>
        <v>1.0898247215268</v>
      </c>
      <c r="D293" s="4">
        <f ca="1">[1]!thsiFinD("ths_cr_stock",$A293,$A$1,7,100,100)</f>
        <v>75.233644859812998</v>
      </c>
      <c r="E293" s="4">
        <f ca="1">[1]!thsiFinD("ths_mfi_stock",$A293,$A$1,7,100,100)</f>
        <v>59.823712848177003</v>
      </c>
      <c r="F293" s="4">
        <f ca="1">[1]!thsiFinD("ths_expma_stock",$A293,$A$1,7,100,100)</f>
        <v>6.7628661091262998</v>
      </c>
      <c r="G293" s="4">
        <f ca="1">[1]!thsiFinD("ths_rsi_stock",$A293,$A$1,7,100,100)</f>
        <v>38.165199241438998</v>
      </c>
      <c r="H293" s="4">
        <f ca="1">[1]!thsiFinD("ths_adtm_stock",$A293,$A$1,7,3,100,100,100)</f>
        <v>-0.25641025641025</v>
      </c>
      <c r="I293" s="4">
        <f ca="1">[1]!thsiFinD("ths_bbiboll_stock",$A293,$A$1,7,3,100,100,100)</f>
        <v>6.7690625000000004</v>
      </c>
      <c r="J293" s="4">
        <f ca="1">[1]!thsiFinD("ths_dptb_stock",$A293,$A$1,7,104,100,100)</f>
        <v>0.71428571428570997</v>
      </c>
      <c r="K293" s="4">
        <f ca="1">[1]!thsiFinD("ths_srmi_stock",$A293,$A$1,7,100,100)</f>
        <v>-1.6248153618907E-2</v>
      </c>
      <c r="L293" s="4">
        <f ca="1">[1]!thsiFinD("ths_atr_stock",$A293,$A$1,7,101,100,100)</f>
        <v>0.18</v>
      </c>
      <c r="M293" s="4">
        <f ca="1">[1]!thsiFinD("ths_vol_w_stock",$A293,$A$1)/1000000</f>
        <v>22.643803999999999</v>
      </c>
      <c r="N293" s="4">
        <f ca="1">[1]!thsiFinD("ths_turnover_ratio_w_stock",$A293,$A$1)</f>
        <v>6.1897284869210001</v>
      </c>
      <c r="O293" s="4">
        <f ca="1">[1]!thsiFinD("ths_relative_chg_ratio_w_stock",$A293,$A$1,104,100)</f>
        <v>-1.9547878895673001</v>
      </c>
      <c r="P293" s="4"/>
    </row>
    <row r="294" spans="1:16" x14ac:dyDescent="0.25">
      <c r="A294" s="2" t="s">
        <v>597</v>
      </c>
      <c r="B294" s="2" t="s">
        <v>598</v>
      </c>
      <c r="C294" s="4">
        <f ca="1">[1]!thsiFinD("ths_vol_ratio_stock",$A294,$A$1,7,100)</f>
        <v>0.55763920964937996</v>
      </c>
      <c r="D294" s="4">
        <f ca="1">[1]!thsiFinD("ths_cr_stock",$A294,$A$1,7,100,100)</f>
        <v>113.56663470757</v>
      </c>
      <c r="E294" s="4">
        <f ca="1">[1]!thsiFinD("ths_mfi_stock",$A294,$A$1,7,100,100)</f>
        <v>59.027003906898003</v>
      </c>
      <c r="F294" s="4">
        <f ca="1">[1]!thsiFinD("ths_expma_stock",$A294,$A$1,7,100,100)</f>
        <v>57.055096516924003</v>
      </c>
      <c r="G294" s="4">
        <f ca="1">[1]!thsiFinD("ths_rsi_stock",$A294,$A$1,7,100,100)</f>
        <v>45.678412711272998</v>
      </c>
      <c r="H294" s="4">
        <f ca="1">[1]!thsiFinD("ths_adtm_stock",$A294,$A$1,7,3,100,100,100)</f>
        <v>0.73023255813953003</v>
      </c>
      <c r="I294" s="4">
        <f ca="1">[1]!thsiFinD("ths_bbiboll_stock",$A294,$A$1,7,3,100,100,100)</f>
        <v>56.436875000000001</v>
      </c>
      <c r="J294" s="4">
        <f ca="1">[1]!thsiFinD("ths_dptb_stock",$A294,$A$1,7,104,100,100)</f>
        <v>0.71428571428570997</v>
      </c>
      <c r="K294" s="4">
        <f ca="1">[1]!thsiFinD("ths_srmi_stock",$A294,$A$1,7,100,100)</f>
        <v>1.1987833243872001E-2</v>
      </c>
      <c r="L294" s="4">
        <f ca="1">[1]!thsiFinD("ths_atr_stock",$A294,$A$1,7,101,100,100)</f>
        <v>2.13</v>
      </c>
      <c r="M294" s="4">
        <f ca="1">[1]!thsiFinD("ths_vol_w_stock",$A294,$A$1)/1000000</f>
        <v>42.243715000000002</v>
      </c>
      <c r="N294" s="4">
        <f ca="1">[1]!thsiFinD("ths_turnover_ratio_w_stock",$A294,$A$1)</f>
        <v>13.00090715208</v>
      </c>
      <c r="O294" s="4">
        <f ca="1">[1]!thsiFinD("ths_relative_chg_ratio_w_stock",$A294,$A$1,104,100)</f>
        <v>-1.6742956485127001</v>
      </c>
      <c r="P294" s="4"/>
    </row>
    <row r="295" spans="1:16" x14ac:dyDescent="0.25">
      <c r="A295" s="2" t="s">
        <v>599</v>
      </c>
      <c r="B295" s="2" t="s">
        <v>600</v>
      </c>
      <c r="C295" s="4">
        <f ca="1">[1]!thsiFinD("ths_vol_ratio_stock",$A295,$A$1,7,100)</f>
        <v>0.55111360564857004</v>
      </c>
      <c r="D295" s="4">
        <f ca="1">[1]!thsiFinD("ths_cr_stock",$A295,$A$1,7,100,100)</f>
        <v>6.7226890756303002</v>
      </c>
      <c r="E295" s="4">
        <f ca="1">[1]!thsiFinD("ths_mfi_stock",$A295,$A$1,7,100,100)</f>
        <v>12.690614472692999</v>
      </c>
      <c r="F295" s="4">
        <f ca="1">[1]!thsiFinD("ths_expma_stock",$A295,$A$1,7,100,100)</f>
        <v>8.6786775204516999</v>
      </c>
      <c r="G295" s="4">
        <f ca="1">[1]!thsiFinD("ths_rsi_stock",$A295,$A$1,7,100,100)</f>
        <v>26.529885262625001</v>
      </c>
      <c r="H295" s="4">
        <f ca="1">[1]!thsiFinD("ths_adtm_stock",$A295,$A$1,7,3,100,100,100)</f>
        <v>-0.86956521739129999</v>
      </c>
      <c r="I295" s="4">
        <f ca="1">[1]!thsiFinD("ths_bbiboll_stock",$A295,$A$1,7,3,100,100,100)</f>
        <v>8.7477083333332999</v>
      </c>
      <c r="J295" s="4">
        <f ca="1">[1]!thsiFinD("ths_dptb_stock",$A295,$A$1,7,104,100,100)</f>
        <v>0.42857142857142999</v>
      </c>
      <c r="K295" s="4">
        <f ca="1">[1]!thsiFinD("ths_srmi_stock",$A295,$A$1,7,100,100)</f>
        <v>-5.9933407325193998E-2</v>
      </c>
      <c r="L295" s="4">
        <f ca="1">[1]!thsiFinD("ths_atr_stock",$A295,$A$1,7,101,100,100)</f>
        <v>0.18428571428571</v>
      </c>
      <c r="M295" s="4">
        <f ca="1">[1]!thsiFinD("ths_vol_w_stock",$A295,$A$1)/1000000</f>
        <v>63.778872</v>
      </c>
      <c r="N295" s="4">
        <f ca="1">[1]!thsiFinD("ths_turnover_ratio_w_stock",$A295,$A$1)</f>
        <v>1.3797439699472001</v>
      </c>
      <c r="O295" s="4">
        <f ca="1">[1]!thsiFinD("ths_relative_chg_ratio_w_stock",$A295,$A$1,104,100)</f>
        <v>-1.4509574654307</v>
      </c>
      <c r="P295" s="4"/>
    </row>
    <row r="296" spans="1:16" x14ac:dyDescent="0.25">
      <c r="A296" s="2" t="s">
        <v>601</v>
      </c>
      <c r="B296" s="2" t="s">
        <v>602</v>
      </c>
      <c r="C296" s="4">
        <f ca="1">[1]!thsiFinD("ths_vol_ratio_stock",$A296,$A$1,7,100)</f>
        <v>0.81433827016287996</v>
      </c>
      <c r="D296" s="4">
        <f ca="1">[1]!thsiFinD("ths_cr_stock",$A296,$A$1,7,100,100)</f>
        <v>104.56273764258999</v>
      </c>
      <c r="E296" s="4">
        <f ca="1">[1]!thsiFinD("ths_mfi_stock",$A296,$A$1,7,100,100)</f>
        <v>79.200437527667006</v>
      </c>
      <c r="F296" s="4">
        <f ca="1">[1]!thsiFinD("ths_expma_stock",$A296,$A$1,7,100,100)</f>
        <v>12.884810612805</v>
      </c>
      <c r="G296" s="4">
        <f ca="1">[1]!thsiFinD("ths_rsi_stock",$A296,$A$1,7,100,100)</f>
        <v>41.559641480591999</v>
      </c>
      <c r="H296" s="4">
        <f ca="1">[1]!thsiFinD("ths_adtm_stock",$A296,$A$1,7,3,100,100,100)</f>
        <v>8.8397790055250003E-2</v>
      </c>
      <c r="I296" s="4">
        <f ca="1">[1]!thsiFinD("ths_bbiboll_stock",$A296,$A$1,7,3,100,100,100)</f>
        <v>12.942604166667</v>
      </c>
      <c r="J296" s="4">
        <f ca="1">[1]!thsiFinD("ths_dptb_stock",$A296,$A$1,7,104,100,100)</f>
        <v>0.85714285714285998</v>
      </c>
      <c r="K296" s="4">
        <f ca="1">[1]!thsiFinD("ths_srmi_stock",$A296,$A$1,7,100,100)</f>
        <v>-2.8974158183242001E-2</v>
      </c>
      <c r="L296" s="4">
        <f ca="1">[1]!thsiFinD("ths_atr_stock",$A296,$A$1,7,101,100,100)</f>
        <v>0.83571428571428996</v>
      </c>
      <c r="M296" s="4">
        <f ca="1">[1]!thsiFinD("ths_vol_w_stock",$A296,$A$1)/1000000</f>
        <v>307.06838699999997</v>
      </c>
      <c r="N296" s="4">
        <f ca="1">[1]!thsiFinD("ths_turnover_ratio_w_stock",$A296,$A$1)</f>
        <v>30.022134506154</v>
      </c>
      <c r="O296" s="4">
        <f ca="1">[1]!thsiFinD("ths_relative_chg_ratio_w_stock",$A296,$A$1,104,100)</f>
        <v>-3.9095916554103001</v>
      </c>
      <c r="P296" s="4"/>
    </row>
    <row r="297" spans="1:16" x14ac:dyDescent="0.25">
      <c r="A297" s="2" t="s">
        <v>603</v>
      </c>
      <c r="B297" s="2" t="s">
        <v>604</v>
      </c>
      <c r="C297" s="4">
        <f ca="1">[1]!thsiFinD("ths_vol_ratio_stock",$A297,$A$1,7,100)</f>
        <v>1.8904459632668</v>
      </c>
      <c r="D297" s="4">
        <f ca="1">[1]!thsiFinD("ths_cr_stock",$A297,$A$1,7,100,100)</f>
        <v>80.568720379146001</v>
      </c>
      <c r="E297" s="4">
        <f ca="1">[1]!thsiFinD("ths_mfi_stock",$A297,$A$1,7,100,100)</f>
        <v>53.988399350663002</v>
      </c>
      <c r="F297" s="4">
        <f ca="1">[1]!thsiFinD("ths_expma_stock",$A297,$A$1,7,100,100)</f>
        <v>5.6306285626451</v>
      </c>
      <c r="G297" s="4">
        <f ca="1">[1]!thsiFinD("ths_rsi_stock",$A297,$A$1,7,100,100)</f>
        <v>47.229229140241998</v>
      </c>
      <c r="H297" s="4">
        <f ca="1">[1]!thsiFinD("ths_adtm_stock",$A297,$A$1,7,3,100,100,100)</f>
        <v>-0.57692307692306999</v>
      </c>
      <c r="I297" s="4">
        <f ca="1">[1]!thsiFinD("ths_bbiboll_stock",$A297,$A$1,7,3,100,100,100)</f>
        <v>5.6597916666666999</v>
      </c>
      <c r="J297" s="4">
        <f ca="1">[1]!thsiFinD("ths_dptb_stock",$A297,$A$1,7,104,100,100)</f>
        <v>0.42857142857142999</v>
      </c>
      <c r="K297" s="4">
        <f ca="1">[1]!thsiFinD("ths_srmi_stock",$A297,$A$1,7,100,100)</f>
        <v>-1.9097222222222002E-2</v>
      </c>
      <c r="L297" s="4">
        <f ca="1">[1]!thsiFinD("ths_atr_stock",$A297,$A$1,7,101,100,100)</f>
        <v>0.19428571428571001</v>
      </c>
      <c r="M297" s="4">
        <f ca="1">[1]!thsiFinD("ths_vol_w_stock",$A297,$A$1)/1000000</f>
        <v>36.990839999999999</v>
      </c>
      <c r="N297" s="4">
        <f ca="1">[1]!thsiFinD("ths_turnover_ratio_w_stock",$A297,$A$1)</f>
        <v>5.1701797874168003</v>
      </c>
      <c r="O297" s="4">
        <f ca="1">[1]!thsiFinD("ths_relative_chg_ratio_w_stock",$A297,$A$1,104,100)</f>
        <v>0.34066380821495001</v>
      </c>
      <c r="P297" s="4"/>
    </row>
    <row r="298" spans="1:16" x14ac:dyDescent="0.25">
      <c r="A298" s="2" t="s">
        <v>605</v>
      </c>
      <c r="B298" s="2" t="s">
        <v>606</v>
      </c>
      <c r="C298" s="4">
        <f ca="1">[1]!thsiFinD("ths_vol_ratio_stock",$A298,$A$1,7,100)</f>
        <v>1.1347958230887001</v>
      </c>
      <c r="D298" s="4">
        <f ca="1">[1]!thsiFinD("ths_cr_stock",$A298,$A$1,7,100,100)</f>
        <v>78.260869565218002</v>
      </c>
      <c r="E298" s="4">
        <f ca="1">[1]!thsiFinD("ths_mfi_stock",$A298,$A$1,7,100,100)</f>
        <v>54.402952690104001</v>
      </c>
      <c r="F298" s="4">
        <f ca="1">[1]!thsiFinD("ths_expma_stock",$A298,$A$1,7,100,100)</f>
        <v>4.2667042834476998</v>
      </c>
      <c r="G298" s="4">
        <f ca="1">[1]!thsiFinD("ths_rsi_stock",$A298,$A$1,7,100,100)</f>
        <v>38.494458444179998</v>
      </c>
      <c r="H298" s="4">
        <f ca="1">[1]!thsiFinD("ths_adtm_stock",$A298,$A$1,7,3,100,100,100)</f>
        <v>0.55172413793104003</v>
      </c>
      <c r="I298" s="4">
        <f ca="1">[1]!thsiFinD("ths_bbiboll_stock",$A298,$A$1,7,3,100,100,100)</f>
        <v>4.2623958333332999</v>
      </c>
      <c r="J298" s="4">
        <f ca="1">[1]!thsiFinD("ths_dptb_stock",$A298,$A$1,7,104,100,100)</f>
        <v>0.71428571428570997</v>
      </c>
      <c r="K298" s="4">
        <f ca="1">[1]!thsiFinD("ths_srmi_stock",$A298,$A$1,7,100,100)</f>
        <v>-1.6431924882629002E-2</v>
      </c>
      <c r="L298" s="4">
        <f ca="1">[1]!thsiFinD("ths_atr_stock",$A298,$A$1,7,101,100,100)</f>
        <v>0.11857142857142999</v>
      </c>
      <c r="M298" s="4">
        <f ca="1">[1]!thsiFinD("ths_vol_w_stock",$A298,$A$1)/1000000</f>
        <v>26.848272000000001</v>
      </c>
      <c r="N298" s="4">
        <f ca="1">[1]!thsiFinD("ths_turnover_ratio_w_stock",$A298,$A$1)</f>
        <v>5.8833764142172003</v>
      </c>
      <c r="O298" s="4">
        <f ca="1">[1]!thsiFinD("ths_relative_chg_ratio_w_stock",$A298,$A$1,104,100)</f>
        <v>-2.2581053003813998</v>
      </c>
      <c r="P298" s="4"/>
    </row>
    <row r="299" spans="1:16" x14ac:dyDescent="0.25">
      <c r="A299" s="2" t="s">
        <v>607</v>
      </c>
      <c r="B299" s="2" t="s">
        <v>608</v>
      </c>
      <c r="C299" s="4">
        <f ca="1">[1]!thsiFinD("ths_vol_ratio_stock",$A299,$A$1,7,100)</f>
        <v>0.43589162239446999</v>
      </c>
      <c r="D299" s="4">
        <f ca="1">[1]!thsiFinD("ths_cr_stock",$A299,$A$1,7,100,100)</f>
        <v>82.763744427934995</v>
      </c>
      <c r="E299" s="4">
        <f ca="1">[1]!thsiFinD("ths_mfi_stock",$A299,$A$1,7,100,100)</f>
        <v>43.633519738924001</v>
      </c>
      <c r="F299" s="4">
        <f ca="1">[1]!thsiFinD("ths_expma_stock",$A299,$A$1,7,100,100)</f>
        <v>14.516043846074</v>
      </c>
      <c r="G299" s="4">
        <f ca="1">[1]!thsiFinD("ths_rsi_stock",$A299,$A$1,7,100,100)</f>
        <v>36.579900141602998</v>
      </c>
      <c r="H299" s="4">
        <f ca="1">[1]!thsiFinD("ths_adtm_stock",$A299,$A$1,7,3,100,100,100)</f>
        <v>0.50617283950616998</v>
      </c>
      <c r="I299" s="4">
        <f ca="1">[1]!thsiFinD("ths_bbiboll_stock",$A299,$A$1,7,3,100,100,100)</f>
        <v>14.575625</v>
      </c>
      <c r="J299" s="4">
        <f ca="1">[1]!thsiFinD("ths_dptb_stock",$A299,$A$1,7,104,100,100)</f>
        <v>0.85714285714285998</v>
      </c>
      <c r="K299" s="4">
        <f ca="1">[1]!thsiFinD("ths_srmi_stock",$A299,$A$1,7,100,100)</f>
        <v>-2.0847810979847E-2</v>
      </c>
      <c r="L299" s="4">
        <f ca="1">[1]!thsiFinD("ths_atr_stock",$A299,$A$1,7,101,100,100)</f>
        <v>0.64857142857143002</v>
      </c>
      <c r="M299" s="4">
        <f ca="1">[1]!thsiFinD("ths_vol_w_stock",$A299,$A$1)/1000000</f>
        <v>313.87760800000001</v>
      </c>
      <c r="N299" s="4">
        <f ca="1">[1]!thsiFinD("ths_turnover_ratio_w_stock",$A299,$A$1)</f>
        <v>9.0509209712297007</v>
      </c>
      <c r="O299" s="4">
        <f ca="1">[1]!thsiFinD("ths_relative_chg_ratio_w_stock",$A299,$A$1,104,100)</f>
        <v>-3.2929391351085999</v>
      </c>
      <c r="P299" s="4"/>
    </row>
    <row r="300" spans="1:16" x14ac:dyDescent="0.25">
      <c r="A300" s="2" t="s">
        <v>609</v>
      </c>
      <c r="B300" s="2" t="s">
        <v>610</v>
      </c>
      <c r="C300" s="4">
        <f ca="1">[1]!thsiFinD("ths_vol_ratio_stock",$A300,$A$1,7,100)</f>
        <v>0.68319468630665003</v>
      </c>
      <c r="D300" s="4">
        <f ca="1">[1]!thsiFinD("ths_cr_stock",$A300,$A$1,7,100,100)</f>
        <v>188.75</v>
      </c>
      <c r="E300" s="4">
        <f ca="1">[1]!thsiFinD("ths_mfi_stock",$A300,$A$1,7,100,100)</f>
        <v>46.311049713134999</v>
      </c>
      <c r="F300" s="4">
        <f ca="1">[1]!thsiFinD("ths_expma_stock",$A300,$A$1,7,100,100)</f>
        <v>2.2539245225341</v>
      </c>
      <c r="G300" s="4">
        <f ca="1">[1]!thsiFinD("ths_rsi_stock",$A300,$A$1,7,100,100)</f>
        <v>58.589322738196003</v>
      </c>
      <c r="H300" s="4">
        <f ca="1">[1]!thsiFinD("ths_adtm_stock",$A300,$A$1,7,3,100,100,100)</f>
        <v>0.78378378378378</v>
      </c>
      <c r="I300" s="4">
        <f ca="1">[1]!thsiFinD("ths_bbiboll_stock",$A300,$A$1,7,3,100,100,100)</f>
        <v>2.1869791666667</v>
      </c>
      <c r="J300" s="4">
        <f ca="1">[1]!thsiFinD("ths_dptb_stock",$A300,$A$1,7,104,100,100)</f>
        <v>0.57142857142856995</v>
      </c>
      <c r="K300" s="4">
        <f ca="1">[1]!thsiFinD("ths_srmi_stock",$A300,$A$1,7,100,100)</f>
        <v>4.9107142857143002E-2</v>
      </c>
      <c r="L300" s="4">
        <f ca="1">[1]!thsiFinD("ths_atr_stock",$A300,$A$1,7,101,100,100)</f>
        <v>0.11428571428570999</v>
      </c>
      <c r="M300" s="4">
        <f ca="1">[1]!thsiFinD("ths_vol_w_stock",$A300,$A$1)/1000000</f>
        <v>42.342269999999999</v>
      </c>
      <c r="N300" s="4">
        <f ca="1">[1]!thsiFinD("ths_turnover_ratio_w_stock",$A300,$A$1)</f>
        <v>5.1336950764828</v>
      </c>
      <c r="O300" s="4">
        <f ca="1">[1]!thsiFinD("ths_relative_chg_ratio_w_stock",$A300,$A$1,104,100)</f>
        <v>3.8979760611794001</v>
      </c>
      <c r="P300" s="4"/>
    </row>
    <row r="301" spans="1:16" x14ac:dyDescent="0.25">
      <c r="A301" s="2" t="s">
        <v>611</v>
      </c>
      <c r="B301" s="2" t="s">
        <v>612</v>
      </c>
      <c r="C301" s="4">
        <f ca="1">[1]!thsiFinD("ths_vol_ratio_stock",$A301,$A$1,7,100)</f>
        <v>1.0179343448559</v>
      </c>
      <c r="D301" s="4">
        <f ca="1">[1]!thsiFinD("ths_cr_stock",$A301,$A$1,7,100,100)</f>
        <v>65.706806282721999</v>
      </c>
      <c r="E301" s="4">
        <f ca="1">[1]!thsiFinD("ths_mfi_stock",$A301,$A$1,7,100,100)</f>
        <v>61.254108498930997</v>
      </c>
      <c r="F301" s="4">
        <f ca="1">[1]!thsiFinD("ths_expma_stock",$A301,$A$1,7,100,100)</f>
        <v>10.074239349927</v>
      </c>
      <c r="G301" s="4">
        <f ca="1">[1]!thsiFinD("ths_rsi_stock",$A301,$A$1,7,100,100)</f>
        <v>29.828572093359998</v>
      </c>
      <c r="H301" s="4">
        <f ca="1">[1]!thsiFinD("ths_adtm_stock",$A301,$A$1,7,3,100,100,100)</f>
        <v>0.48148148148148001</v>
      </c>
      <c r="I301" s="4">
        <f ca="1">[1]!thsiFinD("ths_bbiboll_stock",$A301,$A$1,7,3,100,100,100)</f>
        <v>10.133749999999999</v>
      </c>
      <c r="J301" s="4">
        <f ca="1">[1]!thsiFinD("ths_dptb_stock",$A301,$A$1,7,104,100,100)</f>
        <v>0.71428571428570997</v>
      </c>
      <c r="K301" s="4">
        <f ca="1">[1]!thsiFinD("ths_srmi_stock",$A301,$A$1,7,100,100)</f>
        <v>-3.4722222222222002E-2</v>
      </c>
      <c r="L301" s="4">
        <f ca="1">[1]!thsiFinD("ths_atr_stock",$A301,$A$1,7,101,100,100)</f>
        <v>0.30142857142856999</v>
      </c>
      <c r="M301" s="4">
        <f ca="1">[1]!thsiFinD("ths_vol_w_stock",$A301,$A$1)/1000000</f>
        <v>65.775899999999993</v>
      </c>
      <c r="N301" s="4">
        <f ca="1">[1]!thsiFinD("ths_turnover_ratio_w_stock",$A301,$A$1)</f>
        <v>5.8851317979936004</v>
      </c>
      <c r="O301" s="4">
        <f ca="1">[1]!thsiFinD("ths_relative_chg_ratio_w_stock",$A301,$A$1,104,100)</f>
        <v>-4.2724675471853004</v>
      </c>
      <c r="P301" s="4"/>
    </row>
    <row r="302" spans="1:16" x14ac:dyDescent="0.25">
      <c r="A302" s="2" t="s">
        <v>613</v>
      </c>
      <c r="B302" s="2" t="s">
        <v>614</v>
      </c>
      <c r="C302" s="4">
        <f ca="1">[1]!thsiFinD("ths_vol_ratio_stock",$A302,$A$1,7,100)</f>
        <v>0.61834613162435004</v>
      </c>
      <c r="D302" s="4">
        <f ca="1">[1]!thsiFinD("ths_cr_stock",$A302,$A$1,7,100,100)</f>
        <v>18.253968253968999</v>
      </c>
      <c r="E302" s="4">
        <f ca="1">[1]!thsiFinD("ths_mfi_stock",$A302,$A$1,7,100,100)</f>
        <v>0</v>
      </c>
      <c r="F302" s="4">
        <f ca="1">[1]!thsiFinD("ths_expma_stock",$A302,$A$1,7,100,100)</f>
        <v>11.252098995846</v>
      </c>
      <c r="G302" s="4">
        <f ca="1">[1]!thsiFinD("ths_rsi_stock",$A302,$A$1,7,100,100)</f>
        <v>29.957165814959001</v>
      </c>
      <c r="H302" s="4">
        <f ca="1">[1]!thsiFinD("ths_adtm_stock",$A302,$A$1,7,3,100,100,100)</f>
        <v>0</v>
      </c>
      <c r="I302" s="4">
        <f ca="1">[1]!thsiFinD("ths_bbiboll_stock",$A302,$A$1,7,3,100,100,100)</f>
        <v>11.278229166667</v>
      </c>
      <c r="J302" s="4">
        <f ca="1">[1]!thsiFinD("ths_dptb_stock",$A302,$A$1,7,104,100,100)</f>
        <v>0.28571428571428997</v>
      </c>
      <c r="K302" s="4">
        <f ca="1">[1]!thsiFinD("ths_srmi_stock",$A302,$A$1,7,100,100)</f>
        <v>-4.8109965635739001E-2</v>
      </c>
      <c r="L302" s="4">
        <f ca="1">[1]!thsiFinD("ths_atr_stock",$A302,$A$1,7,101,100,100)</f>
        <v>0.21285714285714</v>
      </c>
      <c r="M302" s="4">
        <f ca="1">[1]!thsiFinD("ths_vol_w_stock",$A302,$A$1)/1000000</f>
        <v>33.250177000000001</v>
      </c>
      <c r="N302" s="4">
        <f ca="1">[1]!thsiFinD("ths_turnover_ratio_w_stock",$A302,$A$1)</f>
        <v>4.4581882632627998</v>
      </c>
      <c r="O302" s="4">
        <f ca="1">[1]!thsiFinD("ths_relative_chg_ratio_w_stock",$A302,$A$1,104,100)</f>
        <v>-0.81240558171761001</v>
      </c>
      <c r="P302" s="4"/>
    </row>
    <row r="303" spans="1:16" x14ac:dyDescent="0.25">
      <c r="A303" s="2" t="s">
        <v>615</v>
      </c>
      <c r="B303" s="2" t="s">
        <v>616</v>
      </c>
      <c r="C303" s="4">
        <f ca="1">[1]!thsiFinD("ths_vol_ratio_stock",$A303,$A$1,7,100)</f>
        <v>0.79240975652394996</v>
      </c>
      <c r="D303" s="4">
        <f ca="1">[1]!thsiFinD("ths_cr_stock",$A303,$A$1,7,100,100)</f>
        <v>56.302521008402998</v>
      </c>
      <c r="E303" s="4">
        <f ca="1">[1]!thsiFinD("ths_mfi_stock",$A303,$A$1,7,100,100)</f>
        <v>44.873366390058997</v>
      </c>
      <c r="F303" s="4">
        <f ca="1">[1]!thsiFinD("ths_expma_stock",$A303,$A$1,7,100,100)</f>
        <v>4.2037180096115003</v>
      </c>
      <c r="G303" s="4">
        <f ca="1">[1]!thsiFinD("ths_rsi_stock",$A303,$A$1,7,100,100)</f>
        <v>36.011347499724998</v>
      </c>
      <c r="H303" s="4">
        <f ca="1">[1]!thsiFinD("ths_adtm_stock",$A303,$A$1,7,3,100,100,100)</f>
        <v>-9.0909090909097004E-2</v>
      </c>
      <c r="I303" s="4">
        <f ca="1">[1]!thsiFinD("ths_bbiboll_stock",$A303,$A$1,7,3,100,100,100)</f>
        <v>4.2029166666666997</v>
      </c>
      <c r="J303" s="4">
        <f ca="1">[1]!thsiFinD("ths_dptb_stock",$A303,$A$1,7,104,100,100)</f>
        <v>0.57142857142856995</v>
      </c>
      <c r="K303" s="4">
        <f ca="1">[1]!thsiFinD("ths_srmi_stock",$A303,$A$1,7,100,100)</f>
        <v>-2.8301886792453001E-2</v>
      </c>
      <c r="L303" s="4">
        <f ca="1">[1]!thsiFinD("ths_atr_stock",$A303,$A$1,7,101,100,100)</f>
        <v>0.09</v>
      </c>
      <c r="M303" s="4">
        <f ca="1">[1]!thsiFinD("ths_vol_w_stock",$A303,$A$1)/1000000</f>
        <v>37.879955000000002</v>
      </c>
      <c r="N303" s="4">
        <f ca="1">[1]!thsiFinD("ths_turnover_ratio_w_stock",$A303,$A$1)</f>
        <v>4.9305480266517003</v>
      </c>
      <c r="O303" s="4">
        <f ca="1">[1]!thsiFinD("ths_relative_chg_ratio_w_stock",$A303,$A$1,104,100)</f>
        <v>-2.7700902835612999</v>
      </c>
      <c r="P303" s="4"/>
    </row>
    <row r="304" spans="1:16" x14ac:dyDescent="0.25">
      <c r="A304" s="2" t="s">
        <v>617</v>
      </c>
      <c r="B304" s="2" t="s">
        <v>618</v>
      </c>
      <c r="C304" s="4">
        <f ca="1">[1]!thsiFinD("ths_vol_ratio_stock",$A304,$A$1,7,100)</f>
        <v>0.65760882956831002</v>
      </c>
      <c r="D304" s="4">
        <f ca="1">[1]!thsiFinD("ths_cr_stock",$A304,$A$1,7,100,100)</f>
        <v>27.027027027027</v>
      </c>
      <c r="E304" s="4">
        <f ca="1">[1]!thsiFinD("ths_mfi_stock",$A304,$A$1,7,100,100)</f>
        <v>29.839671083151</v>
      </c>
      <c r="F304" s="4">
        <f ca="1">[1]!thsiFinD("ths_expma_stock",$A304,$A$1,7,100,100)</f>
        <v>2.6448682259198</v>
      </c>
      <c r="G304" s="4">
        <f ca="1">[1]!thsiFinD("ths_rsi_stock",$A304,$A$1,7,100,100)</f>
        <v>26.365757067707001</v>
      </c>
      <c r="H304" s="4">
        <f ca="1">[1]!thsiFinD("ths_adtm_stock",$A304,$A$1,7,3,100,100,100)</f>
        <v>-0.77272727272727004</v>
      </c>
      <c r="I304" s="4">
        <f ca="1">[1]!thsiFinD("ths_bbiboll_stock",$A304,$A$1,7,3,100,100,100)</f>
        <v>2.6765625000000002</v>
      </c>
      <c r="J304" s="4">
        <f ca="1">[1]!thsiFinD("ths_dptb_stock",$A304,$A$1,7,104,100,100)</f>
        <v>0.71428571428570997</v>
      </c>
      <c r="K304" s="4">
        <f ca="1">[1]!thsiFinD("ths_srmi_stock",$A304,$A$1,7,100,100)</f>
        <v>-5.8823529411765003E-2</v>
      </c>
      <c r="L304" s="4">
        <f ca="1">[1]!thsiFinD("ths_atr_stock",$A304,$A$1,7,101,100,100)</f>
        <v>7.1428571428571994E-2</v>
      </c>
      <c r="M304" s="4">
        <f ca="1">[1]!thsiFinD("ths_vol_w_stock",$A304,$A$1)/1000000</f>
        <v>114.34253200000001</v>
      </c>
      <c r="N304" s="4">
        <f ca="1">[1]!thsiFinD("ths_turnover_ratio_w_stock",$A304,$A$1)</f>
        <v>5.2823410928176999</v>
      </c>
      <c r="O304" s="4">
        <f ca="1">[1]!thsiFinD("ths_relative_chg_ratio_w_stock",$A304,$A$1,104,100)</f>
        <v>-2.7529195116493002</v>
      </c>
      <c r="P304" s="4"/>
    </row>
    <row r="305" spans="1:16" x14ac:dyDescent="0.25">
      <c r="A305" s="2" t="s">
        <v>619</v>
      </c>
      <c r="B305" s="2" t="s">
        <v>620</v>
      </c>
      <c r="C305" s="4">
        <f ca="1">[1]!thsiFinD("ths_vol_ratio_stock",$A305,$A$1,7,100)</f>
        <v>0.63927352651689995</v>
      </c>
      <c r="D305" s="4">
        <f ca="1">[1]!thsiFinD("ths_cr_stock",$A305,$A$1,7,100,100)</f>
        <v>32.065217391304003</v>
      </c>
      <c r="E305" s="4">
        <f ca="1">[1]!thsiFinD("ths_mfi_stock",$A305,$A$1,7,100,100)</f>
        <v>28.200920268389002</v>
      </c>
      <c r="F305" s="4">
        <f ca="1">[1]!thsiFinD("ths_expma_stock",$A305,$A$1,7,100,100)</f>
        <v>8.3741045983092999</v>
      </c>
      <c r="G305" s="4">
        <f ca="1">[1]!thsiFinD("ths_rsi_stock",$A305,$A$1,7,100,100)</f>
        <v>27.471744118741</v>
      </c>
      <c r="H305" s="4">
        <f ca="1">[1]!thsiFinD("ths_adtm_stock",$A305,$A$1,7,3,100,100,100)</f>
        <v>0.34615384615384998</v>
      </c>
      <c r="I305" s="4">
        <f ca="1">[1]!thsiFinD("ths_bbiboll_stock",$A305,$A$1,7,3,100,100,100)</f>
        <v>8.4413541666667005</v>
      </c>
      <c r="J305" s="4">
        <f ca="1">[1]!thsiFinD("ths_dptb_stock",$A305,$A$1,7,104,100,100)</f>
        <v>0.85714285714285998</v>
      </c>
      <c r="K305" s="4">
        <f ca="1">[1]!thsiFinD("ths_srmi_stock",$A305,$A$1,7,100,100)</f>
        <v>-5.7309941520467998E-2</v>
      </c>
      <c r="L305" s="4">
        <f ca="1">[1]!thsiFinD("ths_atr_stock",$A305,$A$1,7,101,100,100)</f>
        <v>0.23428571428570999</v>
      </c>
      <c r="M305" s="4">
        <f ca="1">[1]!thsiFinD("ths_vol_w_stock",$A305,$A$1)/1000000</f>
        <v>69.120969000000002</v>
      </c>
      <c r="N305" s="4">
        <f ca="1">[1]!thsiFinD("ths_turnover_ratio_w_stock",$A305,$A$1)</f>
        <v>9.9417005536617005</v>
      </c>
      <c r="O305" s="4">
        <f ca="1">[1]!thsiFinD("ths_relative_chg_ratio_w_stock",$A305,$A$1,104,100)</f>
        <v>-3.2081023492469001</v>
      </c>
      <c r="P305" s="4"/>
    </row>
    <row r="306" spans="1:16" x14ac:dyDescent="0.25">
      <c r="A306" s="2" t="s">
        <v>621</v>
      </c>
      <c r="B306" s="2" t="s">
        <v>622</v>
      </c>
      <c r="C306" s="4">
        <f ca="1">[1]!thsiFinD("ths_vol_ratio_stock",$A306,$A$1,7,100)</f>
        <v>0.62057738706193</v>
      </c>
      <c r="D306" s="4">
        <f ca="1">[1]!thsiFinD("ths_cr_stock",$A306,$A$1,7,100,100)</f>
        <v>30.303030303029999</v>
      </c>
      <c r="E306" s="4">
        <f ca="1">[1]!thsiFinD("ths_mfi_stock",$A306,$A$1,7,100,100)</f>
        <v>25.468283589186999</v>
      </c>
      <c r="F306" s="4">
        <f ca="1">[1]!thsiFinD("ths_expma_stock",$A306,$A$1,7,100,100)</f>
        <v>2.3181439490234999</v>
      </c>
      <c r="G306" s="4">
        <f ca="1">[1]!thsiFinD("ths_rsi_stock",$A306,$A$1,7,100,100)</f>
        <v>29.907618099897</v>
      </c>
      <c r="H306" s="4">
        <f ca="1">[1]!thsiFinD("ths_adtm_stock",$A306,$A$1,7,3,100,100,100)</f>
        <v>-0.375</v>
      </c>
      <c r="I306" s="4">
        <f ca="1">[1]!thsiFinD("ths_bbiboll_stock",$A306,$A$1,7,3,100,100,100)</f>
        <v>2.3232291666667</v>
      </c>
      <c r="J306" s="4">
        <f ca="1">[1]!thsiFinD("ths_dptb_stock",$A306,$A$1,7,104,100,100)</f>
        <v>0.85714285714285998</v>
      </c>
      <c r="K306" s="4">
        <f ca="1">[1]!thsiFinD("ths_srmi_stock",$A306,$A$1,7,100,100)</f>
        <v>-5.4621848739496E-2</v>
      </c>
      <c r="L306" s="4">
        <f ca="1">[1]!thsiFinD("ths_atr_stock",$A306,$A$1,7,101,100,100)</f>
        <v>6.2857142857143E-2</v>
      </c>
      <c r="M306" s="4">
        <f ca="1">[1]!thsiFinD("ths_vol_w_stock",$A306,$A$1)/1000000</f>
        <v>66.434647999999996</v>
      </c>
      <c r="N306" s="4">
        <f ca="1">[1]!thsiFinD("ths_turnover_ratio_w_stock",$A306,$A$1)</f>
        <v>4.6234976455133996</v>
      </c>
      <c r="O306" s="4">
        <f ca="1">[1]!thsiFinD("ths_relative_chg_ratio_w_stock",$A306,$A$1,104,100)</f>
        <v>-4.5592099063799996</v>
      </c>
      <c r="P306" s="4"/>
    </row>
    <row r="307" spans="1:16" x14ac:dyDescent="0.25">
      <c r="A307" s="2" t="s">
        <v>623</v>
      </c>
      <c r="B307" s="2" t="s">
        <v>624</v>
      </c>
      <c r="C307" s="4">
        <f ca="1">[1]!thsiFinD("ths_vol_ratio_stock",$A307,$A$1,7,100)</f>
        <v>0.90722672844917995</v>
      </c>
      <c r="D307" s="4">
        <f ca="1">[1]!thsiFinD("ths_cr_stock",$A307,$A$1,7,100,100)</f>
        <v>58.174904942966002</v>
      </c>
      <c r="E307" s="4">
        <f ca="1">[1]!thsiFinD("ths_mfi_stock",$A307,$A$1,7,100,100)</f>
        <v>44.229538325714003</v>
      </c>
      <c r="F307" s="4">
        <f ca="1">[1]!thsiFinD("ths_expma_stock",$A307,$A$1,7,100,100)</f>
        <v>25.252652695070999</v>
      </c>
      <c r="G307" s="4">
        <f ca="1">[1]!thsiFinD("ths_rsi_stock",$A307,$A$1,7,100,100)</f>
        <v>22.553606026377999</v>
      </c>
      <c r="H307" s="4">
        <f ca="1">[1]!thsiFinD("ths_adtm_stock",$A307,$A$1,7,3,100,100,100)</f>
        <v>-0.50292397660818999</v>
      </c>
      <c r="I307" s="4">
        <f ca="1">[1]!thsiFinD("ths_bbiboll_stock",$A307,$A$1,7,3,100,100,100)</f>
        <v>25.585729166667001</v>
      </c>
      <c r="J307" s="4">
        <f ca="1">[1]!thsiFinD("ths_dptb_stock",$A307,$A$1,7,104,100,100)</f>
        <v>0.71428571428570997</v>
      </c>
      <c r="K307" s="4">
        <f ca="1">[1]!thsiFinD("ths_srmi_stock",$A307,$A$1,7,100,100)</f>
        <v>-2.9821073558647999E-2</v>
      </c>
      <c r="L307" s="4">
        <f ca="1">[1]!thsiFinD("ths_atr_stock",$A307,$A$1,7,101,100,100)</f>
        <v>0.59857142857142998</v>
      </c>
      <c r="M307" s="4">
        <f ca="1">[1]!thsiFinD("ths_vol_w_stock",$A307,$A$1)/1000000</f>
        <v>26.19586</v>
      </c>
      <c r="N307" s="4">
        <f ca="1">[1]!thsiFinD("ths_turnover_ratio_w_stock",$A307,$A$1)</f>
        <v>3.8673045086019999</v>
      </c>
      <c r="O307" s="4">
        <f ca="1">[1]!thsiFinD("ths_relative_chg_ratio_w_stock",$A307,$A$1,104,100)</f>
        <v>-3.2364649731453001</v>
      </c>
      <c r="P307" s="4"/>
    </row>
    <row r="308" spans="1:16" x14ac:dyDescent="0.25">
      <c r="A308" s="2" t="s">
        <v>625</v>
      </c>
      <c r="B308" s="2" t="s">
        <v>626</v>
      </c>
      <c r="C308" s="4">
        <f ca="1">[1]!thsiFinD("ths_vol_ratio_stock",$A308,$A$1,7,100)</f>
        <v>0.79668065813504996</v>
      </c>
      <c r="D308" s="4">
        <f ca="1">[1]!thsiFinD("ths_cr_stock",$A308,$A$1,7,100,100)</f>
        <v>428.57142857142998</v>
      </c>
      <c r="E308" s="4">
        <f ca="1">[1]!thsiFinD("ths_mfi_stock",$A308,$A$1,7,100,100)</f>
        <v>77.215027574260006</v>
      </c>
      <c r="F308" s="4">
        <f ca="1">[1]!thsiFinD("ths_expma_stock",$A308,$A$1,7,100,100)</f>
        <v>16.659721036732002</v>
      </c>
      <c r="G308" s="4">
        <f ca="1">[1]!thsiFinD("ths_rsi_stock",$A308,$A$1,7,100,100)</f>
        <v>79.492680023944999</v>
      </c>
      <c r="H308" s="4">
        <f ca="1">[1]!thsiFinD("ths_adtm_stock",$A308,$A$1,7,3,100,100,100)</f>
        <v>0.98464163822525996</v>
      </c>
      <c r="I308" s="4">
        <f ca="1">[1]!thsiFinD("ths_bbiboll_stock",$A308,$A$1,7,3,100,100,100)</f>
        <v>16.292604166667001</v>
      </c>
      <c r="J308" s="4">
        <f ca="1">[1]!thsiFinD("ths_dptb_stock",$A308,$A$1,7,104,100,100)</f>
        <v>0.71428571428570997</v>
      </c>
      <c r="K308" s="4">
        <f ca="1">[1]!thsiFinD("ths_srmi_stock",$A308,$A$1,7,100,100)</f>
        <v>0.13986013986014001</v>
      </c>
      <c r="L308" s="4">
        <f ca="1">[1]!thsiFinD("ths_atr_stock",$A308,$A$1,7,101,100,100)</f>
        <v>1.0042857142857</v>
      </c>
      <c r="M308" s="4">
        <f ca="1">[1]!thsiFinD("ths_vol_w_stock",$A308,$A$1)/1000000</f>
        <v>44.690345999999998</v>
      </c>
      <c r="N308" s="4">
        <f ca="1">[1]!thsiFinD("ths_turnover_ratio_w_stock",$A308,$A$1)</f>
        <v>14.939096742538</v>
      </c>
      <c r="O308" s="4">
        <f ca="1">[1]!thsiFinD("ths_relative_chg_ratio_w_stock",$A308,$A$1,104,100)</f>
        <v>6.5864933903788003</v>
      </c>
      <c r="P308" s="4"/>
    </row>
    <row r="309" spans="1:16" x14ac:dyDescent="0.25">
      <c r="A309" s="2" t="s">
        <v>627</v>
      </c>
      <c r="B309" s="2" t="s">
        <v>628</v>
      </c>
      <c r="C309" s="4">
        <f ca="1">[1]!thsiFinD("ths_vol_ratio_stock",$A309,$A$1,7,100)</f>
        <v>0.71499064159143999</v>
      </c>
      <c r="D309" s="4">
        <f ca="1">[1]!thsiFinD("ths_cr_stock",$A309,$A$1,7,100,100)</f>
        <v>42.857142857143003</v>
      </c>
      <c r="E309" s="4">
        <f ca="1">[1]!thsiFinD("ths_mfi_stock",$A309,$A$1,7,100,100)</f>
        <v>18.962551299529999</v>
      </c>
      <c r="F309" s="4">
        <f ca="1">[1]!thsiFinD("ths_expma_stock",$A309,$A$1,7,100,100)</f>
        <v>2.9316510808054002</v>
      </c>
      <c r="G309" s="4">
        <f ca="1">[1]!thsiFinD("ths_rsi_stock",$A309,$A$1,7,100,100)</f>
        <v>31.273033792246999</v>
      </c>
      <c r="H309" s="4">
        <f ca="1">[1]!thsiFinD("ths_adtm_stock",$A309,$A$1,7,3,100,100,100)</f>
        <v>-0.33333333333333998</v>
      </c>
      <c r="I309" s="4">
        <f ca="1">[1]!thsiFinD("ths_bbiboll_stock",$A309,$A$1,7,3,100,100,100)</f>
        <v>2.9362499999999998</v>
      </c>
      <c r="J309" s="4">
        <f ca="1">[1]!thsiFinD("ths_dptb_stock",$A309,$A$1,7,104,100,100)</f>
        <v>0.71428571428570997</v>
      </c>
      <c r="K309" s="4">
        <f ca="1">[1]!thsiFinD("ths_srmi_stock",$A309,$A$1,7,100,100)</f>
        <v>-5.6666666666666997E-2</v>
      </c>
      <c r="L309" s="4">
        <f ca="1">[1]!thsiFinD("ths_atr_stock",$A309,$A$1,7,101,100,100)</f>
        <v>0.09</v>
      </c>
      <c r="M309" s="4">
        <f ca="1">[1]!thsiFinD("ths_vol_w_stock",$A309,$A$1)/1000000</f>
        <v>26.784811999999999</v>
      </c>
      <c r="N309" s="4">
        <f ca="1">[1]!thsiFinD("ths_turnover_ratio_w_stock",$A309,$A$1)</f>
        <v>9.3113741188634993</v>
      </c>
      <c r="O309" s="4">
        <f ca="1">[1]!thsiFinD("ths_relative_chg_ratio_w_stock",$A309,$A$1,104,100)</f>
        <v>-3.9002722021851999</v>
      </c>
      <c r="P309" s="4"/>
    </row>
    <row r="310" spans="1:16" x14ac:dyDescent="0.25">
      <c r="A310" s="2" t="s">
        <v>629</v>
      </c>
      <c r="B310" s="2" t="s">
        <v>630</v>
      </c>
      <c r="C310" s="4">
        <f ca="1">[1]!thsiFinD("ths_vol_ratio_stock",$A310,$A$1,7,100)</f>
        <v>0.79773814950543998</v>
      </c>
      <c r="D310" s="4">
        <f ca="1">[1]!thsiFinD("ths_cr_stock",$A310,$A$1,7,100,100)</f>
        <v>39.246658566221001</v>
      </c>
      <c r="E310" s="4">
        <f ca="1">[1]!thsiFinD("ths_mfi_stock",$A310,$A$1,7,100,100)</f>
        <v>52.571710329159004</v>
      </c>
      <c r="F310" s="4">
        <f ca="1">[1]!thsiFinD("ths_expma_stock",$A310,$A$1,7,100,100)</f>
        <v>13.426506418162999</v>
      </c>
      <c r="G310" s="4">
        <f ca="1">[1]!thsiFinD("ths_rsi_stock",$A310,$A$1,7,100,100)</f>
        <v>28.380122978083001</v>
      </c>
      <c r="H310" s="4">
        <f ca="1">[1]!thsiFinD("ths_adtm_stock",$A310,$A$1,7,3,100,100,100)</f>
        <v>-0.38059701492537001</v>
      </c>
      <c r="I310" s="4">
        <f ca="1">[1]!thsiFinD("ths_bbiboll_stock",$A310,$A$1,7,3,100,100,100)</f>
        <v>13.566145833333</v>
      </c>
      <c r="J310" s="4">
        <f ca="1">[1]!thsiFinD("ths_dptb_stock",$A310,$A$1,7,104,100,100)</f>
        <v>0.71428571428570997</v>
      </c>
      <c r="K310" s="4">
        <f ca="1">[1]!thsiFinD("ths_srmi_stock",$A310,$A$1,7,100,100)</f>
        <v>-5.6368960468521002E-2</v>
      </c>
      <c r="L310" s="4">
        <f ca="1">[1]!thsiFinD("ths_atr_stock",$A310,$A$1,7,101,100,100)</f>
        <v>0.55285714285714005</v>
      </c>
      <c r="M310" s="4">
        <f ca="1">[1]!thsiFinD("ths_vol_w_stock",$A310,$A$1)/1000000</f>
        <v>121.105692</v>
      </c>
      <c r="N310" s="4">
        <f ca="1">[1]!thsiFinD("ths_turnover_ratio_w_stock",$A310,$A$1)</f>
        <v>20.194747456659002</v>
      </c>
      <c r="O310" s="4">
        <f ca="1">[1]!thsiFinD("ths_relative_chg_ratio_w_stock",$A310,$A$1,104,100)</f>
        <v>-4.2428801756071</v>
      </c>
      <c r="P310" s="4"/>
    </row>
    <row r="311" spans="1:16" x14ac:dyDescent="0.25">
      <c r="A311" s="2" t="s">
        <v>631</v>
      </c>
      <c r="B311" s="2" t="s">
        <v>632</v>
      </c>
      <c r="C311" s="4">
        <f ca="1">[1]!thsiFinD("ths_vol_ratio_stock",$A311,$A$1,7,100)</f>
        <v>0.48784006815927999</v>
      </c>
      <c r="D311" s="4">
        <f ca="1">[1]!thsiFinD("ths_cr_stock",$A311,$A$1,7,100,100)</f>
        <v>85.496183206107006</v>
      </c>
      <c r="E311" s="4">
        <f ca="1">[1]!thsiFinD("ths_mfi_stock",$A311,$A$1,7,100,100)</f>
        <v>46.084546928679003</v>
      </c>
      <c r="F311" s="4">
        <f ca="1">[1]!thsiFinD("ths_expma_stock",$A311,$A$1,7,100,100)</f>
        <v>6.8762278968250001</v>
      </c>
      <c r="G311" s="4">
        <f ca="1">[1]!thsiFinD("ths_rsi_stock",$A311,$A$1,7,100,100)</f>
        <v>36.072433898218002</v>
      </c>
      <c r="H311" s="4">
        <f ca="1">[1]!thsiFinD("ths_adtm_stock",$A311,$A$1,7,3,100,100,100)</f>
        <v>0.14000000000000001</v>
      </c>
      <c r="I311" s="4">
        <f ca="1">[1]!thsiFinD("ths_bbiboll_stock",$A311,$A$1,7,3,100,100,100)</f>
        <v>6.9386458333333003</v>
      </c>
      <c r="J311" s="4">
        <f ca="1">[1]!thsiFinD("ths_dptb_stock",$A311,$A$1,7,104,100,100)</f>
        <v>0.71428571428570997</v>
      </c>
      <c r="K311" s="4">
        <f ca="1">[1]!thsiFinD("ths_srmi_stock",$A311,$A$1,7,100,100)</f>
        <v>-1.9089574155652999E-2</v>
      </c>
      <c r="L311" s="4">
        <f ca="1">[1]!thsiFinD("ths_atr_stock",$A311,$A$1,7,101,100,100)</f>
        <v>0.25428571428571001</v>
      </c>
      <c r="M311" s="4">
        <f ca="1">[1]!thsiFinD("ths_vol_w_stock",$A311,$A$1)/1000000</f>
        <v>137.03496000000001</v>
      </c>
      <c r="N311" s="4">
        <f ca="1">[1]!thsiFinD("ths_turnover_ratio_w_stock",$A311,$A$1)</f>
        <v>15.309596257043999</v>
      </c>
      <c r="O311" s="4">
        <f ca="1">[1]!thsiFinD("ths_relative_chg_ratio_w_stock",$A311,$A$1,104,100)</f>
        <v>-3.8356987147488999</v>
      </c>
      <c r="P311" s="4"/>
    </row>
    <row r="312" spans="1:16" x14ac:dyDescent="0.25">
      <c r="A312" s="2" t="s">
        <v>633</v>
      </c>
      <c r="B312" s="2" t="s">
        <v>634</v>
      </c>
      <c r="C312" s="4">
        <f ca="1">[1]!thsiFinD("ths_vol_ratio_stock",$A312,$A$1,7,100)</f>
        <v>0.84102973848580997</v>
      </c>
      <c r="D312" s="4">
        <f ca="1">[1]!thsiFinD("ths_cr_stock",$A312,$A$1,7,100,100)</f>
        <v>151.21951219511999</v>
      </c>
      <c r="E312" s="4">
        <f ca="1">[1]!thsiFinD("ths_mfi_stock",$A312,$A$1,7,100,100)</f>
        <v>62.500346940409003</v>
      </c>
      <c r="F312" s="4">
        <f ca="1">[1]!thsiFinD("ths_expma_stock",$A312,$A$1,7,100,100)</f>
        <v>8.0116585995312999</v>
      </c>
      <c r="G312" s="4">
        <f ca="1">[1]!thsiFinD("ths_rsi_stock",$A312,$A$1,7,100,100)</f>
        <v>40.589532203894002</v>
      </c>
      <c r="H312" s="4">
        <f ca="1">[1]!thsiFinD("ths_adtm_stock",$A312,$A$1,7,3,100,100,100)</f>
        <v>0.74193548387096997</v>
      </c>
      <c r="I312" s="4">
        <f ca="1">[1]!thsiFinD("ths_bbiboll_stock",$A312,$A$1,7,3,100,100,100)</f>
        <v>8.0067708333333005</v>
      </c>
      <c r="J312" s="4">
        <f ca="1">[1]!thsiFinD("ths_dptb_stock",$A312,$A$1,7,104,100,100)</f>
        <v>0.85714285714285998</v>
      </c>
      <c r="K312" s="4">
        <f ca="1">[1]!thsiFinD("ths_srmi_stock",$A312,$A$1,7,100,100)</f>
        <v>1.2658227848101E-2</v>
      </c>
      <c r="L312" s="4">
        <f ca="1">[1]!thsiFinD("ths_atr_stock",$A312,$A$1,7,101,100,100)</f>
        <v>0.15571428571429</v>
      </c>
      <c r="M312" s="4">
        <f ca="1">[1]!thsiFinD("ths_vol_w_stock",$A312,$A$1)/1000000</f>
        <v>27.508057999999998</v>
      </c>
      <c r="N312" s="4">
        <f ca="1">[1]!thsiFinD("ths_turnover_ratio_w_stock",$A312,$A$1)</f>
        <v>5.1230754639939997</v>
      </c>
      <c r="O312" s="4">
        <f ca="1">[1]!thsiFinD("ths_relative_chg_ratio_w_stock",$A312,$A$1,104,100)</f>
        <v>-0.26878424896782999</v>
      </c>
      <c r="P312" s="4"/>
    </row>
    <row r="313" spans="1:16" x14ac:dyDescent="0.25">
      <c r="A313" s="2" t="s">
        <v>635</v>
      </c>
      <c r="B313" s="2" t="s">
        <v>636</v>
      </c>
      <c r="C313" s="4">
        <f ca="1">[1]!thsiFinD("ths_vol_ratio_stock",$A313,$A$1,7,100)</f>
        <v>0.60215128472903001</v>
      </c>
      <c r="D313" s="4">
        <f ca="1">[1]!thsiFinD("ths_cr_stock",$A313,$A$1,7,100,100)</f>
        <v>144.28571428570999</v>
      </c>
      <c r="E313" s="4">
        <f ca="1">[1]!thsiFinD("ths_mfi_stock",$A313,$A$1,7,100,100)</f>
        <v>62.587806705787003</v>
      </c>
      <c r="F313" s="4">
        <f ca="1">[1]!thsiFinD("ths_expma_stock",$A313,$A$1,7,100,100)</f>
        <v>3.8742681567705999</v>
      </c>
      <c r="G313" s="4">
        <f ca="1">[1]!thsiFinD("ths_rsi_stock",$A313,$A$1,7,100,100)</f>
        <v>45.663555369398999</v>
      </c>
      <c r="H313" s="4">
        <f ca="1">[1]!thsiFinD("ths_adtm_stock",$A313,$A$1,7,3,100,100,100)</f>
        <v>0.91304347826086996</v>
      </c>
      <c r="I313" s="4">
        <f ca="1">[1]!thsiFinD("ths_bbiboll_stock",$A313,$A$1,7,3,100,100,100)</f>
        <v>3.87</v>
      </c>
      <c r="J313" s="4">
        <f ca="1">[1]!thsiFinD("ths_dptb_stock",$A313,$A$1,7,104,100,100)</f>
        <v>0.85714285714285998</v>
      </c>
      <c r="K313" s="4">
        <f ca="1">[1]!thsiFinD("ths_srmi_stock",$A313,$A$1,7,100,100)</f>
        <v>1.3020833333333001E-2</v>
      </c>
      <c r="L313" s="4">
        <f ca="1">[1]!thsiFinD("ths_atr_stock",$A313,$A$1,7,101,100,100)</f>
        <v>8.2857142857143004E-2</v>
      </c>
      <c r="M313" s="4">
        <f ca="1">[1]!thsiFinD("ths_vol_w_stock",$A313,$A$1)/1000000</f>
        <v>152.19377399999999</v>
      </c>
      <c r="N313" s="4">
        <f ca="1">[1]!thsiFinD("ths_turnover_ratio_w_stock",$A313,$A$1)</f>
        <v>2.6718250232526</v>
      </c>
      <c r="O313" s="4">
        <f ca="1">[1]!thsiFinD("ths_relative_chg_ratio_w_stock",$A313,$A$1,104,100)</f>
        <v>0.28951291307427002</v>
      </c>
      <c r="P313" s="4"/>
    </row>
    <row r="314" spans="1:16" x14ac:dyDescent="0.25">
      <c r="A314" s="2" t="s">
        <v>637</v>
      </c>
      <c r="B314" s="2" t="s">
        <v>638</v>
      </c>
      <c r="C314" s="4">
        <f ca="1">[1]!thsiFinD("ths_vol_ratio_stock",$A314,$A$1,7,100)</f>
        <v>0.61736282376401996</v>
      </c>
      <c r="D314" s="4">
        <f ca="1">[1]!thsiFinD("ths_cr_stock",$A314,$A$1,7,100,100)</f>
        <v>108</v>
      </c>
      <c r="E314" s="4">
        <f ca="1">[1]!thsiFinD("ths_mfi_stock",$A314,$A$1,7,100,100)</f>
        <v>56.803663622214003</v>
      </c>
      <c r="F314" s="4">
        <f ca="1">[1]!thsiFinD("ths_expma_stock",$A314,$A$1,7,100,100)</f>
        <v>2.2445095939774999</v>
      </c>
      <c r="G314" s="4">
        <f ca="1">[1]!thsiFinD("ths_rsi_stock",$A314,$A$1,7,100,100)</f>
        <v>46.293975315624998</v>
      </c>
      <c r="H314" s="4">
        <f ca="1">[1]!thsiFinD("ths_adtm_stock",$A314,$A$1,7,3,100,100,100)</f>
        <v>0.61111111111111005</v>
      </c>
      <c r="I314" s="4">
        <f ca="1">[1]!thsiFinD("ths_bbiboll_stock",$A314,$A$1,7,3,100,100,100)</f>
        <v>2.2293750000000001</v>
      </c>
      <c r="J314" s="4">
        <f ca="1">[1]!thsiFinD("ths_dptb_stock",$A314,$A$1,7,104,100,100)</f>
        <v>0.71428571428570997</v>
      </c>
      <c r="K314" s="4">
        <f ca="1">[1]!thsiFinD("ths_srmi_stock",$A314,$A$1,7,100,100)</f>
        <v>-4.4843049327353002E-3</v>
      </c>
      <c r="L314" s="4">
        <f ca="1">[1]!thsiFinD("ths_atr_stock",$A314,$A$1,7,101,100,100)</f>
        <v>7.4285714285713997E-2</v>
      </c>
      <c r="M314" s="4">
        <f ca="1">[1]!thsiFinD("ths_vol_w_stock",$A314,$A$1)/1000000</f>
        <v>62.158824000000003</v>
      </c>
      <c r="N314" s="4">
        <f ca="1">[1]!thsiFinD("ths_turnover_ratio_w_stock",$A314,$A$1)</f>
        <v>4.3614933617330998</v>
      </c>
      <c r="O314" s="4">
        <f ca="1">[1]!thsiFinD("ths_relative_chg_ratio_w_stock",$A314,$A$1,104,100)</f>
        <v>-2.6412357999209002</v>
      </c>
      <c r="P314" s="4"/>
    </row>
    <row r="315" spans="1:16" x14ac:dyDescent="0.25">
      <c r="A315" s="2" t="s">
        <v>639</v>
      </c>
      <c r="B315" s="2" t="s">
        <v>640</v>
      </c>
      <c r="C315" s="4">
        <f ca="1">[1]!thsiFinD("ths_vol_ratio_stock",$A315,$A$1,7,100)</f>
        <v>0.65843997479145</v>
      </c>
      <c r="D315" s="4">
        <f ca="1">[1]!thsiFinD("ths_cr_stock",$A315,$A$1,7,100,100)</f>
        <v>113.81215469612999</v>
      </c>
      <c r="E315" s="4">
        <f ca="1">[1]!thsiFinD("ths_mfi_stock",$A315,$A$1,7,100,100)</f>
        <v>47.531413788400997</v>
      </c>
      <c r="F315" s="4">
        <f ca="1">[1]!thsiFinD("ths_expma_stock",$A315,$A$1,7,100,100)</f>
        <v>10.247039936073</v>
      </c>
      <c r="G315" s="4">
        <f ca="1">[1]!thsiFinD("ths_rsi_stock",$A315,$A$1,7,100,100)</f>
        <v>44.879360616745998</v>
      </c>
      <c r="H315" s="4">
        <f ca="1">[1]!thsiFinD("ths_adtm_stock",$A315,$A$1,7,3,100,100,100)</f>
        <v>0.33333333333332998</v>
      </c>
      <c r="I315" s="4">
        <f ca="1">[1]!thsiFinD("ths_bbiboll_stock",$A315,$A$1,7,3,100,100,100)</f>
        <v>10.205729166667</v>
      </c>
      <c r="J315" s="4">
        <f ca="1">[1]!thsiFinD("ths_dptb_stock",$A315,$A$1,7,104,100,100)</f>
        <v>0.71428571428570997</v>
      </c>
      <c r="K315" s="4">
        <f ca="1">[1]!thsiFinD("ths_srmi_stock",$A315,$A$1,7,100,100)</f>
        <v>5.9171597633137004E-3</v>
      </c>
      <c r="L315" s="4">
        <f ca="1">[1]!thsiFinD("ths_atr_stock",$A315,$A$1,7,101,100,100)</f>
        <v>0.18857142857143</v>
      </c>
      <c r="M315" s="4">
        <f ca="1">[1]!thsiFinD("ths_vol_w_stock",$A315,$A$1)/1000000</f>
        <v>46.728124999999999</v>
      </c>
      <c r="N315" s="4">
        <f ca="1">[1]!thsiFinD("ths_turnover_ratio_w_stock",$A315,$A$1)</f>
        <v>4.4951824784566004</v>
      </c>
      <c r="O315" s="4">
        <f ca="1">[1]!thsiFinD("ths_relative_chg_ratio_w_stock",$A315,$A$1,104,100)</f>
        <v>0.81397145818743</v>
      </c>
      <c r="P315" s="4"/>
    </row>
    <row r="316" spans="1:16" x14ac:dyDescent="0.25">
      <c r="A316" s="2" t="s">
        <v>641</v>
      </c>
      <c r="B316" s="2" t="s">
        <v>642</v>
      </c>
      <c r="C316" s="4">
        <f ca="1">[1]!thsiFinD("ths_vol_ratio_stock",$A316,$A$1,7,100)</f>
        <v>0.95599157448977001</v>
      </c>
      <c r="D316" s="4">
        <f ca="1">[1]!thsiFinD("ths_cr_stock",$A316,$A$1,7,100,100)</f>
        <v>21.296296296295999</v>
      </c>
      <c r="E316" s="4">
        <f ca="1">[1]!thsiFinD("ths_mfi_stock",$A316,$A$1,7,100,100)</f>
        <v>41.940619489535003</v>
      </c>
      <c r="F316" s="4">
        <f ca="1">[1]!thsiFinD("ths_expma_stock",$A316,$A$1,7,100,100)</f>
        <v>7.7812917020825996</v>
      </c>
      <c r="G316" s="4">
        <f ca="1">[1]!thsiFinD("ths_rsi_stock",$A316,$A$1,7,100,100)</f>
        <v>23.104661837502</v>
      </c>
      <c r="H316" s="4">
        <f ca="1">[1]!thsiFinD("ths_adtm_stock",$A316,$A$1,7,3,100,100,100)</f>
        <v>-0.79487179487179005</v>
      </c>
      <c r="I316" s="4">
        <f ca="1">[1]!thsiFinD("ths_bbiboll_stock",$A316,$A$1,7,3,100,100,100)</f>
        <v>7.8497916666667003</v>
      </c>
      <c r="J316" s="4">
        <f ca="1">[1]!thsiFinD("ths_dptb_stock",$A316,$A$1,7,104,100,100)</f>
        <v>0.71428571428570997</v>
      </c>
      <c r="K316" s="4">
        <f ca="1">[1]!thsiFinD("ths_srmi_stock",$A316,$A$1,7,100,100)</f>
        <v>-6.1557788944724003E-2</v>
      </c>
      <c r="L316" s="4">
        <f ca="1">[1]!thsiFinD("ths_atr_stock",$A316,$A$1,7,101,100,100)</f>
        <v>0.19428571428571001</v>
      </c>
      <c r="M316" s="4">
        <f ca="1">[1]!thsiFinD("ths_vol_w_stock",$A316,$A$1)/1000000</f>
        <v>63.337662999999999</v>
      </c>
      <c r="N316" s="4">
        <f ca="1">[1]!thsiFinD("ths_turnover_ratio_w_stock",$A316,$A$1)</f>
        <v>6.1845355053375002</v>
      </c>
      <c r="O316" s="4">
        <f ca="1">[1]!thsiFinD("ths_relative_chg_ratio_w_stock",$A316,$A$1,104,100)</f>
        <v>-5.2403050125856003</v>
      </c>
      <c r="P316" s="4"/>
    </row>
    <row r="317" spans="1:16" x14ac:dyDescent="0.25">
      <c r="A317" s="2" t="s">
        <v>643</v>
      </c>
      <c r="B317" s="2" t="s">
        <v>644</v>
      </c>
      <c r="C317" s="4">
        <f ca="1">[1]!thsiFinD("ths_vol_ratio_stock",$A317,$A$1,7,100)</f>
        <v>0.77668951631747996</v>
      </c>
      <c r="D317" s="4">
        <f ca="1">[1]!thsiFinD("ths_cr_stock",$A317,$A$1,7,100,100)</f>
        <v>117.52577319588001</v>
      </c>
      <c r="E317" s="4">
        <f ca="1">[1]!thsiFinD("ths_mfi_stock",$A317,$A$1,7,100,100)</f>
        <v>63.495588598734003</v>
      </c>
      <c r="F317" s="4">
        <f ca="1">[1]!thsiFinD("ths_expma_stock",$A317,$A$1,7,100,100)</f>
        <v>12.212152216593999</v>
      </c>
      <c r="G317" s="4">
        <f ca="1">[1]!thsiFinD("ths_rsi_stock",$A317,$A$1,7,100,100)</f>
        <v>54.055877620597002</v>
      </c>
      <c r="H317" s="4">
        <f ca="1">[1]!thsiFinD("ths_adtm_stock",$A317,$A$1,7,3,100,100,100)</f>
        <v>0.61261261261261002</v>
      </c>
      <c r="I317" s="4">
        <f ca="1">[1]!thsiFinD("ths_bbiboll_stock",$A317,$A$1,7,3,100,100,100)</f>
        <v>12.077500000000001</v>
      </c>
      <c r="J317" s="4">
        <f ca="1">[1]!thsiFinD("ths_dptb_stock",$A317,$A$1,7,104,100,100)</f>
        <v>0.42857142857142999</v>
      </c>
      <c r="K317" s="4">
        <f ca="1">[1]!thsiFinD("ths_srmi_stock",$A317,$A$1,7,100,100)</f>
        <v>-3.2867707477402999E-3</v>
      </c>
      <c r="L317" s="4">
        <f ca="1">[1]!thsiFinD("ths_atr_stock",$A317,$A$1,7,101,100,100)</f>
        <v>0.30571428571428999</v>
      </c>
      <c r="M317" s="4">
        <f ca="1">[1]!thsiFinD("ths_vol_w_stock",$A317,$A$1)/1000000</f>
        <v>112.869889</v>
      </c>
      <c r="N317" s="4">
        <f ca="1">[1]!thsiFinD("ths_turnover_ratio_w_stock",$A317,$A$1)</f>
        <v>5.9292097166286997</v>
      </c>
      <c r="O317" s="4">
        <f ca="1">[1]!thsiFinD("ths_relative_chg_ratio_w_stock",$A317,$A$1,104,100)</f>
        <v>-0.25514939629390998</v>
      </c>
      <c r="P317" s="4"/>
    </row>
    <row r="318" spans="1:16" x14ac:dyDescent="0.25">
      <c r="A318" s="2" t="s">
        <v>645</v>
      </c>
      <c r="B318" s="2" t="s">
        <v>646</v>
      </c>
      <c r="C318" s="4">
        <f ca="1">[1]!thsiFinD("ths_vol_ratio_stock",$A318,$A$1,7,100)</f>
        <v>0.57210671020167003</v>
      </c>
      <c r="D318" s="4">
        <f ca="1">[1]!thsiFinD("ths_cr_stock",$A318,$A$1,7,100,100)</f>
        <v>77.800407331976004</v>
      </c>
      <c r="E318" s="4">
        <f ca="1">[1]!thsiFinD("ths_mfi_stock",$A318,$A$1,7,100,100)</f>
        <v>41.537912296235</v>
      </c>
      <c r="F318" s="4">
        <f ca="1">[1]!thsiFinD("ths_expma_stock",$A318,$A$1,7,100,100)</f>
        <v>28.798053549117999</v>
      </c>
      <c r="G318" s="4">
        <f ca="1">[1]!thsiFinD("ths_rsi_stock",$A318,$A$1,7,100,100)</f>
        <v>41.488405291462001</v>
      </c>
      <c r="H318" s="4">
        <f ca="1">[1]!thsiFinD("ths_adtm_stock",$A318,$A$1,7,3,100,100,100)</f>
        <v>0.29936305732483998</v>
      </c>
      <c r="I318" s="4">
        <f ca="1">[1]!thsiFinD("ths_bbiboll_stock",$A318,$A$1,7,3,100,100,100)</f>
        <v>28.894270833333</v>
      </c>
      <c r="J318" s="4">
        <f ca="1">[1]!thsiFinD("ths_dptb_stock",$A318,$A$1,7,104,100,100)</f>
        <v>0.85714285714285998</v>
      </c>
      <c r="K318" s="4">
        <f ca="1">[1]!thsiFinD("ths_srmi_stock",$A318,$A$1,7,100,100)</f>
        <v>-1.1850819100731999E-2</v>
      </c>
      <c r="L318" s="4">
        <f ca="1">[1]!thsiFinD("ths_atr_stock",$A318,$A$1,7,101,100,100)</f>
        <v>0.89428571428571002</v>
      </c>
      <c r="M318" s="4">
        <f ca="1">[1]!thsiFinD("ths_vol_w_stock",$A318,$A$1)/1000000</f>
        <v>106.077911</v>
      </c>
      <c r="N318" s="4">
        <f ca="1">[1]!thsiFinD("ths_turnover_ratio_w_stock",$A318,$A$1)</f>
        <v>10.814466576213</v>
      </c>
      <c r="O318" s="4">
        <f ca="1">[1]!thsiFinD("ths_relative_chg_ratio_w_stock",$A318,$A$1,104,100)</f>
        <v>1.5534784535238999</v>
      </c>
      <c r="P318" s="4"/>
    </row>
    <row r="319" spans="1:16" x14ac:dyDescent="0.25">
      <c r="A319" s="2" t="s">
        <v>647</v>
      </c>
      <c r="B319" s="2" t="s">
        <v>648</v>
      </c>
      <c r="C319" s="4">
        <f ca="1">[1]!thsiFinD("ths_vol_ratio_stock",$A319,$A$1,7,100)</f>
        <v>0.83857286384163998</v>
      </c>
      <c r="D319" s="4">
        <f ca="1">[1]!thsiFinD("ths_cr_stock",$A319,$A$1,7,100,100)</f>
        <v>46.715328467154002</v>
      </c>
      <c r="E319" s="4">
        <f ca="1">[1]!thsiFinD("ths_mfi_stock",$A319,$A$1,7,100,100)</f>
        <v>27.495141063325001</v>
      </c>
      <c r="F319" s="4">
        <f ca="1">[1]!thsiFinD("ths_expma_stock",$A319,$A$1,7,100,100)</f>
        <v>6.6686824125760999</v>
      </c>
      <c r="G319" s="4">
        <f ca="1">[1]!thsiFinD("ths_rsi_stock",$A319,$A$1,7,100,100)</f>
        <v>40.927550256083997</v>
      </c>
      <c r="H319" s="4">
        <f ca="1">[1]!thsiFinD("ths_adtm_stock",$A319,$A$1,7,3,100,100,100)</f>
        <v>-0.64912280701753999</v>
      </c>
      <c r="I319" s="4">
        <f ca="1">[1]!thsiFinD("ths_bbiboll_stock",$A319,$A$1,7,3,100,100,100)</f>
        <v>6.6519791666666999</v>
      </c>
      <c r="J319" s="4">
        <f ca="1">[1]!thsiFinD("ths_dptb_stock",$A319,$A$1,7,104,100,100)</f>
        <v>0.57142857142856995</v>
      </c>
      <c r="K319" s="4">
        <f ca="1">[1]!thsiFinD("ths_srmi_stock",$A319,$A$1,7,100,100)</f>
        <v>-3.9589442815249003E-2</v>
      </c>
      <c r="L319" s="4">
        <f ca="1">[1]!thsiFinD("ths_atr_stock",$A319,$A$1,7,101,100,100)</f>
        <v>0.19571428571429</v>
      </c>
      <c r="M319" s="4">
        <f ca="1">[1]!thsiFinD("ths_vol_w_stock",$A319,$A$1)/1000000</f>
        <v>37.795501999999999</v>
      </c>
      <c r="N319" s="4">
        <f ca="1">[1]!thsiFinD("ths_turnover_ratio_w_stock",$A319,$A$1)</f>
        <v>9.9965829834755997</v>
      </c>
      <c r="O319" s="4">
        <f ca="1">[1]!thsiFinD("ths_relative_chg_ratio_w_stock",$A319,$A$1,104,100)</f>
        <v>-0.59479713887467001</v>
      </c>
      <c r="P319" s="4"/>
    </row>
    <row r="320" spans="1:16" x14ac:dyDescent="0.25">
      <c r="A320" s="2" t="s">
        <v>649</v>
      </c>
      <c r="B320" s="2" t="s">
        <v>650</v>
      </c>
      <c r="C320" s="4">
        <f ca="1">[1]!thsiFinD("ths_vol_ratio_stock",$A320,$A$1,7,100)</f>
        <v>2.6997220111195999</v>
      </c>
      <c r="D320" s="4">
        <f ca="1">[1]!thsiFinD("ths_cr_stock",$A320,$A$1,7,100,100)</f>
        <v>-100</v>
      </c>
      <c r="E320" s="4">
        <f ca="1">[1]!thsiFinD("ths_mfi_stock",$A320,$A$1,7,100,100)</f>
        <v>0</v>
      </c>
      <c r="F320" s="4">
        <f ca="1">[1]!thsiFinD("ths_expma_stock",$A320,$A$1,7,100,100)</f>
        <v>0.92125840466035003</v>
      </c>
      <c r="G320" s="4">
        <f ca="1">[1]!thsiFinD("ths_rsi_stock",$A320,$A$1,7,100,100)</f>
        <v>6.1448936183163996</v>
      </c>
      <c r="H320" s="4">
        <f ca="1">[1]!thsiFinD("ths_adtm_stock",$A320,$A$1,7,3,100,100,100)</f>
        <v>0</v>
      </c>
      <c r="I320" s="4">
        <f ca="1">[1]!thsiFinD("ths_bbiboll_stock",$A320,$A$1,7,3,100,100,100)</f>
        <v>1.0181249999999999</v>
      </c>
      <c r="J320" s="4">
        <f ca="1">[1]!thsiFinD("ths_dptb_stock",$A320,$A$1,7,104,100,100)</f>
        <v>0</v>
      </c>
      <c r="K320" s="4">
        <f ca="1">[1]!thsiFinD("ths_srmi_stock",$A320,$A$1,7,100,100)</f>
        <v>-0.30357142857142999</v>
      </c>
      <c r="L320" s="4">
        <f ca="1">[1]!thsiFinD("ths_atr_stock",$A320,$A$1,7,101,100,100)</f>
        <v>4.8571428571429001E-2</v>
      </c>
      <c r="M320" s="4">
        <f ca="1">[1]!thsiFinD("ths_vol_w_stock",$A320,$A$1)/1000000</f>
        <v>8.5398999999999994</v>
      </c>
      <c r="N320" s="4">
        <f ca="1">[1]!thsiFinD("ths_turnover_ratio_w_stock",$A320,$A$1)</f>
        <v>0.70667905855319002</v>
      </c>
      <c r="O320" s="4">
        <f ca="1">[1]!thsiFinD("ths_relative_chg_ratio_w_stock",$A320,$A$1,104,100)</f>
        <v>-20.692482984725</v>
      </c>
      <c r="P320" s="4"/>
    </row>
    <row r="321" spans="1:16" x14ac:dyDescent="0.25">
      <c r="A321" s="2" t="s">
        <v>651</v>
      </c>
      <c r="B321" s="2" t="s">
        <v>652</v>
      </c>
      <c r="C321" s="4">
        <f ca="1">[1]!thsiFinD("ths_vol_ratio_stock",$A321,$A$1,7,100)</f>
        <v>0.78549293522906005</v>
      </c>
      <c r="D321" s="4">
        <f ca="1">[1]!thsiFinD("ths_cr_stock",$A321,$A$1,7,100,100)</f>
        <v>31.366459627329</v>
      </c>
      <c r="E321" s="4">
        <f ca="1">[1]!thsiFinD("ths_mfi_stock",$A321,$A$1,7,100,100)</f>
        <v>18.454867734560999</v>
      </c>
      <c r="F321" s="4">
        <f ca="1">[1]!thsiFinD("ths_expma_stock",$A321,$A$1,7,100,100)</f>
        <v>8.3696002434588994</v>
      </c>
      <c r="G321" s="4">
        <f ca="1">[1]!thsiFinD("ths_rsi_stock",$A321,$A$1,7,100,100)</f>
        <v>19.517998389584999</v>
      </c>
      <c r="H321" s="4">
        <f ca="1">[1]!thsiFinD("ths_adtm_stock",$A321,$A$1,7,3,100,100,100)</f>
        <v>-0.59999999999998999</v>
      </c>
      <c r="I321" s="4">
        <f ca="1">[1]!thsiFinD("ths_bbiboll_stock",$A321,$A$1,7,3,100,100,100)</f>
        <v>8.4689583333332994</v>
      </c>
      <c r="J321" s="4">
        <f ca="1">[1]!thsiFinD("ths_dptb_stock",$A321,$A$1,7,104,100,100)</f>
        <v>0.71428571428570997</v>
      </c>
      <c r="K321" s="4">
        <f ca="1">[1]!thsiFinD("ths_srmi_stock",$A321,$A$1,7,100,100)</f>
        <v>-5.4842473745624003E-2</v>
      </c>
      <c r="L321" s="4">
        <f ca="1">[1]!thsiFinD("ths_atr_stock",$A321,$A$1,7,101,100,100)</f>
        <v>0.20285714285713999</v>
      </c>
      <c r="M321" s="4">
        <f ca="1">[1]!thsiFinD("ths_vol_w_stock",$A321,$A$1)/1000000</f>
        <v>59.479773000000002</v>
      </c>
      <c r="N321" s="4">
        <f ca="1">[1]!thsiFinD("ths_turnover_ratio_w_stock",$A321,$A$1)</f>
        <v>7.7761015197722001</v>
      </c>
      <c r="O321" s="4">
        <f ca="1">[1]!thsiFinD("ths_relative_chg_ratio_w_stock",$A321,$A$1,104,100)</f>
        <v>-3.9526883556103001</v>
      </c>
      <c r="P321" s="4"/>
    </row>
    <row r="322" spans="1:16" x14ac:dyDescent="0.25">
      <c r="A322" s="2" t="s">
        <v>653</v>
      </c>
      <c r="B322" s="2" t="s">
        <v>654</v>
      </c>
      <c r="C322" s="4">
        <f ca="1">[1]!thsiFinD("ths_vol_ratio_stock",$A322,$A$1,7,100)</f>
        <v>0.68315545274608003</v>
      </c>
      <c r="D322" s="4">
        <f ca="1">[1]!thsiFinD("ths_cr_stock",$A322,$A$1,7,100,100)</f>
        <v>150.54945054945</v>
      </c>
      <c r="E322" s="4">
        <f ca="1">[1]!thsiFinD("ths_mfi_stock",$A322,$A$1,7,100,100)</f>
        <v>65.625402904053999</v>
      </c>
      <c r="F322" s="4">
        <f ca="1">[1]!thsiFinD("ths_expma_stock",$A322,$A$1,7,100,100)</f>
        <v>3.1411002286652998</v>
      </c>
      <c r="G322" s="4">
        <f ca="1">[1]!thsiFinD("ths_rsi_stock",$A322,$A$1,7,100,100)</f>
        <v>46.410490266726001</v>
      </c>
      <c r="H322" s="4">
        <f ca="1">[1]!thsiFinD("ths_adtm_stock",$A322,$A$1,7,3,100,100,100)</f>
        <v>0.67088607594937</v>
      </c>
      <c r="I322" s="4">
        <f ca="1">[1]!thsiFinD("ths_bbiboll_stock",$A322,$A$1,7,3,100,100,100)</f>
        <v>3.1014583333333001</v>
      </c>
      <c r="J322" s="4">
        <f ca="1">[1]!thsiFinD("ths_dptb_stock",$A322,$A$1,7,104,100,100)</f>
        <v>0.42857142857142999</v>
      </c>
      <c r="K322" s="4">
        <f ca="1">[1]!thsiFinD("ths_srmi_stock",$A322,$A$1,7,100,100)</f>
        <v>3.2786885245902002E-2</v>
      </c>
      <c r="L322" s="4">
        <f ca="1">[1]!thsiFinD("ths_atr_stock",$A322,$A$1,7,101,100,100)</f>
        <v>0.22571428571429</v>
      </c>
      <c r="M322" s="4">
        <f ca="1">[1]!thsiFinD("ths_vol_w_stock",$A322,$A$1)/1000000</f>
        <v>206.82412299999999</v>
      </c>
      <c r="N322" s="4">
        <f ca="1">[1]!thsiFinD("ths_turnover_ratio_w_stock",$A322,$A$1)</f>
        <v>19.627142217471</v>
      </c>
      <c r="O322" s="4">
        <f ca="1">[1]!thsiFinD("ths_relative_chg_ratio_w_stock",$A322,$A$1,104,100)</f>
        <v>-5.2150385837502</v>
      </c>
      <c r="P322" s="4"/>
    </row>
    <row r="323" spans="1:16" x14ac:dyDescent="0.25">
      <c r="A323" s="2" t="s">
        <v>655</v>
      </c>
      <c r="B323" s="2" t="s">
        <v>656</v>
      </c>
      <c r="C323" s="4">
        <f ca="1">[1]!thsiFinD("ths_vol_ratio_stock",$A323,$A$1,7,100)</f>
        <v>1.0775988385296</v>
      </c>
      <c r="D323" s="4">
        <f ca="1">[1]!thsiFinD("ths_cr_stock",$A323,$A$1,7,100,100)</f>
        <v>280.76923076922998</v>
      </c>
      <c r="E323" s="4">
        <f ca="1">[1]!thsiFinD("ths_mfi_stock",$A323,$A$1,7,100,100)</f>
        <v>68.743157808641001</v>
      </c>
      <c r="F323" s="4">
        <f ca="1">[1]!thsiFinD("ths_expma_stock",$A323,$A$1,7,100,100)</f>
        <v>2.4832189351866001</v>
      </c>
      <c r="G323" s="4">
        <f ca="1">[1]!thsiFinD("ths_rsi_stock",$A323,$A$1,7,100,100)</f>
        <v>74.845761824850001</v>
      </c>
      <c r="H323" s="4">
        <f ca="1">[1]!thsiFinD("ths_adtm_stock",$A323,$A$1,7,3,100,100,100)</f>
        <v>1</v>
      </c>
      <c r="I323" s="4">
        <f ca="1">[1]!thsiFinD("ths_bbiboll_stock",$A323,$A$1,7,3,100,100,100)</f>
        <v>2.4133333333332998</v>
      </c>
      <c r="J323" s="4">
        <f ca="1">[1]!thsiFinD("ths_dptb_stock",$A323,$A$1,7,104,100,100)</f>
        <v>0.42857142857142999</v>
      </c>
      <c r="K323" s="4">
        <f ca="1">[1]!thsiFinD("ths_srmi_stock",$A323,$A$1,7,100,100)</f>
        <v>6.640625E-2</v>
      </c>
      <c r="L323" s="4">
        <f ca="1">[1]!thsiFinD("ths_atr_stock",$A323,$A$1,7,101,100,100)</f>
        <v>0.10285714285714</v>
      </c>
      <c r="M323" s="4">
        <f ca="1">[1]!thsiFinD("ths_vol_w_stock",$A323,$A$1)/1000000</f>
        <v>168.26775900000001</v>
      </c>
      <c r="N323" s="4">
        <f ca="1">[1]!thsiFinD("ths_turnover_ratio_w_stock",$A323,$A$1)</f>
        <v>4.2927350318502002</v>
      </c>
      <c r="O323" s="4">
        <f ca="1">[1]!thsiFinD("ths_relative_chg_ratio_w_stock",$A323,$A$1,104,100)</f>
        <v>2.0797942429976</v>
      </c>
      <c r="P323" s="4"/>
    </row>
    <row r="324" spans="1:16" x14ac:dyDescent="0.25">
      <c r="A324" s="2" t="s">
        <v>657</v>
      </c>
      <c r="B324" s="2" t="s">
        <v>658</v>
      </c>
      <c r="C324" s="4">
        <f ca="1">[1]!thsiFinD("ths_vol_ratio_stock",$A324,$A$1,7,100)</f>
        <v>0.98639780473684002</v>
      </c>
      <c r="D324" s="4">
        <f ca="1">[1]!thsiFinD("ths_cr_stock",$A324,$A$1,7,100,100)</f>
        <v>51.601423487544999</v>
      </c>
      <c r="E324" s="4">
        <f ca="1">[1]!thsiFinD("ths_mfi_stock",$A324,$A$1,7,100,100)</f>
        <v>37.407749372211001</v>
      </c>
      <c r="F324" s="4">
        <f ca="1">[1]!thsiFinD("ths_expma_stock",$A324,$A$1,7,100,100)</f>
        <v>9.2633130167354008</v>
      </c>
      <c r="G324" s="4">
        <f ca="1">[1]!thsiFinD("ths_rsi_stock",$A324,$A$1,7,100,100)</f>
        <v>44.007648448822998</v>
      </c>
      <c r="H324" s="4">
        <f ca="1">[1]!thsiFinD("ths_adtm_stock",$A324,$A$1,7,3,100,100,100)</f>
        <v>-0.34482758620690002</v>
      </c>
      <c r="I324" s="4">
        <f ca="1">[1]!thsiFinD("ths_bbiboll_stock",$A324,$A$1,7,3,100,100,100)</f>
        <v>9.2635416666667005</v>
      </c>
      <c r="J324" s="4">
        <f ca="1">[1]!thsiFinD("ths_dptb_stock",$A324,$A$1,7,104,100,100)</f>
        <v>0.28571428571428997</v>
      </c>
      <c r="K324" s="4">
        <f ca="1">[1]!thsiFinD("ths_srmi_stock",$A324,$A$1,7,100,100)</f>
        <v>-2.6483050847458001E-2</v>
      </c>
      <c r="L324" s="4">
        <f ca="1">[1]!thsiFinD("ths_atr_stock",$A324,$A$1,7,101,100,100)</f>
        <v>0.20571428571429001</v>
      </c>
      <c r="M324" s="4">
        <f ca="1">[1]!thsiFinD("ths_vol_w_stock",$A324,$A$1)/1000000</f>
        <v>49.897405999999997</v>
      </c>
      <c r="N324" s="4">
        <f ca="1">[1]!thsiFinD("ths_turnover_ratio_w_stock",$A324,$A$1)</f>
        <v>4.8000079497651003</v>
      </c>
      <c r="O324" s="4">
        <f ca="1">[1]!thsiFinD("ths_relative_chg_ratio_w_stock",$A324,$A$1,104,100)</f>
        <v>-0.36181934511286001</v>
      </c>
      <c r="P324" s="4"/>
    </row>
    <row r="325" spans="1:16" x14ac:dyDescent="0.25">
      <c r="A325" s="2" t="s">
        <v>659</v>
      </c>
      <c r="B325" s="2" t="s">
        <v>660</v>
      </c>
      <c r="C325" s="4">
        <f ca="1">[1]!thsiFinD("ths_vol_ratio_stock",$A325,$A$1,7,100)</f>
        <v>0.57242381821803001</v>
      </c>
      <c r="D325" s="4">
        <f ca="1">[1]!thsiFinD("ths_cr_stock",$A325,$A$1,7,100,100)</f>
        <v>53.333333333333002</v>
      </c>
      <c r="E325" s="4">
        <f ca="1">[1]!thsiFinD("ths_mfi_stock",$A325,$A$1,7,100,100)</f>
        <v>34.388801339931</v>
      </c>
      <c r="F325" s="4">
        <f ca="1">[1]!thsiFinD("ths_expma_stock",$A325,$A$1,7,100,100)</f>
        <v>3.4364172046458998</v>
      </c>
      <c r="G325" s="4">
        <f ca="1">[1]!thsiFinD("ths_rsi_stock",$A325,$A$1,7,100,100)</f>
        <v>34.010462122001002</v>
      </c>
      <c r="H325" s="4">
        <f ca="1">[1]!thsiFinD("ths_adtm_stock",$A325,$A$1,7,3,100,100,100)</f>
        <v>-0.4375</v>
      </c>
      <c r="I325" s="4">
        <f ca="1">[1]!thsiFinD("ths_bbiboll_stock",$A325,$A$1,7,3,100,100,100)</f>
        <v>3.4391666666666998</v>
      </c>
      <c r="J325" s="4">
        <f ca="1">[1]!thsiFinD("ths_dptb_stock",$A325,$A$1,7,104,100,100)</f>
        <v>0.71428571428570997</v>
      </c>
      <c r="K325" s="4">
        <f ca="1">[1]!thsiFinD("ths_srmi_stock",$A325,$A$1,7,100,100)</f>
        <v>-2.8901734104045999E-2</v>
      </c>
      <c r="L325" s="4">
        <f ca="1">[1]!thsiFinD("ths_atr_stock",$A325,$A$1,7,101,100,100)</f>
        <v>6.7142857142857004E-2</v>
      </c>
      <c r="M325" s="4">
        <f ca="1">[1]!thsiFinD("ths_vol_w_stock",$A325,$A$1)/1000000</f>
        <v>38.122884999999997</v>
      </c>
      <c r="N325" s="4">
        <f ca="1">[1]!thsiFinD("ths_turnover_ratio_w_stock",$A325,$A$1)</f>
        <v>4.0398748111259</v>
      </c>
      <c r="O325" s="4">
        <f ca="1">[1]!thsiFinD("ths_relative_chg_ratio_w_stock",$A325,$A$1,104,100)</f>
        <v>-1.6451341237646</v>
      </c>
      <c r="P325" s="4"/>
    </row>
    <row r="326" spans="1:16" x14ac:dyDescent="0.25">
      <c r="A326" s="2" t="s">
        <v>661</v>
      </c>
      <c r="B326" s="2" t="s">
        <v>662</v>
      </c>
      <c r="C326" s="4">
        <f ca="1">[1]!thsiFinD("ths_vol_ratio_stock",$A326,$A$1,7,100)</f>
        <v>1.0273655779360999</v>
      </c>
      <c r="D326" s="4">
        <f ca="1">[1]!thsiFinD("ths_cr_stock",$A326,$A$1,7,100,100)</f>
        <v>12.8</v>
      </c>
      <c r="E326" s="4">
        <f ca="1">[1]!thsiFinD("ths_mfi_stock",$A326,$A$1,7,100,100)</f>
        <v>25.245208945287001</v>
      </c>
      <c r="F326" s="4">
        <f ca="1">[1]!thsiFinD("ths_expma_stock",$A326,$A$1,7,100,100)</f>
        <v>2.7647298689884998</v>
      </c>
      <c r="G326" s="4">
        <f ca="1">[1]!thsiFinD("ths_rsi_stock",$A326,$A$1,7,100,100)</f>
        <v>21.641755069647999</v>
      </c>
      <c r="H326" s="4">
        <f ca="1">[1]!thsiFinD("ths_adtm_stock",$A326,$A$1,7,3,100,100,100)</f>
        <v>0.90322580645160999</v>
      </c>
      <c r="I326" s="4">
        <f ca="1">[1]!thsiFinD("ths_bbiboll_stock",$A326,$A$1,7,3,100,100,100)</f>
        <v>2.9562499999999998</v>
      </c>
      <c r="J326" s="4">
        <f ca="1">[1]!thsiFinD("ths_dptb_stock",$A326,$A$1,7,104,100,100)</f>
        <v>0.57142857142856995</v>
      </c>
      <c r="K326" s="4">
        <f ca="1">[1]!thsiFinD("ths_srmi_stock",$A326,$A$1,7,100,100)</f>
        <v>-0.11960132890364999</v>
      </c>
      <c r="L326" s="4">
        <f ca="1">[1]!thsiFinD("ths_atr_stock",$A326,$A$1,7,101,100,100)</f>
        <v>0.14714285714285999</v>
      </c>
      <c r="M326" s="4">
        <f ca="1">[1]!thsiFinD("ths_vol_w_stock",$A326,$A$1)/1000000</f>
        <v>361.16720800000002</v>
      </c>
      <c r="N326" s="4">
        <f ca="1">[1]!thsiFinD("ths_turnover_ratio_w_stock",$A326,$A$1)</f>
        <v>31.914412915221</v>
      </c>
      <c r="O326" s="4">
        <f ca="1">[1]!thsiFinD("ths_relative_chg_ratio_w_stock",$A326,$A$1,104,100)</f>
        <v>-5.9063168681136</v>
      </c>
      <c r="P326" s="4"/>
    </row>
    <row r="327" spans="1:16" x14ac:dyDescent="0.25">
      <c r="A327" s="2" t="s">
        <v>663</v>
      </c>
      <c r="B327" s="2" t="s">
        <v>664</v>
      </c>
      <c r="C327" s="4">
        <f ca="1">[1]!thsiFinD("ths_vol_ratio_stock",$A327,$A$1,7,100)</f>
        <v>0.65000822528492996</v>
      </c>
      <c r="D327" s="4">
        <f ca="1">[1]!thsiFinD("ths_cr_stock",$A327,$A$1,7,100,100)</f>
        <v>32.432432432432002</v>
      </c>
      <c r="E327" s="4">
        <f ca="1">[1]!thsiFinD("ths_mfi_stock",$A327,$A$1,7,100,100)</f>
        <v>25.297645830406999</v>
      </c>
      <c r="F327" s="4">
        <f ca="1">[1]!thsiFinD("ths_expma_stock",$A327,$A$1,7,100,100)</f>
        <v>6.0455835760917997</v>
      </c>
      <c r="G327" s="4">
        <f ca="1">[1]!thsiFinD("ths_rsi_stock",$A327,$A$1,7,100,100)</f>
        <v>29.536904438809</v>
      </c>
      <c r="H327" s="4">
        <f ca="1">[1]!thsiFinD("ths_adtm_stock",$A327,$A$1,7,3,100,100,100)</f>
        <v>-0.88709677419355004</v>
      </c>
      <c r="I327" s="4">
        <f ca="1">[1]!thsiFinD("ths_bbiboll_stock",$A327,$A$1,7,3,100,100,100)</f>
        <v>6.0995833333332996</v>
      </c>
      <c r="J327" s="4">
        <f ca="1">[1]!thsiFinD("ths_dptb_stock",$A327,$A$1,7,104,100,100)</f>
        <v>0.71428571428570997</v>
      </c>
      <c r="K327" s="4">
        <f ca="1">[1]!thsiFinD("ths_srmi_stock",$A327,$A$1,7,100,100)</f>
        <v>-4.6623794212219002E-2</v>
      </c>
      <c r="L327" s="4">
        <f ca="1">[1]!thsiFinD("ths_atr_stock",$A327,$A$1,7,101,100,100)</f>
        <v>0.14428571428570999</v>
      </c>
      <c r="M327" s="4">
        <f ca="1">[1]!thsiFinD("ths_vol_w_stock",$A327,$A$1)/1000000</f>
        <v>46.466866000000003</v>
      </c>
      <c r="N327" s="4">
        <f ca="1">[1]!thsiFinD("ths_turnover_ratio_w_stock",$A327,$A$1)</f>
        <v>5.0854552696433002</v>
      </c>
      <c r="O327" s="4">
        <f ca="1">[1]!thsiFinD("ths_relative_chg_ratio_w_stock",$A327,$A$1,104,100)</f>
        <v>-1.8099950600818999</v>
      </c>
      <c r="P327" s="4"/>
    </row>
    <row r="328" spans="1:16" x14ac:dyDescent="0.25">
      <c r="A328" s="2" t="s">
        <v>665</v>
      </c>
      <c r="B328" s="2" t="s">
        <v>666</v>
      </c>
      <c r="C328" s="4">
        <f ca="1">[1]!thsiFinD("ths_vol_ratio_stock",$A328,$A$1,7,100)</f>
        <v>0.79361724885239004</v>
      </c>
      <c r="D328" s="4">
        <f ca="1">[1]!thsiFinD("ths_cr_stock",$A328,$A$1,7,100,100)</f>
        <v>54.166666666666998</v>
      </c>
      <c r="E328" s="4">
        <f ca="1">[1]!thsiFinD("ths_mfi_stock",$A328,$A$1,7,100,100)</f>
        <v>30.413031849637999</v>
      </c>
      <c r="F328" s="4">
        <f ca="1">[1]!thsiFinD("ths_expma_stock",$A328,$A$1,7,100,100)</f>
        <v>7.1244574111499999</v>
      </c>
      <c r="G328" s="4">
        <f ca="1">[1]!thsiFinD("ths_rsi_stock",$A328,$A$1,7,100,100)</f>
        <v>30.946005294107</v>
      </c>
      <c r="H328" s="4">
        <f ca="1">[1]!thsiFinD("ths_adtm_stock",$A328,$A$1,7,3,100,100,100)</f>
        <v>-0.25</v>
      </c>
      <c r="I328" s="4">
        <f ca="1">[1]!thsiFinD("ths_bbiboll_stock",$A328,$A$1,7,3,100,100,100)</f>
        <v>7.1475</v>
      </c>
      <c r="J328" s="4">
        <f ca="1">[1]!thsiFinD("ths_dptb_stock",$A328,$A$1,7,104,100,100)</f>
        <v>0.85714285714285998</v>
      </c>
      <c r="K328" s="4">
        <f ca="1">[1]!thsiFinD("ths_srmi_stock",$A328,$A$1,7,100,100)</f>
        <v>-3.6262203626219999E-2</v>
      </c>
      <c r="L328" s="4">
        <f ca="1">[1]!thsiFinD("ths_atr_stock",$A328,$A$1,7,101,100,100)</f>
        <v>0.16</v>
      </c>
      <c r="M328" s="4">
        <f ca="1">[1]!thsiFinD("ths_vol_w_stock",$A328,$A$1)/1000000</f>
        <v>22.120480000000001</v>
      </c>
      <c r="N328" s="4">
        <f ca="1">[1]!thsiFinD("ths_turnover_ratio_w_stock",$A328,$A$1)</f>
        <v>9.7447048458150007</v>
      </c>
      <c r="O328" s="4">
        <f ca="1">[1]!thsiFinD("ths_relative_chg_ratio_w_stock",$A328,$A$1,104,100)</f>
        <v>-3.9066003148255999</v>
      </c>
      <c r="P328" s="4"/>
    </row>
    <row r="329" spans="1:16" x14ac:dyDescent="0.25">
      <c r="A329" s="2" t="s">
        <v>667</v>
      </c>
      <c r="B329" s="2" t="s">
        <v>668</v>
      </c>
      <c r="C329" s="4">
        <f ca="1">[1]!thsiFinD("ths_vol_ratio_stock",$A329,$A$1,7,100)</f>
        <v>0.90168638362001996</v>
      </c>
      <c r="D329" s="4">
        <f ca="1">[1]!thsiFinD("ths_cr_stock",$A329,$A$1,7,100,100)</f>
        <v>109.86358866737</v>
      </c>
      <c r="E329" s="4">
        <f ca="1">[1]!thsiFinD("ths_mfi_stock",$A329,$A$1,7,100,100)</f>
        <v>56.118804011435998</v>
      </c>
      <c r="F329" s="4">
        <f ca="1">[1]!thsiFinD("ths_expma_stock",$A329,$A$1,7,100,100)</f>
        <v>153.81354587186999</v>
      </c>
      <c r="G329" s="4">
        <f ca="1">[1]!thsiFinD("ths_rsi_stock",$A329,$A$1,7,100,100)</f>
        <v>37.258518642940999</v>
      </c>
      <c r="H329" s="4">
        <f ca="1">[1]!thsiFinD("ths_adtm_stock",$A329,$A$1,7,3,100,100,100)</f>
        <v>0.45057232049947998</v>
      </c>
      <c r="I329" s="4">
        <f ca="1">[1]!thsiFinD("ths_bbiboll_stock",$A329,$A$1,7,3,100,100,100)</f>
        <v>153.53125</v>
      </c>
      <c r="J329" s="4">
        <f ca="1">[1]!thsiFinD("ths_dptb_stock",$A329,$A$1,7,104,100,100)</f>
        <v>0.85714285714285998</v>
      </c>
      <c r="K329" s="4">
        <f ca="1">[1]!thsiFinD("ths_srmi_stock",$A329,$A$1,7,100,100)</f>
        <v>-1.4533923498711999E-3</v>
      </c>
      <c r="L329" s="4">
        <f ca="1">[1]!thsiFinD("ths_atr_stock",$A329,$A$1,7,101,100,100)</f>
        <v>2.96</v>
      </c>
      <c r="M329" s="4">
        <f ca="1">[1]!thsiFinD("ths_vol_w_stock",$A329,$A$1)/1000000</f>
        <v>59.217931999999998</v>
      </c>
      <c r="N329" s="4">
        <f ca="1">[1]!thsiFinD("ths_turnover_ratio_w_stock",$A329,$A$1)</f>
        <v>1.5256353665760001</v>
      </c>
      <c r="O329" s="4">
        <f ca="1">[1]!thsiFinD("ths_relative_chg_ratio_w_stock",$A329,$A$1,104,100)</f>
        <v>-1.2831620897177001</v>
      </c>
      <c r="P329" s="4"/>
    </row>
    <row r="330" spans="1:16" x14ac:dyDescent="0.25">
      <c r="A330" s="2" t="s">
        <v>669</v>
      </c>
      <c r="B330" s="2" t="s">
        <v>670</v>
      </c>
      <c r="C330" s="4">
        <f ca="1">[1]!thsiFinD("ths_vol_ratio_stock",$A330,$A$1,7,100)</f>
        <v>0.74664684341943999</v>
      </c>
      <c r="D330" s="4">
        <f ca="1">[1]!thsiFinD("ths_cr_stock",$A330,$A$1,7,100,100)</f>
        <v>70.400000000000006</v>
      </c>
      <c r="E330" s="4">
        <f ca="1">[1]!thsiFinD("ths_mfi_stock",$A330,$A$1,7,100,100)</f>
        <v>48.582581285354003</v>
      </c>
      <c r="F330" s="4">
        <f ca="1">[1]!thsiFinD("ths_expma_stock",$A330,$A$1,7,100,100)</f>
        <v>3.8018226035159</v>
      </c>
      <c r="G330" s="4">
        <f ca="1">[1]!thsiFinD("ths_rsi_stock",$A330,$A$1,7,100,100)</f>
        <v>32.431232295171</v>
      </c>
      <c r="H330" s="4">
        <f ca="1">[1]!thsiFinD("ths_adtm_stock",$A330,$A$1,7,3,100,100,100)</f>
        <v>0.5</v>
      </c>
      <c r="I330" s="4">
        <f ca="1">[1]!thsiFinD("ths_bbiboll_stock",$A330,$A$1,7,3,100,100,100)</f>
        <v>3.8063541666666998</v>
      </c>
      <c r="J330" s="4">
        <f ca="1">[1]!thsiFinD("ths_dptb_stock",$A330,$A$1,7,104,100,100)</f>
        <v>0.71428571428570997</v>
      </c>
      <c r="K330" s="4">
        <f ca="1">[1]!thsiFinD("ths_srmi_stock",$A330,$A$1,7,100,100)</f>
        <v>-3.3854166666666997E-2</v>
      </c>
      <c r="L330" s="4">
        <f ca="1">[1]!thsiFinD("ths_atr_stock",$A330,$A$1,7,101,100,100)</f>
        <v>0.10142857142856999</v>
      </c>
      <c r="M330" s="4">
        <f ca="1">[1]!thsiFinD("ths_vol_w_stock",$A330,$A$1)/1000000</f>
        <v>33.406388</v>
      </c>
      <c r="N330" s="4">
        <f ca="1">[1]!thsiFinD("ths_turnover_ratio_w_stock",$A330,$A$1)</f>
        <v>3.7289990575373002</v>
      </c>
      <c r="O330" s="4">
        <f ca="1">[1]!thsiFinD("ths_relative_chg_ratio_w_stock",$A330,$A$1,104,100)</f>
        <v>-2.7920006287972998</v>
      </c>
      <c r="P330" s="4"/>
    </row>
    <row r="331" spans="1:16" x14ac:dyDescent="0.25">
      <c r="A331" s="2" t="s">
        <v>671</v>
      </c>
      <c r="B331" s="2" t="s">
        <v>672</v>
      </c>
      <c r="C331" s="4">
        <f ca="1">[1]!thsiFinD("ths_vol_ratio_stock",$A331,$A$1,7,100)</f>
        <v>0.75352473423523003</v>
      </c>
      <c r="D331" s="4">
        <f ca="1">[1]!thsiFinD("ths_cr_stock",$A331,$A$1,7,100,100)</f>
        <v>209.90566037735999</v>
      </c>
      <c r="E331" s="4">
        <f ca="1">[1]!thsiFinD("ths_mfi_stock",$A331,$A$1,7,100,100)</f>
        <v>62.455942235907003</v>
      </c>
      <c r="F331" s="4">
        <f ca="1">[1]!thsiFinD("ths_expma_stock",$A331,$A$1,7,100,100)</f>
        <v>20.778637523882001</v>
      </c>
      <c r="G331" s="4">
        <f ca="1">[1]!thsiFinD("ths_rsi_stock",$A331,$A$1,7,100,100)</f>
        <v>60.009128731464003</v>
      </c>
      <c r="H331" s="4">
        <f ca="1">[1]!thsiFinD("ths_adtm_stock",$A331,$A$1,7,3,100,100,100)</f>
        <v>0.79513184584177998</v>
      </c>
      <c r="I331" s="4">
        <f ca="1">[1]!thsiFinD("ths_bbiboll_stock",$A331,$A$1,7,3,100,100,100)</f>
        <v>20.334375000000001</v>
      </c>
      <c r="J331" s="4">
        <f ca="1">[1]!thsiFinD("ths_dptb_stock",$A331,$A$1,7,104,100,100)</f>
        <v>0.71428571428570997</v>
      </c>
      <c r="K331" s="4">
        <f ca="1">[1]!thsiFinD("ths_srmi_stock",$A331,$A$1,7,100,100)</f>
        <v>5.5555555555554997E-2</v>
      </c>
      <c r="L331" s="4">
        <f ca="1">[1]!thsiFinD("ths_atr_stock",$A331,$A$1,7,101,100,100)</f>
        <v>0.93857142857143006</v>
      </c>
      <c r="M331" s="4">
        <f ca="1">[1]!thsiFinD("ths_vol_w_stock",$A331,$A$1)/1000000</f>
        <v>115.893817</v>
      </c>
      <c r="N331" s="4">
        <f ca="1">[1]!thsiFinD("ths_turnover_ratio_w_stock",$A331,$A$1)</f>
        <v>15.624019229575</v>
      </c>
      <c r="O331" s="4">
        <f ca="1">[1]!thsiFinD("ths_relative_chg_ratio_w_stock",$A331,$A$1,104,100)</f>
        <v>2.5652311362014002</v>
      </c>
      <c r="P331" s="4"/>
    </row>
    <row r="332" spans="1:16" x14ac:dyDescent="0.25">
      <c r="A332" s="2" t="s">
        <v>673</v>
      </c>
      <c r="B332" s="2" t="s">
        <v>674</v>
      </c>
      <c r="C332" s="4">
        <f ca="1">[1]!thsiFinD("ths_vol_ratio_stock",$A332,$A$1,7,100)</f>
        <v>0.66835370855539999</v>
      </c>
      <c r="D332" s="4">
        <f ca="1">[1]!thsiFinD("ths_cr_stock",$A332,$A$1,7,100,100)</f>
        <v>86.885245901638996</v>
      </c>
      <c r="E332" s="4">
        <f ca="1">[1]!thsiFinD("ths_mfi_stock",$A332,$A$1,7,100,100)</f>
        <v>57.883353436116998</v>
      </c>
      <c r="F332" s="4">
        <f ca="1">[1]!thsiFinD("ths_expma_stock",$A332,$A$1,7,100,100)</f>
        <v>1.5675359597945999</v>
      </c>
      <c r="G332" s="4">
        <f ca="1">[1]!thsiFinD("ths_rsi_stock",$A332,$A$1,7,100,100)</f>
        <v>46.347249938513997</v>
      </c>
      <c r="H332" s="4">
        <f ca="1">[1]!thsiFinD("ths_adtm_stock",$A332,$A$1,7,3,100,100,100)</f>
        <v>0.78571428571429003</v>
      </c>
      <c r="I332" s="4">
        <f ca="1">[1]!thsiFinD("ths_bbiboll_stock",$A332,$A$1,7,3,100,100,100)</f>
        <v>1.5513541666666999</v>
      </c>
      <c r="J332" s="4">
        <f ca="1">[1]!thsiFinD("ths_dptb_stock",$A332,$A$1,7,104,100,100)</f>
        <v>0.57142857142856995</v>
      </c>
      <c r="K332" s="4">
        <f ca="1">[1]!thsiFinD("ths_srmi_stock",$A332,$A$1,7,100,100)</f>
        <v>-2.5316455696203E-2</v>
      </c>
      <c r="L332" s="4">
        <f ca="1">[1]!thsiFinD("ths_atr_stock",$A332,$A$1,7,101,100,100)</f>
        <v>5.5714285714286001E-2</v>
      </c>
      <c r="M332" s="4">
        <f ca="1">[1]!thsiFinD("ths_vol_w_stock",$A332,$A$1)/1000000</f>
        <v>234.69522900000001</v>
      </c>
      <c r="N332" s="4">
        <f ca="1">[1]!thsiFinD("ths_turnover_ratio_w_stock",$A332,$A$1)</f>
        <v>9.8330603841776991</v>
      </c>
      <c r="O332" s="4">
        <f ca="1">[1]!thsiFinD("ths_relative_chg_ratio_w_stock",$A332,$A$1,104,100)</f>
        <v>-2.8584773619406998</v>
      </c>
      <c r="P332" s="4"/>
    </row>
    <row r="333" spans="1:16" x14ac:dyDescent="0.25">
      <c r="A333" s="2" t="s">
        <v>675</v>
      </c>
      <c r="B333" s="2" t="s">
        <v>676</v>
      </c>
      <c r="C333" s="4">
        <f ca="1">[1]!thsiFinD("ths_vol_ratio_stock",$A333,$A$1,7,100)</f>
        <v>2.0815592479622</v>
      </c>
      <c r="D333" s="4">
        <f ca="1">[1]!thsiFinD("ths_cr_stock",$A333,$A$1,7,100,100)</f>
        <v>93.922651933701999</v>
      </c>
      <c r="E333" s="4">
        <f ca="1">[1]!thsiFinD("ths_mfi_stock",$A333,$A$1,7,100,100)</f>
        <v>62.950312605996999</v>
      </c>
      <c r="F333" s="4">
        <f ca="1">[1]!thsiFinD("ths_expma_stock",$A333,$A$1,7,100,100)</f>
        <v>5.3566394250403997</v>
      </c>
      <c r="G333" s="4">
        <f ca="1">[1]!thsiFinD("ths_rsi_stock",$A333,$A$1,7,100,100)</f>
        <v>50.613801845475002</v>
      </c>
      <c r="H333" s="4">
        <f ca="1">[1]!thsiFinD("ths_adtm_stock",$A333,$A$1,7,3,100,100,100)</f>
        <v>0.82857142857142996</v>
      </c>
      <c r="I333" s="4">
        <f ca="1">[1]!thsiFinD("ths_bbiboll_stock",$A333,$A$1,7,3,100,100,100)</f>
        <v>5.3376041666666998</v>
      </c>
      <c r="J333" s="4">
        <f ca="1">[1]!thsiFinD("ths_dptb_stock",$A333,$A$1,7,104,100,100)</f>
        <v>0.71428571428570997</v>
      </c>
      <c r="K333" s="4">
        <f ca="1">[1]!thsiFinD("ths_srmi_stock",$A333,$A$1,7,100,100)</f>
        <v>-1.8621973929236E-3</v>
      </c>
      <c r="L333" s="4">
        <f ca="1">[1]!thsiFinD("ths_atr_stock",$A333,$A$1,7,101,100,100)</f>
        <v>0.17285714285713999</v>
      </c>
      <c r="M333" s="4">
        <f ca="1">[1]!thsiFinD("ths_vol_w_stock",$A333,$A$1)/1000000</f>
        <v>60.065263000000002</v>
      </c>
      <c r="N333" s="4">
        <f ca="1">[1]!thsiFinD("ths_turnover_ratio_w_stock",$A333,$A$1)</f>
        <v>9.5650336057101999</v>
      </c>
      <c r="O333" s="4">
        <f ca="1">[1]!thsiFinD("ths_relative_chg_ratio_w_stock",$A333,$A$1,104,100)</f>
        <v>2.2667101308480002</v>
      </c>
      <c r="P333" s="4"/>
    </row>
    <row r="334" spans="1:16" x14ac:dyDescent="0.25">
      <c r="A334" s="2" t="s">
        <v>677</v>
      </c>
      <c r="B334" s="2" t="s">
        <v>678</v>
      </c>
      <c r="C334" s="4">
        <f ca="1">[1]!thsiFinD("ths_vol_ratio_stock",$A334,$A$1,7,100)</f>
        <v>0.52532684731528001</v>
      </c>
      <c r="D334" s="4">
        <f ca="1">[1]!thsiFinD("ths_cr_stock",$A334,$A$1,7,100,100)</f>
        <v>144.69273743017001</v>
      </c>
      <c r="E334" s="4">
        <f ca="1">[1]!thsiFinD("ths_mfi_stock",$A334,$A$1,7,100,100)</f>
        <v>71.772342738671</v>
      </c>
      <c r="F334" s="4">
        <f ca="1">[1]!thsiFinD("ths_expma_stock",$A334,$A$1,7,100,100)</f>
        <v>3.3744100849418999</v>
      </c>
      <c r="G334" s="4">
        <f ca="1">[1]!thsiFinD("ths_rsi_stock",$A334,$A$1,7,100,100)</f>
        <v>47.162890731292002</v>
      </c>
      <c r="H334" s="4">
        <f ca="1">[1]!thsiFinD("ths_adtm_stock",$A334,$A$1,7,3,100,100,100)</f>
        <v>0.71666666666667</v>
      </c>
      <c r="I334" s="4">
        <f ca="1">[1]!thsiFinD("ths_bbiboll_stock",$A334,$A$1,7,3,100,100,100)</f>
        <v>3.3371875000000002</v>
      </c>
      <c r="J334" s="4">
        <f ca="1">[1]!thsiFinD("ths_dptb_stock",$A334,$A$1,7,104,100,100)</f>
        <v>0.71428571428570997</v>
      </c>
      <c r="K334" s="4">
        <f ca="1">[1]!thsiFinD("ths_srmi_stock",$A334,$A$1,7,100,100)</f>
        <v>3.3333333333333E-2</v>
      </c>
      <c r="L334" s="4">
        <f ca="1">[1]!thsiFinD("ths_atr_stock",$A334,$A$1,7,101,100,100)</f>
        <v>0.20857142857142999</v>
      </c>
      <c r="M334" s="4">
        <f ca="1">[1]!thsiFinD("ths_vol_w_stock",$A334,$A$1)/1000000</f>
        <v>229.57904500000001</v>
      </c>
      <c r="N334" s="4">
        <f ca="1">[1]!thsiFinD("ths_turnover_ratio_w_stock",$A334,$A$1)</f>
        <v>19.729804319248</v>
      </c>
      <c r="O334" s="4">
        <f ca="1">[1]!thsiFinD("ths_relative_chg_ratio_w_stock",$A334,$A$1,104,100)</f>
        <v>-4.9624592781291996</v>
      </c>
      <c r="P334" s="4"/>
    </row>
    <row r="335" spans="1:16" x14ac:dyDescent="0.25">
      <c r="A335" s="2" t="s">
        <v>679</v>
      </c>
      <c r="B335" s="2" t="s">
        <v>680</v>
      </c>
      <c r="C335" s="4">
        <f ca="1">[1]!thsiFinD("ths_vol_ratio_stock",$A335,$A$1,7,100)</f>
        <v>0.60389353396862</v>
      </c>
      <c r="D335" s="4">
        <f ca="1">[1]!thsiFinD("ths_cr_stock",$A335,$A$1,7,100,100)</f>
        <v>76.744186046511004</v>
      </c>
      <c r="E335" s="4">
        <f ca="1">[1]!thsiFinD("ths_mfi_stock",$A335,$A$1,7,100,100)</f>
        <v>55.583232815739997</v>
      </c>
      <c r="F335" s="4">
        <f ca="1">[1]!thsiFinD("ths_expma_stock",$A335,$A$1,7,100,100)</f>
        <v>4.4908915511404999</v>
      </c>
      <c r="G335" s="4">
        <f ca="1">[1]!thsiFinD("ths_rsi_stock",$A335,$A$1,7,100,100)</f>
        <v>42.313419145083003</v>
      </c>
      <c r="H335" s="4">
        <f ca="1">[1]!thsiFinD("ths_adtm_stock",$A335,$A$1,7,3,100,100,100)</f>
        <v>0.76623376623377004</v>
      </c>
      <c r="I335" s="4">
        <f ca="1">[1]!thsiFinD("ths_bbiboll_stock",$A335,$A$1,7,3,100,100,100)</f>
        <v>4.4770833333333</v>
      </c>
      <c r="J335" s="4">
        <f ca="1">[1]!thsiFinD("ths_dptb_stock",$A335,$A$1,7,104,100,100)</f>
        <v>0.71428571428570997</v>
      </c>
      <c r="K335" s="4">
        <f ca="1">[1]!thsiFinD("ths_srmi_stock",$A335,$A$1,7,100,100)</f>
        <v>-2.8824833702882E-2</v>
      </c>
      <c r="L335" s="4">
        <f ca="1">[1]!thsiFinD("ths_atr_stock",$A335,$A$1,7,101,100,100)</f>
        <v>0.22285714285714001</v>
      </c>
      <c r="M335" s="4">
        <f ca="1">[1]!thsiFinD("ths_vol_w_stock",$A335,$A$1)/1000000</f>
        <v>179.65334100000001</v>
      </c>
      <c r="N335" s="4">
        <f ca="1">[1]!thsiFinD("ths_turnover_ratio_w_stock",$A335,$A$1)</f>
        <v>24.498347069375001</v>
      </c>
      <c r="O335" s="4">
        <f ca="1">[1]!thsiFinD("ths_relative_chg_ratio_w_stock",$A335,$A$1,104,100)</f>
        <v>0.28607226990338003</v>
      </c>
      <c r="P335" s="4"/>
    </row>
    <row r="336" spans="1:16" x14ac:dyDescent="0.25">
      <c r="A336" s="2" t="s">
        <v>681</v>
      </c>
      <c r="B336" s="2" t="s">
        <v>682</v>
      </c>
      <c r="C336" s="4">
        <f ca="1">[1]!thsiFinD("ths_vol_ratio_stock",$A336,$A$1,7,100)</f>
        <v>0.76057577091798001</v>
      </c>
      <c r="D336" s="4">
        <f ca="1">[1]!thsiFinD("ths_cr_stock",$A336,$A$1,7,100,100)</f>
        <v>36.301369863014003</v>
      </c>
      <c r="E336" s="4">
        <f ca="1">[1]!thsiFinD("ths_mfi_stock",$A336,$A$1,7,100,100)</f>
        <v>31.981211140216999</v>
      </c>
      <c r="F336" s="4">
        <f ca="1">[1]!thsiFinD("ths_expma_stock",$A336,$A$1,7,100,100)</f>
        <v>24.851985671977999</v>
      </c>
      <c r="G336" s="4">
        <f ca="1">[1]!thsiFinD("ths_rsi_stock",$A336,$A$1,7,100,100)</f>
        <v>36.878620812039998</v>
      </c>
      <c r="H336" s="4">
        <f ca="1">[1]!thsiFinD("ths_adtm_stock",$A336,$A$1,7,3,100,100,100)</f>
        <v>-0.68181818181817999</v>
      </c>
      <c r="I336" s="4">
        <f ca="1">[1]!thsiFinD("ths_bbiboll_stock",$A336,$A$1,7,3,100,100,100)</f>
        <v>25.000520833332999</v>
      </c>
      <c r="J336" s="4">
        <f ca="1">[1]!thsiFinD("ths_dptb_stock",$A336,$A$1,7,104,100,100)</f>
        <v>0.28571428571428997</v>
      </c>
      <c r="K336" s="4">
        <f ca="1">[1]!thsiFinD("ths_srmi_stock",$A336,$A$1,7,100,100)</f>
        <v>-3.2347140039447997E-2</v>
      </c>
      <c r="L336" s="4">
        <f ca="1">[1]!thsiFinD("ths_atr_stock",$A336,$A$1,7,101,100,100)</f>
        <v>0.56857142857142995</v>
      </c>
      <c r="M336" s="4">
        <f ca="1">[1]!thsiFinD("ths_vol_w_stock",$A336,$A$1)/1000000</f>
        <v>12.294758</v>
      </c>
      <c r="N336" s="4">
        <f ca="1">[1]!thsiFinD("ths_turnover_ratio_w_stock",$A336,$A$1)</f>
        <v>2.7113166121525998</v>
      </c>
      <c r="O336" s="4">
        <f ca="1">[1]!thsiFinD("ths_relative_chg_ratio_w_stock",$A336,$A$1,104,100)</f>
        <v>-1.3834092202059001</v>
      </c>
      <c r="P336" s="4"/>
    </row>
    <row r="337" spans="1:16" x14ac:dyDescent="0.25">
      <c r="A337" s="2" t="s">
        <v>683</v>
      </c>
      <c r="B337" s="2" t="s">
        <v>684</v>
      </c>
      <c r="C337" s="4">
        <f ca="1">[1]!thsiFinD("ths_vol_ratio_stock",$A337,$A$1,7,100)</f>
        <v>3.9494710493811001</v>
      </c>
      <c r="D337" s="4">
        <f ca="1">[1]!thsiFinD("ths_cr_stock",$A337,$A$1,7,100,100)</f>
        <v>188.99082568807</v>
      </c>
      <c r="E337" s="4">
        <f ca="1">[1]!thsiFinD("ths_mfi_stock",$A337,$A$1,7,100,100)</f>
        <v>71.912966639740006</v>
      </c>
      <c r="F337" s="4">
        <f ca="1">[1]!thsiFinD("ths_expma_stock",$A337,$A$1,7,100,100)</f>
        <v>5.2245942348633001</v>
      </c>
      <c r="G337" s="4">
        <f ca="1">[1]!thsiFinD("ths_rsi_stock",$A337,$A$1,7,100,100)</f>
        <v>74.481351218217995</v>
      </c>
      <c r="H337" s="4">
        <f ca="1">[1]!thsiFinD("ths_adtm_stock",$A337,$A$1,7,3,100,100,100)</f>
        <v>0.53333333333333999</v>
      </c>
      <c r="I337" s="4">
        <f ca="1">[1]!thsiFinD("ths_bbiboll_stock",$A337,$A$1,7,3,100,100,100)</f>
        <v>5.1497916666667001</v>
      </c>
      <c r="J337" s="4">
        <f ca="1">[1]!thsiFinD("ths_dptb_stock",$A337,$A$1,7,104,100,100)</f>
        <v>0.71428571428570997</v>
      </c>
      <c r="K337" s="4">
        <f ca="1">[1]!thsiFinD("ths_srmi_stock",$A337,$A$1,7,100,100)</f>
        <v>7.5812274368231E-2</v>
      </c>
      <c r="L337" s="4">
        <f ca="1">[1]!thsiFinD("ths_atr_stock",$A337,$A$1,7,101,100,100)</f>
        <v>0.16428571428571001</v>
      </c>
      <c r="M337" s="4">
        <f ca="1">[1]!thsiFinD("ths_vol_w_stock",$A337,$A$1)/1000000</f>
        <v>358.18106399999999</v>
      </c>
      <c r="N337" s="4">
        <f ca="1">[1]!thsiFinD("ths_turnover_ratio_w_stock",$A337,$A$1)</f>
        <v>12.838186042906001</v>
      </c>
      <c r="O337" s="4">
        <f ca="1">[1]!thsiFinD("ths_relative_chg_ratio_w_stock",$A337,$A$1,104,100)</f>
        <v>10.494667041432001</v>
      </c>
      <c r="P337" s="4"/>
    </row>
    <row r="338" spans="1:16" x14ac:dyDescent="0.25">
      <c r="A338" s="2" t="s">
        <v>685</v>
      </c>
      <c r="B338" s="2" t="s">
        <v>686</v>
      </c>
      <c r="C338" s="4">
        <f ca="1">[1]!thsiFinD("ths_vol_ratio_stock",$A338,$A$1,7,100)</f>
        <v>0.91204482848163004</v>
      </c>
      <c r="D338" s="4">
        <f ca="1">[1]!thsiFinD("ths_cr_stock",$A338,$A$1,7,100,100)</f>
        <v>400</v>
      </c>
      <c r="E338" s="4">
        <f ca="1">[1]!thsiFinD("ths_mfi_stock",$A338,$A$1,7,100,100)</f>
        <v>62.087981909615998</v>
      </c>
      <c r="F338" s="4">
        <f ca="1">[1]!thsiFinD("ths_expma_stock",$A338,$A$1,7,100,100)</f>
        <v>10.281065426122</v>
      </c>
      <c r="G338" s="4">
        <f ca="1">[1]!thsiFinD("ths_rsi_stock",$A338,$A$1,7,100,100)</f>
        <v>71.265819978951001</v>
      </c>
      <c r="H338" s="4">
        <f ca="1">[1]!thsiFinD("ths_adtm_stock",$A338,$A$1,7,3,100,100,100)</f>
        <v>0.93125000000000002</v>
      </c>
      <c r="I338" s="4">
        <f ca="1">[1]!thsiFinD("ths_bbiboll_stock",$A338,$A$1,7,3,100,100,100)</f>
        <v>10.105</v>
      </c>
      <c r="J338" s="4">
        <f ca="1">[1]!thsiFinD("ths_dptb_stock",$A338,$A$1,7,104,100,100)</f>
        <v>0.71428571428570997</v>
      </c>
      <c r="K338" s="4">
        <f ca="1">[1]!thsiFinD("ths_srmi_stock",$A338,$A$1,7,100,100)</f>
        <v>9.1778202676863999E-2</v>
      </c>
      <c r="L338" s="4">
        <f ca="1">[1]!thsiFinD("ths_atr_stock",$A338,$A$1,7,101,100,100)</f>
        <v>0.39142857142857002</v>
      </c>
      <c r="M338" s="4">
        <f ca="1">[1]!thsiFinD("ths_vol_w_stock",$A338,$A$1)/1000000</f>
        <v>294.46087499999999</v>
      </c>
      <c r="N338" s="4">
        <f ca="1">[1]!thsiFinD("ths_turnover_ratio_w_stock",$A338,$A$1)</f>
        <v>6.5273444548541004</v>
      </c>
      <c r="O338" s="4">
        <f ca="1">[1]!thsiFinD("ths_relative_chg_ratio_w_stock",$A338,$A$1,104,100)</f>
        <v>7.4171557737125999</v>
      </c>
      <c r="P338" s="4"/>
    </row>
    <row r="339" spans="1:16" x14ac:dyDescent="0.25">
      <c r="A339" s="2" t="s">
        <v>687</v>
      </c>
      <c r="B339" s="2" t="s">
        <v>688</v>
      </c>
      <c r="C339" s="4">
        <f ca="1">[1]!thsiFinD("ths_vol_ratio_stock",$A339,$A$1,7,100)</f>
        <v>0.51512662243736995</v>
      </c>
      <c r="D339" s="4">
        <f ca="1">[1]!thsiFinD("ths_cr_stock",$A339,$A$1,7,100,100)</f>
        <v>77.941176470588005</v>
      </c>
      <c r="E339" s="4">
        <f ca="1">[1]!thsiFinD("ths_mfi_stock",$A339,$A$1,7,100,100)</f>
        <v>51.927581378569002</v>
      </c>
      <c r="F339" s="4">
        <f ca="1">[1]!thsiFinD("ths_expma_stock",$A339,$A$1,7,100,100)</f>
        <v>6.3542137211935001</v>
      </c>
      <c r="G339" s="4">
        <f ca="1">[1]!thsiFinD("ths_rsi_stock",$A339,$A$1,7,100,100)</f>
        <v>31.020471384128001</v>
      </c>
      <c r="H339" s="4">
        <f ca="1">[1]!thsiFinD("ths_adtm_stock",$A339,$A$1,7,3,100,100,100)</f>
        <v>0.17543859649123</v>
      </c>
      <c r="I339" s="4">
        <f ca="1">[1]!thsiFinD("ths_bbiboll_stock",$A339,$A$1,7,3,100,100,100)</f>
        <v>6.3991666666666998</v>
      </c>
      <c r="J339" s="4">
        <f ca="1">[1]!thsiFinD("ths_dptb_stock",$A339,$A$1,7,104,100,100)</f>
        <v>0.57142857142856995</v>
      </c>
      <c r="K339" s="4">
        <f ca="1">[1]!thsiFinD("ths_srmi_stock",$A339,$A$1,7,100,100)</f>
        <v>-2.2082018927445001E-2</v>
      </c>
      <c r="L339" s="4">
        <f ca="1">[1]!thsiFinD("ths_atr_stock",$A339,$A$1,7,101,100,100)</f>
        <v>0.17285714285713999</v>
      </c>
      <c r="M339" s="4">
        <f ca="1">[1]!thsiFinD("ths_vol_w_stock",$A339,$A$1)/1000000</f>
        <v>69.778799000000006</v>
      </c>
      <c r="N339" s="4">
        <f ca="1">[1]!thsiFinD("ths_turnover_ratio_w_stock",$A339,$A$1)</f>
        <v>3.8294957699826999</v>
      </c>
      <c r="O339" s="4">
        <f ca="1">[1]!thsiFinD("ths_relative_chg_ratio_w_stock",$A339,$A$1,104,100)</f>
        <v>-4.1229289037498003</v>
      </c>
      <c r="P339" s="4"/>
    </row>
    <row r="340" spans="1:16" x14ac:dyDescent="0.25">
      <c r="A340" s="2" t="s">
        <v>689</v>
      </c>
      <c r="B340" s="2" t="s">
        <v>690</v>
      </c>
      <c r="C340" s="4">
        <f ca="1">[1]!thsiFinD("ths_vol_ratio_stock",$A340,$A$1,7,100)</f>
        <v>0.52640958200076005</v>
      </c>
      <c r="D340" s="4">
        <f ca="1">[1]!thsiFinD("ths_cr_stock",$A340,$A$1,7,100,100)</f>
        <v>53.276699029126</v>
      </c>
      <c r="E340" s="4">
        <f ca="1">[1]!thsiFinD("ths_mfi_stock",$A340,$A$1,7,100,100)</f>
        <v>27.971868128859999</v>
      </c>
      <c r="F340" s="4">
        <f ca="1">[1]!thsiFinD("ths_expma_stock",$A340,$A$1,7,100,100)</f>
        <v>14.305286632931001</v>
      </c>
      <c r="G340" s="4">
        <f ca="1">[1]!thsiFinD("ths_rsi_stock",$A340,$A$1,7,100,100)</f>
        <v>37.420413499863997</v>
      </c>
      <c r="H340" s="4">
        <f ca="1">[1]!thsiFinD("ths_adtm_stock",$A340,$A$1,7,3,100,100,100)</f>
        <v>0.50303030303030005</v>
      </c>
      <c r="I340" s="4">
        <f ca="1">[1]!thsiFinD("ths_bbiboll_stock",$A340,$A$1,7,3,100,100,100)</f>
        <v>14.335729166667001</v>
      </c>
      <c r="J340" s="4">
        <f ca="1">[1]!thsiFinD("ths_dptb_stock",$A340,$A$1,7,104,100,100)</f>
        <v>0.57142857142856995</v>
      </c>
      <c r="K340" s="4">
        <f ca="1">[1]!thsiFinD("ths_srmi_stock",$A340,$A$1,7,100,100)</f>
        <v>-4.7916666666667003E-2</v>
      </c>
      <c r="L340" s="4">
        <f ca="1">[1]!thsiFinD("ths_atr_stock",$A340,$A$1,7,101,100,100)</f>
        <v>0.76571428571429001</v>
      </c>
      <c r="M340" s="4">
        <f ca="1">[1]!thsiFinD("ths_vol_w_stock",$A340,$A$1)/1000000</f>
        <v>393.60383899999999</v>
      </c>
      <c r="N340" s="4">
        <f ca="1">[1]!thsiFinD("ths_turnover_ratio_w_stock",$A340,$A$1)</f>
        <v>19.644986327163</v>
      </c>
      <c r="O340" s="4">
        <f ca="1">[1]!thsiFinD("ths_relative_chg_ratio_w_stock",$A340,$A$1,104,100)</f>
        <v>-3.5637019717306</v>
      </c>
      <c r="P340" s="4"/>
    </row>
    <row r="341" spans="1:16" x14ac:dyDescent="0.25">
      <c r="A341" s="2" t="s">
        <v>691</v>
      </c>
      <c r="B341" s="2" t="s">
        <v>692</v>
      </c>
      <c r="C341" s="4">
        <f ca="1">[1]!thsiFinD("ths_vol_ratio_stock",$A341,$A$1,7,100)</f>
        <v>0.74488155240916998</v>
      </c>
      <c r="D341" s="4">
        <f ca="1">[1]!thsiFinD("ths_cr_stock",$A341,$A$1,7,100,100)</f>
        <v>30.8</v>
      </c>
      <c r="E341" s="4">
        <f ca="1">[1]!thsiFinD("ths_mfi_stock",$A341,$A$1,7,100,100)</f>
        <v>0</v>
      </c>
      <c r="F341" s="4">
        <f ca="1">[1]!thsiFinD("ths_expma_stock",$A341,$A$1,7,100,100)</f>
        <v>8.8189231526349001</v>
      </c>
      <c r="G341" s="4">
        <f ca="1">[1]!thsiFinD("ths_rsi_stock",$A341,$A$1,7,100,100)</f>
        <v>26.289603839653001</v>
      </c>
      <c r="H341" s="4">
        <f ca="1">[1]!thsiFinD("ths_adtm_stock",$A341,$A$1,7,3,100,100,100)</f>
        <v>-0.85416666666666996</v>
      </c>
      <c r="I341" s="4">
        <f ca="1">[1]!thsiFinD("ths_bbiboll_stock",$A341,$A$1,7,3,100,100,100)</f>
        <v>8.8594791666667003</v>
      </c>
      <c r="J341" s="4">
        <f ca="1">[1]!thsiFinD("ths_dptb_stock",$A341,$A$1,7,104,100,100)</f>
        <v>0.57142857142856995</v>
      </c>
      <c r="K341" s="4">
        <f ca="1">[1]!thsiFinD("ths_srmi_stock",$A341,$A$1,7,100,100)</f>
        <v>-4.2175360710321998E-2</v>
      </c>
      <c r="L341" s="4">
        <f ca="1">[1]!thsiFinD("ths_atr_stock",$A341,$A$1,7,101,100,100)</f>
        <v>0.15571428571429</v>
      </c>
      <c r="M341" s="4">
        <f ca="1">[1]!thsiFinD("ths_vol_w_stock",$A341,$A$1)/1000000</f>
        <v>17.023879999999998</v>
      </c>
      <c r="N341" s="4">
        <f ca="1">[1]!thsiFinD("ths_turnover_ratio_w_stock",$A341,$A$1)</f>
        <v>10.498069831403001</v>
      </c>
      <c r="O341" s="4">
        <f ca="1">[1]!thsiFinD("ths_relative_chg_ratio_w_stock",$A341,$A$1,104,100)</f>
        <v>-2.1377418280346001</v>
      </c>
      <c r="P341" s="4"/>
    </row>
    <row r="342" spans="1:16" x14ac:dyDescent="0.25">
      <c r="A342" s="2" t="s">
        <v>693</v>
      </c>
      <c r="B342" s="2" t="s">
        <v>694</v>
      </c>
      <c r="C342" s="4">
        <f ca="1">[1]!thsiFinD("ths_vol_ratio_stock",$A342,$A$1,7,100)</f>
        <v>0.49123569612839002</v>
      </c>
      <c r="D342" s="4">
        <f ca="1">[1]!thsiFinD("ths_cr_stock",$A342,$A$1,7,100,100)</f>
        <v>42.049469964663999</v>
      </c>
      <c r="E342" s="4">
        <f ca="1">[1]!thsiFinD("ths_mfi_stock",$A342,$A$1,7,100,100)</f>
        <v>14.494784728332</v>
      </c>
      <c r="F342" s="4">
        <f ca="1">[1]!thsiFinD("ths_expma_stock",$A342,$A$1,7,100,100)</f>
        <v>6.9390541827229999</v>
      </c>
      <c r="G342" s="4">
        <f ca="1">[1]!thsiFinD("ths_rsi_stock",$A342,$A$1,7,100,100)</f>
        <v>39.044191348128997</v>
      </c>
      <c r="H342" s="4">
        <f ca="1">[1]!thsiFinD("ths_adtm_stock",$A342,$A$1,7,3,100,100,100)</f>
        <v>0.48780487804877998</v>
      </c>
      <c r="I342" s="4">
        <f ca="1">[1]!thsiFinD("ths_bbiboll_stock",$A342,$A$1,7,3,100,100,100)</f>
        <v>6.9619791666667004</v>
      </c>
      <c r="J342" s="4">
        <f ca="1">[1]!thsiFinD("ths_dptb_stock",$A342,$A$1,7,104,100,100)</f>
        <v>0.85714285714285998</v>
      </c>
      <c r="K342" s="4">
        <f ca="1">[1]!thsiFinD("ths_srmi_stock",$A342,$A$1,7,100,100)</f>
        <v>-5.6944444444443999E-2</v>
      </c>
      <c r="L342" s="4">
        <f ca="1">[1]!thsiFinD("ths_atr_stock",$A342,$A$1,7,101,100,100)</f>
        <v>0.20142857142857001</v>
      </c>
      <c r="M342" s="4">
        <f ca="1">[1]!thsiFinD("ths_vol_w_stock",$A342,$A$1)/1000000</f>
        <v>52.583201000000003</v>
      </c>
      <c r="N342" s="4">
        <f ca="1">[1]!thsiFinD("ths_turnover_ratio_w_stock",$A342,$A$1)</f>
        <v>6.7762322126147003</v>
      </c>
      <c r="O342" s="4">
        <f ca="1">[1]!thsiFinD("ths_relative_chg_ratio_w_stock",$A342,$A$1,104,100)</f>
        <v>-2.4209089918829001</v>
      </c>
      <c r="P342" s="4"/>
    </row>
    <row r="343" spans="1:16" x14ac:dyDescent="0.25">
      <c r="A343" s="2" t="s">
        <v>695</v>
      </c>
      <c r="B343" s="2" t="s">
        <v>696</v>
      </c>
      <c r="C343" s="4">
        <f ca="1">[1]!thsiFinD("ths_vol_ratio_stock",$A343,$A$1,7,100)</f>
        <v>0.77527792750631996</v>
      </c>
      <c r="D343" s="4">
        <f ca="1">[1]!thsiFinD("ths_cr_stock",$A343,$A$1,7,100,100)</f>
        <v>114.28571428571</v>
      </c>
      <c r="E343" s="4">
        <f ca="1">[1]!thsiFinD("ths_mfi_stock",$A343,$A$1,7,100,100)</f>
        <v>54.090404943486</v>
      </c>
      <c r="F343" s="4">
        <f ca="1">[1]!thsiFinD("ths_expma_stock",$A343,$A$1,7,100,100)</f>
        <v>1.4290517804533001</v>
      </c>
      <c r="G343" s="4">
        <f ca="1">[1]!thsiFinD("ths_rsi_stock",$A343,$A$1,7,100,100)</f>
        <v>40.315070228266002</v>
      </c>
      <c r="H343" s="4">
        <f ca="1">[1]!thsiFinD("ths_adtm_stock",$A343,$A$1,7,3,100,100,100)</f>
        <v>0.5</v>
      </c>
      <c r="I343" s="4">
        <f ca="1">[1]!thsiFinD("ths_bbiboll_stock",$A343,$A$1,7,3,100,100,100)</f>
        <v>1.4259375000000001</v>
      </c>
      <c r="J343" s="4">
        <f ca="1">[1]!thsiFinD("ths_dptb_stock",$A343,$A$1,7,104,100,100)</f>
        <v>0.85714285714285998</v>
      </c>
      <c r="K343" s="4">
        <f ca="1">[1]!thsiFinD("ths_srmi_stock",$A343,$A$1,7,100,100)</f>
        <v>-7.0921985815603E-3</v>
      </c>
      <c r="L343" s="4">
        <f ca="1">[1]!thsiFinD("ths_atr_stock",$A343,$A$1,7,101,100,100)</f>
        <v>0.05</v>
      </c>
      <c r="M343" s="4">
        <f ca="1">[1]!thsiFinD("ths_vol_w_stock",$A343,$A$1)/1000000</f>
        <v>158.74522999999999</v>
      </c>
      <c r="N343" s="4">
        <f ca="1">[1]!thsiFinD("ths_turnover_ratio_w_stock",$A343,$A$1)</f>
        <v>5.7992344806769998</v>
      </c>
      <c r="O343" s="4">
        <f ca="1">[1]!thsiFinD("ths_relative_chg_ratio_w_stock",$A343,$A$1,104,100)</f>
        <v>-2.6821105189072001</v>
      </c>
      <c r="P343" s="4"/>
    </row>
    <row r="344" spans="1:16" x14ac:dyDescent="0.25">
      <c r="A344" s="2" t="s">
        <v>697</v>
      </c>
      <c r="B344" s="2" t="s">
        <v>698</v>
      </c>
      <c r="C344" s="4">
        <f ca="1">[1]!thsiFinD("ths_vol_ratio_stock",$A344,$A$1,7,100)</f>
        <v>1.0216642831344001</v>
      </c>
      <c r="D344" s="4">
        <f ca="1">[1]!thsiFinD("ths_cr_stock",$A344,$A$1,7,100,100)</f>
        <v>72.131147540982994</v>
      </c>
      <c r="E344" s="4">
        <f ca="1">[1]!thsiFinD("ths_mfi_stock",$A344,$A$1,7,100,100)</f>
        <v>46.112368001200998</v>
      </c>
      <c r="F344" s="4">
        <f ca="1">[1]!thsiFinD("ths_expma_stock",$A344,$A$1,7,100,100)</f>
        <v>5.8724924220487003</v>
      </c>
      <c r="G344" s="4">
        <f ca="1">[1]!thsiFinD("ths_rsi_stock",$A344,$A$1,7,100,100)</f>
        <v>51.039699924811998</v>
      </c>
      <c r="H344" s="4">
        <f ca="1">[1]!thsiFinD("ths_adtm_stock",$A344,$A$1,7,3,100,100,100)</f>
        <v>-6.8965517241378005E-2</v>
      </c>
      <c r="I344" s="4">
        <f ca="1">[1]!thsiFinD("ths_bbiboll_stock",$A344,$A$1,7,3,100,100,100)</f>
        <v>5.8597916666667</v>
      </c>
      <c r="J344" s="4">
        <f ca="1">[1]!thsiFinD("ths_dptb_stock",$A344,$A$1,7,104,100,100)</f>
        <v>0.42857142857142999</v>
      </c>
      <c r="K344" s="4">
        <f ca="1">[1]!thsiFinD("ths_srmi_stock",$A344,$A$1,7,100,100)</f>
        <v>-5.0847457627118996E-3</v>
      </c>
      <c r="L344" s="4">
        <f ca="1">[1]!thsiFinD("ths_atr_stock",$A344,$A$1,7,101,100,100)</f>
        <v>0.15</v>
      </c>
      <c r="M344" s="4">
        <f ca="1">[1]!thsiFinD("ths_vol_w_stock",$A344,$A$1)/1000000</f>
        <v>102.608861</v>
      </c>
      <c r="N344" s="4">
        <f ca="1">[1]!thsiFinD("ths_turnover_ratio_w_stock",$A344,$A$1)</f>
        <v>1.5835295929472999</v>
      </c>
      <c r="O344" s="4">
        <f ca="1">[1]!thsiFinD("ths_relative_chg_ratio_w_stock",$A344,$A$1,104,100)</f>
        <v>2.5934928731345002</v>
      </c>
      <c r="P344" s="4"/>
    </row>
    <row r="345" spans="1:16" x14ac:dyDescent="0.25">
      <c r="A345" s="2" t="s">
        <v>699</v>
      </c>
      <c r="B345" s="2" t="s">
        <v>700</v>
      </c>
      <c r="C345" s="4">
        <f ca="1">[1]!thsiFinD("ths_vol_ratio_stock",$A345,$A$1,7,100)</f>
        <v>0.77769402910278995</v>
      </c>
      <c r="D345" s="4">
        <f ca="1">[1]!thsiFinD("ths_cr_stock",$A345,$A$1,7,100,100)</f>
        <v>87.162162162162005</v>
      </c>
      <c r="E345" s="4">
        <f ca="1">[1]!thsiFinD("ths_mfi_stock",$A345,$A$1,7,100,100)</f>
        <v>30.942728634798002</v>
      </c>
      <c r="F345" s="4">
        <f ca="1">[1]!thsiFinD("ths_expma_stock",$A345,$A$1,7,100,100)</f>
        <v>12.556383101434999</v>
      </c>
      <c r="G345" s="4">
        <f ca="1">[1]!thsiFinD("ths_rsi_stock",$A345,$A$1,7,100,100)</f>
        <v>40.476888154089004</v>
      </c>
      <c r="H345" s="4">
        <f ca="1">[1]!thsiFinD("ths_adtm_stock",$A345,$A$1,7,3,100,100,100)</f>
        <v>0.875</v>
      </c>
      <c r="I345" s="4">
        <f ca="1">[1]!thsiFinD("ths_bbiboll_stock",$A345,$A$1,7,3,100,100,100)</f>
        <v>12.6234375</v>
      </c>
      <c r="J345" s="4">
        <f ca="1">[1]!thsiFinD("ths_dptb_stock",$A345,$A$1,7,104,100,100)</f>
        <v>0.57142857142856995</v>
      </c>
      <c r="K345" s="4">
        <f ca="1">[1]!thsiFinD("ths_srmi_stock",$A345,$A$1,7,100,100)</f>
        <v>-6.4257028112450001E-3</v>
      </c>
      <c r="L345" s="4">
        <f ca="1">[1]!thsiFinD("ths_atr_stock",$A345,$A$1,7,101,100,100)</f>
        <v>0.39571428571429001</v>
      </c>
      <c r="M345" s="4">
        <f ca="1">[1]!thsiFinD("ths_vol_w_stock",$A345,$A$1)/1000000</f>
        <v>35.357979999999998</v>
      </c>
      <c r="N345" s="4">
        <f ca="1">[1]!thsiFinD("ths_turnover_ratio_w_stock",$A345,$A$1)</f>
        <v>5.5068022822233997</v>
      </c>
      <c r="O345" s="4">
        <f ca="1">[1]!thsiFinD("ths_relative_chg_ratio_w_stock",$A345,$A$1,104,100)</f>
        <v>1.1190256281055999</v>
      </c>
      <c r="P345" s="4"/>
    </row>
    <row r="346" spans="1:16" x14ac:dyDescent="0.25">
      <c r="A346" s="2" t="s">
        <v>701</v>
      </c>
      <c r="B346" s="2" t="s">
        <v>702</v>
      </c>
      <c r="C346" s="4">
        <f ca="1">[1]!thsiFinD("ths_vol_ratio_stock",$A346,$A$1,7,100)</f>
        <v>0.60877720997736995</v>
      </c>
      <c r="D346" s="4">
        <f ca="1">[1]!thsiFinD("ths_cr_stock",$A346,$A$1,7,100,100)</f>
        <v>48.357664233576998</v>
      </c>
      <c r="E346" s="4">
        <f ca="1">[1]!thsiFinD("ths_mfi_stock",$A346,$A$1,7,100,100)</f>
        <v>55.740206101780998</v>
      </c>
      <c r="F346" s="4">
        <f ca="1">[1]!thsiFinD("ths_expma_stock",$A346,$A$1,7,100,100)</f>
        <v>5.3698465201404</v>
      </c>
      <c r="G346" s="4">
        <f ca="1">[1]!thsiFinD("ths_rsi_stock",$A346,$A$1,7,100,100)</f>
        <v>34.040995777479999</v>
      </c>
      <c r="H346" s="4">
        <f ca="1">[1]!thsiFinD("ths_adtm_stock",$A346,$A$1,7,3,100,100,100)</f>
        <v>0.38679245283018998</v>
      </c>
      <c r="I346" s="4">
        <f ca="1">[1]!thsiFinD("ths_bbiboll_stock",$A346,$A$1,7,3,100,100,100)</f>
        <v>5.3234374999999998</v>
      </c>
      <c r="J346" s="4">
        <f ca="1">[1]!thsiFinD("ths_dptb_stock",$A346,$A$1,7,104,100,100)</f>
        <v>0.57142857142856995</v>
      </c>
      <c r="K346" s="4">
        <f ca="1">[1]!thsiFinD("ths_srmi_stock",$A346,$A$1,7,100,100)</f>
        <v>-0.14385964912280999</v>
      </c>
      <c r="L346" s="4">
        <f ca="1">[1]!thsiFinD("ths_atr_stock",$A346,$A$1,7,101,100,100)</f>
        <v>0.43857142857143</v>
      </c>
      <c r="M346" s="4">
        <f ca="1">[1]!thsiFinD("ths_vol_w_stock",$A346,$A$1)/1000000</f>
        <v>468.64567099999999</v>
      </c>
      <c r="N346" s="4">
        <f ca="1">[1]!thsiFinD("ths_turnover_ratio_w_stock",$A346,$A$1)</f>
        <v>47.926773059855996</v>
      </c>
      <c r="O346" s="4">
        <f ca="1">[1]!thsiFinD("ths_relative_chg_ratio_w_stock",$A346,$A$1,104,100)</f>
        <v>-15.765323602120001</v>
      </c>
      <c r="P346" s="4"/>
    </row>
    <row r="347" spans="1:16" x14ac:dyDescent="0.25">
      <c r="A347" s="2" t="s">
        <v>703</v>
      </c>
      <c r="B347" s="2" t="s">
        <v>704</v>
      </c>
      <c r="C347" s="4">
        <f ca="1">[1]!thsiFinD("ths_vol_ratio_stock",$A347,$A$1,7,100)</f>
        <v>0.74280755480131</v>
      </c>
      <c r="D347" s="4">
        <f ca="1">[1]!thsiFinD("ths_cr_stock",$A347,$A$1,7,100,100)</f>
        <v>42.222222222222001</v>
      </c>
      <c r="E347" s="4">
        <f ca="1">[1]!thsiFinD("ths_mfi_stock",$A347,$A$1,7,100,100)</f>
        <v>30.609398362781</v>
      </c>
      <c r="F347" s="4">
        <f ca="1">[1]!thsiFinD("ths_expma_stock",$A347,$A$1,7,100,100)</f>
        <v>13.197209006675999</v>
      </c>
      <c r="G347" s="4">
        <f ca="1">[1]!thsiFinD("ths_rsi_stock",$A347,$A$1,7,100,100)</f>
        <v>29.531293588753002</v>
      </c>
      <c r="H347" s="4">
        <f ca="1">[1]!thsiFinD("ths_adtm_stock",$A347,$A$1,7,3,100,100,100)</f>
        <v>-0.62686567164178997</v>
      </c>
      <c r="I347" s="4">
        <f ca="1">[1]!thsiFinD("ths_bbiboll_stock",$A347,$A$1,7,3,100,100,100)</f>
        <v>13.239791666666999</v>
      </c>
      <c r="J347" s="4">
        <f ca="1">[1]!thsiFinD("ths_dptb_stock",$A347,$A$1,7,104,100,100)</f>
        <v>0.28571428571428997</v>
      </c>
      <c r="K347" s="4">
        <f ca="1">[1]!thsiFinD("ths_srmi_stock",$A347,$A$1,7,100,100)</f>
        <v>-3.3733133433282998E-2</v>
      </c>
      <c r="L347" s="4">
        <f ca="1">[1]!thsiFinD("ths_atr_stock",$A347,$A$1,7,101,100,100)</f>
        <v>0.27428571428571002</v>
      </c>
      <c r="M347" s="4">
        <f ca="1">[1]!thsiFinD("ths_vol_w_stock",$A347,$A$1)/1000000</f>
        <v>60.190320999999997</v>
      </c>
      <c r="N347" s="4">
        <f ca="1">[1]!thsiFinD("ths_turnover_ratio_w_stock",$A347,$A$1)</f>
        <v>4.5811071927364999</v>
      </c>
      <c r="O347" s="4">
        <f ca="1">[1]!thsiFinD("ths_relative_chg_ratio_w_stock",$A347,$A$1,104,100)</f>
        <v>-2.0837745302366</v>
      </c>
      <c r="P347" s="4"/>
    </row>
    <row r="348" spans="1:16" x14ac:dyDescent="0.25">
      <c r="A348" s="2" t="s">
        <v>705</v>
      </c>
      <c r="B348" s="2" t="s">
        <v>706</v>
      </c>
      <c r="C348" s="4">
        <f ca="1">[1]!thsiFinD("ths_vol_ratio_stock",$A348,$A$1,7,100)</f>
        <v>0.39601146908693002</v>
      </c>
      <c r="D348" s="4">
        <f ca="1">[1]!thsiFinD("ths_cr_stock",$A348,$A$1,7,100,100)</f>
        <v>102.04081632653001</v>
      </c>
      <c r="E348" s="4">
        <f ca="1">[1]!thsiFinD("ths_mfi_stock",$A348,$A$1,7,100,100)</f>
        <v>59.282364740112001</v>
      </c>
      <c r="F348" s="4">
        <f ca="1">[1]!thsiFinD("ths_expma_stock",$A348,$A$1,7,100,100)</f>
        <v>12.032168453368</v>
      </c>
      <c r="G348" s="4">
        <f ca="1">[1]!thsiFinD("ths_rsi_stock",$A348,$A$1,7,100,100)</f>
        <v>37.763882519067003</v>
      </c>
      <c r="H348" s="4">
        <f ca="1">[1]!thsiFinD("ths_adtm_stock",$A348,$A$1,7,3,100,100,100)</f>
        <v>0.66504854368931998</v>
      </c>
      <c r="I348" s="4">
        <f ca="1">[1]!thsiFinD("ths_bbiboll_stock",$A348,$A$1,7,3,100,100,100)</f>
        <v>12.111875</v>
      </c>
      <c r="J348" s="4">
        <f ca="1">[1]!thsiFinD("ths_dptb_stock",$A348,$A$1,7,104,100,100)</f>
        <v>0.57142857142856995</v>
      </c>
      <c r="K348" s="4">
        <f ca="1">[1]!thsiFinD("ths_srmi_stock",$A348,$A$1,7,100,100)</f>
        <v>-1.8675721561968998E-2</v>
      </c>
      <c r="L348" s="4">
        <f ca="1">[1]!thsiFinD("ths_atr_stock",$A348,$A$1,7,101,100,100)</f>
        <v>0.72571428571428998</v>
      </c>
      <c r="M348" s="4">
        <f ca="1">[1]!thsiFinD("ths_vol_w_stock",$A348,$A$1)/1000000</f>
        <v>294.91196400000001</v>
      </c>
      <c r="N348" s="4">
        <f ca="1">[1]!thsiFinD("ths_turnover_ratio_w_stock",$A348,$A$1)</f>
        <v>55.969753433839998</v>
      </c>
      <c r="O348" s="4">
        <f ca="1">[1]!thsiFinD("ths_relative_chg_ratio_w_stock",$A348,$A$1,104,100)</f>
        <v>-2.6192989144632999</v>
      </c>
      <c r="P348" s="4"/>
    </row>
    <row r="349" spans="1:16" x14ac:dyDescent="0.25">
      <c r="A349" s="2" t="s">
        <v>707</v>
      </c>
      <c r="B349" s="2" t="s">
        <v>708</v>
      </c>
      <c r="C349" s="4">
        <f ca="1">[1]!thsiFinD("ths_vol_ratio_stock",$A349,$A$1,7,100)</f>
        <v>1.1405989901693001</v>
      </c>
      <c r="D349" s="4">
        <f ca="1">[1]!thsiFinD("ths_cr_stock",$A349,$A$1,7,100,100)</f>
        <v>414.28571428571001</v>
      </c>
      <c r="E349" s="4">
        <f ca="1">[1]!thsiFinD("ths_mfi_stock",$A349,$A$1,7,100,100)</f>
        <v>84.586965684063998</v>
      </c>
      <c r="F349" s="4">
        <f ca="1">[1]!thsiFinD("ths_expma_stock",$A349,$A$1,7,100,100)</f>
        <v>1.9338846265042</v>
      </c>
      <c r="G349" s="4">
        <f ca="1">[1]!thsiFinD("ths_rsi_stock",$A349,$A$1,7,100,100)</f>
        <v>80.972859007457998</v>
      </c>
      <c r="H349" s="4">
        <f ca="1">[1]!thsiFinD("ths_adtm_stock",$A349,$A$1,7,3,100,100,100)</f>
        <v>0.95454545454545003</v>
      </c>
      <c r="I349" s="4">
        <f ca="1">[1]!thsiFinD("ths_bbiboll_stock",$A349,$A$1,7,3,100,100,100)</f>
        <v>1.8503125</v>
      </c>
      <c r="J349" s="4">
        <f ca="1">[1]!thsiFinD("ths_dptb_stock",$A349,$A$1,7,104,100,100)</f>
        <v>0.57142857142856995</v>
      </c>
      <c r="K349" s="4">
        <f ca="1">[1]!thsiFinD("ths_srmi_stock",$A349,$A$1,7,100,100)</f>
        <v>0.1207729468599</v>
      </c>
      <c r="L349" s="4">
        <f ca="1">[1]!thsiFinD("ths_atr_stock",$A349,$A$1,7,101,100,100)</f>
        <v>0.10428571428571</v>
      </c>
      <c r="M349" s="4">
        <f ca="1">[1]!thsiFinD("ths_vol_w_stock",$A349,$A$1)/1000000</f>
        <v>135.33139399999999</v>
      </c>
      <c r="N349" s="4">
        <f ca="1">[1]!thsiFinD("ths_turnover_ratio_w_stock",$A349,$A$1)</f>
        <v>15.558020855089</v>
      </c>
      <c r="O349" s="4">
        <f ca="1">[1]!thsiFinD("ths_relative_chg_ratio_w_stock",$A349,$A$1,104,100)</f>
        <v>17.079794242997998</v>
      </c>
      <c r="P349" s="4"/>
    </row>
    <row r="350" spans="1:16" x14ac:dyDescent="0.25">
      <c r="A350" s="2" t="s">
        <v>709</v>
      </c>
      <c r="B350" s="2" t="s">
        <v>710</v>
      </c>
      <c r="C350" s="4">
        <f ca="1">[1]!thsiFinD("ths_vol_ratio_stock",$A350,$A$1,7,100)</f>
        <v>0.41785706893960001</v>
      </c>
      <c r="D350" s="4">
        <f ca="1">[1]!thsiFinD("ths_cr_stock",$A350,$A$1,7,100,100)</f>
        <v>28.735632183907999</v>
      </c>
      <c r="E350" s="4">
        <f ca="1">[1]!thsiFinD("ths_mfi_stock",$A350,$A$1,7,100,100)</f>
        <v>31.462089813338</v>
      </c>
      <c r="F350" s="4">
        <f ca="1">[1]!thsiFinD("ths_expma_stock",$A350,$A$1,7,100,100)</f>
        <v>3.1279687278704</v>
      </c>
      <c r="G350" s="4">
        <f ca="1">[1]!thsiFinD("ths_rsi_stock",$A350,$A$1,7,100,100)</f>
        <v>26.797861158838</v>
      </c>
      <c r="H350" s="4">
        <f ca="1">[1]!thsiFinD("ths_adtm_stock",$A350,$A$1,7,3,100,100,100)</f>
        <v>0.8125</v>
      </c>
      <c r="I350" s="4">
        <f ca="1">[1]!thsiFinD("ths_bbiboll_stock",$A350,$A$1,7,3,100,100,100)</f>
        <v>3.1813541666666998</v>
      </c>
      <c r="J350" s="4">
        <f ca="1">[1]!thsiFinD("ths_dptb_stock",$A350,$A$1,7,104,100,100)</f>
        <v>0.85714285714285998</v>
      </c>
      <c r="K350" s="4">
        <f ca="1">[1]!thsiFinD("ths_srmi_stock",$A350,$A$1,7,100,100)</f>
        <v>-0.11695906432748999</v>
      </c>
      <c r="L350" s="4">
        <f ca="1">[1]!thsiFinD("ths_atr_stock",$A350,$A$1,7,101,100,100)</f>
        <v>0.16</v>
      </c>
      <c r="M350" s="4">
        <f ca="1">[1]!thsiFinD("ths_vol_w_stock",$A350,$A$1)/1000000</f>
        <v>77.263599999999997</v>
      </c>
      <c r="N350" s="4">
        <f ca="1">[1]!thsiFinD("ths_turnover_ratio_w_stock",$A350,$A$1)</f>
        <v>18.418414585183001</v>
      </c>
      <c r="O350" s="4">
        <f ca="1">[1]!thsiFinD("ths_relative_chg_ratio_w_stock",$A350,$A$1,104,100)</f>
        <v>-1.1253339621306999</v>
      </c>
      <c r="P350" s="4"/>
    </row>
    <row r="351" spans="1:16" x14ac:dyDescent="0.25">
      <c r="A351" s="2" t="s">
        <v>711</v>
      </c>
      <c r="B351" s="2" t="s">
        <v>712</v>
      </c>
      <c r="C351" s="4">
        <f ca="1">[1]!thsiFinD("ths_vol_ratio_stock",$A351,$A$1,7,100)</f>
        <v>0.56927661230713</v>
      </c>
      <c r="D351" s="4">
        <f ca="1">[1]!thsiFinD("ths_cr_stock",$A351,$A$1,7,100,100)</f>
        <v>101.92307692308</v>
      </c>
      <c r="E351" s="4">
        <f ca="1">[1]!thsiFinD("ths_mfi_stock",$A351,$A$1,7,100,100)</f>
        <v>56.020224096512003</v>
      </c>
      <c r="F351" s="4">
        <f ca="1">[1]!thsiFinD("ths_expma_stock",$A351,$A$1,7,100,100)</f>
        <v>3.0485056859833</v>
      </c>
      <c r="G351" s="4">
        <f ca="1">[1]!thsiFinD("ths_rsi_stock",$A351,$A$1,7,100,100)</f>
        <v>47.411508507256997</v>
      </c>
      <c r="H351" s="4">
        <f ca="1">[1]!thsiFinD("ths_adtm_stock",$A351,$A$1,7,3,100,100,100)</f>
        <v>0.52173913043478004</v>
      </c>
      <c r="I351" s="4">
        <f ca="1">[1]!thsiFinD("ths_bbiboll_stock",$A351,$A$1,7,3,100,100,100)</f>
        <v>3.0269791666666999</v>
      </c>
      <c r="J351" s="4">
        <f ca="1">[1]!thsiFinD("ths_dptb_stock",$A351,$A$1,7,104,100,100)</f>
        <v>0.85714285714285998</v>
      </c>
      <c r="K351" s="4">
        <f ca="1">[1]!thsiFinD("ths_srmi_stock",$A351,$A$1,7,100,100)</f>
        <v>3.3222591362125999E-3</v>
      </c>
      <c r="L351" s="4">
        <f ca="1">[1]!thsiFinD("ths_atr_stock",$A351,$A$1,7,101,100,100)</f>
        <v>0.10142857142856999</v>
      </c>
      <c r="M351" s="4">
        <f ca="1">[1]!thsiFinD("ths_vol_w_stock",$A351,$A$1)/1000000</f>
        <v>53.107785999999997</v>
      </c>
      <c r="N351" s="4">
        <f ca="1">[1]!thsiFinD("ths_turnover_ratio_w_stock",$A351,$A$1)</f>
        <v>7.5127081993006</v>
      </c>
      <c r="O351" s="4">
        <f ca="1">[1]!thsiFinD("ths_relative_chg_ratio_w_stock",$A351,$A$1,104,100)</f>
        <v>0.12539684886074001</v>
      </c>
      <c r="P351" s="4"/>
    </row>
    <row r="352" spans="1:16" x14ac:dyDescent="0.25">
      <c r="A352" s="2" t="s">
        <v>713</v>
      </c>
      <c r="B352" s="2" t="s">
        <v>714</v>
      </c>
      <c r="C352" s="4">
        <f ca="1">[1]!thsiFinD("ths_vol_ratio_stock",$A352,$A$1,7,100)</f>
        <v>0.66148852632798005</v>
      </c>
      <c r="D352" s="4">
        <f ca="1">[1]!thsiFinD("ths_cr_stock",$A352,$A$1,7,100,100)</f>
        <v>54.918032786885</v>
      </c>
      <c r="E352" s="4">
        <f ca="1">[1]!thsiFinD("ths_mfi_stock",$A352,$A$1,7,100,100)</f>
        <v>50.972362428974002</v>
      </c>
      <c r="F352" s="4">
        <f ca="1">[1]!thsiFinD("ths_expma_stock",$A352,$A$1,7,100,100)</f>
        <v>19.183630143601</v>
      </c>
      <c r="G352" s="4">
        <f ca="1">[1]!thsiFinD("ths_rsi_stock",$A352,$A$1,7,100,100)</f>
        <v>32.501802634701001</v>
      </c>
      <c r="H352" s="4">
        <f ca="1">[1]!thsiFinD("ths_adtm_stock",$A352,$A$1,7,3,100,100,100)</f>
        <v>0.19767441860464999</v>
      </c>
      <c r="I352" s="4">
        <f ca="1">[1]!thsiFinD("ths_bbiboll_stock",$A352,$A$1,7,3,100,100,100)</f>
        <v>19.231770833333002</v>
      </c>
      <c r="J352" s="4">
        <f ca="1">[1]!thsiFinD("ths_dptb_stock",$A352,$A$1,7,104,100,100)</f>
        <v>0.71428571428570997</v>
      </c>
      <c r="K352" s="4">
        <f ca="1">[1]!thsiFinD("ths_srmi_stock",$A352,$A$1,7,100,100)</f>
        <v>-6.4056939501779001E-2</v>
      </c>
      <c r="L352" s="4">
        <f ca="1">[1]!thsiFinD("ths_atr_stock",$A352,$A$1,7,101,100,100)</f>
        <v>0.64285714285714002</v>
      </c>
      <c r="M352" s="4">
        <f ca="1">[1]!thsiFinD("ths_vol_w_stock",$A352,$A$1)/1000000</f>
        <v>62.956820999999998</v>
      </c>
      <c r="N352" s="4">
        <f ca="1">[1]!thsiFinD("ths_turnover_ratio_w_stock",$A352,$A$1)</f>
        <v>7.7548495218765003</v>
      </c>
      <c r="O352" s="4">
        <f ca="1">[1]!thsiFinD("ths_relative_chg_ratio_w_stock",$A352,$A$1,104,100)</f>
        <v>-4.8934245543749002</v>
      </c>
      <c r="P352" s="4"/>
    </row>
    <row r="353" spans="1:16" x14ac:dyDescent="0.25">
      <c r="A353" s="2" t="s">
        <v>715</v>
      </c>
      <c r="B353" s="2" t="s">
        <v>716</v>
      </c>
      <c r="C353" s="4">
        <f ca="1">[1]!thsiFinD("ths_vol_ratio_stock",$A353,$A$1,7,100)</f>
        <v>0.51810160938084004</v>
      </c>
      <c r="D353" s="4">
        <f ca="1">[1]!thsiFinD("ths_cr_stock",$A353,$A$1,7,100,100)</f>
        <v>59.281437125749001</v>
      </c>
      <c r="E353" s="4">
        <f ca="1">[1]!thsiFinD("ths_mfi_stock",$A353,$A$1,7,100,100)</f>
        <v>35.435286360079999</v>
      </c>
      <c r="F353" s="4">
        <f ca="1">[1]!thsiFinD("ths_expma_stock",$A353,$A$1,7,100,100)</f>
        <v>25.777730575237999</v>
      </c>
      <c r="G353" s="4">
        <f ca="1">[1]!thsiFinD("ths_rsi_stock",$A353,$A$1,7,100,100)</f>
        <v>30.762172138991001</v>
      </c>
      <c r="H353" s="4">
        <f ca="1">[1]!thsiFinD("ths_adtm_stock",$A353,$A$1,7,3,100,100,100)</f>
        <v>-0.28723404255319002</v>
      </c>
      <c r="I353" s="4">
        <f ca="1">[1]!thsiFinD("ths_bbiboll_stock",$A353,$A$1,7,3,100,100,100)</f>
        <v>25.979895833333</v>
      </c>
      <c r="J353" s="4">
        <f ca="1">[1]!thsiFinD("ths_dptb_stock",$A353,$A$1,7,104,100,100)</f>
        <v>0.57142857142856995</v>
      </c>
      <c r="K353" s="4">
        <f ca="1">[1]!thsiFinD("ths_srmi_stock",$A353,$A$1,7,100,100)</f>
        <v>-1.0461061604028999E-2</v>
      </c>
      <c r="L353" s="4">
        <f ca="1">[1]!thsiFinD("ths_atr_stock",$A353,$A$1,7,101,100,100)</f>
        <v>0.39428571428571002</v>
      </c>
      <c r="M353" s="4">
        <f ca="1">[1]!thsiFinD("ths_vol_w_stock",$A353,$A$1)/1000000</f>
        <v>43.567625999999997</v>
      </c>
      <c r="N353" s="4">
        <f ca="1">[1]!thsiFinD("ths_turnover_ratio_w_stock",$A353,$A$1)</f>
        <v>1.2576809958207</v>
      </c>
      <c r="O353" s="4">
        <f ca="1">[1]!thsiFinD("ths_relative_chg_ratio_w_stock",$A353,$A$1,104,100)</f>
        <v>1.5346229034337</v>
      </c>
      <c r="P353" s="4"/>
    </row>
    <row r="354" spans="1:16" x14ac:dyDescent="0.25">
      <c r="A354" s="2" t="s">
        <v>717</v>
      </c>
      <c r="B354" s="2" t="s">
        <v>718</v>
      </c>
      <c r="C354" s="4">
        <f ca="1">[1]!thsiFinD("ths_vol_ratio_stock",$A354,$A$1,7,100)</f>
        <v>0.47852898350158002</v>
      </c>
      <c r="D354" s="4">
        <f ca="1">[1]!thsiFinD("ths_cr_stock",$A354,$A$1,7,100,100)</f>
        <v>180.1652892562</v>
      </c>
      <c r="E354" s="4">
        <f ca="1">[1]!thsiFinD("ths_mfi_stock",$A354,$A$1,7,100,100)</f>
        <v>71.956640139520999</v>
      </c>
      <c r="F354" s="4">
        <f ca="1">[1]!thsiFinD("ths_expma_stock",$A354,$A$1,7,100,100)</f>
        <v>2.5910011540408</v>
      </c>
      <c r="G354" s="4">
        <f ca="1">[1]!thsiFinD("ths_rsi_stock",$A354,$A$1,7,100,100)</f>
        <v>50.409999894351003</v>
      </c>
      <c r="H354" s="4">
        <f ca="1">[1]!thsiFinD("ths_adtm_stock",$A354,$A$1,7,3,100,100,100)</f>
        <v>0.62295081967212995</v>
      </c>
      <c r="I354" s="4">
        <f ca="1">[1]!thsiFinD("ths_bbiboll_stock",$A354,$A$1,7,3,100,100,100)</f>
        <v>2.5432291666667002</v>
      </c>
      <c r="J354" s="4">
        <f ca="1">[1]!thsiFinD("ths_dptb_stock",$A354,$A$1,7,104,100,100)</f>
        <v>0.85714285714285998</v>
      </c>
      <c r="K354" s="4">
        <f ca="1">[1]!thsiFinD("ths_srmi_stock",$A354,$A$1,7,100,100)</f>
        <v>4.7430830039526001E-2</v>
      </c>
      <c r="L354" s="4">
        <f ca="1">[1]!thsiFinD("ths_atr_stock",$A354,$A$1,7,101,100,100)</f>
        <v>0.16285714285714001</v>
      </c>
      <c r="M354" s="4">
        <f ca="1">[1]!thsiFinD("ths_vol_w_stock",$A354,$A$1)/1000000</f>
        <v>675.11521800000003</v>
      </c>
      <c r="N354" s="4">
        <f ca="1">[1]!thsiFinD("ths_turnover_ratio_w_stock",$A354,$A$1)</f>
        <v>41.744780214865003</v>
      </c>
      <c r="O354" s="4">
        <f ca="1">[1]!thsiFinD("ths_relative_chg_ratio_w_stock",$A354,$A$1,104,100)</f>
        <v>-6.5844656848002998</v>
      </c>
      <c r="P354" s="4"/>
    </row>
    <row r="355" spans="1:16" x14ac:dyDescent="0.25">
      <c r="A355" s="2" t="s">
        <v>719</v>
      </c>
      <c r="B355" s="2" t="s">
        <v>720</v>
      </c>
      <c r="C355" s="4">
        <f ca="1">[1]!thsiFinD("ths_vol_ratio_stock",$A355,$A$1,7,100)</f>
        <v>0.80574821128662999</v>
      </c>
      <c r="D355" s="4">
        <f ca="1">[1]!thsiFinD("ths_cr_stock",$A355,$A$1,7,100,100)</f>
        <v>98.113207547170006</v>
      </c>
      <c r="E355" s="4">
        <f ca="1">[1]!thsiFinD("ths_mfi_stock",$A355,$A$1,7,100,100)</f>
        <v>58.573748743368</v>
      </c>
      <c r="F355" s="4">
        <f ca="1">[1]!thsiFinD("ths_expma_stock",$A355,$A$1,7,100,100)</f>
        <v>2.3474988201807001</v>
      </c>
      <c r="G355" s="4">
        <f ca="1">[1]!thsiFinD("ths_rsi_stock",$A355,$A$1,7,100,100)</f>
        <v>32.548093901938998</v>
      </c>
      <c r="H355" s="4">
        <f ca="1">[1]!thsiFinD("ths_adtm_stock",$A355,$A$1,7,3,100,100,100)</f>
        <v>0.625</v>
      </c>
      <c r="I355" s="4">
        <f ca="1">[1]!thsiFinD("ths_bbiboll_stock",$A355,$A$1,7,3,100,100,100)</f>
        <v>2.3639583333332999</v>
      </c>
      <c r="J355" s="4">
        <f ca="1">[1]!thsiFinD("ths_dptb_stock",$A355,$A$1,7,104,100,100)</f>
        <v>0.85714285714285998</v>
      </c>
      <c r="K355" s="4">
        <f ca="1">[1]!thsiFinD("ths_srmi_stock",$A355,$A$1,7,100,100)</f>
        <v>-8.6206896551723998E-3</v>
      </c>
      <c r="L355" s="4">
        <f ca="1">[1]!thsiFinD("ths_atr_stock",$A355,$A$1,7,101,100,100)</f>
        <v>5.2857142857142998E-2</v>
      </c>
      <c r="M355" s="4">
        <f ca="1">[1]!thsiFinD("ths_vol_w_stock",$A355,$A$1)/1000000</f>
        <v>165.64433199999999</v>
      </c>
      <c r="N355" s="4">
        <f ca="1">[1]!thsiFinD("ths_turnover_ratio_w_stock",$A355,$A$1)</f>
        <v>2.0816331352244002</v>
      </c>
      <c r="O355" s="4">
        <f ca="1">[1]!thsiFinD("ths_relative_chg_ratio_w_stock",$A355,$A$1,104,100)</f>
        <v>-2.0868724236690999</v>
      </c>
      <c r="P355" s="4"/>
    </row>
    <row r="356" spans="1:16" x14ac:dyDescent="0.25">
      <c r="A356" s="2" t="s">
        <v>721</v>
      </c>
      <c r="B356" s="2" t="s">
        <v>722</v>
      </c>
      <c r="C356" s="4">
        <f ca="1">[1]!thsiFinD("ths_vol_ratio_stock",$A356,$A$1,7,100)</f>
        <v>0.81888515733214995</v>
      </c>
      <c r="D356" s="4">
        <f ca="1">[1]!thsiFinD("ths_cr_stock",$A356,$A$1,7,100,100)</f>
        <v>63.382157123835</v>
      </c>
      <c r="E356" s="4">
        <f ca="1">[1]!thsiFinD("ths_mfi_stock",$A356,$A$1,7,100,100)</f>
        <v>61.658112940343997</v>
      </c>
      <c r="F356" s="4">
        <f ca="1">[1]!thsiFinD("ths_expma_stock",$A356,$A$1,7,100,100)</f>
        <v>11.673067350381</v>
      </c>
      <c r="G356" s="4">
        <f ca="1">[1]!thsiFinD("ths_rsi_stock",$A356,$A$1,7,100,100)</f>
        <v>45.554306852334001</v>
      </c>
      <c r="H356" s="4">
        <f ca="1">[1]!thsiFinD("ths_adtm_stock",$A356,$A$1,7,3,100,100,100)</f>
        <v>0.40579710144928</v>
      </c>
      <c r="I356" s="4">
        <f ca="1">[1]!thsiFinD("ths_bbiboll_stock",$A356,$A$1,7,3,100,100,100)</f>
        <v>11.581354166666999</v>
      </c>
      <c r="J356" s="4">
        <f ca="1">[1]!thsiFinD("ths_dptb_stock",$A356,$A$1,7,104,100,100)</f>
        <v>0.57142857142856995</v>
      </c>
      <c r="K356" s="4">
        <f ca="1">[1]!thsiFinD("ths_srmi_stock",$A356,$A$1,7,100,100)</f>
        <v>-5.7356608478803001E-2</v>
      </c>
      <c r="L356" s="4">
        <f ca="1">[1]!thsiFinD("ths_atr_stock",$A356,$A$1,7,101,100,100)</f>
        <v>0.67571428571429004</v>
      </c>
      <c r="M356" s="4">
        <f ca="1">[1]!thsiFinD("ths_vol_w_stock",$A356,$A$1)/1000000</f>
        <v>327.81697600000001</v>
      </c>
      <c r="N356" s="4">
        <f ca="1">[1]!thsiFinD("ths_turnover_ratio_w_stock",$A356,$A$1)</f>
        <v>33.598898062408999</v>
      </c>
      <c r="O356" s="4">
        <f ca="1">[1]!thsiFinD("ths_relative_chg_ratio_w_stock",$A356,$A$1,104,100)</f>
        <v>-3.4202057570024</v>
      </c>
      <c r="P356" s="4"/>
    </row>
    <row r="357" spans="1:16" x14ac:dyDescent="0.25">
      <c r="A357" s="2" t="s">
        <v>723</v>
      </c>
      <c r="B357" s="2" t="s">
        <v>724</v>
      </c>
      <c r="C357" s="4">
        <f ca="1">[1]!thsiFinD("ths_vol_ratio_stock",$A357,$A$1,7,100)</f>
        <v>0.73127429829912005</v>
      </c>
      <c r="D357" s="4">
        <f ca="1">[1]!thsiFinD("ths_cr_stock",$A357,$A$1,7,100,100)</f>
        <v>110.63829787234</v>
      </c>
      <c r="E357" s="4">
        <f ca="1">[1]!thsiFinD("ths_mfi_stock",$A357,$A$1,7,100,100)</f>
        <v>61.501265263096002</v>
      </c>
      <c r="F357" s="4">
        <f ca="1">[1]!thsiFinD("ths_expma_stock",$A357,$A$1,7,100,100)</f>
        <v>4.0145224703942004</v>
      </c>
      <c r="G357" s="4">
        <f ca="1">[1]!thsiFinD("ths_rsi_stock",$A357,$A$1,7,100,100)</f>
        <v>45.449902232926</v>
      </c>
      <c r="H357" s="4">
        <f ca="1">[1]!thsiFinD("ths_adtm_stock",$A357,$A$1,7,3,100,100,100)</f>
        <v>0.20000000000001</v>
      </c>
      <c r="I357" s="4">
        <f ca="1">[1]!thsiFinD("ths_bbiboll_stock",$A357,$A$1,7,3,100,100,100)</f>
        <v>4.0063541666667</v>
      </c>
      <c r="J357" s="4">
        <f ca="1">[1]!thsiFinD("ths_dptb_stock",$A357,$A$1,7,104,100,100)</f>
        <v>0.57142857142856995</v>
      </c>
      <c r="K357" s="4">
        <f ca="1">[1]!thsiFinD("ths_srmi_stock",$A357,$A$1,7,100,100)</f>
        <v>2.5062656641605002E-3</v>
      </c>
      <c r="L357" s="4">
        <f ca="1">[1]!thsiFinD("ths_atr_stock",$A357,$A$1,7,101,100,100)</f>
        <v>4.8571428571428002E-2</v>
      </c>
      <c r="M357" s="4">
        <f ca="1">[1]!thsiFinD("ths_vol_w_stock",$A357,$A$1)/1000000</f>
        <v>45.479413999999998</v>
      </c>
      <c r="N357" s="4">
        <f ca="1">[1]!thsiFinD("ths_turnover_ratio_w_stock",$A357,$A$1)</f>
        <v>2.9964809330427</v>
      </c>
      <c r="O357" s="4">
        <f ca="1">[1]!thsiFinD("ths_relative_chg_ratio_w_stock",$A357,$A$1,104,100)</f>
        <v>0.59831276151608004</v>
      </c>
      <c r="P357" s="4"/>
    </row>
    <row r="358" spans="1:16" x14ac:dyDescent="0.25">
      <c r="A358" s="2" t="s">
        <v>725</v>
      </c>
      <c r="B358" s="2" t="s">
        <v>726</v>
      </c>
      <c r="C358" s="4">
        <f ca="1">[1]!thsiFinD("ths_vol_ratio_stock",$A358,$A$1,7,100)</f>
        <v>0.94924780986238</v>
      </c>
      <c r="D358" s="4">
        <f ca="1">[1]!thsiFinD("ths_cr_stock",$A358,$A$1,7,100,100)</f>
        <v>71.259842519684</v>
      </c>
      <c r="E358" s="4">
        <f ca="1">[1]!thsiFinD("ths_mfi_stock",$A358,$A$1,7,100,100)</f>
        <v>41.258249249709003</v>
      </c>
      <c r="F358" s="4">
        <f ca="1">[1]!thsiFinD("ths_expma_stock",$A358,$A$1,7,100,100)</f>
        <v>8.1857824206547001</v>
      </c>
      <c r="G358" s="4">
        <f ca="1">[1]!thsiFinD("ths_rsi_stock",$A358,$A$1,7,100,100)</f>
        <v>33.869657511778001</v>
      </c>
      <c r="H358" s="4">
        <f ca="1">[1]!thsiFinD("ths_adtm_stock",$A358,$A$1,7,3,100,100,100)</f>
        <v>0.14583333333333001</v>
      </c>
      <c r="I358" s="4">
        <f ca="1">[1]!thsiFinD("ths_bbiboll_stock",$A358,$A$1,7,3,100,100,100)</f>
        <v>8.2108333333332997</v>
      </c>
      <c r="J358" s="4">
        <f ca="1">[1]!thsiFinD("ths_dptb_stock",$A358,$A$1,7,104,100,100)</f>
        <v>0.71428571428570997</v>
      </c>
      <c r="K358" s="4">
        <f ca="1">[1]!thsiFinD("ths_srmi_stock",$A358,$A$1,7,100,100)</f>
        <v>-2.2085889570551999E-2</v>
      </c>
      <c r="L358" s="4">
        <f ca="1">[1]!thsiFinD("ths_atr_stock",$A358,$A$1,7,101,100,100)</f>
        <v>0.21</v>
      </c>
      <c r="M358" s="4">
        <f ca="1">[1]!thsiFinD("ths_vol_w_stock",$A358,$A$1)/1000000</f>
        <v>64.170385999999993</v>
      </c>
      <c r="N358" s="4">
        <f ca="1">[1]!thsiFinD("ths_turnover_ratio_w_stock",$A358,$A$1)</f>
        <v>8.0394535368867004</v>
      </c>
      <c r="O358" s="4">
        <f ca="1">[1]!thsiFinD("ths_relative_chg_ratio_w_stock",$A358,$A$1,104,100)</f>
        <v>-2.3566565963310002</v>
      </c>
      <c r="P358" s="4"/>
    </row>
    <row r="359" spans="1:16" x14ac:dyDescent="0.25">
      <c r="A359" s="2" t="s">
        <v>727</v>
      </c>
      <c r="B359" s="2" t="s">
        <v>728</v>
      </c>
      <c r="C359" s="4">
        <f ca="1">[1]!thsiFinD("ths_vol_ratio_stock",$A359,$A$1,7,100)</f>
        <v>0.55276609983535996</v>
      </c>
      <c r="D359" s="4">
        <f ca="1">[1]!thsiFinD("ths_cr_stock",$A359,$A$1,7,100,100)</f>
        <v>79.647749510763006</v>
      </c>
      <c r="E359" s="4">
        <f ca="1">[1]!thsiFinD("ths_mfi_stock",$A359,$A$1,7,100,100)</f>
        <v>65.891892577109004</v>
      </c>
      <c r="F359" s="4">
        <f ca="1">[1]!thsiFinD("ths_expma_stock",$A359,$A$1,7,100,100)</f>
        <v>12.418879640456</v>
      </c>
      <c r="G359" s="4">
        <f ca="1">[1]!thsiFinD("ths_rsi_stock",$A359,$A$1,7,100,100)</f>
        <v>48.31679491373</v>
      </c>
      <c r="H359" s="4">
        <f ca="1">[1]!thsiFinD("ths_adtm_stock",$A359,$A$1,7,3,100,100,100)</f>
        <v>0.72142857142856998</v>
      </c>
      <c r="I359" s="4">
        <f ca="1">[1]!thsiFinD("ths_bbiboll_stock",$A359,$A$1,7,3,100,100,100)</f>
        <v>12.365520833332999</v>
      </c>
      <c r="J359" s="4">
        <f ca="1">[1]!thsiFinD("ths_dptb_stock",$A359,$A$1,7,104,100,100)</f>
        <v>0.57142857142856995</v>
      </c>
      <c r="K359" s="4">
        <f ca="1">[1]!thsiFinD("ths_srmi_stock",$A359,$A$1,7,100,100)</f>
        <v>-4.2023346303501997E-2</v>
      </c>
      <c r="L359" s="4">
        <f ca="1">[1]!thsiFinD("ths_atr_stock",$A359,$A$1,7,101,100,100)</f>
        <v>0.46</v>
      </c>
      <c r="M359" s="4">
        <f ca="1">[1]!thsiFinD("ths_vol_w_stock",$A359,$A$1)/1000000</f>
        <v>66.120913000000002</v>
      </c>
      <c r="N359" s="4">
        <f ca="1">[1]!thsiFinD("ths_turnover_ratio_w_stock",$A359,$A$1)</f>
        <v>5.8223170743513997</v>
      </c>
      <c r="O359" s="4">
        <f ca="1">[1]!thsiFinD("ths_relative_chg_ratio_w_stock",$A359,$A$1,104,100)</f>
        <v>-3.2278980646947999</v>
      </c>
      <c r="P359" s="4"/>
    </row>
    <row r="360" spans="1:16" x14ac:dyDescent="0.25">
      <c r="A360" s="2" t="s">
        <v>729</v>
      </c>
      <c r="B360" s="2" t="s">
        <v>730</v>
      </c>
      <c r="C360" s="4">
        <f ca="1">[1]!thsiFinD("ths_vol_ratio_stock",$A360,$A$1,7,100)</f>
        <v>0.57681779338382999</v>
      </c>
      <c r="D360" s="4">
        <f ca="1">[1]!thsiFinD("ths_cr_stock",$A360,$A$1,7,100,100)</f>
        <v>68.75</v>
      </c>
      <c r="E360" s="4">
        <f ca="1">[1]!thsiFinD("ths_mfi_stock",$A360,$A$1,7,100,100)</f>
        <v>43.083160508524998</v>
      </c>
      <c r="F360" s="4">
        <f ca="1">[1]!thsiFinD("ths_expma_stock",$A360,$A$1,7,100,100)</f>
        <v>2.1449656419718002</v>
      </c>
      <c r="G360" s="4">
        <f ca="1">[1]!thsiFinD("ths_rsi_stock",$A360,$A$1,7,100,100)</f>
        <v>36.444819098590997</v>
      </c>
      <c r="H360" s="4">
        <f ca="1">[1]!thsiFinD("ths_adtm_stock",$A360,$A$1,7,3,100,100,100)</f>
        <v>0.33333333333332998</v>
      </c>
      <c r="I360" s="4">
        <f ca="1">[1]!thsiFinD("ths_bbiboll_stock",$A360,$A$1,7,3,100,100,100)</f>
        <v>2.1514583333332999</v>
      </c>
      <c r="J360" s="4">
        <f ca="1">[1]!thsiFinD("ths_dptb_stock",$A360,$A$1,7,104,100,100)</f>
        <v>0.71428571428570997</v>
      </c>
      <c r="K360" s="4">
        <f ca="1">[1]!thsiFinD("ths_srmi_stock",$A360,$A$1,7,100,100)</f>
        <v>-1.4018691588785E-2</v>
      </c>
      <c r="L360" s="4">
        <f ca="1">[1]!thsiFinD("ths_atr_stock",$A360,$A$1,7,101,100,100)</f>
        <v>5.2857142857142998E-2</v>
      </c>
      <c r="M360" s="4">
        <f ca="1">[1]!thsiFinD("ths_vol_w_stock",$A360,$A$1)/1000000</f>
        <v>111.846548</v>
      </c>
      <c r="N360" s="4">
        <f ca="1">[1]!thsiFinD("ths_turnover_ratio_w_stock",$A360,$A$1)</f>
        <v>5.8245473014832001</v>
      </c>
      <c r="O360" s="4">
        <f ca="1">[1]!thsiFinD("ths_relative_chg_ratio_w_stock",$A360,$A$1,104,100)</f>
        <v>-2.8751607119573999</v>
      </c>
      <c r="P360" s="4"/>
    </row>
    <row r="361" spans="1:16" x14ac:dyDescent="0.25">
      <c r="A361" s="2" t="s">
        <v>731</v>
      </c>
      <c r="B361" s="2" t="s">
        <v>732</v>
      </c>
      <c r="C361" s="4">
        <f ca="1">[1]!thsiFinD("ths_vol_ratio_stock",$A361,$A$1,7,100)</f>
        <v>0.88975473183594</v>
      </c>
      <c r="D361" s="4">
        <f ca="1">[1]!thsiFinD("ths_cr_stock",$A361,$A$1,7,100,100)</f>
        <v>57.894736842104997</v>
      </c>
      <c r="E361" s="4">
        <f ca="1">[1]!thsiFinD("ths_mfi_stock",$A361,$A$1,7,100,100)</f>
        <v>31.103451391318998</v>
      </c>
      <c r="F361" s="4">
        <f ca="1">[1]!thsiFinD("ths_expma_stock",$A361,$A$1,7,100,100)</f>
        <v>6.5137071221082996</v>
      </c>
      <c r="G361" s="4">
        <f ca="1">[1]!thsiFinD("ths_rsi_stock",$A361,$A$1,7,100,100)</f>
        <v>42.153388438606001</v>
      </c>
      <c r="H361" s="4">
        <f ca="1">[1]!thsiFinD("ths_adtm_stock",$A361,$A$1,7,3,100,100,100)</f>
        <v>-0.49999999999999001</v>
      </c>
      <c r="I361" s="4">
        <f ca="1">[1]!thsiFinD("ths_bbiboll_stock",$A361,$A$1,7,3,100,100,100)</f>
        <v>6.5081249999999997</v>
      </c>
      <c r="J361" s="4">
        <f ca="1">[1]!thsiFinD("ths_dptb_stock",$A361,$A$1,7,104,100,100)</f>
        <v>0.57142857142856995</v>
      </c>
      <c r="K361" s="4">
        <f ca="1">[1]!thsiFinD("ths_srmi_stock",$A361,$A$1,7,100,100)</f>
        <v>-1.2232415902141001E-2</v>
      </c>
      <c r="L361" s="4">
        <f ca="1">[1]!thsiFinD("ths_atr_stock",$A361,$A$1,7,101,100,100)</f>
        <v>0.1</v>
      </c>
      <c r="M361" s="4">
        <f ca="1">[1]!thsiFinD("ths_vol_w_stock",$A361,$A$1)/1000000</f>
        <v>27.081938999999998</v>
      </c>
      <c r="N361" s="4">
        <f ca="1">[1]!thsiFinD("ths_turnover_ratio_w_stock",$A361,$A$1)</f>
        <v>3.6508012125406002</v>
      </c>
      <c r="O361" s="4">
        <f ca="1">[1]!thsiFinD("ths_relative_chg_ratio_w_stock",$A361,$A$1,104,100)</f>
        <v>0.40551722625477998</v>
      </c>
      <c r="P361" s="4"/>
    </row>
    <row r="362" spans="1:16" x14ac:dyDescent="0.25">
      <c r="A362" s="2" t="s">
        <v>733</v>
      </c>
      <c r="B362" s="2" t="s">
        <v>734</v>
      </c>
      <c r="C362" s="4">
        <f ca="1">[1]!thsiFinD("ths_vol_ratio_stock",$A362,$A$1,7,100)</f>
        <v>0.73655371737655995</v>
      </c>
      <c r="D362" s="4">
        <f ca="1">[1]!thsiFinD("ths_cr_stock",$A362,$A$1,7,100,100)</f>
        <v>56.923076923076998</v>
      </c>
      <c r="E362" s="4">
        <f ca="1">[1]!thsiFinD("ths_mfi_stock",$A362,$A$1,7,100,100)</f>
        <v>39.585154421901002</v>
      </c>
      <c r="F362" s="4">
        <f ca="1">[1]!thsiFinD("ths_expma_stock",$A362,$A$1,7,100,100)</f>
        <v>8.0162248621681993</v>
      </c>
      <c r="G362" s="4">
        <f ca="1">[1]!thsiFinD("ths_rsi_stock",$A362,$A$1,7,100,100)</f>
        <v>52.612080900457002</v>
      </c>
      <c r="H362" s="4">
        <f ca="1">[1]!thsiFinD("ths_adtm_stock",$A362,$A$1,7,3,100,100,100)</f>
        <v>-0.46875</v>
      </c>
      <c r="I362" s="4">
        <f ca="1">[1]!thsiFinD("ths_bbiboll_stock",$A362,$A$1,7,3,100,100,100)</f>
        <v>7.9736458333332996</v>
      </c>
      <c r="J362" s="4">
        <f ca="1">[1]!thsiFinD("ths_dptb_stock",$A362,$A$1,7,104,100,100)</f>
        <v>0.28571428571428997</v>
      </c>
      <c r="K362" s="4">
        <f ca="1">[1]!thsiFinD("ths_srmi_stock",$A362,$A$1,7,100,100)</f>
        <v>-1.2345679012345999E-2</v>
      </c>
      <c r="L362" s="4">
        <f ca="1">[1]!thsiFinD("ths_atr_stock",$A362,$A$1,7,101,100,100)</f>
        <v>0.14857142857142999</v>
      </c>
      <c r="M362" s="4">
        <f ca="1">[1]!thsiFinD("ths_vol_w_stock",$A362,$A$1)/1000000</f>
        <v>31.629011999999999</v>
      </c>
      <c r="N362" s="4">
        <f ca="1">[1]!thsiFinD("ths_turnover_ratio_w_stock",$A362,$A$1)</f>
        <v>4.5808764333273997</v>
      </c>
      <c r="O362" s="4">
        <f ca="1">[1]!thsiFinD("ths_relative_chg_ratio_w_stock",$A362,$A$1,104,100)</f>
        <v>1.0896952330966001</v>
      </c>
      <c r="P362" s="4"/>
    </row>
    <row r="363" spans="1:16" x14ac:dyDescent="0.25">
      <c r="A363" s="2" t="s">
        <v>735</v>
      </c>
      <c r="B363" s="2" t="s">
        <v>736</v>
      </c>
      <c r="C363" s="4">
        <f ca="1">[1]!thsiFinD("ths_vol_ratio_stock",$A363,$A$1,7,100)</f>
        <v>0.91996017959162002</v>
      </c>
      <c r="D363" s="4">
        <f ca="1">[1]!thsiFinD("ths_cr_stock",$A363,$A$1,7,100,100)</f>
        <v>547.36842105262997</v>
      </c>
      <c r="E363" s="4">
        <f ca="1">[1]!thsiFinD("ths_mfi_stock",$A363,$A$1,7,100,100)</f>
        <v>71.152546387209995</v>
      </c>
      <c r="F363" s="4">
        <f ca="1">[1]!thsiFinD("ths_expma_stock",$A363,$A$1,7,100,100)</f>
        <v>1.9029698149439001</v>
      </c>
      <c r="G363" s="4">
        <f ca="1">[1]!thsiFinD("ths_rsi_stock",$A363,$A$1,7,100,100)</f>
        <v>63.918530817884999</v>
      </c>
      <c r="H363" s="4">
        <f ca="1">[1]!thsiFinD("ths_adtm_stock",$A363,$A$1,7,3,100,100,100)</f>
        <v>0.72</v>
      </c>
      <c r="I363" s="4">
        <f ca="1">[1]!thsiFinD("ths_bbiboll_stock",$A363,$A$1,7,3,100,100,100)</f>
        <v>1.8567708333333</v>
      </c>
      <c r="J363" s="4">
        <f ca="1">[1]!thsiFinD("ths_dptb_stock",$A363,$A$1,7,104,100,100)</f>
        <v>0.57142857142856995</v>
      </c>
      <c r="K363" s="4">
        <f ca="1">[1]!thsiFinD("ths_srmi_stock",$A363,$A$1,7,100,100)</f>
        <v>0.12244897959183999</v>
      </c>
      <c r="L363" s="4">
        <f ca="1">[1]!thsiFinD("ths_atr_stock",$A363,$A$1,7,101,100,100)</f>
        <v>0.13</v>
      </c>
      <c r="M363" s="4">
        <f ca="1">[1]!thsiFinD("ths_vol_w_stock",$A363,$A$1)/1000000</f>
        <v>227.910301</v>
      </c>
      <c r="N363" s="4">
        <f ca="1">[1]!thsiFinD("ths_turnover_ratio_w_stock",$A363,$A$1)</f>
        <v>28.889347931443002</v>
      </c>
      <c r="O363" s="4">
        <f ca="1">[1]!thsiFinD("ths_relative_chg_ratio_w_stock",$A363,$A$1,104,100)</f>
        <v>6.8926284675965004</v>
      </c>
      <c r="P363" s="4"/>
    </row>
    <row r="364" spans="1:16" x14ac:dyDescent="0.25">
      <c r="A364" s="2" t="s">
        <v>737</v>
      </c>
      <c r="B364" s="2" t="s">
        <v>738</v>
      </c>
      <c r="C364" s="4">
        <f ca="1">[1]!thsiFinD("ths_vol_ratio_stock",$A364,$A$1,7,100)</f>
        <v>1.0483889165472999</v>
      </c>
      <c r="D364" s="4">
        <f ca="1">[1]!thsiFinD("ths_cr_stock",$A364,$A$1,7,100,100)</f>
        <v>17.857142857143</v>
      </c>
      <c r="E364" s="4">
        <f ca="1">[1]!thsiFinD("ths_mfi_stock",$A364,$A$1,7,100,100)</f>
        <v>13.402741218148</v>
      </c>
      <c r="F364" s="4">
        <f ca="1">[1]!thsiFinD("ths_expma_stock",$A364,$A$1,7,100,100)</f>
        <v>3.3040225622905002</v>
      </c>
      <c r="G364" s="4">
        <f ca="1">[1]!thsiFinD("ths_rsi_stock",$A364,$A$1,7,100,100)</f>
        <v>24.396411737333999</v>
      </c>
      <c r="H364" s="4">
        <f ca="1">[1]!thsiFinD("ths_adtm_stock",$A364,$A$1,7,3,100,100,100)</f>
        <v>-0.34482758620690002</v>
      </c>
      <c r="I364" s="4">
        <f ca="1">[1]!thsiFinD("ths_bbiboll_stock",$A364,$A$1,7,3,100,100,100)</f>
        <v>3.3858333333332999</v>
      </c>
      <c r="J364" s="4">
        <f ca="1">[1]!thsiFinD("ths_dptb_stock",$A364,$A$1,7,104,100,100)</f>
        <v>0.71428571428570997</v>
      </c>
      <c r="K364" s="4">
        <f ca="1">[1]!thsiFinD("ths_srmi_stock",$A364,$A$1,7,100,100)</f>
        <v>-0.10227272727273</v>
      </c>
      <c r="L364" s="4">
        <f ca="1">[1]!thsiFinD("ths_atr_stock",$A364,$A$1,7,101,100,100)</f>
        <v>0.15142857142857</v>
      </c>
      <c r="M364" s="4">
        <f ca="1">[1]!thsiFinD("ths_vol_w_stock",$A364,$A$1)/1000000</f>
        <v>36.544916000000001</v>
      </c>
      <c r="N364" s="4">
        <f ca="1">[1]!thsiFinD("ths_turnover_ratio_w_stock",$A364,$A$1)</f>
        <v>9.4327994209464006</v>
      </c>
      <c r="O364" s="4">
        <f ca="1">[1]!thsiFinD("ths_relative_chg_ratio_w_stock",$A364,$A$1,104,100)</f>
        <v>-8.1474784842752008</v>
      </c>
      <c r="P364" s="4"/>
    </row>
    <row r="365" spans="1:16" x14ac:dyDescent="0.25">
      <c r="A365" s="2" t="s">
        <v>739</v>
      </c>
      <c r="B365" s="2" t="s">
        <v>740</v>
      </c>
      <c r="C365" s="4">
        <f ca="1">[1]!thsiFinD("ths_vol_ratio_stock",$A365,$A$1,7,100)</f>
        <v>0.46908201491076001</v>
      </c>
      <c r="D365" s="4">
        <f ca="1">[1]!thsiFinD("ths_cr_stock",$A365,$A$1,7,100,100)</f>
        <v>133.16062176166</v>
      </c>
      <c r="E365" s="4">
        <f ca="1">[1]!thsiFinD("ths_mfi_stock",$A365,$A$1,7,100,100)</f>
        <v>54.28032618268</v>
      </c>
      <c r="F365" s="4">
        <f ca="1">[1]!thsiFinD("ths_expma_stock",$A365,$A$1,7,100,100)</f>
        <v>7.1360663043574997</v>
      </c>
      <c r="G365" s="4">
        <f ca="1">[1]!thsiFinD("ths_rsi_stock",$A365,$A$1,7,100,100)</f>
        <v>44.590509483845999</v>
      </c>
      <c r="H365" s="4">
        <f ca="1">[1]!thsiFinD("ths_adtm_stock",$A365,$A$1,7,3,100,100,100)</f>
        <v>0.80198019801980003</v>
      </c>
      <c r="I365" s="4">
        <f ca="1">[1]!thsiFinD("ths_bbiboll_stock",$A365,$A$1,7,3,100,100,100)</f>
        <v>7.1227083333332999</v>
      </c>
      <c r="J365" s="4">
        <f ca="1">[1]!thsiFinD("ths_dptb_stock",$A365,$A$1,7,104,100,100)</f>
        <v>0.71428571428570997</v>
      </c>
      <c r="K365" s="4">
        <f ca="1">[1]!thsiFinD("ths_srmi_stock",$A365,$A$1,7,100,100)</f>
        <v>1.8465909090909002E-2</v>
      </c>
      <c r="L365" s="4">
        <f ca="1">[1]!thsiFinD("ths_atr_stock",$A365,$A$1,7,101,100,100)</f>
        <v>0.22</v>
      </c>
      <c r="M365" s="4">
        <f ca="1">[1]!thsiFinD("ths_vol_w_stock",$A365,$A$1)/1000000</f>
        <v>23.461997</v>
      </c>
      <c r="N365" s="4">
        <f ca="1">[1]!thsiFinD("ths_turnover_ratio_w_stock",$A365,$A$1)</f>
        <v>4.2882255641297</v>
      </c>
      <c r="O365" s="4">
        <f ca="1">[1]!thsiFinD("ths_relative_chg_ratio_w_stock",$A365,$A$1,104,100)</f>
        <v>-3.2965498430240001</v>
      </c>
      <c r="P365" s="4"/>
    </row>
    <row r="366" spans="1:16" x14ac:dyDescent="0.25">
      <c r="A366" s="2" t="s">
        <v>741</v>
      </c>
      <c r="B366" s="2" t="s">
        <v>742</v>
      </c>
      <c r="C366" s="4">
        <f ca="1">[1]!thsiFinD("ths_vol_ratio_stock",$A366,$A$1,7,100)</f>
        <v>0.69761335950217995</v>
      </c>
      <c r="D366" s="4">
        <f ca="1">[1]!thsiFinD("ths_cr_stock",$A366,$A$1,7,100,100)</f>
        <v>70.642201834862007</v>
      </c>
      <c r="E366" s="4">
        <f ca="1">[1]!thsiFinD("ths_mfi_stock",$A366,$A$1,7,100,100)</f>
        <v>33.896652984516997</v>
      </c>
      <c r="F366" s="4">
        <f ca="1">[1]!thsiFinD("ths_expma_stock",$A366,$A$1,7,100,100)</f>
        <v>7.255676614125</v>
      </c>
      <c r="G366" s="4">
        <f ca="1">[1]!thsiFinD("ths_rsi_stock",$A366,$A$1,7,100,100)</f>
        <v>36.490234793044003</v>
      </c>
      <c r="H366" s="4">
        <f ca="1">[1]!thsiFinD("ths_adtm_stock",$A366,$A$1,7,3,100,100,100)</f>
        <v>-0.42424242424241998</v>
      </c>
      <c r="I366" s="4">
        <f ca="1">[1]!thsiFinD("ths_bbiboll_stock",$A366,$A$1,7,3,100,100,100)</f>
        <v>7.2963541666667</v>
      </c>
      <c r="J366" s="4">
        <f ca="1">[1]!thsiFinD("ths_dptb_stock",$A366,$A$1,7,104,100,100)</f>
        <v>0.57142857142856995</v>
      </c>
      <c r="K366" s="4">
        <f ca="1">[1]!thsiFinD("ths_srmi_stock",$A366,$A$1,7,100,100)</f>
        <v>-1.7906336088154E-2</v>
      </c>
      <c r="L366" s="4">
        <f ca="1">[1]!thsiFinD("ths_atr_stock",$A366,$A$1,7,101,100,100)</f>
        <v>0.19</v>
      </c>
      <c r="M366" s="4">
        <f ca="1">[1]!thsiFinD("ths_vol_w_stock",$A366,$A$1)/1000000</f>
        <v>28.913271000000002</v>
      </c>
      <c r="N366" s="4">
        <f ca="1">[1]!thsiFinD("ths_turnover_ratio_w_stock",$A366,$A$1)</f>
        <v>8.9216204037326996</v>
      </c>
      <c r="O366" s="4">
        <f ca="1">[1]!thsiFinD("ths_relative_chg_ratio_w_stock",$A366,$A$1,104,100)</f>
        <v>-0.51583417230299999</v>
      </c>
      <c r="P366" s="4"/>
    </row>
    <row r="367" spans="1:16" x14ac:dyDescent="0.25">
      <c r="A367" s="2" t="s">
        <v>743</v>
      </c>
      <c r="B367" s="2" t="s">
        <v>744</v>
      </c>
      <c r="C367" s="4">
        <f ca="1">[1]!thsiFinD("ths_vol_ratio_stock",$A367,$A$1,7,100)</f>
        <v>0.72262371482209997</v>
      </c>
      <c r="D367" s="4">
        <f ca="1">[1]!thsiFinD("ths_cr_stock",$A367,$A$1,7,100,100)</f>
        <v>50</v>
      </c>
      <c r="E367" s="4">
        <f ca="1">[1]!thsiFinD("ths_mfi_stock",$A367,$A$1,7,100,100)</f>
        <v>26.602752420830001</v>
      </c>
      <c r="F367" s="4">
        <f ca="1">[1]!thsiFinD("ths_expma_stock",$A367,$A$1,7,100,100)</f>
        <v>4.0586265307309999</v>
      </c>
      <c r="G367" s="4">
        <f ca="1">[1]!thsiFinD("ths_rsi_stock",$A367,$A$1,7,100,100)</f>
        <v>31.098798580393002</v>
      </c>
      <c r="H367" s="4">
        <f ca="1">[1]!thsiFinD("ths_adtm_stock",$A367,$A$1,7,3,100,100,100)</f>
        <v>-0.42424242424241998</v>
      </c>
      <c r="I367" s="4">
        <f ca="1">[1]!thsiFinD("ths_bbiboll_stock",$A367,$A$1,7,3,100,100,100)</f>
        <v>4.0713541666667004</v>
      </c>
      <c r="J367" s="4">
        <f ca="1">[1]!thsiFinD("ths_dptb_stock",$A367,$A$1,7,104,100,100)</f>
        <v>0.57142857142856995</v>
      </c>
      <c r="K367" s="4">
        <f ca="1">[1]!thsiFinD("ths_srmi_stock",$A367,$A$1,7,100,100)</f>
        <v>-4.0963855421686998E-2</v>
      </c>
      <c r="L367" s="4">
        <f ca="1">[1]!thsiFinD("ths_atr_stock",$A367,$A$1,7,101,100,100)</f>
        <v>0.11285714285714001</v>
      </c>
      <c r="M367" s="4">
        <f ca="1">[1]!thsiFinD("ths_vol_w_stock",$A367,$A$1)/1000000</f>
        <v>34.880817999999998</v>
      </c>
      <c r="N367" s="4">
        <f ca="1">[1]!thsiFinD("ths_turnover_ratio_w_stock",$A367,$A$1)</f>
        <v>2.2245419642857001</v>
      </c>
      <c r="O367" s="4">
        <f ca="1">[1]!thsiFinD("ths_relative_chg_ratio_w_stock",$A367,$A$1,104,100)</f>
        <v>-2.2471288339254998</v>
      </c>
      <c r="P367" s="4"/>
    </row>
    <row r="368" spans="1:16" x14ac:dyDescent="0.25">
      <c r="A368" s="2" t="s">
        <v>745</v>
      </c>
      <c r="B368" s="2" t="s">
        <v>746</v>
      </c>
      <c r="C368" s="4">
        <f ca="1">[1]!thsiFinD("ths_vol_ratio_stock",$A368,$A$1,7,100)</f>
        <v>0.72979442146588003</v>
      </c>
      <c r="D368" s="4">
        <f ca="1">[1]!thsiFinD("ths_cr_stock",$A368,$A$1,7,100,100)</f>
        <v>12.460233297985001</v>
      </c>
      <c r="E368" s="4">
        <f ca="1">[1]!thsiFinD("ths_mfi_stock",$A368,$A$1,7,100,100)</f>
        <v>26.969988573113</v>
      </c>
      <c r="F368" s="4">
        <f ca="1">[1]!thsiFinD("ths_expma_stock",$A368,$A$1,7,100,100)</f>
        <v>20.048694178339002</v>
      </c>
      <c r="G368" s="4">
        <f ca="1">[1]!thsiFinD("ths_rsi_stock",$A368,$A$1,7,100,100)</f>
        <v>38.302183977182999</v>
      </c>
      <c r="H368" s="4">
        <f ca="1">[1]!thsiFinD("ths_adtm_stock",$A368,$A$1,7,3,100,100,100)</f>
        <v>-0.52364864864865002</v>
      </c>
      <c r="I368" s="4">
        <f ca="1">[1]!thsiFinD("ths_bbiboll_stock",$A368,$A$1,7,3,100,100,100)</f>
        <v>19.897916666667001</v>
      </c>
      <c r="J368" s="4">
        <f ca="1">[1]!thsiFinD("ths_dptb_stock",$A368,$A$1,7,104,100,100)</f>
        <v>0.57142857142856995</v>
      </c>
      <c r="K368" s="4">
        <f ca="1">[1]!thsiFinD("ths_srmi_stock",$A368,$A$1,7,100,100)</f>
        <v>-0.12216566404442</v>
      </c>
      <c r="L368" s="4">
        <f ca="1">[1]!thsiFinD("ths_atr_stock",$A368,$A$1,7,101,100,100)</f>
        <v>1.0685714285714001</v>
      </c>
      <c r="M368" s="4">
        <f ca="1">[1]!thsiFinD("ths_vol_w_stock",$A368,$A$1)/1000000</f>
        <v>85.212280000000007</v>
      </c>
      <c r="N368" s="4">
        <f ca="1">[1]!thsiFinD("ths_turnover_ratio_w_stock",$A368,$A$1)</f>
        <v>18.632719478805001</v>
      </c>
      <c r="O368" s="4">
        <f ca="1">[1]!thsiFinD("ths_relative_chg_ratio_w_stock",$A368,$A$1,104,100)</f>
        <v>-6.7621086882855002</v>
      </c>
      <c r="P368" s="4"/>
    </row>
    <row r="369" spans="1:16" x14ac:dyDescent="0.25">
      <c r="A369" s="2" t="s">
        <v>747</v>
      </c>
      <c r="B369" s="2" t="s">
        <v>748</v>
      </c>
      <c r="C369" s="4">
        <f ca="1">[1]!thsiFinD("ths_vol_ratio_stock",$A369,$A$1,7,100)</f>
        <v>0.57123759242004002</v>
      </c>
      <c r="D369" s="4">
        <f ca="1">[1]!thsiFinD("ths_cr_stock",$A369,$A$1,7,100,100)</f>
        <v>1.7717561229803001</v>
      </c>
      <c r="E369" s="4">
        <f ca="1">[1]!thsiFinD("ths_mfi_stock",$A369,$A$1,7,100,100)</f>
        <v>22.847889206843</v>
      </c>
      <c r="F369" s="4">
        <f ca="1">[1]!thsiFinD("ths_expma_stock",$A369,$A$1,7,100,100)</f>
        <v>33.135184607987</v>
      </c>
      <c r="G369" s="4">
        <f ca="1">[1]!thsiFinD("ths_rsi_stock",$A369,$A$1,7,100,100)</f>
        <v>20.762211537159001</v>
      </c>
      <c r="H369" s="4">
        <f ca="1">[1]!thsiFinD("ths_adtm_stock",$A369,$A$1,7,3,100,100,100)</f>
        <v>-0.82352941176470995</v>
      </c>
      <c r="I369" s="4">
        <f ca="1">[1]!thsiFinD("ths_bbiboll_stock",$A369,$A$1,7,3,100,100,100)</f>
        <v>33.610624999999999</v>
      </c>
      <c r="J369" s="4">
        <f ca="1">[1]!thsiFinD("ths_dptb_stock",$A369,$A$1,7,104,100,100)</f>
        <v>0.57142857142856995</v>
      </c>
      <c r="K369" s="4">
        <f ca="1">[1]!thsiFinD("ths_srmi_stock",$A369,$A$1,7,100,100)</f>
        <v>-9.6290002832059005E-2</v>
      </c>
      <c r="L369" s="4">
        <f ca="1">[1]!thsiFinD("ths_atr_stock",$A369,$A$1,7,101,100,100)</f>
        <v>1.1585714285713999</v>
      </c>
      <c r="M369" s="4">
        <f ca="1">[1]!thsiFinD("ths_vol_w_stock",$A369,$A$1)/1000000</f>
        <v>13.638825000000001</v>
      </c>
      <c r="N369" s="4">
        <f ca="1">[1]!thsiFinD("ths_turnover_ratio_w_stock",$A369,$A$1)</f>
        <v>5.8234003744590002</v>
      </c>
      <c r="O369" s="4">
        <f ca="1">[1]!thsiFinD("ths_relative_chg_ratio_w_stock",$A369,$A$1,104,100)</f>
        <v>-1.6898076870386001</v>
      </c>
      <c r="P369" s="4"/>
    </row>
    <row r="370" spans="1:16" x14ac:dyDescent="0.25">
      <c r="A370" s="2" t="s">
        <v>749</v>
      </c>
      <c r="B370" s="2" t="s">
        <v>750</v>
      </c>
      <c r="C370" s="4">
        <f ca="1">[1]!thsiFinD("ths_vol_ratio_stock",$A370,$A$1,7,100)</f>
        <v>0.74202832313443001</v>
      </c>
      <c r="D370" s="4">
        <f ca="1">[1]!thsiFinD("ths_cr_stock",$A370,$A$1,7,100,100)</f>
        <v>81.927710843373006</v>
      </c>
      <c r="E370" s="4">
        <f ca="1">[1]!thsiFinD("ths_mfi_stock",$A370,$A$1,7,100,100)</f>
        <v>56.115418390268999</v>
      </c>
      <c r="F370" s="4">
        <f ca="1">[1]!thsiFinD("ths_expma_stock",$A370,$A$1,7,100,100)</f>
        <v>5.9107402660812003</v>
      </c>
      <c r="G370" s="4">
        <f ca="1">[1]!thsiFinD("ths_rsi_stock",$A370,$A$1,7,100,100)</f>
        <v>38.305663629217001</v>
      </c>
      <c r="H370" s="4">
        <f ca="1">[1]!thsiFinD("ths_adtm_stock",$A370,$A$1,7,3,100,100,100)</f>
        <v>0.55405405405406005</v>
      </c>
      <c r="I370" s="4">
        <f ca="1">[1]!thsiFinD("ths_bbiboll_stock",$A370,$A$1,7,3,100,100,100)</f>
        <v>5.8844791666666998</v>
      </c>
      <c r="J370" s="4">
        <f ca="1">[1]!thsiFinD("ths_dptb_stock",$A370,$A$1,7,104,100,100)</f>
        <v>0.71428571428570997</v>
      </c>
      <c r="K370" s="4">
        <f ca="1">[1]!thsiFinD("ths_srmi_stock",$A370,$A$1,7,100,100)</f>
        <v>-2.2298456260719999E-2</v>
      </c>
      <c r="L370" s="4">
        <f ca="1">[1]!thsiFinD("ths_atr_stock",$A370,$A$1,7,101,100,100)</f>
        <v>0.21714285714286</v>
      </c>
      <c r="M370" s="4">
        <f ca="1">[1]!thsiFinD("ths_vol_w_stock",$A370,$A$1)/1000000</f>
        <v>354.32612699999999</v>
      </c>
      <c r="N370" s="4">
        <f ca="1">[1]!thsiFinD("ths_turnover_ratio_w_stock",$A370,$A$1)</f>
        <v>24.997268792953999</v>
      </c>
      <c r="O370" s="4">
        <f ca="1">[1]!thsiFinD("ths_relative_chg_ratio_w_stock",$A370,$A$1,104,100)</f>
        <v>-0.15005138307449001</v>
      </c>
      <c r="P370" s="4"/>
    </row>
    <row r="371" spans="1:16" x14ac:dyDescent="0.25">
      <c r="A371" s="2" t="s">
        <v>751</v>
      </c>
      <c r="B371" s="2" t="s">
        <v>752</v>
      </c>
      <c r="C371" s="4">
        <f ca="1">[1]!thsiFinD("ths_vol_ratio_stock",$A371,$A$1,7,100)</f>
        <v>0.88492723482724001</v>
      </c>
      <c r="D371" s="4">
        <f ca="1">[1]!thsiFinD("ths_cr_stock",$A371,$A$1,7,100,100)</f>
        <v>54.491017964072</v>
      </c>
      <c r="E371" s="4">
        <f ca="1">[1]!thsiFinD("ths_mfi_stock",$A371,$A$1,7,100,100)</f>
        <v>27.790097611358998</v>
      </c>
      <c r="F371" s="4">
        <f ca="1">[1]!thsiFinD("ths_expma_stock",$A371,$A$1,7,100,100)</f>
        <v>7.0753875998447997</v>
      </c>
      <c r="G371" s="4">
        <f ca="1">[1]!thsiFinD("ths_rsi_stock",$A371,$A$1,7,100,100)</f>
        <v>43.658655070382999</v>
      </c>
      <c r="H371" s="4">
        <f ca="1">[1]!thsiFinD("ths_adtm_stock",$A371,$A$1,7,3,100,100,100)</f>
        <v>-0.66666666666665997</v>
      </c>
      <c r="I371" s="4">
        <f ca="1">[1]!thsiFinD("ths_bbiboll_stock",$A371,$A$1,7,3,100,100,100)</f>
        <v>7.0509374999999999</v>
      </c>
      <c r="J371" s="4">
        <f ca="1">[1]!thsiFinD("ths_dptb_stock",$A371,$A$1,7,104,100,100)</f>
        <v>0.42857142857142999</v>
      </c>
      <c r="K371" s="4">
        <f ca="1">[1]!thsiFinD("ths_srmi_stock",$A371,$A$1,7,100,100)</f>
        <v>-2.2284122562674001E-2</v>
      </c>
      <c r="L371" s="4">
        <f ca="1">[1]!thsiFinD("ths_atr_stock",$A371,$A$1,7,101,100,100)</f>
        <v>0.12428571428571</v>
      </c>
      <c r="M371" s="4">
        <f ca="1">[1]!thsiFinD("ths_vol_w_stock",$A371,$A$1)/1000000</f>
        <v>20.975255000000001</v>
      </c>
      <c r="N371" s="4">
        <f ca="1">[1]!thsiFinD("ths_turnover_ratio_w_stock",$A371,$A$1)</f>
        <v>4.1627358894272</v>
      </c>
      <c r="O371" s="4">
        <f ca="1">[1]!thsiFinD("ths_relative_chg_ratio_w_stock",$A371,$A$1,104,100)</f>
        <v>0.26161242481572</v>
      </c>
      <c r="P371" s="4"/>
    </row>
    <row r="372" spans="1:16" x14ac:dyDescent="0.25">
      <c r="A372" s="2" t="s">
        <v>753</v>
      </c>
      <c r="B372" s="2" t="s">
        <v>754</v>
      </c>
      <c r="C372" s="4">
        <f ca="1">[1]!thsiFinD("ths_vol_ratio_stock",$A372,$A$1,7,100)</f>
        <v>0.77324853962356999</v>
      </c>
      <c r="D372" s="4">
        <f ca="1">[1]!thsiFinD("ths_cr_stock",$A372,$A$1,7,100,100)</f>
        <v>23.417721518987001</v>
      </c>
      <c r="E372" s="4">
        <f ca="1">[1]!thsiFinD("ths_mfi_stock",$A372,$A$1,7,100,100)</f>
        <v>29.761873549964999</v>
      </c>
      <c r="F372" s="4">
        <f ca="1">[1]!thsiFinD("ths_expma_stock",$A372,$A$1,7,100,100)</f>
        <v>8.4425203601949992</v>
      </c>
      <c r="G372" s="4">
        <f ca="1">[1]!thsiFinD("ths_rsi_stock",$A372,$A$1,7,100,100)</f>
        <v>20.963778504669001</v>
      </c>
      <c r="H372" s="4">
        <f ca="1">[1]!thsiFinD("ths_adtm_stock",$A372,$A$1,7,3,100,100,100)</f>
        <v>-0.91666666666666996</v>
      </c>
      <c r="I372" s="4">
        <f ca="1">[1]!thsiFinD("ths_bbiboll_stock",$A372,$A$1,7,3,100,100,100)</f>
        <v>8.4915625000000006</v>
      </c>
      <c r="J372" s="4">
        <f ca="1">[1]!thsiFinD("ths_dptb_stock",$A372,$A$1,7,104,100,100)</f>
        <v>0.57142857142856995</v>
      </c>
      <c r="K372" s="4">
        <f ca="1">[1]!thsiFinD("ths_srmi_stock",$A372,$A$1,7,100,100)</f>
        <v>-5.4022988505747001E-2</v>
      </c>
      <c r="L372" s="4">
        <f ca="1">[1]!thsiFinD("ths_atr_stock",$A372,$A$1,7,101,100,100)</f>
        <v>0.19</v>
      </c>
      <c r="M372" s="4">
        <f ca="1">[1]!thsiFinD("ths_vol_w_stock",$A372,$A$1)/1000000</f>
        <v>24.060801999999999</v>
      </c>
      <c r="N372" s="4">
        <f ca="1">[1]!thsiFinD("ths_turnover_ratio_w_stock",$A372,$A$1)</f>
        <v>5.7019158604428002</v>
      </c>
      <c r="O372" s="4">
        <f ca="1">[1]!thsiFinD("ths_relative_chg_ratio_w_stock",$A372,$A$1,104,100)</f>
        <v>-3.6475826183999001</v>
      </c>
      <c r="P372" s="4"/>
    </row>
    <row r="373" spans="1:16" x14ac:dyDescent="0.25">
      <c r="A373" s="2" t="s">
        <v>755</v>
      </c>
      <c r="B373" s="2" t="s">
        <v>756</v>
      </c>
      <c r="C373" s="4">
        <f ca="1">[1]!thsiFinD("ths_vol_ratio_stock",$A373,$A$1,7,100)</f>
        <v>0.82403421241431996</v>
      </c>
      <c r="D373" s="4">
        <f ca="1">[1]!thsiFinD("ths_cr_stock",$A373,$A$1,7,100,100)</f>
        <v>23.909848113670002</v>
      </c>
      <c r="E373" s="4">
        <f ca="1">[1]!thsiFinD("ths_mfi_stock",$A373,$A$1,7,100,100)</f>
        <v>22.706048999273001</v>
      </c>
      <c r="F373" s="4">
        <f ca="1">[1]!thsiFinD("ths_expma_stock",$A373,$A$1,7,100,100)</f>
        <v>39.993620758024001</v>
      </c>
      <c r="G373" s="4">
        <f ca="1">[1]!thsiFinD("ths_rsi_stock",$A373,$A$1,7,100,100)</f>
        <v>46.191606476811998</v>
      </c>
      <c r="H373" s="4">
        <f ca="1">[1]!thsiFinD("ths_adtm_stock",$A373,$A$1,7,3,100,100,100)</f>
        <v>0</v>
      </c>
      <c r="I373" s="4">
        <f ca="1">[1]!thsiFinD("ths_bbiboll_stock",$A373,$A$1,7,3,100,100,100)</f>
        <v>39.845833333332997</v>
      </c>
      <c r="J373" s="4">
        <f ca="1">[1]!thsiFinD("ths_dptb_stock",$A373,$A$1,7,104,100,100)</f>
        <v>0.28571428571428997</v>
      </c>
      <c r="K373" s="4">
        <f ca="1">[1]!thsiFinD("ths_srmi_stock",$A373,$A$1,7,100,100)</f>
        <v>-4.8429633181491002E-2</v>
      </c>
      <c r="L373" s="4">
        <f ca="1">[1]!thsiFinD("ths_atr_stock",$A373,$A$1,7,101,100,100)</f>
        <v>1.2242857142857</v>
      </c>
      <c r="M373" s="4">
        <f ca="1">[1]!thsiFinD("ths_vol_w_stock",$A373,$A$1)/1000000</f>
        <v>42.851711999999999</v>
      </c>
      <c r="N373" s="4">
        <f ca="1">[1]!thsiFinD("ths_turnover_ratio_w_stock",$A373,$A$1)</f>
        <v>4.7463692977127003</v>
      </c>
      <c r="O373" s="4">
        <f ca="1">[1]!thsiFinD("ths_relative_chg_ratio_w_stock",$A373,$A$1,104,100)</f>
        <v>-0.97345441357303997</v>
      </c>
      <c r="P373" s="4"/>
    </row>
    <row r="374" spans="1:16" x14ac:dyDescent="0.25">
      <c r="A374" s="2" t="s">
        <v>757</v>
      </c>
      <c r="B374" s="2" t="s">
        <v>758</v>
      </c>
      <c r="C374" s="4">
        <f ca="1">[1]!thsiFinD("ths_vol_ratio_stock",$A374,$A$1,7,100)</f>
        <v>0.55832937318328002</v>
      </c>
      <c r="D374" s="4">
        <f ca="1">[1]!thsiFinD("ths_cr_stock",$A374,$A$1,7,100,100)</f>
        <v>128.75695732839</v>
      </c>
      <c r="E374" s="4">
        <f ca="1">[1]!thsiFinD("ths_mfi_stock",$A374,$A$1,7,100,100)</f>
        <v>57.309252951489</v>
      </c>
      <c r="F374" s="4">
        <f ca="1">[1]!thsiFinD("ths_expma_stock",$A374,$A$1,7,100,100)</f>
        <v>13.342890704293</v>
      </c>
      <c r="G374" s="4">
        <f ca="1">[1]!thsiFinD("ths_rsi_stock",$A374,$A$1,7,100,100)</f>
        <v>46.660264873167002</v>
      </c>
      <c r="H374" s="4">
        <f ca="1">[1]!thsiFinD("ths_adtm_stock",$A374,$A$1,7,3,100,100,100)</f>
        <v>0.28244274809160003</v>
      </c>
      <c r="I374" s="4">
        <f ca="1">[1]!thsiFinD("ths_bbiboll_stock",$A374,$A$1,7,3,100,100,100)</f>
        <v>13.229479166667</v>
      </c>
      <c r="J374" s="4">
        <f ca="1">[1]!thsiFinD("ths_dptb_stock",$A374,$A$1,7,104,100,100)</f>
        <v>0.71428571428570997</v>
      </c>
      <c r="K374" s="4">
        <f ca="1">[1]!thsiFinD("ths_srmi_stock",$A374,$A$1,7,100,100)</f>
        <v>3.05576776165E-3</v>
      </c>
      <c r="L374" s="4">
        <f ca="1">[1]!thsiFinD("ths_atr_stock",$A374,$A$1,7,101,100,100)</f>
        <v>0.59857142857142998</v>
      </c>
      <c r="M374" s="4">
        <f ca="1">[1]!thsiFinD("ths_vol_w_stock",$A374,$A$1)/1000000</f>
        <v>71.177034000000006</v>
      </c>
      <c r="N374" s="4">
        <f ca="1">[1]!thsiFinD("ths_turnover_ratio_w_stock",$A374,$A$1)</f>
        <v>12.122580377194</v>
      </c>
      <c r="O374" s="4">
        <f ca="1">[1]!thsiFinD("ths_relative_chg_ratio_w_stock",$A374,$A$1,104,100)</f>
        <v>-4.6865875233842003</v>
      </c>
      <c r="P374" s="4"/>
    </row>
    <row r="375" spans="1:16" x14ac:dyDescent="0.25">
      <c r="A375" s="2" t="s">
        <v>759</v>
      </c>
      <c r="B375" s="2" t="s">
        <v>760</v>
      </c>
      <c r="C375" s="4">
        <f ca="1">[1]!thsiFinD("ths_vol_ratio_stock",$A375,$A$1,7,100)</f>
        <v>0.47074559741161998</v>
      </c>
      <c r="D375" s="4">
        <f ca="1">[1]!thsiFinD("ths_cr_stock",$A375,$A$1,7,100,100)</f>
        <v>85.181236673773995</v>
      </c>
      <c r="E375" s="4">
        <f ca="1">[1]!thsiFinD("ths_mfi_stock",$A375,$A$1,7,100,100)</f>
        <v>46.264187263076003</v>
      </c>
      <c r="F375" s="4">
        <f ca="1">[1]!thsiFinD("ths_expma_stock",$A375,$A$1,7,100,100)</f>
        <v>20.338058805667</v>
      </c>
      <c r="G375" s="4">
        <f ca="1">[1]!thsiFinD("ths_rsi_stock",$A375,$A$1,7,100,100)</f>
        <v>49.579161496681998</v>
      </c>
      <c r="H375" s="4">
        <f ca="1">[1]!thsiFinD("ths_adtm_stock",$A375,$A$1,7,3,100,100,100)</f>
        <v>9.5744680851063996E-2</v>
      </c>
      <c r="I375" s="4">
        <f ca="1">[1]!thsiFinD("ths_bbiboll_stock",$A375,$A$1,7,3,100,100,100)</f>
        <v>20.101145833333</v>
      </c>
      <c r="J375" s="4">
        <f ca="1">[1]!thsiFinD("ths_dptb_stock",$A375,$A$1,7,104,100,100)</f>
        <v>0.57142857142856995</v>
      </c>
      <c r="K375" s="4">
        <f ca="1">[1]!thsiFinD("ths_srmi_stock",$A375,$A$1,7,100,100)</f>
        <v>0</v>
      </c>
      <c r="L375" s="4">
        <f ca="1">[1]!thsiFinD("ths_atr_stock",$A375,$A$1,7,101,100,100)</f>
        <v>0.97857142857142998</v>
      </c>
      <c r="M375" s="4">
        <f ca="1">[1]!thsiFinD("ths_vol_w_stock",$A375,$A$1)/1000000</f>
        <v>73.594188000000003</v>
      </c>
      <c r="N375" s="4">
        <f ca="1">[1]!thsiFinD("ths_turnover_ratio_w_stock",$A375,$A$1)</f>
        <v>11.720800821854001</v>
      </c>
      <c r="O375" s="4">
        <f ca="1">[1]!thsiFinD("ths_relative_chg_ratio_w_stock",$A375,$A$1,104,100)</f>
        <v>0.45657732219086999</v>
      </c>
      <c r="P375" s="4"/>
    </row>
    <row r="376" spans="1:16" x14ac:dyDescent="0.25">
      <c r="A376" s="2" t="s">
        <v>761</v>
      </c>
      <c r="B376" s="2" t="s">
        <v>762</v>
      </c>
      <c r="C376" s="4">
        <f ca="1">[1]!thsiFinD("ths_vol_ratio_stock",$A376,$A$1,7,100)</f>
        <v>0.57225504583296005</v>
      </c>
      <c r="D376" s="4">
        <f ca="1">[1]!thsiFinD("ths_cr_stock",$A376,$A$1,7,100,100)</f>
        <v>91.262135922330998</v>
      </c>
      <c r="E376" s="4">
        <f ca="1">[1]!thsiFinD("ths_mfi_stock",$A376,$A$1,7,100,100)</f>
        <v>55.933210563195999</v>
      </c>
      <c r="F376" s="4">
        <f ca="1">[1]!thsiFinD("ths_expma_stock",$A376,$A$1,7,100,100)</f>
        <v>6.9195191324606</v>
      </c>
      <c r="G376" s="4">
        <f ca="1">[1]!thsiFinD("ths_rsi_stock",$A376,$A$1,7,100,100)</f>
        <v>40.791885074385</v>
      </c>
      <c r="H376" s="4">
        <f ca="1">[1]!thsiFinD("ths_adtm_stock",$A376,$A$1,7,3,100,100,100)</f>
        <v>0.25</v>
      </c>
      <c r="I376" s="4">
        <f ca="1">[1]!thsiFinD("ths_bbiboll_stock",$A376,$A$1,7,3,100,100,100)</f>
        <v>6.8909374999999997</v>
      </c>
      <c r="J376" s="4">
        <f ca="1">[1]!thsiFinD("ths_dptb_stock",$A376,$A$1,7,104,100,100)</f>
        <v>0.85714285714285998</v>
      </c>
      <c r="K376" s="4">
        <f ca="1">[1]!thsiFinD("ths_srmi_stock",$A376,$A$1,7,100,100)</f>
        <v>-1.1799410029499E-2</v>
      </c>
      <c r="L376" s="4">
        <f ca="1">[1]!thsiFinD("ths_atr_stock",$A376,$A$1,7,101,100,100)</f>
        <v>0.28857142857142998</v>
      </c>
      <c r="M376" s="4">
        <f ca="1">[1]!thsiFinD("ths_vol_w_stock",$A376,$A$1)/1000000</f>
        <v>130.08836700000001</v>
      </c>
      <c r="N376" s="4">
        <f ca="1">[1]!thsiFinD("ths_turnover_ratio_w_stock",$A376,$A$1)</f>
        <v>23.732918745229</v>
      </c>
      <c r="O376" s="4">
        <f ca="1">[1]!thsiFinD("ths_relative_chg_ratio_w_stock",$A376,$A$1,104,100)</f>
        <v>-3.5540085739038001</v>
      </c>
      <c r="P376" s="4"/>
    </row>
    <row r="377" spans="1:16" x14ac:dyDescent="0.25">
      <c r="A377" s="2" t="s">
        <v>763</v>
      </c>
      <c r="B377" s="2" t="s">
        <v>764</v>
      </c>
      <c r="C377" s="4">
        <f ca="1">[1]!thsiFinD("ths_vol_ratio_stock",$A377,$A$1,7,100)</f>
        <v>0.48189400803458998</v>
      </c>
      <c r="D377" s="4">
        <f ca="1">[1]!thsiFinD("ths_cr_stock",$A377,$A$1,7,100,100)</f>
        <v>144.68085106383</v>
      </c>
      <c r="E377" s="4">
        <f ca="1">[1]!thsiFinD("ths_mfi_stock",$A377,$A$1,7,100,100)</f>
        <v>67.197759063722998</v>
      </c>
      <c r="F377" s="4">
        <f ca="1">[1]!thsiFinD("ths_expma_stock",$A377,$A$1,7,100,100)</f>
        <v>3.8818270557445</v>
      </c>
      <c r="G377" s="4">
        <f ca="1">[1]!thsiFinD("ths_rsi_stock",$A377,$A$1,7,100,100)</f>
        <v>52.655995254301999</v>
      </c>
      <c r="H377" s="4">
        <f ca="1">[1]!thsiFinD("ths_adtm_stock",$A377,$A$1,7,3,100,100,100)</f>
        <v>0.76923076923077005</v>
      </c>
      <c r="I377" s="4">
        <f ca="1">[1]!thsiFinD("ths_bbiboll_stock",$A377,$A$1,7,3,100,100,100)</f>
        <v>3.8183333333333001</v>
      </c>
      <c r="J377" s="4">
        <f ca="1">[1]!thsiFinD("ths_dptb_stock",$A377,$A$1,7,104,100,100)</f>
        <v>0.42857142857142999</v>
      </c>
      <c r="K377" s="4">
        <f ca="1">[1]!thsiFinD("ths_srmi_stock",$A377,$A$1,7,100,100)</f>
        <v>3.1331592689295001E-2</v>
      </c>
      <c r="L377" s="4">
        <f ca="1">[1]!thsiFinD("ths_atr_stock",$A377,$A$1,7,101,100,100)</f>
        <v>0.17571428571429001</v>
      </c>
      <c r="M377" s="4">
        <f ca="1">[1]!thsiFinD("ths_vol_w_stock",$A377,$A$1)/1000000</f>
        <v>208.69603499999999</v>
      </c>
      <c r="N377" s="4">
        <f ca="1">[1]!thsiFinD("ths_turnover_ratio_w_stock",$A377,$A$1)</f>
        <v>23.170470030952</v>
      </c>
      <c r="O377" s="4">
        <f ca="1">[1]!thsiFinD("ths_relative_chg_ratio_w_stock",$A377,$A$1,104,100)</f>
        <v>-3.3523045224344998</v>
      </c>
      <c r="P377" s="4"/>
    </row>
    <row r="378" spans="1:16" x14ac:dyDescent="0.25">
      <c r="A378" s="2" t="s">
        <v>765</v>
      </c>
      <c r="B378" s="2" t="s">
        <v>766</v>
      </c>
      <c r="C378" s="4">
        <f ca="1">[1]!thsiFinD("ths_vol_ratio_stock",$A378,$A$1,7,100)</f>
        <v>0.95881567129037004</v>
      </c>
      <c r="D378" s="4">
        <f ca="1">[1]!thsiFinD("ths_cr_stock",$A378,$A$1,7,100,100)</f>
        <v>47.368421052631</v>
      </c>
      <c r="E378" s="4">
        <f ca="1">[1]!thsiFinD("ths_mfi_stock",$A378,$A$1,7,100,100)</f>
        <v>27.789317258356999</v>
      </c>
      <c r="F378" s="4">
        <f ca="1">[1]!thsiFinD("ths_expma_stock",$A378,$A$1,7,100,100)</f>
        <v>2.6307818677355002</v>
      </c>
      <c r="G378" s="4">
        <f ca="1">[1]!thsiFinD("ths_rsi_stock",$A378,$A$1,7,100,100)</f>
        <v>30.135902001022998</v>
      </c>
      <c r="H378" s="4">
        <f ca="1">[1]!thsiFinD("ths_adtm_stock",$A378,$A$1,7,3,100,100,100)</f>
        <v>-0.63636363636364002</v>
      </c>
      <c r="I378" s="4">
        <f ca="1">[1]!thsiFinD("ths_bbiboll_stock",$A378,$A$1,7,3,100,100,100)</f>
        <v>2.6364583333332998</v>
      </c>
      <c r="J378" s="4">
        <f ca="1">[1]!thsiFinD("ths_dptb_stock",$A378,$A$1,7,104,100,100)</f>
        <v>0.28571428571428997</v>
      </c>
      <c r="K378" s="4">
        <f ca="1">[1]!thsiFinD("ths_srmi_stock",$A378,$A$1,7,100,100)</f>
        <v>-2.2727272727272999E-2</v>
      </c>
      <c r="L378" s="4">
        <f ca="1">[1]!thsiFinD("ths_atr_stock",$A378,$A$1,7,101,100,100)</f>
        <v>0.04</v>
      </c>
      <c r="M378" s="4">
        <f ca="1">[1]!thsiFinD("ths_vol_w_stock",$A378,$A$1)/1000000</f>
        <v>117.855332</v>
      </c>
      <c r="N378" s="4">
        <f ca="1">[1]!thsiFinD("ths_turnover_ratio_w_stock",$A378,$A$1)</f>
        <v>1.9479091405066999</v>
      </c>
      <c r="O378" s="4">
        <f ca="1">[1]!thsiFinD("ths_relative_chg_ratio_w_stock",$A378,$A$1,104,100)</f>
        <v>-1.2909922738563999</v>
      </c>
      <c r="P378" s="4"/>
    </row>
    <row r="379" spans="1:16" x14ac:dyDescent="0.25">
      <c r="A379" s="2" t="s">
        <v>767</v>
      </c>
      <c r="B379" s="2" t="s">
        <v>768</v>
      </c>
      <c r="C379" s="4">
        <f ca="1">[1]!thsiFinD("ths_vol_ratio_stock",$A379,$A$1,7,100)</f>
        <v>0.72597872535754004</v>
      </c>
      <c r="D379" s="4">
        <f ca="1">[1]!thsiFinD("ths_cr_stock",$A379,$A$1,7,100,100)</f>
        <v>26.923076923077002</v>
      </c>
      <c r="E379" s="4">
        <f ca="1">[1]!thsiFinD("ths_mfi_stock",$A379,$A$1,7,100,100)</f>
        <v>14.787015602611</v>
      </c>
      <c r="F379" s="4">
        <f ca="1">[1]!thsiFinD("ths_expma_stock",$A379,$A$1,7,100,100)</f>
        <v>6.6308295618836999</v>
      </c>
      <c r="G379" s="4">
        <f ca="1">[1]!thsiFinD("ths_rsi_stock",$A379,$A$1,7,100,100)</f>
        <v>25.474231937498001</v>
      </c>
      <c r="H379" s="4">
        <f ca="1">[1]!thsiFinD("ths_adtm_stock",$A379,$A$1,7,3,100,100,100)</f>
        <v>-0.89830508474575999</v>
      </c>
      <c r="I379" s="4">
        <f ca="1">[1]!thsiFinD("ths_bbiboll_stock",$A379,$A$1,7,3,100,100,100)</f>
        <v>6.6722916666667</v>
      </c>
      <c r="J379" s="4">
        <f ca="1">[1]!thsiFinD("ths_dptb_stock",$A379,$A$1,7,104,100,100)</f>
        <v>0.57142857142856995</v>
      </c>
      <c r="K379" s="4">
        <f ca="1">[1]!thsiFinD("ths_srmi_stock",$A379,$A$1,7,100,100)</f>
        <v>-6.6957787481805003E-2</v>
      </c>
      <c r="L379" s="4">
        <f ca="1">[1]!thsiFinD("ths_atr_stock",$A379,$A$1,7,101,100,100)</f>
        <v>0.17428571428570999</v>
      </c>
      <c r="M379" s="4">
        <f ca="1">[1]!thsiFinD("ths_vol_w_stock",$A379,$A$1)/1000000</f>
        <v>132.234285</v>
      </c>
      <c r="N379" s="4">
        <f ca="1">[1]!thsiFinD("ths_turnover_ratio_w_stock",$A379,$A$1)</f>
        <v>9.2173657453516995</v>
      </c>
      <c r="O379" s="4">
        <f ca="1">[1]!thsiFinD("ths_relative_chg_ratio_w_stock",$A379,$A$1,104,100)</f>
        <v>-4.4799725208507999</v>
      </c>
      <c r="P379" s="4"/>
    </row>
    <row r="380" spans="1:16" x14ac:dyDescent="0.25">
      <c r="A380" s="2" t="s">
        <v>769</v>
      </c>
      <c r="B380" s="2" t="s">
        <v>770</v>
      </c>
      <c r="C380" s="4">
        <f ca="1">[1]!thsiFinD("ths_vol_ratio_stock",$A380,$A$1,7,100)</f>
        <v>0.55033998996579003</v>
      </c>
      <c r="D380" s="4">
        <f ca="1">[1]!thsiFinD("ths_cr_stock",$A380,$A$1,7,100,100)</f>
        <v>186</v>
      </c>
      <c r="E380" s="4">
        <f ca="1">[1]!thsiFinD("ths_mfi_stock",$A380,$A$1,7,100,100)</f>
        <v>80.359000590164001</v>
      </c>
      <c r="F380" s="4">
        <f ca="1">[1]!thsiFinD("ths_expma_stock",$A380,$A$1,7,100,100)</f>
        <v>7.8505908817423</v>
      </c>
      <c r="G380" s="4">
        <f ca="1">[1]!thsiFinD("ths_rsi_stock",$A380,$A$1,7,100,100)</f>
        <v>51.147616187932996</v>
      </c>
      <c r="H380" s="4">
        <f ca="1">[1]!thsiFinD("ths_adtm_stock",$A380,$A$1,7,3,100,100,100)</f>
        <v>0.64285714285714002</v>
      </c>
      <c r="I380" s="4">
        <f ca="1">[1]!thsiFinD("ths_bbiboll_stock",$A380,$A$1,7,3,100,100,100)</f>
        <v>7.7947916666666996</v>
      </c>
      <c r="J380" s="4">
        <f ca="1">[1]!thsiFinD("ths_dptb_stock",$A380,$A$1,7,104,100,100)</f>
        <v>0.71428571428570997</v>
      </c>
      <c r="K380" s="4">
        <f ca="1">[1]!thsiFinD("ths_srmi_stock",$A380,$A$1,7,100,100)</f>
        <v>6.6838046272493998E-2</v>
      </c>
      <c r="L380" s="4">
        <f ca="1">[1]!thsiFinD("ths_atr_stock",$A380,$A$1,7,101,100,100)</f>
        <v>0.41571428571428998</v>
      </c>
      <c r="M380" s="4">
        <f ca="1">[1]!thsiFinD("ths_vol_w_stock",$A380,$A$1)/1000000</f>
        <v>63.516834000000003</v>
      </c>
      <c r="N380" s="4">
        <f ca="1">[1]!thsiFinD("ths_turnover_ratio_w_stock",$A380,$A$1)</f>
        <v>34.194018835308</v>
      </c>
      <c r="O380" s="4">
        <f ca="1">[1]!thsiFinD("ths_relative_chg_ratio_w_stock",$A380,$A$1,104,100)</f>
        <v>8.2189484039798</v>
      </c>
      <c r="P380" s="4"/>
    </row>
    <row r="381" spans="1:16" x14ac:dyDescent="0.25">
      <c r="A381" s="2" t="s">
        <v>771</v>
      </c>
      <c r="B381" s="2" t="s">
        <v>772</v>
      </c>
      <c r="C381" s="4">
        <f ca="1">[1]!thsiFinD("ths_vol_ratio_stock",$A381,$A$1,7,100)</f>
        <v>1.0884806725894001</v>
      </c>
      <c r="D381" s="4">
        <f ca="1">[1]!thsiFinD("ths_cr_stock",$A381,$A$1,7,100,100)</f>
        <v>83.673469387753997</v>
      </c>
      <c r="E381" s="4">
        <f ca="1">[1]!thsiFinD("ths_mfi_stock",$A381,$A$1,7,100,100)</f>
        <v>59.371928175948</v>
      </c>
      <c r="F381" s="4">
        <f ca="1">[1]!thsiFinD("ths_expma_stock",$A381,$A$1,7,100,100)</f>
        <v>6.3894111627871002</v>
      </c>
      <c r="G381" s="4">
        <f ca="1">[1]!thsiFinD("ths_rsi_stock",$A381,$A$1,7,100,100)</f>
        <v>43.636480977921003</v>
      </c>
      <c r="H381" s="4">
        <f ca="1">[1]!thsiFinD("ths_adtm_stock",$A381,$A$1,7,3,100,100,100)</f>
        <v>-0.70588235294117996</v>
      </c>
      <c r="I381" s="4">
        <f ca="1">[1]!thsiFinD("ths_bbiboll_stock",$A381,$A$1,7,3,100,100,100)</f>
        <v>6.3728125000000002</v>
      </c>
      <c r="J381" s="4">
        <f ca="1">[1]!thsiFinD("ths_dptb_stock",$A381,$A$1,7,104,100,100)</f>
        <v>0.42857142857142999</v>
      </c>
      <c r="K381" s="4">
        <f ca="1">[1]!thsiFinD("ths_srmi_stock",$A381,$A$1,7,100,100)</f>
        <v>-1.8604651162790999E-2</v>
      </c>
      <c r="L381" s="4">
        <f ca="1">[1]!thsiFinD("ths_atr_stock",$A381,$A$1,7,101,100,100)</f>
        <v>0.12857142857143</v>
      </c>
      <c r="M381" s="4">
        <f ca="1">[1]!thsiFinD("ths_vol_w_stock",$A381,$A$1)/1000000</f>
        <v>49.424297000000003</v>
      </c>
      <c r="N381" s="4">
        <f ca="1">[1]!thsiFinD("ths_turnover_ratio_w_stock",$A381,$A$1)</f>
        <v>2.6685376287213001</v>
      </c>
      <c r="O381" s="4">
        <f ca="1">[1]!thsiFinD("ths_relative_chg_ratio_w_stock",$A381,$A$1,104,100)</f>
        <v>-0.23502057181727001</v>
      </c>
      <c r="P381" s="4"/>
    </row>
    <row r="382" spans="1:16" x14ac:dyDescent="0.25">
      <c r="A382" s="2" t="s">
        <v>773</v>
      </c>
      <c r="B382" s="2" t="s">
        <v>774</v>
      </c>
      <c r="C382" s="4">
        <f ca="1">[1]!thsiFinD("ths_vol_ratio_stock",$A382,$A$1,7,100)</f>
        <v>0.75356094687774</v>
      </c>
      <c r="D382" s="4">
        <f ca="1">[1]!thsiFinD("ths_cr_stock",$A382,$A$1,7,100,100)</f>
        <v>68.907563025211005</v>
      </c>
      <c r="E382" s="4">
        <f ca="1">[1]!thsiFinD("ths_mfi_stock",$A382,$A$1,7,100,100)</f>
        <v>47.246679679707</v>
      </c>
      <c r="F382" s="4">
        <f ca="1">[1]!thsiFinD("ths_expma_stock",$A382,$A$1,7,100,100)</f>
        <v>4.3850549419488001</v>
      </c>
      <c r="G382" s="4">
        <f ca="1">[1]!thsiFinD("ths_rsi_stock",$A382,$A$1,7,100,100)</f>
        <v>38.835580081829001</v>
      </c>
      <c r="H382" s="4">
        <f ca="1">[1]!thsiFinD("ths_adtm_stock",$A382,$A$1,7,3,100,100,100)</f>
        <v>0.67857142857142005</v>
      </c>
      <c r="I382" s="4">
        <f ca="1">[1]!thsiFinD("ths_bbiboll_stock",$A382,$A$1,7,3,100,100,100)</f>
        <v>4.3752083333333003</v>
      </c>
      <c r="J382" s="4">
        <f ca="1">[1]!thsiFinD("ths_dptb_stock",$A382,$A$1,7,104,100,100)</f>
        <v>0.85714285714285998</v>
      </c>
      <c r="K382" s="4">
        <f ca="1">[1]!thsiFinD("ths_srmi_stock",$A382,$A$1,7,100,100)</f>
        <v>-2.2727272727272999E-2</v>
      </c>
      <c r="L382" s="4">
        <f ca="1">[1]!thsiFinD("ths_atr_stock",$A382,$A$1,7,101,100,100)</f>
        <v>0.1</v>
      </c>
      <c r="M382" s="4">
        <f ca="1">[1]!thsiFinD("ths_vol_w_stock",$A382,$A$1)/1000000</f>
        <v>30.212963999999999</v>
      </c>
      <c r="N382" s="4">
        <f ca="1">[1]!thsiFinD("ths_turnover_ratio_w_stock",$A382,$A$1)</f>
        <v>4.0489531821315996</v>
      </c>
      <c r="O382" s="4">
        <f ca="1">[1]!thsiFinD("ths_relative_chg_ratio_w_stock",$A382,$A$1,104,100)</f>
        <v>-2.7874623941705998</v>
      </c>
      <c r="P382" s="4"/>
    </row>
    <row r="383" spans="1:16" x14ac:dyDescent="0.25">
      <c r="A383" s="2" t="s">
        <v>775</v>
      </c>
      <c r="B383" s="2" t="s">
        <v>776</v>
      </c>
      <c r="C383" s="4">
        <f ca="1">[1]!thsiFinD("ths_vol_ratio_stock",$A383,$A$1,7,100)</f>
        <v>0.44561831436952998</v>
      </c>
      <c r="D383" s="4">
        <f ca="1">[1]!thsiFinD("ths_cr_stock",$A383,$A$1,7,100,100)</f>
        <v>188.11881188119</v>
      </c>
      <c r="E383" s="4">
        <f ca="1">[1]!thsiFinD("ths_mfi_stock",$A383,$A$1,7,100,100)</f>
        <v>71.353313712716997</v>
      </c>
      <c r="F383" s="4">
        <f ca="1">[1]!thsiFinD("ths_expma_stock",$A383,$A$1,7,100,100)</f>
        <v>5.1797430587233997</v>
      </c>
      <c r="G383" s="4">
        <f ca="1">[1]!thsiFinD("ths_rsi_stock",$A383,$A$1,7,100,100)</f>
        <v>41.966832787332002</v>
      </c>
      <c r="H383" s="4">
        <f ca="1">[1]!thsiFinD("ths_adtm_stock",$A383,$A$1,7,3,100,100,100)</f>
        <v>0.70270270270269997</v>
      </c>
      <c r="I383" s="4">
        <f ca="1">[1]!thsiFinD("ths_bbiboll_stock",$A383,$A$1,7,3,100,100,100)</f>
        <v>5.2255208333332996</v>
      </c>
      <c r="J383" s="4">
        <f ca="1">[1]!thsiFinD("ths_dptb_stock",$A383,$A$1,7,104,100,100)</f>
        <v>0.85714285714285998</v>
      </c>
      <c r="K383" s="4">
        <f ca="1">[1]!thsiFinD("ths_srmi_stock",$A383,$A$1,7,100,100)</f>
        <v>2.729044834308E-2</v>
      </c>
      <c r="L383" s="4">
        <f ca="1">[1]!thsiFinD("ths_atr_stock",$A383,$A$1,7,101,100,100)</f>
        <v>0.13857142857143001</v>
      </c>
      <c r="M383" s="4">
        <f ca="1">[1]!thsiFinD("ths_vol_w_stock",$A383,$A$1)/1000000</f>
        <v>408.669309</v>
      </c>
      <c r="N383" s="4">
        <f ca="1">[1]!thsiFinD("ths_turnover_ratio_w_stock",$A383,$A$1)</f>
        <v>5.9154165654122002</v>
      </c>
      <c r="O383" s="4">
        <f ca="1">[1]!thsiFinD("ths_relative_chg_ratio_w_stock",$A383,$A$1,104,100)</f>
        <v>-0.76111484791155004</v>
      </c>
      <c r="P383" s="4"/>
    </row>
    <row r="384" spans="1:16" x14ac:dyDescent="0.25">
      <c r="A384" s="2" t="s">
        <v>777</v>
      </c>
      <c r="B384" s="2" t="s">
        <v>778</v>
      </c>
      <c r="C384" s="4">
        <f ca="1">[1]!thsiFinD("ths_vol_ratio_stock",$A384,$A$1,7,100)</f>
        <v>0.43137860031146003</v>
      </c>
      <c r="D384" s="4">
        <f ca="1">[1]!thsiFinD("ths_cr_stock",$A384,$A$1,7,100,100)</f>
        <v>121.22905027933</v>
      </c>
      <c r="E384" s="4">
        <f ca="1">[1]!thsiFinD("ths_mfi_stock",$A384,$A$1,7,100,100)</f>
        <v>57.563692853173002</v>
      </c>
      <c r="F384" s="4">
        <f ca="1">[1]!thsiFinD("ths_expma_stock",$A384,$A$1,7,100,100)</f>
        <v>23.441998672433002</v>
      </c>
      <c r="G384" s="4">
        <f ca="1">[1]!thsiFinD("ths_rsi_stock",$A384,$A$1,7,100,100)</f>
        <v>51.619105595394998</v>
      </c>
      <c r="H384" s="4">
        <f ca="1">[1]!thsiFinD("ths_adtm_stock",$A384,$A$1,7,3,100,100,100)</f>
        <v>0.60759493670886</v>
      </c>
      <c r="I384" s="4">
        <f ca="1">[1]!thsiFinD("ths_bbiboll_stock",$A384,$A$1,7,3,100,100,100)</f>
        <v>23.364791666666999</v>
      </c>
      <c r="J384" s="4">
        <f ca="1">[1]!thsiFinD("ths_dptb_stock",$A384,$A$1,7,104,100,100)</f>
        <v>0.71428571428570997</v>
      </c>
      <c r="K384" s="4">
        <f ca="1">[1]!thsiFinD("ths_srmi_stock",$A384,$A$1,7,100,100)</f>
        <v>2.8229255774166E-2</v>
      </c>
      <c r="L384" s="4">
        <f ca="1">[1]!thsiFinD("ths_atr_stock",$A384,$A$1,7,101,100,100)</f>
        <v>1.1057142857143001</v>
      </c>
      <c r="M384" s="4">
        <f ca="1">[1]!thsiFinD("ths_vol_w_stock",$A384,$A$1)/1000000</f>
        <v>171.99167399999999</v>
      </c>
      <c r="N384" s="4">
        <f ca="1">[1]!thsiFinD("ths_turnover_ratio_w_stock",$A384,$A$1)</f>
        <v>7.6834638001066997</v>
      </c>
      <c r="O384" s="4">
        <f ca="1">[1]!thsiFinD("ths_relative_chg_ratio_w_stock",$A384,$A$1,104,100)</f>
        <v>5.8986219517008998</v>
      </c>
      <c r="P384" s="4"/>
    </row>
    <row r="385" spans="1:16" x14ac:dyDescent="0.25">
      <c r="A385" s="2" t="s">
        <v>779</v>
      </c>
      <c r="B385" s="2" t="s">
        <v>780</v>
      </c>
      <c r="C385" s="4">
        <f ca="1">[1]!thsiFinD("ths_vol_ratio_stock",$A385,$A$1,7,100)</f>
        <v>0.70342574494538002</v>
      </c>
      <c r="D385" s="4">
        <f ca="1">[1]!thsiFinD("ths_cr_stock",$A385,$A$1,7,100,100)</f>
        <v>101.67014613779</v>
      </c>
      <c r="E385" s="4">
        <f ca="1">[1]!thsiFinD("ths_mfi_stock",$A385,$A$1,7,100,100)</f>
        <v>67.553178559111004</v>
      </c>
      <c r="F385" s="4">
        <f ca="1">[1]!thsiFinD("ths_expma_stock",$A385,$A$1,7,100,100)</f>
        <v>14.537898012276001</v>
      </c>
      <c r="G385" s="4">
        <f ca="1">[1]!thsiFinD("ths_rsi_stock",$A385,$A$1,7,100,100)</f>
        <v>37.045556232822001</v>
      </c>
      <c r="H385" s="4">
        <f ca="1">[1]!thsiFinD("ths_adtm_stock",$A385,$A$1,7,3,100,100,100)</f>
        <v>0.6</v>
      </c>
      <c r="I385" s="4">
        <f ca="1">[1]!thsiFinD("ths_bbiboll_stock",$A385,$A$1,7,3,100,100,100)</f>
        <v>14.6346875</v>
      </c>
      <c r="J385" s="4">
        <f ca="1">[1]!thsiFinD("ths_dptb_stock",$A385,$A$1,7,104,100,100)</f>
        <v>0.85714285714285998</v>
      </c>
      <c r="K385" s="4">
        <f ca="1">[1]!thsiFinD("ths_srmi_stock",$A385,$A$1,7,100,100)</f>
        <v>-6.9930069930070997E-3</v>
      </c>
      <c r="L385" s="4">
        <f ca="1">[1]!thsiFinD("ths_atr_stock",$A385,$A$1,7,101,100,100)</f>
        <v>0.46</v>
      </c>
      <c r="M385" s="4">
        <f ca="1">[1]!thsiFinD("ths_vol_w_stock",$A385,$A$1)/1000000</f>
        <v>16.721983000000002</v>
      </c>
      <c r="N385" s="4">
        <f ca="1">[1]!thsiFinD("ths_turnover_ratio_w_stock",$A385,$A$1)</f>
        <v>2.1903457647161</v>
      </c>
      <c r="O385" s="4">
        <f ca="1">[1]!thsiFinD("ths_relative_chg_ratio_w_stock",$A385,$A$1,104,100)</f>
        <v>-4.0048618416585002</v>
      </c>
      <c r="P385" s="4"/>
    </row>
    <row r="386" spans="1:16" x14ac:dyDescent="0.25">
      <c r="A386" s="2" t="s">
        <v>781</v>
      </c>
      <c r="B386" s="2" t="s">
        <v>782</v>
      </c>
      <c r="C386" s="4">
        <f ca="1">[1]!thsiFinD("ths_vol_ratio_stock",$A386,$A$1,7,100)</f>
        <v>0.81105429917613003</v>
      </c>
      <c r="D386" s="4">
        <f ca="1">[1]!thsiFinD("ths_cr_stock",$A386,$A$1,7,100,100)</f>
        <v>82.5</v>
      </c>
      <c r="E386" s="4">
        <f ca="1">[1]!thsiFinD("ths_mfi_stock",$A386,$A$1,7,100,100)</f>
        <v>40.097371003958997</v>
      </c>
      <c r="F386" s="4">
        <f ca="1">[1]!thsiFinD("ths_expma_stock",$A386,$A$1,7,100,100)</f>
        <v>7.1231859150450001</v>
      </c>
      <c r="G386" s="4">
        <f ca="1">[1]!thsiFinD("ths_rsi_stock",$A386,$A$1,7,100,100)</f>
        <v>34.504677577488998</v>
      </c>
      <c r="H386" s="4">
        <f ca="1">[1]!thsiFinD("ths_adtm_stock",$A386,$A$1,7,3,100,100,100)</f>
        <v>0.69135802469135998</v>
      </c>
      <c r="I386" s="4">
        <f ca="1">[1]!thsiFinD("ths_bbiboll_stock",$A386,$A$1,7,3,100,100,100)</f>
        <v>7.1436458333333004</v>
      </c>
      <c r="J386" s="4">
        <f ca="1">[1]!thsiFinD("ths_dptb_stock",$A386,$A$1,7,104,100,100)</f>
        <v>0.85714285714285998</v>
      </c>
      <c r="K386" s="4">
        <f ca="1">[1]!thsiFinD("ths_srmi_stock",$A386,$A$1,7,100,100)</f>
        <v>-2.2566995768688002E-2</v>
      </c>
      <c r="L386" s="4">
        <f ca="1">[1]!thsiFinD("ths_atr_stock",$A386,$A$1,7,101,100,100)</f>
        <v>0.22</v>
      </c>
      <c r="M386" s="4">
        <f ca="1">[1]!thsiFinD("ths_vol_w_stock",$A386,$A$1)/1000000</f>
        <v>96.644743000000005</v>
      </c>
      <c r="N386" s="4">
        <f ca="1">[1]!thsiFinD("ths_turnover_ratio_w_stock",$A386,$A$1)</f>
        <v>10.909371763602</v>
      </c>
      <c r="O386" s="4">
        <f ca="1">[1]!thsiFinD("ths_relative_chg_ratio_w_stock",$A386,$A$1,104,100)</f>
        <v>-4.9000715288145003</v>
      </c>
      <c r="P386" s="4"/>
    </row>
    <row r="387" spans="1:16" x14ac:dyDescent="0.25">
      <c r="A387" s="2" t="s">
        <v>783</v>
      </c>
      <c r="B387" s="2" t="s">
        <v>784</v>
      </c>
      <c r="C387" s="4">
        <f ca="1">[1]!thsiFinD("ths_vol_ratio_stock",$A387,$A$1,7,100)</f>
        <v>0.63555923875076004</v>
      </c>
      <c r="D387" s="4">
        <f ca="1">[1]!thsiFinD("ths_cr_stock",$A387,$A$1,7,100,100)</f>
        <v>309.09090909090997</v>
      </c>
      <c r="E387" s="4">
        <f ca="1">[1]!thsiFinD("ths_mfi_stock",$A387,$A$1,7,100,100)</f>
        <v>76.748462286692003</v>
      </c>
      <c r="F387" s="4">
        <f ca="1">[1]!thsiFinD("ths_expma_stock",$A387,$A$1,7,100,100)</f>
        <v>8.0749073077458</v>
      </c>
      <c r="G387" s="4">
        <f ca="1">[1]!thsiFinD("ths_rsi_stock",$A387,$A$1,7,100,100)</f>
        <v>52.688969329894</v>
      </c>
      <c r="H387" s="4">
        <f ca="1">[1]!thsiFinD("ths_adtm_stock",$A387,$A$1,7,3,100,100,100)</f>
        <v>0.76190476190475998</v>
      </c>
      <c r="I387" s="4">
        <f ca="1">[1]!thsiFinD("ths_bbiboll_stock",$A387,$A$1,7,3,100,100,100)</f>
        <v>8.0495833333333007</v>
      </c>
      <c r="J387" s="4">
        <f ca="1">[1]!thsiFinD("ths_dptb_stock",$A387,$A$1,7,104,100,100)</f>
        <v>0.71428571428570997</v>
      </c>
      <c r="K387" s="4">
        <f ca="1">[1]!thsiFinD("ths_srmi_stock",$A387,$A$1,7,100,100)</f>
        <v>1.9875776397516001E-2</v>
      </c>
      <c r="L387" s="4">
        <f ca="1">[1]!thsiFinD("ths_atr_stock",$A387,$A$1,7,101,100,100)</f>
        <v>0.13285714285714001</v>
      </c>
      <c r="M387" s="4">
        <f ca="1">[1]!thsiFinD("ths_vol_w_stock",$A387,$A$1)/1000000</f>
        <v>149.104389</v>
      </c>
      <c r="N387" s="4">
        <f ca="1">[1]!thsiFinD("ths_turnover_ratio_w_stock",$A387,$A$1)</f>
        <v>5.1298560897672001</v>
      </c>
      <c r="O387" s="4">
        <f ca="1">[1]!thsiFinD("ths_relative_chg_ratio_w_stock",$A387,$A$1,104,100)</f>
        <v>2.7047942429976</v>
      </c>
      <c r="P387" s="4"/>
    </row>
    <row r="388" spans="1:16" x14ac:dyDescent="0.25">
      <c r="A388" s="2" t="s">
        <v>785</v>
      </c>
      <c r="B388" s="2" t="s">
        <v>786</v>
      </c>
      <c r="C388" s="4">
        <f ca="1">[1]!thsiFinD("ths_vol_ratio_stock",$A388,$A$1,7,100)</f>
        <v>1.0986395628043999</v>
      </c>
      <c r="D388" s="4">
        <f ca="1">[1]!thsiFinD("ths_cr_stock",$A388,$A$1,7,100,100)</f>
        <v>302.89855072464002</v>
      </c>
      <c r="E388" s="4">
        <f ca="1">[1]!thsiFinD("ths_mfi_stock",$A388,$A$1,7,100,100)</f>
        <v>85.425542879738998</v>
      </c>
      <c r="F388" s="4">
        <f ca="1">[1]!thsiFinD("ths_expma_stock",$A388,$A$1,7,100,100)</f>
        <v>22.493425020004999</v>
      </c>
      <c r="G388" s="4">
        <f ca="1">[1]!thsiFinD("ths_rsi_stock",$A388,$A$1,7,100,100)</f>
        <v>56.568439793799001</v>
      </c>
      <c r="H388" s="4">
        <f ca="1">[1]!thsiFinD("ths_adtm_stock",$A388,$A$1,7,3,100,100,100)</f>
        <v>1</v>
      </c>
      <c r="I388" s="4">
        <f ca="1">[1]!thsiFinD("ths_bbiboll_stock",$A388,$A$1,7,3,100,100,100)</f>
        <v>22.135833333333</v>
      </c>
      <c r="J388" s="4">
        <f ca="1">[1]!thsiFinD("ths_dptb_stock",$A388,$A$1,7,104,100,100)</f>
        <v>0.71428571428570997</v>
      </c>
      <c r="K388" s="4">
        <f ca="1">[1]!thsiFinD("ths_srmi_stock",$A388,$A$1,7,100,100)</f>
        <v>9.4516272848863006E-2</v>
      </c>
      <c r="L388" s="4">
        <f ca="1">[1]!thsiFinD("ths_atr_stock",$A388,$A$1,7,101,100,100)</f>
        <v>1.2442857142857</v>
      </c>
      <c r="M388" s="4">
        <f ca="1">[1]!thsiFinD("ths_vol_w_stock",$A388,$A$1)/1000000</f>
        <v>587.02704600000004</v>
      </c>
      <c r="N388" s="4">
        <f ca="1">[1]!thsiFinD("ths_turnover_ratio_w_stock",$A388,$A$1)</f>
        <v>20.524847971431001</v>
      </c>
      <c r="O388" s="4">
        <f ca="1">[1]!thsiFinD("ths_relative_chg_ratio_w_stock",$A388,$A$1,104,100)</f>
        <v>4.2200492521050004</v>
      </c>
      <c r="P388" s="4"/>
    </row>
    <row r="389" spans="1:16" x14ac:dyDescent="0.25">
      <c r="A389" s="2" t="s">
        <v>787</v>
      </c>
      <c r="B389" s="2" t="s">
        <v>788</v>
      </c>
      <c r="C389" s="4">
        <f ca="1">[1]!thsiFinD("ths_vol_ratio_stock",$A389,$A$1,7,100)</f>
        <v>0.68405059439728999</v>
      </c>
      <c r="D389" s="4">
        <f ca="1">[1]!thsiFinD("ths_cr_stock",$A389,$A$1,7,100,100)</f>
        <v>65.413533834586005</v>
      </c>
      <c r="E389" s="4">
        <f ca="1">[1]!thsiFinD("ths_mfi_stock",$A389,$A$1,7,100,100)</f>
        <v>62.447088915739002</v>
      </c>
      <c r="F389" s="4">
        <f ca="1">[1]!thsiFinD("ths_expma_stock",$A389,$A$1,7,100,100)</f>
        <v>13.368318151761001</v>
      </c>
      <c r="G389" s="4">
        <f ca="1">[1]!thsiFinD("ths_rsi_stock",$A389,$A$1,7,100,100)</f>
        <v>27.635559196252</v>
      </c>
      <c r="H389" s="4">
        <f ca="1">[1]!thsiFinD("ths_adtm_stock",$A389,$A$1,7,3,100,100,100)</f>
        <v>-0.13793103448276001</v>
      </c>
      <c r="I389" s="4">
        <f ca="1">[1]!thsiFinD("ths_bbiboll_stock",$A389,$A$1,7,3,100,100,100)</f>
        <v>13.508645833333</v>
      </c>
      <c r="J389" s="4">
        <f ca="1">[1]!thsiFinD("ths_dptb_stock",$A389,$A$1,7,104,100,100)</f>
        <v>0.85714285714285998</v>
      </c>
      <c r="K389" s="4">
        <f ca="1">[1]!thsiFinD("ths_srmi_stock",$A389,$A$1,7,100,100)</f>
        <v>-2.1084337349398002E-2</v>
      </c>
      <c r="L389" s="4">
        <f ca="1">[1]!thsiFinD("ths_atr_stock",$A389,$A$1,7,101,100,100)</f>
        <v>0.31571428571429</v>
      </c>
      <c r="M389" s="4">
        <f ca="1">[1]!thsiFinD("ths_vol_w_stock",$A389,$A$1)/1000000</f>
        <v>33.613289999999999</v>
      </c>
      <c r="N389" s="4">
        <f ca="1">[1]!thsiFinD("ths_turnover_ratio_w_stock",$A389,$A$1)</f>
        <v>8.7093621256855993</v>
      </c>
      <c r="O389" s="4">
        <f ca="1">[1]!thsiFinD("ths_relative_chg_ratio_w_stock",$A389,$A$1,104,100)</f>
        <v>-2.1911925022159999</v>
      </c>
      <c r="P389" s="4"/>
    </row>
    <row r="390" spans="1:16" x14ac:dyDescent="0.25">
      <c r="A390" s="2" t="s">
        <v>789</v>
      </c>
      <c r="B390" s="2" t="s">
        <v>790</v>
      </c>
      <c r="C390" s="4">
        <f ca="1">[1]!thsiFinD("ths_vol_ratio_stock",$A390,$A$1,7,100)</f>
        <v>0.44822558803628998</v>
      </c>
      <c r="D390" s="4">
        <f ca="1">[1]!thsiFinD("ths_cr_stock",$A390,$A$1,7,100,100)</f>
        <v>26.695842450766001</v>
      </c>
      <c r="E390" s="4">
        <f ca="1">[1]!thsiFinD("ths_mfi_stock",$A390,$A$1,7,100,100)</f>
        <v>17.141700090143999</v>
      </c>
      <c r="F390" s="4">
        <f ca="1">[1]!thsiFinD("ths_expma_stock",$A390,$A$1,7,100,100)</f>
        <v>4.0141500307743998</v>
      </c>
      <c r="G390" s="4">
        <f ca="1">[1]!thsiFinD("ths_rsi_stock",$A390,$A$1,7,100,100)</f>
        <v>31.011702216048</v>
      </c>
      <c r="H390" s="4">
        <f ca="1">[1]!thsiFinD("ths_adtm_stock",$A390,$A$1,7,3,100,100,100)</f>
        <v>0.26666666666666999</v>
      </c>
      <c r="I390" s="4">
        <f ca="1">[1]!thsiFinD("ths_bbiboll_stock",$A390,$A$1,7,3,100,100,100)</f>
        <v>4.1293749999999996</v>
      </c>
      <c r="J390" s="4">
        <f ca="1">[1]!thsiFinD("ths_dptb_stock",$A390,$A$1,7,104,100,100)</f>
        <v>0.57142857142856995</v>
      </c>
      <c r="K390" s="4">
        <f ca="1">[1]!thsiFinD("ths_srmi_stock",$A390,$A$1,7,100,100)</f>
        <v>-0.14965986394558001</v>
      </c>
      <c r="L390" s="4">
        <f ca="1">[1]!thsiFinD("ths_atr_stock",$A390,$A$1,7,101,100,100)</f>
        <v>0.30571428571428999</v>
      </c>
      <c r="M390" s="4">
        <f ca="1">[1]!thsiFinD("ths_vol_w_stock",$A390,$A$1)/1000000</f>
        <v>468.00033999999999</v>
      </c>
      <c r="N390" s="4">
        <f ca="1">[1]!thsiFinD("ths_turnover_ratio_w_stock",$A390,$A$1)</f>
        <v>33.347315990528998</v>
      </c>
      <c r="O390" s="4">
        <f ca="1">[1]!thsiFinD("ths_relative_chg_ratio_w_stock",$A390,$A$1,104,100)</f>
        <v>-18.302371362098</v>
      </c>
      <c r="P390" s="4"/>
    </row>
    <row r="391" spans="1:16" x14ac:dyDescent="0.25">
      <c r="A391" s="2" t="s">
        <v>791</v>
      </c>
      <c r="B391" s="2" t="s">
        <v>792</v>
      </c>
      <c r="C391" s="4">
        <f ca="1">[1]!thsiFinD("ths_vol_ratio_stock",$A391,$A$1,7,100)</f>
        <v>0.91782022512346995</v>
      </c>
      <c r="D391" s="4">
        <f ca="1">[1]!thsiFinD("ths_cr_stock",$A391,$A$1,7,100,100)</f>
        <v>87.5</v>
      </c>
      <c r="E391" s="4">
        <f ca="1">[1]!thsiFinD("ths_mfi_stock",$A391,$A$1,7,100,100)</f>
        <v>37.986029147958</v>
      </c>
      <c r="F391" s="4">
        <f ca="1">[1]!thsiFinD("ths_expma_stock",$A391,$A$1,7,100,100)</f>
        <v>5.8192977547210996</v>
      </c>
      <c r="G391" s="4">
        <f ca="1">[1]!thsiFinD("ths_rsi_stock",$A391,$A$1,7,100,100)</f>
        <v>42.837508569245998</v>
      </c>
      <c r="H391" s="4">
        <f ca="1">[1]!thsiFinD("ths_adtm_stock",$A391,$A$1,7,3,100,100,100)</f>
        <v>-0.50877192982455999</v>
      </c>
      <c r="I391" s="4">
        <f ca="1">[1]!thsiFinD("ths_bbiboll_stock",$A391,$A$1,7,3,100,100,100)</f>
        <v>5.7827083333333</v>
      </c>
      <c r="J391" s="4">
        <f ca="1">[1]!thsiFinD("ths_dptb_stock",$A391,$A$1,7,104,100,100)</f>
        <v>0.71428571428570997</v>
      </c>
      <c r="K391" s="4">
        <f ca="1">[1]!thsiFinD("ths_srmi_stock",$A391,$A$1,7,100,100)</f>
        <v>-2.8911564625850001E-2</v>
      </c>
      <c r="L391" s="4">
        <f ca="1">[1]!thsiFinD("ths_atr_stock",$A391,$A$1,7,101,100,100)</f>
        <v>0.17571428571429001</v>
      </c>
      <c r="M391" s="4">
        <f ca="1">[1]!thsiFinD("ths_vol_w_stock",$A391,$A$1)/1000000</f>
        <v>137.72837000000001</v>
      </c>
      <c r="N391" s="4">
        <f ca="1">[1]!thsiFinD("ths_turnover_ratio_w_stock",$A391,$A$1)</f>
        <v>7.9695399640317</v>
      </c>
      <c r="O391" s="4">
        <f ca="1">[1]!thsiFinD("ths_relative_chg_ratio_w_stock",$A391,$A$1,104,100)</f>
        <v>-1.9538192023806</v>
      </c>
      <c r="P391" s="4"/>
    </row>
    <row r="392" spans="1:16" x14ac:dyDescent="0.25">
      <c r="A392" s="2" t="s">
        <v>793</v>
      </c>
      <c r="B392" s="2" t="s">
        <v>794</v>
      </c>
      <c r="C392" s="4">
        <f ca="1">[1]!thsiFinD("ths_vol_ratio_stock",$A392,$A$1,7,100)</f>
        <v>0.43344299545863002</v>
      </c>
      <c r="D392" s="4">
        <f ca="1">[1]!thsiFinD("ths_cr_stock",$A392,$A$1,7,100,100)</f>
        <v>13.706793802145</v>
      </c>
      <c r="E392" s="4">
        <f ca="1">[1]!thsiFinD("ths_mfi_stock",$A392,$A$1,7,100,100)</f>
        <v>13.592280496813</v>
      </c>
      <c r="F392" s="4">
        <f ca="1">[1]!thsiFinD("ths_expma_stock",$A392,$A$1,7,100,100)</f>
        <v>16.153354121905</v>
      </c>
      <c r="G392" s="4">
        <f ca="1">[1]!thsiFinD("ths_rsi_stock",$A392,$A$1,7,100,100)</f>
        <v>32.986565167384001</v>
      </c>
      <c r="H392" s="4">
        <f ca="1">[1]!thsiFinD("ths_adtm_stock",$A392,$A$1,7,3,100,100,100)</f>
        <v>-0.59848484848484995</v>
      </c>
      <c r="I392" s="4">
        <f ca="1">[1]!thsiFinD("ths_bbiboll_stock",$A392,$A$1,7,3,100,100,100)</f>
        <v>16.288437500000001</v>
      </c>
      <c r="J392" s="4">
        <f ca="1">[1]!thsiFinD("ths_dptb_stock",$A392,$A$1,7,104,100,100)</f>
        <v>0.14285714285713999</v>
      </c>
      <c r="K392" s="4">
        <f ca="1">[1]!thsiFinD("ths_srmi_stock",$A392,$A$1,7,100,100)</f>
        <v>-8.3672283556071994E-2</v>
      </c>
      <c r="L392" s="4">
        <f ca="1">[1]!thsiFinD("ths_atr_stock",$A392,$A$1,7,101,100,100)</f>
        <v>0.47571428571428998</v>
      </c>
      <c r="M392" s="4">
        <f ca="1">[1]!thsiFinD("ths_vol_w_stock",$A392,$A$1)/1000000</f>
        <v>71.221455000000006</v>
      </c>
      <c r="N392" s="4">
        <f ca="1">[1]!thsiFinD("ths_turnover_ratio_w_stock",$A392,$A$1)</f>
        <v>6.0620744250236998</v>
      </c>
      <c r="O392" s="4">
        <f ca="1">[1]!thsiFinD("ths_relative_chg_ratio_w_stock",$A392,$A$1,104,100)</f>
        <v>-2.2284581841868998</v>
      </c>
      <c r="P392" s="4"/>
    </row>
    <row r="393" spans="1:16" x14ac:dyDescent="0.25">
      <c r="A393" s="2" t="s">
        <v>795</v>
      </c>
      <c r="B393" s="2" t="s">
        <v>796</v>
      </c>
      <c r="C393" s="4">
        <f ca="1">[1]!thsiFinD("ths_vol_ratio_stock",$A393,$A$1,7,100)</f>
        <v>0.73334525926240002</v>
      </c>
      <c r="D393" s="4">
        <f ca="1">[1]!thsiFinD("ths_cr_stock",$A393,$A$1,7,100,100)</f>
        <v>69.506726457400006</v>
      </c>
      <c r="E393" s="4">
        <f ca="1">[1]!thsiFinD("ths_mfi_stock",$A393,$A$1,7,100,100)</f>
        <v>49.768314844568998</v>
      </c>
      <c r="F393" s="4">
        <f ca="1">[1]!thsiFinD("ths_expma_stock",$A393,$A$1,7,100,100)</f>
        <v>6.1579878090704998</v>
      </c>
      <c r="G393" s="4">
        <f ca="1">[1]!thsiFinD("ths_rsi_stock",$A393,$A$1,7,100,100)</f>
        <v>41.847523964064997</v>
      </c>
      <c r="H393" s="4">
        <f ca="1">[1]!thsiFinD("ths_adtm_stock",$A393,$A$1,7,3,100,100,100)</f>
        <v>-0.57777777777778005</v>
      </c>
      <c r="I393" s="4">
        <f ca="1">[1]!thsiFinD("ths_bbiboll_stock",$A393,$A$1,7,3,100,100,100)</f>
        <v>6.1503125000000001</v>
      </c>
      <c r="J393" s="4">
        <f ca="1">[1]!thsiFinD("ths_dptb_stock",$A393,$A$1,7,104,100,100)</f>
        <v>0.57142857142856995</v>
      </c>
      <c r="K393" s="4">
        <f ca="1">[1]!thsiFinD("ths_srmi_stock",$A393,$A$1,7,100,100)</f>
        <v>-2.4311183144246001E-2</v>
      </c>
      <c r="L393" s="4">
        <f ca="1">[1]!thsiFinD("ths_atr_stock",$A393,$A$1,7,101,100,100)</f>
        <v>0.19714285714286001</v>
      </c>
      <c r="M393" s="4">
        <f ca="1">[1]!thsiFinD("ths_vol_w_stock",$A393,$A$1)/1000000</f>
        <v>45.400869</v>
      </c>
      <c r="N393" s="4">
        <f ca="1">[1]!thsiFinD("ths_turnover_ratio_w_stock",$A393,$A$1)</f>
        <v>13.198402215731001</v>
      </c>
      <c r="O393" s="4">
        <f ca="1">[1]!thsiFinD("ths_relative_chg_ratio_w_stock",$A393,$A$1,104,100)</f>
        <v>-1.1356398406037</v>
      </c>
      <c r="P393" s="4"/>
    </row>
    <row r="394" spans="1:16" x14ac:dyDescent="0.25">
      <c r="A394" s="2" t="s">
        <v>797</v>
      </c>
      <c r="B394" s="2" t="s">
        <v>798</v>
      </c>
      <c r="C394" s="4">
        <f ca="1">[1]!thsiFinD("ths_vol_ratio_stock",$A394,$A$1,7,100)</f>
        <v>0.94745055862526995</v>
      </c>
      <c r="D394" s="4">
        <f ca="1">[1]!thsiFinD("ths_cr_stock",$A394,$A$1,7,100,100)</f>
        <v>51.807228915662002</v>
      </c>
      <c r="E394" s="4">
        <f ca="1">[1]!thsiFinD("ths_mfi_stock",$A394,$A$1,7,100,100)</f>
        <v>43.297355999727998</v>
      </c>
      <c r="F394" s="4">
        <f ca="1">[1]!thsiFinD("ths_expma_stock",$A394,$A$1,7,100,100)</f>
        <v>3.1851033792954002</v>
      </c>
      <c r="G394" s="4">
        <f ca="1">[1]!thsiFinD("ths_rsi_stock",$A394,$A$1,7,100,100)</f>
        <v>28.746625497863</v>
      </c>
      <c r="H394" s="4">
        <f ca="1">[1]!thsiFinD("ths_adtm_stock",$A394,$A$1,7,3,100,100,100)</f>
        <v>-6.2500000000000999E-2</v>
      </c>
      <c r="I394" s="4">
        <f ca="1">[1]!thsiFinD("ths_bbiboll_stock",$A394,$A$1,7,3,100,100,100)</f>
        <v>3.1969791666666998</v>
      </c>
      <c r="J394" s="4">
        <f ca="1">[1]!thsiFinD("ths_dptb_stock",$A394,$A$1,7,104,100,100)</f>
        <v>0.71428571428570997</v>
      </c>
      <c r="K394" s="4">
        <f ca="1">[1]!thsiFinD("ths_srmi_stock",$A394,$A$1,7,100,100)</f>
        <v>-6.7073170731707002E-2</v>
      </c>
      <c r="L394" s="4">
        <f ca="1">[1]!thsiFinD("ths_atr_stock",$A394,$A$1,7,101,100,100)</f>
        <v>0.12</v>
      </c>
      <c r="M394" s="4">
        <f ca="1">[1]!thsiFinD("ths_vol_w_stock",$A394,$A$1)/1000000</f>
        <v>41.15654</v>
      </c>
      <c r="N394" s="4">
        <f ca="1">[1]!thsiFinD("ths_turnover_ratio_w_stock",$A394,$A$1)</f>
        <v>11.241203227245</v>
      </c>
      <c r="O394" s="4">
        <f ca="1">[1]!thsiFinD("ths_relative_chg_ratio_w_stock",$A394,$A$1,104,100)</f>
        <v>-6.5769221749128999</v>
      </c>
      <c r="P394" s="4"/>
    </row>
    <row r="395" spans="1:16" x14ac:dyDescent="0.25">
      <c r="A395" s="2" t="s">
        <v>799</v>
      </c>
      <c r="B395" s="2" t="s">
        <v>800</v>
      </c>
      <c r="C395" s="4">
        <f ca="1">[1]!thsiFinD("ths_vol_ratio_stock",$A395,$A$1,7,100)</f>
        <v>1.2301295047984999</v>
      </c>
      <c r="D395" s="4">
        <f ca="1">[1]!thsiFinD("ths_cr_stock",$A395,$A$1,7,100,100)</f>
        <v>26.724137931034001</v>
      </c>
      <c r="E395" s="4">
        <f ca="1">[1]!thsiFinD("ths_mfi_stock",$A395,$A$1,7,100,100)</f>
        <v>16.828935420249</v>
      </c>
      <c r="F395" s="4">
        <f ca="1">[1]!thsiFinD("ths_expma_stock",$A395,$A$1,7,100,100)</f>
        <v>4.2023014691513998</v>
      </c>
      <c r="G395" s="4">
        <f ca="1">[1]!thsiFinD("ths_rsi_stock",$A395,$A$1,7,100,100)</f>
        <v>21.935713326348999</v>
      </c>
      <c r="H395" s="4">
        <f ca="1">[1]!thsiFinD("ths_adtm_stock",$A395,$A$1,7,3,100,100,100)</f>
        <v>-0.65306122448979997</v>
      </c>
      <c r="I395" s="4">
        <f ca="1">[1]!thsiFinD("ths_bbiboll_stock",$A395,$A$1,7,3,100,100,100)</f>
        <v>4.2534375000000004</v>
      </c>
      <c r="J395" s="4">
        <f ca="1">[1]!thsiFinD("ths_dptb_stock",$A395,$A$1,7,104,100,100)</f>
        <v>0.57142857142856995</v>
      </c>
      <c r="K395" s="4">
        <f ca="1">[1]!thsiFinD("ths_srmi_stock",$A395,$A$1,7,100,100)</f>
        <v>-0.10337078651685</v>
      </c>
      <c r="L395" s="4">
        <f ca="1">[1]!thsiFinD("ths_atr_stock",$A395,$A$1,7,101,100,100)</f>
        <v>0.14142857142856999</v>
      </c>
      <c r="M395" s="4">
        <f ca="1">[1]!thsiFinD("ths_vol_w_stock",$A395,$A$1)/1000000</f>
        <v>38.009582000000002</v>
      </c>
      <c r="N395" s="4">
        <f ca="1">[1]!thsiFinD("ths_turnover_ratio_w_stock",$A395,$A$1)</f>
        <v>7.0683769314351999</v>
      </c>
      <c r="O395" s="4">
        <f ca="1">[1]!thsiFinD("ths_relative_chg_ratio_w_stock",$A395,$A$1,104,100)</f>
        <v>-8.6584607905595004</v>
      </c>
      <c r="P395" s="4"/>
    </row>
    <row r="396" spans="1:16" x14ac:dyDescent="0.25">
      <c r="A396" s="2" t="s">
        <v>801</v>
      </c>
      <c r="B396" s="2" t="s">
        <v>802</v>
      </c>
      <c r="C396" s="4">
        <f ca="1">[1]!thsiFinD("ths_vol_ratio_stock",$A396,$A$1,7,100)</f>
        <v>0.58610925909115996</v>
      </c>
      <c r="D396" s="4">
        <f ca="1">[1]!thsiFinD("ths_cr_stock",$A396,$A$1,7,100,100)</f>
        <v>38.696020321760997</v>
      </c>
      <c r="E396" s="4">
        <f ca="1">[1]!thsiFinD("ths_mfi_stock",$A396,$A$1,7,100,100)</f>
        <v>15.744453799057</v>
      </c>
      <c r="F396" s="4">
        <f ca="1">[1]!thsiFinD("ths_expma_stock",$A396,$A$1,7,100,100)</f>
        <v>10.793152153761</v>
      </c>
      <c r="G396" s="4">
        <f ca="1">[1]!thsiFinD("ths_rsi_stock",$A396,$A$1,7,100,100)</f>
        <v>49.166445167347</v>
      </c>
      <c r="H396" s="4">
        <f ca="1">[1]!thsiFinD("ths_adtm_stock",$A396,$A$1,7,3,100,100,100)</f>
        <v>0.21978021978022</v>
      </c>
      <c r="I396" s="4">
        <f ca="1">[1]!thsiFinD("ths_bbiboll_stock",$A396,$A$1,7,3,100,100,100)</f>
        <v>10.59125</v>
      </c>
      <c r="J396" s="4">
        <f ca="1">[1]!thsiFinD("ths_dptb_stock",$A396,$A$1,7,104,100,100)</f>
        <v>0.42857142857142999</v>
      </c>
      <c r="K396" s="4">
        <f ca="1">[1]!thsiFinD("ths_srmi_stock",$A396,$A$1,7,100,100)</f>
        <v>-0.10382978723404</v>
      </c>
      <c r="L396" s="4">
        <f ca="1">[1]!thsiFinD("ths_atr_stock",$A396,$A$1,7,101,100,100)</f>
        <v>0.79857142857143004</v>
      </c>
      <c r="M396" s="4">
        <f ca="1">[1]!thsiFinD("ths_vol_w_stock",$A396,$A$1)/1000000</f>
        <v>344.747209</v>
      </c>
      <c r="N396" s="4">
        <f ca="1">[1]!thsiFinD("ths_turnover_ratio_w_stock",$A396,$A$1)</f>
        <v>58.145542315981999</v>
      </c>
      <c r="O396" s="4">
        <f ca="1">[1]!thsiFinD("ths_relative_chg_ratio_w_stock",$A396,$A$1,104,100)</f>
        <v>0.86028204787559004</v>
      </c>
      <c r="P396" s="4"/>
    </row>
    <row r="397" spans="1:16" x14ac:dyDescent="0.25">
      <c r="A397" s="2" t="s">
        <v>803</v>
      </c>
      <c r="B397" s="2" t="s">
        <v>804</v>
      </c>
      <c r="C397" s="4">
        <f ca="1">[1]!thsiFinD("ths_vol_ratio_stock",$A397,$A$1,7,100)</f>
        <v>2.9164411910830998</v>
      </c>
      <c r="D397" s="4">
        <f ca="1">[1]!thsiFinD("ths_cr_stock",$A397,$A$1,7,100,100)</f>
        <v>314</v>
      </c>
      <c r="E397" s="4">
        <f ca="1">[1]!thsiFinD("ths_mfi_stock",$A397,$A$1,7,100,100)</f>
        <v>57.954039347074001</v>
      </c>
      <c r="F397" s="4">
        <f ca="1">[1]!thsiFinD("ths_expma_stock",$A397,$A$1,7,100,100)</f>
        <v>4.2625578198638996</v>
      </c>
      <c r="G397" s="4">
        <f ca="1">[1]!thsiFinD("ths_rsi_stock",$A397,$A$1,7,100,100)</f>
        <v>73.316323733613999</v>
      </c>
      <c r="H397" s="4">
        <f ca="1">[1]!thsiFinD("ths_adtm_stock",$A397,$A$1,7,3,100,100,100)</f>
        <v>0.27586206896552001</v>
      </c>
      <c r="I397" s="4">
        <f ca="1">[1]!thsiFinD("ths_bbiboll_stock",$A397,$A$1,7,3,100,100,100)</f>
        <v>4.2175000000000002</v>
      </c>
      <c r="J397" s="4">
        <f ca="1">[1]!thsiFinD("ths_dptb_stock",$A397,$A$1,7,104,100,100)</f>
        <v>0.57142857142856995</v>
      </c>
      <c r="K397" s="4">
        <f ca="1">[1]!thsiFinD("ths_srmi_stock",$A397,$A$1,7,100,100)</f>
        <v>6.2222222222221998E-2</v>
      </c>
      <c r="L397" s="4">
        <f ca="1">[1]!thsiFinD("ths_atr_stock",$A397,$A$1,7,101,100,100)</f>
        <v>0.12857142857143</v>
      </c>
      <c r="M397" s="4">
        <f ca="1">[1]!thsiFinD("ths_vol_w_stock",$A397,$A$1)/1000000</f>
        <v>94.223940999999996</v>
      </c>
      <c r="N397" s="4">
        <f ca="1">[1]!thsiFinD("ths_turnover_ratio_w_stock",$A397,$A$1)</f>
        <v>1.7502695445392999</v>
      </c>
      <c r="O397" s="4">
        <f ca="1">[1]!thsiFinD("ths_relative_chg_ratio_w_stock",$A397,$A$1,104,100)</f>
        <v>8.4627729664018005</v>
      </c>
      <c r="P397" s="4"/>
    </row>
    <row r="398" spans="1:16" x14ac:dyDescent="0.25">
      <c r="A398" s="2" t="s">
        <v>805</v>
      </c>
      <c r="B398" s="2" t="s">
        <v>806</v>
      </c>
      <c r="C398" s="4">
        <f ca="1">[1]!thsiFinD("ths_vol_ratio_stock",$A398,$A$1,7,100)</f>
        <v>0.73520068824565998</v>
      </c>
      <c r="D398" s="4">
        <f ca="1">[1]!thsiFinD("ths_cr_stock",$A398,$A$1,7,100,100)</f>
        <v>122.41379310345</v>
      </c>
      <c r="E398" s="4">
        <f ca="1">[1]!thsiFinD("ths_mfi_stock",$A398,$A$1,7,100,100)</f>
        <v>60.233852222137998</v>
      </c>
      <c r="F398" s="4">
        <f ca="1">[1]!thsiFinD("ths_expma_stock",$A398,$A$1,7,100,100)</f>
        <v>3.1907978465397999</v>
      </c>
      <c r="G398" s="4">
        <f ca="1">[1]!thsiFinD("ths_rsi_stock",$A398,$A$1,7,100,100)</f>
        <v>38.856680024371002</v>
      </c>
      <c r="H398" s="4">
        <f ca="1">[1]!thsiFinD("ths_adtm_stock",$A398,$A$1,7,3,100,100,100)</f>
        <v>0.41666666666666002</v>
      </c>
      <c r="I398" s="4">
        <f ca="1">[1]!thsiFinD("ths_bbiboll_stock",$A398,$A$1,7,3,100,100,100)</f>
        <v>3.2001041666667001</v>
      </c>
      <c r="J398" s="4">
        <f ca="1">[1]!thsiFinD("ths_dptb_stock",$A398,$A$1,7,104,100,100)</f>
        <v>0.85714285714285998</v>
      </c>
      <c r="K398" s="4">
        <f ca="1">[1]!thsiFinD("ths_srmi_stock",$A398,$A$1,7,100,100)</f>
        <v>0</v>
      </c>
      <c r="L398" s="4">
        <f ca="1">[1]!thsiFinD("ths_atr_stock",$A398,$A$1,7,101,100,100)</f>
        <v>6.1428571428570999E-2</v>
      </c>
      <c r="M398" s="4">
        <f ca="1">[1]!thsiFinD("ths_vol_w_stock",$A398,$A$1)/1000000</f>
        <v>156.53499500000001</v>
      </c>
      <c r="N398" s="4">
        <f ca="1">[1]!thsiFinD("ths_turnover_ratio_w_stock",$A398,$A$1)</f>
        <v>2.4491431278514999</v>
      </c>
      <c r="O398" s="4">
        <f ca="1">[1]!thsiFinD("ths_relative_chg_ratio_w_stock",$A398,$A$1,104,100)</f>
        <v>-0.39698594276096</v>
      </c>
      <c r="P398" s="4"/>
    </row>
    <row r="399" spans="1:16" x14ac:dyDescent="0.25">
      <c r="A399" s="2" t="s">
        <v>807</v>
      </c>
      <c r="B399" s="2" t="s">
        <v>808</v>
      </c>
      <c r="C399" s="4">
        <f ca="1">[1]!thsiFinD("ths_vol_ratio_stock",$A399,$A$1,7,100)</f>
        <v>0.52972662925081004</v>
      </c>
      <c r="D399" s="4">
        <f ca="1">[1]!thsiFinD("ths_cr_stock",$A399,$A$1,7,100,100)</f>
        <v>29.015544041451001</v>
      </c>
      <c r="E399" s="4">
        <f ca="1">[1]!thsiFinD("ths_mfi_stock",$A399,$A$1,7,100,100)</f>
        <v>25.760032766500998</v>
      </c>
      <c r="F399" s="4">
        <f ca="1">[1]!thsiFinD("ths_expma_stock",$A399,$A$1,7,100,100)</f>
        <v>16.794135281826001</v>
      </c>
      <c r="G399" s="4">
        <f ca="1">[1]!thsiFinD("ths_rsi_stock",$A399,$A$1,7,100,100)</f>
        <v>34.953609296608001</v>
      </c>
      <c r="H399" s="4">
        <f ca="1">[1]!thsiFinD("ths_adtm_stock",$A399,$A$1,7,3,100,100,100)</f>
        <v>0.14912280701755001</v>
      </c>
      <c r="I399" s="4">
        <f ca="1">[1]!thsiFinD("ths_bbiboll_stock",$A399,$A$1,7,3,100,100,100)</f>
        <v>16.902604166667</v>
      </c>
      <c r="J399" s="4">
        <f ca="1">[1]!thsiFinD("ths_dptb_stock",$A399,$A$1,7,104,100,100)</f>
        <v>0.57142857142856995</v>
      </c>
      <c r="K399" s="4">
        <f ca="1">[1]!thsiFinD("ths_srmi_stock",$A399,$A$1,7,100,100)</f>
        <v>-7.4455899198167003E-2</v>
      </c>
      <c r="L399" s="4">
        <f ca="1">[1]!thsiFinD("ths_atr_stock",$A399,$A$1,7,101,100,100)</f>
        <v>0.70571428571428996</v>
      </c>
      <c r="M399" s="4">
        <f ca="1">[1]!thsiFinD("ths_vol_w_stock",$A399,$A$1)/1000000</f>
        <v>204.04844900000001</v>
      </c>
      <c r="N399" s="4">
        <f ca="1">[1]!thsiFinD("ths_turnover_ratio_w_stock",$A399,$A$1)</f>
        <v>12.398116842189999</v>
      </c>
      <c r="O399" s="4">
        <f ca="1">[1]!thsiFinD("ths_relative_chg_ratio_w_stock",$A399,$A$1,104,100)</f>
        <v>-3.8025586981788999</v>
      </c>
      <c r="P399" s="4"/>
    </row>
    <row r="400" spans="1:16" x14ac:dyDescent="0.25">
      <c r="A400" s="2" t="s">
        <v>809</v>
      </c>
      <c r="B400" s="2" t="s">
        <v>810</v>
      </c>
      <c r="C400" s="4">
        <f ca="1">[1]!thsiFinD("ths_vol_ratio_stock",$A400,$A$1,7,100)</f>
        <v>0</v>
      </c>
      <c r="D400" s="4">
        <f ca="1">[1]!thsiFinD("ths_cr_stock",$A400,$A$1,7,100,100)</f>
        <v>-100</v>
      </c>
      <c r="E400" s="4">
        <f ca="1">[1]!thsiFinD("ths_mfi_stock",$A400,$A$1,7,100,100)</f>
        <v>0</v>
      </c>
      <c r="F400" s="4">
        <f ca="1">[1]!thsiFinD("ths_expma_stock",$A400,$A$1,7,100,100)</f>
        <v>0.64797709841934004</v>
      </c>
      <c r="G400" s="4">
        <f ca="1">[1]!thsiFinD("ths_rsi_stock",$A400,$A$1,7,100,100)</f>
        <v>15.105410557246</v>
      </c>
      <c r="H400" s="4">
        <f ca="1">[1]!thsiFinD("ths_adtm_stock",$A400,$A$1,7,3,100,100,100)</f>
        <v>0</v>
      </c>
      <c r="I400" s="4">
        <f ca="1">[1]!thsiFinD("ths_bbiboll_stock",$A400,$A$1,7,3,100,100,100)</f>
        <v>0.69656249999999997</v>
      </c>
      <c r="J400" s="4">
        <f ca="1">[1]!thsiFinD("ths_dptb_stock",$A400,$A$1,7,104,100,100)</f>
        <v>0</v>
      </c>
      <c r="K400" s="4">
        <f ca="1">[1]!thsiFinD("ths_srmi_stock",$A400,$A$1,7,100,100)</f>
        <v>-0.3</v>
      </c>
      <c r="L400" s="4">
        <f ca="1">[1]!thsiFinD("ths_atr_stock",$A400,$A$1,7,101,100,100)</f>
        <v>3.4285714285714003E-2</v>
      </c>
      <c r="M400" s="4">
        <f ca="1">[1]!thsiFinD("ths_vol_w_stock",$A400,$A$1)/1000000</f>
        <v>0</v>
      </c>
      <c r="N400" s="4">
        <f ca="1">[1]!thsiFinD("ths_turnover_ratio_w_stock",$A400,$A$1)</f>
        <v>0</v>
      </c>
      <c r="O400" s="4">
        <f ca="1">[1]!thsiFinD("ths_relative_chg_ratio_w_stock",$A400,$A$1,104,100)</f>
        <v>2.0797942429976</v>
      </c>
      <c r="P400" s="4"/>
    </row>
    <row r="401" spans="1:16" x14ac:dyDescent="0.25">
      <c r="A401" s="2" t="s">
        <v>811</v>
      </c>
      <c r="B401" s="2" t="s">
        <v>812</v>
      </c>
      <c r="C401" s="4">
        <f ca="1">[1]!thsiFinD("ths_vol_ratio_stock",$A401,$A$1,7,100)</f>
        <v>0.57128402935873002</v>
      </c>
      <c r="D401" s="4">
        <f ca="1">[1]!thsiFinD("ths_cr_stock",$A401,$A$1,7,100,100)</f>
        <v>35.638297872340999</v>
      </c>
      <c r="E401" s="4">
        <f ca="1">[1]!thsiFinD("ths_mfi_stock",$A401,$A$1,7,100,100)</f>
        <v>24.954902985899</v>
      </c>
      <c r="F401" s="4">
        <f ca="1">[1]!thsiFinD("ths_expma_stock",$A401,$A$1,7,100,100)</f>
        <v>11.059038219795999</v>
      </c>
      <c r="G401" s="4">
        <f ca="1">[1]!thsiFinD("ths_rsi_stock",$A401,$A$1,7,100,100)</f>
        <v>35.283536521766997</v>
      </c>
      <c r="H401" s="4">
        <f ca="1">[1]!thsiFinD("ths_adtm_stock",$A401,$A$1,7,3,100,100,100)</f>
        <v>0.13483146067415999</v>
      </c>
      <c r="I401" s="4">
        <f ca="1">[1]!thsiFinD("ths_bbiboll_stock",$A401,$A$1,7,3,100,100,100)</f>
        <v>11.1271875</v>
      </c>
      <c r="J401" s="4">
        <f ca="1">[1]!thsiFinD("ths_dptb_stock",$A401,$A$1,7,104,100,100)</f>
        <v>0.71428571428570997</v>
      </c>
      <c r="K401" s="4">
        <f ca="1">[1]!thsiFinD("ths_srmi_stock",$A401,$A$1,7,100,100)</f>
        <v>-6.6725197541703002E-2</v>
      </c>
      <c r="L401" s="4">
        <f ca="1">[1]!thsiFinD("ths_atr_stock",$A401,$A$1,7,101,100,100)</f>
        <v>0.39857142857143002</v>
      </c>
      <c r="M401" s="4">
        <f ca="1">[1]!thsiFinD("ths_vol_w_stock",$A401,$A$1)/1000000</f>
        <v>84.727198000000001</v>
      </c>
      <c r="N401" s="4">
        <f ca="1">[1]!thsiFinD("ths_turnover_ratio_w_stock",$A401,$A$1)</f>
        <v>17.094081251902001</v>
      </c>
      <c r="O401" s="4">
        <f ca="1">[1]!thsiFinD("ths_relative_chg_ratio_w_stock",$A401,$A$1,104,100)</f>
        <v>-3.0094914712880998</v>
      </c>
      <c r="P401" s="4"/>
    </row>
    <row r="402" spans="1:16" x14ac:dyDescent="0.25">
      <c r="A402" s="2" t="s">
        <v>813</v>
      </c>
      <c r="B402" s="2" t="s">
        <v>814</v>
      </c>
      <c r="C402" s="4">
        <f ca="1">[1]!thsiFinD("ths_vol_ratio_stock",$A402,$A$1,7,100)</f>
        <v>0.73803617217266004</v>
      </c>
      <c r="D402" s="4">
        <f ca="1">[1]!thsiFinD("ths_cr_stock",$A402,$A$1,7,100,100)</f>
        <v>16.216216216216001</v>
      </c>
      <c r="E402" s="4">
        <f ca="1">[1]!thsiFinD("ths_mfi_stock",$A402,$A$1,7,100,100)</f>
        <v>30.069551098281998</v>
      </c>
      <c r="F402" s="4">
        <f ca="1">[1]!thsiFinD("ths_expma_stock",$A402,$A$1,7,100,100)</f>
        <v>32.391865597637</v>
      </c>
      <c r="G402" s="4">
        <f ca="1">[1]!thsiFinD("ths_rsi_stock",$A402,$A$1,7,100,100)</f>
        <v>21.901670869493</v>
      </c>
      <c r="H402" s="4">
        <f ca="1">[1]!thsiFinD("ths_adtm_stock",$A402,$A$1,7,3,100,100,100)</f>
        <v>-0.85128205128205003</v>
      </c>
      <c r="I402" s="4">
        <f ca="1">[1]!thsiFinD("ths_bbiboll_stock",$A402,$A$1,7,3,100,100,100)</f>
        <v>32.597604166666997</v>
      </c>
      <c r="J402" s="4">
        <f ca="1">[1]!thsiFinD("ths_dptb_stock",$A402,$A$1,7,104,100,100)</f>
        <v>0.57142857142856995</v>
      </c>
      <c r="K402" s="4">
        <f ca="1">[1]!thsiFinD("ths_srmi_stock",$A402,$A$1,7,100,100)</f>
        <v>-6.9303985722783998E-2</v>
      </c>
      <c r="L402" s="4">
        <f ca="1">[1]!thsiFinD("ths_atr_stock",$A402,$A$1,7,101,100,100)</f>
        <v>0.75428571428572</v>
      </c>
      <c r="M402" s="4">
        <f ca="1">[1]!thsiFinD("ths_vol_w_stock",$A402,$A$1)/1000000</f>
        <v>57.448877000000003</v>
      </c>
      <c r="N402" s="4">
        <f ca="1">[1]!thsiFinD("ths_turnover_ratio_w_stock",$A402,$A$1)</f>
        <v>3.2810980724090002</v>
      </c>
      <c r="O402" s="4">
        <f ca="1">[1]!thsiFinD("ths_relative_chg_ratio_w_stock",$A402,$A$1,104,100)</f>
        <v>-3.8149425991077002</v>
      </c>
      <c r="P402" s="4"/>
    </row>
    <row r="403" spans="1:16" x14ac:dyDescent="0.25">
      <c r="A403" s="2" t="s">
        <v>815</v>
      </c>
      <c r="B403" s="2" t="s">
        <v>816</v>
      </c>
      <c r="C403" s="4">
        <f ca="1">[1]!thsiFinD("ths_vol_ratio_stock",$A403,$A$1,7,100)</f>
        <v>0.37950240685410003</v>
      </c>
      <c r="D403" s="4">
        <f ca="1">[1]!thsiFinD("ths_cr_stock",$A403,$A$1,7,100,100)</f>
        <v>93.181818181818002</v>
      </c>
      <c r="E403" s="4">
        <f ca="1">[1]!thsiFinD("ths_mfi_stock",$A403,$A$1,7,100,100)</f>
        <v>58.036319295136003</v>
      </c>
      <c r="F403" s="4">
        <f ca="1">[1]!thsiFinD("ths_expma_stock",$A403,$A$1,7,100,100)</f>
        <v>3.4442239964926999</v>
      </c>
      <c r="G403" s="4">
        <f ca="1">[1]!thsiFinD("ths_rsi_stock",$A403,$A$1,7,100,100)</f>
        <v>47.515714424526003</v>
      </c>
      <c r="H403" s="4">
        <f ca="1">[1]!thsiFinD("ths_adtm_stock",$A403,$A$1,7,3,100,100,100)</f>
        <v>0.71666666666667</v>
      </c>
      <c r="I403" s="4">
        <f ca="1">[1]!thsiFinD("ths_bbiboll_stock",$A403,$A$1,7,3,100,100,100)</f>
        <v>3.3809374999999999</v>
      </c>
      <c r="J403" s="4">
        <f ca="1">[1]!thsiFinD("ths_dptb_stock",$A403,$A$1,7,104,100,100)</f>
        <v>0.85714285714285998</v>
      </c>
      <c r="K403" s="4">
        <f ca="1">[1]!thsiFinD("ths_srmi_stock",$A403,$A$1,7,100,100)</f>
        <v>-2.6239067055394E-2</v>
      </c>
      <c r="L403" s="4">
        <f ca="1">[1]!thsiFinD("ths_atr_stock",$A403,$A$1,7,101,100,100)</f>
        <v>0.25571428571429</v>
      </c>
      <c r="M403" s="4">
        <f ca="1">[1]!thsiFinD("ths_vol_w_stock",$A403,$A$1)/1000000</f>
        <v>386.37476600000002</v>
      </c>
      <c r="N403" s="4">
        <f ca="1">[1]!thsiFinD("ths_turnover_ratio_w_stock",$A403,$A$1)</f>
        <v>34.813841256419998</v>
      </c>
      <c r="O403" s="4">
        <f ca="1">[1]!thsiFinD("ths_relative_chg_ratio_w_stock",$A403,$A$1,104,100)</f>
        <v>-10.025468914897001</v>
      </c>
      <c r="P403" s="4"/>
    </row>
    <row r="404" spans="1:16" x14ac:dyDescent="0.25">
      <c r="A404" s="2" t="s">
        <v>817</v>
      </c>
      <c r="B404" s="2" t="s">
        <v>818</v>
      </c>
      <c r="C404" s="4">
        <f ca="1">[1]!thsiFinD("ths_vol_ratio_stock",$A404,$A$1,7,100)</f>
        <v>1.7718648626692</v>
      </c>
      <c r="D404" s="4">
        <f ca="1">[1]!thsiFinD("ths_cr_stock",$A404,$A$1,7,100,100)</f>
        <v>127.81954887217999</v>
      </c>
      <c r="E404" s="4">
        <f ca="1">[1]!thsiFinD("ths_mfi_stock",$A404,$A$1,7,100,100)</f>
        <v>76.260113717742001</v>
      </c>
      <c r="F404" s="4">
        <f ca="1">[1]!thsiFinD("ths_expma_stock",$A404,$A$1,7,100,100)</f>
        <v>5.0605193667968003</v>
      </c>
      <c r="G404" s="4">
        <f ca="1">[1]!thsiFinD("ths_rsi_stock",$A404,$A$1,7,100,100)</f>
        <v>60.964990333880003</v>
      </c>
      <c r="H404" s="4">
        <f ca="1">[1]!thsiFinD("ths_adtm_stock",$A404,$A$1,7,3,100,100,100)</f>
        <v>0.68</v>
      </c>
      <c r="I404" s="4">
        <f ca="1">[1]!thsiFinD("ths_bbiboll_stock",$A404,$A$1,7,3,100,100,100)</f>
        <v>5.0075000000000003</v>
      </c>
      <c r="J404" s="4">
        <f ca="1">[1]!thsiFinD("ths_dptb_stock",$A404,$A$1,7,104,100,100)</f>
        <v>0.57142857142856995</v>
      </c>
      <c r="K404" s="4">
        <f ca="1">[1]!thsiFinD("ths_srmi_stock",$A404,$A$1,7,100,100)</f>
        <v>2.9182879377432001E-2</v>
      </c>
      <c r="L404" s="4">
        <f ca="1">[1]!thsiFinD("ths_atr_stock",$A404,$A$1,7,101,100,100)</f>
        <v>0.15</v>
      </c>
      <c r="M404" s="4">
        <f ca="1">[1]!thsiFinD("ths_vol_w_stock",$A404,$A$1)/1000000</f>
        <v>228.690156</v>
      </c>
      <c r="N404" s="4">
        <f ca="1">[1]!thsiFinD("ths_turnover_ratio_w_stock",$A404,$A$1)</f>
        <v>8.3180392094830999</v>
      </c>
      <c r="O404" s="4">
        <f ca="1">[1]!thsiFinD("ths_relative_chg_ratio_w_stock",$A404,$A$1,104,100)</f>
        <v>4.8797942429974999</v>
      </c>
      <c r="P404" s="4"/>
    </row>
    <row r="405" spans="1:16" x14ac:dyDescent="0.25">
      <c r="A405" s="2" t="s">
        <v>819</v>
      </c>
      <c r="B405" s="2" t="s">
        <v>820</v>
      </c>
      <c r="C405" s="4">
        <f ca="1">[1]!thsiFinD("ths_vol_ratio_stock",$A405,$A$1,7,100)</f>
        <v>0.81914387212287998</v>
      </c>
      <c r="D405" s="4">
        <f ca="1">[1]!thsiFinD("ths_cr_stock",$A405,$A$1,7,100,100)</f>
        <v>29.452054794519999</v>
      </c>
      <c r="E405" s="4">
        <f ca="1">[1]!thsiFinD("ths_mfi_stock",$A405,$A$1,7,100,100)</f>
        <v>11.590621281373</v>
      </c>
      <c r="F405" s="4">
        <f ca="1">[1]!thsiFinD("ths_expma_stock",$A405,$A$1,7,100,100)</f>
        <v>4.6923742347152997</v>
      </c>
      <c r="G405" s="4">
        <f ca="1">[1]!thsiFinD("ths_rsi_stock",$A405,$A$1,7,100,100)</f>
        <v>20.338016477848999</v>
      </c>
      <c r="H405" s="4">
        <f ca="1">[1]!thsiFinD("ths_adtm_stock",$A405,$A$1,7,3,100,100,100)</f>
        <v>-0.91666666666665997</v>
      </c>
      <c r="I405" s="4">
        <f ca="1">[1]!thsiFinD("ths_bbiboll_stock",$A405,$A$1,7,3,100,100,100)</f>
        <v>4.7576041666666997</v>
      </c>
      <c r="J405" s="4">
        <f ca="1">[1]!thsiFinD("ths_dptb_stock",$A405,$A$1,7,104,100,100)</f>
        <v>0.57142857142856995</v>
      </c>
      <c r="K405" s="4">
        <f ca="1">[1]!thsiFinD("ths_srmi_stock",$A405,$A$1,7,100,100)</f>
        <v>-4.5643153526971E-2</v>
      </c>
      <c r="L405" s="4">
        <f ca="1">[1]!thsiFinD("ths_atr_stock",$A405,$A$1,7,101,100,100)</f>
        <v>0.09</v>
      </c>
      <c r="M405" s="4">
        <f ca="1">[1]!thsiFinD("ths_vol_w_stock",$A405,$A$1)/1000000</f>
        <v>68.498356000000001</v>
      </c>
      <c r="N405" s="4">
        <f ca="1">[1]!thsiFinD("ths_turnover_ratio_w_stock",$A405,$A$1)</f>
        <v>2.1553685794201001</v>
      </c>
      <c r="O405" s="4">
        <f ca="1">[1]!thsiFinD("ths_relative_chg_ratio_w_stock",$A405,$A$1,104,100)</f>
        <v>-1.8868028342467</v>
      </c>
      <c r="P405" s="4"/>
    </row>
    <row r="406" spans="1:16" x14ac:dyDescent="0.25">
      <c r="A406" s="2" t="s">
        <v>821</v>
      </c>
      <c r="B406" s="2" t="s">
        <v>822</v>
      </c>
      <c r="C406" s="4">
        <f ca="1">[1]!thsiFinD("ths_vol_ratio_stock",$A406,$A$1,7,100)</f>
        <v>0.70106436618975998</v>
      </c>
      <c r="D406" s="4">
        <f ca="1">[1]!thsiFinD("ths_cr_stock",$A406,$A$1,7,100,100)</f>
        <v>117.54385964911999</v>
      </c>
      <c r="E406" s="4">
        <f ca="1">[1]!thsiFinD("ths_mfi_stock",$A406,$A$1,7,100,100)</f>
        <v>52.716174770972003</v>
      </c>
      <c r="F406" s="4">
        <f ca="1">[1]!thsiFinD("ths_expma_stock",$A406,$A$1,7,100,100)</f>
        <v>7.0368565396717999</v>
      </c>
      <c r="G406" s="4">
        <f ca="1">[1]!thsiFinD("ths_rsi_stock",$A406,$A$1,7,100,100)</f>
        <v>46.349995272999998</v>
      </c>
      <c r="H406" s="4">
        <f ca="1">[1]!thsiFinD("ths_adtm_stock",$A406,$A$1,7,3,100,100,100)</f>
        <v>0.25454545454546001</v>
      </c>
      <c r="I406" s="4">
        <f ca="1">[1]!thsiFinD("ths_bbiboll_stock",$A406,$A$1,7,3,100,100,100)</f>
        <v>7.0106250000000001</v>
      </c>
      <c r="J406" s="4">
        <f ca="1">[1]!thsiFinD("ths_dptb_stock",$A406,$A$1,7,104,100,100)</f>
        <v>0.57142857142856995</v>
      </c>
      <c r="K406" s="4">
        <f ca="1">[1]!thsiFinD("ths_srmi_stock",$A406,$A$1,7,100,100)</f>
        <v>-1.4326647564471E-3</v>
      </c>
      <c r="L406" s="4">
        <f ca="1">[1]!thsiFinD("ths_atr_stock",$A406,$A$1,7,101,100,100)</f>
        <v>0.17714285714285999</v>
      </c>
      <c r="M406" s="4">
        <f ca="1">[1]!thsiFinD("ths_vol_w_stock",$A406,$A$1)/1000000</f>
        <v>49.971029000000001</v>
      </c>
      <c r="N406" s="4">
        <f ca="1">[1]!thsiFinD("ths_turnover_ratio_w_stock",$A406,$A$1)</f>
        <v>5.1649500374499997</v>
      </c>
      <c r="O406" s="4">
        <f ca="1">[1]!thsiFinD("ths_relative_chg_ratio_w_stock",$A406,$A$1,104,100)</f>
        <v>1.5091808335824</v>
      </c>
      <c r="P406" s="4"/>
    </row>
    <row r="407" spans="1:16" x14ac:dyDescent="0.25">
      <c r="A407" s="2" t="s">
        <v>823</v>
      </c>
      <c r="B407" s="2" t="s">
        <v>824</v>
      </c>
      <c r="C407" s="4">
        <f ca="1">[1]!thsiFinD("ths_vol_ratio_stock",$A407,$A$1,7,100)</f>
        <v>0.88127297458339005</v>
      </c>
      <c r="D407" s="4">
        <f ca="1">[1]!thsiFinD("ths_cr_stock",$A407,$A$1,7,100,100)</f>
        <v>45.945945945946001</v>
      </c>
      <c r="E407" s="4">
        <f ca="1">[1]!thsiFinD("ths_mfi_stock",$A407,$A$1,7,100,100)</f>
        <v>46.162985309699003</v>
      </c>
      <c r="F407" s="4">
        <f ca="1">[1]!thsiFinD("ths_expma_stock",$A407,$A$1,7,100,100)</f>
        <v>8.8152298219816991</v>
      </c>
      <c r="G407" s="4">
        <f ca="1">[1]!thsiFinD("ths_rsi_stock",$A407,$A$1,7,100,100)</f>
        <v>30.691025282529001</v>
      </c>
      <c r="H407" s="4">
        <f ca="1">[1]!thsiFinD("ths_adtm_stock",$A407,$A$1,7,3,100,100,100)</f>
        <v>-0.50769230769231</v>
      </c>
      <c r="I407" s="4">
        <f ca="1">[1]!thsiFinD("ths_bbiboll_stock",$A407,$A$1,7,3,100,100,100)</f>
        <v>8.8423958333333008</v>
      </c>
      <c r="J407" s="4">
        <f ca="1">[1]!thsiFinD("ths_dptb_stock",$A407,$A$1,7,104,100,100)</f>
        <v>0.57142857142856995</v>
      </c>
      <c r="K407" s="4">
        <f ca="1">[1]!thsiFinD("ths_srmi_stock",$A407,$A$1,7,100,100)</f>
        <v>-4.0586245772266001E-2</v>
      </c>
      <c r="L407" s="4">
        <f ca="1">[1]!thsiFinD("ths_atr_stock",$A407,$A$1,7,101,100,100)</f>
        <v>0.23571428571429001</v>
      </c>
      <c r="M407" s="4">
        <f ca="1">[1]!thsiFinD("ths_vol_w_stock",$A407,$A$1)/1000000</f>
        <v>116.026341</v>
      </c>
      <c r="N407" s="4">
        <f ca="1">[1]!thsiFinD("ths_turnover_ratio_w_stock",$A407,$A$1)</f>
        <v>11.311607412983999</v>
      </c>
      <c r="O407" s="4">
        <f ca="1">[1]!thsiFinD("ths_relative_chg_ratio_w_stock",$A407,$A$1,104,100)</f>
        <v>-2.8364068743208999</v>
      </c>
      <c r="P407" s="4"/>
    </row>
    <row r="408" spans="1:16" x14ac:dyDescent="0.25">
      <c r="A408" s="2" t="s">
        <v>825</v>
      </c>
      <c r="B408" s="2" t="s">
        <v>826</v>
      </c>
      <c r="C408" s="4">
        <f ca="1">[1]!thsiFinD("ths_vol_ratio_stock",$A408,$A$1,7,100)</f>
        <v>0.81105632709567999</v>
      </c>
      <c r="D408" s="4">
        <f ca="1">[1]!thsiFinD("ths_cr_stock",$A408,$A$1,7,100,100)</f>
        <v>25.605536332179</v>
      </c>
      <c r="E408" s="4">
        <f ca="1">[1]!thsiFinD("ths_mfi_stock",$A408,$A$1,7,100,100)</f>
        <v>31.279246118153001</v>
      </c>
      <c r="F408" s="4">
        <f ca="1">[1]!thsiFinD("ths_expma_stock",$A408,$A$1,7,100,100)</f>
        <v>8.4709790965315008</v>
      </c>
      <c r="G408" s="4">
        <f ca="1">[1]!thsiFinD("ths_rsi_stock",$A408,$A$1,7,100,100)</f>
        <v>25.055606171276999</v>
      </c>
      <c r="H408" s="4">
        <f ca="1">[1]!thsiFinD("ths_adtm_stock",$A408,$A$1,7,3,100,100,100)</f>
        <v>-0.65454545454545998</v>
      </c>
      <c r="I408" s="4">
        <f ca="1">[1]!thsiFinD("ths_bbiboll_stock",$A408,$A$1,7,3,100,100,100)</f>
        <v>8.5759375000000002</v>
      </c>
      <c r="J408" s="4">
        <f ca="1">[1]!thsiFinD("ths_dptb_stock",$A408,$A$1,7,104,100,100)</f>
        <v>0.71428571428570997</v>
      </c>
      <c r="K408" s="4">
        <f ca="1">[1]!thsiFinD("ths_srmi_stock",$A408,$A$1,7,100,100)</f>
        <v>-4.9710982658959998E-2</v>
      </c>
      <c r="L408" s="4">
        <f ca="1">[1]!thsiFinD("ths_atr_stock",$A408,$A$1,7,101,100,100)</f>
        <v>0.17857142857142999</v>
      </c>
      <c r="M408" s="4">
        <f ca="1">[1]!thsiFinD("ths_vol_w_stock",$A408,$A$1)/1000000</f>
        <v>48.192621000000003</v>
      </c>
      <c r="N408" s="4">
        <f ca="1">[1]!thsiFinD("ths_turnover_ratio_w_stock",$A408,$A$1)</f>
        <v>3.9641029309658</v>
      </c>
      <c r="O408" s="4">
        <f ca="1">[1]!thsiFinD("ths_relative_chg_ratio_w_stock",$A408,$A$1,104,100)</f>
        <v>-2.7813168681136</v>
      </c>
      <c r="P408" s="4"/>
    </row>
    <row r="409" spans="1:16" x14ac:dyDescent="0.25">
      <c r="A409" s="2" t="s">
        <v>827</v>
      </c>
      <c r="B409" s="2" t="s">
        <v>828</v>
      </c>
      <c r="C409" s="4">
        <f ca="1">[1]!thsiFinD("ths_vol_ratio_stock",$A409,$A$1,7,100)</f>
        <v>0.54385180575660996</v>
      </c>
      <c r="D409" s="4">
        <f ca="1">[1]!thsiFinD("ths_cr_stock",$A409,$A$1,7,100,100)</f>
        <v>55.769230769231001</v>
      </c>
      <c r="E409" s="4">
        <f ca="1">[1]!thsiFinD("ths_mfi_stock",$A409,$A$1,7,100,100)</f>
        <v>42.571581717934002</v>
      </c>
      <c r="F409" s="4">
        <f ca="1">[1]!thsiFinD("ths_expma_stock",$A409,$A$1,7,100,100)</f>
        <v>0.84934187996537003</v>
      </c>
      <c r="G409" s="4">
        <f ca="1">[1]!thsiFinD("ths_rsi_stock",$A409,$A$1,7,100,100)</f>
        <v>28.19878156491</v>
      </c>
      <c r="H409" s="4">
        <f ca="1">[1]!thsiFinD("ths_adtm_stock",$A409,$A$1,7,3,100,100,100)</f>
        <v>0.94117647058824006</v>
      </c>
      <c r="I409" s="4">
        <f ca="1">[1]!thsiFinD("ths_bbiboll_stock",$A409,$A$1,7,3,100,100,100)</f>
        <v>0.87697916666666997</v>
      </c>
      <c r="J409" s="4">
        <f ca="1">[1]!thsiFinD("ths_dptb_stock",$A409,$A$1,7,104,100,100)</f>
        <v>0.42857142857142999</v>
      </c>
      <c r="K409" s="4">
        <f ca="1">[1]!thsiFinD("ths_srmi_stock",$A409,$A$1,7,100,100)</f>
        <v>-4.8780487804878002E-2</v>
      </c>
      <c r="L409" s="4">
        <f ca="1">[1]!thsiFinD("ths_atr_stock",$A409,$A$1,7,101,100,100)</f>
        <v>5.1428571428570997E-2</v>
      </c>
      <c r="M409" s="4">
        <f ca="1">[1]!thsiFinD("ths_vol_w_stock",$A409,$A$1)/1000000</f>
        <v>122.020602</v>
      </c>
      <c r="N409" s="4">
        <f ca="1">[1]!thsiFinD("ths_turnover_ratio_w_stock",$A409,$A$1)</f>
        <v>14.412021752375001</v>
      </c>
      <c r="O409" s="4">
        <f ca="1">[1]!thsiFinD("ths_relative_chg_ratio_w_stock",$A409,$A$1,104,100)</f>
        <v>-11.253539090336</v>
      </c>
      <c r="P409" s="4"/>
    </row>
    <row r="410" spans="1:16" x14ac:dyDescent="0.25">
      <c r="A410" s="2" t="s">
        <v>829</v>
      </c>
      <c r="B410" s="2" t="s">
        <v>830</v>
      </c>
      <c r="C410" s="4">
        <f ca="1">[1]!thsiFinD("ths_vol_ratio_stock",$A410,$A$1,7,100)</f>
        <v>0.74628341857935998</v>
      </c>
      <c r="D410" s="4">
        <f ca="1">[1]!thsiFinD("ths_cr_stock",$A410,$A$1,7,100,100)</f>
        <v>16.230366492146</v>
      </c>
      <c r="E410" s="4">
        <f ca="1">[1]!thsiFinD("ths_mfi_stock",$A410,$A$1,7,100,100)</f>
        <v>39.652929261692996</v>
      </c>
      <c r="F410" s="4">
        <f ca="1">[1]!thsiFinD("ths_expma_stock",$A410,$A$1,7,100,100)</f>
        <v>2.8658864416670999</v>
      </c>
      <c r="G410" s="4">
        <f ca="1">[1]!thsiFinD("ths_rsi_stock",$A410,$A$1,7,100,100)</f>
        <v>26.922982009927001</v>
      </c>
      <c r="H410" s="4">
        <f ca="1">[1]!thsiFinD("ths_adtm_stock",$A410,$A$1,7,3,100,100,100)</f>
        <v>-0.84090909090909005</v>
      </c>
      <c r="I410" s="4">
        <f ca="1">[1]!thsiFinD("ths_bbiboll_stock",$A410,$A$1,7,3,100,100,100)</f>
        <v>2.9122916666666998</v>
      </c>
      <c r="J410" s="4">
        <f ca="1">[1]!thsiFinD("ths_dptb_stock",$A410,$A$1,7,104,100,100)</f>
        <v>0.57142857142856995</v>
      </c>
      <c r="K410" s="4">
        <f ca="1">[1]!thsiFinD("ths_srmi_stock",$A410,$A$1,7,100,100)</f>
        <v>-8.3056478405316006E-2</v>
      </c>
      <c r="L410" s="4">
        <f ca="1">[1]!thsiFinD("ths_atr_stock",$A410,$A$1,7,101,100,100)</f>
        <v>0.11142857142857</v>
      </c>
      <c r="M410" s="4">
        <f ca="1">[1]!thsiFinD("ths_vol_w_stock",$A410,$A$1)/1000000</f>
        <v>104.52605200000001</v>
      </c>
      <c r="N410" s="4">
        <f ca="1">[1]!thsiFinD("ths_turnover_ratio_w_stock",$A410,$A$1)</f>
        <v>13.552220589932</v>
      </c>
      <c r="O410" s="4">
        <f ca="1">[1]!thsiFinD("ths_relative_chg_ratio_w_stock",$A410,$A$1,104,100)</f>
        <v>-7.7241273256299001</v>
      </c>
      <c r="P410" s="4"/>
    </row>
    <row r="411" spans="1:16" x14ac:dyDescent="0.25">
      <c r="A411" s="2" t="s">
        <v>831</v>
      </c>
      <c r="B411" s="2" t="s">
        <v>832</v>
      </c>
      <c r="C411" s="4">
        <f ca="1">[1]!thsiFinD("ths_vol_ratio_stock",$A411,$A$1,7,100)</f>
        <v>0.73159056140459999</v>
      </c>
      <c r="D411" s="4">
        <f ca="1">[1]!thsiFinD("ths_cr_stock",$A411,$A$1,7,100,100)</f>
        <v>60.714285714286</v>
      </c>
      <c r="E411" s="4">
        <f ca="1">[1]!thsiFinD("ths_mfi_stock",$A411,$A$1,7,100,100)</f>
        <v>43.142276511574003</v>
      </c>
      <c r="F411" s="4">
        <f ca="1">[1]!thsiFinD("ths_expma_stock",$A411,$A$1,7,100,100)</f>
        <v>4.0979660930537003</v>
      </c>
      <c r="G411" s="4">
        <f ca="1">[1]!thsiFinD("ths_rsi_stock",$A411,$A$1,7,100,100)</f>
        <v>33.635068438798001</v>
      </c>
      <c r="H411" s="4">
        <f ca="1">[1]!thsiFinD("ths_adtm_stock",$A411,$A$1,7,3,100,100,100)</f>
        <v>-0.57142857142856995</v>
      </c>
      <c r="I411" s="4">
        <f ca="1">[1]!thsiFinD("ths_bbiboll_stock",$A411,$A$1,7,3,100,100,100)</f>
        <v>4.1065624999999999</v>
      </c>
      <c r="J411" s="4">
        <f ca="1">[1]!thsiFinD("ths_dptb_stock",$A411,$A$1,7,104,100,100)</f>
        <v>0.71428571428570997</v>
      </c>
      <c r="K411" s="4">
        <f ca="1">[1]!thsiFinD("ths_srmi_stock",$A411,$A$1,7,100,100)</f>
        <v>-2.4271844660194001E-2</v>
      </c>
      <c r="L411" s="4">
        <f ca="1">[1]!thsiFinD("ths_atr_stock",$A411,$A$1,7,101,100,100)</f>
        <v>0.09</v>
      </c>
      <c r="M411" s="4">
        <f ca="1">[1]!thsiFinD("ths_vol_w_stock",$A411,$A$1)/1000000</f>
        <v>46.251036999999997</v>
      </c>
      <c r="N411" s="4">
        <f ca="1">[1]!thsiFinD("ths_turnover_ratio_w_stock",$A411,$A$1)</f>
        <v>4.7808485868900004</v>
      </c>
      <c r="O411" s="4">
        <f ca="1">[1]!thsiFinD("ths_relative_chg_ratio_w_stock",$A411,$A$1,104,100)</f>
        <v>-2.2059200427166998</v>
      </c>
      <c r="P411" s="4"/>
    </row>
    <row r="412" spans="1:16" x14ac:dyDescent="0.25">
      <c r="A412" s="2" t="s">
        <v>833</v>
      </c>
      <c r="B412" s="2" t="s">
        <v>834</v>
      </c>
      <c r="C412" s="4">
        <f ca="1">[1]!thsiFinD("ths_vol_ratio_stock",$A412,$A$1,7,100)</f>
        <v>0.75659984464813002</v>
      </c>
      <c r="D412" s="4">
        <f ca="1">[1]!thsiFinD("ths_cr_stock",$A412,$A$1,7,100,100)</f>
        <v>73.967684021544002</v>
      </c>
      <c r="E412" s="4">
        <f ca="1">[1]!thsiFinD("ths_mfi_stock",$A412,$A$1,7,100,100)</f>
        <v>33.459741875045999</v>
      </c>
      <c r="F412" s="4">
        <f ca="1">[1]!thsiFinD("ths_expma_stock",$A412,$A$1,7,100,100)</f>
        <v>19.10860069556</v>
      </c>
      <c r="G412" s="4">
        <f ca="1">[1]!thsiFinD("ths_rsi_stock",$A412,$A$1,7,100,100)</f>
        <v>44.407348709464003</v>
      </c>
      <c r="H412" s="4">
        <f ca="1">[1]!thsiFinD("ths_adtm_stock",$A412,$A$1,7,3,100,100,100)</f>
        <v>0.72443181818182001</v>
      </c>
      <c r="I412" s="4">
        <f ca="1">[1]!thsiFinD("ths_bbiboll_stock",$A412,$A$1,7,3,100,100,100)</f>
        <v>19.086562499999999</v>
      </c>
      <c r="J412" s="4">
        <f ca="1">[1]!thsiFinD("ths_dptb_stock",$A412,$A$1,7,104,100,100)</f>
        <v>0.42857142857142999</v>
      </c>
      <c r="K412" s="4">
        <f ca="1">[1]!thsiFinD("ths_srmi_stock",$A412,$A$1,7,100,100)</f>
        <v>-2.6424870466320999E-2</v>
      </c>
      <c r="L412" s="4">
        <f ca="1">[1]!thsiFinD("ths_atr_stock",$A412,$A$1,7,101,100,100)</f>
        <v>0.98285714285713999</v>
      </c>
      <c r="M412" s="4">
        <f ca="1">[1]!thsiFinD("ths_vol_w_stock",$A412,$A$1)/1000000</f>
        <v>186.386258</v>
      </c>
      <c r="N412" s="4">
        <f ca="1">[1]!thsiFinD("ths_turnover_ratio_w_stock",$A412,$A$1)</f>
        <v>7.4958254865946996</v>
      </c>
      <c r="O412" s="4">
        <f ca="1">[1]!thsiFinD("ths_relative_chg_ratio_w_stock",$A412,$A$1,104,100)</f>
        <v>0.45675759378288</v>
      </c>
      <c r="P412" s="4"/>
    </row>
    <row r="413" spans="1:16" x14ac:dyDescent="0.25">
      <c r="A413" s="2" t="s">
        <v>835</v>
      </c>
      <c r="B413" s="2" t="s">
        <v>836</v>
      </c>
      <c r="C413" s="4">
        <f ca="1">[1]!thsiFinD("ths_vol_ratio_stock",$A413,$A$1,7,100)</f>
        <v>0</v>
      </c>
      <c r="D413" s="4">
        <f ca="1">[1]!thsiFinD("ths_cr_stock",$A413,$A$1,7,100,100)</f>
        <v>-27.472527472526998</v>
      </c>
      <c r="E413" s="4">
        <f ca="1">[1]!thsiFinD("ths_mfi_stock",$A413,$A$1,7,100,100)</f>
        <v>26.336625970332999</v>
      </c>
      <c r="F413" s="4">
        <f ca="1">[1]!thsiFinD("ths_expma_stock",$A413,$A$1,7,100,100)</f>
        <v>0.85916465059193003</v>
      </c>
      <c r="G413" s="4">
        <f ca="1">[1]!thsiFinD("ths_rsi_stock",$A413,$A$1,7,100,100)</f>
        <v>19.366743153032999</v>
      </c>
      <c r="H413" s="4">
        <f ca="1">[1]!thsiFinD("ths_adtm_stock",$A413,$A$1,7,3,100,100,100)</f>
        <v>1</v>
      </c>
      <c r="I413" s="4">
        <f ca="1">[1]!thsiFinD("ths_bbiboll_stock",$A413,$A$1,7,3,100,100,100)</f>
        <v>0.91968749999999999</v>
      </c>
      <c r="J413" s="4">
        <f ca="1">[1]!thsiFinD("ths_dptb_stock",$A413,$A$1,7,104,100,100)</f>
        <v>0.28571428571428997</v>
      </c>
      <c r="K413" s="4">
        <f ca="1">[1]!thsiFinD("ths_srmi_stock",$A413,$A$1,7,100,100)</f>
        <v>-0.21</v>
      </c>
      <c r="L413" s="4">
        <f ca="1">[1]!thsiFinD("ths_atr_stock",$A413,$A$1,7,101,100,100)</f>
        <v>5.7142857142857002E-2</v>
      </c>
      <c r="M413" s="4">
        <f ca="1">[1]!thsiFinD("ths_vol_w_stock",$A413,$A$1)/1000000</f>
        <v>0</v>
      </c>
      <c r="N413" s="4">
        <f ca="1">[1]!thsiFinD("ths_turnover_ratio_w_stock",$A413,$A$1)</f>
        <v>0</v>
      </c>
      <c r="O413" s="4">
        <f ca="1">[1]!thsiFinD("ths_relative_chg_ratio_w_stock",$A413,$A$1,104,100)</f>
        <v>2.0797942429976</v>
      </c>
      <c r="P413" s="4"/>
    </row>
    <row r="414" spans="1:16" x14ac:dyDescent="0.25">
      <c r="A414" s="2" t="s">
        <v>837</v>
      </c>
      <c r="B414" s="2" t="s">
        <v>838</v>
      </c>
      <c r="C414" s="4">
        <f ca="1">[1]!thsiFinD("ths_vol_ratio_stock",$A414,$A$1,7,100)</f>
        <v>1.1356433437611</v>
      </c>
      <c r="D414" s="4">
        <f ca="1">[1]!thsiFinD("ths_cr_stock",$A414,$A$1,7,100,100)</f>
        <v>81.290743155149997</v>
      </c>
      <c r="E414" s="4">
        <f ca="1">[1]!thsiFinD("ths_mfi_stock",$A414,$A$1,7,100,100)</f>
        <v>47.523866752106002</v>
      </c>
      <c r="F414" s="4">
        <f ca="1">[1]!thsiFinD("ths_expma_stock",$A414,$A$1,7,100,100)</f>
        <v>39.142489503770001</v>
      </c>
      <c r="G414" s="4">
        <f ca="1">[1]!thsiFinD("ths_rsi_stock",$A414,$A$1,7,100,100)</f>
        <v>37.13067167666</v>
      </c>
      <c r="H414" s="4">
        <f ca="1">[1]!thsiFinD("ths_adtm_stock",$A414,$A$1,7,3,100,100,100)</f>
        <v>0.19230769230768999</v>
      </c>
      <c r="I414" s="4">
        <f ca="1">[1]!thsiFinD("ths_bbiboll_stock",$A414,$A$1,7,3,100,100,100)</f>
        <v>39.056979166666999</v>
      </c>
      <c r="J414" s="4">
        <f ca="1">[1]!thsiFinD("ths_dptb_stock",$A414,$A$1,7,104,100,100)</f>
        <v>0.71428571428570997</v>
      </c>
      <c r="K414" s="4">
        <f ca="1">[1]!thsiFinD("ths_srmi_stock",$A414,$A$1,7,100,100)</f>
        <v>-3.7074657186388998E-2</v>
      </c>
      <c r="L414" s="4">
        <f ca="1">[1]!thsiFinD("ths_atr_stock",$A414,$A$1,7,101,100,100)</f>
        <v>1.4485714285714</v>
      </c>
      <c r="M414" s="4">
        <f ca="1">[1]!thsiFinD("ths_vol_w_stock",$A414,$A$1)/1000000</f>
        <v>286.899902</v>
      </c>
      <c r="N414" s="4">
        <f ca="1">[1]!thsiFinD("ths_turnover_ratio_w_stock",$A414,$A$1)</f>
        <v>19.513764461864</v>
      </c>
      <c r="O414" s="4">
        <f ca="1">[1]!thsiFinD("ths_relative_chg_ratio_w_stock",$A414,$A$1,104,100)</f>
        <v>-0.98769041957911996</v>
      </c>
      <c r="P414" s="4"/>
    </row>
    <row r="415" spans="1:16" x14ac:dyDescent="0.25">
      <c r="A415" s="2" t="s">
        <v>839</v>
      </c>
      <c r="B415" s="2" t="s">
        <v>840</v>
      </c>
      <c r="C415" s="4">
        <f ca="1">[1]!thsiFinD("ths_vol_ratio_stock",$A415,$A$1,7,100)</f>
        <v>0.33373829415783002</v>
      </c>
      <c r="D415" s="4">
        <f ca="1">[1]!thsiFinD("ths_cr_stock",$A415,$A$1,7,100,100)</f>
        <v>76.5625</v>
      </c>
      <c r="E415" s="4">
        <f ca="1">[1]!thsiFinD("ths_mfi_stock",$A415,$A$1,7,100,100)</f>
        <v>51.273775984319002</v>
      </c>
      <c r="F415" s="4">
        <f ca="1">[1]!thsiFinD("ths_expma_stock",$A415,$A$1,7,100,100)</f>
        <v>6.6922762217676004</v>
      </c>
      <c r="G415" s="4">
        <f ca="1">[1]!thsiFinD("ths_rsi_stock",$A415,$A$1,7,100,100)</f>
        <v>32.758015208251003</v>
      </c>
      <c r="H415" s="4">
        <f ca="1">[1]!thsiFinD("ths_adtm_stock",$A415,$A$1,7,3,100,100,100)</f>
        <v>0.51428571428572001</v>
      </c>
      <c r="I415" s="4">
        <f ca="1">[1]!thsiFinD("ths_bbiboll_stock",$A415,$A$1,7,3,100,100,100)</f>
        <v>6.7317708333333002</v>
      </c>
      <c r="J415" s="4">
        <f ca="1">[1]!thsiFinD("ths_dptb_stock",$A415,$A$1,7,104,100,100)</f>
        <v>0.42857142857142999</v>
      </c>
      <c r="K415" s="4">
        <f ca="1">[1]!thsiFinD("ths_srmi_stock",$A415,$A$1,7,100,100)</f>
        <v>-1.3533834586466001E-2</v>
      </c>
      <c r="L415" s="4">
        <f ca="1">[1]!thsiFinD("ths_atr_stock",$A415,$A$1,7,101,100,100)</f>
        <v>0.17</v>
      </c>
      <c r="M415" s="4">
        <f ca="1">[1]!thsiFinD("ths_vol_w_stock",$A415,$A$1)/1000000</f>
        <v>47.033081000000003</v>
      </c>
      <c r="N415" s="4">
        <f ca="1">[1]!thsiFinD("ths_turnover_ratio_w_stock",$A415,$A$1)</f>
        <v>13.061837556294</v>
      </c>
      <c r="O415" s="4">
        <f ca="1">[1]!thsiFinD("ths_relative_chg_ratio_w_stock",$A415,$A$1,104,100)</f>
        <v>-1.0221259933392</v>
      </c>
      <c r="P415" s="4"/>
    </row>
    <row r="416" spans="1:16" x14ac:dyDescent="0.25">
      <c r="A416" s="2" t="s">
        <v>841</v>
      </c>
      <c r="B416" s="2" t="s">
        <v>842</v>
      </c>
      <c r="C416" s="4">
        <f ca="1">[1]!thsiFinD("ths_vol_ratio_stock",$A416,$A$1,7,100)</f>
        <v>0.53307277578926004</v>
      </c>
      <c r="D416" s="4">
        <f ca="1">[1]!thsiFinD("ths_cr_stock",$A416,$A$1,7,100,100)</f>
        <v>98.461538461537998</v>
      </c>
      <c r="E416" s="4">
        <f ca="1">[1]!thsiFinD("ths_mfi_stock",$A416,$A$1,7,100,100)</f>
        <v>33.620058324344001</v>
      </c>
      <c r="F416" s="4">
        <f ca="1">[1]!thsiFinD("ths_expma_stock",$A416,$A$1,7,100,100)</f>
        <v>1.9645268323056</v>
      </c>
      <c r="G416" s="4">
        <f ca="1">[1]!thsiFinD("ths_rsi_stock",$A416,$A$1,7,100,100)</f>
        <v>40.773473374167999</v>
      </c>
      <c r="H416" s="4">
        <f ca="1">[1]!thsiFinD("ths_adtm_stock",$A416,$A$1,7,3,100,100,100)</f>
        <v>0.68</v>
      </c>
      <c r="I416" s="4">
        <f ca="1">[1]!thsiFinD("ths_bbiboll_stock",$A416,$A$1,7,3,100,100,100)</f>
        <v>1.9703124999999999</v>
      </c>
      <c r="J416" s="4">
        <f ca="1">[1]!thsiFinD("ths_dptb_stock",$A416,$A$1,7,104,100,100)</f>
        <v>0.85714285714285998</v>
      </c>
      <c r="K416" s="4">
        <f ca="1">[1]!thsiFinD("ths_srmi_stock",$A416,$A$1,7,100,100)</f>
        <v>5.1813471502590996E-3</v>
      </c>
      <c r="L416" s="4">
        <f ca="1">[1]!thsiFinD("ths_atr_stock",$A416,$A$1,7,101,100,100)</f>
        <v>6.7142857142857004E-2</v>
      </c>
      <c r="M416" s="4">
        <f ca="1">[1]!thsiFinD("ths_vol_w_stock",$A416,$A$1)/1000000</f>
        <v>507.630426</v>
      </c>
      <c r="N416" s="4">
        <f ca="1">[1]!thsiFinD("ths_turnover_ratio_w_stock",$A416,$A$1)</f>
        <v>10.385462860486999</v>
      </c>
      <c r="O416" s="4">
        <f ca="1">[1]!thsiFinD("ths_relative_chg_ratio_w_stock",$A416,$A$1,104,100)</f>
        <v>2.6006275763309001</v>
      </c>
      <c r="P416" s="4"/>
    </row>
    <row r="417" spans="1:16" x14ac:dyDescent="0.25">
      <c r="A417" s="2" t="s">
        <v>843</v>
      </c>
      <c r="B417" s="2" t="s">
        <v>844</v>
      </c>
      <c r="C417" s="4">
        <f ca="1">[1]!thsiFinD("ths_vol_ratio_stock",$A417,$A$1,7,100)</f>
        <v>0.57293646672762999</v>
      </c>
      <c r="D417" s="4">
        <f ca="1">[1]!thsiFinD("ths_cr_stock",$A417,$A$1,7,100,100)</f>
        <v>45.714285714284998</v>
      </c>
      <c r="E417" s="4">
        <f ca="1">[1]!thsiFinD("ths_mfi_stock",$A417,$A$1,7,100,100)</f>
        <v>19.07554385948</v>
      </c>
      <c r="F417" s="4">
        <f ca="1">[1]!thsiFinD("ths_expma_stock",$A417,$A$1,7,100,100)</f>
        <v>1.5108443819121999</v>
      </c>
      <c r="G417" s="4">
        <f ca="1">[1]!thsiFinD("ths_rsi_stock",$A417,$A$1,7,100,100)</f>
        <v>42.177101589925996</v>
      </c>
      <c r="H417" s="4">
        <f ca="1">[1]!thsiFinD("ths_adtm_stock",$A417,$A$1,7,3,100,100,100)</f>
        <v>-9.0909090909090995E-2</v>
      </c>
      <c r="I417" s="4">
        <f ca="1">[1]!thsiFinD("ths_bbiboll_stock",$A417,$A$1,7,3,100,100,100)</f>
        <v>1.5052083333333</v>
      </c>
      <c r="J417" s="4">
        <f ca="1">[1]!thsiFinD("ths_dptb_stock",$A417,$A$1,7,104,100,100)</f>
        <v>0.14285714285713999</v>
      </c>
      <c r="K417" s="4">
        <f ca="1">[1]!thsiFinD("ths_srmi_stock",$A417,$A$1,7,100,100)</f>
        <v>-6.2893081761005998E-2</v>
      </c>
      <c r="L417" s="4">
        <f ca="1">[1]!thsiFinD("ths_atr_stock",$A417,$A$1,7,101,100,100)</f>
        <v>4.8571428571429001E-2</v>
      </c>
      <c r="M417" s="4">
        <f ca="1">[1]!thsiFinD("ths_vol_w_stock",$A417,$A$1)/1000000</f>
        <v>200.253784</v>
      </c>
      <c r="N417" s="4">
        <f ca="1">[1]!thsiFinD("ths_turnover_ratio_w_stock",$A417,$A$1)</f>
        <v>3.0796165944468998</v>
      </c>
      <c r="O417" s="4">
        <f ca="1">[1]!thsiFinD("ths_relative_chg_ratio_w_stock",$A417,$A$1,104,100)</f>
        <v>-1.7911734989379</v>
      </c>
      <c r="P417" s="4"/>
    </row>
    <row r="418" spans="1:16" x14ac:dyDescent="0.25">
      <c r="A418" s="2" t="s">
        <v>845</v>
      </c>
      <c r="B418" s="2" t="s">
        <v>846</v>
      </c>
      <c r="C418" s="4">
        <f ca="1">[1]!thsiFinD("ths_vol_ratio_stock",$A418,$A$1,7,100)</f>
        <v>0.55112394570513001</v>
      </c>
      <c r="D418" s="4">
        <f ca="1">[1]!thsiFinD("ths_cr_stock",$A418,$A$1,7,100,100)</f>
        <v>90.909090909091006</v>
      </c>
      <c r="E418" s="4">
        <f ca="1">[1]!thsiFinD("ths_mfi_stock",$A418,$A$1,7,100,100)</f>
        <v>42.307416417676997</v>
      </c>
      <c r="F418" s="4">
        <f ca="1">[1]!thsiFinD("ths_expma_stock",$A418,$A$1,7,100,100)</f>
        <v>1.0054679651573</v>
      </c>
      <c r="G418" s="4">
        <f ca="1">[1]!thsiFinD("ths_rsi_stock",$A418,$A$1,7,100,100)</f>
        <v>28.545483503610001</v>
      </c>
      <c r="H418" s="4">
        <f ca="1">[1]!thsiFinD("ths_adtm_stock",$A418,$A$1,7,3,100,100,100)</f>
        <v>0</v>
      </c>
      <c r="I418" s="4">
        <f ca="1">[1]!thsiFinD("ths_bbiboll_stock",$A418,$A$1,7,3,100,100,100)</f>
        <v>1.0171874999999999</v>
      </c>
      <c r="J418" s="4">
        <f ca="1">[1]!thsiFinD("ths_dptb_stock",$A418,$A$1,7,104,100,100)</f>
        <v>0.71428571428570997</v>
      </c>
      <c r="K418" s="4">
        <f ca="1">[1]!thsiFinD("ths_srmi_stock",$A418,$A$1,7,100,100)</f>
        <v>-0.01</v>
      </c>
      <c r="L418" s="4">
        <f ca="1">[1]!thsiFinD("ths_atr_stock",$A418,$A$1,7,101,100,100)</f>
        <v>0.03</v>
      </c>
      <c r="M418" s="4">
        <f ca="1">[1]!thsiFinD("ths_vol_w_stock",$A418,$A$1)/1000000</f>
        <v>373.54909700000002</v>
      </c>
      <c r="N418" s="4">
        <f ca="1">[1]!thsiFinD("ths_turnover_ratio_w_stock",$A418,$A$1)</f>
        <v>8.7648961327275998</v>
      </c>
      <c r="O418" s="4">
        <f ca="1">[1]!thsiFinD("ths_relative_chg_ratio_w_stock",$A418,$A$1,104,100)</f>
        <v>9.9596223195570002E-2</v>
      </c>
      <c r="P418" s="4"/>
    </row>
    <row r="419" spans="1:16" x14ac:dyDescent="0.25">
      <c r="A419" s="2" t="s">
        <v>847</v>
      </c>
      <c r="B419" s="2" t="s">
        <v>848</v>
      </c>
      <c r="C419" s="4">
        <f ca="1">[1]!thsiFinD("ths_vol_ratio_stock",$A419,$A$1,7,100)</f>
        <v>0.67580332398843002</v>
      </c>
      <c r="D419" s="4">
        <f ca="1">[1]!thsiFinD("ths_cr_stock",$A419,$A$1,7,100,100)</f>
        <v>272.41379310345002</v>
      </c>
      <c r="E419" s="4">
        <f ca="1">[1]!thsiFinD("ths_mfi_stock",$A419,$A$1,7,100,100)</f>
        <v>80.701090100125995</v>
      </c>
      <c r="F419" s="4">
        <f ca="1">[1]!thsiFinD("ths_expma_stock",$A419,$A$1,7,100,100)</f>
        <v>11.1206671157</v>
      </c>
      <c r="G419" s="4">
        <f ca="1">[1]!thsiFinD("ths_rsi_stock",$A419,$A$1,7,100,100)</f>
        <v>58.718169631362002</v>
      </c>
      <c r="H419" s="4">
        <f ca="1">[1]!thsiFinD("ths_adtm_stock",$A419,$A$1,7,3,100,100,100)</f>
        <v>0.79411764705882004</v>
      </c>
      <c r="I419" s="4">
        <f ca="1">[1]!thsiFinD("ths_bbiboll_stock",$A419,$A$1,7,3,100,100,100)</f>
        <v>11.067604166667</v>
      </c>
      <c r="J419" s="4">
        <f ca="1">[1]!thsiFinD("ths_dptb_stock",$A419,$A$1,7,104,100,100)</f>
        <v>0.57142857142856995</v>
      </c>
      <c r="K419" s="4">
        <f ca="1">[1]!thsiFinD("ths_srmi_stock",$A419,$A$1,7,100,100)</f>
        <v>3.7668161434977997E-2</v>
      </c>
      <c r="L419" s="4">
        <f ca="1">[1]!thsiFinD("ths_atr_stock",$A419,$A$1,7,101,100,100)</f>
        <v>0.30857142857143</v>
      </c>
      <c r="M419" s="4">
        <f ca="1">[1]!thsiFinD("ths_vol_w_stock",$A419,$A$1)/1000000</f>
        <v>202.45655199999999</v>
      </c>
      <c r="N419" s="4">
        <f ca="1">[1]!thsiFinD("ths_turnover_ratio_w_stock",$A419,$A$1)</f>
        <v>4.3630893527743</v>
      </c>
      <c r="O419" s="4">
        <f ca="1">[1]!thsiFinD("ths_relative_chg_ratio_w_stock",$A419,$A$1,104,100)</f>
        <v>5.3205349837383</v>
      </c>
      <c r="P419" s="4"/>
    </row>
    <row r="420" spans="1:16" x14ac:dyDescent="0.25">
      <c r="A420" s="2" t="s">
        <v>849</v>
      </c>
      <c r="B420" s="2" t="s">
        <v>850</v>
      </c>
      <c r="C420" s="4">
        <f ca="1">[1]!thsiFinD("ths_vol_ratio_stock",$A420,$A$1,7,100)</f>
        <v>0.73379289642677004</v>
      </c>
      <c r="D420" s="4">
        <f ca="1">[1]!thsiFinD("ths_cr_stock",$A420,$A$1,7,100,100)</f>
        <v>65.517241379309993</v>
      </c>
      <c r="E420" s="4">
        <f ca="1">[1]!thsiFinD("ths_mfi_stock",$A420,$A$1,7,100,100)</f>
        <v>52.831046666874002</v>
      </c>
      <c r="F420" s="4">
        <f ca="1">[1]!thsiFinD("ths_expma_stock",$A420,$A$1,7,100,100)</f>
        <v>14.672197513182001</v>
      </c>
      <c r="G420" s="4">
        <f ca="1">[1]!thsiFinD("ths_rsi_stock",$A420,$A$1,7,100,100)</f>
        <v>37.903395087683997</v>
      </c>
      <c r="H420" s="4">
        <f ca="1">[1]!thsiFinD("ths_adtm_stock",$A420,$A$1,7,3,100,100,100)</f>
        <v>2.7397260273972001E-2</v>
      </c>
      <c r="I420" s="4">
        <f ca="1">[1]!thsiFinD("ths_bbiboll_stock",$A420,$A$1,7,3,100,100,100)</f>
        <v>14.636145833333</v>
      </c>
      <c r="J420" s="4">
        <f ca="1">[1]!thsiFinD("ths_dptb_stock",$A420,$A$1,7,104,100,100)</f>
        <v>0.57142857142856995</v>
      </c>
      <c r="K420" s="4">
        <f ca="1">[1]!thsiFinD("ths_srmi_stock",$A420,$A$1,7,100,100)</f>
        <v>-2.7063599458728001E-2</v>
      </c>
      <c r="L420" s="4">
        <f ca="1">[1]!thsiFinD("ths_atr_stock",$A420,$A$1,7,101,100,100)</f>
        <v>0.38142857142857001</v>
      </c>
      <c r="M420" s="4">
        <f ca="1">[1]!thsiFinD("ths_vol_w_stock",$A420,$A$1)/1000000</f>
        <v>5.5747</v>
      </c>
      <c r="N420" s="4">
        <f ca="1">[1]!thsiFinD("ths_turnover_ratio_w_stock",$A420,$A$1)</f>
        <v>4.3001554310222003</v>
      </c>
      <c r="O420" s="4">
        <f ca="1">[1]!thsiFinD("ths_relative_chg_ratio_w_stock",$A420,$A$1,104,100)</f>
        <v>-1.797211104596</v>
      </c>
      <c r="P420" s="4"/>
    </row>
    <row r="421" spans="1:16" x14ac:dyDescent="0.25">
      <c r="A421" s="2" t="s">
        <v>851</v>
      </c>
      <c r="B421" s="2" t="s">
        <v>852</v>
      </c>
      <c r="C421" s="4">
        <f ca="1">[1]!thsiFinD("ths_vol_ratio_stock",$A421,$A$1,7,100)</f>
        <v>0.75825546737644001</v>
      </c>
      <c r="D421" s="4">
        <f ca="1">[1]!thsiFinD("ths_cr_stock",$A421,$A$1,7,100,100)</f>
        <v>56.25</v>
      </c>
      <c r="E421" s="4">
        <f ca="1">[1]!thsiFinD("ths_mfi_stock",$A421,$A$1,7,100,100)</f>
        <v>48.154288640339999</v>
      </c>
      <c r="F421" s="4">
        <f ca="1">[1]!thsiFinD("ths_expma_stock",$A421,$A$1,7,100,100)</f>
        <v>5.6594910435339996</v>
      </c>
      <c r="G421" s="4">
        <f ca="1">[1]!thsiFinD("ths_rsi_stock",$A421,$A$1,7,100,100)</f>
        <v>34.458919121233997</v>
      </c>
      <c r="H421" s="4">
        <f ca="1">[1]!thsiFinD("ths_adtm_stock",$A421,$A$1,7,3,100,100,100)</f>
        <v>-7.1428571428564E-2</v>
      </c>
      <c r="I421" s="4">
        <f ca="1">[1]!thsiFinD("ths_bbiboll_stock",$A421,$A$1,7,3,100,100,100)</f>
        <v>5.6793750000000003</v>
      </c>
      <c r="J421" s="4">
        <f ca="1">[1]!thsiFinD("ths_dptb_stock",$A421,$A$1,7,104,100,100)</f>
        <v>0.71428571428570997</v>
      </c>
      <c r="K421" s="4">
        <f ca="1">[1]!thsiFinD("ths_srmi_stock",$A421,$A$1,7,100,100)</f>
        <v>-1.9400352733686E-2</v>
      </c>
      <c r="L421" s="4">
        <f ca="1">[1]!thsiFinD("ths_atr_stock",$A421,$A$1,7,101,100,100)</f>
        <v>0.10857142857143</v>
      </c>
      <c r="M421" s="4">
        <f ca="1">[1]!thsiFinD("ths_vol_w_stock",$A421,$A$1)/1000000</f>
        <v>73.197085000000001</v>
      </c>
      <c r="N421" s="4">
        <f ca="1">[1]!thsiFinD("ths_turnover_ratio_w_stock",$A421,$A$1)</f>
        <v>1.4594955822711999</v>
      </c>
      <c r="O421" s="4">
        <f ca="1">[1]!thsiFinD("ths_relative_chg_ratio_w_stock",$A421,$A$1,104,100)</f>
        <v>-2.0581367914851998</v>
      </c>
      <c r="P421" s="4"/>
    </row>
    <row r="422" spans="1:16" x14ac:dyDescent="0.25">
      <c r="A422" s="2" t="s">
        <v>853</v>
      </c>
      <c r="B422" s="2" t="s">
        <v>854</v>
      </c>
      <c r="C422" s="4">
        <f ca="1">[1]!thsiFinD("ths_vol_ratio_stock",$A422,$A$1,7,100)</f>
        <v>1.0489792301066001</v>
      </c>
      <c r="D422" s="4">
        <f ca="1">[1]!thsiFinD("ths_cr_stock",$A422,$A$1,7,100,100)</f>
        <v>64.684354986276006</v>
      </c>
      <c r="E422" s="4">
        <f ca="1">[1]!thsiFinD("ths_mfi_stock",$A422,$A$1,7,100,100)</f>
        <v>33.732792950097</v>
      </c>
      <c r="F422" s="4">
        <f ca="1">[1]!thsiFinD("ths_expma_stock",$A422,$A$1,7,100,100)</f>
        <v>31.237163431437001</v>
      </c>
      <c r="G422" s="4">
        <f ca="1">[1]!thsiFinD("ths_rsi_stock",$A422,$A$1,7,100,100)</f>
        <v>26.64079268819</v>
      </c>
      <c r="H422" s="4">
        <f ca="1">[1]!thsiFinD("ths_adtm_stock",$A422,$A$1,7,3,100,100,100)</f>
        <v>0.39393939393939997</v>
      </c>
      <c r="I422" s="4">
        <f ca="1">[1]!thsiFinD("ths_bbiboll_stock",$A422,$A$1,7,3,100,100,100)</f>
        <v>31.465833333332998</v>
      </c>
      <c r="J422" s="4">
        <f ca="1">[1]!thsiFinD("ths_dptb_stock",$A422,$A$1,7,104,100,100)</f>
        <v>0.85714285714285998</v>
      </c>
      <c r="K422" s="4">
        <f ca="1">[1]!thsiFinD("ths_srmi_stock",$A422,$A$1,7,100,100)</f>
        <v>-3.9707750952986003E-2</v>
      </c>
      <c r="L422" s="4">
        <f ca="1">[1]!thsiFinD("ths_atr_stock",$A422,$A$1,7,101,100,100)</f>
        <v>0.86857142857142999</v>
      </c>
      <c r="M422" s="4">
        <f ca="1">[1]!thsiFinD("ths_vol_w_stock",$A422,$A$1)/1000000</f>
        <v>119.881534</v>
      </c>
      <c r="N422" s="4">
        <f ca="1">[1]!thsiFinD("ths_turnover_ratio_w_stock",$A422,$A$1)</f>
        <v>11.928681087635001</v>
      </c>
      <c r="O422" s="4">
        <f ca="1">[1]!thsiFinD("ths_relative_chg_ratio_w_stock",$A422,$A$1,104,100)</f>
        <v>-3.1255992972972</v>
      </c>
      <c r="P422" s="4"/>
    </row>
    <row r="423" spans="1:16" x14ac:dyDescent="0.25">
      <c r="A423" s="2" t="s">
        <v>855</v>
      </c>
      <c r="B423" s="2" t="s">
        <v>856</v>
      </c>
      <c r="C423" s="4">
        <f ca="1">[1]!thsiFinD("ths_vol_ratio_stock",$A423,$A$1,7,100)</f>
        <v>0.89083743783393998</v>
      </c>
      <c r="D423" s="4">
        <f ca="1">[1]!thsiFinD("ths_cr_stock",$A423,$A$1,7,100,100)</f>
        <v>32.167832167832998</v>
      </c>
      <c r="E423" s="4">
        <f ca="1">[1]!thsiFinD("ths_mfi_stock",$A423,$A$1,7,100,100)</f>
        <v>20.728946275535002</v>
      </c>
      <c r="F423" s="4">
        <f ca="1">[1]!thsiFinD("ths_expma_stock",$A423,$A$1,7,100,100)</f>
        <v>7.8068920082851996</v>
      </c>
      <c r="G423" s="4">
        <f ca="1">[1]!thsiFinD("ths_rsi_stock",$A423,$A$1,7,100,100)</f>
        <v>45.360066277342</v>
      </c>
      <c r="H423" s="4">
        <f ca="1">[1]!thsiFinD("ths_adtm_stock",$A423,$A$1,7,3,100,100,100)</f>
        <v>0.26666666666667999</v>
      </c>
      <c r="I423" s="4">
        <f ca="1">[1]!thsiFinD("ths_bbiboll_stock",$A423,$A$1,7,3,100,100,100)</f>
        <v>7.8832291666667</v>
      </c>
      <c r="J423" s="4">
        <f ca="1">[1]!thsiFinD("ths_dptb_stock",$A423,$A$1,7,104,100,100)</f>
        <v>0.42857142857142999</v>
      </c>
      <c r="K423" s="4">
        <f ca="1">[1]!thsiFinD("ths_srmi_stock",$A423,$A$1,7,100,100)</f>
        <v>-3.2098765432098997E-2</v>
      </c>
      <c r="L423" s="4">
        <f ca="1">[1]!thsiFinD("ths_atr_stock",$A423,$A$1,7,101,100,100)</f>
        <v>0.18142857142857</v>
      </c>
      <c r="M423" s="4">
        <f ca="1">[1]!thsiFinD("ths_vol_w_stock",$A423,$A$1)/1000000</f>
        <v>73.194148999999996</v>
      </c>
      <c r="N423" s="4">
        <f ca="1">[1]!thsiFinD("ths_turnover_ratio_w_stock",$A423,$A$1)</f>
        <v>10.54617619525</v>
      </c>
      <c r="O423" s="4">
        <f ca="1">[1]!thsiFinD("ths_relative_chg_ratio_w_stock",$A423,$A$1,104,100)</f>
        <v>0.69614644425540995</v>
      </c>
      <c r="P423" s="4"/>
    </row>
    <row r="424" spans="1:16" x14ac:dyDescent="0.25">
      <c r="A424" s="2" t="s">
        <v>857</v>
      </c>
      <c r="B424" s="2" t="s">
        <v>858</v>
      </c>
      <c r="C424" s="4">
        <f ca="1">[1]!thsiFinD("ths_vol_ratio_stock",$A424,$A$1,7,100)</f>
        <v>0.45523373549453999</v>
      </c>
      <c r="D424" s="4">
        <f ca="1">[1]!thsiFinD("ths_cr_stock",$A424,$A$1,7,100,100)</f>
        <v>9.4117647058822005</v>
      </c>
      <c r="E424" s="4">
        <f ca="1">[1]!thsiFinD("ths_mfi_stock",$A424,$A$1,7,100,100)</f>
        <v>24.768889565927001</v>
      </c>
      <c r="F424" s="4">
        <f ca="1">[1]!thsiFinD("ths_expma_stock",$A424,$A$1,7,100,100)</f>
        <v>8.2754078661555006</v>
      </c>
      <c r="G424" s="4">
        <f ca="1">[1]!thsiFinD("ths_rsi_stock",$A424,$A$1,7,100,100)</f>
        <v>36.723783881625998</v>
      </c>
      <c r="H424" s="4">
        <f ca="1">[1]!thsiFinD("ths_adtm_stock",$A424,$A$1,7,3,100,100,100)</f>
        <v>-0.79487179487179005</v>
      </c>
      <c r="I424" s="4">
        <f ca="1">[1]!thsiFinD("ths_bbiboll_stock",$A424,$A$1,7,3,100,100,100)</f>
        <v>8.2533333333333001</v>
      </c>
      <c r="J424" s="4">
        <f ca="1">[1]!thsiFinD("ths_dptb_stock",$A424,$A$1,7,104,100,100)</f>
        <v>0.57142857142856995</v>
      </c>
      <c r="K424" s="4">
        <f ca="1">[1]!thsiFinD("ths_srmi_stock",$A424,$A$1,7,100,100)</f>
        <v>-8.9569160997733002E-2</v>
      </c>
      <c r="L424" s="4">
        <f ca="1">[1]!thsiFinD("ths_atr_stock",$A424,$A$1,7,101,100,100)</f>
        <v>0.23571428571429001</v>
      </c>
      <c r="M424" s="4">
        <f ca="1">[1]!thsiFinD("ths_vol_w_stock",$A424,$A$1)/1000000</f>
        <v>111.940699</v>
      </c>
      <c r="N424" s="4">
        <f ca="1">[1]!thsiFinD("ths_turnover_ratio_w_stock",$A424,$A$1)</f>
        <v>9.2114344984591003</v>
      </c>
      <c r="O424" s="4">
        <f ca="1">[1]!thsiFinD("ths_relative_chg_ratio_w_stock",$A424,$A$1,104,100)</f>
        <v>-3.3383447440460001</v>
      </c>
      <c r="P424" s="4"/>
    </row>
    <row r="425" spans="1:16" x14ac:dyDescent="0.25">
      <c r="A425" s="2" t="s">
        <v>859</v>
      </c>
      <c r="B425" s="2" t="s">
        <v>860</v>
      </c>
      <c r="C425" s="4">
        <f ca="1">[1]!thsiFinD("ths_vol_ratio_stock",$A425,$A$1,7,100)</f>
        <v>1.6596787424626001</v>
      </c>
      <c r="D425" s="4">
        <f ca="1">[1]!thsiFinD("ths_cr_stock",$A425,$A$1,7,100,100)</f>
        <v>71.105527638189997</v>
      </c>
      <c r="E425" s="4">
        <f ca="1">[1]!thsiFinD("ths_mfi_stock",$A425,$A$1,7,100,100)</f>
        <v>57.437172663054</v>
      </c>
      <c r="F425" s="4">
        <f ca="1">[1]!thsiFinD("ths_expma_stock",$A425,$A$1,7,100,100)</f>
        <v>10.283750573368</v>
      </c>
      <c r="G425" s="4">
        <f ca="1">[1]!thsiFinD("ths_rsi_stock",$A425,$A$1,7,100,100)</f>
        <v>51.565516313833001</v>
      </c>
      <c r="H425" s="4">
        <f ca="1">[1]!thsiFinD("ths_adtm_stock",$A425,$A$1,7,3,100,100,100)</f>
        <v>0.2</v>
      </c>
      <c r="I425" s="4">
        <f ca="1">[1]!thsiFinD("ths_bbiboll_stock",$A425,$A$1,7,3,100,100,100)</f>
        <v>10.265208333333</v>
      </c>
      <c r="J425" s="4">
        <f ca="1">[1]!thsiFinD("ths_dptb_stock",$A425,$A$1,7,104,100,100)</f>
        <v>0.71428571428570997</v>
      </c>
      <c r="K425" s="4">
        <f ca="1">[1]!thsiFinD("ths_srmi_stock",$A425,$A$1,7,100,100)</f>
        <v>-7.6701821668264999E-3</v>
      </c>
      <c r="L425" s="4">
        <f ca="1">[1]!thsiFinD("ths_atr_stock",$A425,$A$1,7,101,100,100)</f>
        <v>0.37</v>
      </c>
      <c r="M425" s="4">
        <f ca="1">[1]!thsiFinD("ths_vol_w_stock",$A425,$A$1)/1000000</f>
        <v>105.88075000000001</v>
      </c>
      <c r="N425" s="4">
        <f ca="1">[1]!thsiFinD("ths_turnover_ratio_w_stock",$A425,$A$1)</f>
        <v>24.077620148861001</v>
      </c>
      <c r="O425" s="4">
        <f ca="1">[1]!thsiFinD("ths_relative_chg_ratio_w_stock",$A425,$A$1,104,100)</f>
        <v>3.3518098985748002</v>
      </c>
      <c r="P425" s="4"/>
    </row>
    <row r="426" spans="1:16" x14ac:dyDescent="0.25">
      <c r="A426" s="2" t="s">
        <v>861</v>
      </c>
      <c r="B426" s="2" t="s">
        <v>862</v>
      </c>
      <c r="C426" s="4">
        <f ca="1">[1]!thsiFinD("ths_vol_ratio_stock",$A426,$A$1,7,100)</f>
        <v>0.73831871846520003</v>
      </c>
      <c r="D426" s="4">
        <f ca="1">[1]!thsiFinD("ths_cr_stock",$A426,$A$1,7,100,100)</f>
        <v>80.351906158358005</v>
      </c>
      <c r="E426" s="4">
        <f ca="1">[1]!thsiFinD("ths_mfi_stock",$A426,$A$1,7,100,100)</f>
        <v>50.249270648888</v>
      </c>
      <c r="F426" s="4">
        <f ca="1">[1]!thsiFinD("ths_expma_stock",$A426,$A$1,7,100,100)</f>
        <v>10.806449650169</v>
      </c>
      <c r="G426" s="4">
        <f ca="1">[1]!thsiFinD("ths_rsi_stock",$A426,$A$1,7,100,100)</f>
        <v>33.380945610901001</v>
      </c>
      <c r="H426" s="4">
        <f ca="1">[1]!thsiFinD("ths_adtm_stock",$A426,$A$1,7,3,100,100,100)</f>
        <v>0.41509433962263997</v>
      </c>
      <c r="I426" s="4">
        <f ca="1">[1]!thsiFinD("ths_bbiboll_stock",$A426,$A$1,7,3,100,100,100)</f>
        <v>10.831875</v>
      </c>
      <c r="J426" s="4">
        <f ca="1">[1]!thsiFinD("ths_dptb_stock",$A426,$A$1,7,104,100,100)</f>
        <v>1</v>
      </c>
      <c r="K426" s="4">
        <f ca="1">[1]!thsiFinD("ths_srmi_stock",$A426,$A$1,7,100,100)</f>
        <v>-1.679104477612E-2</v>
      </c>
      <c r="L426" s="4">
        <f ca="1">[1]!thsiFinD("ths_atr_stock",$A426,$A$1,7,101,100,100)</f>
        <v>0.3</v>
      </c>
      <c r="M426" s="4">
        <f ca="1">[1]!thsiFinD("ths_vol_w_stock",$A426,$A$1)/1000000</f>
        <v>9.0443540000000002</v>
      </c>
      <c r="N426" s="4">
        <f ca="1">[1]!thsiFinD("ths_turnover_ratio_w_stock",$A426,$A$1)</f>
        <v>5.0980530753968001</v>
      </c>
      <c r="O426" s="4">
        <f ca="1">[1]!thsiFinD("ths_relative_chg_ratio_w_stock",$A426,$A$1,104,100)</f>
        <v>-2.7938519663886998</v>
      </c>
      <c r="P426" s="4"/>
    </row>
    <row r="427" spans="1:16" x14ac:dyDescent="0.25">
      <c r="A427" s="2" t="s">
        <v>863</v>
      </c>
      <c r="B427" s="2" t="s">
        <v>864</v>
      </c>
      <c r="C427" s="4">
        <f ca="1">[1]!thsiFinD("ths_vol_ratio_stock",$A427,$A$1,7,100)</f>
        <v>0</v>
      </c>
      <c r="D427" s="4">
        <f ca="1">[1]!thsiFinD("ths_cr_stock",$A427,$A$1,7,100,100)</f>
        <v>-65.517241379309993</v>
      </c>
      <c r="E427" s="4">
        <f ca="1">[1]!thsiFinD("ths_mfi_stock",$A427,$A$1,7,100,100)</f>
        <v>31.062174309941</v>
      </c>
      <c r="F427" s="4">
        <f ca="1">[1]!thsiFinD("ths_expma_stock",$A427,$A$1,7,100,100)</f>
        <v>1.6107110026106</v>
      </c>
      <c r="G427" s="4">
        <f ca="1">[1]!thsiFinD("ths_rsi_stock",$A427,$A$1,7,100,100)</f>
        <v>14.920751951234999</v>
      </c>
      <c r="H427" s="4">
        <f ca="1">[1]!thsiFinD("ths_adtm_stock",$A427,$A$1,7,3,100,100,100)</f>
        <v>1</v>
      </c>
      <c r="I427" s="4">
        <f ca="1">[1]!thsiFinD("ths_bbiboll_stock",$A427,$A$1,7,3,100,100,100)</f>
        <v>1.7654166666666999</v>
      </c>
      <c r="J427" s="4">
        <f ca="1">[1]!thsiFinD("ths_dptb_stock",$A427,$A$1,7,104,100,100)</f>
        <v>0.28571428571428997</v>
      </c>
      <c r="K427" s="4">
        <f ca="1">[1]!thsiFinD("ths_srmi_stock",$A427,$A$1,7,100,100)</f>
        <v>-0.21989528795811999</v>
      </c>
      <c r="L427" s="4">
        <f ca="1">[1]!thsiFinD("ths_atr_stock",$A427,$A$1,7,101,100,100)</f>
        <v>9.1428571428570998E-2</v>
      </c>
      <c r="M427" s="4">
        <f ca="1">[1]!thsiFinD("ths_vol_w_stock",$A427,$A$1)/1000000</f>
        <v>0</v>
      </c>
      <c r="N427" s="4">
        <f ca="1">[1]!thsiFinD("ths_turnover_ratio_w_stock",$A427,$A$1)</f>
        <v>0</v>
      </c>
      <c r="O427" s="4">
        <f ca="1">[1]!thsiFinD("ths_relative_chg_ratio_w_stock",$A427,$A$1,104,100)</f>
        <v>2.0797942429976</v>
      </c>
      <c r="P427" s="4"/>
    </row>
    <row r="428" spans="1:16" x14ac:dyDescent="0.25">
      <c r="A428" s="2" t="s">
        <v>865</v>
      </c>
      <c r="B428" s="2" t="s">
        <v>866</v>
      </c>
      <c r="C428" s="4">
        <f ca="1">[1]!thsiFinD("ths_vol_ratio_stock",$A428,$A$1,7,100)</f>
        <v>0.81685943461044996</v>
      </c>
      <c r="D428" s="4">
        <f ca="1">[1]!thsiFinD("ths_cr_stock",$A428,$A$1,7,100,100)</f>
        <v>51.333333333333002</v>
      </c>
      <c r="E428" s="4">
        <f ca="1">[1]!thsiFinD("ths_mfi_stock",$A428,$A$1,7,100,100)</f>
        <v>50.155810015114</v>
      </c>
      <c r="F428" s="4">
        <f ca="1">[1]!thsiFinD("ths_expma_stock",$A428,$A$1,7,100,100)</f>
        <v>15.681464838863</v>
      </c>
      <c r="G428" s="4">
        <f ca="1">[1]!thsiFinD("ths_rsi_stock",$A428,$A$1,7,100,100)</f>
        <v>23.352582179822001</v>
      </c>
      <c r="H428" s="4">
        <f ca="1">[1]!thsiFinD("ths_adtm_stock",$A428,$A$1,7,3,100,100,100)</f>
        <v>-0.58426966292134996</v>
      </c>
      <c r="I428" s="4">
        <f ca="1">[1]!thsiFinD("ths_bbiboll_stock",$A428,$A$1,7,3,100,100,100)</f>
        <v>15.912916666667</v>
      </c>
      <c r="J428" s="4">
        <f ca="1">[1]!thsiFinD("ths_dptb_stock",$A428,$A$1,7,104,100,100)</f>
        <v>0.85714285714285998</v>
      </c>
      <c r="K428" s="4">
        <f ca="1">[1]!thsiFinD("ths_srmi_stock",$A428,$A$1,7,100,100)</f>
        <v>-3.1725888324872997E-2</v>
      </c>
      <c r="L428" s="4">
        <f ca="1">[1]!thsiFinD("ths_atr_stock",$A428,$A$1,7,101,100,100)</f>
        <v>0.32714285714286001</v>
      </c>
      <c r="M428" s="4">
        <f ca="1">[1]!thsiFinD("ths_vol_w_stock",$A428,$A$1)/1000000</f>
        <v>45.345047000000001</v>
      </c>
      <c r="N428" s="4">
        <f ca="1">[1]!thsiFinD("ths_turnover_ratio_w_stock",$A428,$A$1)</f>
        <v>4.4180400783699998</v>
      </c>
      <c r="O428" s="4">
        <f ca="1">[1]!thsiFinD("ths_relative_chg_ratio_w_stock",$A428,$A$1,104,100)</f>
        <v>-3.3724981981425</v>
      </c>
      <c r="P428" s="4"/>
    </row>
    <row r="429" spans="1:16" x14ac:dyDescent="0.25">
      <c r="A429" s="2" t="s">
        <v>867</v>
      </c>
      <c r="B429" s="2" t="s">
        <v>868</v>
      </c>
      <c r="C429" s="4">
        <f ca="1">[1]!thsiFinD("ths_vol_ratio_stock",$A429,$A$1,7,100)</f>
        <v>0.88417174722025005</v>
      </c>
      <c r="D429" s="4">
        <f ca="1">[1]!thsiFinD("ths_cr_stock",$A429,$A$1,7,100,100)</f>
        <v>39.116719242902001</v>
      </c>
      <c r="E429" s="4">
        <f ca="1">[1]!thsiFinD("ths_mfi_stock",$A429,$A$1,7,100,100)</f>
        <v>40.493522718072001</v>
      </c>
      <c r="F429" s="4">
        <f ca="1">[1]!thsiFinD("ths_expma_stock",$A429,$A$1,7,100,100)</f>
        <v>12.006531980679</v>
      </c>
      <c r="G429" s="4">
        <f ca="1">[1]!thsiFinD("ths_rsi_stock",$A429,$A$1,7,100,100)</f>
        <v>26.269643670063001</v>
      </c>
      <c r="H429" s="4">
        <f ca="1">[1]!thsiFinD("ths_adtm_stock",$A429,$A$1,7,3,100,100,100)</f>
        <v>-0.54716981132076004</v>
      </c>
      <c r="I429" s="4">
        <f ca="1">[1]!thsiFinD("ths_bbiboll_stock",$A429,$A$1,7,3,100,100,100)</f>
        <v>12.078020833332999</v>
      </c>
      <c r="J429" s="4">
        <f ca="1">[1]!thsiFinD("ths_dptb_stock",$A429,$A$1,7,104,100,100)</f>
        <v>0.85714285714285998</v>
      </c>
      <c r="K429" s="4">
        <f ca="1">[1]!thsiFinD("ths_srmi_stock",$A429,$A$1,7,100,100)</f>
        <v>-3.3524121013900003E-2</v>
      </c>
      <c r="L429" s="4">
        <f ca="1">[1]!thsiFinD("ths_atr_stock",$A429,$A$1,7,101,100,100)</f>
        <v>0.21142857142856999</v>
      </c>
      <c r="M429" s="4">
        <f ca="1">[1]!thsiFinD("ths_vol_w_stock",$A429,$A$1)/1000000</f>
        <v>108.573407</v>
      </c>
      <c r="N429" s="4">
        <f ca="1">[1]!thsiFinD("ths_turnover_ratio_w_stock",$A429,$A$1)</f>
        <v>8.3764752827880997</v>
      </c>
      <c r="O429" s="4">
        <f ca="1">[1]!thsiFinD("ths_relative_chg_ratio_w_stock",$A429,$A$1,104,100)</f>
        <v>-1.2726178583925001</v>
      </c>
      <c r="P429" s="4"/>
    </row>
    <row r="430" spans="1:16" x14ac:dyDescent="0.25">
      <c r="A430" s="2" t="s">
        <v>869</v>
      </c>
      <c r="B430" s="2" t="s">
        <v>870</v>
      </c>
      <c r="C430" s="4">
        <f ca="1">[1]!thsiFinD("ths_vol_ratio_stock",$A430,$A$1,7,100)</f>
        <v>0.87533750353131001</v>
      </c>
      <c r="D430" s="4">
        <f ca="1">[1]!thsiFinD("ths_cr_stock",$A430,$A$1,7,100,100)</f>
        <v>52.307692307693003</v>
      </c>
      <c r="E430" s="4">
        <f ca="1">[1]!thsiFinD("ths_mfi_stock",$A430,$A$1,7,100,100)</f>
        <v>11.968067090331999</v>
      </c>
      <c r="F430" s="4">
        <f ca="1">[1]!thsiFinD("ths_expma_stock",$A430,$A$1,7,100,100)</f>
        <v>61.124504799771003</v>
      </c>
      <c r="G430" s="4">
        <f ca="1">[1]!thsiFinD("ths_rsi_stock",$A430,$A$1,7,100,100)</f>
        <v>46.302742155954</v>
      </c>
      <c r="H430" s="4">
        <f ca="1">[1]!thsiFinD("ths_adtm_stock",$A430,$A$1,7,3,100,100,100)</f>
        <v>-0.29981378026070998</v>
      </c>
      <c r="I430" s="4">
        <f ca="1">[1]!thsiFinD("ths_bbiboll_stock",$A430,$A$1,7,3,100,100,100)</f>
        <v>61.019895833333003</v>
      </c>
      <c r="J430" s="4">
        <f ca="1">[1]!thsiFinD("ths_dptb_stock",$A430,$A$1,7,104,100,100)</f>
        <v>0.28571428571428997</v>
      </c>
      <c r="K430" s="4">
        <f ca="1">[1]!thsiFinD("ths_srmi_stock",$A430,$A$1,7,100,100)</f>
        <v>-4.8371947401377999E-2</v>
      </c>
      <c r="L430" s="4">
        <f ca="1">[1]!thsiFinD("ths_atr_stock",$A430,$A$1,7,101,100,100)</f>
        <v>1.9328571428571</v>
      </c>
      <c r="M430" s="4">
        <f ca="1">[1]!thsiFinD("ths_vol_w_stock",$A430,$A$1)/1000000</f>
        <v>29.575133999999998</v>
      </c>
      <c r="N430" s="4">
        <f ca="1">[1]!thsiFinD("ths_turnover_ratio_w_stock",$A430,$A$1)</f>
        <v>3.0228205060034998</v>
      </c>
      <c r="O430" s="4">
        <f ca="1">[1]!thsiFinD("ths_relative_chg_ratio_w_stock",$A430,$A$1,104,100)</f>
        <v>0.44549003587781</v>
      </c>
      <c r="P430" s="4"/>
    </row>
    <row r="431" spans="1:16" x14ac:dyDescent="0.25">
      <c r="A431" s="2" t="s">
        <v>871</v>
      </c>
      <c r="B431" s="2" t="s">
        <v>872</v>
      </c>
      <c r="C431" s="4">
        <f ca="1">[1]!thsiFinD("ths_vol_ratio_stock",$A431,$A$1,7,100)</f>
        <v>1.2478433699949001</v>
      </c>
      <c r="D431" s="4">
        <f ca="1">[1]!thsiFinD("ths_cr_stock",$A431,$A$1,7,100,100)</f>
        <v>204.10958904109</v>
      </c>
      <c r="E431" s="4">
        <f ca="1">[1]!thsiFinD("ths_mfi_stock",$A431,$A$1,7,100,100)</f>
        <v>73.062574494809994</v>
      </c>
      <c r="F431" s="4">
        <f ca="1">[1]!thsiFinD("ths_expma_stock",$A431,$A$1,7,100,100)</f>
        <v>24.98034625128</v>
      </c>
      <c r="G431" s="4">
        <f ca="1">[1]!thsiFinD("ths_rsi_stock",$A431,$A$1,7,100,100)</f>
        <v>75.326170813166001</v>
      </c>
      <c r="H431" s="4">
        <f ca="1">[1]!thsiFinD("ths_adtm_stock",$A431,$A$1,7,3,100,100,100)</f>
        <v>0.39875389408099998</v>
      </c>
      <c r="I431" s="4">
        <f ca="1">[1]!thsiFinD("ths_bbiboll_stock",$A431,$A$1,7,3,100,100,100)</f>
        <v>24.317604166667</v>
      </c>
      <c r="J431" s="4">
        <f ca="1">[1]!thsiFinD("ths_dptb_stock",$A431,$A$1,7,104,100,100)</f>
        <v>0.57142857142856995</v>
      </c>
      <c r="K431" s="4">
        <f ca="1">[1]!thsiFinD("ths_srmi_stock",$A431,$A$1,7,100,100)</f>
        <v>6.4767850175576E-2</v>
      </c>
      <c r="L431" s="4">
        <f ca="1">[1]!thsiFinD("ths_atr_stock",$A431,$A$1,7,101,100,100)</f>
        <v>1.1685714285714</v>
      </c>
      <c r="M431" s="4">
        <f ca="1">[1]!thsiFinD("ths_vol_w_stock",$A431,$A$1)/1000000</f>
        <v>14.437144999999999</v>
      </c>
      <c r="N431" s="4">
        <f ca="1">[1]!thsiFinD("ths_turnover_ratio_w_stock",$A431,$A$1)</f>
        <v>12.940989804660999</v>
      </c>
      <c r="O431" s="4">
        <f ca="1">[1]!thsiFinD("ths_relative_chg_ratio_w_stock",$A431,$A$1,104,100)</f>
        <v>7.8141176753407997</v>
      </c>
      <c r="P431" s="4"/>
    </row>
    <row r="432" spans="1:16" x14ac:dyDescent="0.25">
      <c r="A432" s="2" t="s">
        <v>873</v>
      </c>
      <c r="B432" s="2" t="s">
        <v>874</v>
      </c>
      <c r="C432" s="4">
        <f ca="1">[1]!thsiFinD("ths_vol_ratio_stock",$A432,$A$1,7,100)</f>
        <v>0.67301297038003005</v>
      </c>
      <c r="D432" s="4">
        <f ca="1">[1]!thsiFinD("ths_cr_stock",$A432,$A$1,7,100,100)</f>
        <v>78.846153846153996</v>
      </c>
      <c r="E432" s="4">
        <f ca="1">[1]!thsiFinD("ths_mfi_stock",$A432,$A$1,7,100,100)</f>
        <v>47.640593406444999</v>
      </c>
      <c r="F432" s="4">
        <f ca="1">[1]!thsiFinD("ths_expma_stock",$A432,$A$1,7,100,100)</f>
        <v>13.453683157407999</v>
      </c>
      <c r="G432" s="4">
        <f ca="1">[1]!thsiFinD("ths_rsi_stock",$A432,$A$1,7,100,100)</f>
        <v>38.864932998382997</v>
      </c>
      <c r="H432" s="4">
        <f ca="1">[1]!thsiFinD("ths_adtm_stock",$A432,$A$1,7,3,100,100,100)</f>
        <v>-0.2258064516129</v>
      </c>
      <c r="I432" s="4">
        <f ca="1">[1]!thsiFinD("ths_bbiboll_stock",$A432,$A$1,7,3,100,100,100)</f>
        <v>13.406874999999999</v>
      </c>
      <c r="J432" s="4">
        <f ca="1">[1]!thsiFinD("ths_dptb_stock",$A432,$A$1,7,104,100,100)</f>
        <v>0.85714285714285998</v>
      </c>
      <c r="K432" s="4">
        <f ca="1">[1]!thsiFinD("ths_srmi_stock",$A432,$A$1,7,100,100)</f>
        <v>-2.4480712166172001E-2</v>
      </c>
      <c r="L432" s="4">
        <f ca="1">[1]!thsiFinD("ths_atr_stock",$A432,$A$1,7,101,100,100)</f>
        <v>0.31</v>
      </c>
      <c r="M432" s="4">
        <f ca="1">[1]!thsiFinD("ths_vol_w_stock",$A432,$A$1)/1000000</f>
        <v>6.091971</v>
      </c>
      <c r="N432" s="4">
        <f ca="1">[1]!thsiFinD("ths_turnover_ratio_w_stock",$A432,$A$1)</f>
        <v>15.145867932971999</v>
      </c>
      <c r="O432" s="4">
        <f ca="1">[1]!thsiFinD("ths_relative_chg_ratio_w_stock",$A432,$A$1,104,100)</f>
        <v>-3.1112655983867001</v>
      </c>
      <c r="P432" s="4"/>
    </row>
    <row r="433" spans="1:16" x14ac:dyDescent="0.25">
      <c r="A433" s="2" t="s">
        <v>875</v>
      </c>
      <c r="B433" s="2" t="s">
        <v>876</v>
      </c>
      <c r="C433" s="4">
        <f ca="1">[1]!thsiFinD("ths_vol_ratio_stock",$A433,$A$1,7,100)</f>
        <v>0.89736188172808995</v>
      </c>
      <c r="D433" s="4">
        <f ca="1">[1]!thsiFinD("ths_cr_stock",$A433,$A$1,7,100,100)</f>
        <v>55.965909090909001</v>
      </c>
      <c r="E433" s="4">
        <f ca="1">[1]!thsiFinD("ths_mfi_stock",$A433,$A$1,7,100,100)</f>
        <v>21.289137925424001</v>
      </c>
      <c r="F433" s="4">
        <f ca="1">[1]!thsiFinD("ths_expma_stock",$A433,$A$1,7,100,100)</f>
        <v>10.867613986495</v>
      </c>
      <c r="G433" s="4">
        <f ca="1">[1]!thsiFinD("ths_rsi_stock",$A433,$A$1,7,100,100)</f>
        <v>35.011732663479997</v>
      </c>
      <c r="H433" s="4">
        <f ca="1">[1]!thsiFinD("ths_adtm_stock",$A433,$A$1,7,3,100,100,100)</f>
        <v>-0.38709677419354999</v>
      </c>
      <c r="I433" s="4">
        <f ca="1">[1]!thsiFinD("ths_bbiboll_stock",$A433,$A$1,7,3,100,100,100)</f>
        <v>10.887916666667</v>
      </c>
      <c r="J433" s="4">
        <f ca="1">[1]!thsiFinD("ths_dptb_stock",$A433,$A$1,7,104,100,100)</f>
        <v>0.57142857142856995</v>
      </c>
      <c r="K433" s="4">
        <f ca="1">[1]!thsiFinD("ths_srmi_stock",$A433,$A$1,7,100,100)</f>
        <v>-3.4545454545454997E-2</v>
      </c>
      <c r="L433" s="4">
        <f ca="1">[1]!thsiFinD("ths_atr_stock",$A433,$A$1,7,101,100,100)</f>
        <v>0.27714285714286002</v>
      </c>
      <c r="M433" s="4">
        <f ca="1">[1]!thsiFinD("ths_vol_w_stock",$A433,$A$1)/1000000</f>
        <v>39.418380999999997</v>
      </c>
      <c r="N433" s="4">
        <f ca="1">[1]!thsiFinD("ths_turnover_ratio_w_stock",$A433,$A$1)</f>
        <v>5.3610875587129998</v>
      </c>
      <c r="O433" s="4">
        <f ca="1">[1]!thsiFinD("ths_relative_chg_ratio_w_stock",$A433,$A$1,104,100)</f>
        <v>-1.7245535830894001</v>
      </c>
      <c r="P433" s="4"/>
    </row>
    <row r="434" spans="1:16" x14ac:dyDescent="0.25">
      <c r="A434" s="2" t="s">
        <v>877</v>
      </c>
      <c r="B434" s="2" t="s">
        <v>878</v>
      </c>
      <c r="C434" s="4">
        <f ca="1">[1]!thsiFinD("ths_vol_ratio_stock",$A434,$A$1,7,100)</f>
        <v>0.81773659628122997</v>
      </c>
      <c r="D434" s="4">
        <f ca="1">[1]!thsiFinD("ths_cr_stock",$A434,$A$1,7,100,100)</f>
        <v>71.25748502994</v>
      </c>
      <c r="E434" s="4">
        <f ca="1">[1]!thsiFinD("ths_mfi_stock",$A434,$A$1,7,100,100)</f>
        <v>39.723178333916003</v>
      </c>
      <c r="F434" s="4">
        <f ca="1">[1]!thsiFinD("ths_expma_stock",$A434,$A$1,7,100,100)</f>
        <v>18.346841140399999</v>
      </c>
      <c r="G434" s="4">
        <f ca="1">[1]!thsiFinD("ths_rsi_stock",$A434,$A$1,7,100,100)</f>
        <v>50.125773275914</v>
      </c>
      <c r="H434" s="4">
        <f ca="1">[1]!thsiFinD("ths_adtm_stock",$A434,$A$1,7,3,100,100,100)</f>
        <v>-0.53846153846153999</v>
      </c>
      <c r="I434" s="4">
        <f ca="1">[1]!thsiFinD("ths_bbiboll_stock",$A434,$A$1,7,3,100,100,100)</f>
        <v>18.247708333333001</v>
      </c>
      <c r="J434" s="4">
        <f ca="1">[1]!thsiFinD("ths_dptb_stock",$A434,$A$1,7,104,100,100)</f>
        <v>0.57142857142856995</v>
      </c>
      <c r="K434" s="4">
        <f ca="1">[1]!thsiFinD("ths_srmi_stock",$A434,$A$1,7,100,100)</f>
        <v>-1.4586709886548E-2</v>
      </c>
      <c r="L434" s="4">
        <f ca="1">[1]!thsiFinD("ths_atr_stock",$A434,$A$1,7,101,100,100)</f>
        <v>0.40857142857142997</v>
      </c>
      <c r="M434" s="4">
        <f ca="1">[1]!thsiFinD("ths_vol_w_stock",$A434,$A$1)/1000000</f>
        <v>7.7737780000000001</v>
      </c>
      <c r="N434" s="4">
        <f ca="1">[1]!thsiFinD("ths_turnover_ratio_w_stock",$A434,$A$1)</f>
        <v>5.9206533480556001</v>
      </c>
      <c r="O434" s="4">
        <f ca="1">[1]!thsiFinD("ths_relative_chg_ratio_w_stock",$A434,$A$1,104,100)</f>
        <v>1.1025955459290999</v>
      </c>
      <c r="P434" s="4"/>
    </row>
    <row r="435" spans="1:16" x14ac:dyDescent="0.25">
      <c r="A435" s="2" t="s">
        <v>879</v>
      </c>
      <c r="B435" s="2" t="s">
        <v>880</v>
      </c>
      <c r="C435" s="4">
        <f ca="1">[1]!thsiFinD("ths_vol_ratio_stock",$A435,$A$1,7,100)</f>
        <v>0.87527142239733002</v>
      </c>
      <c r="D435" s="4">
        <f ca="1">[1]!thsiFinD("ths_cr_stock",$A435,$A$1,7,100,100)</f>
        <v>48.192771084336997</v>
      </c>
      <c r="E435" s="4">
        <f ca="1">[1]!thsiFinD("ths_mfi_stock",$A435,$A$1,7,100,100)</f>
        <v>29.099322458254999</v>
      </c>
      <c r="F435" s="4">
        <f ca="1">[1]!thsiFinD("ths_expma_stock",$A435,$A$1,7,100,100)</f>
        <v>14.895472527129</v>
      </c>
      <c r="G435" s="4">
        <f ca="1">[1]!thsiFinD("ths_rsi_stock",$A435,$A$1,7,100,100)</f>
        <v>47.491931863924997</v>
      </c>
      <c r="H435" s="4">
        <f ca="1">[1]!thsiFinD("ths_adtm_stock",$A435,$A$1,7,3,100,100,100)</f>
        <v>-0.70114942528736002</v>
      </c>
      <c r="I435" s="4">
        <f ca="1">[1]!thsiFinD("ths_bbiboll_stock",$A435,$A$1,7,3,100,100,100)</f>
        <v>14.768958333333</v>
      </c>
      <c r="J435" s="4">
        <f ca="1">[1]!thsiFinD("ths_dptb_stock",$A435,$A$1,7,104,100,100)</f>
        <v>0.57142857142856995</v>
      </c>
      <c r="K435" s="4">
        <f ca="1">[1]!thsiFinD("ths_srmi_stock",$A435,$A$1,7,100,100)</f>
        <v>-2.6420079260238E-2</v>
      </c>
      <c r="L435" s="4">
        <f ca="1">[1]!thsiFinD("ths_atr_stock",$A435,$A$1,7,101,100,100)</f>
        <v>0.35142857142856998</v>
      </c>
      <c r="M435" s="4">
        <f ca="1">[1]!thsiFinD("ths_vol_w_stock",$A435,$A$1)/1000000</f>
        <v>9.8495000000000008</v>
      </c>
      <c r="N435" s="4">
        <f ca="1">[1]!thsiFinD("ths_turnover_ratio_w_stock",$A435,$A$1)</f>
        <v>10.338995200063</v>
      </c>
      <c r="O435" s="4">
        <f ca="1">[1]!thsiFinD("ths_relative_chg_ratio_w_stock",$A435,$A$1,104,100)</f>
        <v>0.15031985843335</v>
      </c>
      <c r="P435" s="4"/>
    </row>
    <row r="436" spans="1:16" x14ac:dyDescent="0.25">
      <c r="A436" s="2" t="s">
        <v>881</v>
      </c>
      <c r="B436" s="2" t="s">
        <v>882</v>
      </c>
      <c r="C436" s="4">
        <f ca="1">[1]!thsiFinD("ths_vol_ratio_stock",$A436,$A$1,7,100)</f>
        <v>0.88928865491815001</v>
      </c>
      <c r="D436" s="4">
        <f ca="1">[1]!thsiFinD("ths_cr_stock",$A436,$A$1,7,100,100)</f>
        <v>81.855670103093004</v>
      </c>
      <c r="E436" s="4">
        <f ca="1">[1]!thsiFinD("ths_mfi_stock",$A436,$A$1,7,100,100)</f>
        <v>53.830852601982997</v>
      </c>
      <c r="F436" s="4">
        <f ca="1">[1]!thsiFinD("ths_expma_stock",$A436,$A$1,7,100,100)</f>
        <v>16.717335740281001</v>
      </c>
      <c r="G436" s="4">
        <f ca="1">[1]!thsiFinD("ths_rsi_stock",$A436,$A$1,7,100,100)</f>
        <v>48.561458747910002</v>
      </c>
      <c r="H436" s="4">
        <f ca="1">[1]!thsiFinD("ths_adtm_stock",$A436,$A$1,7,3,100,100,100)</f>
        <v>-0.14925373134327999</v>
      </c>
      <c r="I436" s="4">
        <f ca="1">[1]!thsiFinD("ths_bbiboll_stock",$A436,$A$1,7,3,100,100,100)</f>
        <v>16.632604166667001</v>
      </c>
      <c r="J436" s="4">
        <f ca="1">[1]!thsiFinD("ths_dptb_stock",$A436,$A$1,7,104,100,100)</f>
        <v>0.28571428571428997</v>
      </c>
      <c r="K436" s="4">
        <f ca="1">[1]!thsiFinD("ths_srmi_stock",$A436,$A$1,7,100,100)</f>
        <v>-1.1904761904762E-2</v>
      </c>
      <c r="L436" s="4">
        <f ca="1">[1]!thsiFinD("ths_atr_stock",$A436,$A$1,7,101,100,100)</f>
        <v>0.42571428571428999</v>
      </c>
      <c r="M436" s="4">
        <f ca="1">[1]!thsiFinD("ths_vol_w_stock",$A436,$A$1)/1000000</f>
        <v>12.22139</v>
      </c>
      <c r="N436" s="4">
        <f ca="1">[1]!thsiFinD("ths_turnover_ratio_w_stock",$A436,$A$1)</f>
        <v>14.558346258947999</v>
      </c>
      <c r="O436" s="4">
        <f ca="1">[1]!thsiFinD("ths_relative_chg_ratio_w_stock",$A436,$A$1,104,100)</f>
        <v>-0.15813272991175001</v>
      </c>
      <c r="P436" s="4"/>
    </row>
    <row r="437" spans="1:16" x14ac:dyDescent="0.25">
      <c r="A437" s="2" t="s">
        <v>883</v>
      </c>
      <c r="B437" s="2" t="s">
        <v>884</v>
      </c>
      <c r="C437" s="4">
        <f ca="1">[1]!thsiFinD("ths_vol_ratio_stock",$A437,$A$1,7,100)</f>
        <v>1.1652648157734999</v>
      </c>
      <c r="D437" s="4">
        <f ca="1">[1]!thsiFinD("ths_cr_stock",$A437,$A$1,7,100,100)</f>
        <v>79.289940828403005</v>
      </c>
      <c r="E437" s="4">
        <f ca="1">[1]!thsiFinD("ths_mfi_stock",$A437,$A$1,7,100,100)</f>
        <v>47.610004968147997</v>
      </c>
      <c r="F437" s="4">
        <f ca="1">[1]!thsiFinD("ths_expma_stock",$A437,$A$1,7,100,100)</f>
        <v>7.8628675313601004</v>
      </c>
      <c r="G437" s="4">
        <f ca="1">[1]!thsiFinD("ths_rsi_stock",$A437,$A$1,7,100,100)</f>
        <v>43.485696631381003</v>
      </c>
      <c r="H437" s="4">
        <f ca="1">[1]!thsiFinD("ths_adtm_stock",$A437,$A$1,7,3,100,100,100)</f>
        <v>0.80487804878048996</v>
      </c>
      <c r="I437" s="4">
        <f ca="1">[1]!thsiFinD("ths_bbiboll_stock",$A437,$A$1,7,3,100,100,100)</f>
        <v>7.8513541666666997</v>
      </c>
      <c r="J437" s="4">
        <f ca="1">[1]!thsiFinD("ths_dptb_stock",$A437,$A$1,7,104,100,100)</f>
        <v>0.57142857142856995</v>
      </c>
      <c r="K437" s="4">
        <f ca="1">[1]!thsiFinD("ths_srmi_stock",$A437,$A$1,7,100,100)</f>
        <v>-7.6335877862595998E-3</v>
      </c>
      <c r="L437" s="4">
        <f ca="1">[1]!thsiFinD("ths_atr_stock",$A437,$A$1,7,101,100,100)</f>
        <v>0.15142857142857</v>
      </c>
      <c r="M437" s="4">
        <f ca="1">[1]!thsiFinD("ths_vol_w_stock",$A437,$A$1)/1000000</f>
        <v>19.652826999999998</v>
      </c>
      <c r="N437" s="4">
        <f ca="1">[1]!thsiFinD("ths_turnover_ratio_w_stock",$A437,$A$1)</f>
        <v>7.9222031592209001</v>
      </c>
      <c r="O437" s="4">
        <f ca="1">[1]!thsiFinD("ths_relative_chg_ratio_w_stock",$A437,$A$1,104,100)</f>
        <v>0.19300179016735999</v>
      </c>
      <c r="P437" s="4"/>
    </row>
    <row r="438" spans="1:16" x14ac:dyDescent="0.25">
      <c r="A438" s="2" t="s">
        <v>885</v>
      </c>
      <c r="B438" s="2" t="s">
        <v>886</v>
      </c>
      <c r="C438" s="4">
        <f ca="1">[1]!thsiFinD("ths_vol_ratio_stock",$A438,$A$1,7,100)</f>
        <v>0.69450196022955002</v>
      </c>
      <c r="D438" s="4">
        <f ca="1">[1]!thsiFinD("ths_cr_stock",$A438,$A$1,7,100,100)</f>
        <v>49.418604651163001</v>
      </c>
      <c r="E438" s="4">
        <f ca="1">[1]!thsiFinD("ths_mfi_stock",$A438,$A$1,7,100,100)</f>
        <v>13.587657391379</v>
      </c>
      <c r="F438" s="4">
        <f ca="1">[1]!thsiFinD("ths_expma_stock",$A438,$A$1,7,100,100)</f>
        <v>15.38310672844</v>
      </c>
      <c r="G438" s="4">
        <f ca="1">[1]!thsiFinD("ths_rsi_stock",$A438,$A$1,7,100,100)</f>
        <v>42.518261731670997</v>
      </c>
      <c r="H438" s="4">
        <f ca="1">[1]!thsiFinD("ths_adtm_stock",$A438,$A$1,7,3,100,100,100)</f>
        <v>-0.19230769230768999</v>
      </c>
      <c r="I438" s="4">
        <f ca="1">[1]!thsiFinD("ths_bbiboll_stock",$A438,$A$1,7,3,100,100,100)</f>
        <v>15.3265625</v>
      </c>
      <c r="J438" s="4">
        <f ca="1">[1]!thsiFinD("ths_dptb_stock",$A438,$A$1,7,104,100,100)</f>
        <v>0.85714285714285998</v>
      </c>
      <c r="K438" s="4">
        <f ca="1">[1]!thsiFinD("ths_srmi_stock",$A438,$A$1,7,100,100)</f>
        <v>-3.3142128744423002E-2</v>
      </c>
      <c r="L438" s="4">
        <f ca="1">[1]!thsiFinD("ths_atr_stock",$A438,$A$1,7,101,100,100)</f>
        <v>0.37142857142857</v>
      </c>
      <c r="M438" s="4">
        <f ca="1">[1]!thsiFinD("ths_vol_w_stock",$A438,$A$1)/1000000</f>
        <v>7.134169</v>
      </c>
      <c r="N438" s="4">
        <f ca="1">[1]!thsiFinD("ths_turnover_ratio_w_stock",$A438,$A$1)</f>
        <v>17.707987411293999</v>
      </c>
      <c r="O438" s="4">
        <f ca="1">[1]!thsiFinD("ths_relative_chg_ratio_w_stock",$A438,$A$1,104,100)</f>
        <v>-1.6638605793375001</v>
      </c>
      <c r="P438" s="4"/>
    </row>
    <row r="439" spans="1:16" x14ac:dyDescent="0.25">
      <c r="A439" s="2" t="s">
        <v>887</v>
      </c>
      <c r="B439" s="2" t="s">
        <v>888</v>
      </c>
      <c r="C439" s="4">
        <f ca="1">[1]!thsiFinD("ths_vol_ratio_stock",$A439,$A$1,7,100)</f>
        <v>1.0459617280454001</v>
      </c>
      <c r="D439" s="4">
        <f ca="1">[1]!thsiFinD("ths_cr_stock",$A439,$A$1,7,100,100)</f>
        <v>146.39769452448999</v>
      </c>
      <c r="E439" s="4">
        <f ca="1">[1]!thsiFinD("ths_mfi_stock",$A439,$A$1,7,100,100)</f>
        <v>74.166872077226003</v>
      </c>
      <c r="F439" s="4">
        <f ca="1">[1]!thsiFinD("ths_expma_stock",$A439,$A$1,7,100,100)</f>
        <v>17.050584850345</v>
      </c>
      <c r="G439" s="4">
        <f ca="1">[1]!thsiFinD("ths_rsi_stock",$A439,$A$1,7,100,100)</f>
        <v>54.509258522419003</v>
      </c>
      <c r="H439" s="4">
        <f ca="1">[1]!thsiFinD("ths_adtm_stock",$A439,$A$1,7,3,100,100,100)</f>
        <v>9.7560975609749995E-2</v>
      </c>
      <c r="I439" s="4">
        <f ca="1">[1]!thsiFinD("ths_bbiboll_stock",$A439,$A$1,7,3,100,100,100)</f>
        <v>16.848958333333002</v>
      </c>
      <c r="J439" s="4">
        <f ca="1">[1]!thsiFinD("ths_dptb_stock",$A439,$A$1,7,104,100,100)</f>
        <v>0.42857142857142999</v>
      </c>
      <c r="K439" s="4">
        <f ca="1">[1]!thsiFinD("ths_srmi_stock",$A439,$A$1,7,100,100)</f>
        <v>1.591043017089E-2</v>
      </c>
      <c r="L439" s="4">
        <f ca="1">[1]!thsiFinD("ths_atr_stock",$A439,$A$1,7,101,100,100)</f>
        <v>0.41571428571428998</v>
      </c>
      <c r="M439" s="4">
        <f ca="1">[1]!thsiFinD("ths_vol_w_stock",$A439,$A$1)/1000000</f>
        <v>7.9948800000000002</v>
      </c>
      <c r="N439" s="4">
        <f ca="1">[1]!thsiFinD("ths_turnover_ratio_w_stock",$A439,$A$1)</f>
        <v>15.391378896502999</v>
      </c>
      <c r="O439" s="4">
        <f ca="1">[1]!thsiFinD("ths_relative_chg_ratio_w_stock",$A439,$A$1,104,100)</f>
        <v>1.9033236547623</v>
      </c>
      <c r="P439" s="4"/>
    </row>
    <row r="440" spans="1:16" x14ac:dyDescent="0.25">
      <c r="A440" s="2" t="s">
        <v>889</v>
      </c>
      <c r="B440" s="2" t="s">
        <v>890</v>
      </c>
      <c r="C440" s="4">
        <f ca="1">[1]!thsiFinD("ths_vol_ratio_stock",$A440,$A$1,7,100)</f>
        <v>0.81791323900262003</v>
      </c>
      <c r="D440" s="4">
        <f ca="1">[1]!thsiFinD("ths_cr_stock",$A440,$A$1,7,100,100)</f>
        <v>49.300155520994998</v>
      </c>
      <c r="E440" s="4">
        <f ca="1">[1]!thsiFinD("ths_mfi_stock",$A440,$A$1,7,100,100)</f>
        <v>35.702233445955997</v>
      </c>
      <c r="F440" s="4">
        <f ca="1">[1]!thsiFinD("ths_expma_stock",$A440,$A$1,7,100,100)</f>
        <v>17.505830639618999</v>
      </c>
      <c r="G440" s="4">
        <f ca="1">[1]!thsiFinD("ths_rsi_stock",$A440,$A$1,7,100,100)</f>
        <v>35.368873780104998</v>
      </c>
      <c r="H440" s="4">
        <f ca="1">[1]!thsiFinD("ths_adtm_stock",$A440,$A$1,7,3,100,100,100)</f>
        <v>-0.6875</v>
      </c>
      <c r="I440" s="4">
        <f ca="1">[1]!thsiFinD("ths_bbiboll_stock",$A440,$A$1,7,3,100,100,100)</f>
        <v>17.466666666666999</v>
      </c>
      <c r="J440" s="4">
        <f ca="1">[1]!thsiFinD("ths_dptb_stock",$A440,$A$1,7,104,100,100)</f>
        <v>0.57142857142856995</v>
      </c>
      <c r="K440" s="4">
        <f ca="1">[1]!thsiFinD("ths_srmi_stock",$A440,$A$1,7,100,100)</f>
        <v>-3.1143827859570001E-2</v>
      </c>
      <c r="L440" s="4">
        <f ca="1">[1]!thsiFinD("ths_atr_stock",$A440,$A$1,7,101,100,100)</f>
        <v>0.45714285714286002</v>
      </c>
      <c r="M440" s="4">
        <f ca="1">[1]!thsiFinD("ths_vol_w_stock",$A440,$A$1)/1000000</f>
        <v>4.204199</v>
      </c>
      <c r="N440" s="4">
        <f ca="1">[1]!thsiFinD("ths_turnover_ratio_w_stock",$A440,$A$1)</f>
        <v>11.159910254572001</v>
      </c>
      <c r="O440" s="4">
        <f ca="1">[1]!thsiFinD("ths_relative_chg_ratio_w_stock",$A440,$A$1,104,100)</f>
        <v>-3.8057943158583001</v>
      </c>
      <c r="P440" s="4"/>
    </row>
    <row r="441" spans="1:16" x14ac:dyDescent="0.25">
      <c r="A441" s="2" t="s">
        <v>891</v>
      </c>
      <c r="B441" s="2" t="s">
        <v>892</v>
      </c>
      <c r="C441" s="4">
        <f ca="1">[1]!thsiFinD("ths_vol_ratio_stock",$A441,$A$1,7,100)</f>
        <v>0.65294899464028</v>
      </c>
      <c r="D441" s="4">
        <f ca="1">[1]!thsiFinD("ths_cr_stock",$A441,$A$1,7,100,100)</f>
        <v>100.86058519793001</v>
      </c>
      <c r="E441" s="4">
        <f ca="1">[1]!thsiFinD("ths_mfi_stock",$A441,$A$1,7,100,100)</f>
        <v>49.096071486707999</v>
      </c>
      <c r="F441" s="4">
        <f ca="1">[1]!thsiFinD("ths_expma_stock",$A441,$A$1,7,100,100)</f>
        <v>27.218178052593</v>
      </c>
      <c r="G441" s="4">
        <f ca="1">[1]!thsiFinD("ths_rsi_stock",$A441,$A$1,7,100,100)</f>
        <v>40.902602106221003</v>
      </c>
      <c r="H441" s="4">
        <f ca="1">[1]!thsiFinD("ths_adtm_stock",$A441,$A$1,7,3,100,100,100)</f>
        <v>0.69631901840490995</v>
      </c>
      <c r="I441" s="4">
        <f ca="1">[1]!thsiFinD("ths_bbiboll_stock",$A441,$A$1,7,3,100,100,100)</f>
        <v>27.273645833332999</v>
      </c>
      <c r="J441" s="4">
        <f ca="1">[1]!thsiFinD("ths_dptb_stock",$A441,$A$1,7,104,100,100)</f>
        <v>0.85714285714285998</v>
      </c>
      <c r="K441" s="4">
        <f ca="1">[1]!thsiFinD("ths_srmi_stock",$A441,$A$1,7,100,100)</f>
        <v>-1.7738359201773999E-2</v>
      </c>
      <c r="L441" s="4">
        <f ca="1">[1]!thsiFinD("ths_atr_stock",$A441,$A$1,7,101,100,100)</f>
        <v>1.1585714285713999</v>
      </c>
      <c r="M441" s="4">
        <f ca="1">[1]!thsiFinD("ths_vol_w_stock",$A441,$A$1)/1000000</f>
        <v>7.2626759999999999</v>
      </c>
      <c r="N441" s="4">
        <f ca="1">[1]!thsiFinD("ths_turnover_ratio_w_stock",$A441,$A$1)</f>
        <v>13.248533584771</v>
      </c>
      <c r="O441" s="4">
        <f ca="1">[1]!thsiFinD("ths_relative_chg_ratio_w_stock",$A441,$A$1,104,100)</f>
        <v>-3.9315211742585001</v>
      </c>
      <c r="P441" s="4"/>
    </row>
    <row r="442" spans="1:16" x14ac:dyDescent="0.25">
      <c r="A442" s="2" t="s">
        <v>893</v>
      </c>
      <c r="B442" s="2" t="s">
        <v>894</v>
      </c>
      <c r="C442" s="4">
        <f ca="1">[1]!thsiFinD("ths_vol_ratio_stock",$A442,$A$1,7,100)</f>
        <v>0.75009501843519999</v>
      </c>
      <c r="D442" s="4">
        <f ca="1">[1]!thsiFinD("ths_cr_stock",$A442,$A$1,7,100,100)</f>
        <v>24.137931034482001</v>
      </c>
      <c r="E442" s="4">
        <f ca="1">[1]!thsiFinD("ths_mfi_stock",$A442,$A$1,7,100,100)</f>
        <v>0</v>
      </c>
      <c r="F442" s="4">
        <f ca="1">[1]!thsiFinD("ths_expma_stock",$A442,$A$1,7,100,100)</f>
        <v>4.2809233259350004</v>
      </c>
      <c r="G442" s="4">
        <f ca="1">[1]!thsiFinD("ths_rsi_stock",$A442,$A$1,7,100,100)</f>
        <v>28.778622764466999</v>
      </c>
      <c r="H442" s="4">
        <f ca="1">[1]!thsiFinD("ths_adtm_stock",$A442,$A$1,7,3,100,100,100)</f>
        <v>-0.84210526315789003</v>
      </c>
      <c r="I442" s="4">
        <f ca="1">[1]!thsiFinD("ths_bbiboll_stock",$A442,$A$1,7,3,100,100,100)</f>
        <v>4.2888541666666997</v>
      </c>
      <c r="J442" s="4">
        <f ca="1">[1]!thsiFinD("ths_dptb_stock",$A442,$A$1,7,104,100,100)</f>
        <v>0.28571428571428997</v>
      </c>
      <c r="K442" s="4">
        <f ca="1">[1]!thsiFinD("ths_srmi_stock",$A442,$A$1,7,100,100)</f>
        <v>-3.8812785388127997E-2</v>
      </c>
      <c r="L442" s="4">
        <f ca="1">[1]!thsiFinD("ths_atr_stock",$A442,$A$1,7,101,100,100)</f>
        <v>7.0000000000000007E-2</v>
      </c>
      <c r="M442" s="4">
        <f ca="1">[1]!thsiFinD("ths_vol_w_stock",$A442,$A$1)/1000000</f>
        <v>83.532899999999998</v>
      </c>
      <c r="N442" s="4">
        <f ca="1">[1]!thsiFinD("ths_turnover_ratio_w_stock",$A442,$A$1)</f>
        <v>7.9978308544671997</v>
      </c>
      <c r="O442" s="4">
        <f ca="1">[1]!thsiFinD("ths_relative_chg_ratio_w_stock",$A442,$A$1,104,100)</f>
        <v>-1.5815329881236999</v>
      </c>
      <c r="P442" s="4"/>
    </row>
    <row r="443" spans="1:16" x14ac:dyDescent="0.25">
      <c r="A443" s="2" t="s">
        <v>895</v>
      </c>
      <c r="B443" s="2" t="s">
        <v>896</v>
      </c>
      <c r="C443" s="4">
        <f ca="1">[1]!thsiFinD("ths_vol_ratio_stock",$A443,$A$1,7,100)</f>
        <v>1.0013963991454</v>
      </c>
      <c r="D443" s="4">
        <f ca="1">[1]!thsiFinD("ths_cr_stock",$A443,$A$1,7,100,100)</f>
        <v>237.02928870292999</v>
      </c>
      <c r="E443" s="4">
        <f ca="1">[1]!thsiFinD("ths_mfi_stock",$A443,$A$1,7,100,100)</f>
        <v>52.713014590439997</v>
      </c>
      <c r="F443" s="4">
        <f ca="1">[1]!thsiFinD("ths_expma_stock",$A443,$A$1,7,100,100)</f>
        <v>38.635507356966997</v>
      </c>
      <c r="G443" s="4">
        <f ca="1">[1]!thsiFinD("ths_rsi_stock",$A443,$A$1,7,100,100)</f>
        <v>56.217277999512</v>
      </c>
      <c r="H443" s="4">
        <f ca="1">[1]!thsiFinD("ths_adtm_stock",$A443,$A$1,7,3,100,100,100)</f>
        <v>0.71672354948806005</v>
      </c>
      <c r="I443" s="4">
        <f ca="1">[1]!thsiFinD("ths_bbiboll_stock",$A443,$A$1,7,3,100,100,100)</f>
        <v>38.335416666667001</v>
      </c>
      <c r="J443" s="4">
        <f ca="1">[1]!thsiFinD("ths_dptb_stock",$A443,$A$1,7,104,100,100)</f>
        <v>0.71428571428570997</v>
      </c>
      <c r="K443" s="4">
        <f ca="1">[1]!thsiFinD("ths_srmi_stock",$A443,$A$1,7,100,100)</f>
        <v>4.7140649149922997E-2</v>
      </c>
      <c r="L443" s="4">
        <f ca="1">[1]!thsiFinD("ths_atr_stock",$A443,$A$1,7,101,100,100)</f>
        <v>1.5457142857143</v>
      </c>
      <c r="M443" s="4">
        <f ca="1">[1]!thsiFinD("ths_vol_w_stock",$A443,$A$1)/1000000</f>
        <v>11.984551</v>
      </c>
      <c r="N443" s="4">
        <f ca="1">[1]!thsiFinD("ths_turnover_ratio_w_stock",$A443,$A$1)</f>
        <v>26.196894844521999</v>
      </c>
      <c r="O443" s="4">
        <f ca="1">[1]!thsiFinD("ths_relative_chg_ratio_w_stock",$A443,$A$1,104,100)</f>
        <v>2.9633701265734</v>
      </c>
      <c r="P443" s="4"/>
    </row>
    <row r="444" spans="1:16" x14ac:dyDescent="0.25">
      <c r="A444" s="2" t="s">
        <v>897</v>
      </c>
      <c r="B444" s="2" t="s">
        <v>898</v>
      </c>
      <c r="C444" s="4">
        <f ca="1">[1]!thsiFinD("ths_vol_ratio_stock",$A444,$A$1,7,100)</f>
        <v>0.59952826979339002</v>
      </c>
      <c r="D444" s="4">
        <f ca="1">[1]!thsiFinD("ths_cr_stock",$A444,$A$1,7,100,100)</f>
        <v>51.282051282051</v>
      </c>
      <c r="E444" s="4">
        <f ca="1">[1]!thsiFinD("ths_mfi_stock",$A444,$A$1,7,100,100)</f>
        <v>32.483642676999999</v>
      </c>
      <c r="F444" s="4">
        <f ca="1">[1]!thsiFinD("ths_expma_stock",$A444,$A$1,7,100,100)</f>
        <v>14.123986688322001</v>
      </c>
      <c r="G444" s="4">
        <f ca="1">[1]!thsiFinD("ths_rsi_stock",$A444,$A$1,7,100,100)</f>
        <v>29.228878729510001</v>
      </c>
      <c r="H444" s="4">
        <f ca="1">[1]!thsiFinD("ths_adtm_stock",$A444,$A$1,7,3,100,100,100)</f>
        <v>7.5471698113208002E-2</v>
      </c>
      <c r="I444" s="4">
        <f ca="1">[1]!thsiFinD("ths_bbiboll_stock",$A444,$A$1,7,3,100,100,100)</f>
        <v>14.197395833332999</v>
      </c>
      <c r="J444" s="4">
        <f ca="1">[1]!thsiFinD("ths_dptb_stock",$A444,$A$1,7,104,100,100)</f>
        <v>0.85714285714285998</v>
      </c>
      <c r="K444" s="4">
        <f ca="1">[1]!thsiFinD("ths_srmi_stock",$A444,$A$1,7,100,100)</f>
        <v>-5.5325034578146998E-2</v>
      </c>
      <c r="L444" s="4">
        <f ca="1">[1]!thsiFinD("ths_atr_stock",$A444,$A$1,7,101,100,100)</f>
        <v>0.42285714285713999</v>
      </c>
      <c r="M444" s="4">
        <f ca="1">[1]!thsiFinD("ths_vol_w_stock",$A444,$A$1)/1000000</f>
        <v>22.493020000000001</v>
      </c>
      <c r="N444" s="4">
        <f ca="1">[1]!thsiFinD("ths_turnover_ratio_w_stock",$A444,$A$1)</f>
        <v>35.722088024305002</v>
      </c>
      <c r="O444" s="4">
        <f ca="1">[1]!thsiFinD("ths_relative_chg_ratio_w_stock",$A444,$A$1,104,100)</f>
        <v>-4.7414881580939001</v>
      </c>
      <c r="P444" s="4"/>
    </row>
    <row r="445" spans="1:16" x14ac:dyDescent="0.25">
      <c r="A445" s="2" t="s">
        <v>899</v>
      </c>
      <c r="B445" s="2" t="s">
        <v>900</v>
      </c>
      <c r="C445" s="4">
        <f ca="1">[1]!thsiFinD("ths_vol_ratio_stock",$A445,$A$1,7,100)</f>
        <v>0.84649508940850005</v>
      </c>
      <c r="D445" s="4">
        <f ca="1">[1]!thsiFinD("ths_cr_stock",$A445,$A$1,7,100,100)</f>
        <v>61.5</v>
      </c>
      <c r="E445" s="4">
        <f ca="1">[1]!thsiFinD("ths_mfi_stock",$A445,$A$1,7,100,100)</f>
        <v>44.130879153179997</v>
      </c>
      <c r="F445" s="4">
        <f ca="1">[1]!thsiFinD("ths_expma_stock",$A445,$A$1,7,100,100)</f>
        <v>11.038595023288</v>
      </c>
      <c r="G445" s="4">
        <f ca="1">[1]!thsiFinD("ths_rsi_stock",$A445,$A$1,7,100,100)</f>
        <v>37.137748434454998</v>
      </c>
      <c r="H445" s="4">
        <f ca="1">[1]!thsiFinD("ths_adtm_stock",$A445,$A$1,7,3,100,100,100)</f>
        <v>0.37058823529411999</v>
      </c>
      <c r="I445" s="4">
        <f ca="1">[1]!thsiFinD("ths_bbiboll_stock",$A445,$A$1,7,3,100,100,100)</f>
        <v>10.998020833332999</v>
      </c>
      <c r="J445" s="4">
        <f ca="1">[1]!thsiFinD("ths_dptb_stock",$A445,$A$1,7,104,100,100)</f>
        <v>0.71428571428570997</v>
      </c>
      <c r="K445" s="4">
        <f ca="1">[1]!thsiFinD("ths_srmi_stock",$A445,$A$1,7,100,100)</f>
        <v>-3.9019963702359002E-2</v>
      </c>
      <c r="L445" s="4">
        <f ca="1">[1]!thsiFinD("ths_atr_stock",$A445,$A$1,7,101,100,100)</f>
        <v>0.50428571428571001</v>
      </c>
      <c r="M445" s="4">
        <f ca="1">[1]!thsiFinD("ths_vol_w_stock",$A445,$A$1)/1000000</f>
        <v>60.080575000000003</v>
      </c>
      <c r="N445" s="4">
        <f ca="1">[1]!thsiFinD("ths_turnover_ratio_w_stock",$A445,$A$1)</f>
        <v>45.197560649008999</v>
      </c>
      <c r="O445" s="4">
        <f ca="1">[1]!thsiFinD("ths_relative_chg_ratio_w_stock",$A445,$A$1,104,100)</f>
        <v>-2.5148003515970001</v>
      </c>
      <c r="P445" s="4"/>
    </row>
    <row r="446" spans="1:16" x14ac:dyDescent="0.25">
      <c r="A446" s="2" t="s">
        <v>901</v>
      </c>
      <c r="B446" s="2" t="s">
        <v>902</v>
      </c>
      <c r="C446" s="4">
        <f ca="1">[1]!thsiFinD("ths_vol_ratio_stock",$A446,$A$1,7,100)</f>
        <v>0.86913677276654999</v>
      </c>
      <c r="D446" s="4">
        <f ca="1">[1]!thsiFinD("ths_cr_stock",$A446,$A$1,7,100,100)</f>
        <v>81.326781326781997</v>
      </c>
      <c r="E446" s="4">
        <f ca="1">[1]!thsiFinD("ths_mfi_stock",$A446,$A$1,7,100,100)</f>
        <v>44.614021969916998</v>
      </c>
      <c r="F446" s="4">
        <f ca="1">[1]!thsiFinD("ths_expma_stock",$A446,$A$1,7,100,100)</f>
        <v>19.038666156565998</v>
      </c>
      <c r="G446" s="4">
        <f ca="1">[1]!thsiFinD("ths_rsi_stock",$A446,$A$1,7,100,100)</f>
        <v>40.007632485869003</v>
      </c>
      <c r="H446" s="4">
        <f ca="1">[1]!thsiFinD("ths_adtm_stock",$A446,$A$1,7,3,100,100,100)</f>
        <v>-0.56122448979591</v>
      </c>
      <c r="I446" s="4">
        <f ca="1">[1]!thsiFinD("ths_bbiboll_stock",$A446,$A$1,7,3,100,100,100)</f>
        <v>18.951250000000002</v>
      </c>
      <c r="J446" s="4">
        <f ca="1">[1]!thsiFinD("ths_dptb_stock",$A446,$A$1,7,104,100,100)</f>
        <v>0.57142857142856995</v>
      </c>
      <c r="K446" s="4">
        <f ca="1">[1]!thsiFinD("ths_srmi_stock",$A446,$A$1,7,100,100)</f>
        <v>-1.7313746065057999E-2</v>
      </c>
      <c r="L446" s="4">
        <f ca="1">[1]!thsiFinD("ths_atr_stock",$A446,$A$1,7,101,100,100)</f>
        <v>0.37142857142857</v>
      </c>
      <c r="M446" s="4">
        <f ca="1">[1]!thsiFinD("ths_vol_w_stock",$A446,$A$1)/1000000</f>
        <v>3.0816400000000002</v>
      </c>
      <c r="N446" s="4">
        <f ca="1">[1]!thsiFinD("ths_turnover_ratio_w_stock",$A446,$A$1)</f>
        <v>4.1614119664698004</v>
      </c>
      <c r="O446" s="4">
        <f ca="1">[1]!thsiFinD("ths_relative_chg_ratio_w_stock",$A446,$A$1,104,100)</f>
        <v>-1.8196413650065</v>
      </c>
      <c r="P446" s="4"/>
    </row>
    <row r="447" spans="1:16" x14ac:dyDescent="0.25">
      <c r="A447" s="2" t="s">
        <v>903</v>
      </c>
      <c r="B447" s="2" t="s">
        <v>904</v>
      </c>
      <c r="C447" s="4">
        <f ca="1">[1]!thsiFinD("ths_vol_ratio_stock",$A447,$A$1,7,100)</f>
        <v>0.74030569955953995</v>
      </c>
      <c r="D447" s="4">
        <f ca="1">[1]!thsiFinD("ths_cr_stock",$A447,$A$1,7,100,100)</f>
        <v>64.879356568364003</v>
      </c>
      <c r="E447" s="4">
        <f ca="1">[1]!thsiFinD("ths_mfi_stock",$A447,$A$1,7,100,100)</f>
        <v>31.722420940595001</v>
      </c>
      <c r="F447" s="4">
        <f ca="1">[1]!thsiFinD("ths_expma_stock",$A447,$A$1,7,100,100)</f>
        <v>17.012732728694999</v>
      </c>
      <c r="G447" s="4">
        <f ca="1">[1]!thsiFinD("ths_rsi_stock",$A447,$A$1,7,100,100)</f>
        <v>33.644427275232999</v>
      </c>
      <c r="H447" s="4">
        <f ca="1">[1]!thsiFinD("ths_adtm_stock",$A447,$A$1,7,3,100,100,100)</f>
        <v>-9.5890410958909003E-2</v>
      </c>
      <c r="I447" s="4">
        <f ca="1">[1]!thsiFinD("ths_bbiboll_stock",$A447,$A$1,7,3,100,100,100)</f>
        <v>17.043229166667</v>
      </c>
      <c r="J447" s="4">
        <f ca="1">[1]!thsiFinD("ths_dptb_stock",$A447,$A$1,7,104,100,100)</f>
        <v>0.71428571428570997</v>
      </c>
      <c r="K447" s="4">
        <f ca="1">[1]!thsiFinD("ths_srmi_stock",$A447,$A$1,7,100,100)</f>
        <v>-2.1624780829924001E-2</v>
      </c>
      <c r="L447" s="4">
        <f ca="1">[1]!thsiFinD("ths_atr_stock",$A447,$A$1,7,101,100,100)</f>
        <v>0.3</v>
      </c>
      <c r="M447" s="4">
        <f ca="1">[1]!thsiFinD("ths_vol_w_stock",$A447,$A$1)/1000000</f>
        <v>13.39903</v>
      </c>
      <c r="N447" s="4">
        <f ca="1">[1]!thsiFinD("ths_turnover_ratio_w_stock",$A447,$A$1)</f>
        <v>17.673322987887001</v>
      </c>
      <c r="O447" s="4">
        <f ca="1">[1]!thsiFinD("ths_relative_chg_ratio_w_stock",$A447,$A$1,104,100)</f>
        <v>-0.76408271579525999</v>
      </c>
      <c r="P447" s="4"/>
    </row>
    <row r="448" spans="1:16" x14ac:dyDescent="0.25">
      <c r="A448" s="2" t="s">
        <v>905</v>
      </c>
      <c r="B448" s="2" t="s">
        <v>906</v>
      </c>
      <c r="C448" s="4">
        <f ca="1">[1]!thsiFinD("ths_vol_ratio_stock",$A448,$A$1,7,100)</f>
        <v>0.47843178981945</v>
      </c>
      <c r="D448" s="4">
        <f ca="1">[1]!thsiFinD("ths_cr_stock",$A448,$A$1,7,100,100)</f>
        <v>23.203285420943999</v>
      </c>
      <c r="E448" s="4">
        <f ca="1">[1]!thsiFinD("ths_mfi_stock",$A448,$A$1,7,100,100)</f>
        <v>14.849902769982</v>
      </c>
      <c r="F448" s="4">
        <f ca="1">[1]!thsiFinD("ths_expma_stock",$A448,$A$1,7,100,100)</f>
        <v>13.572402596116</v>
      </c>
      <c r="G448" s="4">
        <f ca="1">[1]!thsiFinD("ths_rsi_stock",$A448,$A$1,7,100,100)</f>
        <v>33.231265855453998</v>
      </c>
      <c r="H448" s="4">
        <f ca="1">[1]!thsiFinD("ths_adtm_stock",$A448,$A$1,7,3,100,100,100)</f>
        <v>-0.94308943089430997</v>
      </c>
      <c r="I448" s="4">
        <f ca="1">[1]!thsiFinD("ths_bbiboll_stock",$A448,$A$1,7,3,100,100,100)</f>
        <v>13.5465625</v>
      </c>
      <c r="J448" s="4">
        <f ca="1">[1]!thsiFinD("ths_dptb_stock",$A448,$A$1,7,104,100,100)</f>
        <v>0.57142857142856995</v>
      </c>
      <c r="K448" s="4">
        <f ca="1">[1]!thsiFinD("ths_srmi_stock",$A448,$A$1,7,100,100)</f>
        <v>-5.4882394868139998E-2</v>
      </c>
      <c r="L448" s="4">
        <f ca="1">[1]!thsiFinD("ths_atr_stock",$A448,$A$1,7,101,100,100)</f>
        <v>0.28571428571428997</v>
      </c>
      <c r="M448" s="4">
        <f ca="1">[1]!thsiFinD("ths_vol_w_stock",$A448,$A$1)/1000000</f>
        <v>5.1193210000000002</v>
      </c>
      <c r="N448" s="4">
        <f ca="1">[1]!thsiFinD("ths_turnover_ratio_w_stock",$A448,$A$1)</f>
        <v>6.5176730985238001</v>
      </c>
      <c r="O448" s="4">
        <f ca="1">[1]!thsiFinD("ths_relative_chg_ratio_w_stock",$A448,$A$1,104,100)</f>
        <v>-1.5539266872349999</v>
      </c>
      <c r="P448" s="4"/>
    </row>
    <row r="449" spans="1:16" x14ac:dyDescent="0.25">
      <c r="A449" s="2" t="s">
        <v>907</v>
      </c>
      <c r="B449" s="2" t="s">
        <v>908</v>
      </c>
      <c r="C449" s="4">
        <f ca="1">[1]!thsiFinD("ths_vol_ratio_stock",$A449,$A$1,7,100)</f>
        <v>1.3202152311377999</v>
      </c>
      <c r="D449" s="4">
        <f ca="1">[1]!thsiFinD("ths_cr_stock",$A449,$A$1,7,100,100)</f>
        <v>46.127717391304998</v>
      </c>
      <c r="E449" s="4">
        <f ca="1">[1]!thsiFinD("ths_mfi_stock",$A449,$A$1,7,100,100)</f>
        <v>28.840972280550002</v>
      </c>
      <c r="F449" s="4">
        <f ca="1">[1]!thsiFinD("ths_expma_stock",$A449,$A$1,7,100,100)</f>
        <v>40.611509206100997</v>
      </c>
      <c r="G449" s="4">
        <f ca="1">[1]!thsiFinD("ths_rsi_stock",$A449,$A$1,7,100,100)</f>
        <v>32.205245281214999</v>
      </c>
      <c r="H449" s="4">
        <f ca="1">[1]!thsiFinD("ths_adtm_stock",$A449,$A$1,7,3,100,100,100)</f>
        <v>-0.51394422310757004</v>
      </c>
      <c r="I449" s="4">
        <f ca="1">[1]!thsiFinD("ths_bbiboll_stock",$A449,$A$1,7,3,100,100,100)</f>
        <v>40.658541666666999</v>
      </c>
      <c r="J449" s="4">
        <f ca="1">[1]!thsiFinD("ths_dptb_stock",$A449,$A$1,7,104,100,100)</f>
        <v>0.71428571428570997</v>
      </c>
      <c r="K449" s="4">
        <f ca="1">[1]!thsiFinD("ths_srmi_stock",$A449,$A$1,7,100,100)</f>
        <v>-4.8651252408478E-2</v>
      </c>
      <c r="L449" s="4">
        <f ca="1">[1]!thsiFinD("ths_atr_stock",$A449,$A$1,7,101,100,100)</f>
        <v>1.0242857142857</v>
      </c>
      <c r="M449" s="4">
        <f ca="1">[1]!thsiFinD("ths_vol_w_stock",$A449,$A$1)/1000000</f>
        <v>1.964</v>
      </c>
      <c r="N449" s="4">
        <f ca="1">[1]!thsiFinD("ths_turnover_ratio_w_stock",$A449,$A$1)</f>
        <v>11.774580335731001</v>
      </c>
      <c r="O449" s="4">
        <f ca="1">[1]!thsiFinD("ths_relative_chg_ratio_w_stock",$A449,$A$1,104,100)</f>
        <v>-2.6935905207439998</v>
      </c>
      <c r="P449" s="4"/>
    </row>
    <row r="450" spans="1:16" x14ac:dyDescent="0.25">
      <c r="A450" s="2" t="s">
        <v>909</v>
      </c>
      <c r="B450" s="2" t="s">
        <v>910</v>
      </c>
      <c r="C450" s="4">
        <f ca="1">[1]!thsiFinD("ths_vol_ratio_stock",$A450,$A$1,7,100)</f>
        <v>0.94441656910297</v>
      </c>
      <c r="D450" s="4">
        <f ca="1">[1]!thsiFinD("ths_cr_stock",$A450,$A$1,7,100,100)</f>
        <v>80.415944540728006</v>
      </c>
      <c r="E450" s="4">
        <f ca="1">[1]!thsiFinD("ths_mfi_stock",$A450,$A$1,7,100,100)</f>
        <v>50.656500037278001</v>
      </c>
      <c r="F450" s="4">
        <f ca="1">[1]!thsiFinD("ths_expma_stock",$A450,$A$1,7,100,100)</f>
        <v>31.717156574135</v>
      </c>
      <c r="G450" s="4">
        <f ca="1">[1]!thsiFinD("ths_rsi_stock",$A450,$A$1,7,100,100)</f>
        <v>33.190558637736999</v>
      </c>
      <c r="H450" s="4">
        <f ca="1">[1]!thsiFinD("ths_adtm_stock",$A450,$A$1,7,3,100,100,100)</f>
        <v>-0.17708333333333001</v>
      </c>
      <c r="I450" s="4">
        <f ca="1">[1]!thsiFinD("ths_bbiboll_stock",$A450,$A$1,7,3,100,100,100)</f>
        <v>31.790208333332998</v>
      </c>
      <c r="J450" s="4">
        <f ca="1">[1]!thsiFinD("ths_dptb_stock",$A450,$A$1,7,104,100,100)</f>
        <v>0.57142857142856995</v>
      </c>
      <c r="K450" s="4">
        <f ca="1">[1]!thsiFinD("ths_srmi_stock",$A450,$A$1,7,100,100)</f>
        <v>-1.7565872020075E-2</v>
      </c>
      <c r="L450" s="4">
        <f ca="1">[1]!thsiFinD("ths_atr_stock",$A450,$A$1,7,101,100,100)</f>
        <v>0.5</v>
      </c>
      <c r="M450" s="4">
        <f ca="1">[1]!thsiFinD("ths_vol_w_stock",$A450,$A$1)/1000000</f>
        <v>1.1978</v>
      </c>
      <c r="N450" s="4">
        <f ca="1">[1]!thsiFinD("ths_turnover_ratio_w_stock",$A450,$A$1)</f>
        <v>6.5934720443226</v>
      </c>
      <c r="O450" s="4">
        <f ca="1">[1]!thsiFinD("ths_relative_chg_ratio_w_stock",$A450,$A$1,104,100)</f>
        <v>-0.31970715930846999</v>
      </c>
      <c r="P450" s="4"/>
    </row>
    <row r="451" spans="1:16" x14ac:dyDescent="0.25">
      <c r="A451" s="2" t="s">
        <v>911</v>
      </c>
      <c r="B451" s="2" t="s">
        <v>912</v>
      </c>
      <c r="C451" s="4">
        <f ca="1">[1]!thsiFinD("ths_vol_ratio_stock",$A451,$A$1,7,100)</f>
        <v>0.71968574113362005</v>
      </c>
      <c r="D451" s="4">
        <f ca="1">[1]!thsiFinD("ths_cr_stock",$A451,$A$1,7,100,100)</f>
        <v>55.189456342668997</v>
      </c>
      <c r="E451" s="4">
        <f ca="1">[1]!thsiFinD("ths_mfi_stock",$A451,$A$1,7,100,100)</f>
        <v>29.640636737451</v>
      </c>
      <c r="F451" s="4">
        <f ca="1">[1]!thsiFinD("ths_expma_stock",$A451,$A$1,7,100,100)</f>
        <v>34.213206925529001</v>
      </c>
      <c r="G451" s="4">
        <f ca="1">[1]!thsiFinD("ths_rsi_stock",$A451,$A$1,7,100,100)</f>
        <v>42.919115447979998</v>
      </c>
      <c r="H451" s="4">
        <f ca="1">[1]!thsiFinD("ths_adtm_stock",$A451,$A$1,7,3,100,100,100)</f>
        <v>-0.65550239234450003</v>
      </c>
      <c r="I451" s="4">
        <f ca="1">[1]!thsiFinD("ths_bbiboll_stock",$A451,$A$1,7,3,100,100,100)</f>
        <v>34.284479166666998</v>
      </c>
      <c r="J451" s="4">
        <f ca="1">[1]!thsiFinD("ths_dptb_stock",$A451,$A$1,7,104,100,100)</f>
        <v>0.42857142857142999</v>
      </c>
      <c r="K451" s="4">
        <f ca="1">[1]!thsiFinD("ths_srmi_stock",$A451,$A$1,7,100,100)</f>
        <v>-1.6767851980341E-2</v>
      </c>
      <c r="L451" s="4">
        <f ca="1">[1]!thsiFinD("ths_atr_stock",$A451,$A$1,7,101,100,100)</f>
        <v>0.89714285714286002</v>
      </c>
      <c r="M451" s="4">
        <f ca="1">[1]!thsiFinD("ths_vol_w_stock",$A451,$A$1)/1000000</f>
        <v>6.5632000000000001</v>
      </c>
      <c r="N451" s="4">
        <f ca="1">[1]!thsiFinD("ths_turnover_ratio_w_stock",$A451,$A$1)</f>
        <v>35.159937214397999</v>
      </c>
      <c r="O451" s="4">
        <f ca="1">[1]!thsiFinD("ths_relative_chg_ratio_w_stock",$A451,$A$1,104,100)</f>
        <v>1.1765308397341001</v>
      </c>
      <c r="P451" s="4"/>
    </row>
    <row r="452" spans="1:16" x14ac:dyDescent="0.25">
      <c r="A452" s="2" t="s">
        <v>913</v>
      </c>
      <c r="B452" s="2" t="s">
        <v>914</v>
      </c>
      <c r="C452" s="4">
        <f ca="1">[1]!thsiFinD("ths_vol_ratio_stock",$A452,$A$1,7,100)</f>
        <v>0.66280362827325001</v>
      </c>
      <c r="D452" s="4">
        <f ca="1">[1]!thsiFinD("ths_cr_stock",$A452,$A$1,7,100,100)</f>
        <v>160.52631578947</v>
      </c>
      <c r="E452" s="4">
        <f ca="1">[1]!thsiFinD("ths_mfi_stock",$A452,$A$1,7,100,100)</f>
        <v>50.554678899191003</v>
      </c>
      <c r="F452" s="4">
        <f ca="1">[1]!thsiFinD("ths_expma_stock",$A452,$A$1,7,100,100)</f>
        <v>2.5880123570263001</v>
      </c>
      <c r="G452" s="4">
        <f ca="1">[1]!thsiFinD("ths_rsi_stock",$A452,$A$1,7,100,100)</f>
        <v>48.059222071855999</v>
      </c>
      <c r="H452" s="4">
        <f ca="1">[1]!thsiFinD("ths_adtm_stock",$A452,$A$1,7,3,100,100,100)</f>
        <v>0.8</v>
      </c>
      <c r="I452" s="4">
        <f ca="1">[1]!thsiFinD("ths_bbiboll_stock",$A452,$A$1,7,3,100,100,100)</f>
        <v>2.5811458333332999</v>
      </c>
      <c r="J452" s="4">
        <f ca="1">[1]!thsiFinD("ths_dptb_stock",$A452,$A$1,7,104,100,100)</f>
        <v>0.71428571428570997</v>
      </c>
      <c r="K452" s="4">
        <f ca="1">[1]!thsiFinD("ths_srmi_stock",$A452,$A$1,7,100,100)</f>
        <v>1.1673151750973E-2</v>
      </c>
      <c r="L452" s="4">
        <f ca="1">[1]!thsiFinD("ths_atr_stock",$A452,$A$1,7,101,100,100)</f>
        <v>4.7142857142857E-2</v>
      </c>
      <c r="M452" s="4">
        <f ca="1">[1]!thsiFinD("ths_vol_w_stock",$A452,$A$1)/1000000</f>
        <v>356.06175000000002</v>
      </c>
      <c r="N452" s="4">
        <f ca="1">[1]!thsiFinD("ths_turnover_ratio_w_stock",$A452,$A$1)</f>
        <v>12.861878173126</v>
      </c>
      <c r="O452" s="4">
        <f ca="1">[1]!thsiFinD("ths_relative_chg_ratio_w_stock",$A452,$A$1,104,100)</f>
        <v>0.17139729643266</v>
      </c>
      <c r="P452" s="4"/>
    </row>
    <row r="453" spans="1:16" x14ac:dyDescent="0.25">
      <c r="A453" s="2" t="s">
        <v>915</v>
      </c>
      <c r="B453" s="2" t="s">
        <v>916</v>
      </c>
      <c r="C453" s="4">
        <f ca="1">[1]!thsiFinD("ths_vol_ratio_stock",$A453,$A$1,7,100)</f>
        <v>0.40061211479766001</v>
      </c>
      <c r="D453" s="4">
        <f ca="1">[1]!thsiFinD("ths_cr_stock",$A453,$A$1,7,100,100)</f>
        <v>23.851851851852</v>
      </c>
      <c r="E453" s="4">
        <f ca="1">[1]!thsiFinD("ths_mfi_stock",$A453,$A$1,7,100,100)</f>
        <v>15.849923701167</v>
      </c>
      <c r="F453" s="4">
        <f ca="1">[1]!thsiFinD("ths_expma_stock",$A453,$A$1,7,100,100)</f>
        <v>27.849279613661999</v>
      </c>
      <c r="G453" s="4">
        <f ca="1">[1]!thsiFinD("ths_rsi_stock",$A453,$A$1,7,100,100)</f>
        <v>42.305531957465</v>
      </c>
      <c r="H453" s="4">
        <f ca="1">[1]!thsiFinD("ths_adtm_stock",$A453,$A$1,7,3,100,100,100)</f>
        <v>0.25213675213675002</v>
      </c>
      <c r="I453" s="4">
        <f ca="1">[1]!thsiFinD("ths_bbiboll_stock",$A453,$A$1,7,3,100,100,100)</f>
        <v>27.675729166667001</v>
      </c>
      <c r="J453" s="4">
        <f ca="1">[1]!thsiFinD("ths_dptb_stock",$A453,$A$1,7,104,100,100)</f>
        <v>0.71428571428570997</v>
      </c>
      <c r="K453" s="4">
        <f ca="1">[1]!thsiFinD("ths_srmi_stock",$A453,$A$1,7,100,100)</f>
        <v>-8.3077970718420005E-2</v>
      </c>
      <c r="L453" s="4">
        <f ca="1">[1]!thsiFinD("ths_atr_stock",$A453,$A$1,7,101,100,100)</f>
        <v>1.2514285714286</v>
      </c>
      <c r="M453" s="4">
        <f ca="1">[1]!thsiFinD("ths_vol_w_stock",$A453,$A$1)/1000000</f>
        <v>8.3172270000000008</v>
      </c>
      <c r="N453" s="4">
        <f ca="1">[1]!thsiFinD("ths_turnover_ratio_w_stock",$A453,$A$1)</f>
        <v>15.159548480514999</v>
      </c>
      <c r="O453" s="4">
        <f ca="1">[1]!thsiFinD("ths_relative_chg_ratio_w_stock",$A453,$A$1,104,100)</f>
        <v>-2.7948083709197999</v>
      </c>
      <c r="P453" s="4"/>
    </row>
    <row r="454" spans="1:16" x14ac:dyDescent="0.25">
      <c r="A454" s="2" t="s">
        <v>917</v>
      </c>
      <c r="B454" s="2" t="s">
        <v>918</v>
      </c>
      <c r="C454" s="4">
        <f ca="1">[1]!thsiFinD("ths_vol_ratio_stock",$A454,$A$1,7,100)</f>
        <v>0.68111206652860001</v>
      </c>
      <c r="D454" s="4">
        <f ca="1">[1]!thsiFinD("ths_cr_stock",$A454,$A$1,7,100,100)</f>
        <v>108.73949579831999</v>
      </c>
      <c r="E454" s="4">
        <f ca="1">[1]!thsiFinD("ths_mfi_stock",$A454,$A$1,7,100,100)</f>
        <v>60.042246192987001</v>
      </c>
      <c r="F454" s="4">
        <f ca="1">[1]!thsiFinD("ths_expma_stock",$A454,$A$1,7,100,100)</f>
        <v>29.556986549348998</v>
      </c>
      <c r="G454" s="4">
        <f ca="1">[1]!thsiFinD("ths_rsi_stock",$A454,$A$1,7,100,100)</f>
        <v>35.502737443763998</v>
      </c>
      <c r="H454" s="4">
        <f ca="1">[1]!thsiFinD("ths_adtm_stock",$A454,$A$1,7,3,100,100,100)</f>
        <v>0.63231197771587999</v>
      </c>
      <c r="I454" s="4">
        <f ca="1">[1]!thsiFinD("ths_bbiboll_stock",$A454,$A$1,7,3,100,100,100)</f>
        <v>29.662916666667002</v>
      </c>
      <c r="J454" s="4">
        <f ca="1">[1]!thsiFinD("ths_dptb_stock",$A454,$A$1,7,104,100,100)</f>
        <v>0.85714285714285998</v>
      </c>
      <c r="K454" s="4">
        <f ca="1">[1]!thsiFinD("ths_srmi_stock",$A454,$A$1,7,100,100)</f>
        <v>-1.0489510489510999E-3</v>
      </c>
      <c r="L454" s="4">
        <f ca="1">[1]!thsiFinD("ths_atr_stock",$A454,$A$1,7,101,100,100)</f>
        <v>1.1828571428571</v>
      </c>
      <c r="M454" s="4">
        <f ca="1">[1]!thsiFinD("ths_vol_w_stock",$A454,$A$1)/1000000</f>
        <v>6.479508</v>
      </c>
      <c r="N454" s="4">
        <f ca="1">[1]!thsiFinD("ths_turnover_ratio_w_stock",$A454,$A$1)</f>
        <v>22.034714179384999</v>
      </c>
      <c r="O454" s="4">
        <f ca="1">[1]!thsiFinD("ths_relative_chg_ratio_w_stock",$A454,$A$1,104,100)</f>
        <v>-3.3175567503799002</v>
      </c>
      <c r="P454" s="4"/>
    </row>
    <row r="455" spans="1:16" x14ac:dyDescent="0.25">
      <c r="A455" s="2" t="s">
        <v>919</v>
      </c>
      <c r="B455" s="2" t="s">
        <v>920</v>
      </c>
      <c r="C455" s="4">
        <f ca="1">[1]!thsiFinD("ths_vol_ratio_stock",$A455,$A$1,7,100)</f>
        <v>0.81059710477640001</v>
      </c>
      <c r="D455" s="4">
        <f ca="1">[1]!thsiFinD("ths_cr_stock",$A455,$A$1,7,100,100)</f>
        <v>76.555023923445006</v>
      </c>
      <c r="E455" s="4">
        <f ca="1">[1]!thsiFinD("ths_mfi_stock",$A455,$A$1,7,100,100)</f>
        <v>65.513975832756003</v>
      </c>
      <c r="F455" s="4">
        <f ca="1">[1]!thsiFinD("ths_expma_stock",$A455,$A$1,7,100,100)</f>
        <v>19.253949259584999</v>
      </c>
      <c r="G455" s="4">
        <f ca="1">[1]!thsiFinD("ths_rsi_stock",$A455,$A$1,7,100,100)</f>
        <v>42.414414103414003</v>
      </c>
      <c r="H455" s="4">
        <f ca="1">[1]!thsiFinD("ths_adtm_stock",$A455,$A$1,7,3,100,100,100)</f>
        <v>-0.59677419354839001</v>
      </c>
      <c r="I455" s="4">
        <f ca="1">[1]!thsiFinD("ths_bbiboll_stock",$A455,$A$1,7,3,100,100,100)</f>
        <v>19.1759375</v>
      </c>
      <c r="J455" s="4">
        <f ca="1">[1]!thsiFinD("ths_dptb_stock",$A455,$A$1,7,104,100,100)</f>
        <v>0.71428571428570997</v>
      </c>
      <c r="K455" s="4">
        <f ca="1">[1]!thsiFinD("ths_srmi_stock",$A455,$A$1,7,100,100)</f>
        <v>-1.5511892450879E-2</v>
      </c>
      <c r="L455" s="4">
        <f ca="1">[1]!thsiFinD("ths_atr_stock",$A455,$A$1,7,101,100,100)</f>
        <v>0.35142857142856998</v>
      </c>
      <c r="M455" s="4">
        <f ca="1">[1]!thsiFinD("ths_vol_w_stock",$A455,$A$1)/1000000</f>
        <v>2.7012550000000002</v>
      </c>
      <c r="N455" s="4">
        <f ca="1">[1]!thsiFinD("ths_turnover_ratio_w_stock",$A455,$A$1)</f>
        <v>5.9747259991858002</v>
      </c>
      <c r="O455" s="4">
        <f ca="1">[1]!thsiFinD("ths_relative_chg_ratio_w_stock",$A455,$A$1,104,100)</f>
        <v>-1.2213738626398001</v>
      </c>
      <c r="P455" s="4"/>
    </row>
    <row r="456" spans="1:16" x14ac:dyDescent="0.25">
      <c r="A456" s="2" t="s">
        <v>921</v>
      </c>
      <c r="B456" s="2" t="s">
        <v>922</v>
      </c>
      <c r="C456" s="4">
        <f ca="1">[1]!thsiFinD("ths_vol_ratio_stock",$A456,$A$1,7,100)</f>
        <v>0.83220383413056997</v>
      </c>
      <c r="D456" s="4">
        <f ca="1">[1]!thsiFinD("ths_cr_stock",$A456,$A$1,7,100,100)</f>
        <v>76.872964169381007</v>
      </c>
      <c r="E456" s="4">
        <f ca="1">[1]!thsiFinD("ths_mfi_stock",$A456,$A$1,7,100,100)</f>
        <v>45.690606593178003</v>
      </c>
      <c r="F456" s="4">
        <f ca="1">[1]!thsiFinD("ths_expma_stock",$A456,$A$1,7,100,100)</f>
        <v>16.581962712517001</v>
      </c>
      <c r="G456" s="4">
        <f ca="1">[1]!thsiFinD("ths_rsi_stock",$A456,$A$1,7,100,100)</f>
        <v>37.788583051534999</v>
      </c>
      <c r="H456" s="4">
        <f ca="1">[1]!thsiFinD("ths_adtm_stock",$A456,$A$1,7,3,100,100,100)</f>
        <v>-0.23809523809524</v>
      </c>
      <c r="I456" s="4">
        <f ca="1">[1]!thsiFinD("ths_bbiboll_stock",$A456,$A$1,7,3,100,100,100)</f>
        <v>16.554062500000001</v>
      </c>
      <c r="J456" s="4">
        <f ca="1">[1]!thsiFinD("ths_dptb_stock",$A456,$A$1,7,104,100,100)</f>
        <v>0.85714285714285998</v>
      </c>
      <c r="K456" s="4">
        <f ca="1">[1]!thsiFinD("ths_srmi_stock",$A456,$A$1,7,100,100)</f>
        <v>-2.1712907117008001E-2</v>
      </c>
      <c r="L456" s="4">
        <f ca="1">[1]!thsiFinD("ths_atr_stock",$A456,$A$1,7,101,100,100)</f>
        <v>0.51857142857143002</v>
      </c>
      <c r="M456" s="4">
        <f ca="1">[1]!thsiFinD("ths_vol_w_stock",$A456,$A$1)/1000000</f>
        <v>3.5347420000000001</v>
      </c>
      <c r="N456" s="4">
        <f ca="1">[1]!thsiFinD("ths_turnover_ratio_w_stock",$A456,$A$1)</f>
        <v>9.5957596405739007</v>
      </c>
      <c r="O456" s="4">
        <f ca="1">[1]!thsiFinD("ths_relative_chg_ratio_w_stock",$A456,$A$1,104,100)</f>
        <v>-3.0664045874118</v>
      </c>
      <c r="P456" s="4"/>
    </row>
    <row r="457" spans="1:16" x14ac:dyDescent="0.25">
      <c r="A457" s="2" t="s">
        <v>923</v>
      </c>
      <c r="B457" s="2" t="s">
        <v>924</v>
      </c>
      <c r="C457" s="4">
        <f ca="1">[1]!thsiFinD("ths_vol_ratio_stock",$A457,$A$1,7,100)</f>
        <v>0.70023179287651005</v>
      </c>
      <c r="D457" s="4">
        <f ca="1">[1]!thsiFinD("ths_cr_stock",$A457,$A$1,7,100,100)</f>
        <v>53.646677471636998</v>
      </c>
      <c r="E457" s="4">
        <f ca="1">[1]!thsiFinD("ths_mfi_stock",$A457,$A$1,7,100,100)</f>
        <v>13.032930747270999</v>
      </c>
      <c r="F457" s="4">
        <f ca="1">[1]!thsiFinD("ths_expma_stock",$A457,$A$1,7,100,100)</f>
        <v>18.646729183754999</v>
      </c>
      <c r="G457" s="4">
        <f ca="1">[1]!thsiFinD("ths_rsi_stock",$A457,$A$1,7,100,100)</f>
        <v>39.308901905008</v>
      </c>
      <c r="H457" s="4">
        <f ca="1">[1]!thsiFinD("ths_adtm_stock",$A457,$A$1,7,3,100,100,100)</f>
        <v>-0.42105263157895001</v>
      </c>
      <c r="I457" s="4">
        <f ca="1">[1]!thsiFinD("ths_bbiboll_stock",$A457,$A$1,7,3,100,100,100)</f>
        <v>18.529895833333001</v>
      </c>
      <c r="J457" s="4">
        <f ca="1">[1]!thsiFinD("ths_dptb_stock",$A457,$A$1,7,104,100,100)</f>
        <v>0.71428571428570997</v>
      </c>
      <c r="K457" s="4">
        <f ca="1">[1]!thsiFinD("ths_srmi_stock",$A457,$A$1,7,100,100)</f>
        <v>-3.377308707124E-2</v>
      </c>
      <c r="L457" s="4">
        <f ca="1">[1]!thsiFinD("ths_atr_stock",$A457,$A$1,7,101,100,100)</f>
        <v>0.45142857142857001</v>
      </c>
      <c r="M457" s="4">
        <f ca="1">[1]!thsiFinD("ths_vol_w_stock",$A457,$A$1)/1000000</f>
        <v>5.6818999999999997</v>
      </c>
      <c r="N457" s="4">
        <f ca="1">[1]!thsiFinD("ths_turnover_ratio_w_stock",$A457,$A$1)</f>
        <v>19.547798683717001</v>
      </c>
      <c r="O457" s="4">
        <f ca="1">[1]!thsiFinD("ths_relative_chg_ratio_w_stock",$A457,$A$1,104,100)</f>
        <v>-1.9558451700002999</v>
      </c>
      <c r="P457" s="4"/>
    </row>
    <row r="458" spans="1:16" x14ac:dyDescent="0.25">
      <c r="A458" s="2" t="s">
        <v>925</v>
      </c>
      <c r="B458" s="2" t="s">
        <v>926</v>
      </c>
      <c r="C458" s="4">
        <f ca="1">[1]!thsiFinD("ths_vol_ratio_stock",$A458,$A$1,7,100)</f>
        <v>0.89178457998447003</v>
      </c>
      <c r="D458" s="4">
        <f ca="1">[1]!thsiFinD("ths_cr_stock",$A458,$A$1,7,100,100)</f>
        <v>19.117647058824002</v>
      </c>
      <c r="E458" s="4">
        <f ca="1">[1]!thsiFinD("ths_mfi_stock",$A458,$A$1,7,100,100)</f>
        <v>21.749610947131</v>
      </c>
      <c r="F458" s="4">
        <f ca="1">[1]!thsiFinD("ths_expma_stock",$A458,$A$1,7,100,100)</f>
        <v>9.2426364759179993</v>
      </c>
      <c r="G458" s="4">
        <f ca="1">[1]!thsiFinD("ths_rsi_stock",$A458,$A$1,7,100,100)</f>
        <v>23.391348073387999</v>
      </c>
      <c r="H458" s="4">
        <f ca="1">[1]!thsiFinD("ths_adtm_stock",$A458,$A$1,7,3,100,100,100)</f>
        <v>-0.23333333333334</v>
      </c>
      <c r="I458" s="4">
        <f ca="1">[1]!thsiFinD("ths_bbiboll_stock",$A458,$A$1,7,3,100,100,100)</f>
        <v>9.2854166666667002</v>
      </c>
      <c r="J458" s="4">
        <f ca="1">[1]!thsiFinD("ths_dptb_stock",$A458,$A$1,7,104,100,100)</f>
        <v>0.71428571428570997</v>
      </c>
      <c r="K458" s="4">
        <f ca="1">[1]!thsiFinD("ths_srmi_stock",$A458,$A$1,7,100,100)</f>
        <v>-5.4968287526426997E-2</v>
      </c>
      <c r="L458" s="4">
        <f ca="1">[1]!thsiFinD("ths_atr_stock",$A458,$A$1,7,101,100,100)</f>
        <v>0.19571428571429</v>
      </c>
      <c r="M458" s="4">
        <f ca="1">[1]!thsiFinD("ths_vol_w_stock",$A458,$A$1)/1000000</f>
        <v>14.681592999999999</v>
      </c>
      <c r="N458" s="4">
        <f ca="1">[1]!thsiFinD("ths_turnover_ratio_w_stock",$A458,$A$1)</f>
        <v>4.4975457582978997</v>
      </c>
      <c r="O458" s="4">
        <f ca="1">[1]!thsiFinD("ths_relative_chg_ratio_w_stock",$A458,$A$1,104,100)</f>
        <v>-4.0126427317923996</v>
      </c>
      <c r="P458" s="4"/>
    </row>
    <row r="459" spans="1:16" x14ac:dyDescent="0.25">
      <c r="A459" s="2" t="s">
        <v>927</v>
      </c>
      <c r="B459" s="2" t="s">
        <v>928</v>
      </c>
      <c r="C459" s="4">
        <f ca="1">[1]!thsiFinD("ths_vol_ratio_stock",$A459,$A$1,7,100)</f>
        <v>0.60539932003064001</v>
      </c>
      <c r="D459" s="4">
        <f ca="1">[1]!thsiFinD("ths_cr_stock",$A459,$A$1,7,100,100)</f>
        <v>42.456140350877</v>
      </c>
      <c r="E459" s="4">
        <f ca="1">[1]!thsiFinD("ths_mfi_stock",$A459,$A$1,7,100,100)</f>
        <v>14.796067618414</v>
      </c>
      <c r="F459" s="4">
        <f ca="1">[1]!thsiFinD("ths_expma_stock",$A459,$A$1,7,100,100)</f>
        <v>22.596244781863</v>
      </c>
      <c r="G459" s="4">
        <f ca="1">[1]!thsiFinD("ths_rsi_stock",$A459,$A$1,7,100,100)</f>
        <v>43.492489825225</v>
      </c>
      <c r="H459" s="4">
        <f ca="1">[1]!thsiFinD("ths_adtm_stock",$A459,$A$1,7,3,100,100,100)</f>
        <v>-0.89175257731959001</v>
      </c>
      <c r="I459" s="4">
        <f ca="1">[1]!thsiFinD("ths_bbiboll_stock",$A459,$A$1,7,3,100,100,100)</f>
        <v>22.475312500000001</v>
      </c>
      <c r="J459" s="4">
        <f ca="1">[1]!thsiFinD("ths_dptb_stock",$A459,$A$1,7,104,100,100)</f>
        <v>0.14285714285713999</v>
      </c>
      <c r="K459" s="4">
        <f ca="1">[1]!thsiFinD("ths_srmi_stock",$A459,$A$1,7,100,100)</f>
        <v>-3.7580993520517997E-2</v>
      </c>
      <c r="L459" s="4">
        <f ca="1">[1]!thsiFinD("ths_atr_stock",$A459,$A$1,7,101,100,100)</f>
        <v>0.59</v>
      </c>
      <c r="M459" s="4">
        <f ca="1">[1]!thsiFinD("ths_vol_w_stock",$A459,$A$1)/1000000</f>
        <v>3.0922480000000001</v>
      </c>
      <c r="N459" s="4">
        <f ca="1">[1]!thsiFinD("ths_turnover_ratio_w_stock",$A459,$A$1)</f>
        <v>9.6701876732195</v>
      </c>
      <c r="O459" s="4">
        <f ca="1">[1]!thsiFinD("ths_relative_chg_ratio_w_stock",$A459,$A$1,104,100)</f>
        <v>-0.92412391111650005</v>
      </c>
      <c r="P459" s="4"/>
    </row>
    <row r="460" spans="1:16" x14ac:dyDescent="0.25">
      <c r="A460" s="2" t="s">
        <v>929</v>
      </c>
      <c r="B460" s="2" t="s">
        <v>930</v>
      </c>
      <c r="C460" s="4">
        <f ca="1">[1]!thsiFinD("ths_vol_ratio_stock",$A460,$A$1,7,100)</f>
        <v>3.6186186862591998</v>
      </c>
      <c r="D460" s="4">
        <f ca="1">[1]!thsiFinD("ths_cr_stock",$A460,$A$1,7,100,100)</f>
        <v>670.62499999999</v>
      </c>
      <c r="E460" s="4">
        <f ca="1">[1]!thsiFinD("ths_mfi_stock",$A460,$A$1,7,100,100)</f>
        <v>92.800060319813994</v>
      </c>
      <c r="F460" s="4">
        <f ca="1">[1]!thsiFinD("ths_expma_stock",$A460,$A$1,7,100,100)</f>
        <v>17.402037941921002</v>
      </c>
      <c r="G460" s="4">
        <f ca="1">[1]!thsiFinD("ths_rsi_stock",$A460,$A$1,7,100,100)</f>
        <v>65.949868066470003</v>
      </c>
      <c r="H460" s="4">
        <f ca="1">[1]!thsiFinD("ths_adtm_stock",$A460,$A$1,7,3,100,100,100)</f>
        <v>0.92913385826771999</v>
      </c>
      <c r="I460" s="4">
        <f ca="1">[1]!thsiFinD("ths_bbiboll_stock",$A460,$A$1,7,3,100,100,100)</f>
        <v>17.3084375</v>
      </c>
      <c r="J460" s="4">
        <f ca="1">[1]!thsiFinD("ths_dptb_stock",$A460,$A$1,7,104,100,100)</f>
        <v>0.42857142857142999</v>
      </c>
      <c r="K460" s="4">
        <f ca="1">[1]!thsiFinD("ths_srmi_stock",$A460,$A$1,7,100,100)</f>
        <v>7.6536312849162E-2</v>
      </c>
      <c r="L460" s="4">
        <f ca="1">[1]!thsiFinD("ths_atr_stock",$A460,$A$1,7,101,100,100)</f>
        <v>0.58714285714285996</v>
      </c>
      <c r="M460" s="4">
        <f ca="1">[1]!thsiFinD("ths_vol_w_stock",$A460,$A$1)/1000000</f>
        <v>48.724789000000001</v>
      </c>
      <c r="N460" s="4">
        <f ca="1">[1]!thsiFinD("ths_turnover_ratio_w_stock",$A460,$A$1)</f>
        <v>101.96363240207</v>
      </c>
      <c r="O460" s="4">
        <f ca="1">[1]!thsiFinD("ths_relative_chg_ratio_w_stock",$A460,$A$1,104,100)</f>
        <v>7.5600535240818001</v>
      </c>
      <c r="P460" s="4"/>
    </row>
    <row r="461" spans="1:16" x14ac:dyDescent="0.25">
      <c r="A461" s="2" t="s">
        <v>931</v>
      </c>
      <c r="B461" s="2" t="s">
        <v>932</v>
      </c>
      <c r="C461" s="4">
        <f ca="1">[1]!thsiFinD("ths_vol_ratio_stock",$A461,$A$1,7,100)</f>
        <v>0.61008158793046996</v>
      </c>
      <c r="D461" s="4">
        <f ca="1">[1]!thsiFinD("ths_cr_stock",$A461,$A$1,7,100,100)</f>
        <v>193.31770222743</v>
      </c>
      <c r="E461" s="4">
        <f ca="1">[1]!thsiFinD("ths_mfi_stock",$A461,$A$1,7,100,100)</f>
        <v>83.702049902903994</v>
      </c>
      <c r="F461" s="4">
        <f ca="1">[1]!thsiFinD("ths_expma_stock",$A461,$A$1,7,100,100)</f>
        <v>26.748589542042001</v>
      </c>
      <c r="G461" s="4">
        <f ca="1">[1]!thsiFinD("ths_rsi_stock",$A461,$A$1,7,100,100)</f>
        <v>60.08230116411</v>
      </c>
      <c r="H461" s="4">
        <f ca="1">[1]!thsiFinD("ths_adtm_stock",$A461,$A$1,7,3,100,100,100)</f>
        <v>0.97289972899729005</v>
      </c>
      <c r="I461" s="4">
        <f ca="1">[1]!thsiFinD("ths_bbiboll_stock",$A461,$A$1,7,3,100,100,100)</f>
        <v>26.446562499999999</v>
      </c>
      <c r="J461" s="4">
        <f ca="1">[1]!thsiFinD("ths_dptb_stock",$A461,$A$1,7,104,100,100)</f>
        <v>0.57142857142856995</v>
      </c>
      <c r="K461" s="4">
        <f ca="1">[1]!thsiFinD("ths_srmi_stock",$A461,$A$1,7,100,100)</f>
        <v>3.0505952380951998E-2</v>
      </c>
      <c r="L461" s="4">
        <f ca="1">[1]!thsiFinD("ths_atr_stock",$A461,$A$1,7,101,100,100)</f>
        <v>1.2071428571428999</v>
      </c>
      <c r="M461" s="4">
        <f ca="1">[1]!thsiFinD("ths_vol_w_stock",$A461,$A$1)/1000000</f>
        <v>9.7034990000000008</v>
      </c>
      <c r="N461" s="4">
        <f ca="1">[1]!thsiFinD("ths_turnover_ratio_w_stock",$A461,$A$1)</f>
        <v>48.517494999999997</v>
      </c>
      <c r="O461" s="4">
        <f ca="1">[1]!thsiFinD("ths_relative_chg_ratio_w_stock",$A461,$A$1,104,100)</f>
        <v>4.5969567143934</v>
      </c>
      <c r="P461" s="4"/>
    </row>
    <row r="462" spans="1:16" x14ac:dyDescent="0.25">
      <c r="A462" s="2" t="s">
        <v>933</v>
      </c>
      <c r="B462" s="2" t="s">
        <v>934</v>
      </c>
      <c r="C462" s="4">
        <f ca="1">[1]!thsiFinD("ths_vol_ratio_stock",$A462,$A$1,7,100)</f>
        <v>0.69698299976088995</v>
      </c>
      <c r="D462" s="4">
        <f ca="1">[1]!thsiFinD("ths_cr_stock",$A462,$A$1,7,100,100)</f>
        <v>98.606271777003997</v>
      </c>
      <c r="E462" s="4">
        <f ca="1">[1]!thsiFinD("ths_mfi_stock",$A462,$A$1,7,100,100)</f>
        <v>50.150736113009998</v>
      </c>
      <c r="F462" s="4">
        <f ca="1">[1]!thsiFinD("ths_expma_stock",$A462,$A$1,7,100,100)</f>
        <v>15.260507437740999</v>
      </c>
      <c r="G462" s="4">
        <f ca="1">[1]!thsiFinD("ths_rsi_stock",$A462,$A$1,7,100,100)</f>
        <v>43.645849533022997</v>
      </c>
      <c r="H462" s="4">
        <f ca="1">[1]!thsiFinD("ths_adtm_stock",$A462,$A$1,7,3,100,100,100)</f>
        <v>-0.32394366197183</v>
      </c>
      <c r="I462" s="4">
        <f ca="1">[1]!thsiFinD("ths_bbiboll_stock",$A462,$A$1,7,3,100,100,100)</f>
        <v>15.203645833333001</v>
      </c>
      <c r="J462" s="4">
        <f ca="1">[1]!thsiFinD("ths_dptb_stock",$A462,$A$1,7,104,100,100)</f>
        <v>0.57142857142856995</v>
      </c>
      <c r="K462" s="4">
        <f ca="1">[1]!thsiFinD("ths_srmi_stock",$A462,$A$1,7,100,100)</f>
        <v>-1.0491803278689E-2</v>
      </c>
      <c r="L462" s="4">
        <f ca="1">[1]!thsiFinD("ths_atr_stock",$A462,$A$1,7,101,100,100)</f>
        <v>0.27142857142857002</v>
      </c>
      <c r="M462" s="4">
        <f ca="1">[1]!thsiFinD("ths_vol_w_stock",$A462,$A$1)/1000000</f>
        <v>3.987714</v>
      </c>
      <c r="N462" s="4">
        <f ca="1">[1]!thsiFinD("ths_turnover_ratio_w_stock",$A462,$A$1)</f>
        <v>9.7397007733700995</v>
      </c>
      <c r="O462" s="4">
        <f ca="1">[1]!thsiFinD("ths_relative_chg_ratio_w_stock",$A462,$A$1,104,100)</f>
        <v>-0.25030284438109002</v>
      </c>
      <c r="P462" s="4"/>
    </row>
    <row r="463" spans="1:16" x14ac:dyDescent="0.25">
      <c r="A463" s="2" t="s">
        <v>935</v>
      </c>
      <c r="B463" s="2" t="s">
        <v>936</v>
      </c>
      <c r="C463" s="4">
        <f ca="1">[1]!thsiFinD("ths_vol_ratio_stock",$A463,$A$1,7,100)</f>
        <v>1.5856322737730999</v>
      </c>
      <c r="D463" s="4">
        <f ca="1">[1]!thsiFinD("ths_cr_stock",$A463,$A$1,7,100,100)</f>
        <v>68.253968253967997</v>
      </c>
      <c r="E463" s="4">
        <f ca="1">[1]!thsiFinD("ths_mfi_stock",$A463,$A$1,7,100,100)</f>
        <v>60.422620867317001</v>
      </c>
      <c r="F463" s="4">
        <f ca="1">[1]!thsiFinD("ths_expma_stock",$A463,$A$1,7,100,100)</f>
        <v>6.6601640982505996</v>
      </c>
      <c r="G463" s="4">
        <f ca="1">[1]!thsiFinD("ths_rsi_stock",$A463,$A$1,7,100,100)</f>
        <v>49.118347081077999</v>
      </c>
      <c r="H463" s="4">
        <f ca="1">[1]!thsiFinD("ths_adtm_stock",$A463,$A$1,7,3,100,100,100)</f>
        <v>0.44444444444445003</v>
      </c>
      <c r="I463" s="4">
        <f ca="1">[1]!thsiFinD("ths_bbiboll_stock",$A463,$A$1,7,3,100,100,100)</f>
        <v>6.6455208333332996</v>
      </c>
      <c r="J463" s="4">
        <f ca="1">[1]!thsiFinD("ths_dptb_stock",$A463,$A$1,7,104,100,100)</f>
        <v>0.71428571428570997</v>
      </c>
      <c r="K463" s="4">
        <f ca="1">[1]!thsiFinD("ths_srmi_stock",$A463,$A$1,7,100,100)</f>
        <v>-1.1887072808321001E-2</v>
      </c>
      <c r="L463" s="4">
        <f ca="1">[1]!thsiFinD("ths_atr_stock",$A463,$A$1,7,101,100,100)</f>
        <v>0.15285714285714</v>
      </c>
      <c r="M463" s="4">
        <f ca="1">[1]!thsiFinD("ths_vol_w_stock",$A463,$A$1)/1000000</f>
        <v>23.773800000000001</v>
      </c>
      <c r="N463" s="4">
        <f ca="1">[1]!thsiFinD("ths_turnover_ratio_w_stock",$A463,$A$1)</f>
        <v>5.0721515683433998</v>
      </c>
      <c r="O463" s="4">
        <f ca="1">[1]!thsiFinD("ths_relative_chg_ratio_w_stock",$A463,$A$1,104,100)</f>
        <v>0.74448267029726001</v>
      </c>
      <c r="P463" s="4"/>
    </row>
    <row r="464" spans="1:16" x14ac:dyDescent="0.25">
      <c r="A464" s="2" t="s">
        <v>937</v>
      </c>
      <c r="B464" s="2" t="s">
        <v>938</v>
      </c>
      <c r="C464" s="4">
        <f ca="1">[1]!thsiFinD("ths_vol_ratio_stock",$A464,$A$1,7,100)</f>
        <v>0.76152895728100001</v>
      </c>
      <c r="D464" s="4">
        <f ca="1">[1]!thsiFinD("ths_cr_stock",$A464,$A$1,7,100,100)</f>
        <v>128.51985559567001</v>
      </c>
      <c r="E464" s="4">
        <f ca="1">[1]!thsiFinD("ths_mfi_stock",$A464,$A$1,7,100,100)</f>
        <v>64.561637230624001</v>
      </c>
      <c r="F464" s="4">
        <f ca="1">[1]!thsiFinD("ths_expma_stock",$A464,$A$1,7,100,100)</f>
        <v>23.306175081687002</v>
      </c>
      <c r="G464" s="4">
        <f ca="1">[1]!thsiFinD("ths_rsi_stock",$A464,$A$1,7,100,100)</f>
        <v>42.838082498901997</v>
      </c>
      <c r="H464" s="4">
        <f ca="1">[1]!thsiFinD("ths_adtm_stock",$A464,$A$1,7,3,100,100,100)</f>
        <v>0.63428571428571001</v>
      </c>
      <c r="I464" s="4">
        <f ca="1">[1]!thsiFinD("ths_bbiboll_stock",$A464,$A$1,7,3,100,100,100)</f>
        <v>23.317812499999999</v>
      </c>
      <c r="J464" s="4">
        <f ca="1">[1]!thsiFinD("ths_dptb_stock",$A464,$A$1,7,104,100,100)</f>
        <v>0.71428571428570997</v>
      </c>
      <c r="K464" s="4">
        <f ca="1">[1]!thsiFinD("ths_srmi_stock",$A464,$A$1,7,100,100)</f>
        <v>0</v>
      </c>
      <c r="L464" s="4">
        <f ca="1">[1]!thsiFinD("ths_atr_stock",$A464,$A$1,7,101,100,100)</f>
        <v>0.60285714285713998</v>
      </c>
      <c r="M464" s="4">
        <f ca="1">[1]!thsiFinD("ths_vol_w_stock",$A464,$A$1)/1000000</f>
        <v>8.0302159999999994</v>
      </c>
      <c r="N464" s="4">
        <f ca="1">[1]!thsiFinD("ths_turnover_ratio_w_stock",$A464,$A$1)</f>
        <v>36.619348869855997</v>
      </c>
      <c r="O464" s="4">
        <f ca="1">[1]!thsiFinD("ths_relative_chg_ratio_w_stock",$A464,$A$1,104,100)</f>
        <v>-1.0914531142963</v>
      </c>
      <c r="P464" s="4"/>
    </row>
    <row r="465" spans="1:16" x14ac:dyDescent="0.25">
      <c r="A465" s="2" t="s">
        <v>939</v>
      </c>
      <c r="B465" s="2" t="s">
        <v>940</v>
      </c>
      <c r="C465" s="4">
        <f ca="1">[1]!thsiFinD("ths_vol_ratio_stock",$A465,$A$1,7,100)</f>
        <v>0.97405910183712996</v>
      </c>
      <c r="D465" s="4">
        <f ca="1">[1]!thsiFinD("ths_cr_stock",$A465,$A$1,7,100,100)</f>
        <v>65.436893203883997</v>
      </c>
      <c r="E465" s="4">
        <f ca="1">[1]!thsiFinD("ths_mfi_stock",$A465,$A$1,7,100,100)</f>
        <v>57.810903898181003</v>
      </c>
      <c r="F465" s="4">
        <f ca="1">[1]!thsiFinD("ths_expma_stock",$A465,$A$1,7,100,100)</f>
        <v>15.852710728931999</v>
      </c>
      <c r="G465" s="4">
        <f ca="1">[1]!thsiFinD("ths_rsi_stock",$A465,$A$1,7,100,100)</f>
        <v>36.996057826748</v>
      </c>
      <c r="H465" s="4">
        <f ca="1">[1]!thsiFinD("ths_adtm_stock",$A465,$A$1,7,3,100,100,100)</f>
        <v>-0.22727272727273001</v>
      </c>
      <c r="I465" s="4">
        <f ca="1">[1]!thsiFinD("ths_bbiboll_stock",$A465,$A$1,7,3,100,100,100)</f>
        <v>15.8490625</v>
      </c>
      <c r="J465" s="4">
        <f ca="1">[1]!thsiFinD("ths_dptb_stock",$A465,$A$1,7,104,100,100)</f>
        <v>0.85714285714285998</v>
      </c>
      <c r="K465" s="4">
        <f ca="1">[1]!thsiFinD("ths_srmi_stock",$A465,$A$1,7,100,100)</f>
        <v>-1.6445287792536002E-2</v>
      </c>
      <c r="L465" s="4">
        <f ca="1">[1]!thsiFinD("ths_atr_stock",$A465,$A$1,7,101,100,100)</f>
        <v>0.41428571428570998</v>
      </c>
      <c r="M465" s="4">
        <f ca="1">[1]!thsiFinD("ths_vol_w_stock",$A465,$A$1)/1000000</f>
        <v>5.2304000000000004</v>
      </c>
      <c r="N465" s="4">
        <f ca="1">[1]!thsiFinD("ths_turnover_ratio_w_stock",$A465,$A$1)</f>
        <v>16.473700787401999</v>
      </c>
      <c r="O465" s="4">
        <f ca="1">[1]!thsiFinD("ths_relative_chg_ratio_w_stock",$A465,$A$1,104,100)</f>
        <v>-1.9917665219623999</v>
      </c>
      <c r="P465" s="4"/>
    </row>
    <row r="466" spans="1:16" x14ac:dyDescent="0.25">
      <c r="A466" s="2" t="s">
        <v>941</v>
      </c>
      <c r="B466" s="2" t="s">
        <v>942</v>
      </c>
      <c r="C466" s="4">
        <f ca="1">[1]!thsiFinD("ths_vol_ratio_stock",$A466,$A$1,7,100)</f>
        <v>0.93280089101359998</v>
      </c>
      <c r="D466" s="4">
        <f ca="1">[1]!thsiFinD("ths_cr_stock",$A466,$A$1,7,100,100)</f>
        <v>85.436893203883997</v>
      </c>
      <c r="E466" s="4">
        <f ca="1">[1]!thsiFinD("ths_mfi_stock",$A466,$A$1,7,100,100)</f>
        <v>64.675630355552002</v>
      </c>
      <c r="F466" s="4">
        <f ca="1">[1]!thsiFinD("ths_expma_stock",$A466,$A$1,7,100,100)</f>
        <v>22.068692824454999</v>
      </c>
      <c r="G466" s="4">
        <f ca="1">[1]!thsiFinD("ths_rsi_stock",$A466,$A$1,7,100,100)</f>
        <v>32.978809201837002</v>
      </c>
      <c r="H466" s="4">
        <f ca="1">[1]!thsiFinD("ths_adtm_stock",$A466,$A$1,7,3,100,100,100)</f>
        <v>0.42156862745098</v>
      </c>
      <c r="I466" s="4">
        <f ca="1">[1]!thsiFinD("ths_bbiboll_stock",$A466,$A$1,7,3,100,100,100)</f>
        <v>22.170833333333</v>
      </c>
      <c r="J466" s="4">
        <f ca="1">[1]!thsiFinD("ths_dptb_stock",$A466,$A$1,7,104,100,100)</f>
        <v>1</v>
      </c>
      <c r="K466" s="4">
        <f ca="1">[1]!thsiFinD("ths_srmi_stock",$A466,$A$1,7,100,100)</f>
        <v>-1.1959521619134999E-2</v>
      </c>
      <c r="L466" s="4">
        <f ca="1">[1]!thsiFinD("ths_atr_stock",$A466,$A$1,7,101,100,100)</f>
        <v>0.54714285714286004</v>
      </c>
      <c r="M466" s="4">
        <f ca="1">[1]!thsiFinD("ths_vol_w_stock",$A466,$A$1)/1000000</f>
        <v>3.8902459999999999</v>
      </c>
      <c r="N466" s="4">
        <f ca="1">[1]!thsiFinD("ths_turnover_ratio_w_stock",$A466,$A$1)</f>
        <v>11.029400424137</v>
      </c>
      <c r="O466" s="4">
        <f ca="1">[1]!thsiFinD("ths_relative_chg_ratio_w_stock",$A466,$A$1,104,100)</f>
        <v>-2.2409184518798999</v>
      </c>
      <c r="P466" s="4"/>
    </row>
    <row r="467" spans="1:16" x14ac:dyDescent="0.25">
      <c r="A467" s="2" t="s">
        <v>943</v>
      </c>
      <c r="B467" s="2" t="s">
        <v>944</v>
      </c>
      <c r="C467" s="4">
        <f ca="1">[1]!thsiFinD("ths_vol_ratio_stock",$A467,$A$1,7,100)</f>
        <v>2.316246614167</v>
      </c>
      <c r="D467" s="4">
        <f ca="1">[1]!thsiFinD("ths_cr_stock",$A467,$A$1,7,100,100)</f>
        <v>-638.67403314916999</v>
      </c>
      <c r="E467" s="4">
        <f ca="1">[1]!thsiFinD("ths_mfi_stock",$A467,$A$1,7,100,100)</f>
        <v>0</v>
      </c>
      <c r="F467" s="4">
        <f ca="1">[1]!thsiFinD("ths_expma_stock",$A467,$A$1,7,100,100)</f>
        <v>5.5403307882358002</v>
      </c>
      <c r="G467" s="4">
        <f ca="1">[1]!thsiFinD("ths_rsi_stock",$A467,$A$1,7,100,100)</f>
        <v>85.937262361313003</v>
      </c>
      <c r="H467" s="4">
        <f ca="1">[1]!thsiFinD("ths_adtm_stock",$A467,$A$1,7,3,100,100,100)</f>
        <v>0.89542483660131</v>
      </c>
      <c r="I467" s="4">
        <f ca="1">[1]!thsiFinD("ths_bbiboll_stock",$A467,$A$1,7,3,100,100,100)</f>
        <v>5.2133333333333001</v>
      </c>
      <c r="J467" s="4">
        <f ca="1">[1]!thsiFinD("ths_dptb_stock",$A467,$A$1,7,104,100,100)</f>
        <v>0.57142857142856995</v>
      </c>
      <c r="K467" s="4">
        <f ca="1">[1]!thsiFinD("ths_srmi_stock",$A467,$A$1,7,100,100)</f>
        <v>0.3327868852459</v>
      </c>
      <c r="L467" s="4">
        <f ca="1">[1]!thsiFinD("ths_atr_stock",$A467,$A$1,7,101,100,100)</f>
        <v>0.60857142857142998</v>
      </c>
      <c r="M467" s="4">
        <f ca="1">[1]!thsiFinD("ths_vol_w_stock",$A467,$A$1)/1000000</f>
        <v>264.48202700000002</v>
      </c>
      <c r="N467" s="4">
        <f ca="1">[1]!thsiFinD("ths_turnover_ratio_w_stock",$A467,$A$1)</f>
        <v>72.801845525852002</v>
      </c>
      <c r="O467" s="4">
        <f ca="1">[1]!thsiFinD("ths_relative_chg_ratio_w_stock",$A467,$A$1,104,100)</f>
        <v>35.267567168762</v>
      </c>
      <c r="P467" s="4"/>
    </row>
    <row r="468" spans="1:16" x14ac:dyDescent="0.25">
      <c r="A468" s="2" t="s">
        <v>945</v>
      </c>
      <c r="B468" s="2" t="s">
        <v>946</v>
      </c>
      <c r="C468" s="4">
        <f ca="1">[1]!thsiFinD("ths_vol_ratio_stock",$A468,$A$1,7,100)</f>
        <v>0.94467816575514996</v>
      </c>
      <c r="D468" s="4">
        <f ca="1">[1]!thsiFinD("ths_cr_stock",$A468,$A$1,7,100,100)</f>
        <v>59.375</v>
      </c>
      <c r="E468" s="4">
        <f ca="1">[1]!thsiFinD("ths_mfi_stock",$A468,$A$1,7,100,100)</f>
        <v>62.245791813814002</v>
      </c>
      <c r="F468" s="4">
        <f ca="1">[1]!thsiFinD("ths_expma_stock",$A468,$A$1,7,100,100)</f>
        <v>18.599284289522</v>
      </c>
      <c r="G468" s="4">
        <f ca="1">[1]!thsiFinD("ths_rsi_stock",$A468,$A$1,7,100,100)</f>
        <v>34.728921470651002</v>
      </c>
      <c r="H468" s="4">
        <f ca="1">[1]!thsiFinD("ths_adtm_stock",$A468,$A$1,7,3,100,100,100)</f>
        <v>-0.90957446808511</v>
      </c>
      <c r="I468" s="4">
        <f ca="1">[1]!thsiFinD("ths_bbiboll_stock",$A468,$A$1,7,3,100,100,100)</f>
        <v>18.595208333333002</v>
      </c>
      <c r="J468" s="4">
        <f ca="1">[1]!thsiFinD("ths_dptb_stock",$A468,$A$1,7,104,100,100)</f>
        <v>0.57142857142856995</v>
      </c>
      <c r="K468" s="4">
        <f ca="1">[1]!thsiFinD("ths_srmi_stock",$A468,$A$1,7,100,100)</f>
        <v>-2.6273458445040001E-2</v>
      </c>
      <c r="L468" s="4">
        <f ca="1">[1]!thsiFinD("ths_atr_stock",$A468,$A$1,7,101,100,100)</f>
        <v>0.38857142857143001</v>
      </c>
      <c r="M468" s="4">
        <f ca="1">[1]!thsiFinD("ths_vol_w_stock",$A468,$A$1)/1000000</f>
        <v>4.6181999999999999</v>
      </c>
      <c r="N468" s="4">
        <f ca="1">[1]!thsiFinD("ths_turnover_ratio_w_stock",$A468,$A$1)</f>
        <v>11.082099515295999</v>
      </c>
      <c r="O468" s="4">
        <f ca="1">[1]!thsiFinD("ths_relative_chg_ratio_w_stock",$A468,$A$1,104,100)</f>
        <v>-2.791866312267</v>
      </c>
      <c r="P468" s="4"/>
    </row>
    <row r="469" spans="1:16" x14ac:dyDescent="0.25">
      <c r="A469" s="2" t="s">
        <v>947</v>
      </c>
      <c r="B469" s="2" t="s">
        <v>948</v>
      </c>
      <c r="C469" s="4">
        <f ca="1">[1]!thsiFinD("ths_vol_ratio_stock",$A469,$A$1,7,100)</f>
        <v>1.0434099995865</v>
      </c>
      <c r="D469" s="4">
        <f ca="1">[1]!thsiFinD("ths_cr_stock",$A469,$A$1,7,100,100)</f>
        <v>89.622641509434004</v>
      </c>
      <c r="E469" s="4">
        <f ca="1">[1]!thsiFinD("ths_mfi_stock",$A469,$A$1,7,100,100)</f>
        <v>55.323190531721998</v>
      </c>
      <c r="F469" s="4">
        <f ca="1">[1]!thsiFinD("ths_expma_stock",$A469,$A$1,7,100,100)</f>
        <v>37.009651110314003</v>
      </c>
      <c r="G469" s="4">
        <f ca="1">[1]!thsiFinD("ths_rsi_stock",$A469,$A$1,7,100,100)</f>
        <v>40.784177561279002</v>
      </c>
      <c r="H469" s="4">
        <f ca="1">[1]!thsiFinD("ths_adtm_stock",$A469,$A$1,7,3,100,100,100)</f>
        <v>7.4257425742574004E-2</v>
      </c>
      <c r="I469" s="4">
        <f ca="1">[1]!thsiFinD("ths_bbiboll_stock",$A469,$A$1,7,3,100,100,100)</f>
        <v>37.651979166666997</v>
      </c>
      <c r="J469" s="4">
        <f ca="1">[1]!thsiFinD("ths_dptb_stock",$A469,$A$1,7,104,100,100)</f>
        <v>0.71428571428570997</v>
      </c>
      <c r="K469" s="4">
        <f ca="1">[1]!thsiFinD("ths_srmi_stock",$A469,$A$1,7,100,100)</f>
        <v>-3.2996274614156003E-2</v>
      </c>
      <c r="L469" s="4">
        <f ca="1">[1]!thsiFinD("ths_atr_stock",$A469,$A$1,7,101,100,100)</f>
        <v>1.8328571428571001</v>
      </c>
      <c r="M469" s="4">
        <f ca="1">[1]!thsiFinD("ths_vol_w_stock",$A469,$A$1)/1000000</f>
        <v>24.904129999999999</v>
      </c>
      <c r="N469" s="4">
        <f ca="1">[1]!thsiFinD("ths_turnover_ratio_w_stock",$A469,$A$1)</f>
        <v>29.686288234426002</v>
      </c>
      <c r="O469" s="4">
        <f ca="1">[1]!thsiFinD("ths_relative_chg_ratio_w_stock",$A469,$A$1,104,100)</f>
        <v>4.8512874556672001</v>
      </c>
      <c r="P469" s="4"/>
    </row>
    <row r="470" spans="1:16" x14ac:dyDescent="0.25">
      <c r="A470" s="2" t="s">
        <v>949</v>
      </c>
      <c r="B470" s="2" t="s">
        <v>950</v>
      </c>
      <c r="C470" s="4">
        <f ca="1">[1]!thsiFinD("ths_vol_ratio_stock",$A470,$A$1,7,100)</f>
        <v>0.79639074513125996</v>
      </c>
      <c r="D470" s="4">
        <f ca="1">[1]!thsiFinD("ths_cr_stock",$A470,$A$1,7,100,100)</f>
        <v>95.706806282722994</v>
      </c>
      <c r="E470" s="4">
        <f ca="1">[1]!thsiFinD("ths_mfi_stock",$A470,$A$1,7,100,100)</f>
        <v>59.37944699138</v>
      </c>
      <c r="F470" s="4">
        <f ca="1">[1]!thsiFinD("ths_expma_stock",$A470,$A$1,7,100,100)</f>
        <v>40.334411594264999</v>
      </c>
      <c r="G470" s="4">
        <f ca="1">[1]!thsiFinD("ths_rsi_stock",$A470,$A$1,7,100,100)</f>
        <v>28.578695863522</v>
      </c>
      <c r="H470" s="4">
        <f ca="1">[1]!thsiFinD("ths_adtm_stock",$A470,$A$1,7,3,100,100,100)</f>
        <v>0.32106339468303002</v>
      </c>
      <c r="I470" s="4">
        <f ca="1">[1]!thsiFinD("ths_bbiboll_stock",$A470,$A$1,7,3,100,100,100)</f>
        <v>41.416249999999998</v>
      </c>
      <c r="J470" s="4">
        <f ca="1">[1]!thsiFinD("ths_dptb_stock",$A470,$A$1,7,104,100,100)</f>
        <v>0.85714285714285998</v>
      </c>
      <c r="K470" s="4">
        <f ca="1">[1]!thsiFinD("ths_srmi_stock",$A470,$A$1,7,100,100)</f>
        <v>-9.9616858237548001E-3</v>
      </c>
      <c r="L470" s="4">
        <f ca="1">[1]!thsiFinD("ths_atr_stock",$A470,$A$1,7,101,100,100)</f>
        <v>1.78</v>
      </c>
      <c r="M470" s="4">
        <f ca="1">[1]!thsiFinD("ths_vol_w_stock",$A470,$A$1)/1000000</f>
        <v>21.169504</v>
      </c>
      <c r="N470" s="4">
        <f ca="1">[1]!thsiFinD("ths_turnover_ratio_w_stock",$A470,$A$1)</f>
        <v>20.878877746947001</v>
      </c>
      <c r="O470" s="4">
        <f ca="1">[1]!thsiFinD("ths_relative_chg_ratio_w_stock",$A470,$A$1,104,100)</f>
        <v>0.40551722625476999</v>
      </c>
      <c r="P470" s="4"/>
    </row>
    <row r="471" spans="1:16" x14ac:dyDescent="0.25">
      <c r="A471" s="2" t="s">
        <v>951</v>
      </c>
      <c r="B471" s="2" t="s">
        <v>952</v>
      </c>
      <c r="C471" s="4">
        <f ca="1">[1]!thsiFinD("ths_vol_ratio_stock",$A471,$A$1,7,100)</f>
        <v>0.94336336272506005</v>
      </c>
      <c r="D471" s="4">
        <f ca="1">[1]!thsiFinD("ths_cr_stock",$A471,$A$1,7,100,100)</f>
        <v>43.75</v>
      </c>
      <c r="E471" s="4">
        <f ca="1">[1]!thsiFinD("ths_mfi_stock",$A471,$A$1,7,100,100)</f>
        <v>38.163242349858002</v>
      </c>
      <c r="F471" s="4">
        <f ca="1">[1]!thsiFinD("ths_expma_stock",$A471,$A$1,7,100,100)</f>
        <v>17.348111178642998</v>
      </c>
      <c r="G471" s="4">
        <f ca="1">[1]!thsiFinD("ths_rsi_stock",$A471,$A$1,7,100,100)</f>
        <v>31.218663074974</v>
      </c>
      <c r="H471" s="4">
        <f ca="1">[1]!thsiFinD("ths_adtm_stock",$A471,$A$1,7,3,100,100,100)</f>
        <v>-0.80769230769231004</v>
      </c>
      <c r="I471" s="4">
        <f ca="1">[1]!thsiFinD("ths_bbiboll_stock",$A471,$A$1,7,3,100,100,100)</f>
        <v>17.404895833333001</v>
      </c>
      <c r="J471" s="4">
        <f ca="1">[1]!thsiFinD("ths_dptb_stock",$A471,$A$1,7,104,100,100)</f>
        <v>0.71428571428570997</v>
      </c>
      <c r="K471" s="4">
        <f ca="1">[1]!thsiFinD("ths_srmi_stock",$A471,$A$1,7,100,100)</f>
        <v>-3.5327635327634999E-2</v>
      </c>
      <c r="L471" s="4">
        <f ca="1">[1]!thsiFinD("ths_atr_stock",$A471,$A$1,7,101,100,100)</f>
        <v>0.39714285714286002</v>
      </c>
      <c r="M471" s="4">
        <f ca="1">[1]!thsiFinD("ths_vol_w_stock",$A471,$A$1)/1000000</f>
        <v>5.417446</v>
      </c>
      <c r="N471" s="4">
        <f ca="1">[1]!thsiFinD("ths_turnover_ratio_w_stock",$A471,$A$1)</f>
        <v>10.720291865550999</v>
      </c>
      <c r="O471" s="4">
        <f ca="1">[1]!thsiFinD("ths_relative_chg_ratio_w_stock",$A471,$A$1,104,100)</f>
        <v>-3.497450598051</v>
      </c>
      <c r="P471" s="4"/>
    </row>
    <row r="472" spans="1:16" x14ac:dyDescent="0.25">
      <c r="A472" s="2" t="s">
        <v>953</v>
      </c>
      <c r="B472" s="2" t="s">
        <v>954</v>
      </c>
      <c r="C472" s="4">
        <f ca="1">[1]!thsiFinD("ths_vol_ratio_stock",$A472,$A$1,7,100)</f>
        <v>0.99742505626805</v>
      </c>
      <c r="D472" s="4">
        <f ca="1">[1]!thsiFinD("ths_cr_stock",$A472,$A$1,7,100,100)</f>
        <v>70.842105263158004</v>
      </c>
      <c r="E472" s="4">
        <f ca="1">[1]!thsiFinD("ths_mfi_stock",$A472,$A$1,7,100,100)</f>
        <v>33.736937294371998</v>
      </c>
      <c r="F472" s="4">
        <f ca="1">[1]!thsiFinD("ths_expma_stock",$A472,$A$1,7,100,100)</f>
        <v>29.160134736652999</v>
      </c>
      <c r="G472" s="4">
        <f ca="1">[1]!thsiFinD("ths_rsi_stock",$A472,$A$1,7,100,100)</f>
        <v>41.325095065147998</v>
      </c>
      <c r="H472" s="4">
        <f ca="1">[1]!thsiFinD("ths_adtm_stock",$A472,$A$1,7,3,100,100,100)</f>
        <v>-0.12962962962963001</v>
      </c>
      <c r="I472" s="4">
        <f ca="1">[1]!thsiFinD("ths_bbiboll_stock",$A472,$A$1,7,3,100,100,100)</f>
        <v>29.301145833332999</v>
      </c>
      <c r="J472" s="4">
        <f ca="1">[1]!thsiFinD("ths_dptb_stock",$A472,$A$1,7,104,100,100)</f>
        <v>0.28571428571428997</v>
      </c>
      <c r="K472" s="4">
        <f ca="1">[1]!thsiFinD("ths_srmi_stock",$A472,$A$1,7,100,100)</f>
        <v>-3.7865748709122E-3</v>
      </c>
      <c r="L472" s="4">
        <f ca="1">[1]!thsiFinD("ths_atr_stock",$A472,$A$1,7,101,100,100)</f>
        <v>0.77285714285714002</v>
      </c>
      <c r="M472" s="4">
        <f ca="1">[1]!thsiFinD("ths_vol_w_stock",$A472,$A$1)/1000000</f>
        <v>6.8593599999999997</v>
      </c>
      <c r="N472" s="4">
        <f ca="1">[1]!thsiFinD("ths_turnover_ratio_w_stock",$A472,$A$1)</f>
        <v>22.685810629563001</v>
      </c>
      <c r="O472" s="4">
        <f ca="1">[1]!thsiFinD("ths_relative_chg_ratio_w_stock",$A472,$A$1,104,100)</f>
        <v>-0.96878197140780997</v>
      </c>
      <c r="P472" s="4"/>
    </row>
    <row r="473" spans="1:16" x14ac:dyDescent="0.25">
      <c r="A473" s="2" t="s">
        <v>955</v>
      </c>
      <c r="B473" s="2" t="s">
        <v>956</v>
      </c>
      <c r="C473" s="4">
        <f ca="1">[1]!thsiFinD("ths_vol_ratio_stock",$A473,$A$1,7,100)</f>
        <v>0.65201505451884001</v>
      </c>
      <c r="D473" s="4">
        <f ca="1">[1]!thsiFinD("ths_cr_stock",$A473,$A$1,7,100,100)</f>
        <v>180.71585098611999</v>
      </c>
      <c r="E473" s="4">
        <f ca="1">[1]!thsiFinD("ths_mfi_stock",$A473,$A$1,7,100,100)</f>
        <v>69.093026800104994</v>
      </c>
      <c r="F473" s="4">
        <f ca="1">[1]!thsiFinD("ths_expma_stock",$A473,$A$1,7,100,100)</f>
        <v>44.297432489941002</v>
      </c>
      <c r="G473" s="4">
        <f ca="1">[1]!thsiFinD("ths_rsi_stock",$A473,$A$1,7,100,100)</f>
        <v>54.083194965986003</v>
      </c>
      <c r="H473" s="4">
        <f ca="1">[1]!thsiFinD("ths_adtm_stock",$A473,$A$1,7,3,100,100,100)</f>
        <v>0.76114285714286001</v>
      </c>
      <c r="I473" s="4">
        <f ca="1">[1]!thsiFinD("ths_bbiboll_stock",$A473,$A$1,7,3,100,100,100)</f>
        <v>43.597812500000003</v>
      </c>
      <c r="J473" s="4">
        <f ca="1">[1]!thsiFinD("ths_dptb_stock",$A473,$A$1,7,104,100,100)</f>
        <v>0.71428571428570997</v>
      </c>
      <c r="K473" s="4">
        <f ca="1">[1]!thsiFinD("ths_srmi_stock",$A473,$A$1,7,100,100)</f>
        <v>4.1230068337129999E-2</v>
      </c>
      <c r="L473" s="4">
        <f ca="1">[1]!thsiFinD("ths_atr_stock",$A473,$A$1,7,101,100,100)</f>
        <v>1.83</v>
      </c>
      <c r="M473" s="4">
        <f ca="1">[1]!thsiFinD("ths_vol_w_stock",$A473,$A$1)/1000000</f>
        <v>5.7096629999999999</v>
      </c>
      <c r="N473" s="4">
        <f ca="1">[1]!thsiFinD("ths_turnover_ratio_w_stock",$A473,$A$1)</f>
        <v>9.9730258269454009</v>
      </c>
      <c r="O473" s="4">
        <f ca="1">[1]!thsiFinD("ths_relative_chg_ratio_w_stock",$A473,$A$1,104,100)</f>
        <v>5.7397706302467002</v>
      </c>
      <c r="P473" s="4"/>
    </row>
    <row r="474" spans="1:16" x14ac:dyDescent="0.25">
      <c r="A474" s="2" t="s">
        <v>957</v>
      </c>
      <c r="B474" s="2" t="s">
        <v>958</v>
      </c>
      <c r="C474" s="4">
        <f ca="1">[1]!thsiFinD("ths_vol_ratio_stock",$A474,$A$1,7,100)</f>
        <v>1.2385015374488</v>
      </c>
      <c r="D474" s="4">
        <f ca="1">[1]!thsiFinD("ths_cr_stock",$A474,$A$1,7,100,100)</f>
        <v>86.635944700460001</v>
      </c>
      <c r="E474" s="4">
        <f ca="1">[1]!thsiFinD("ths_mfi_stock",$A474,$A$1,7,100,100)</f>
        <v>33.414143495291</v>
      </c>
      <c r="F474" s="4">
        <f ca="1">[1]!thsiFinD("ths_expma_stock",$A474,$A$1,7,100,100)</f>
        <v>10.299827517092</v>
      </c>
      <c r="G474" s="4">
        <f ca="1">[1]!thsiFinD("ths_rsi_stock",$A474,$A$1,7,100,100)</f>
        <v>46.183688359550999</v>
      </c>
      <c r="H474" s="4">
        <f ca="1">[1]!thsiFinD("ths_adtm_stock",$A474,$A$1,7,3,100,100,100)</f>
        <v>-0.8</v>
      </c>
      <c r="I474" s="4">
        <f ca="1">[1]!thsiFinD("ths_bbiboll_stock",$A474,$A$1,7,3,100,100,100)</f>
        <v>10.305624999999999</v>
      </c>
      <c r="J474" s="4">
        <f ca="1">[1]!thsiFinD("ths_dptb_stock",$A474,$A$1,7,104,100,100)</f>
        <v>0.57142857142856995</v>
      </c>
      <c r="K474" s="4">
        <f ca="1">[1]!thsiFinD("ths_srmi_stock",$A474,$A$1,7,100,100)</f>
        <v>-8.6872586872586994E-3</v>
      </c>
      <c r="L474" s="4">
        <f ca="1">[1]!thsiFinD("ths_atr_stock",$A474,$A$1,7,101,100,100)</f>
        <v>0.19714285714286001</v>
      </c>
      <c r="M474" s="4">
        <f ca="1">[1]!thsiFinD("ths_vol_w_stock",$A474,$A$1)/1000000</f>
        <v>96.552466999999993</v>
      </c>
      <c r="N474" s="4">
        <f ca="1">[1]!thsiFinD("ths_turnover_ratio_w_stock",$A474,$A$1)</f>
        <v>9.1954730476190001</v>
      </c>
      <c r="O474" s="4">
        <f ca="1">[1]!thsiFinD("ths_relative_chg_ratio_w_stock",$A474,$A$1,104,100)</f>
        <v>0.45144175257609997</v>
      </c>
      <c r="P474" s="4"/>
    </row>
    <row r="475" spans="1:16" x14ac:dyDescent="0.25">
      <c r="A475" s="2" t="s">
        <v>959</v>
      </c>
      <c r="B475" s="2" t="s">
        <v>960</v>
      </c>
      <c r="C475" s="4">
        <f ca="1">[1]!thsiFinD("ths_vol_ratio_stock",$A475,$A$1,7,100)</f>
        <v>1.6144705420603001</v>
      </c>
      <c r="D475" s="4">
        <f ca="1">[1]!thsiFinD("ths_cr_stock",$A475,$A$1,7,100,100)</f>
        <v>128.98550724638</v>
      </c>
      <c r="E475" s="4">
        <f ca="1">[1]!thsiFinD("ths_mfi_stock",$A475,$A$1,7,100,100)</f>
        <v>52.257988054776</v>
      </c>
      <c r="F475" s="4">
        <f ca="1">[1]!thsiFinD("ths_expma_stock",$A475,$A$1,7,100,100)</f>
        <v>17.696078459869</v>
      </c>
      <c r="G475" s="4">
        <f ca="1">[1]!thsiFinD("ths_rsi_stock",$A475,$A$1,7,100,100)</f>
        <v>38.353348195041001</v>
      </c>
      <c r="H475" s="4">
        <f ca="1">[1]!thsiFinD("ths_adtm_stock",$A475,$A$1,7,3,100,100,100)</f>
        <v>0.62809917355372002</v>
      </c>
      <c r="I475" s="4">
        <f ca="1">[1]!thsiFinD("ths_bbiboll_stock",$A475,$A$1,7,3,100,100,100)</f>
        <v>17.746145833332999</v>
      </c>
      <c r="J475" s="4">
        <f ca="1">[1]!thsiFinD("ths_dptb_stock",$A475,$A$1,7,104,100,100)</f>
        <v>1</v>
      </c>
      <c r="K475" s="4">
        <f ca="1">[1]!thsiFinD("ths_srmi_stock",$A475,$A$1,7,100,100)</f>
        <v>5.7405281285880004E-4</v>
      </c>
      <c r="L475" s="4">
        <f ca="1">[1]!thsiFinD("ths_atr_stock",$A475,$A$1,7,101,100,100)</f>
        <v>0.45142857142857001</v>
      </c>
      <c r="M475" s="4">
        <f ca="1">[1]!thsiFinD("ths_vol_w_stock",$A475,$A$1)/1000000</f>
        <v>24.796375000000001</v>
      </c>
      <c r="N475" s="4">
        <f ca="1">[1]!thsiFinD("ths_turnover_ratio_w_stock",$A475,$A$1)</f>
        <v>5.6691099484291998</v>
      </c>
      <c r="O475" s="4">
        <f ca="1">[1]!thsiFinD("ths_relative_chg_ratio_w_stock",$A475,$A$1,104,100)</f>
        <v>0.44230130115679001</v>
      </c>
      <c r="P475" s="4"/>
    </row>
    <row r="476" spans="1:16" x14ac:dyDescent="0.25">
      <c r="A476" s="2" t="s">
        <v>961</v>
      </c>
      <c r="B476" s="2" t="s">
        <v>962</v>
      </c>
      <c r="C476" s="4">
        <f ca="1">[1]!thsiFinD("ths_vol_ratio_stock",$A476,$A$1,7,100)</f>
        <v>0.68428336954181002</v>
      </c>
      <c r="D476" s="4">
        <f ca="1">[1]!thsiFinD("ths_cr_stock",$A476,$A$1,7,100,100)</f>
        <v>74.100719424459996</v>
      </c>
      <c r="E476" s="4">
        <f ca="1">[1]!thsiFinD("ths_mfi_stock",$A476,$A$1,7,100,100)</f>
        <v>54.150763202004001</v>
      </c>
      <c r="F476" s="4">
        <f ca="1">[1]!thsiFinD("ths_expma_stock",$A476,$A$1,7,100,100)</f>
        <v>23.600932126839002</v>
      </c>
      <c r="G476" s="4">
        <f ca="1">[1]!thsiFinD("ths_rsi_stock",$A476,$A$1,7,100,100)</f>
        <v>38.637446396552001</v>
      </c>
      <c r="H476" s="4">
        <f ca="1">[1]!thsiFinD("ths_adtm_stock",$A476,$A$1,7,3,100,100,100)</f>
        <v>0.32679738562091998</v>
      </c>
      <c r="I476" s="4">
        <f ca="1">[1]!thsiFinD("ths_bbiboll_stock",$A476,$A$1,7,3,100,100,100)</f>
        <v>23.583749999999998</v>
      </c>
      <c r="J476" s="4">
        <f ca="1">[1]!thsiFinD("ths_dptb_stock",$A476,$A$1,7,104,100,100)</f>
        <v>0.85714285714285998</v>
      </c>
      <c r="K476" s="4">
        <f ca="1">[1]!thsiFinD("ths_srmi_stock",$A476,$A$1,7,100,100)</f>
        <v>-1.7108639863130999E-2</v>
      </c>
      <c r="L476" s="4">
        <f ca="1">[1]!thsiFinD("ths_atr_stock",$A476,$A$1,7,101,100,100)</f>
        <v>1.04</v>
      </c>
      <c r="M476" s="4">
        <f ca="1">[1]!thsiFinD("ths_vol_w_stock",$A476,$A$1)/1000000</f>
        <v>6.7787430000000004</v>
      </c>
      <c r="N476" s="4">
        <f ca="1">[1]!thsiFinD("ths_turnover_ratio_w_stock",$A476,$A$1)</f>
        <v>11.022915589917</v>
      </c>
      <c r="O476" s="4">
        <f ca="1">[1]!thsiFinD("ths_relative_chg_ratio_w_stock",$A476,$A$1,104,100)</f>
        <v>-2.1702057570024</v>
      </c>
      <c r="P476" s="4"/>
    </row>
    <row r="477" spans="1:16" x14ac:dyDescent="0.25">
      <c r="A477" s="2" t="s">
        <v>963</v>
      </c>
      <c r="B477" s="2" t="s">
        <v>964</v>
      </c>
      <c r="C477" s="4">
        <f ca="1">[1]!thsiFinD("ths_vol_ratio_stock",$A477,$A$1,7,100)</f>
        <v>1.6516412629549999</v>
      </c>
      <c r="D477" s="4">
        <f ca="1">[1]!thsiFinD("ths_cr_stock",$A477,$A$1,7,100,100)</f>
        <v>132.23140495868</v>
      </c>
      <c r="E477" s="4">
        <f ca="1">[1]!thsiFinD("ths_mfi_stock",$A477,$A$1,7,100,100)</f>
        <v>64.626477209466998</v>
      </c>
      <c r="F477" s="4">
        <f ca="1">[1]!thsiFinD("ths_expma_stock",$A477,$A$1,7,100,100)</f>
        <v>18.236180069</v>
      </c>
      <c r="G477" s="4">
        <f ca="1">[1]!thsiFinD("ths_rsi_stock",$A477,$A$1,7,100,100)</f>
        <v>53.453074939136997</v>
      </c>
      <c r="H477" s="4">
        <f ca="1">[1]!thsiFinD("ths_adtm_stock",$A477,$A$1,7,3,100,100,100)</f>
        <v>0.71264367816092</v>
      </c>
      <c r="I477" s="4">
        <f ca="1">[1]!thsiFinD("ths_bbiboll_stock",$A477,$A$1,7,3,100,100,100)</f>
        <v>18.237604166667001</v>
      </c>
      <c r="J477" s="4">
        <f ca="1">[1]!thsiFinD("ths_dptb_stock",$A477,$A$1,7,104,100,100)</f>
        <v>0.71428571428570997</v>
      </c>
      <c r="K477" s="4">
        <f ca="1">[1]!thsiFinD("ths_srmi_stock",$A477,$A$1,7,100,100)</f>
        <v>1.6893732970027001E-2</v>
      </c>
      <c r="L477" s="4">
        <f ca="1">[1]!thsiFinD("ths_atr_stock",$A477,$A$1,7,101,100,100)</f>
        <v>0.41</v>
      </c>
      <c r="M477" s="4">
        <f ca="1">[1]!thsiFinD("ths_vol_w_stock",$A477,$A$1)/1000000</f>
        <v>34.236691</v>
      </c>
      <c r="N477" s="4">
        <f ca="1">[1]!thsiFinD("ths_turnover_ratio_w_stock",$A477,$A$1)</f>
        <v>25.677000280712001</v>
      </c>
      <c r="O477" s="4">
        <f ca="1">[1]!thsiFinD("ths_relative_chg_ratio_w_stock",$A477,$A$1,104,100)</f>
        <v>3.1260497496055</v>
      </c>
      <c r="P477" s="4"/>
    </row>
    <row r="478" spans="1:16" x14ac:dyDescent="0.25">
      <c r="A478" s="2" t="s">
        <v>965</v>
      </c>
      <c r="B478" s="2" t="s">
        <v>966</v>
      </c>
      <c r="C478" s="4">
        <f ca="1">[1]!thsiFinD("ths_vol_ratio_stock",$A478,$A$1,7,100)</f>
        <v>1.1591069086998</v>
      </c>
      <c r="D478" s="4">
        <f ca="1">[1]!thsiFinD("ths_cr_stock",$A478,$A$1,7,100,100)</f>
        <v>122.42990654206</v>
      </c>
      <c r="E478" s="4">
        <f ca="1">[1]!thsiFinD("ths_mfi_stock",$A478,$A$1,7,100,100)</f>
        <v>50.946400687722999</v>
      </c>
      <c r="F478" s="4">
        <f ca="1">[1]!thsiFinD("ths_expma_stock",$A478,$A$1,7,100,100)</f>
        <v>23.165186515496998</v>
      </c>
      <c r="G478" s="4">
        <f ca="1">[1]!thsiFinD("ths_rsi_stock",$A478,$A$1,7,100,100)</f>
        <v>32.693427725269999</v>
      </c>
      <c r="H478" s="4">
        <f ca="1">[1]!thsiFinD("ths_adtm_stock",$A478,$A$1,7,3,100,100,100)</f>
        <v>0.44144144144143999</v>
      </c>
      <c r="I478" s="4">
        <f ca="1">[1]!thsiFinD("ths_bbiboll_stock",$A478,$A$1,7,3,100,100,100)</f>
        <v>23.21</v>
      </c>
      <c r="J478" s="4">
        <f ca="1">[1]!thsiFinD("ths_dptb_stock",$A478,$A$1,7,104,100,100)</f>
        <v>0.85714285714285998</v>
      </c>
      <c r="K478" s="4">
        <f ca="1">[1]!thsiFinD("ths_srmi_stock",$A478,$A$1,7,100,100)</f>
        <v>-1.2259194395797E-2</v>
      </c>
      <c r="L478" s="4">
        <f ca="1">[1]!thsiFinD("ths_atr_stock",$A478,$A$1,7,101,100,100)</f>
        <v>0.68428571428570995</v>
      </c>
      <c r="M478" s="4">
        <f ca="1">[1]!thsiFinD("ths_vol_w_stock",$A478,$A$1)/1000000</f>
        <v>11.216393999999999</v>
      </c>
      <c r="N478" s="4">
        <f ca="1">[1]!thsiFinD("ths_turnover_ratio_w_stock",$A478,$A$1)</f>
        <v>29.766737661840999</v>
      </c>
      <c r="O478" s="4">
        <f ca="1">[1]!thsiFinD("ths_relative_chg_ratio_w_stock",$A478,$A$1,104,100)</f>
        <v>-0.76258301798436001</v>
      </c>
      <c r="P478" s="4"/>
    </row>
    <row r="479" spans="1:16" x14ac:dyDescent="0.25">
      <c r="A479" s="2" t="s">
        <v>967</v>
      </c>
      <c r="B479" s="2" t="s">
        <v>968</v>
      </c>
      <c r="C479" s="4">
        <f ca="1">[1]!thsiFinD("ths_vol_ratio_stock",$A479,$A$1,7,100)</f>
        <v>1.2462504215103001</v>
      </c>
      <c r="D479" s="4">
        <f ca="1">[1]!thsiFinD("ths_cr_stock",$A479,$A$1,7,100,100)</f>
        <v>183.03030303029999</v>
      </c>
      <c r="E479" s="4">
        <f ca="1">[1]!thsiFinD("ths_mfi_stock",$A479,$A$1,7,100,100)</f>
        <v>66.462819892471998</v>
      </c>
      <c r="F479" s="4">
        <f ca="1">[1]!thsiFinD("ths_expma_stock",$A479,$A$1,7,100,100)</f>
        <v>23.830968086706001</v>
      </c>
      <c r="G479" s="4">
        <f ca="1">[1]!thsiFinD("ths_rsi_stock",$A479,$A$1,7,100,100)</f>
        <v>44.485411129241001</v>
      </c>
      <c r="H479" s="4">
        <f ca="1">[1]!thsiFinD("ths_adtm_stock",$A479,$A$1,7,3,100,100,100)</f>
        <v>0.75700934579439005</v>
      </c>
      <c r="I479" s="4">
        <f ca="1">[1]!thsiFinD("ths_bbiboll_stock",$A479,$A$1,7,3,100,100,100)</f>
        <v>23.820625</v>
      </c>
      <c r="J479" s="4">
        <f ca="1">[1]!thsiFinD("ths_dptb_stock",$A479,$A$1,7,104,100,100)</f>
        <v>1</v>
      </c>
      <c r="K479" s="4">
        <f ca="1">[1]!thsiFinD("ths_srmi_stock",$A479,$A$1,7,100,100)</f>
        <v>1.3971210838272999E-2</v>
      </c>
      <c r="L479" s="4">
        <f ca="1">[1]!thsiFinD("ths_atr_stock",$A479,$A$1,7,101,100,100)</f>
        <v>0.67428571428571005</v>
      </c>
      <c r="M479" s="4">
        <f ca="1">[1]!thsiFinD("ths_vol_w_stock",$A479,$A$1)/1000000</f>
        <v>13.666885000000001</v>
      </c>
      <c r="N479" s="4">
        <f ca="1">[1]!thsiFinD("ths_turnover_ratio_w_stock",$A479,$A$1)</f>
        <v>18.838119726734998</v>
      </c>
      <c r="O479" s="4">
        <f ca="1">[1]!thsiFinD("ths_relative_chg_ratio_w_stock",$A479,$A$1,104,100)</f>
        <v>1.1569754510512</v>
      </c>
      <c r="P479" s="4"/>
    </row>
    <row r="480" spans="1:16" x14ac:dyDescent="0.25">
      <c r="A480" s="2" t="s">
        <v>969</v>
      </c>
      <c r="B480" s="2" t="s">
        <v>970</v>
      </c>
      <c r="C480" s="4">
        <f ca="1">[1]!thsiFinD("ths_vol_ratio_stock",$A480,$A$1,7,100)</f>
        <v>0.92995437910581003</v>
      </c>
      <c r="D480" s="4">
        <f ca="1">[1]!thsiFinD("ths_cr_stock",$A480,$A$1,7,100,100)</f>
        <v>141.14441416893999</v>
      </c>
      <c r="E480" s="4">
        <f ca="1">[1]!thsiFinD("ths_mfi_stock",$A480,$A$1,7,100,100)</f>
        <v>51.585985659526997</v>
      </c>
      <c r="F480" s="4">
        <f ca="1">[1]!thsiFinD("ths_expma_stock",$A480,$A$1,7,100,100)</f>
        <v>13.279454544815</v>
      </c>
      <c r="G480" s="4">
        <f ca="1">[1]!thsiFinD("ths_rsi_stock",$A480,$A$1,7,100,100)</f>
        <v>50.061330850079003</v>
      </c>
      <c r="H480" s="4">
        <f ca="1">[1]!thsiFinD("ths_adtm_stock",$A480,$A$1,7,3,100,100,100)</f>
        <v>0.83838383838384001</v>
      </c>
      <c r="I480" s="4">
        <f ca="1">[1]!thsiFinD("ths_bbiboll_stock",$A480,$A$1,7,3,100,100,100)</f>
        <v>13.218125000000001</v>
      </c>
      <c r="J480" s="4">
        <f ca="1">[1]!thsiFinD("ths_dptb_stock",$A480,$A$1,7,104,100,100)</f>
        <v>1</v>
      </c>
      <c r="K480" s="4">
        <f ca="1">[1]!thsiFinD("ths_srmi_stock",$A480,$A$1,7,100,100)</f>
        <v>1.8939393939393999E-2</v>
      </c>
      <c r="L480" s="4">
        <f ca="1">[1]!thsiFinD("ths_atr_stock",$A480,$A$1,7,101,100,100)</f>
        <v>0.42571428571428999</v>
      </c>
      <c r="M480" s="4">
        <f ca="1">[1]!thsiFinD("ths_vol_w_stock",$A480,$A$1)/1000000</f>
        <v>24.350228000000001</v>
      </c>
      <c r="N480" s="4">
        <f ca="1">[1]!thsiFinD("ths_turnover_ratio_w_stock",$A480,$A$1)</f>
        <v>47.498331185654997</v>
      </c>
      <c r="O480" s="4">
        <f ca="1">[1]!thsiFinD("ths_relative_chg_ratio_w_stock",$A480,$A$1,104,100)</f>
        <v>3.4622827222602002</v>
      </c>
      <c r="P480" s="4"/>
    </row>
    <row r="481" spans="1:16" x14ac:dyDescent="0.25">
      <c r="A481" s="2" t="s">
        <v>971</v>
      </c>
      <c r="B481" s="2" t="s">
        <v>972</v>
      </c>
      <c r="C481" s="4">
        <f ca="1">[1]!thsiFinD("ths_vol_ratio_stock",$A481,$A$1,7,100)</f>
        <v>0.42204698128288998</v>
      </c>
      <c r="D481" s="4">
        <f ca="1">[1]!thsiFinD("ths_cr_stock",$A481,$A$1,7,100,100)</f>
        <v>57.125</v>
      </c>
      <c r="E481" s="4">
        <f ca="1">[1]!thsiFinD("ths_mfi_stock",$A481,$A$1,7,100,100)</f>
        <v>49.707550980406999</v>
      </c>
      <c r="F481" s="4">
        <f ca="1">[1]!thsiFinD("ths_expma_stock",$A481,$A$1,7,100,100)</f>
        <v>13.822726007616</v>
      </c>
      <c r="G481" s="4">
        <f ca="1">[1]!thsiFinD("ths_rsi_stock",$A481,$A$1,7,100,100)</f>
        <v>43.413461790009997</v>
      </c>
      <c r="H481" s="4">
        <f ca="1">[1]!thsiFinD("ths_adtm_stock",$A481,$A$1,7,3,100,100,100)</f>
        <v>0.15862068965517001</v>
      </c>
      <c r="I481" s="4">
        <f ca="1">[1]!thsiFinD("ths_bbiboll_stock",$A481,$A$1,7,3,100,100,100)</f>
        <v>13.637395833333001</v>
      </c>
      <c r="J481" s="4">
        <f ca="1">[1]!thsiFinD("ths_dptb_stock",$A481,$A$1,7,104,100,100)</f>
        <v>0.57142857142856995</v>
      </c>
      <c r="K481" s="4">
        <f ca="1">[1]!thsiFinD("ths_srmi_stock",$A481,$A$1,7,100,100)</f>
        <v>-4.1487839771102E-2</v>
      </c>
      <c r="L481" s="4">
        <f ca="1">[1]!thsiFinD("ths_atr_stock",$A481,$A$1,7,101,100,100)</f>
        <v>0.60428571428570999</v>
      </c>
      <c r="M481" s="4">
        <f ca="1">[1]!thsiFinD("ths_vol_w_stock",$A481,$A$1)/1000000</f>
        <v>53.376579</v>
      </c>
      <c r="N481" s="4">
        <f ca="1">[1]!thsiFinD("ths_turnover_ratio_w_stock",$A481,$A$1)</f>
        <v>80.606032819510006</v>
      </c>
      <c r="O481" s="4">
        <f ca="1">[1]!thsiFinD("ths_relative_chg_ratio_w_stock",$A481,$A$1,104,100)</f>
        <v>-2.4786103154069998</v>
      </c>
      <c r="P481" s="4"/>
    </row>
    <row r="482" spans="1:16" x14ac:dyDescent="0.25">
      <c r="A482" s="2" t="s">
        <v>973</v>
      </c>
      <c r="B482" s="2" t="s">
        <v>974</v>
      </c>
      <c r="C482" s="4">
        <f ca="1">[1]!thsiFinD("ths_vol_ratio_stock",$A482,$A$1,7,100)</f>
        <v>0.98864499988496002</v>
      </c>
      <c r="D482" s="4">
        <f ca="1">[1]!thsiFinD("ths_cr_stock",$A482,$A$1,7,100,100)</f>
        <v>70.212765957447004</v>
      </c>
      <c r="E482" s="4">
        <f ca="1">[1]!thsiFinD("ths_mfi_stock",$A482,$A$1,7,100,100)</f>
        <v>63.390184128177999</v>
      </c>
      <c r="F482" s="4">
        <f ca="1">[1]!thsiFinD("ths_expma_stock",$A482,$A$1,7,100,100)</f>
        <v>44.401278260319003</v>
      </c>
      <c r="G482" s="4">
        <f ca="1">[1]!thsiFinD("ths_rsi_stock",$A482,$A$1,7,100,100)</f>
        <v>43.406422694810999</v>
      </c>
      <c r="H482" s="4">
        <f ca="1">[1]!thsiFinD("ths_adtm_stock",$A482,$A$1,7,3,100,100,100)</f>
        <v>-0.32179930795848</v>
      </c>
      <c r="I482" s="4">
        <f ca="1">[1]!thsiFinD("ths_bbiboll_stock",$A482,$A$1,7,3,100,100,100)</f>
        <v>43.655625000000001</v>
      </c>
      <c r="J482" s="4">
        <f ca="1">[1]!thsiFinD("ths_dptb_stock",$A482,$A$1,7,104,100,100)</f>
        <v>0.85714285714285998</v>
      </c>
      <c r="K482" s="4">
        <f ca="1">[1]!thsiFinD("ths_srmi_stock",$A482,$A$1,7,100,100)</f>
        <v>-6.4430714916152002E-2</v>
      </c>
      <c r="L482" s="4">
        <f ca="1">[1]!thsiFinD("ths_atr_stock",$A482,$A$1,7,101,100,100)</f>
        <v>2.5085714285714</v>
      </c>
      <c r="M482" s="4">
        <f ca="1">[1]!thsiFinD("ths_vol_w_stock",$A482,$A$1)/1000000</f>
        <v>18.452079000000001</v>
      </c>
      <c r="N482" s="4">
        <f ca="1">[1]!thsiFinD("ths_turnover_ratio_w_stock",$A482,$A$1)</f>
        <v>11.531569191619001</v>
      </c>
      <c r="O482" s="4">
        <f ca="1">[1]!thsiFinD("ths_relative_chg_ratio_w_stock",$A482,$A$1,104,100)</f>
        <v>-8.1657603717357006</v>
      </c>
      <c r="P482" s="4"/>
    </row>
    <row r="483" spans="1:16" x14ac:dyDescent="0.25">
      <c r="A483" s="2" t="s">
        <v>975</v>
      </c>
      <c r="B483" s="2" t="s">
        <v>976</v>
      </c>
      <c r="C483" s="4">
        <f ca="1">[1]!thsiFinD("ths_vol_ratio_stock",$A483,$A$1,7,100)</f>
        <v>1.4182578690161001</v>
      </c>
      <c r="D483" s="4">
        <f ca="1">[1]!thsiFinD("ths_cr_stock",$A483,$A$1,7,100,100)</f>
        <v>85.649202733484998</v>
      </c>
      <c r="E483" s="4">
        <f ca="1">[1]!thsiFinD("ths_mfi_stock",$A483,$A$1,7,100,100)</f>
        <v>73.623291499117002</v>
      </c>
      <c r="F483" s="4">
        <f ca="1">[1]!thsiFinD("ths_expma_stock",$A483,$A$1,7,100,100)</f>
        <v>59.023832503266</v>
      </c>
      <c r="G483" s="4">
        <f ca="1">[1]!thsiFinD("ths_rsi_stock",$A483,$A$1,7,100,100)</f>
        <v>35.439853357094002</v>
      </c>
      <c r="H483" s="4">
        <f ca="1">[1]!thsiFinD("ths_adtm_stock",$A483,$A$1,7,3,100,100,100)</f>
        <v>-3.3398821218073999E-2</v>
      </c>
      <c r="I483" s="4">
        <f ca="1">[1]!thsiFinD("ths_bbiboll_stock",$A483,$A$1,7,3,100,100,100)</f>
        <v>59.412500000000001</v>
      </c>
      <c r="J483" s="4">
        <f ca="1">[1]!thsiFinD("ths_dptb_stock",$A483,$A$1,7,104,100,100)</f>
        <v>0.85714285714285998</v>
      </c>
      <c r="K483" s="4">
        <f ca="1">[1]!thsiFinD("ths_srmi_stock",$A483,$A$1,7,100,100)</f>
        <v>-2.1078092605391001E-2</v>
      </c>
      <c r="L483" s="4">
        <f ca="1">[1]!thsiFinD("ths_atr_stock",$A483,$A$1,7,101,100,100)</f>
        <v>2.4385714285714002</v>
      </c>
      <c r="M483" s="4">
        <f ca="1">[1]!thsiFinD("ths_vol_w_stock",$A483,$A$1)/1000000</f>
        <v>8.2813420000000004</v>
      </c>
      <c r="N483" s="4">
        <f ca="1">[1]!thsiFinD("ths_turnover_ratio_w_stock",$A483,$A$1)</f>
        <v>53.428012903225998</v>
      </c>
      <c r="O483" s="4">
        <f ca="1">[1]!thsiFinD("ths_relative_chg_ratio_w_stock",$A483,$A$1,104,100)</f>
        <v>-2.8371381282057002</v>
      </c>
      <c r="P483" s="4"/>
    </row>
    <row r="484" spans="1:16" x14ac:dyDescent="0.25">
      <c r="A484" s="2" t="s">
        <v>977</v>
      </c>
      <c r="B484" s="2" t="s">
        <v>978</v>
      </c>
      <c r="C484" s="4">
        <f ca="1">[1]!thsiFinD("ths_vol_ratio_stock",$A484,$A$1,7,100)</f>
        <v>0.53100202249715001</v>
      </c>
      <c r="D484" s="4">
        <f ca="1">[1]!thsiFinD("ths_cr_stock",$A484,$A$1,7,100,100)</f>
        <v>29.160305343510998</v>
      </c>
      <c r="E484" s="4">
        <f ca="1">[1]!thsiFinD("ths_mfi_stock",$A484,$A$1,7,100,100)</f>
        <v>17.935381045635999</v>
      </c>
      <c r="F484" s="4">
        <f ca="1">[1]!thsiFinD("ths_expma_stock",$A484,$A$1,7,100,100)</f>
        <v>24.739068609134002</v>
      </c>
      <c r="G484" s="4">
        <f ca="1">[1]!thsiFinD("ths_rsi_stock",$A484,$A$1,7,100,100)</f>
        <v>25.905149062250999</v>
      </c>
      <c r="H484" s="4">
        <f ca="1">[1]!thsiFinD("ths_adtm_stock",$A484,$A$1,7,3,100,100,100)</f>
        <v>-0.66363636363636003</v>
      </c>
      <c r="I484" s="4">
        <f ca="1">[1]!thsiFinD("ths_bbiboll_stock",$A484,$A$1,7,3,100,100,100)</f>
        <v>25.118749999999999</v>
      </c>
      <c r="J484" s="4">
        <f ca="1">[1]!thsiFinD("ths_dptb_stock",$A484,$A$1,7,104,100,100)</f>
        <v>0.57142857142856995</v>
      </c>
      <c r="K484" s="4">
        <f ca="1">[1]!thsiFinD("ths_srmi_stock",$A484,$A$1,7,100,100)</f>
        <v>-3.2884310618066001E-2</v>
      </c>
      <c r="L484" s="4">
        <f ca="1">[1]!thsiFinD("ths_atr_stock",$A484,$A$1,7,101,100,100)</f>
        <v>0.40285714285714003</v>
      </c>
      <c r="M484" s="4">
        <f ca="1">[1]!thsiFinD("ths_vol_w_stock",$A484,$A$1)/1000000</f>
        <v>11.641565</v>
      </c>
      <c r="N484" s="4">
        <f ca="1">[1]!thsiFinD("ths_turnover_ratio_w_stock",$A484,$A$1)</f>
        <v>15.050283749561</v>
      </c>
      <c r="O484" s="4">
        <f ca="1">[1]!thsiFinD("ths_relative_chg_ratio_w_stock",$A484,$A$1,104,100)</f>
        <v>-0.31924614084891001</v>
      </c>
      <c r="P484" s="4"/>
    </row>
    <row r="485" spans="1:16" x14ac:dyDescent="0.25">
      <c r="A485" s="2" t="s">
        <v>979</v>
      </c>
      <c r="B485" s="2" t="s">
        <v>980</v>
      </c>
      <c r="C485" s="4">
        <f ca="1">[1]!thsiFinD("ths_vol_ratio_stock",$A485,$A$1,7,100)</f>
        <v>1.5216523104951001</v>
      </c>
      <c r="D485" s="4">
        <f ca="1">[1]!thsiFinD("ths_cr_stock",$A485,$A$1,7,100,100)</f>
        <v>48.641416220666997</v>
      </c>
      <c r="E485" s="4">
        <f ca="1">[1]!thsiFinD("ths_mfi_stock",$A485,$A$1,7,100,100)</f>
        <v>40.202544040409997</v>
      </c>
      <c r="F485" s="4">
        <f ca="1">[1]!thsiFinD("ths_expma_stock",$A485,$A$1,7,100,100)</f>
        <v>87.457976916019007</v>
      </c>
      <c r="G485" s="4">
        <f ca="1">[1]!thsiFinD("ths_rsi_stock",$A485,$A$1,7,100,100)</f>
        <v>18.326345708680002</v>
      </c>
      <c r="H485" s="4">
        <f ca="1">[1]!thsiFinD("ths_adtm_stock",$A485,$A$1,7,3,100,100,100)</f>
        <v>-0.19343065693431</v>
      </c>
      <c r="I485" s="4">
        <f ca="1">[1]!thsiFinD("ths_bbiboll_stock",$A485,$A$1,7,3,100,100,100)</f>
        <v>90.514375000000001</v>
      </c>
      <c r="J485" s="4">
        <f ca="1">[1]!thsiFinD("ths_dptb_stock",$A485,$A$1,7,104,100,100)</f>
        <v>0.71428571428570997</v>
      </c>
      <c r="K485" s="4">
        <f ca="1">[1]!thsiFinD("ths_srmi_stock",$A485,$A$1,7,100,100)</f>
        <v>-7.2731366809276998E-2</v>
      </c>
      <c r="L485" s="4">
        <f ca="1">[1]!thsiFinD("ths_atr_stock",$A485,$A$1,7,101,100,100)</f>
        <v>3.47</v>
      </c>
      <c r="M485" s="4">
        <f ca="1">[1]!thsiFinD("ths_vol_w_stock",$A485,$A$1)/1000000</f>
        <v>24.497026999999999</v>
      </c>
      <c r="N485" s="4">
        <f ca="1">[1]!thsiFinD("ths_turnover_ratio_w_stock",$A485,$A$1)</f>
        <v>28.093492728779999</v>
      </c>
      <c r="O485" s="4">
        <f ca="1">[1]!thsiFinD("ths_relative_chg_ratio_w_stock",$A485,$A$1,104,100)</f>
        <v>-5.2455123846607998</v>
      </c>
      <c r="P485" s="4"/>
    </row>
    <row r="486" spans="1:16" x14ac:dyDescent="0.25">
      <c r="A486" s="2" t="s">
        <v>981</v>
      </c>
      <c r="B486" s="2" t="s">
        <v>982</v>
      </c>
      <c r="C486" s="4">
        <f ca="1">[1]!thsiFinD("ths_vol_ratio_stock",$A486,$A$1,7,100)</f>
        <v>0.95773203100655002</v>
      </c>
      <c r="D486" s="4">
        <f ca="1">[1]!thsiFinD("ths_cr_stock",$A486,$A$1,7,100,100)</f>
        <v>35.563703024749003</v>
      </c>
      <c r="E486" s="4">
        <f ca="1">[1]!thsiFinD("ths_mfi_stock",$A486,$A$1,7,100,100)</f>
        <v>27.581458856072999</v>
      </c>
      <c r="F486" s="4">
        <f ca="1">[1]!thsiFinD("ths_expma_stock",$A486,$A$1,7,100,100)</f>
        <v>38.156373600560002</v>
      </c>
      <c r="G486" s="4">
        <f ca="1">[1]!thsiFinD("ths_rsi_stock",$A486,$A$1,7,100,100)</f>
        <v>30.678415609306001</v>
      </c>
      <c r="H486" s="4">
        <f ca="1">[1]!thsiFinD("ths_adtm_stock",$A486,$A$1,7,3,100,100,100)</f>
        <v>-0.61499999999999999</v>
      </c>
      <c r="I486" s="4">
        <f ca="1">[1]!thsiFinD("ths_bbiboll_stock",$A486,$A$1,7,3,100,100,100)</f>
        <v>38.205208333332997</v>
      </c>
      <c r="J486" s="4">
        <f ca="1">[1]!thsiFinD("ths_dptb_stock",$A486,$A$1,7,104,100,100)</f>
        <v>0.71428571428570997</v>
      </c>
      <c r="K486" s="4">
        <f ca="1">[1]!thsiFinD("ths_srmi_stock",$A486,$A$1,7,100,100)</f>
        <v>-3.4608378870674E-2</v>
      </c>
      <c r="L486" s="4">
        <f ca="1">[1]!thsiFinD("ths_atr_stock",$A486,$A$1,7,101,100,100)</f>
        <v>0.72142857142856998</v>
      </c>
      <c r="M486" s="4">
        <f ca="1">[1]!thsiFinD("ths_vol_w_stock",$A486,$A$1)/1000000</f>
        <v>4.7527609999999996</v>
      </c>
      <c r="N486" s="4">
        <f ca="1">[1]!thsiFinD("ths_turnover_ratio_w_stock",$A486,$A$1)</f>
        <v>10.191412412306001</v>
      </c>
      <c r="O486" s="4">
        <f ca="1">[1]!thsiFinD("ths_relative_chg_ratio_w_stock",$A486,$A$1,104,100)</f>
        <v>-3.0352952710688998</v>
      </c>
      <c r="P486" s="4"/>
    </row>
    <row r="487" spans="1:16" x14ac:dyDescent="0.25">
      <c r="A487" s="2" t="s">
        <v>983</v>
      </c>
      <c r="B487" s="2" t="s">
        <v>984</v>
      </c>
      <c r="C487" s="4">
        <f ca="1">[1]!thsiFinD("ths_vol_ratio_stock",$A487,$A$1,7,100)</f>
        <v>0.97884228054722</v>
      </c>
      <c r="D487" s="4">
        <f ca="1">[1]!thsiFinD("ths_cr_stock",$A487,$A$1,7,100,100)</f>
        <v>64.951768488745998</v>
      </c>
      <c r="E487" s="4">
        <f ca="1">[1]!thsiFinD("ths_mfi_stock",$A487,$A$1,7,100,100)</f>
        <v>37.616254567912002</v>
      </c>
      <c r="F487" s="4">
        <f ca="1">[1]!thsiFinD("ths_expma_stock",$A487,$A$1,7,100,100)</f>
        <v>8.7364377981744994</v>
      </c>
      <c r="G487" s="4">
        <f ca="1">[1]!thsiFinD("ths_rsi_stock",$A487,$A$1,7,100,100)</f>
        <v>49.869664889215002</v>
      </c>
      <c r="H487" s="4">
        <f ca="1">[1]!thsiFinD("ths_adtm_stock",$A487,$A$1,7,3,100,100,100)</f>
        <v>-0.625</v>
      </c>
      <c r="I487" s="4">
        <f ca="1">[1]!thsiFinD("ths_bbiboll_stock",$A487,$A$1,7,3,100,100,100)</f>
        <v>8.6909375000000004</v>
      </c>
      <c r="J487" s="4">
        <f ca="1">[1]!thsiFinD("ths_dptb_stock",$A487,$A$1,7,104,100,100)</f>
        <v>0.42857142857142999</v>
      </c>
      <c r="K487" s="4">
        <f ca="1">[1]!thsiFinD("ths_srmi_stock",$A487,$A$1,7,100,100)</f>
        <v>-2.68156424581E-2</v>
      </c>
      <c r="L487" s="4">
        <f ca="1">[1]!thsiFinD("ths_atr_stock",$A487,$A$1,7,101,100,100)</f>
        <v>0.24571428571428999</v>
      </c>
      <c r="M487" s="4">
        <f ca="1">[1]!thsiFinD("ths_vol_w_stock",$A487,$A$1)/1000000</f>
        <v>16.377034999999999</v>
      </c>
      <c r="N487" s="4">
        <f ca="1">[1]!thsiFinD("ths_turnover_ratio_w_stock",$A487,$A$1)</f>
        <v>7.5092323078828001</v>
      </c>
      <c r="O487" s="4">
        <f ca="1">[1]!thsiFinD("ths_relative_chg_ratio_w_stock",$A487,$A$1,104,100)</f>
        <v>-0.71038432843101995</v>
      </c>
      <c r="P487" s="4"/>
    </row>
    <row r="488" spans="1:16" x14ac:dyDescent="0.25">
      <c r="A488" s="2" t="s">
        <v>985</v>
      </c>
      <c r="B488" s="2" t="s">
        <v>986</v>
      </c>
      <c r="C488" s="4">
        <f ca="1">[1]!thsiFinD("ths_vol_ratio_stock",$A488,$A$1,7,100)</f>
        <v>1.6045684497713999</v>
      </c>
      <c r="D488" s="4">
        <f ca="1">[1]!thsiFinD("ths_cr_stock",$A488,$A$1,7,100,100)</f>
        <v>186.53846153846001</v>
      </c>
      <c r="E488" s="4">
        <f ca="1">[1]!thsiFinD("ths_mfi_stock",$A488,$A$1,7,100,100)</f>
        <v>59.437958245508</v>
      </c>
      <c r="F488" s="4">
        <f ca="1">[1]!thsiFinD("ths_expma_stock",$A488,$A$1,7,100,100)</f>
        <v>42.447919508745002</v>
      </c>
      <c r="G488" s="4">
        <f ca="1">[1]!thsiFinD("ths_rsi_stock",$A488,$A$1,7,100,100)</f>
        <v>47.186252262670003</v>
      </c>
      <c r="H488" s="4">
        <f ca="1">[1]!thsiFinD("ths_adtm_stock",$A488,$A$1,7,3,100,100,100)</f>
        <v>0.85093167701863004</v>
      </c>
      <c r="I488" s="4">
        <f ca="1">[1]!thsiFinD("ths_bbiboll_stock",$A488,$A$1,7,3,100,100,100)</f>
        <v>42.158958333332997</v>
      </c>
      <c r="J488" s="4">
        <f ca="1">[1]!thsiFinD("ths_dptb_stock",$A488,$A$1,7,104,100,100)</f>
        <v>0.71428571428570997</v>
      </c>
      <c r="K488" s="4">
        <f ca="1">[1]!thsiFinD("ths_srmi_stock",$A488,$A$1,7,100,100)</f>
        <v>3.7667946257198E-2</v>
      </c>
      <c r="L488" s="4">
        <f ca="1">[1]!thsiFinD("ths_atr_stock",$A488,$A$1,7,101,100,100)</f>
        <v>2.3171428571428998</v>
      </c>
      <c r="M488" s="4">
        <f ca="1">[1]!thsiFinD("ths_vol_w_stock",$A488,$A$1)/1000000</f>
        <v>40.434752000000003</v>
      </c>
      <c r="N488" s="4">
        <f ca="1">[1]!thsiFinD("ths_turnover_ratio_w_stock",$A488,$A$1)</f>
        <v>78.114176406479999</v>
      </c>
      <c r="O488" s="4">
        <f ca="1">[1]!thsiFinD("ths_relative_chg_ratio_w_stock",$A488,$A$1,104,100)</f>
        <v>2.5135291827566002</v>
      </c>
      <c r="P488" s="4"/>
    </row>
    <row r="489" spans="1:16" x14ac:dyDescent="0.25">
      <c r="A489" s="2" t="s">
        <v>987</v>
      </c>
      <c r="B489" s="2" t="s">
        <v>988</v>
      </c>
      <c r="C489" s="4">
        <f ca="1">[1]!thsiFinD("ths_vol_ratio_stock",$A489,$A$1,7,100)</f>
        <v>0.62644858555572003</v>
      </c>
      <c r="D489" s="4">
        <f ca="1">[1]!thsiFinD("ths_cr_stock",$A489,$A$1,7,100,100)</f>
        <v>74.010507880911007</v>
      </c>
      <c r="E489" s="4">
        <f ca="1">[1]!thsiFinD("ths_mfi_stock",$A489,$A$1,7,100,100)</f>
        <v>52.880799770491997</v>
      </c>
      <c r="F489" s="4">
        <f ca="1">[1]!thsiFinD("ths_expma_stock",$A489,$A$1,7,100,100)</f>
        <v>34.504081577812002</v>
      </c>
      <c r="G489" s="4">
        <f ca="1">[1]!thsiFinD("ths_rsi_stock",$A489,$A$1,7,100,100)</f>
        <v>41.140689317743004</v>
      </c>
      <c r="H489" s="4">
        <f ca="1">[1]!thsiFinD("ths_adtm_stock",$A489,$A$1,7,3,100,100,100)</f>
        <v>0.42181340341655998</v>
      </c>
      <c r="I489" s="4">
        <f ca="1">[1]!thsiFinD("ths_bbiboll_stock",$A489,$A$1,7,3,100,100,100)</f>
        <v>34.067812500000002</v>
      </c>
      <c r="J489" s="4">
        <f ca="1">[1]!thsiFinD("ths_dptb_stock",$A489,$A$1,7,104,100,100)</f>
        <v>0.71428571428570997</v>
      </c>
      <c r="K489" s="4">
        <f ca="1">[1]!thsiFinD("ths_srmi_stock",$A489,$A$1,7,100,100)</f>
        <v>-6.0458452722063002E-2</v>
      </c>
      <c r="L489" s="4">
        <f ca="1">[1]!thsiFinD("ths_atr_stock",$A489,$A$1,7,101,100,100)</f>
        <v>2.4528571428571002</v>
      </c>
      <c r="M489" s="4">
        <f ca="1">[1]!thsiFinD("ths_vol_w_stock",$A489,$A$1)/1000000</f>
        <v>21.888687000000001</v>
      </c>
      <c r="N489" s="4">
        <f ca="1">[1]!thsiFinD("ths_turnover_ratio_w_stock",$A489,$A$1)</f>
        <v>77.025582015259999</v>
      </c>
      <c r="O489" s="4">
        <f ca="1">[1]!thsiFinD("ths_relative_chg_ratio_w_stock",$A489,$A$1,104,100)</f>
        <v>-5.2407258248373996</v>
      </c>
      <c r="P489" s="4"/>
    </row>
    <row r="490" spans="1:16" x14ac:dyDescent="0.25">
      <c r="A490" s="2" t="s">
        <v>989</v>
      </c>
      <c r="B490" s="2" t="s">
        <v>990</v>
      </c>
      <c r="C490" s="4">
        <f ca="1">[1]!thsiFinD("ths_vol_ratio_stock",$A490,$A$1,7,100)</f>
        <v>0.79285197258810003</v>
      </c>
      <c r="D490" s="4">
        <f ca="1">[1]!thsiFinD("ths_cr_stock",$A490,$A$1,7,100,100)</f>
        <v>27.749360613811</v>
      </c>
      <c r="E490" s="4">
        <f ca="1">[1]!thsiFinD("ths_mfi_stock",$A490,$A$1,7,100,100)</f>
        <v>32.829653164154003</v>
      </c>
      <c r="F490" s="4">
        <f ca="1">[1]!thsiFinD("ths_expma_stock",$A490,$A$1,7,100,100)</f>
        <v>27.326357879921002</v>
      </c>
      <c r="G490" s="4">
        <f ca="1">[1]!thsiFinD("ths_rsi_stock",$A490,$A$1,7,100,100)</f>
        <v>30.792023539801001</v>
      </c>
      <c r="H490" s="4">
        <f ca="1">[1]!thsiFinD("ths_adtm_stock",$A490,$A$1,7,3,100,100,100)</f>
        <v>-0.76470588235294001</v>
      </c>
      <c r="I490" s="4">
        <f ca="1">[1]!thsiFinD("ths_bbiboll_stock",$A490,$A$1,7,3,100,100,100)</f>
        <v>27.376145833332998</v>
      </c>
      <c r="J490" s="4">
        <f ca="1">[1]!thsiFinD("ths_dptb_stock",$A490,$A$1,7,104,100,100)</f>
        <v>0.85714285714285998</v>
      </c>
      <c r="K490" s="4">
        <f ca="1">[1]!thsiFinD("ths_srmi_stock",$A490,$A$1,7,100,100)</f>
        <v>-4.2507204610950998E-2</v>
      </c>
      <c r="L490" s="4">
        <f ca="1">[1]!thsiFinD("ths_atr_stock",$A490,$A$1,7,101,100,100)</f>
        <v>0.48428571428570999</v>
      </c>
      <c r="M490" s="4">
        <f ca="1">[1]!thsiFinD("ths_vol_w_stock",$A490,$A$1)/1000000</f>
        <v>4.2684290000000003</v>
      </c>
      <c r="N490" s="4">
        <f ca="1">[1]!thsiFinD("ths_turnover_ratio_w_stock",$A490,$A$1)</f>
        <v>14.571809216562</v>
      </c>
      <c r="O490" s="4">
        <f ca="1">[1]!thsiFinD("ths_relative_chg_ratio_w_stock",$A490,$A$1,104,100)</f>
        <v>-2.9577191546444999</v>
      </c>
      <c r="P490" s="4"/>
    </row>
    <row r="491" spans="1:16" x14ac:dyDescent="0.25">
      <c r="A491" s="2" t="s">
        <v>991</v>
      </c>
      <c r="B491" s="2" t="s">
        <v>992</v>
      </c>
      <c r="C491" s="4">
        <f ca="1">[1]!thsiFinD("ths_vol_ratio_stock",$A491,$A$1,7,100)</f>
        <v>1.7788162354851</v>
      </c>
      <c r="D491" s="4">
        <f ca="1">[1]!thsiFinD("ths_cr_stock",$A491,$A$1,7,100,100)</f>
        <v>114.83870967742</v>
      </c>
      <c r="E491" s="4">
        <f ca="1">[1]!thsiFinD("ths_mfi_stock",$A491,$A$1,7,100,100)</f>
        <v>64.321551416972994</v>
      </c>
      <c r="F491" s="4">
        <f ca="1">[1]!thsiFinD("ths_expma_stock",$A491,$A$1,7,100,100)</f>
        <v>11.370763497232</v>
      </c>
      <c r="G491" s="4">
        <f ca="1">[1]!thsiFinD("ths_rsi_stock",$A491,$A$1,7,100,100)</f>
        <v>34.605585663619998</v>
      </c>
      <c r="H491" s="4">
        <f ca="1">[1]!thsiFinD("ths_adtm_stock",$A491,$A$1,7,3,100,100,100)</f>
        <v>0.67857142857143005</v>
      </c>
      <c r="I491" s="4">
        <f ca="1">[1]!thsiFinD("ths_bbiboll_stock",$A491,$A$1,7,3,100,100,100)</f>
        <v>11.390104166666999</v>
      </c>
      <c r="J491" s="4">
        <f ca="1">[1]!thsiFinD("ths_dptb_stock",$A491,$A$1,7,104,100,100)</f>
        <v>0.85714285714285998</v>
      </c>
      <c r="K491" s="4">
        <f ca="1">[1]!thsiFinD("ths_srmi_stock",$A491,$A$1,7,100,100)</f>
        <v>-1.7590149516271001E-2</v>
      </c>
      <c r="L491" s="4">
        <f ca="1">[1]!thsiFinD("ths_atr_stock",$A491,$A$1,7,101,100,100)</f>
        <v>0.32285714285714001</v>
      </c>
      <c r="M491" s="4">
        <f ca="1">[1]!thsiFinD("ths_vol_w_stock",$A491,$A$1)/1000000</f>
        <v>10.864341</v>
      </c>
      <c r="N491" s="4">
        <f ca="1">[1]!thsiFinD("ths_turnover_ratio_w_stock",$A491,$A$1)</f>
        <v>14.098547884765001</v>
      </c>
      <c r="O491" s="4">
        <f ca="1">[1]!thsiFinD("ths_relative_chg_ratio_w_stock",$A491,$A$1,104,100)</f>
        <v>-1.2102490470456999</v>
      </c>
      <c r="P491" s="4"/>
    </row>
    <row r="492" spans="1:16" x14ac:dyDescent="0.25">
      <c r="A492" s="2" t="s">
        <v>993</v>
      </c>
      <c r="B492" s="2" t="s">
        <v>994</v>
      </c>
      <c r="C492" s="4">
        <f ca="1">[1]!thsiFinD("ths_vol_ratio_stock",$A492,$A$1,7,100)</f>
        <v>1.1000994614229</v>
      </c>
      <c r="D492" s="4">
        <f ca="1">[1]!thsiFinD("ths_cr_stock",$A492,$A$1,7,100,100)</f>
        <v>38.834951456310002</v>
      </c>
      <c r="E492" s="4">
        <f ca="1">[1]!thsiFinD("ths_mfi_stock",$A492,$A$1,7,100,100)</f>
        <v>40.183837181767998</v>
      </c>
      <c r="F492" s="4">
        <f ca="1">[1]!thsiFinD("ths_expma_stock",$A492,$A$1,7,100,100)</f>
        <v>17.808727561731001</v>
      </c>
      <c r="G492" s="4">
        <f ca="1">[1]!thsiFinD("ths_rsi_stock",$A492,$A$1,7,100,100)</f>
        <v>26.434186506881002</v>
      </c>
      <c r="H492" s="4">
        <f ca="1">[1]!thsiFinD("ths_adtm_stock",$A492,$A$1,7,3,100,100,100)</f>
        <v>-0.65137614678899003</v>
      </c>
      <c r="I492" s="4">
        <f ca="1">[1]!thsiFinD("ths_bbiboll_stock",$A492,$A$1,7,3,100,100,100)</f>
        <v>17.930624999999999</v>
      </c>
      <c r="J492" s="4">
        <f ca="1">[1]!thsiFinD("ths_dptb_stock",$A492,$A$1,7,104,100,100)</f>
        <v>0.71428571428570997</v>
      </c>
      <c r="K492" s="4">
        <f ca="1">[1]!thsiFinD("ths_srmi_stock",$A492,$A$1,7,100,100)</f>
        <v>-4.4776119402985003E-2</v>
      </c>
      <c r="L492" s="4">
        <f ca="1">[1]!thsiFinD("ths_atr_stock",$A492,$A$1,7,101,100,100)</f>
        <v>0.41</v>
      </c>
      <c r="M492" s="4">
        <f ca="1">[1]!thsiFinD("ths_vol_w_stock",$A492,$A$1)/1000000</f>
        <v>7.0941999999999998</v>
      </c>
      <c r="N492" s="4">
        <f ca="1">[1]!thsiFinD("ths_turnover_ratio_w_stock",$A492,$A$1)</f>
        <v>11.636131021700001</v>
      </c>
      <c r="O492" s="4">
        <f ca="1">[1]!thsiFinD("ths_relative_chg_ratio_w_stock",$A492,$A$1,104,100)</f>
        <v>-3.6999222237418001</v>
      </c>
      <c r="P492" s="4"/>
    </row>
    <row r="493" spans="1:16" x14ac:dyDescent="0.25">
      <c r="A493" s="2" t="s">
        <v>995</v>
      </c>
      <c r="B493" s="2" t="s">
        <v>996</v>
      </c>
      <c r="C493" s="4">
        <f ca="1">[1]!thsiFinD("ths_vol_ratio_stock",$A493,$A$1,7,100)</f>
        <v>0.37572251875894003</v>
      </c>
      <c r="D493" s="4">
        <f ca="1">[1]!thsiFinD("ths_cr_stock",$A493,$A$1,7,100,100)</f>
        <v>125.1509054326</v>
      </c>
      <c r="E493" s="4">
        <f ca="1">[1]!thsiFinD("ths_mfi_stock",$A493,$A$1,7,100,100)</f>
        <v>57.168530578658</v>
      </c>
      <c r="F493" s="4">
        <f ca="1">[1]!thsiFinD("ths_expma_stock",$A493,$A$1,7,100,100)</f>
        <v>9.8841463748427998</v>
      </c>
      <c r="G493" s="4">
        <f ca="1">[1]!thsiFinD("ths_rsi_stock",$A493,$A$1,7,100,100)</f>
        <v>44.815798220711002</v>
      </c>
      <c r="H493" s="4">
        <f ca="1">[1]!thsiFinD("ths_adtm_stock",$A493,$A$1,7,3,100,100,100)</f>
        <v>0.31034482758621001</v>
      </c>
      <c r="I493" s="4">
        <f ca="1">[1]!thsiFinD("ths_bbiboll_stock",$A493,$A$1,7,3,100,100,100)</f>
        <v>9.7758333333332992</v>
      </c>
      <c r="J493" s="4">
        <f ca="1">[1]!thsiFinD("ths_dptb_stock",$A493,$A$1,7,104,100,100)</f>
        <v>0.71428571428570997</v>
      </c>
      <c r="K493" s="4">
        <f ca="1">[1]!thsiFinD("ths_srmi_stock",$A493,$A$1,7,100,100)</f>
        <v>1.9832985386221001E-2</v>
      </c>
      <c r="L493" s="4">
        <f ca="1">[1]!thsiFinD("ths_atr_stock",$A493,$A$1,7,101,100,100)</f>
        <v>0.56857142857142995</v>
      </c>
      <c r="M493" s="4">
        <f ca="1">[1]!thsiFinD("ths_vol_w_stock",$A493,$A$1)/1000000</f>
        <v>53.870463000000001</v>
      </c>
      <c r="N493" s="4">
        <f ca="1">[1]!thsiFinD("ths_turnover_ratio_w_stock",$A493,$A$1)</f>
        <v>32.527958587741999</v>
      </c>
      <c r="O493" s="4">
        <f ca="1">[1]!thsiFinD("ths_relative_chg_ratio_w_stock",$A493,$A$1,104,100)</f>
        <v>-10.351649998318999</v>
      </c>
      <c r="P493" s="4"/>
    </row>
    <row r="494" spans="1:16" x14ac:dyDescent="0.25">
      <c r="A494" s="2" t="s">
        <v>997</v>
      </c>
      <c r="B494" s="2" t="s">
        <v>998</v>
      </c>
      <c r="C494" s="4">
        <f ca="1">[1]!thsiFinD("ths_vol_ratio_stock",$A494,$A$1,7,100)</f>
        <v>0.42153154193606002</v>
      </c>
      <c r="D494" s="4">
        <f ca="1">[1]!thsiFinD("ths_cr_stock",$A494,$A$1,7,100,100)</f>
        <v>22.133027522936001</v>
      </c>
      <c r="E494" s="4">
        <f ca="1">[1]!thsiFinD("ths_mfi_stock",$A494,$A$1,7,100,100)</f>
        <v>17.498291235707999</v>
      </c>
      <c r="F494" s="4">
        <f ca="1">[1]!thsiFinD("ths_expma_stock",$A494,$A$1,7,100,100)</f>
        <v>34.507015807252998</v>
      </c>
      <c r="G494" s="4">
        <f ca="1">[1]!thsiFinD("ths_rsi_stock",$A494,$A$1,7,100,100)</f>
        <v>25.131146414814999</v>
      </c>
      <c r="H494" s="4">
        <f ca="1">[1]!thsiFinD("ths_adtm_stock",$A494,$A$1,7,3,100,100,100)</f>
        <v>-0.63660477453580999</v>
      </c>
      <c r="I494" s="4">
        <f ca="1">[1]!thsiFinD("ths_bbiboll_stock",$A494,$A$1,7,3,100,100,100)</f>
        <v>34.5471875</v>
      </c>
      <c r="J494" s="4">
        <f ca="1">[1]!thsiFinD("ths_dptb_stock",$A494,$A$1,7,104,100,100)</f>
        <v>0.42857142857142999</v>
      </c>
      <c r="K494" s="4">
        <f ca="1">[1]!thsiFinD("ths_srmi_stock",$A494,$A$1,7,100,100)</f>
        <v>-7.2621035058430997E-2</v>
      </c>
      <c r="L494" s="4">
        <f ca="1">[1]!thsiFinD("ths_atr_stock",$A494,$A$1,7,101,100,100)</f>
        <v>1.0371428571429</v>
      </c>
      <c r="M494" s="4">
        <f ca="1">[1]!thsiFinD("ths_vol_w_stock",$A494,$A$1)/1000000</f>
        <v>5.5409309999999996</v>
      </c>
      <c r="N494" s="4">
        <f ca="1">[1]!thsiFinD("ths_turnover_ratio_w_stock",$A494,$A$1)</f>
        <v>7.1099104994706996</v>
      </c>
      <c r="O494" s="4">
        <f ca="1">[1]!thsiFinD("ths_relative_chg_ratio_w_stock",$A494,$A$1,104,100)</f>
        <v>-6.3542716910683996</v>
      </c>
      <c r="P494" s="4"/>
    </row>
    <row r="495" spans="1:16" x14ac:dyDescent="0.25">
      <c r="A495" s="2" t="s">
        <v>999</v>
      </c>
      <c r="B495" s="2" t="s">
        <v>1000</v>
      </c>
      <c r="C495" s="4">
        <f ca="1">[1]!thsiFinD("ths_vol_ratio_stock",$A495,$A$1,7,100)</f>
        <v>0.39868537364026002</v>
      </c>
      <c r="D495" s="4">
        <f ca="1">[1]!thsiFinD("ths_cr_stock",$A495,$A$1,7,100,100)</f>
        <v>27.879440258342001</v>
      </c>
      <c r="E495" s="4">
        <f ca="1">[1]!thsiFinD("ths_mfi_stock",$A495,$A$1,7,100,100)</f>
        <v>33.520471332333003</v>
      </c>
      <c r="F495" s="4">
        <f ca="1">[1]!thsiFinD("ths_expma_stock",$A495,$A$1,7,100,100)</f>
        <v>18.895604012570001</v>
      </c>
      <c r="G495" s="4">
        <f ca="1">[1]!thsiFinD("ths_rsi_stock",$A495,$A$1,7,100,100)</f>
        <v>29.601630442146</v>
      </c>
      <c r="H495" s="4">
        <f ca="1">[1]!thsiFinD("ths_adtm_stock",$A495,$A$1,7,3,100,100,100)</f>
        <v>9.1428571428573996E-2</v>
      </c>
      <c r="I495" s="4">
        <f ca="1">[1]!thsiFinD("ths_bbiboll_stock",$A495,$A$1,7,3,100,100,100)</f>
        <v>19.104895833333</v>
      </c>
      <c r="J495" s="4">
        <f ca="1">[1]!thsiFinD("ths_dptb_stock",$A495,$A$1,7,104,100,100)</f>
        <v>0.57142857142856995</v>
      </c>
      <c r="K495" s="4">
        <f ca="1">[1]!thsiFinD("ths_srmi_stock",$A495,$A$1,7,100,100)</f>
        <v>-7.0112589559876995E-2</v>
      </c>
      <c r="L495" s="4">
        <f ca="1">[1]!thsiFinD("ths_atr_stock",$A495,$A$1,7,101,100,100)</f>
        <v>0.81714285714285995</v>
      </c>
      <c r="M495" s="4">
        <f ca="1">[1]!thsiFinD("ths_vol_w_stock",$A495,$A$1)/1000000</f>
        <v>11.111513</v>
      </c>
      <c r="N495" s="4">
        <f ca="1">[1]!thsiFinD("ths_turnover_ratio_w_stock",$A495,$A$1)</f>
        <v>23.632942506477999</v>
      </c>
      <c r="O495" s="4">
        <f ca="1">[1]!thsiFinD("ths_relative_chg_ratio_w_stock",$A495,$A$1,104,100)</f>
        <v>-5.8735998806092997</v>
      </c>
      <c r="P495" s="4"/>
    </row>
    <row r="496" spans="1:16" x14ac:dyDescent="0.25">
      <c r="A496" s="2" t="s">
        <v>1001</v>
      </c>
      <c r="B496" s="2" t="s">
        <v>1002</v>
      </c>
      <c r="C496" s="4">
        <f ca="1">[1]!thsiFinD("ths_vol_ratio_stock",$A496,$A$1,7,100)</f>
        <v>0.94643716271483003</v>
      </c>
      <c r="D496" s="4">
        <f ca="1">[1]!thsiFinD("ths_cr_stock",$A496,$A$1,7,100,100)</f>
        <v>127.51563388289</v>
      </c>
      <c r="E496" s="4">
        <f ca="1">[1]!thsiFinD("ths_mfi_stock",$A496,$A$1,7,100,100)</f>
        <v>79.851414415579995</v>
      </c>
      <c r="F496" s="4">
        <f ca="1">[1]!thsiFinD("ths_expma_stock",$A496,$A$1,7,100,100)</f>
        <v>43.307381563935998</v>
      </c>
      <c r="G496" s="4">
        <f ca="1">[1]!thsiFinD("ths_rsi_stock",$A496,$A$1,7,100,100)</f>
        <v>50.238624337811999</v>
      </c>
      <c r="H496" s="4">
        <f ca="1">[1]!thsiFinD("ths_adtm_stock",$A496,$A$1,7,3,100,100,100)</f>
        <v>0.87121212121211999</v>
      </c>
      <c r="I496" s="4">
        <f ca="1">[1]!thsiFinD("ths_bbiboll_stock",$A496,$A$1,7,3,100,100,100)</f>
        <v>43.032083333332999</v>
      </c>
      <c r="J496" s="4">
        <f ca="1">[1]!thsiFinD("ths_dptb_stock",$A496,$A$1,7,104,100,100)</f>
        <v>0.42857142857142999</v>
      </c>
      <c r="K496" s="4">
        <f ca="1">[1]!thsiFinD("ths_srmi_stock",$A496,$A$1,7,100,100)</f>
        <v>3.117674636662E-2</v>
      </c>
      <c r="L496" s="4">
        <f ca="1">[1]!thsiFinD("ths_atr_stock",$A496,$A$1,7,101,100,100)</f>
        <v>2.0342857142857</v>
      </c>
      <c r="M496" s="4">
        <f ca="1">[1]!thsiFinD("ths_vol_w_stock",$A496,$A$1)/1000000</f>
        <v>15.416524000000001</v>
      </c>
      <c r="N496" s="4">
        <f ca="1">[1]!thsiFinD("ths_turnover_ratio_w_stock",$A496,$A$1)</f>
        <v>84.243300546447998</v>
      </c>
      <c r="O496" s="4">
        <f ca="1">[1]!thsiFinD("ths_relative_chg_ratio_w_stock",$A496,$A$1,104,100)</f>
        <v>0.53352145278291996</v>
      </c>
      <c r="P496" s="4"/>
    </row>
    <row r="497" spans="1:16" x14ac:dyDescent="0.25">
      <c r="A497" s="2" t="s">
        <v>1003</v>
      </c>
      <c r="B497" s="2" t="s">
        <v>1004</v>
      </c>
      <c r="C497" s="4">
        <f ca="1">[1]!thsiFinD("ths_vol_ratio_stock",$A497,$A$1,7,100)</f>
        <v>1.0167719706069001</v>
      </c>
      <c r="D497" s="4">
        <f ca="1">[1]!thsiFinD("ths_cr_stock",$A497,$A$1,7,100,100)</f>
        <v>117.56373937677</v>
      </c>
      <c r="E497" s="4">
        <f ca="1">[1]!thsiFinD("ths_mfi_stock",$A497,$A$1,7,100,100)</f>
        <v>38.463864756482998</v>
      </c>
      <c r="F497" s="4">
        <f ca="1">[1]!thsiFinD("ths_expma_stock",$A497,$A$1,7,100,100)</f>
        <v>25.198228619902</v>
      </c>
      <c r="G497" s="4">
        <f ca="1">[1]!thsiFinD("ths_rsi_stock",$A497,$A$1,7,100,100)</f>
        <v>54.763695604905998</v>
      </c>
      <c r="H497" s="4">
        <f ca="1">[1]!thsiFinD("ths_adtm_stock",$A497,$A$1,7,3,100,100,100)</f>
        <v>0.72906403940886999</v>
      </c>
      <c r="I497" s="4">
        <f ca="1">[1]!thsiFinD("ths_bbiboll_stock",$A497,$A$1,7,3,100,100,100)</f>
        <v>24.908958333333</v>
      </c>
      <c r="J497" s="4">
        <f ca="1">[1]!thsiFinD("ths_dptb_stock",$A497,$A$1,7,104,100,100)</f>
        <v>0.42857142857142999</v>
      </c>
      <c r="K497" s="4">
        <f ca="1">[1]!thsiFinD("ths_srmi_stock",$A497,$A$1,7,100,100)</f>
        <v>-3.1783869686134998E-3</v>
      </c>
      <c r="L497" s="4">
        <f ca="1">[1]!thsiFinD("ths_atr_stock",$A497,$A$1,7,101,100,100)</f>
        <v>0.73142857142856998</v>
      </c>
      <c r="M497" s="4">
        <f ca="1">[1]!thsiFinD("ths_vol_w_stock",$A497,$A$1)/1000000</f>
        <v>7.5727690000000001</v>
      </c>
      <c r="N497" s="4">
        <f ca="1">[1]!thsiFinD("ths_turnover_ratio_w_stock",$A497,$A$1)</f>
        <v>17.593292831669999</v>
      </c>
      <c r="O497" s="4">
        <f ca="1">[1]!thsiFinD("ths_relative_chg_ratio_w_stock",$A497,$A$1,104,100)</f>
        <v>-0.10344162444884</v>
      </c>
      <c r="P497" s="4"/>
    </row>
    <row r="498" spans="1:16" x14ac:dyDescent="0.25">
      <c r="A498" s="2" t="s">
        <v>1005</v>
      </c>
      <c r="B498" s="2" t="s">
        <v>1006</v>
      </c>
      <c r="C498" s="4">
        <f ca="1">[1]!thsiFinD("ths_vol_ratio_stock",$A498,$A$1,7,100)</f>
        <v>0.44939575515717001</v>
      </c>
      <c r="D498" s="4">
        <f ca="1">[1]!thsiFinD("ths_cr_stock",$A498,$A$1,7,100,100)</f>
        <v>87.128712871286993</v>
      </c>
      <c r="E498" s="4">
        <f ca="1">[1]!thsiFinD("ths_mfi_stock",$A498,$A$1,7,100,100)</f>
        <v>51.894232149007998</v>
      </c>
      <c r="F498" s="4">
        <f ca="1">[1]!thsiFinD("ths_expma_stock",$A498,$A$1,7,100,100)</f>
        <v>6.4887542610709001</v>
      </c>
      <c r="G498" s="4">
        <f ca="1">[1]!thsiFinD("ths_rsi_stock",$A498,$A$1,7,100,100)</f>
        <v>39.272121063973003</v>
      </c>
      <c r="H498" s="4">
        <f ca="1">[1]!thsiFinD("ths_adtm_stock",$A498,$A$1,7,3,100,100,100)</f>
        <v>0.55223880597014996</v>
      </c>
      <c r="I498" s="4">
        <f ca="1">[1]!thsiFinD("ths_bbiboll_stock",$A498,$A$1,7,3,100,100,100)</f>
        <v>6.5210416666666999</v>
      </c>
      <c r="J498" s="4">
        <f ca="1">[1]!thsiFinD("ths_dptb_stock",$A498,$A$1,7,104,100,100)</f>
        <v>0.57142857142856995</v>
      </c>
      <c r="K498" s="4">
        <f ca="1">[1]!thsiFinD("ths_srmi_stock",$A498,$A$1,7,100,100)</f>
        <v>-1.7054263565892E-2</v>
      </c>
      <c r="L498" s="4">
        <f ca="1">[1]!thsiFinD("ths_atr_stock",$A498,$A$1,7,101,100,100)</f>
        <v>0.27142857142857002</v>
      </c>
      <c r="M498" s="4">
        <f ca="1">[1]!thsiFinD("ths_vol_w_stock",$A498,$A$1)/1000000</f>
        <v>63.929285999999998</v>
      </c>
      <c r="N498" s="4">
        <f ca="1">[1]!thsiFinD("ths_turnover_ratio_w_stock",$A498,$A$1)</f>
        <v>6.0586252603985997</v>
      </c>
      <c r="O498" s="4">
        <f ca="1">[1]!thsiFinD("ths_relative_chg_ratio_w_stock",$A498,$A$1,104,100)</f>
        <v>-0.68094195332146001</v>
      </c>
      <c r="P498" s="4"/>
    </row>
    <row r="499" spans="1:16" x14ac:dyDescent="0.25">
      <c r="A499" s="2" t="s">
        <v>1007</v>
      </c>
      <c r="B499" s="2" t="s">
        <v>1008</v>
      </c>
      <c r="C499" s="4">
        <f ca="1">[1]!thsiFinD("ths_vol_ratio_stock",$A499,$A$1,7,100)</f>
        <v>0.78187770480957997</v>
      </c>
      <c r="D499" s="4">
        <f ca="1">[1]!thsiFinD("ths_cr_stock",$A499,$A$1,7,100,100)</f>
        <v>66.423357664234004</v>
      </c>
      <c r="E499" s="4">
        <f ca="1">[1]!thsiFinD("ths_mfi_stock",$A499,$A$1,7,100,100)</f>
        <v>61.432682469984996</v>
      </c>
      <c r="F499" s="4">
        <f ca="1">[1]!thsiFinD("ths_expma_stock",$A499,$A$1,7,100,100)</f>
        <v>13.546802095492</v>
      </c>
      <c r="G499" s="4">
        <f ca="1">[1]!thsiFinD("ths_rsi_stock",$A499,$A$1,7,100,100)</f>
        <v>41.069229673898</v>
      </c>
      <c r="H499" s="4">
        <f ca="1">[1]!thsiFinD("ths_adtm_stock",$A499,$A$1,7,3,100,100,100)</f>
        <v>-0.43283582089551997</v>
      </c>
      <c r="I499" s="4">
        <f ca="1">[1]!thsiFinD("ths_bbiboll_stock",$A499,$A$1,7,3,100,100,100)</f>
        <v>13.449895833333001</v>
      </c>
      <c r="J499" s="4">
        <f ca="1">[1]!thsiFinD("ths_dptb_stock",$A499,$A$1,7,104,100,100)</f>
        <v>0.71428571428570997</v>
      </c>
      <c r="K499" s="4">
        <f ca="1">[1]!thsiFinD("ths_srmi_stock",$A499,$A$1,7,100,100)</f>
        <v>-8.9418777943368003E-3</v>
      </c>
      <c r="L499" s="4">
        <f ca="1">[1]!thsiFinD("ths_atr_stock",$A499,$A$1,7,101,100,100)</f>
        <v>0.33571428571429002</v>
      </c>
      <c r="M499" s="4">
        <f ca="1">[1]!thsiFinD("ths_vol_w_stock",$A499,$A$1)/1000000</f>
        <v>8.653219</v>
      </c>
      <c r="N499" s="4">
        <f ca="1">[1]!thsiFinD("ths_turnover_ratio_w_stock",$A499,$A$1)</f>
        <v>20.602902380951999</v>
      </c>
      <c r="O499" s="4">
        <f ca="1">[1]!thsiFinD("ths_relative_chg_ratio_w_stock",$A499,$A$1,104,100)</f>
        <v>-1.5433941627995</v>
      </c>
      <c r="P499" s="4"/>
    </row>
    <row r="500" spans="1:16" x14ac:dyDescent="0.25">
      <c r="A500" s="2" t="s">
        <v>1009</v>
      </c>
      <c r="B500" s="2" t="s">
        <v>1010</v>
      </c>
      <c r="C500" s="4">
        <f ca="1">[1]!thsiFinD("ths_vol_ratio_stock",$A500,$A$1,7,100)</f>
        <v>0.88904187087638997</v>
      </c>
      <c r="D500" s="4">
        <f ca="1">[1]!thsiFinD("ths_cr_stock",$A500,$A$1,7,100,100)</f>
        <v>42.282507015903001</v>
      </c>
      <c r="E500" s="4">
        <f ca="1">[1]!thsiFinD("ths_mfi_stock",$A500,$A$1,7,100,100)</f>
        <v>30.786239070905001</v>
      </c>
      <c r="F500" s="4">
        <f ca="1">[1]!thsiFinD("ths_expma_stock",$A500,$A$1,7,100,100)</f>
        <v>26.980483559395999</v>
      </c>
      <c r="G500" s="4">
        <f ca="1">[1]!thsiFinD("ths_rsi_stock",$A500,$A$1,7,100,100)</f>
        <v>34.478253104556003</v>
      </c>
      <c r="H500" s="4">
        <f ca="1">[1]!thsiFinD("ths_adtm_stock",$A500,$A$1,7,3,100,100,100)</f>
        <v>-0.48404255319148998</v>
      </c>
      <c r="I500" s="4">
        <f ca="1">[1]!thsiFinD("ths_bbiboll_stock",$A500,$A$1,7,3,100,100,100)</f>
        <v>27.125</v>
      </c>
      <c r="J500" s="4">
        <f ca="1">[1]!thsiFinD("ths_dptb_stock",$A500,$A$1,7,104,100,100)</f>
        <v>0.71428571428570997</v>
      </c>
      <c r="K500" s="4">
        <f ca="1">[1]!thsiFinD("ths_srmi_stock",$A500,$A$1,7,100,100)</f>
        <v>-4.7309498013723E-2</v>
      </c>
      <c r="L500" s="4">
        <f ca="1">[1]!thsiFinD("ths_atr_stock",$A500,$A$1,7,101,100,100)</f>
        <v>0.72428571428570998</v>
      </c>
      <c r="M500" s="4">
        <f ca="1">[1]!thsiFinD("ths_vol_w_stock",$A500,$A$1)/1000000</f>
        <v>3.433783</v>
      </c>
      <c r="N500" s="4">
        <f ca="1">[1]!thsiFinD("ths_turnover_ratio_w_stock",$A500,$A$1)</f>
        <v>12.717714814815</v>
      </c>
      <c r="O500" s="4">
        <f ca="1">[1]!thsiFinD("ths_relative_chg_ratio_w_stock",$A500,$A$1,104,100)</f>
        <v>-3.1304105719502999</v>
      </c>
      <c r="P500" s="4"/>
    </row>
    <row r="501" spans="1:16" x14ac:dyDescent="0.25">
      <c r="A501" s="2" t="s">
        <v>1011</v>
      </c>
      <c r="B501" s="2" t="s">
        <v>1012</v>
      </c>
      <c r="C501" s="4">
        <f ca="1">[1]!thsiFinD("ths_vol_ratio_stock",$A501,$A$1,7,100)</f>
        <v>0.59302896172668995</v>
      </c>
      <c r="D501" s="4">
        <f ca="1">[1]!thsiFinD("ths_cr_stock",$A501,$A$1,7,100,100)</f>
        <v>80.698835274543001</v>
      </c>
      <c r="E501" s="4">
        <f ca="1">[1]!thsiFinD("ths_mfi_stock",$A501,$A$1,7,100,100)</f>
        <v>34.314776166713003</v>
      </c>
      <c r="F501" s="4">
        <f ca="1">[1]!thsiFinD("ths_expma_stock",$A501,$A$1,7,100,100)</f>
        <v>18.422503580111002</v>
      </c>
      <c r="G501" s="4">
        <f ca="1">[1]!thsiFinD("ths_rsi_stock",$A501,$A$1,7,100,100)</f>
        <v>42.405726978978002</v>
      </c>
      <c r="H501" s="4">
        <f ca="1">[1]!thsiFinD("ths_adtm_stock",$A501,$A$1,7,3,100,100,100)</f>
        <v>9.2783505154636001E-2</v>
      </c>
      <c r="I501" s="4">
        <f ca="1">[1]!thsiFinD("ths_bbiboll_stock",$A501,$A$1,7,3,100,100,100)</f>
        <v>18.351875</v>
      </c>
      <c r="J501" s="4">
        <f ca="1">[1]!thsiFinD("ths_dptb_stock",$A501,$A$1,7,104,100,100)</f>
        <v>0.57142857142856995</v>
      </c>
      <c r="K501" s="4">
        <f ca="1">[1]!thsiFinD("ths_srmi_stock",$A501,$A$1,7,100,100)</f>
        <v>-2.7301927194860999E-2</v>
      </c>
      <c r="L501" s="4">
        <f ca="1">[1]!thsiFinD("ths_atr_stock",$A501,$A$1,7,101,100,100)</f>
        <v>0.55000000000000004</v>
      </c>
      <c r="M501" s="4">
        <f ca="1">[1]!thsiFinD("ths_vol_w_stock",$A501,$A$1)/1000000</f>
        <v>7.3422409999999996</v>
      </c>
      <c r="N501" s="4">
        <f ca="1">[1]!thsiFinD("ths_turnover_ratio_w_stock",$A501,$A$1)</f>
        <v>16.686911363636</v>
      </c>
      <c r="O501" s="4">
        <f ca="1">[1]!thsiFinD("ths_relative_chg_ratio_w_stock",$A501,$A$1,104,100)</f>
        <v>-1.9349970935053</v>
      </c>
      <c r="P501" s="4"/>
    </row>
    <row r="502" spans="1:16" x14ac:dyDescent="0.25">
      <c r="A502" s="2" t="s">
        <v>1013</v>
      </c>
      <c r="B502" s="2" t="s">
        <v>1014</v>
      </c>
      <c r="C502" s="4">
        <f ca="1">[1]!thsiFinD("ths_vol_ratio_stock",$A502,$A$1,7,100)</f>
        <v>0.99551422740748996</v>
      </c>
      <c r="D502" s="4">
        <f ca="1">[1]!thsiFinD("ths_cr_stock",$A502,$A$1,7,100,100)</f>
        <v>62.913907284768001</v>
      </c>
      <c r="E502" s="4">
        <f ca="1">[1]!thsiFinD("ths_mfi_stock",$A502,$A$1,7,100,100)</f>
        <v>43.830992644618</v>
      </c>
      <c r="F502" s="4">
        <f ca="1">[1]!thsiFinD("ths_expma_stock",$A502,$A$1,7,100,100)</f>
        <v>19.704656772197001</v>
      </c>
      <c r="G502" s="4">
        <f ca="1">[1]!thsiFinD("ths_rsi_stock",$A502,$A$1,7,100,100)</f>
        <v>38.936189289425002</v>
      </c>
      <c r="H502" s="4">
        <f ca="1">[1]!thsiFinD("ths_adtm_stock",$A502,$A$1,7,3,100,100,100)</f>
        <v>0.78095238095237995</v>
      </c>
      <c r="I502" s="4">
        <f ca="1">[1]!thsiFinD("ths_bbiboll_stock",$A502,$A$1,7,3,100,100,100)</f>
        <v>19.734895833332999</v>
      </c>
      <c r="J502" s="4">
        <f ca="1">[1]!thsiFinD("ths_dptb_stock",$A502,$A$1,7,104,100,100)</f>
        <v>0.85714285714285998</v>
      </c>
      <c r="K502" s="4">
        <f ca="1">[1]!thsiFinD("ths_srmi_stock",$A502,$A$1,7,100,100)</f>
        <v>-1.9716885743175001E-2</v>
      </c>
      <c r="L502" s="4">
        <f ca="1">[1]!thsiFinD("ths_atr_stock",$A502,$A$1,7,101,100,100)</f>
        <v>0.48285714285713999</v>
      </c>
      <c r="M502" s="4">
        <f ca="1">[1]!thsiFinD("ths_vol_w_stock",$A502,$A$1)/1000000</f>
        <v>3.9916999999999998</v>
      </c>
      <c r="N502" s="4">
        <f ca="1">[1]!thsiFinD("ths_turnover_ratio_w_stock",$A502,$A$1)</f>
        <v>13.977881631501001</v>
      </c>
      <c r="O502" s="4">
        <f ca="1">[1]!thsiFinD("ths_relative_chg_ratio_w_stock",$A502,$A$1,104,100)</f>
        <v>-1.9301067471015001</v>
      </c>
      <c r="P502" s="4"/>
    </row>
    <row r="503" spans="1:16" x14ac:dyDescent="0.25">
      <c r="A503" s="2" t="s">
        <v>1015</v>
      </c>
      <c r="B503" s="2" t="s">
        <v>1016</v>
      </c>
      <c r="C503" s="4">
        <f ca="1">[1]!thsiFinD("ths_vol_ratio_stock",$A503,$A$1,7,100)</f>
        <v>0.67214029419451005</v>
      </c>
      <c r="D503" s="4">
        <f ca="1">[1]!thsiFinD("ths_cr_stock",$A503,$A$1,7,100,100)</f>
        <v>64.660309892729003</v>
      </c>
      <c r="E503" s="4">
        <f ca="1">[1]!thsiFinD("ths_mfi_stock",$A503,$A$1,7,100,100)</f>
        <v>53.326797907767997</v>
      </c>
      <c r="F503" s="4">
        <f ca="1">[1]!thsiFinD("ths_expma_stock",$A503,$A$1,7,100,100)</f>
        <v>26.993352002213999</v>
      </c>
      <c r="G503" s="4">
        <f ca="1">[1]!thsiFinD("ths_rsi_stock",$A503,$A$1,7,100,100)</f>
        <v>41.065462683398003</v>
      </c>
      <c r="H503" s="4">
        <f ca="1">[1]!thsiFinD("ths_adtm_stock",$A503,$A$1,7,3,100,100,100)</f>
        <v>0.78</v>
      </c>
      <c r="I503" s="4">
        <f ca="1">[1]!thsiFinD("ths_bbiboll_stock",$A503,$A$1,7,3,100,100,100)</f>
        <v>27.001770833333001</v>
      </c>
      <c r="J503" s="4">
        <f ca="1">[1]!thsiFinD("ths_dptb_stock",$A503,$A$1,7,104,100,100)</f>
        <v>0.71428571428570997</v>
      </c>
      <c r="K503" s="4">
        <f ca="1">[1]!thsiFinD("ths_srmi_stock",$A503,$A$1,7,100,100)</f>
        <v>-3.4990791896869003E-2</v>
      </c>
      <c r="L503" s="4">
        <f ca="1">[1]!thsiFinD("ths_atr_stock",$A503,$A$1,7,101,100,100)</f>
        <v>1.5285714285714</v>
      </c>
      <c r="M503" s="4">
        <f ca="1">[1]!thsiFinD("ths_vol_w_stock",$A503,$A$1)/1000000</f>
        <v>72.516480999999999</v>
      </c>
      <c r="N503" s="4">
        <f ca="1">[1]!thsiFinD("ths_turnover_ratio_w_stock",$A503,$A$1)</f>
        <v>25.139529425631999</v>
      </c>
      <c r="O503" s="4">
        <f ca="1">[1]!thsiFinD("ths_relative_chg_ratio_w_stock",$A503,$A$1,104,100)</f>
        <v>0.76152682303521002</v>
      </c>
      <c r="P503" s="4"/>
    </row>
    <row r="504" spans="1:16" x14ac:dyDescent="0.25">
      <c r="A504" s="2" t="s">
        <v>1017</v>
      </c>
      <c r="B504" s="2" t="s">
        <v>1018</v>
      </c>
      <c r="C504" s="4">
        <f ca="1">[1]!thsiFinD("ths_vol_ratio_stock",$A504,$A$1,7,100)</f>
        <v>0.72743093080292998</v>
      </c>
      <c r="D504" s="4">
        <f ca="1">[1]!thsiFinD("ths_cr_stock",$A504,$A$1,7,100,100)</f>
        <v>71.704180064308005</v>
      </c>
      <c r="E504" s="4">
        <f ca="1">[1]!thsiFinD("ths_mfi_stock",$A504,$A$1,7,100,100)</f>
        <v>33.937111447416001</v>
      </c>
      <c r="F504" s="4">
        <f ca="1">[1]!thsiFinD("ths_expma_stock",$A504,$A$1,7,100,100)</f>
        <v>11.604193864663999</v>
      </c>
      <c r="G504" s="4">
        <f ca="1">[1]!thsiFinD("ths_rsi_stock",$A504,$A$1,7,100,100)</f>
        <v>45.814963741040003</v>
      </c>
      <c r="H504" s="4">
        <f ca="1">[1]!thsiFinD("ths_adtm_stock",$A504,$A$1,7,3,100,100,100)</f>
        <v>-0.2037037037037</v>
      </c>
      <c r="I504" s="4">
        <f ca="1">[1]!thsiFinD("ths_bbiboll_stock",$A504,$A$1,7,3,100,100,100)</f>
        <v>11.528958333333</v>
      </c>
      <c r="J504" s="4">
        <f ca="1">[1]!thsiFinD("ths_dptb_stock",$A504,$A$1,7,104,100,100)</f>
        <v>0.57142857142856995</v>
      </c>
      <c r="K504" s="4">
        <f ca="1">[1]!thsiFinD("ths_srmi_stock",$A504,$A$1,7,100,100)</f>
        <v>-1.5463917525773E-2</v>
      </c>
      <c r="L504" s="4">
        <f ca="1">[1]!thsiFinD("ths_atr_stock",$A504,$A$1,7,101,100,100)</f>
        <v>0.25428571428571001</v>
      </c>
      <c r="M504" s="4">
        <f ca="1">[1]!thsiFinD("ths_vol_w_stock",$A504,$A$1)/1000000</f>
        <v>33.680897999999999</v>
      </c>
      <c r="N504" s="4">
        <f ca="1">[1]!thsiFinD("ths_turnover_ratio_w_stock",$A504,$A$1)</f>
        <v>14.274320138892</v>
      </c>
      <c r="O504" s="4">
        <f ca="1">[1]!thsiFinD("ths_relative_chg_ratio_w_stock",$A504,$A$1,104,100)</f>
        <v>2.8512191715514001E-2</v>
      </c>
      <c r="P504" s="4"/>
    </row>
    <row r="505" spans="1:16" x14ac:dyDescent="0.25">
      <c r="A505" s="2" t="s">
        <v>1019</v>
      </c>
      <c r="B505" s="2" t="s">
        <v>1020</v>
      </c>
      <c r="C505" s="4">
        <f ca="1">[1]!thsiFinD("ths_vol_ratio_stock",$A505,$A$1,7,100)</f>
        <v>1.5602602740381</v>
      </c>
      <c r="D505" s="4">
        <f ca="1">[1]!thsiFinD("ths_cr_stock",$A505,$A$1,7,100,100)</f>
        <v>200.79470198675</v>
      </c>
      <c r="E505" s="4">
        <f ca="1">[1]!thsiFinD("ths_mfi_stock",$A505,$A$1,7,100,100)</f>
        <v>67.250103805723001</v>
      </c>
      <c r="F505" s="4">
        <f ca="1">[1]!thsiFinD("ths_expma_stock",$A505,$A$1,7,100,100)</f>
        <v>27.807083871574999</v>
      </c>
      <c r="G505" s="4">
        <f ca="1">[1]!thsiFinD("ths_rsi_stock",$A505,$A$1,7,100,100)</f>
        <v>45.208074805294999</v>
      </c>
      <c r="H505" s="4">
        <f ca="1">[1]!thsiFinD("ths_adtm_stock",$A505,$A$1,7,3,100,100,100)</f>
        <v>0.93352601156069004</v>
      </c>
      <c r="I505" s="4">
        <f ca="1">[1]!thsiFinD("ths_bbiboll_stock",$A505,$A$1,7,3,100,100,100)</f>
        <v>27.698333333333</v>
      </c>
      <c r="J505" s="4">
        <f ca="1">[1]!thsiFinD("ths_dptb_stock",$A505,$A$1,7,104,100,100)</f>
        <v>0.71428571428570997</v>
      </c>
      <c r="K505" s="4">
        <f ca="1">[1]!thsiFinD("ths_srmi_stock",$A505,$A$1,7,100,100)</f>
        <v>2.4078803356438999E-2</v>
      </c>
      <c r="L505" s="4">
        <f ca="1">[1]!thsiFinD("ths_atr_stock",$A505,$A$1,7,101,100,100)</f>
        <v>1.0885714285714001</v>
      </c>
      <c r="M505" s="4">
        <f ca="1">[1]!thsiFinD("ths_vol_w_stock",$A505,$A$1)/1000000</f>
        <v>44.238531999999999</v>
      </c>
      <c r="N505" s="4">
        <f ca="1">[1]!thsiFinD("ths_turnover_ratio_w_stock",$A505,$A$1)</f>
        <v>62.342145583746003</v>
      </c>
      <c r="O505" s="4">
        <f ca="1">[1]!thsiFinD("ths_relative_chg_ratio_w_stock",$A505,$A$1,104,100)</f>
        <v>1.5716272738504999</v>
      </c>
      <c r="P505" s="4"/>
    </row>
    <row r="506" spans="1:16" x14ac:dyDescent="0.25">
      <c r="A506" s="2" t="s">
        <v>1021</v>
      </c>
      <c r="B506" s="2" t="s">
        <v>1022</v>
      </c>
      <c r="C506" s="4">
        <f ca="1">[1]!thsiFinD("ths_vol_ratio_stock",$A506,$A$1,7,100)</f>
        <v>1.1738169592904</v>
      </c>
      <c r="D506" s="4">
        <f ca="1">[1]!thsiFinD("ths_cr_stock",$A506,$A$1,7,100,100)</f>
        <v>63.511972633978999</v>
      </c>
      <c r="E506" s="4">
        <f ca="1">[1]!thsiFinD("ths_mfi_stock",$A506,$A$1,7,100,100)</f>
        <v>35.271190758747998</v>
      </c>
      <c r="F506" s="4">
        <f ca="1">[1]!thsiFinD("ths_expma_stock",$A506,$A$1,7,100,100)</f>
        <v>23.224452355250001</v>
      </c>
      <c r="G506" s="4">
        <f ca="1">[1]!thsiFinD("ths_rsi_stock",$A506,$A$1,7,100,100)</f>
        <v>25.605787339439999</v>
      </c>
      <c r="H506" s="4">
        <f ca="1">[1]!thsiFinD("ths_adtm_stock",$A506,$A$1,7,3,100,100,100)</f>
        <v>-0.20958083832335</v>
      </c>
      <c r="I506" s="4">
        <f ca="1">[1]!thsiFinD("ths_bbiboll_stock",$A506,$A$1,7,3,100,100,100)</f>
        <v>23.977395833332999</v>
      </c>
      <c r="J506" s="4">
        <f ca="1">[1]!thsiFinD("ths_dptb_stock",$A506,$A$1,7,104,100,100)</f>
        <v>0.71428571428570997</v>
      </c>
      <c r="K506" s="4">
        <f ca="1">[1]!thsiFinD("ths_srmi_stock",$A506,$A$1,7,100,100)</f>
        <v>-3.5791289348857003E-2</v>
      </c>
      <c r="L506" s="4">
        <f ca="1">[1]!thsiFinD("ths_atr_stock",$A506,$A$1,7,101,100,100)</f>
        <v>0.68285714285714005</v>
      </c>
      <c r="M506" s="4">
        <f ca="1">[1]!thsiFinD("ths_vol_w_stock",$A506,$A$1)/1000000</f>
        <v>7.4971690000000004</v>
      </c>
      <c r="N506" s="4">
        <f ca="1">[1]!thsiFinD("ths_turnover_ratio_w_stock",$A506,$A$1)</f>
        <v>24.841304356110001</v>
      </c>
      <c r="O506" s="4">
        <f ca="1">[1]!thsiFinD("ths_relative_chg_ratio_w_stock",$A506,$A$1,104,100)</f>
        <v>-4.4810080971612001</v>
      </c>
      <c r="P506" s="4"/>
    </row>
    <row r="507" spans="1:16" x14ac:dyDescent="0.25">
      <c r="A507" s="2" t="s">
        <v>1023</v>
      </c>
      <c r="B507" s="2" t="s">
        <v>1024</v>
      </c>
      <c r="C507" s="4">
        <f ca="1">[1]!thsiFinD("ths_vol_ratio_stock",$A507,$A$1,7,100)</f>
        <v>1.1924071474008999</v>
      </c>
      <c r="D507" s="4">
        <f ca="1">[1]!thsiFinD("ths_cr_stock",$A507,$A$1,7,100,100)</f>
        <v>186.74033149171001</v>
      </c>
      <c r="E507" s="4">
        <f ca="1">[1]!thsiFinD("ths_mfi_stock",$A507,$A$1,7,100,100)</f>
        <v>76.520371296180997</v>
      </c>
      <c r="F507" s="4">
        <f ca="1">[1]!thsiFinD("ths_expma_stock",$A507,$A$1,7,100,100)</f>
        <v>26.086342886674998</v>
      </c>
      <c r="G507" s="4">
        <f ca="1">[1]!thsiFinD("ths_rsi_stock",$A507,$A$1,7,100,100)</f>
        <v>55.040338898858998</v>
      </c>
      <c r="H507" s="4">
        <f ca="1">[1]!thsiFinD("ths_adtm_stock",$A507,$A$1,7,3,100,100,100)</f>
        <v>0.78284182305630001</v>
      </c>
      <c r="I507" s="4">
        <f ca="1">[1]!thsiFinD("ths_bbiboll_stock",$A507,$A$1,7,3,100,100,100)</f>
        <v>26.015104166667001</v>
      </c>
      <c r="J507" s="4">
        <f ca="1">[1]!thsiFinD("ths_dptb_stock",$A507,$A$1,7,104,100,100)</f>
        <v>0.71428571428570997</v>
      </c>
      <c r="K507" s="4">
        <f ca="1">[1]!thsiFinD("ths_srmi_stock",$A507,$A$1,7,100,100)</f>
        <v>5.0705299275639E-2</v>
      </c>
      <c r="L507" s="4">
        <f ca="1">[1]!thsiFinD("ths_atr_stock",$A507,$A$1,7,101,100,100)</f>
        <v>0.98857142857142999</v>
      </c>
      <c r="M507" s="4">
        <f ca="1">[1]!thsiFinD("ths_vol_w_stock",$A507,$A$1)/1000000</f>
        <v>40.469444000000003</v>
      </c>
      <c r="N507" s="4">
        <f ca="1">[1]!thsiFinD("ths_turnover_ratio_w_stock",$A507,$A$1)</f>
        <v>89.044649123067998</v>
      </c>
      <c r="O507" s="4">
        <f ca="1">[1]!thsiFinD("ths_relative_chg_ratio_w_stock",$A507,$A$1,104,100)</f>
        <v>4.9828934976071997</v>
      </c>
      <c r="P507" s="4"/>
    </row>
    <row r="508" spans="1:16" x14ac:dyDescent="0.25">
      <c r="A508" s="2" t="s">
        <v>1025</v>
      </c>
      <c r="B508" s="2" t="s">
        <v>1026</v>
      </c>
      <c r="C508" s="4">
        <f ca="1">[1]!thsiFinD("ths_vol_ratio_stock",$A508,$A$1,7,100)</f>
        <v>0.46409341156860001</v>
      </c>
      <c r="D508" s="4">
        <f ca="1">[1]!thsiFinD("ths_cr_stock",$A508,$A$1,7,100,100)</f>
        <v>68.316831683168999</v>
      </c>
      <c r="E508" s="4">
        <f ca="1">[1]!thsiFinD("ths_mfi_stock",$A508,$A$1,7,100,100)</f>
        <v>51.277108449574001</v>
      </c>
      <c r="F508" s="4">
        <f ca="1">[1]!thsiFinD("ths_expma_stock",$A508,$A$1,7,100,100)</f>
        <v>15.380235136492001</v>
      </c>
      <c r="G508" s="4">
        <f ca="1">[1]!thsiFinD("ths_rsi_stock",$A508,$A$1,7,100,100)</f>
        <v>45.579548014746003</v>
      </c>
      <c r="H508" s="4">
        <f ca="1">[1]!thsiFinD("ths_adtm_stock",$A508,$A$1,7,3,100,100,100)</f>
        <v>0.20779220779221</v>
      </c>
      <c r="I508" s="4">
        <f ca="1">[1]!thsiFinD("ths_bbiboll_stock",$A508,$A$1,7,3,100,100,100)</f>
        <v>15.273020833333</v>
      </c>
      <c r="J508" s="4">
        <f ca="1">[1]!thsiFinD("ths_dptb_stock",$A508,$A$1,7,104,100,100)</f>
        <v>0.85714285714285998</v>
      </c>
      <c r="K508" s="4">
        <f ca="1">[1]!thsiFinD("ths_srmi_stock",$A508,$A$1,7,100,100)</f>
        <v>-6.1288305190743998E-2</v>
      </c>
      <c r="L508" s="4">
        <f ca="1">[1]!thsiFinD("ths_atr_stock",$A508,$A$1,7,101,100,100)</f>
        <v>0.81</v>
      </c>
      <c r="M508" s="4">
        <f ca="1">[1]!thsiFinD("ths_vol_w_stock",$A508,$A$1)/1000000</f>
        <v>28.114861999999999</v>
      </c>
      <c r="N508" s="4">
        <f ca="1">[1]!thsiFinD("ths_turnover_ratio_w_stock",$A508,$A$1)</f>
        <v>34.378170733875997</v>
      </c>
      <c r="O508" s="4">
        <f ca="1">[1]!thsiFinD("ths_relative_chg_ratio_w_stock",$A508,$A$1,104,100)</f>
        <v>-3.9902933665143001</v>
      </c>
      <c r="P508" s="4"/>
    </row>
    <row r="509" spans="1:16" x14ac:dyDescent="0.25">
      <c r="A509" s="2" t="s">
        <v>1027</v>
      </c>
      <c r="B509" s="2" t="s">
        <v>1028</v>
      </c>
      <c r="C509" s="4">
        <f ca="1">[1]!thsiFinD("ths_vol_ratio_stock",$A509,$A$1,7,100)</f>
        <v>1.4283141641598001</v>
      </c>
      <c r="D509" s="4">
        <f ca="1">[1]!thsiFinD("ths_cr_stock",$A509,$A$1,7,100,100)</f>
        <v>156.19047619048001</v>
      </c>
      <c r="E509" s="4">
        <f ca="1">[1]!thsiFinD("ths_mfi_stock",$A509,$A$1,7,100,100)</f>
        <v>55.042055147145</v>
      </c>
      <c r="F509" s="4">
        <f ca="1">[1]!thsiFinD("ths_expma_stock",$A509,$A$1,7,100,100)</f>
        <v>14.390791835786001</v>
      </c>
      <c r="G509" s="4">
        <f ca="1">[1]!thsiFinD("ths_rsi_stock",$A509,$A$1,7,100,100)</f>
        <v>61.880178207602</v>
      </c>
      <c r="H509" s="4">
        <f ca="1">[1]!thsiFinD("ths_adtm_stock",$A509,$A$1,7,3,100,100,100)</f>
        <v>0.84647302904564004</v>
      </c>
      <c r="I509" s="4">
        <f ca="1">[1]!thsiFinD("ths_bbiboll_stock",$A509,$A$1,7,3,100,100,100)</f>
        <v>14.160833333333001</v>
      </c>
      <c r="J509" s="4">
        <f ca="1">[1]!thsiFinD("ths_dptb_stock",$A509,$A$1,7,104,100,100)</f>
        <v>0.28571428571428997</v>
      </c>
      <c r="K509" s="4">
        <f ca="1">[1]!thsiFinD("ths_srmi_stock",$A509,$A$1,7,100,100)</f>
        <v>8.7499999999999994E-2</v>
      </c>
      <c r="L509" s="4">
        <f ca="1">[1]!thsiFinD("ths_atr_stock",$A509,$A$1,7,101,100,100)</f>
        <v>0.83428571428570997</v>
      </c>
      <c r="M509" s="4">
        <f ca="1">[1]!thsiFinD("ths_vol_w_stock",$A509,$A$1)/1000000</f>
        <v>59.526363000000003</v>
      </c>
      <c r="N509" s="4">
        <f ca="1">[1]!thsiFinD("ths_turnover_ratio_w_stock",$A509,$A$1)</f>
        <v>106.90797952586</v>
      </c>
      <c r="O509" s="4">
        <f ca="1">[1]!thsiFinD("ths_relative_chg_ratio_w_stock",$A509,$A$1,104,100)</f>
        <v>13.844500125350001</v>
      </c>
      <c r="P509" s="4"/>
    </row>
    <row r="510" spans="1:16" x14ac:dyDescent="0.25">
      <c r="A510" s="2" t="s">
        <v>1029</v>
      </c>
      <c r="B510" s="2" t="s">
        <v>1030</v>
      </c>
      <c r="C510" s="4">
        <f ca="1">[1]!thsiFinD("ths_vol_ratio_stock",$A510,$A$1,7,100)</f>
        <v>0.77088487078039003</v>
      </c>
      <c r="D510" s="4">
        <f ca="1">[1]!thsiFinD("ths_cr_stock",$A510,$A$1,7,100,100)</f>
        <v>156.875</v>
      </c>
      <c r="E510" s="4">
        <f ca="1">[1]!thsiFinD("ths_mfi_stock",$A510,$A$1,7,100,100)</f>
        <v>74.347830420505005</v>
      </c>
      <c r="F510" s="4">
        <f ca="1">[1]!thsiFinD("ths_expma_stock",$A510,$A$1,7,100,100)</f>
        <v>38.986753902015998</v>
      </c>
      <c r="G510" s="4">
        <f ca="1">[1]!thsiFinD("ths_rsi_stock",$A510,$A$1,7,100,100)</f>
        <v>47.542355713055997</v>
      </c>
      <c r="H510" s="4">
        <f ca="1">[1]!thsiFinD("ths_adtm_stock",$A510,$A$1,7,3,100,100,100)</f>
        <v>0.68488745980707</v>
      </c>
      <c r="I510" s="4">
        <f ca="1">[1]!thsiFinD("ths_bbiboll_stock",$A510,$A$1,7,3,100,100,100)</f>
        <v>38.671145833333</v>
      </c>
      <c r="J510" s="4">
        <f ca="1">[1]!thsiFinD("ths_dptb_stock",$A510,$A$1,7,104,100,100)</f>
        <v>0.85714285714285998</v>
      </c>
      <c r="K510" s="4">
        <f ca="1">[1]!thsiFinD("ths_srmi_stock",$A510,$A$1,7,100,100)</f>
        <v>1.0928961748633999E-2</v>
      </c>
      <c r="L510" s="4">
        <f ca="1">[1]!thsiFinD("ths_atr_stock",$A510,$A$1,7,101,100,100)</f>
        <v>0.98857142857142999</v>
      </c>
      <c r="M510" s="4">
        <f ca="1">[1]!thsiFinD("ths_vol_w_stock",$A510,$A$1)/1000000</f>
        <v>3.9368379999999998</v>
      </c>
      <c r="N510" s="4">
        <f ca="1">[1]!thsiFinD("ths_turnover_ratio_w_stock",$A510,$A$1)</f>
        <v>22.277168923287</v>
      </c>
      <c r="O510" s="4">
        <f ca="1">[1]!thsiFinD("ths_relative_chg_ratio_w_stock",$A510,$A$1,104,100)</f>
        <v>0.74474931360088004</v>
      </c>
      <c r="P510" s="4"/>
    </row>
    <row r="511" spans="1:16" x14ac:dyDescent="0.25">
      <c r="A511" s="2" t="s">
        <v>1031</v>
      </c>
      <c r="B511" s="2" t="s">
        <v>1032</v>
      </c>
      <c r="C511" s="4">
        <f ca="1">[1]!thsiFinD("ths_vol_ratio_stock",$A511,$A$1,7,100)</f>
        <v>0.70742566475598001</v>
      </c>
      <c r="D511" s="4">
        <f ca="1">[1]!thsiFinD("ths_cr_stock",$A511,$A$1,7,100,100)</f>
        <v>65.436893203883002</v>
      </c>
      <c r="E511" s="4">
        <f ca="1">[1]!thsiFinD("ths_mfi_stock",$A511,$A$1,7,100,100)</f>
        <v>60.941845449653997</v>
      </c>
      <c r="F511" s="4">
        <f ca="1">[1]!thsiFinD("ths_expma_stock",$A511,$A$1,7,100,100)</f>
        <v>21.076541864934001</v>
      </c>
      <c r="G511" s="4">
        <f ca="1">[1]!thsiFinD("ths_rsi_stock",$A511,$A$1,7,100,100)</f>
        <v>35.693483425255003</v>
      </c>
      <c r="H511" s="4">
        <f ca="1">[1]!thsiFinD("ths_adtm_stock",$A511,$A$1,7,3,100,100,100)</f>
        <v>-0.18085106382978999</v>
      </c>
      <c r="I511" s="4">
        <f ca="1">[1]!thsiFinD("ths_bbiboll_stock",$A511,$A$1,7,3,100,100,100)</f>
        <v>21.070416666667001</v>
      </c>
      <c r="J511" s="4">
        <f ca="1">[1]!thsiFinD("ths_dptb_stock",$A511,$A$1,7,104,100,100)</f>
        <v>0.71428571428570997</v>
      </c>
      <c r="K511" s="4">
        <f ca="1">[1]!thsiFinD("ths_srmi_stock",$A511,$A$1,7,100,100)</f>
        <v>-1.9431279620853E-2</v>
      </c>
      <c r="L511" s="4">
        <f ca="1">[1]!thsiFinD("ths_atr_stock",$A511,$A$1,7,101,100,100)</f>
        <v>0.41428571428570998</v>
      </c>
      <c r="M511" s="4">
        <f ca="1">[1]!thsiFinD("ths_vol_w_stock",$A511,$A$1)/1000000</f>
        <v>6.1023860000000001</v>
      </c>
      <c r="N511" s="4">
        <f ca="1">[1]!thsiFinD("ths_turnover_ratio_w_stock",$A511,$A$1)</f>
        <v>19.253177306855001</v>
      </c>
      <c r="O511" s="4">
        <f ca="1">[1]!thsiFinD("ths_relative_chg_ratio_w_stock",$A511,$A$1,104,100)</f>
        <v>-1.5082765864526</v>
      </c>
      <c r="P511" s="4"/>
    </row>
    <row r="512" spans="1:16" x14ac:dyDescent="0.25">
      <c r="A512" s="2" t="s">
        <v>1033</v>
      </c>
      <c r="B512" s="2" t="s">
        <v>1034</v>
      </c>
      <c r="C512" s="4">
        <f ca="1">[1]!thsiFinD("ths_vol_ratio_stock",$A512,$A$1,7,100)</f>
        <v>0.88619086855387996</v>
      </c>
      <c r="D512" s="4">
        <f ca="1">[1]!thsiFinD("ths_cr_stock",$A512,$A$1,7,100,100)</f>
        <v>131.00936524453999</v>
      </c>
      <c r="E512" s="4">
        <f ca="1">[1]!thsiFinD("ths_mfi_stock",$A512,$A$1,7,100,100)</f>
        <v>73.188356750333995</v>
      </c>
      <c r="F512" s="4">
        <f ca="1">[1]!thsiFinD("ths_expma_stock",$A512,$A$1,7,100,100)</f>
        <v>29.202423823233001</v>
      </c>
      <c r="G512" s="4">
        <f ca="1">[1]!thsiFinD("ths_rsi_stock",$A512,$A$1,7,100,100)</f>
        <v>40.189417049027</v>
      </c>
      <c r="H512" s="4">
        <f ca="1">[1]!thsiFinD("ths_adtm_stock",$A512,$A$1,7,3,100,100,100)</f>
        <v>0.66876971608833002</v>
      </c>
      <c r="I512" s="4">
        <f ca="1">[1]!thsiFinD("ths_bbiboll_stock",$A512,$A$1,7,3,100,100,100)</f>
        <v>29.174062500000002</v>
      </c>
      <c r="J512" s="4">
        <f ca="1">[1]!thsiFinD("ths_dptb_stock",$A512,$A$1,7,104,100,100)</f>
        <v>0.71428571428570997</v>
      </c>
      <c r="K512" s="4">
        <f ca="1">[1]!thsiFinD("ths_srmi_stock",$A512,$A$1,7,100,100)</f>
        <v>6.3047285464098001E-3</v>
      </c>
      <c r="L512" s="4">
        <f ca="1">[1]!thsiFinD("ths_atr_stock",$A512,$A$1,7,101,100,100)</f>
        <v>1.0671428571429</v>
      </c>
      <c r="M512" s="4">
        <f ca="1">[1]!thsiFinD("ths_vol_w_stock",$A512,$A$1)/1000000</f>
        <v>8.4616799999999994</v>
      </c>
      <c r="N512" s="4">
        <f ca="1">[1]!thsiFinD("ths_turnover_ratio_w_stock",$A512,$A$1)</f>
        <v>49.276828497456002</v>
      </c>
      <c r="O512" s="4">
        <f ca="1">[1]!thsiFinD("ths_relative_chg_ratio_w_stock",$A512,$A$1,104,100)</f>
        <v>-1.9215507469149999</v>
      </c>
      <c r="P512" s="4"/>
    </row>
    <row r="513" spans="1:16" x14ac:dyDescent="0.25">
      <c r="A513" s="2" t="s">
        <v>1035</v>
      </c>
      <c r="B513" s="2" t="s">
        <v>1036</v>
      </c>
      <c r="C513" s="4">
        <f ca="1">[1]!thsiFinD("ths_vol_ratio_stock",$A513,$A$1,7,100)</f>
        <v>1.14995549029</v>
      </c>
      <c r="D513" s="4">
        <f ca="1">[1]!thsiFinD("ths_cr_stock",$A513,$A$1,7,100,100)</f>
        <v>260.29173419773002</v>
      </c>
      <c r="E513" s="4">
        <f ca="1">[1]!thsiFinD("ths_mfi_stock",$A513,$A$1,7,100,100)</f>
        <v>72.994185498161997</v>
      </c>
      <c r="F513" s="4">
        <f ca="1">[1]!thsiFinD("ths_expma_stock",$A513,$A$1,7,100,100)</f>
        <v>22.242502451038</v>
      </c>
      <c r="G513" s="4">
        <f ca="1">[1]!thsiFinD("ths_rsi_stock",$A513,$A$1,7,100,100)</f>
        <v>54.096738284781999</v>
      </c>
      <c r="H513" s="4">
        <f ca="1">[1]!thsiFinD("ths_adtm_stock",$A513,$A$1,7,3,100,100,100)</f>
        <v>0.80253623188405998</v>
      </c>
      <c r="I513" s="4">
        <f ca="1">[1]!thsiFinD("ths_bbiboll_stock",$A513,$A$1,7,3,100,100,100)</f>
        <v>22.010729166667002</v>
      </c>
      <c r="J513" s="4">
        <f ca="1">[1]!thsiFinD("ths_dptb_stock",$A513,$A$1,7,104,100,100)</f>
        <v>0.71428571428570997</v>
      </c>
      <c r="K513" s="4">
        <f ca="1">[1]!thsiFinD("ths_srmi_stock",$A513,$A$1,7,100,100)</f>
        <v>5.4930211616389002E-2</v>
      </c>
      <c r="L513" s="4">
        <f ca="1">[1]!thsiFinD("ths_atr_stock",$A513,$A$1,7,101,100,100)</f>
        <v>1.0628571428571001</v>
      </c>
      <c r="M513" s="4">
        <f ca="1">[1]!thsiFinD("ths_vol_w_stock",$A513,$A$1)/1000000</f>
        <v>61.859439000000002</v>
      </c>
      <c r="N513" s="4">
        <f ca="1">[1]!thsiFinD("ths_turnover_ratio_w_stock",$A513,$A$1)</f>
        <v>134.21444781948</v>
      </c>
      <c r="O513" s="4">
        <f ca="1">[1]!thsiFinD("ths_relative_chg_ratio_w_stock",$A513,$A$1,104,100)</f>
        <v>0.31066553888433002</v>
      </c>
      <c r="P513" s="4"/>
    </row>
    <row r="514" spans="1:16" x14ac:dyDescent="0.25">
      <c r="A514" s="2" t="s">
        <v>1037</v>
      </c>
      <c r="B514" s="2" t="s">
        <v>1038</v>
      </c>
      <c r="C514" s="4">
        <f ca="1">[1]!thsiFinD("ths_vol_ratio_stock",$A514,$A$1,7,100)</f>
        <v>1.6158270522039</v>
      </c>
      <c r="D514" s="4">
        <f ca="1">[1]!thsiFinD("ths_cr_stock",$A514,$A$1,7,100,100)</f>
        <v>128.66323907455001</v>
      </c>
      <c r="E514" s="4">
        <f ca="1">[1]!thsiFinD("ths_mfi_stock",$A514,$A$1,7,100,100)</f>
        <v>70.909693582437001</v>
      </c>
      <c r="F514" s="4">
        <f ca="1">[1]!thsiFinD("ths_expma_stock",$A514,$A$1,7,100,100)</f>
        <v>28.566593232472002</v>
      </c>
      <c r="G514" s="4">
        <f ca="1">[1]!thsiFinD("ths_rsi_stock",$A514,$A$1,7,100,100)</f>
        <v>40.269935635876003</v>
      </c>
      <c r="H514" s="4">
        <f ca="1">[1]!thsiFinD("ths_adtm_stock",$A514,$A$1,7,3,100,100,100)</f>
        <v>0.77678571428570997</v>
      </c>
      <c r="I514" s="4">
        <f ca="1">[1]!thsiFinD("ths_bbiboll_stock",$A514,$A$1,7,3,100,100,100)</f>
        <v>28.543229166667</v>
      </c>
      <c r="J514" s="4">
        <f ca="1">[1]!thsiFinD("ths_dptb_stock",$A514,$A$1,7,104,100,100)</f>
        <v>0.42857142857142999</v>
      </c>
      <c r="K514" s="4">
        <f ca="1">[1]!thsiFinD("ths_srmi_stock",$A514,$A$1,7,100,100)</f>
        <v>1.7921146953404001E-3</v>
      </c>
      <c r="L514" s="4">
        <f ca="1">[1]!thsiFinD("ths_atr_stock",$A514,$A$1,7,101,100,100)</f>
        <v>0.87714285714286</v>
      </c>
      <c r="M514" s="4">
        <f ca="1">[1]!thsiFinD("ths_vol_w_stock",$A514,$A$1)/1000000</f>
        <v>11.596876999999999</v>
      </c>
      <c r="N514" s="4">
        <f ca="1">[1]!thsiFinD("ths_turnover_ratio_w_stock",$A514,$A$1)</f>
        <v>35.990864424262</v>
      </c>
      <c r="O514" s="4">
        <f ca="1">[1]!thsiFinD("ths_relative_chg_ratio_w_stock",$A514,$A$1,104,100)</f>
        <v>-0.60593997395398003</v>
      </c>
      <c r="P514" s="4"/>
    </row>
    <row r="515" spans="1:16" x14ac:dyDescent="0.25">
      <c r="A515" s="2" t="s">
        <v>1039</v>
      </c>
      <c r="B515" s="2" t="s">
        <v>1040</v>
      </c>
      <c r="C515" s="4">
        <f ca="1">[1]!thsiFinD("ths_vol_ratio_stock",$A515,$A$1,7,100)</f>
        <v>1.2226864391151</v>
      </c>
      <c r="D515" s="4">
        <f ca="1">[1]!thsiFinD("ths_cr_stock",$A515,$A$1,7,100,100)</f>
        <v>81.105990783409993</v>
      </c>
      <c r="E515" s="4">
        <f ca="1">[1]!thsiFinD("ths_mfi_stock",$A515,$A$1,7,100,100)</f>
        <v>61.538889983792998</v>
      </c>
      <c r="F515" s="4">
        <f ca="1">[1]!thsiFinD("ths_expma_stock",$A515,$A$1,7,100,100)</f>
        <v>15.914678007815001</v>
      </c>
      <c r="G515" s="4">
        <f ca="1">[1]!thsiFinD("ths_rsi_stock",$A515,$A$1,7,100,100)</f>
        <v>37.407698497417996</v>
      </c>
      <c r="H515" s="4">
        <f ca="1">[1]!thsiFinD("ths_adtm_stock",$A515,$A$1,7,3,100,100,100)</f>
        <v>-0.16049382716048999</v>
      </c>
      <c r="I515" s="4">
        <f ca="1">[1]!thsiFinD("ths_bbiboll_stock",$A515,$A$1,7,3,100,100,100)</f>
        <v>15.935208333333</v>
      </c>
      <c r="J515" s="4">
        <f ca="1">[1]!thsiFinD("ths_dptb_stock",$A515,$A$1,7,104,100,100)</f>
        <v>0.57142857142856995</v>
      </c>
      <c r="K515" s="4">
        <f ca="1">[1]!thsiFinD("ths_srmi_stock",$A515,$A$1,7,100,100)</f>
        <v>-1.2658227848101E-2</v>
      </c>
      <c r="L515" s="4">
        <f ca="1">[1]!thsiFinD("ths_atr_stock",$A515,$A$1,7,101,100,100)</f>
        <v>0.37428571428571</v>
      </c>
      <c r="M515" s="4">
        <f ca="1">[1]!thsiFinD("ths_vol_w_stock",$A515,$A$1)/1000000</f>
        <v>22.484476999999998</v>
      </c>
      <c r="N515" s="4">
        <f ca="1">[1]!thsiFinD("ths_turnover_ratio_w_stock",$A515,$A$1)</f>
        <v>45.888482088402</v>
      </c>
      <c r="O515" s="4">
        <f ca="1">[1]!thsiFinD("ths_relative_chg_ratio_w_stock",$A515,$A$1,104,100)</f>
        <v>-0.11456312377361</v>
      </c>
      <c r="P515" s="4"/>
    </row>
    <row r="516" spans="1:16" x14ac:dyDescent="0.25">
      <c r="A516" s="2" t="s">
        <v>1041</v>
      </c>
      <c r="B516" s="2" t="s">
        <v>1042</v>
      </c>
      <c r="C516" s="4">
        <f ca="1">[1]!thsiFinD("ths_vol_ratio_stock",$A516,$A$1,7,100)</f>
        <v>0.65446043018764999</v>
      </c>
      <c r="D516" s="4">
        <f ca="1">[1]!thsiFinD("ths_cr_stock",$A516,$A$1,7,100,100)</f>
        <v>62.173913043478002</v>
      </c>
      <c r="E516" s="4">
        <f ca="1">[1]!thsiFinD("ths_mfi_stock",$A516,$A$1,7,100,100)</f>
        <v>28.713401517312999</v>
      </c>
      <c r="F516" s="4">
        <f ca="1">[1]!thsiFinD("ths_expma_stock",$A516,$A$1,7,100,100)</f>
        <v>20.405153133987</v>
      </c>
      <c r="G516" s="4">
        <f ca="1">[1]!thsiFinD("ths_rsi_stock",$A516,$A$1,7,100,100)</f>
        <v>20.990337969755998</v>
      </c>
      <c r="H516" s="4">
        <f ca="1">[1]!thsiFinD("ths_adtm_stock",$A516,$A$1,7,3,100,100,100)</f>
        <v>-0.45185185185185001</v>
      </c>
      <c r="I516" s="4">
        <f ca="1">[1]!thsiFinD("ths_bbiboll_stock",$A516,$A$1,7,3,100,100,100)</f>
        <v>21.594791666667</v>
      </c>
      <c r="J516" s="4">
        <f ca="1">[1]!thsiFinD("ths_dptb_stock",$A516,$A$1,7,104,100,100)</f>
        <v>0.71428571428570997</v>
      </c>
      <c r="K516" s="4">
        <f ca="1">[1]!thsiFinD("ths_srmi_stock",$A516,$A$1,7,100,100)</f>
        <v>-2.5819265143992E-2</v>
      </c>
      <c r="L516" s="4">
        <f ca="1">[1]!thsiFinD("ths_atr_stock",$A516,$A$1,7,101,100,100)</f>
        <v>0.53285714285714003</v>
      </c>
      <c r="M516" s="4">
        <f ca="1">[1]!thsiFinD("ths_vol_w_stock",$A516,$A$1)/1000000</f>
        <v>5.6087740000000004</v>
      </c>
      <c r="N516" s="4">
        <f ca="1">[1]!thsiFinD("ths_turnover_ratio_w_stock",$A516,$A$1)</f>
        <v>10.749017778991</v>
      </c>
      <c r="O516" s="4">
        <f ca="1">[1]!thsiFinD("ths_relative_chg_ratio_w_stock",$A516,$A$1,104,100)</f>
        <v>-0.30826545849498999</v>
      </c>
      <c r="P516" s="4"/>
    </row>
    <row r="517" spans="1:16" x14ac:dyDescent="0.25">
      <c r="A517" s="2" t="s">
        <v>1043</v>
      </c>
      <c r="B517" s="2" t="s">
        <v>1044</v>
      </c>
      <c r="C517" s="4">
        <f ca="1">[1]!thsiFinD("ths_vol_ratio_stock",$A517,$A$1,7,100)</f>
        <v>0.84432681707988999</v>
      </c>
      <c r="D517" s="4">
        <f ca="1">[1]!thsiFinD("ths_cr_stock",$A517,$A$1,7,100,100)</f>
        <v>42.421991084695001</v>
      </c>
      <c r="E517" s="4">
        <f ca="1">[1]!thsiFinD("ths_mfi_stock",$A517,$A$1,7,100,100)</f>
        <v>46.377361002302997</v>
      </c>
      <c r="F517" s="4">
        <f ca="1">[1]!thsiFinD("ths_expma_stock",$A517,$A$1,7,100,100)</f>
        <v>23.12564249767</v>
      </c>
      <c r="G517" s="4">
        <f ca="1">[1]!thsiFinD("ths_rsi_stock",$A517,$A$1,7,100,100)</f>
        <v>27.345076944401999</v>
      </c>
      <c r="H517" s="4">
        <f ca="1">[1]!thsiFinD("ths_adtm_stock",$A517,$A$1,7,3,100,100,100)</f>
        <v>-0.28636363636363998</v>
      </c>
      <c r="I517" s="4">
        <f ca="1">[1]!thsiFinD("ths_bbiboll_stock",$A517,$A$1,7,3,100,100,100)</f>
        <v>23.338854166667002</v>
      </c>
      <c r="J517" s="4">
        <f ca="1">[1]!thsiFinD("ths_dptb_stock",$A517,$A$1,7,104,100,100)</f>
        <v>0.57142857142856995</v>
      </c>
      <c r="K517" s="4">
        <f ca="1">[1]!thsiFinD("ths_srmi_stock",$A517,$A$1,7,100,100)</f>
        <v>-7.0603337612323999E-2</v>
      </c>
      <c r="L517" s="4">
        <f ca="1">[1]!thsiFinD("ths_atr_stock",$A517,$A$1,7,101,100,100)</f>
        <v>0.93857142857143006</v>
      </c>
      <c r="M517" s="4">
        <f ca="1">[1]!thsiFinD("ths_vol_w_stock",$A517,$A$1)/1000000</f>
        <v>23.873999000000001</v>
      </c>
      <c r="N517" s="4">
        <f ca="1">[1]!thsiFinD("ths_turnover_ratio_w_stock",$A517,$A$1)</f>
        <v>71.253729934743006</v>
      </c>
      <c r="O517" s="4">
        <f ca="1">[1]!thsiFinD("ths_relative_chg_ratio_w_stock",$A517,$A$1,104,100)</f>
        <v>-7.0035042082372998</v>
      </c>
      <c r="P517" s="4"/>
    </row>
    <row r="518" spans="1:16" x14ac:dyDescent="0.25">
      <c r="A518" s="2" t="s">
        <v>1045</v>
      </c>
      <c r="B518" s="2" t="s">
        <v>1046</v>
      </c>
      <c r="C518" s="4">
        <f ca="1">[1]!thsiFinD("ths_vol_ratio_stock",$A518,$A$1,7,100)</f>
        <v>1.3657716788759999</v>
      </c>
      <c r="D518" s="4">
        <f ca="1">[1]!thsiFinD("ths_cr_stock",$A518,$A$1,7,100,100)</f>
        <v>75.854037267080002</v>
      </c>
      <c r="E518" s="4">
        <f ca="1">[1]!thsiFinD("ths_mfi_stock",$A518,$A$1,7,100,100)</f>
        <v>57.41065759232</v>
      </c>
      <c r="F518" s="4">
        <f ca="1">[1]!thsiFinD("ths_expma_stock",$A518,$A$1,7,100,100)</f>
        <v>48.271399583228003</v>
      </c>
      <c r="G518" s="4">
        <f ca="1">[1]!thsiFinD("ths_rsi_stock",$A518,$A$1,7,100,100)</f>
        <v>26.839528756924999</v>
      </c>
      <c r="H518" s="4">
        <f ca="1">[1]!thsiFinD("ths_adtm_stock",$A518,$A$1,7,3,100,100,100)</f>
        <v>1.5616323862858999E-15</v>
      </c>
      <c r="I518" s="4">
        <f ca="1">[1]!thsiFinD("ths_bbiboll_stock",$A518,$A$1,7,3,100,100,100)</f>
        <v>48.648125</v>
      </c>
      <c r="J518" s="4">
        <f ca="1">[1]!thsiFinD("ths_dptb_stock",$A518,$A$1,7,104,100,100)</f>
        <v>0.57142857142856995</v>
      </c>
      <c r="K518" s="4">
        <f ca="1">[1]!thsiFinD("ths_srmi_stock",$A518,$A$1,7,100,100)</f>
        <v>-5.3457172342620998E-2</v>
      </c>
      <c r="L518" s="4">
        <f ca="1">[1]!thsiFinD("ths_atr_stock",$A518,$A$1,7,101,100,100)</f>
        <v>2.23</v>
      </c>
      <c r="M518" s="4">
        <f ca="1">[1]!thsiFinD("ths_vol_w_stock",$A518,$A$1)/1000000</f>
        <v>31.201971</v>
      </c>
      <c r="N518" s="4">
        <f ca="1">[1]!thsiFinD("ths_turnover_ratio_w_stock",$A518,$A$1)</f>
        <v>84.498252770467005</v>
      </c>
      <c r="O518" s="4">
        <f ca="1">[1]!thsiFinD("ths_relative_chg_ratio_w_stock",$A518,$A$1,104,100)</f>
        <v>-5.1988147339535002</v>
      </c>
      <c r="P518" s="4"/>
    </row>
    <row r="519" spans="1:16" x14ac:dyDescent="0.25">
      <c r="A519" s="2" t="s">
        <v>1047</v>
      </c>
      <c r="B519" s="2" t="s">
        <v>1048</v>
      </c>
      <c r="C519" s="4">
        <f ca="1">[1]!thsiFinD("ths_vol_ratio_stock",$A519,$A$1,7,100)</f>
        <v>0.75353698352758003</v>
      </c>
      <c r="D519" s="4">
        <f ca="1">[1]!thsiFinD("ths_cr_stock",$A519,$A$1,7,100,100)</f>
        <v>103.62860192102001</v>
      </c>
      <c r="E519" s="4">
        <f ca="1">[1]!thsiFinD("ths_mfi_stock",$A519,$A$1,7,100,100)</f>
        <v>52.244780459608997</v>
      </c>
      <c r="F519" s="4">
        <f ca="1">[1]!thsiFinD("ths_expma_stock",$A519,$A$1,7,100,100)</f>
        <v>12.41858986786</v>
      </c>
      <c r="G519" s="4">
        <f ca="1">[1]!thsiFinD("ths_rsi_stock",$A519,$A$1,7,100,100)</f>
        <v>40.510775628879998</v>
      </c>
      <c r="H519" s="4">
        <f ca="1">[1]!thsiFinD("ths_adtm_stock",$A519,$A$1,7,3,100,100,100)</f>
        <v>0.49230769230769</v>
      </c>
      <c r="I519" s="4">
        <f ca="1">[1]!thsiFinD("ths_bbiboll_stock",$A519,$A$1,7,3,100,100,100)</f>
        <v>12.36</v>
      </c>
      <c r="J519" s="4">
        <f ca="1">[1]!thsiFinD("ths_dptb_stock",$A519,$A$1,7,104,100,100)</f>
        <v>0.85714285714285998</v>
      </c>
      <c r="K519" s="4">
        <f ca="1">[1]!thsiFinD("ths_srmi_stock",$A519,$A$1,7,100,100)</f>
        <v>1.2908777969019E-2</v>
      </c>
      <c r="L519" s="4">
        <f ca="1">[1]!thsiFinD("ths_atr_stock",$A519,$A$1,7,101,100,100)</f>
        <v>0.97571428571428998</v>
      </c>
      <c r="M519" s="4">
        <f ca="1">[1]!thsiFinD("ths_vol_w_stock",$A519,$A$1)/1000000</f>
        <v>770.01937499999997</v>
      </c>
      <c r="N519" s="4">
        <f ca="1">[1]!thsiFinD("ths_turnover_ratio_w_stock",$A519,$A$1)</f>
        <v>86.388988777538998</v>
      </c>
      <c r="O519" s="4">
        <f ca="1">[1]!thsiFinD("ths_relative_chg_ratio_w_stock",$A519,$A$1,104,100)</f>
        <v>-8.0516829418439002</v>
      </c>
      <c r="P519" s="4"/>
    </row>
    <row r="520" spans="1:16" x14ac:dyDescent="0.25">
      <c r="A520" s="2" t="s">
        <v>1049</v>
      </c>
      <c r="B520" s="2" t="s">
        <v>1050</v>
      </c>
      <c r="C520" s="4">
        <f ca="1">[1]!thsiFinD("ths_vol_ratio_stock",$A520,$A$1,7,100)</f>
        <v>0.72804966178456998</v>
      </c>
      <c r="D520" s="4">
        <f ca="1">[1]!thsiFinD("ths_cr_stock",$A520,$A$1,7,100,100)</f>
        <v>60.36866359447</v>
      </c>
      <c r="E520" s="4">
        <f ca="1">[1]!thsiFinD("ths_mfi_stock",$A520,$A$1,7,100,100)</f>
        <v>39.266802993410998</v>
      </c>
      <c r="F520" s="4">
        <f ca="1">[1]!thsiFinD("ths_expma_stock",$A520,$A$1,7,100,100)</f>
        <v>19.017494826671001</v>
      </c>
      <c r="G520" s="4">
        <f ca="1">[1]!thsiFinD("ths_rsi_stock",$A520,$A$1,7,100,100)</f>
        <v>42.464568508319999</v>
      </c>
      <c r="H520" s="4">
        <f ca="1">[1]!thsiFinD("ths_adtm_stock",$A520,$A$1,7,3,100,100,100)</f>
        <v>-0.24489795918366999</v>
      </c>
      <c r="I520" s="4">
        <f ca="1">[1]!thsiFinD("ths_bbiboll_stock",$A520,$A$1,7,3,100,100,100)</f>
        <v>19.011770833332999</v>
      </c>
      <c r="J520" s="4">
        <f ca="1">[1]!thsiFinD("ths_dptb_stock",$A520,$A$1,7,104,100,100)</f>
        <v>0.28571428571428997</v>
      </c>
      <c r="K520" s="4">
        <f ca="1">[1]!thsiFinD("ths_srmi_stock",$A520,$A$1,7,100,100)</f>
        <v>-1.151832460733E-2</v>
      </c>
      <c r="L520" s="4">
        <f ca="1">[1]!thsiFinD("ths_atr_stock",$A520,$A$1,7,101,100,100)</f>
        <v>0.33142857142857002</v>
      </c>
      <c r="M520" s="4">
        <f ca="1">[1]!thsiFinD("ths_vol_w_stock",$A520,$A$1)/1000000</f>
        <v>16.080783</v>
      </c>
      <c r="N520" s="4">
        <f ca="1">[1]!thsiFinD("ths_turnover_ratio_w_stock",$A520,$A$1)</f>
        <v>0.92252882783296997</v>
      </c>
      <c r="O520" s="4">
        <f ca="1">[1]!thsiFinD("ths_relative_chg_ratio_w_stock",$A520,$A$1,104,100)</f>
        <v>0.20869237189567999</v>
      </c>
      <c r="P520" s="4"/>
    </row>
    <row r="521" spans="1:16" x14ac:dyDescent="0.25">
      <c r="A521" s="2" t="s">
        <v>1051</v>
      </c>
      <c r="B521" s="2" t="s">
        <v>1052</v>
      </c>
      <c r="C521" s="4">
        <f ca="1">[1]!thsiFinD("ths_vol_ratio_stock",$A521,$A$1,7,100)</f>
        <v>2.4336313959904001</v>
      </c>
      <c r="D521" s="4">
        <f ca="1">[1]!thsiFinD("ths_cr_stock",$A521,$A$1,7,100,100)</f>
        <v>111.36363636364</v>
      </c>
      <c r="E521" s="4">
        <f ca="1">[1]!thsiFinD("ths_mfi_stock",$A521,$A$1,7,100,100)</f>
        <v>58.315174946700999</v>
      </c>
      <c r="F521" s="4">
        <f ca="1">[1]!thsiFinD("ths_expma_stock",$A521,$A$1,7,100,100)</f>
        <v>4.5071963049127</v>
      </c>
      <c r="G521" s="4">
        <f ca="1">[1]!thsiFinD("ths_rsi_stock",$A521,$A$1,7,100,100)</f>
        <v>55.937717310331998</v>
      </c>
      <c r="H521" s="4">
        <f ca="1">[1]!thsiFinD("ths_adtm_stock",$A521,$A$1,7,3,100,100,100)</f>
        <v>0.76</v>
      </c>
      <c r="I521" s="4">
        <f ca="1">[1]!thsiFinD("ths_bbiboll_stock",$A521,$A$1,7,3,100,100,100)</f>
        <v>4.4786458333333004</v>
      </c>
      <c r="J521" s="4">
        <f ca="1">[1]!thsiFinD("ths_dptb_stock",$A521,$A$1,7,104,100,100)</f>
        <v>0.71428571428570997</v>
      </c>
      <c r="K521" s="4">
        <f ca="1">[1]!thsiFinD("ths_srmi_stock",$A521,$A$1,7,100,100)</f>
        <v>2.1834061135371001E-2</v>
      </c>
      <c r="L521" s="4">
        <f ca="1">[1]!thsiFinD("ths_atr_stock",$A521,$A$1,7,101,100,100)</f>
        <v>0.18142857142857</v>
      </c>
      <c r="M521" s="4">
        <f ca="1">[1]!thsiFinD("ths_vol_w_stock",$A521,$A$1)/1000000</f>
        <v>172.55695900000001</v>
      </c>
      <c r="N521" s="4">
        <f ca="1">[1]!thsiFinD("ths_turnover_ratio_w_stock",$A521,$A$1)</f>
        <v>13.064763642593</v>
      </c>
      <c r="O521" s="4">
        <f ca="1">[1]!thsiFinD("ths_relative_chg_ratio_w_stock",$A521,$A$1,104,100)</f>
        <v>3.1835470023794001</v>
      </c>
      <c r="P521" s="4"/>
    </row>
    <row r="522" spans="1:16" x14ac:dyDescent="0.25">
      <c r="A522" s="2" t="s">
        <v>1053</v>
      </c>
      <c r="B522" s="2" t="s">
        <v>1054</v>
      </c>
      <c r="C522" s="4">
        <f ca="1">[1]!thsiFinD("ths_vol_ratio_stock",$A522,$A$1,7,100)</f>
        <v>0.39943658843874003</v>
      </c>
      <c r="D522" s="4">
        <f ca="1">[1]!thsiFinD("ths_cr_stock",$A522,$A$1,7,100,100)</f>
        <v>95.034642032332997</v>
      </c>
      <c r="E522" s="4">
        <f ca="1">[1]!thsiFinD("ths_mfi_stock",$A522,$A$1,7,100,100)</f>
        <v>55.550654083977001</v>
      </c>
      <c r="F522" s="4">
        <f ca="1">[1]!thsiFinD("ths_expma_stock",$A522,$A$1,7,100,100)</f>
        <v>12.041875366793001</v>
      </c>
      <c r="G522" s="4">
        <f ca="1">[1]!thsiFinD("ths_rsi_stock",$A522,$A$1,7,100,100)</f>
        <v>49.347167198637997</v>
      </c>
      <c r="H522" s="4">
        <f ca="1">[1]!thsiFinD("ths_adtm_stock",$A522,$A$1,7,3,100,100,100)</f>
        <v>0.68441064638783</v>
      </c>
      <c r="I522" s="4">
        <f ca="1">[1]!thsiFinD("ths_bbiboll_stock",$A522,$A$1,7,3,100,100,100)</f>
        <v>11.865</v>
      </c>
      <c r="J522" s="4">
        <f ca="1">[1]!thsiFinD("ths_dptb_stock",$A522,$A$1,7,104,100,100)</f>
        <v>0.85714285714285998</v>
      </c>
      <c r="K522" s="4">
        <f ca="1">[1]!thsiFinD("ths_srmi_stock",$A522,$A$1,7,100,100)</f>
        <v>8.4817642069549993E-3</v>
      </c>
      <c r="L522" s="4">
        <f ca="1">[1]!thsiFinD("ths_atr_stock",$A522,$A$1,7,101,100,100)</f>
        <v>0.89285714285714002</v>
      </c>
      <c r="M522" s="4">
        <f ca="1">[1]!thsiFinD("ths_vol_w_stock",$A522,$A$1)/1000000</f>
        <v>152.992943</v>
      </c>
      <c r="N522" s="4">
        <f ca="1">[1]!thsiFinD("ths_turnover_ratio_w_stock",$A522,$A$1)</f>
        <v>14.428630889129</v>
      </c>
      <c r="O522" s="4">
        <f ca="1">[1]!thsiFinD("ths_relative_chg_ratio_w_stock",$A522,$A$1,104,100)</f>
        <v>-9.8036138287513008</v>
      </c>
      <c r="P522" s="4"/>
    </row>
    <row r="523" spans="1:16" x14ac:dyDescent="0.25">
      <c r="A523" s="2" t="s">
        <v>1055</v>
      </c>
      <c r="B523" s="2" t="s">
        <v>1056</v>
      </c>
      <c r="C523" s="4">
        <f ca="1">[1]!thsiFinD("ths_vol_ratio_stock",$A523,$A$1,7,100)</f>
        <v>0.63570214349668996</v>
      </c>
      <c r="D523" s="4">
        <f ca="1">[1]!thsiFinD("ths_cr_stock",$A523,$A$1,7,100,100)</f>
        <v>138.46153846153999</v>
      </c>
      <c r="E523" s="4">
        <f ca="1">[1]!thsiFinD("ths_mfi_stock",$A523,$A$1,7,100,100)</f>
        <v>70.598380736525996</v>
      </c>
      <c r="F523" s="4">
        <f ca="1">[1]!thsiFinD("ths_expma_stock",$A523,$A$1,7,100,100)</f>
        <v>11.375921119074</v>
      </c>
      <c r="G523" s="4">
        <f ca="1">[1]!thsiFinD("ths_rsi_stock",$A523,$A$1,7,100,100)</f>
        <v>47.333057246446998</v>
      </c>
      <c r="H523" s="4">
        <f ca="1">[1]!thsiFinD("ths_adtm_stock",$A523,$A$1,7,3,100,100,100)</f>
        <v>0.6</v>
      </c>
      <c r="I523" s="4">
        <f ca="1">[1]!thsiFinD("ths_bbiboll_stock",$A523,$A$1,7,3,100,100,100)</f>
        <v>11.398020833333</v>
      </c>
      <c r="J523" s="4">
        <f ca="1">[1]!thsiFinD("ths_dptb_stock",$A523,$A$1,7,104,100,100)</f>
        <v>0.28571428571428997</v>
      </c>
      <c r="K523" s="4">
        <f ca="1">[1]!thsiFinD("ths_srmi_stock",$A523,$A$1,7,100,100)</f>
        <v>4.4014084507040998E-3</v>
      </c>
      <c r="L523" s="4">
        <f ca="1">[1]!thsiFinD("ths_atr_stock",$A523,$A$1,7,101,100,100)</f>
        <v>0.22142857142857</v>
      </c>
      <c r="M523" s="4">
        <f ca="1">[1]!thsiFinD("ths_vol_w_stock",$A523,$A$1)/1000000</f>
        <v>84.596981</v>
      </c>
      <c r="N523" s="4">
        <f ca="1">[1]!thsiFinD("ths_turnover_ratio_w_stock",$A523,$A$1)</f>
        <v>1.2403635789986001</v>
      </c>
      <c r="O523" s="4">
        <f ca="1">[1]!thsiFinD("ths_relative_chg_ratio_w_stock",$A523,$A$1,104,100)</f>
        <v>1.9918434954162001</v>
      </c>
      <c r="P523" s="4"/>
    </row>
    <row r="524" spans="1:16" x14ac:dyDescent="0.25">
      <c r="A524" s="2" t="s">
        <v>1057</v>
      </c>
      <c r="B524" s="2" t="s">
        <v>1058</v>
      </c>
      <c r="C524" s="4">
        <f ca="1">[1]!thsiFinD("ths_vol_ratio_stock",$A524,$A$1,7,100)</f>
        <v>0.36675172302945003</v>
      </c>
      <c r="D524" s="4">
        <f ca="1">[1]!thsiFinD("ths_cr_stock",$A524,$A$1,7,100,100)</f>
        <v>84.444444444444002</v>
      </c>
      <c r="E524" s="4">
        <f ca="1">[1]!thsiFinD("ths_mfi_stock",$A524,$A$1,7,100,100)</f>
        <v>75.170169390416007</v>
      </c>
      <c r="F524" s="4">
        <f ca="1">[1]!thsiFinD("ths_expma_stock",$A524,$A$1,7,100,100)</f>
        <v>10.309998796796</v>
      </c>
      <c r="G524" s="4">
        <f ca="1">[1]!thsiFinD("ths_rsi_stock",$A524,$A$1,7,100,100)</f>
        <v>50.005674235687003</v>
      </c>
      <c r="H524" s="4">
        <f ca="1">[1]!thsiFinD("ths_adtm_stock",$A524,$A$1,7,3,100,100,100)</f>
        <v>0.68246445497630004</v>
      </c>
      <c r="I524" s="4">
        <f ca="1">[1]!thsiFinD("ths_bbiboll_stock",$A524,$A$1,7,3,100,100,100)</f>
        <v>10.090520833333001</v>
      </c>
      <c r="J524" s="4">
        <f ca="1">[1]!thsiFinD("ths_dptb_stock",$A524,$A$1,7,104,100,100)</f>
        <v>0.57142857142856995</v>
      </c>
      <c r="K524" s="4">
        <f ca="1">[1]!thsiFinD("ths_srmi_stock",$A524,$A$1,7,100,100)</f>
        <v>-9.8522167487684002E-3</v>
      </c>
      <c r="L524" s="4">
        <f ca="1">[1]!thsiFinD("ths_atr_stock",$A524,$A$1,7,101,100,100)</f>
        <v>0.73285714285713999</v>
      </c>
      <c r="M524" s="4">
        <f ca="1">[1]!thsiFinD("ths_vol_w_stock",$A524,$A$1)/1000000</f>
        <v>802.20719899999995</v>
      </c>
      <c r="N524" s="4">
        <f ca="1">[1]!thsiFinD("ths_turnover_ratio_w_stock",$A524,$A$1)</f>
        <v>9.6389479657755999</v>
      </c>
      <c r="O524" s="4">
        <f ca="1">[1]!thsiFinD("ths_relative_chg_ratio_w_stock",$A524,$A$1,104,100)</f>
        <v>-9.7623110201603005</v>
      </c>
      <c r="P524" s="4"/>
    </row>
    <row r="525" spans="1:16" x14ac:dyDescent="0.25">
      <c r="A525" s="2" t="s">
        <v>1059</v>
      </c>
      <c r="B525" s="2" t="s">
        <v>1060</v>
      </c>
      <c r="C525" s="4">
        <f ca="1">[1]!thsiFinD("ths_vol_ratio_stock",$A525,$A$1,7,100)</f>
        <v>0.68466058114174999</v>
      </c>
      <c r="D525" s="4">
        <f ca="1">[1]!thsiFinD("ths_cr_stock",$A525,$A$1,7,100,100)</f>
        <v>27.467811158799002</v>
      </c>
      <c r="E525" s="4">
        <f ca="1">[1]!thsiFinD("ths_mfi_stock",$A525,$A$1,7,100,100)</f>
        <v>25.114157361581999</v>
      </c>
      <c r="F525" s="4">
        <f ca="1">[1]!thsiFinD("ths_expma_stock",$A525,$A$1,7,100,100)</f>
        <v>19.649005392694001</v>
      </c>
      <c r="G525" s="4">
        <f ca="1">[1]!thsiFinD("ths_rsi_stock",$A525,$A$1,7,100,100)</f>
        <v>39.306876982836997</v>
      </c>
      <c r="H525" s="4">
        <f ca="1">[1]!thsiFinD("ths_adtm_stock",$A525,$A$1,7,3,100,100,100)</f>
        <v>-0.68589743589744001</v>
      </c>
      <c r="I525" s="4">
        <f ca="1">[1]!thsiFinD("ths_bbiboll_stock",$A525,$A$1,7,3,100,100,100)</f>
        <v>19.555833333332998</v>
      </c>
      <c r="J525" s="4">
        <f ca="1">[1]!thsiFinD("ths_dptb_stock",$A525,$A$1,7,104,100,100)</f>
        <v>0.42857142857142999</v>
      </c>
      <c r="K525" s="4">
        <f ca="1">[1]!thsiFinD("ths_srmi_stock",$A525,$A$1,7,100,100)</f>
        <v>-4.5432098765432E-2</v>
      </c>
      <c r="L525" s="4">
        <f ca="1">[1]!thsiFinD("ths_atr_stock",$A525,$A$1,7,101,100,100)</f>
        <v>0.42428571428570999</v>
      </c>
      <c r="M525" s="4">
        <f ca="1">[1]!thsiFinD("ths_vol_w_stock",$A525,$A$1)/1000000</f>
        <v>83.374009000000001</v>
      </c>
      <c r="N525" s="4">
        <f ca="1">[1]!thsiFinD("ths_turnover_ratio_w_stock",$A525,$A$1)</f>
        <v>2.7295490063838002</v>
      </c>
      <c r="O525" s="4">
        <f ca="1">[1]!thsiFinD("ths_relative_chg_ratio_w_stock",$A525,$A$1,104,100)</f>
        <v>-0.39245600927288998</v>
      </c>
      <c r="P525" s="4"/>
    </row>
    <row r="526" spans="1:16" x14ac:dyDescent="0.25">
      <c r="A526" s="2" t="s">
        <v>1061</v>
      </c>
      <c r="B526" s="2" t="s">
        <v>1062</v>
      </c>
      <c r="C526" s="4">
        <f ca="1">[1]!thsiFinD("ths_vol_ratio_stock",$A526,$A$1,7,100)</f>
        <v>1.0480162940497999</v>
      </c>
      <c r="D526" s="4">
        <f ca="1">[1]!thsiFinD("ths_cr_stock",$A526,$A$1,7,100,100)</f>
        <v>43.406593406592997</v>
      </c>
      <c r="E526" s="4">
        <f ca="1">[1]!thsiFinD("ths_mfi_stock",$A526,$A$1,7,100,100)</f>
        <v>14.243702305992</v>
      </c>
      <c r="F526" s="4">
        <f ca="1">[1]!thsiFinD("ths_expma_stock",$A526,$A$1,7,100,100)</f>
        <v>12.227900906468999</v>
      </c>
      <c r="G526" s="4">
        <f ca="1">[1]!thsiFinD("ths_rsi_stock",$A526,$A$1,7,100,100)</f>
        <v>52.554358419777998</v>
      </c>
      <c r="H526" s="4">
        <f ca="1">[1]!thsiFinD("ths_adtm_stock",$A526,$A$1,7,3,100,100,100)</f>
        <v>0.12328767123287</v>
      </c>
      <c r="I526" s="4">
        <f ca="1">[1]!thsiFinD("ths_bbiboll_stock",$A526,$A$1,7,3,100,100,100)</f>
        <v>12.201041666667001</v>
      </c>
      <c r="J526" s="4">
        <f ca="1">[1]!thsiFinD("ths_dptb_stock",$A526,$A$1,7,104,100,100)</f>
        <v>0.14285714285713999</v>
      </c>
      <c r="K526" s="4">
        <f ca="1">[1]!thsiFinD("ths_srmi_stock",$A526,$A$1,7,100,100)</f>
        <v>-4.2901716068643E-2</v>
      </c>
      <c r="L526" s="4">
        <f ca="1">[1]!thsiFinD("ths_atr_stock",$A526,$A$1,7,101,100,100)</f>
        <v>0.39285714285714002</v>
      </c>
      <c r="M526" s="4">
        <f ca="1">[1]!thsiFinD("ths_vol_w_stock",$A526,$A$1)/1000000</f>
        <v>44.752651999999998</v>
      </c>
      <c r="N526" s="4">
        <f ca="1">[1]!thsiFinD("ths_turnover_ratio_w_stock",$A526,$A$1)</f>
        <v>4.4530150999898002</v>
      </c>
      <c r="O526" s="4">
        <f ca="1">[1]!thsiFinD("ths_relative_chg_ratio_w_stock",$A526,$A$1,104,100)</f>
        <v>0.47594500482593</v>
      </c>
      <c r="P526" s="4"/>
    </row>
    <row r="527" spans="1:16" x14ac:dyDescent="0.25">
      <c r="A527" s="2" t="s">
        <v>1063</v>
      </c>
      <c r="B527" s="2" t="s">
        <v>1064</v>
      </c>
      <c r="C527" s="4">
        <f ca="1">[1]!thsiFinD("ths_vol_ratio_stock",$A527,$A$1,7,100)</f>
        <v>0.77266605025852997</v>
      </c>
      <c r="D527" s="4">
        <f ca="1">[1]!thsiFinD("ths_cr_stock",$A527,$A$1,7,100,100)</f>
        <v>61.052631578948002</v>
      </c>
      <c r="E527" s="4">
        <f ca="1">[1]!thsiFinD("ths_mfi_stock",$A527,$A$1,7,100,100)</f>
        <v>56.549752066396003</v>
      </c>
      <c r="F527" s="4">
        <f ca="1">[1]!thsiFinD("ths_expma_stock",$A527,$A$1,7,100,100)</f>
        <v>4.6244174850465001</v>
      </c>
      <c r="G527" s="4">
        <f ca="1">[1]!thsiFinD("ths_rsi_stock",$A527,$A$1,7,100,100)</f>
        <v>39.710343705489002</v>
      </c>
      <c r="H527" s="4">
        <f ca="1">[1]!thsiFinD("ths_adtm_stock",$A527,$A$1,7,3,100,100,100)</f>
        <v>0.16666666666668001</v>
      </c>
      <c r="I527" s="4">
        <f ca="1">[1]!thsiFinD("ths_bbiboll_stock",$A527,$A$1,7,3,100,100,100)</f>
        <v>4.6293749999999996</v>
      </c>
      <c r="J527" s="4">
        <f ca="1">[1]!thsiFinD("ths_dptb_stock",$A527,$A$1,7,104,100,100)</f>
        <v>0.57142857142856995</v>
      </c>
      <c r="K527" s="4">
        <f ca="1">[1]!thsiFinD("ths_srmi_stock",$A527,$A$1,7,100,100)</f>
        <v>-1.9271948608137E-2</v>
      </c>
      <c r="L527" s="4">
        <f ca="1">[1]!thsiFinD("ths_atr_stock",$A527,$A$1,7,101,100,100)</f>
        <v>7.7142857142856999E-2</v>
      </c>
      <c r="M527" s="4">
        <f ca="1">[1]!thsiFinD("ths_vol_w_stock",$A527,$A$1)/1000000</f>
        <v>51.246195</v>
      </c>
      <c r="N527" s="4">
        <f ca="1">[1]!thsiFinD("ths_turnover_ratio_w_stock",$A527,$A$1)</f>
        <v>2.722579129528</v>
      </c>
      <c r="O527" s="4">
        <f ca="1">[1]!thsiFinD("ths_relative_chg_ratio_w_stock",$A527,$A$1,104,100)</f>
        <v>-5.6957893754577001E-2</v>
      </c>
      <c r="P527" s="4"/>
    </row>
    <row r="528" spans="1:16" x14ac:dyDescent="0.25">
      <c r="A528" s="2" t="s">
        <v>1065</v>
      </c>
      <c r="B528" s="2" t="s">
        <v>1066</v>
      </c>
      <c r="C528" s="4">
        <f ca="1">[1]!thsiFinD("ths_vol_ratio_stock",$A528,$A$1,7,100)</f>
        <v>0.66187159299303</v>
      </c>
      <c r="D528" s="4">
        <f ca="1">[1]!thsiFinD("ths_cr_stock",$A528,$A$1,7,100,100)</f>
        <v>60</v>
      </c>
      <c r="E528" s="4">
        <f ca="1">[1]!thsiFinD("ths_mfi_stock",$A528,$A$1,7,100,100)</f>
        <v>35.566950013296001</v>
      </c>
      <c r="F528" s="4">
        <f ca="1">[1]!thsiFinD("ths_expma_stock",$A528,$A$1,7,100,100)</f>
        <v>1.0339986599754001</v>
      </c>
      <c r="G528" s="4">
        <f ca="1">[1]!thsiFinD("ths_rsi_stock",$A528,$A$1,7,100,100)</f>
        <v>36.711974078399003</v>
      </c>
      <c r="H528" s="4">
        <f ca="1">[1]!thsiFinD("ths_adtm_stock",$A528,$A$1,7,3,100,100,100)</f>
        <v>-0.25</v>
      </c>
      <c r="I528" s="4">
        <f ca="1">[1]!thsiFinD("ths_bbiboll_stock",$A528,$A$1,7,3,100,100,100)</f>
        <v>1.0370833333333001</v>
      </c>
      <c r="J528" s="4">
        <f ca="1">[1]!thsiFinD("ths_dptb_stock",$A528,$A$1,7,104,100,100)</f>
        <v>0.71428571428570997</v>
      </c>
      <c r="K528" s="4">
        <f ca="1">[1]!thsiFinD("ths_srmi_stock",$A528,$A$1,7,100,100)</f>
        <v>-2.8846153846154E-2</v>
      </c>
      <c r="L528" s="4">
        <f ca="1">[1]!thsiFinD("ths_atr_stock",$A528,$A$1,7,101,100,100)</f>
        <v>3.7142857142856998E-2</v>
      </c>
      <c r="M528" s="4">
        <f ca="1">[1]!thsiFinD("ths_vol_w_stock",$A528,$A$1)/1000000</f>
        <v>39.965954000000004</v>
      </c>
      <c r="N528" s="4">
        <f ca="1">[1]!thsiFinD("ths_turnover_ratio_w_stock",$A528,$A$1)</f>
        <v>2.2806087129814001</v>
      </c>
      <c r="O528" s="4">
        <f ca="1">[1]!thsiFinD("ths_relative_chg_ratio_w_stock",$A528,$A$1,104,100)</f>
        <v>-4.4016872384839001</v>
      </c>
      <c r="P528" s="4"/>
    </row>
    <row r="529" spans="1:16" x14ac:dyDescent="0.25">
      <c r="A529" s="2" t="s">
        <v>1067</v>
      </c>
      <c r="B529" s="2" t="s">
        <v>1068</v>
      </c>
      <c r="C529" s="4">
        <f ca="1">[1]!thsiFinD("ths_vol_ratio_stock",$A529,$A$1,7,100)</f>
        <v>0.56047200361315996</v>
      </c>
      <c r="D529" s="4">
        <f ca="1">[1]!thsiFinD("ths_cr_stock",$A529,$A$1,7,100,100)</f>
        <v>70.713201820940995</v>
      </c>
      <c r="E529" s="4">
        <f ca="1">[1]!thsiFinD("ths_mfi_stock",$A529,$A$1,7,100,100)</f>
        <v>70.123383088609003</v>
      </c>
      <c r="F529" s="4">
        <f ca="1">[1]!thsiFinD("ths_expma_stock",$A529,$A$1,7,100,100)</f>
        <v>14.306521476073</v>
      </c>
      <c r="G529" s="4">
        <f ca="1">[1]!thsiFinD("ths_rsi_stock",$A529,$A$1,7,100,100)</f>
        <v>37.704836587468002</v>
      </c>
      <c r="H529" s="4">
        <f ca="1">[1]!thsiFinD("ths_adtm_stock",$A529,$A$1,7,3,100,100,100)</f>
        <v>0.58441558441557995</v>
      </c>
      <c r="I529" s="4">
        <f ca="1">[1]!thsiFinD("ths_bbiboll_stock",$A529,$A$1,7,3,100,100,100)</f>
        <v>14.307604166667</v>
      </c>
      <c r="J529" s="4">
        <f ca="1">[1]!thsiFinD("ths_dptb_stock",$A529,$A$1,7,104,100,100)</f>
        <v>0.71428571428570997</v>
      </c>
      <c r="K529" s="4">
        <f ca="1">[1]!thsiFinD("ths_srmi_stock",$A529,$A$1,7,100,100)</f>
        <v>-4.1522491349481001E-2</v>
      </c>
      <c r="L529" s="4">
        <f ca="1">[1]!thsiFinD("ths_atr_stock",$A529,$A$1,7,101,100,100)</f>
        <v>0.55000000000000004</v>
      </c>
      <c r="M529" s="4">
        <f ca="1">[1]!thsiFinD("ths_vol_w_stock",$A529,$A$1)/1000000</f>
        <v>27.131979999999999</v>
      </c>
      <c r="N529" s="4">
        <f ca="1">[1]!thsiFinD("ths_turnover_ratio_w_stock",$A529,$A$1)</f>
        <v>5.9609763599613004</v>
      </c>
      <c r="O529" s="4">
        <f ca="1">[1]!thsiFinD("ths_relative_chg_ratio_w_stock",$A529,$A$1,104,100)</f>
        <v>-4.8422487677551</v>
      </c>
      <c r="P529" s="4"/>
    </row>
    <row r="530" spans="1:16" x14ac:dyDescent="0.25">
      <c r="A530" s="2" t="s">
        <v>1069</v>
      </c>
      <c r="B530" s="2" t="s">
        <v>1070</v>
      </c>
      <c r="C530" s="4">
        <f ca="1">[1]!thsiFinD("ths_vol_ratio_stock",$A530,$A$1,7,100)</f>
        <v>0.83127604274922995</v>
      </c>
      <c r="D530" s="4">
        <f ca="1">[1]!thsiFinD("ths_cr_stock",$A530,$A$1,7,100,100)</f>
        <v>19.406674907292999</v>
      </c>
      <c r="E530" s="4">
        <f ca="1">[1]!thsiFinD("ths_mfi_stock",$A530,$A$1,7,100,100)</f>
        <v>17.791172425608998</v>
      </c>
      <c r="F530" s="4">
        <f ca="1">[1]!thsiFinD("ths_expma_stock",$A530,$A$1,7,100,100)</f>
        <v>19.118655476202001</v>
      </c>
      <c r="G530" s="4">
        <f ca="1">[1]!thsiFinD("ths_rsi_stock",$A530,$A$1,7,100,100)</f>
        <v>29.004897141779999</v>
      </c>
      <c r="H530" s="4">
        <f ca="1">[1]!thsiFinD("ths_adtm_stock",$A530,$A$1,7,3,100,100,100)</f>
        <v>-0.23893805309734001</v>
      </c>
      <c r="I530" s="4">
        <f ca="1">[1]!thsiFinD("ths_bbiboll_stock",$A530,$A$1,7,3,100,100,100)</f>
        <v>19.225729166667001</v>
      </c>
      <c r="J530" s="4">
        <f ca="1">[1]!thsiFinD("ths_dptb_stock",$A530,$A$1,7,104,100,100)</f>
        <v>0.71428571428570997</v>
      </c>
      <c r="K530" s="4">
        <f ca="1">[1]!thsiFinD("ths_srmi_stock",$A530,$A$1,7,100,100)</f>
        <v>-6.6094853683148005E-2</v>
      </c>
      <c r="L530" s="4">
        <f ca="1">[1]!thsiFinD("ths_atr_stock",$A530,$A$1,7,101,100,100)</f>
        <v>0.46857142857143003</v>
      </c>
      <c r="M530" s="4">
        <f ca="1">[1]!thsiFinD("ths_vol_w_stock",$A530,$A$1)/1000000</f>
        <v>55.759492999999999</v>
      </c>
      <c r="N530" s="4">
        <f ca="1">[1]!thsiFinD("ths_turnover_ratio_w_stock",$A530,$A$1)</f>
        <v>3.5434645021897002</v>
      </c>
      <c r="O530" s="4">
        <f ca="1">[1]!thsiFinD("ths_relative_chg_ratio_w_stock",$A530,$A$1,104,100)</f>
        <v>-3.7217324745596998</v>
      </c>
      <c r="P530" s="4"/>
    </row>
    <row r="531" spans="1:16" x14ac:dyDescent="0.25">
      <c r="A531" s="2" t="s">
        <v>1071</v>
      </c>
      <c r="B531" s="2" t="s">
        <v>1072</v>
      </c>
      <c r="C531" s="4">
        <f ca="1">[1]!thsiFinD("ths_vol_ratio_stock",$A531,$A$1,7,100)</f>
        <v>0.80637551428437004</v>
      </c>
      <c r="D531" s="4">
        <f ca="1">[1]!thsiFinD("ths_cr_stock",$A531,$A$1,7,100,100)</f>
        <v>74.581939799330996</v>
      </c>
      <c r="E531" s="4">
        <f ca="1">[1]!thsiFinD("ths_mfi_stock",$A531,$A$1,7,100,100)</f>
        <v>61.366032617409999</v>
      </c>
      <c r="F531" s="4">
        <f ca="1">[1]!thsiFinD("ths_expma_stock",$A531,$A$1,7,100,100)</f>
        <v>20.724280351150998</v>
      </c>
      <c r="G531" s="4">
        <f ca="1">[1]!thsiFinD("ths_rsi_stock",$A531,$A$1,7,100,100)</f>
        <v>35.151572808662003</v>
      </c>
      <c r="H531" s="4">
        <f ca="1">[1]!thsiFinD("ths_adtm_stock",$A531,$A$1,7,3,100,100,100)</f>
        <v>0.22115384615384001</v>
      </c>
      <c r="I531" s="4">
        <f ca="1">[1]!thsiFinD("ths_bbiboll_stock",$A531,$A$1,7,3,100,100,100)</f>
        <v>20.718125000000001</v>
      </c>
      <c r="J531" s="4">
        <f ca="1">[1]!thsiFinD("ths_dptb_stock",$A531,$A$1,7,104,100,100)</f>
        <v>0.71428571428570997</v>
      </c>
      <c r="K531" s="4">
        <f ca="1">[1]!thsiFinD("ths_srmi_stock",$A531,$A$1,7,100,100)</f>
        <v>-1.6553067185979001E-2</v>
      </c>
      <c r="L531" s="4">
        <f ca="1">[1]!thsiFinD("ths_atr_stock",$A531,$A$1,7,101,100,100)</f>
        <v>0.49857142857143</v>
      </c>
      <c r="M531" s="4">
        <f ca="1">[1]!thsiFinD("ths_vol_w_stock",$A531,$A$1)/1000000</f>
        <v>89.902833000000001</v>
      </c>
      <c r="N531" s="4">
        <f ca="1">[1]!thsiFinD("ths_turnover_ratio_w_stock",$A531,$A$1)</f>
        <v>9.1804661863746997</v>
      </c>
      <c r="O531" s="4">
        <f ca="1">[1]!thsiFinD("ths_relative_chg_ratio_w_stock",$A531,$A$1,104,100)</f>
        <v>-2.1856086006044002</v>
      </c>
      <c r="P531" s="4"/>
    </row>
    <row r="532" spans="1:16" x14ac:dyDescent="0.25">
      <c r="A532" s="2" t="s">
        <v>1073</v>
      </c>
      <c r="B532" s="2" t="s">
        <v>1074</v>
      </c>
      <c r="C532" s="4">
        <f ca="1">[1]!thsiFinD("ths_vol_ratio_stock",$A532,$A$1,7,100)</f>
        <v>0.66836975339777005</v>
      </c>
      <c r="D532" s="4">
        <f ca="1">[1]!thsiFinD("ths_cr_stock",$A532,$A$1,7,100,100)</f>
        <v>18.858954041204001</v>
      </c>
      <c r="E532" s="4">
        <f ca="1">[1]!thsiFinD("ths_mfi_stock",$A532,$A$1,7,100,100)</f>
        <v>26.286184887495001</v>
      </c>
      <c r="F532" s="4">
        <f ca="1">[1]!thsiFinD("ths_expma_stock",$A532,$A$1,7,100,100)</f>
        <v>13.116742587458999</v>
      </c>
      <c r="G532" s="4">
        <f ca="1">[1]!thsiFinD("ths_rsi_stock",$A532,$A$1,7,100,100)</f>
        <v>28.092697773327</v>
      </c>
      <c r="H532" s="4">
        <f ca="1">[1]!thsiFinD("ths_adtm_stock",$A532,$A$1,7,3,100,100,100)</f>
        <v>-0.59782608695651995</v>
      </c>
      <c r="I532" s="4">
        <f ca="1">[1]!thsiFinD("ths_bbiboll_stock",$A532,$A$1,7,3,100,100,100)</f>
        <v>13.227812500000001</v>
      </c>
      <c r="J532" s="4">
        <f ca="1">[1]!thsiFinD("ths_dptb_stock",$A532,$A$1,7,104,100,100)</f>
        <v>0.71428571428570997</v>
      </c>
      <c r="K532" s="4">
        <f ca="1">[1]!thsiFinD("ths_srmi_stock",$A532,$A$1,7,100,100)</f>
        <v>-6.8533529845246993E-2</v>
      </c>
      <c r="L532" s="4">
        <f ca="1">[1]!thsiFinD("ths_atr_stock",$A532,$A$1,7,101,100,100)</f>
        <v>0.36</v>
      </c>
      <c r="M532" s="4">
        <f ca="1">[1]!thsiFinD("ths_vol_w_stock",$A532,$A$1)/1000000</f>
        <v>41.003936000000003</v>
      </c>
      <c r="N532" s="4">
        <f ca="1">[1]!thsiFinD("ths_turnover_ratio_w_stock",$A532,$A$1)</f>
        <v>10.232258940557999</v>
      </c>
      <c r="O532" s="4">
        <f ca="1">[1]!thsiFinD("ths_relative_chg_ratio_w_stock",$A532,$A$1,104,100)</f>
        <v>-3.7324263233214001</v>
      </c>
      <c r="P532" s="4"/>
    </row>
    <row r="533" spans="1:16" x14ac:dyDescent="0.25">
      <c r="A533" s="2" t="s">
        <v>1075</v>
      </c>
      <c r="B533" s="2" t="s">
        <v>1076</v>
      </c>
      <c r="C533" s="4">
        <f ca="1">[1]!thsiFinD("ths_vol_ratio_stock",$A533,$A$1,7,100)</f>
        <v>4.3366811222035002</v>
      </c>
      <c r="D533" s="4">
        <f ca="1">[1]!thsiFinD("ths_cr_stock",$A533,$A$1,7,100,100)</f>
        <v>147.05882352941001</v>
      </c>
      <c r="E533" s="4">
        <f ca="1">[1]!thsiFinD("ths_mfi_stock",$A533,$A$1,7,100,100)</f>
        <v>63.529196973993997</v>
      </c>
      <c r="F533" s="4">
        <f ca="1">[1]!thsiFinD("ths_expma_stock",$A533,$A$1,7,100,100)</f>
        <v>4.5726180359543998</v>
      </c>
      <c r="G533" s="4">
        <f ca="1">[1]!thsiFinD("ths_rsi_stock",$A533,$A$1,7,100,100)</f>
        <v>45.073995681395999</v>
      </c>
      <c r="H533" s="4">
        <f ca="1">[1]!thsiFinD("ths_adtm_stock",$A533,$A$1,7,3,100,100,100)</f>
        <v>7.1428571428569995E-2</v>
      </c>
      <c r="I533" s="4">
        <f ca="1">[1]!thsiFinD("ths_bbiboll_stock",$A533,$A$1,7,3,100,100,100)</f>
        <v>4.5605208333332996</v>
      </c>
      <c r="J533" s="4">
        <f ca="1">[1]!thsiFinD("ths_dptb_stock",$A533,$A$1,7,104,100,100)</f>
        <v>0.57142857142856995</v>
      </c>
      <c r="K533" s="4">
        <f ca="1">[1]!thsiFinD("ths_srmi_stock",$A533,$A$1,7,100,100)</f>
        <v>-1.7316017316017E-2</v>
      </c>
      <c r="L533" s="4">
        <f ca="1">[1]!thsiFinD("ths_atr_stock",$A533,$A$1,7,101,100,100)</f>
        <v>0.12571428571429</v>
      </c>
      <c r="M533" s="4">
        <f ca="1">[1]!thsiFinD("ths_vol_w_stock",$A533,$A$1)/1000000</f>
        <v>101.012593</v>
      </c>
      <c r="N533" s="4">
        <f ca="1">[1]!thsiFinD("ths_turnover_ratio_w_stock",$A533,$A$1)</f>
        <v>3.6318747954031001</v>
      </c>
      <c r="O533" s="4">
        <f ca="1">[1]!thsiFinD("ths_relative_chg_ratio_w_stock",$A533,$A$1,104,100)</f>
        <v>-7.5378170795544E-2</v>
      </c>
      <c r="P533" s="4"/>
    </row>
    <row r="534" spans="1:16" x14ac:dyDescent="0.25">
      <c r="A534" s="2" t="s">
        <v>1077</v>
      </c>
      <c r="B534" s="2" t="s">
        <v>1078</v>
      </c>
      <c r="C534" s="4">
        <f ca="1">[1]!thsiFinD("ths_vol_ratio_stock",$A534,$A$1,7,100)</f>
        <v>1.0037548596934001</v>
      </c>
      <c r="D534" s="4">
        <f ca="1">[1]!thsiFinD("ths_cr_stock",$A534,$A$1,7,100,100)</f>
        <v>72.513562386979999</v>
      </c>
      <c r="E534" s="4">
        <f ca="1">[1]!thsiFinD("ths_mfi_stock",$A534,$A$1,7,100,100)</f>
        <v>53.185043277422999</v>
      </c>
      <c r="F534" s="4">
        <f ca="1">[1]!thsiFinD("ths_expma_stock",$A534,$A$1,7,100,100)</f>
        <v>11.632645053193</v>
      </c>
      <c r="G534" s="4">
        <f ca="1">[1]!thsiFinD("ths_rsi_stock",$A534,$A$1,7,100,100)</f>
        <v>38.482178914431003</v>
      </c>
      <c r="H534" s="4">
        <f ca="1">[1]!thsiFinD("ths_adtm_stock",$A534,$A$1,7,3,100,100,100)</f>
        <v>-0.38582677165354001</v>
      </c>
      <c r="I534" s="4">
        <f ca="1">[1]!thsiFinD("ths_bbiboll_stock",$A534,$A$1,7,3,100,100,100)</f>
        <v>11.686770833333</v>
      </c>
      <c r="J534" s="4">
        <f ca="1">[1]!thsiFinD("ths_dptb_stock",$A534,$A$1,7,104,100,100)</f>
        <v>0.71428571428570997</v>
      </c>
      <c r="K534" s="4">
        <f ca="1">[1]!thsiFinD("ths_srmi_stock",$A534,$A$1,7,100,100)</f>
        <v>-4.4725738396623999E-2</v>
      </c>
      <c r="L534" s="4">
        <f ca="1">[1]!thsiFinD("ths_atr_stock",$A534,$A$1,7,101,100,100)</f>
        <v>0.47</v>
      </c>
      <c r="M534" s="4">
        <f ca="1">[1]!thsiFinD("ths_vol_w_stock",$A534,$A$1)/1000000</f>
        <v>96.842658999999998</v>
      </c>
      <c r="N534" s="4">
        <f ca="1">[1]!thsiFinD("ths_turnover_ratio_w_stock",$A534,$A$1)</f>
        <v>10.56874077566</v>
      </c>
      <c r="O534" s="4">
        <f ca="1">[1]!thsiFinD("ths_relative_chg_ratio_w_stock",$A534,$A$1,104,100)</f>
        <v>-0.66934665047324005</v>
      </c>
      <c r="P534" s="4"/>
    </row>
    <row r="535" spans="1:16" x14ac:dyDescent="0.25">
      <c r="A535" s="2" t="s">
        <v>1079</v>
      </c>
      <c r="B535" s="2" t="s">
        <v>1080</v>
      </c>
      <c r="C535" s="4">
        <f ca="1">[1]!thsiFinD("ths_vol_ratio_stock",$A535,$A$1,7,100)</f>
        <v>1.1014881270734</v>
      </c>
      <c r="D535" s="4">
        <f ca="1">[1]!thsiFinD("ths_cr_stock",$A535,$A$1,7,100,100)</f>
        <v>160.58394160584001</v>
      </c>
      <c r="E535" s="4">
        <f ca="1">[1]!thsiFinD("ths_mfi_stock",$A535,$A$1,7,100,100)</f>
        <v>60.885241209085997</v>
      </c>
      <c r="F535" s="4">
        <f ca="1">[1]!thsiFinD("ths_expma_stock",$A535,$A$1,7,100,100)</f>
        <v>4.1049773294163003</v>
      </c>
      <c r="G535" s="4">
        <f ca="1">[1]!thsiFinD("ths_rsi_stock",$A535,$A$1,7,100,100)</f>
        <v>42.537060579186999</v>
      </c>
      <c r="H535" s="4">
        <f ca="1">[1]!thsiFinD("ths_adtm_stock",$A535,$A$1,7,3,100,100,100)</f>
        <v>0.71929824561403999</v>
      </c>
      <c r="I535" s="4">
        <f ca="1">[1]!thsiFinD("ths_bbiboll_stock",$A535,$A$1,7,3,100,100,100)</f>
        <v>4.0934375000000003</v>
      </c>
      <c r="J535" s="4">
        <f ca="1">[1]!thsiFinD("ths_dptb_stock",$A535,$A$1,7,104,100,100)</f>
        <v>0.57142857142856995</v>
      </c>
      <c r="K535" s="4">
        <f ca="1">[1]!thsiFinD("ths_srmi_stock",$A535,$A$1,7,100,100)</f>
        <v>2.4875621890546999E-3</v>
      </c>
      <c r="L535" s="4">
        <f ca="1">[1]!thsiFinD("ths_atr_stock",$A535,$A$1,7,101,100,100)</f>
        <v>0.18</v>
      </c>
      <c r="M535" s="4">
        <f ca="1">[1]!thsiFinD("ths_vol_w_stock",$A535,$A$1)/1000000</f>
        <v>130.78633400000001</v>
      </c>
      <c r="N535" s="4">
        <f ca="1">[1]!thsiFinD("ths_turnover_ratio_w_stock",$A535,$A$1)</f>
        <v>28.033393772829999</v>
      </c>
      <c r="O535" s="4">
        <f ca="1">[1]!thsiFinD("ths_relative_chg_ratio_w_stock",$A535,$A$1,104,100)</f>
        <v>-0.81875648164013004</v>
      </c>
      <c r="P535" s="4"/>
    </row>
    <row r="536" spans="1:16" x14ac:dyDescent="0.25">
      <c r="A536" s="2" t="s">
        <v>1081</v>
      </c>
      <c r="B536" s="2" t="s">
        <v>1082</v>
      </c>
      <c r="C536" s="4">
        <f ca="1">[1]!thsiFinD("ths_vol_ratio_stock",$A536,$A$1,7,100)</f>
        <v>0.85355385805150996</v>
      </c>
      <c r="D536" s="4">
        <f ca="1">[1]!thsiFinD("ths_cr_stock",$A536,$A$1,7,100,100)</f>
        <v>61.538461538461</v>
      </c>
      <c r="E536" s="4">
        <f ca="1">[1]!thsiFinD("ths_mfi_stock",$A536,$A$1,7,100,100)</f>
        <v>37.996154152670002</v>
      </c>
      <c r="F536" s="4">
        <f ca="1">[1]!thsiFinD("ths_expma_stock",$A536,$A$1,7,100,100)</f>
        <v>10.138935780424999</v>
      </c>
      <c r="G536" s="4">
        <f ca="1">[1]!thsiFinD("ths_rsi_stock",$A536,$A$1,7,100,100)</f>
        <v>40.258765755288998</v>
      </c>
      <c r="H536" s="4">
        <f ca="1">[1]!thsiFinD("ths_adtm_stock",$A536,$A$1,7,3,100,100,100)</f>
        <v>-0.34210526315790002</v>
      </c>
      <c r="I536" s="4">
        <f ca="1">[1]!thsiFinD("ths_bbiboll_stock",$A536,$A$1,7,3,100,100,100)</f>
        <v>10.165416666666999</v>
      </c>
      <c r="J536" s="4">
        <f ca="1">[1]!thsiFinD("ths_dptb_stock",$A536,$A$1,7,104,100,100)</f>
        <v>0.42857142857142999</v>
      </c>
      <c r="K536" s="4">
        <f ca="1">[1]!thsiFinD("ths_srmi_stock",$A536,$A$1,7,100,100)</f>
        <v>-1.7560975609755999E-2</v>
      </c>
      <c r="L536" s="4">
        <f ca="1">[1]!thsiFinD("ths_atr_stock",$A536,$A$1,7,101,100,100)</f>
        <v>0.17</v>
      </c>
      <c r="M536" s="4">
        <f ca="1">[1]!thsiFinD("ths_vol_w_stock",$A536,$A$1)/1000000</f>
        <v>12.604642999999999</v>
      </c>
      <c r="N536" s="4">
        <f ca="1">[1]!thsiFinD("ths_turnover_ratio_w_stock",$A536,$A$1)</f>
        <v>2.0865181294277999</v>
      </c>
      <c r="O536" s="4">
        <f ca="1">[1]!thsiFinD("ths_relative_chg_ratio_w_stock",$A536,$A$1,104,100)</f>
        <v>1.1939674713440001</v>
      </c>
      <c r="P536" s="4"/>
    </row>
    <row r="537" spans="1:16" x14ac:dyDescent="0.25">
      <c r="A537" s="2" t="s">
        <v>1083</v>
      </c>
      <c r="B537" s="2" t="s">
        <v>1084</v>
      </c>
      <c r="C537" s="4">
        <f ca="1">[1]!thsiFinD("ths_vol_ratio_stock",$A537,$A$1,7,100)</f>
        <v>1.0080758220082</v>
      </c>
      <c r="D537" s="4">
        <f ca="1">[1]!thsiFinD("ths_cr_stock",$A537,$A$1,7,100,100)</f>
        <v>44.670050761421003</v>
      </c>
      <c r="E537" s="4">
        <f ca="1">[1]!thsiFinD("ths_mfi_stock",$A537,$A$1,7,100,100)</f>
        <v>43.855534808146999</v>
      </c>
      <c r="F537" s="4">
        <f ca="1">[1]!thsiFinD("ths_expma_stock",$A537,$A$1,7,100,100)</f>
        <v>9.6108606018330995</v>
      </c>
      <c r="G537" s="4">
        <f ca="1">[1]!thsiFinD("ths_rsi_stock",$A537,$A$1,7,100,100)</f>
        <v>39.961774224461003</v>
      </c>
      <c r="H537" s="4">
        <f ca="1">[1]!thsiFinD("ths_adtm_stock",$A537,$A$1,7,3,100,100,100)</f>
        <v>0.48387096774193999</v>
      </c>
      <c r="I537" s="4">
        <f ca="1">[1]!thsiFinD("ths_bbiboll_stock",$A537,$A$1,7,3,100,100,100)</f>
        <v>9.6582291666667004</v>
      </c>
      <c r="J537" s="4">
        <f ca="1">[1]!thsiFinD("ths_dptb_stock",$A537,$A$1,7,104,100,100)</f>
        <v>0.71428571428570997</v>
      </c>
      <c r="K537" s="4">
        <f ca="1">[1]!thsiFinD("ths_srmi_stock",$A537,$A$1,7,100,100)</f>
        <v>-3.6659877800406998E-2</v>
      </c>
      <c r="L537" s="4">
        <f ca="1">[1]!thsiFinD("ths_atr_stock",$A537,$A$1,7,101,100,100)</f>
        <v>0.27142857142857002</v>
      </c>
      <c r="M537" s="4">
        <f ca="1">[1]!thsiFinD("ths_vol_w_stock",$A537,$A$1)/1000000</f>
        <v>79.059967</v>
      </c>
      <c r="N537" s="4">
        <f ca="1">[1]!thsiFinD("ths_turnover_ratio_w_stock",$A537,$A$1)</f>
        <v>4.8702499991785002</v>
      </c>
      <c r="O537" s="4">
        <f ca="1">[1]!thsiFinD("ths_relative_chg_ratio_w_stock",$A537,$A$1,104,100)</f>
        <v>-1.6841935494745</v>
      </c>
      <c r="P537" s="4"/>
    </row>
    <row r="538" spans="1:16" x14ac:dyDescent="0.25">
      <c r="A538" s="2" t="s">
        <v>1085</v>
      </c>
      <c r="B538" s="2" t="s">
        <v>1086</v>
      </c>
      <c r="C538" s="4">
        <f ca="1">[1]!thsiFinD("ths_vol_ratio_stock",$A538,$A$1,7,100)</f>
        <v>2.3004554740910002</v>
      </c>
      <c r="D538" s="4">
        <f ca="1">[1]!thsiFinD("ths_cr_stock",$A538,$A$1,7,100,100)</f>
        <v>444.11764705882001</v>
      </c>
      <c r="E538" s="4">
        <f ca="1">[1]!thsiFinD("ths_mfi_stock",$A538,$A$1,7,100,100)</f>
        <v>72.959883666414001</v>
      </c>
      <c r="F538" s="4">
        <f ca="1">[1]!thsiFinD("ths_expma_stock",$A538,$A$1,7,100,100)</f>
        <v>5.8995036797182001</v>
      </c>
      <c r="G538" s="4">
        <f ca="1">[1]!thsiFinD("ths_rsi_stock",$A538,$A$1,7,100,100)</f>
        <v>68.379870880591</v>
      </c>
      <c r="H538" s="4">
        <f ca="1">[1]!thsiFinD("ths_adtm_stock",$A538,$A$1,7,3,100,100,100)</f>
        <v>0.92857142857143005</v>
      </c>
      <c r="I538" s="4">
        <f ca="1">[1]!thsiFinD("ths_bbiboll_stock",$A538,$A$1,7,3,100,100,100)</f>
        <v>5.8016666666666996</v>
      </c>
      <c r="J538" s="4">
        <f ca="1">[1]!thsiFinD("ths_dptb_stock",$A538,$A$1,7,104,100,100)</f>
        <v>0.57142857142856995</v>
      </c>
      <c r="K538" s="4">
        <f ca="1">[1]!thsiFinD("ths_srmi_stock",$A538,$A$1,7,100,100)</f>
        <v>7.4380165289256006E-2</v>
      </c>
      <c r="L538" s="4">
        <f ca="1">[1]!thsiFinD("ths_atr_stock",$A538,$A$1,7,101,100,100)</f>
        <v>0.28000000000000003</v>
      </c>
      <c r="M538" s="4">
        <f ca="1">[1]!thsiFinD("ths_vol_w_stock",$A538,$A$1)/1000000</f>
        <v>38.95514</v>
      </c>
      <c r="N538" s="4">
        <f ca="1">[1]!thsiFinD("ths_turnover_ratio_w_stock",$A538,$A$1)</f>
        <v>4.8146521201340997</v>
      </c>
      <c r="O538" s="4">
        <f ca="1">[1]!thsiFinD("ths_relative_chg_ratio_w_stock",$A538,$A$1,104,100)</f>
        <v>1.2601221118499999</v>
      </c>
      <c r="P538" s="4"/>
    </row>
    <row r="539" spans="1:16" x14ac:dyDescent="0.25">
      <c r="A539" s="2" t="s">
        <v>1087</v>
      </c>
      <c r="B539" s="2" t="s">
        <v>1088</v>
      </c>
      <c r="C539" s="4">
        <f ca="1">[1]!thsiFinD("ths_vol_ratio_stock",$A539,$A$1,7,100)</f>
        <v>0.91181932823401002</v>
      </c>
      <c r="D539" s="4">
        <f ca="1">[1]!thsiFinD("ths_cr_stock",$A539,$A$1,7,100,100)</f>
        <v>82.191780821918002</v>
      </c>
      <c r="E539" s="4">
        <f ca="1">[1]!thsiFinD("ths_mfi_stock",$A539,$A$1,7,100,100)</f>
        <v>47.207726242939998</v>
      </c>
      <c r="F539" s="4">
        <f ca="1">[1]!thsiFinD("ths_expma_stock",$A539,$A$1,7,100,100)</f>
        <v>9.0974672444561993</v>
      </c>
      <c r="G539" s="4">
        <f ca="1">[1]!thsiFinD("ths_rsi_stock",$A539,$A$1,7,100,100)</f>
        <v>34.231919433159</v>
      </c>
      <c r="H539" s="4">
        <f ca="1">[1]!thsiFinD("ths_adtm_stock",$A539,$A$1,7,3,100,100,100)</f>
        <v>0.57777777777778005</v>
      </c>
      <c r="I539" s="4">
        <f ca="1">[1]!thsiFinD("ths_bbiboll_stock",$A539,$A$1,7,3,100,100,100)</f>
        <v>9.1152083333332996</v>
      </c>
      <c r="J539" s="4">
        <f ca="1">[1]!thsiFinD("ths_dptb_stock",$A539,$A$1,7,104,100,100)</f>
        <v>0.85714285714285998</v>
      </c>
      <c r="K539" s="4">
        <f ca="1">[1]!thsiFinD("ths_srmi_stock",$A539,$A$1,7,100,100)</f>
        <v>-1.8763796909491998E-2</v>
      </c>
      <c r="L539" s="4">
        <f ca="1">[1]!thsiFinD("ths_atr_stock",$A539,$A$1,7,101,100,100)</f>
        <v>0.19142857142857</v>
      </c>
      <c r="M539" s="4">
        <f ca="1">[1]!thsiFinD("ths_vol_w_stock",$A539,$A$1)/1000000</f>
        <v>24.874998999999999</v>
      </c>
      <c r="N539" s="4">
        <f ca="1">[1]!thsiFinD("ths_turnover_ratio_w_stock",$A539,$A$1)</f>
        <v>4.2955294098436001</v>
      </c>
      <c r="O539" s="4">
        <f ca="1">[1]!thsiFinD("ths_relative_chg_ratio_w_stock",$A539,$A$1,104,100)</f>
        <v>-1.8120976488942999</v>
      </c>
      <c r="P539" s="4"/>
    </row>
    <row r="540" spans="1:16" x14ac:dyDescent="0.25">
      <c r="A540" s="2" t="s">
        <v>1089</v>
      </c>
      <c r="B540" s="2" t="s">
        <v>1090</v>
      </c>
      <c r="C540" s="4">
        <f ca="1">[1]!thsiFinD("ths_vol_ratio_stock",$A540,$A$1,7,100)</f>
        <v>0.94859941913135004</v>
      </c>
      <c r="D540" s="4">
        <f ca="1">[1]!thsiFinD("ths_cr_stock",$A540,$A$1,7,100,100)</f>
        <v>62.162162162161998</v>
      </c>
      <c r="E540" s="4">
        <f ca="1">[1]!thsiFinD("ths_mfi_stock",$A540,$A$1,7,100,100)</f>
        <v>42.101900487812003</v>
      </c>
      <c r="F540" s="4">
        <f ca="1">[1]!thsiFinD("ths_expma_stock",$A540,$A$1,7,100,100)</f>
        <v>13.69359468061</v>
      </c>
      <c r="G540" s="4">
        <f ca="1">[1]!thsiFinD("ths_rsi_stock",$A540,$A$1,7,100,100)</f>
        <v>44.249623181929003</v>
      </c>
      <c r="H540" s="4">
        <f ca="1">[1]!thsiFinD("ths_adtm_stock",$A540,$A$1,7,3,100,100,100)</f>
        <v>-0.64705882352941002</v>
      </c>
      <c r="I540" s="4">
        <f ca="1">[1]!thsiFinD("ths_bbiboll_stock",$A540,$A$1,7,3,100,100,100)</f>
        <v>13.609791666667</v>
      </c>
      <c r="J540" s="4">
        <f ca="1">[1]!thsiFinD("ths_dptb_stock",$A540,$A$1,7,104,100,100)</f>
        <v>0.57142857142856995</v>
      </c>
      <c r="K540" s="4">
        <f ca="1">[1]!thsiFinD("ths_srmi_stock",$A540,$A$1,7,100,100)</f>
        <v>-2.4548736462094E-2</v>
      </c>
      <c r="L540" s="4">
        <f ca="1">[1]!thsiFinD("ths_atr_stock",$A540,$A$1,7,101,100,100)</f>
        <v>0.28571428571428997</v>
      </c>
      <c r="M540" s="4">
        <f ca="1">[1]!thsiFinD("ths_vol_w_stock",$A540,$A$1)/1000000</f>
        <v>37.516705000000002</v>
      </c>
      <c r="N540" s="4">
        <f ca="1">[1]!thsiFinD("ths_turnover_ratio_w_stock",$A540,$A$1)</f>
        <v>4.4079557232058004</v>
      </c>
      <c r="O540" s="4">
        <f ca="1">[1]!thsiFinD("ths_relative_chg_ratio_w_stock",$A540,$A$1,104,100)</f>
        <v>-0.58591180887564998</v>
      </c>
      <c r="P540" s="4"/>
    </row>
    <row r="541" spans="1:16" x14ac:dyDescent="0.25">
      <c r="A541" s="2" t="s">
        <v>1091</v>
      </c>
      <c r="B541" s="2" t="s">
        <v>1092</v>
      </c>
      <c r="C541" s="4">
        <f ca="1">[1]!thsiFinD("ths_vol_ratio_stock",$A541,$A$1,7,100)</f>
        <v>1.0961496906417001</v>
      </c>
      <c r="D541" s="4">
        <f ca="1">[1]!thsiFinD("ths_cr_stock",$A541,$A$1,7,100,100)</f>
        <v>18.854415274463001</v>
      </c>
      <c r="E541" s="4">
        <f ca="1">[1]!thsiFinD("ths_mfi_stock",$A541,$A$1,7,100,100)</f>
        <v>14.669142383972</v>
      </c>
      <c r="F541" s="4">
        <f ca="1">[1]!thsiFinD("ths_expma_stock",$A541,$A$1,7,100,100)</f>
        <v>11.660596228017001</v>
      </c>
      <c r="G541" s="4">
        <f ca="1">[1]!thsiFinD("ths_rsi_stock",$A541,$A$1,7,100,100)</f>
        <v>26.873549727122001</v>
      </c>
      <c r="H541" s="4">
        <f ca="1">[1]!thsiFinD("ths_adtm_stock",$A541,$A$1,7,3,100,100,100)</f>
        <v>-0.87341772151899</v>
      </c>
      <c r="I541" s="4">
        <f ca="1">[1]!thsiFinD("ths_bbiboll_stock",$A541,$A$1,7,3,100,100,100)</f>
        <v>11.665104166667</v>
      </c>
      <c r="J541" s="4">
        <f ca="1">[1]!thsiFinD("ths_dptb_stock",$A541,$A$1,7,104,100,100)</f>
        <v>0.57142857142856995</v>
      </c>
      <c r="K541" s="4">
        <f ca="1">[1]!thsiFinD("ths_srmi_stock",$A541,$A$1,7,100,100)</f>
        <v>-5.8577405857741002E-2</v>
      </c>
      <c r="L541" s="4">
        <f ca="1">[1]!thsiFinD("ths_atr_stock",$A541,$A$1,7,101,100,100)</f>
        <v>0.23857142857142999</v>
      </c>
      <c r="M541" s="4">
        <f ca="1">[1]!thsiFinD("ths_vol_w_stock",$A541,$A$1)/1000000</f>
        <v>43.122472999999999</v>
      </c>
      <c r="N541" s="4">
        <f ca="1">[1]!thsiFinD("ths_turnover_ratio_w_stock",$A541,$A$1)</f>
        <v>6.5695342087107003</v>
      </c>
      <c r="O541" s="4">
        <f ca="1">[1]!thsiFinD("ths_relative_chg_ratio_w_stock",$A541,$A$1,104,100)</f>
        <v>-3.5410111261299999</v>
      </c>
      <c r="P541" s="4"/>
    </row>
    <row r="542" spans="1:16" x14ac:dyDescent="0.25">
      <c r="A542" s="2" t="s">
        <v>1093</v>
      </c>
      <c r="B542" s="2" t="s">
        <v>1094</v>
      </c>
      <c r="C542" s="4">
        <f ca="1">[1]!thsiFinD("ths_vol_ratio_stock",$A542,$A$1,7,100)</f>
        <v>1.7987293565086</v>
      </c>
      <c r="D542" s="4">
        <f ca="1">[1]!thsiFinD("ths_cr_stock",$A542,$A$1,7,100,100)</f>
        <v>1333.3333333334001</v>
      </c>
      <c r="E542" s="4">
        <f ca="1">[1]!thsiFinD("ths_mfi_stock",$A542,$A$1,7,100,100)</f>
        <v>0</v>
      </c>
      <c r="F542" s="4">
        <f ca="1">[1]!thsiFinD("ths_expma_stock",$A542,$A$1,7,100,100)</f>
        <v>2.2472415566246</v>
      </c>
      <c r="G542" s="4">
        <f ca="1">[1]!thsiFinD("ths_rsi_stock",$A542,$A$1,7,100,100)</f>
        <v>87.926970931954003</v>
      </c>
      <c r="H542" s="4">
        <f ca="1">[1]!thsiFinD("ths_adtm_stock",$A542,$A$1,7,3,100,100,100)</f>
        <v>0.92307692307692002</v>
      </c>
      <c r="I542" s="4">
        <f ca="1">[1]!thsiFinD("ths_bbiboll_stock",$A542,$A$1,7,3,100,100,100)</f>
        <v>2.1738541666666999</v>
      </c>
      <c r="J542" s="4">
        <f ca="1">[1]!thsiFinD("ths_dptb_stock",$A542,$A$1,7,104,100,100)</f>
        <v>0.57142857142856995</v>
      </c>
      <c r="K542" s="4">
        <f ca="1">[1]!thsiFinD("ths_srmi_stock",$A542,$A$1,7,100,100)</f>
        <v>0.19105691056911001</v>
      </c>
      <c r="L542" s="4">
        <f ca="1">[1]!thsiFinD("ths_atr_stock",$A542,$A$1,7,101,100,100)</f>
        <v>0.12428571428571</v>
      </c>
      <c r="M542" s="4">
        <f ca="1">[1]!thsiFinD("ths_vol_w_stock",$A542,$A$1)/1000000</f>
        <v>267.54842000000002</v>
      </c>
      <c r="N542" s="4">
        <f ca="1">[1]!thsiFinD("ths_turnover_ratio_w_stock",$A542,$A$1)</f>
        <v>22.196328868794001</v>
      </c>
      <c r="O542" s="4">
        <f ca="1">[1]!thsiFinD("ths_relative_chg_ratio_w_stock",$A542,$A$1,104,100)</f>
        <v>23.861972460819</v>
      </c>
      <c r="P542" s="4"/>
    </row>
    <row r="543" spans="1:16" x14ac:dyDescent="0.25">
      <c r="A543" s="2" t="s">
        <v>1095</v>
      </c>
      <c r="B543" s="2" t="s">
        <v>1096</v>
      </c>
      <c r="C543" s="4">
        <f ca="1">[1]!thsiFinD("ths_vol_ratio_stock",$A543,$A$1,7,100)</f>
        <v>0.93539846182275999</v>
      </c>
      <c r="D543" s="4">
        <f ca="1">[1]!thsiFinD("ths_cr_stock",$A543,$A$1,7,100,100)</f>
        <v>33.734939759036003</v>
      </c>
      <c r="E543" s="4">
        <f ca="1">[1]!thsiFinD("ths_mfi_stock",$A543,$A$1,7,100,100)</f>
        <v>13.516637710994001</v>
      </c>
      <c r="F543" s="4">
        <f ca="1">[1]!thsiFinD("ths_expma_stock",$A543,$A$1,7,100,100)</f>
        <v>7.0452333323324003</v>
      </c>
      <c r="G543" s="4">
        <f ca="1">[1]!thsiFinD("ths_rsi_stock",$A543,$A$1,7,100,100)</f>
        <v>19.147623202510001</v>
      </c>
      <c r="H543" s="4">
        <f ca="1">[1]!thsiFinD("ths_adtm_stock",$A543,$A$1,7,3,100,100,100)</f>
        <v>-0.75</v>
      </c>
      <c r="I543" s="4">
        <f ca="1">[1]!thsiFinD("ths_bbiboll_stock",$A543,$A$1,7,3,100,100,100)</f>
        <v>7.0958333333333004</v>
      </c>
      <c r="J543" s="4">
        <f ca="1">[1]!thsiFinD("ths_dptb_stock",$A543,$A$1,7,104,100,100)</f>
        <v>0.42857142857142999</v>
      </c>
      <c r="K543" s="4">
        <f ca="1">[1]!thsiFinD("ths_srmi_stock",$A543,$A$1,7,100,100)</f>
        <v>-5.4016620498614998E-2</v>
      </c>
      <c r="L543" s="4">
        <f ca="1">[1]!thsiFinD("ths_atr_stock",$A543,$A$1,7,101,100,100)</f>
        <v>0.16</v>
      </c>
      <c r="M543" s="4">
        <f ca="1">[1]!thsiFinD("ths_vol_w_stock",$A543,$A$1)/1000000</f>
        <v>17.624101</v>
      </c>
      <c r="N543" s="4">
        <f ca="1">[1]!thsiFinD("ths_turnover_ratio_w_stock",$A543,$A$1)</f>
        <v>3.4271861641289001</v>
      </c>
      <c r="O543" s="4">
        <f ca="1">[1]!thsiFinD("ths_relative_chg_ratio_w_stock",$A543,$A$1,104,100)</f>
        <v>-3.3218678068638998</v>
      </c>
      <c r="P543" s="4"/>
    </row>
    <row r="544" spans="1:16" x14ac:dyDescent="0.25">
      <c r="A544" s="2" t="s">
        <v>1097</v>
      </c>
      <c r="B544" s="2" t="s">
        <v>1098</v>
      </c>
      <c r="C544" s="4">
        <f ca="1">[1]!thsiFinD("ths_vol_ratio_stock",$A544,$A$1,7,100)</f>
        <v>0.83432343286757005</v>
      </c>
      <c r="D544" s="4">
        <f ca="1">[1]!thsiFinD("ths_cr_stock",$A544,$A$1,7,100,100)</f>
        <v>76.141078838173996</v>
      </c>
      <c r="E544" s="4">
        <f ca="1">[1]!thsiFinD("ths_mfi_stock",$A544,$A$1,7,100,100)</f>
        <v>56.833340081608</v>
      </c>
      <c r="F544" s="4">
        <f ca="1">[1]!thsiFinD("ths_expma_stock",$A544,$A$1,7,100,100)</f>
        <v>10.189881118279001</v>
      </c>
      <c r="G544" s="4">
        <f ca="1">[1]!thsiFinD("ths_rsi_stock",$A544,$A$1,7,100,100)</f>
        <v>32.697910207645002</v>
      </c>
      <c r="H544" s="4">
        <f ca="1">[1]!thsiFinD("ths_adtm_stock",$A544,$A$1,7,3,100,100,100)</f>
        <v>0.62608695652173996</v>
      </c>
      <c r="I544" s="4">
        <f ca="1">[1]!thsiFinD("ths_bbiboll_stock",$A544,$A$1,7,3,100,100,100)</f>
        <v>10.257708333332999</v>
      </c>
      <c r="J544" s="4">
        <f ca="1">[1]!thsiFinD("ths_dptb_stock",$A544,$A$1,7,104,100,100)</f>
        <v>0.85714285714285998</v>
      </c>
      <c r="K544" s="4">
        <f ca="1">[1]!thsiFinD("ths_srmi_stock",$A544,$A$1,7,100,100)</f>
        <v>-2.9000000000000001E-2</v>
      </c>
      <c r="L544" s="4">
        <f ca="1">[1]!thsiFinD("ths_atr_stock",$A544,$A$1,7,101,100,100)</f>
        <v>0.42857142857142999</v>
      </c>
      <c r="M544" s="4">
        <f ca="1">[1]!thsiFinD("ths_vol_w_stock",$A544,$A$1)/1000000</f>
        <v>176.98682299999999</v>
      </c>
      <c r="N544" s="4">
        <f ca="1">[1]!thsiFinD("ths_turnover_ratio_w_stock",$A544,$A$1)</f>
        <v>23.889367337957001</v>
      </c>
      <c r="O544" s="4">
        <f ca="1">[1]!thsiFinD("ths_relative_chg_ratio_w_stock",$A544,$A$1,104,100)</f>
        <v>-7.4262635389223002</v>
      </c>
      <c r="P544" s="4"/>
    </row>
    <row r="545" spans="1:16" x14ac:dyDescent="0.25">
      <c r="A545" s="2" t="s">
        <v>1099</v>
      </c>
      <c r="B545" s="2" t="s">
        <v>1100</v>
      </c>
      <c r="C545" s="4">
        <f ca="1">[1]!thsiFinD("ths_vol_ratio_stock",$A545,$A$1,7,100)</f>
        <v>0.77306858780740995</v>
      </c>
      <c r="D545" s="4">
        <f ca="1">[1]!thsiFinD("ths_cr_stock",$A545,$A$1,7,100,100)</f>
        <v>31.25</v>
      </c>
      <c r="E545" s="4">
        <f ca="1">[1]!thsiFinD("ths_mfi_stock",$A545,$A$1,7,100,100)</f>
        <v>27.769256880214002</v>
      </c>
      <c r="F545" s="4">
        <f ca="1">[1]!thsiFinD("ths_expma_stock",$A545,$A$1,7,100,100)</f>
        <v>1.4549142041126</v>
      </c>
      <c r="G545" s="4">
        <f ca="1">[1]!thsiFinD("ths_rsi_stock",$A545,$A$1,7,100,100)</f>
        <v>26.421737971622999</v>
      </c>
      <c r="H545" s="4">
        <f ca="1">[1]!thsiFinD("ths_adtm_stock",$A545,$A$1,7,3,100,100,100)</f>
        <v>0.4</v>
      </c>
      <c r="I545" s="4">
        <f ca="1">[1]!thsiFinD("ths_bbiboll_stock",$A545,$A$1,7,3,100,100,100)</f>
        <v>1.4660416666667</v>
      </c>
      <c r="J545" s="4">
        <f ca="1">[1]!thsiFinD("ths_dptb_stock",$A545,$A$1,7,104,100,100)</f>
        <v>0.14285714285713999</v>
      </c>
      <c r="K545" s="4">
        <f ca="1">[1]!thsiFinD("ths_srmi_stock",$A545,$A$1,7,100,100)</f>
        <v>-4.0268456375839E-2</v>
      </c>
      <c r="L545" s="4">
        <f ca="1">[1]!thsiFinD("ths_atr_stock",$A545,$A$1,7,101,100,100)</f>
        <v>3.1428571428571001E-2</v>
      </c>
      <c r="M545" s="4">
        <f ca="1">[1]!thsiFinD("ths_vol_w_stock",$A545,$A$1)/1000000</f>
        <v>66.423043000000007</v>
      </c>
      <c r="N545" s="4">
        <f ca="1">[1]!thsiFinD("ths_turnover_ratio_w_stock",$A545,$A$1)</f>
        <v>0.72196704671453005</v>
      </c>
      <c r="O545" s="4">
        <f ca="1">[1]!thsiFinD("ths_relative_chg_ratio_w_stock",$A545,$A$1,104,100)</f>
        <v>-0.64129419237660001</v>
      </c>
      <c r="P545" s="4"/>
    </row>
    <row r="546" spans="1:16" x14ac:dyDescent="0.25">
      <c r="A546" s="2" t="s">
        <v>1101</v>
      </c>
      <c r="B546" s="2" t="s">
        <v>1102</v>
      </c>
      <c r="C546" s="4">
        <f ca="1">[1]!thsiFinD("ths_vol_ratio_stock",$A546,$A$1,7,100)</f>
        <v>0.81966957181510003</v>
      </c>
      <c r="D546" s="4">
        <f ca="1">[1]!thsiFinD("ths_cr_stock",$A546,$A$1,7,100,100)</f>
        <v>143.50132625994999</v>
      </c>
      <c r="E546" s="4">
        <f ca="1">[1]!thsiFinD("ths_mfi_stock",$A546,$A$1,7,100,100)</f>
        <v>52.340434786551</v>
      </c>
      <c r="F546" s="4">
        <f ca="1">[1]!thsiFinD("ths_expma_stock",$A546,$A$1,7,100,100)</f>
        <v>44.770397618216997</v>
      </c>
      <c r="G546" s="4">
        <f ca="1">[1]!thsiFinD("ths_rsi_stock",$A546,$A$1,7,100,100)</f>
        <v>50.646368132615997</v>
      </c>
      <c r="H546" s="4">
        <f ca="1">[1]!thsiFinD("ths_adtm_stock",$A546,$A$1,7,3,100,100,100)</f>
        <v>0.73614775725593995</v>
      </c>
      <c r="I546" s="4">
        <f ca="1">[1]!thsiFinD("ths_bbiboll_stock",$A546,$A$1,7,3,100,100,100)</f>
        <v>44.388541666667003</v>
      </c>
      <c r="J546" s="4">
        <f ca="1">[1]!thsiFinD("ths_dptb_stock",$A546,$A$1,7,104,100,100)</f>
        <v>0.85714285714285998</v>
      </c>
      <c r="K546" s="4">
        <f ca="1">[1]!thsiFinD("ths_srmi_stock",$A546,$A$1,7,100,100)</f>
        <v>1.8296814998871001E-2</v>
      </c>
      <c r="L546" s="4">
        <f ca="1">[1]!thsiFinD("ths_atr_stock",$A546,$A$1,7,101,100,100)</f>
        <v>1.3114285714286</v>
      </c>
      <c r="M546" s="4">
        <f ca="1">[1]!thsiFinD("ths_vol_w_stock",$A546,$A$1)/1000000</f>
        <v>22.678260999999999</v>
      </c>
      <c r="N546" s="4">
        <f ca="1">[1]!thsiFinD("ths_turnover_ratio_w_stock",$A546,$A$1)</f>
        <v>5.0110945478937996</v>
      </c>
      <c r="O546" s="4">
        <f ca="1">[1]!thsiFinD("ths_relative_chg_ratio_w_stock",$A546,$A$1,104,100)</f>
        <v>1.8319348468732</v>
      </c>
      <c r="P546" s="4"/>
    </row>
    <row r="547" spans="1:16" x14ac:dyDescent="0.25">
      <c r="A547" s="2" t="s">
        <v>1103</v>
      </c>
      <c r="B547" s="2" t="s">
        <v>1104</v>
      </c>
      <c r="C547" s="4">
        <f ca="1">[1]!thsiFinD("ths_vol_ratio_stock",$A547,$A$1,7,100)</f>
        <v>0.76312251935993003</v>
      </c>
      <c r="D547" s="4">
        <f ca="1">[1]!thsiFinD("ths_cr_stock",$A547,$A$1,7,100,100)</f>
        <v>90.099009900989998</v>
      </c>
      <c r="E547" s="4">
        <f ca="1">[1]!thsiFinD("ths_mfi_stock",$A547,$A$1,7,100,100)</f>
        <v>56.140902804671001</v>
      </c>
      <c r="F547" s="4">
        <f ca="1">[1]!thsiFinD("ths_expma_stock",$A547,$A$1,7,100,100)</f>
        <v>9.0408596447121994</v>
      </c>
      <c r="G547" s="4">
        <f ca="1">[1]!thsiFinD("ths_rsi_stock",$A547,$A$1,7,100,100)</f>
        <v>54.007887224877997</v>
      </c>
      <c r="H547" s="4">
        <f ca="1">[1]!thsiFinD("ths_adtm_stock",$A547,$A$1,7,3,100,100,100)</f>
        <v>0.8</v>
      </c>
      <c r="I547" s="4">
        <f ca="1">[1]!thsiFinD("ths_bbiboll_stock",$A547,$A$1,7,3,100,100,100)</f>
        <v>8.9657291666666996</v>
      </c>
      <c r="J547" s="4">
        <f ca="1">[1]!thsiFinD("ths_dptb_stock",$A547,$A$1,7,104,100,100)</f>
        <v>0.42857142857142999</v>
      </c>
      <c r="K547" s="4">
        <f ca="1">[1]!thsiFinD("ths_srmi_stock",$A547,$A$1,7,100,100)</f>
        <v>-1.3143483023001E-2</v>
      </c>
      <c r="L547" s="4">
        <f ca="1">[1]!thsiFinD("ths_atr_stock",$A547,$A$1,7,101,100,100)</f>
        <v>0.18714285714286</v>
      </c>
      <c r="M547" s="4">
        <f ca="1">[1]!thsiFinD("ths_vol_w_stock",$A547,$A$1)/1000000</f>
        <v>28.608146000000001</v>
      </c>
      <c r="N547" s="4">
        <f ca="1">[1]!thsiFinD("ths_turnover_ratio_w_stock",$A547,$A$1)</f>
        <v>6.6839592045248999</v>
      </c>
      <c r="O547" s="4">
        <f ca="1">[1]!thsiFinD("ths_relative_chg_ratio_w_stock",$A547,$A$1,104,100)</f>
        <v>1.5279178633066</v>
      </c>
      <c r="P547" s="4"/>
    </row>
    <row r="548" spans="1:16" x14ac:dyDescent="0.25">
      <c r="A548" s="2" t="s">
        <v>1105</v>
      </c>
      <c r="B548" s="2" t="s">
        <v>1106</v>
      </c>
      <c r="C548" s="4">
        <f ca="1">[1]!thsiFinD("ths_vol_ratio_stock",$A548,$A$1,7,100)</f>
        <v>0.77066364796338005</v>
      </c>
      <c r="D548" s="4">
        <f ca="1">[1]!thsiFinD("ths_cr_stock",$A548,$A$1,7,100,100)</f>
        <v>35.849056603774002</v>
      </c>
      <c r="E548" s="4">
        <f ca="1">[1]!thsiFinD("ths_mfi_stock",$A548,$A$1,7,100,100)</f>
        <v>33.858561281812001</v>
      </c>
      <c r="F548" s="4">
        <f ca="1">[1]!thsiFinD("ths_expma_stock",$A548,$A$1,7,100,100)</f>
        <v>6.6908841977715001</v>
      </c>
      <c r="G548" s="4">
        <f ca="1">[1]!thsiFinD("ths_rsi_stock",$A548,$A$1,7,100,100)</f>
        <v>33.176561814581</v>
      </c>
      <c r="H548" s="4">
        <f ca="1">[1]!thsiFinD("ths_adtm_stock",$A548,$A$1,7,3,100,100,100)</f>
        <v>-0.28571428571427998</v>
      </c>
      <c r="I548" s="4">
        <f ca="1">[1]!thsiFinD("ths_bbiboll_stock",$A548,$A$1,7,3,100,100,100)</f>
        <v>6.7171874999999996</v>
      </c>
      <c r="J548" s="4">
        <f ca="1">[1]!thsiFinD("ths_dptb_stock",$A548,$A$1,7,104,100,100)</f>
        <v>0.71428571428570997</v>
      </c>
      <c r="K548" s="4">
        <f ca="1">[1]!thsiFinD("ths_srmi_stock",$A548,$A$1,7,100,100)</f>
        <v>-5.0724637681159E-2</v>
      </c>
      <c r="L548" s="4">
        <f ca="1">[1]!thsiFinD("ths_atr_stock",$A548,$A$1,7,101,100,100)</f>
        <v>0.13714285714286001</v>
      </c>
      <c r="M548" s="4">
        <f ca="1">[1]!thsiFinD("ths_vol_w_stock",$A548,$A$1)/1000000</f>
        <v>413.22882900000002</v>
      </c>
      <c r="N548" s="4">
        <f ca="1">[1]!thsiFinD("ths_turnover_ratio_w_stock",$A548,$A$1)</f>
        <v>2.8612596200014999</v>
      </c>
      <c r="O548" s="4">
        <f ca="1">[1]!thsiFinD("ths_relative_chg_ratio_w_stock",$A548,$A$1,104,100)</f>
        <v>-1.5966763452377</v>
      </c>
      <c r="P548" s="4"/>
    </row>
    <row r="549" spans="1:16" x14ac:dyDescent="0.25">
      <c r="A549" s="2" t="s">
        <v>1107</v>
      </c>
      <c r="B549" s="2" t="s">
        <v>1108</v>
      </c>
      <c r="C549" s="4">
        <f ca="1">[1]!thsiFinD("ths_vol_ratio_stock",$A549,$A$1,7,100)</f>
        <v>1.2507000101934</v>
      </c>
      <c r="D549" s="4">
        <f ca="1">[1]!thsiFinD("ths_cr_stock",$A549,$A$1,7,100,100)</f>
        <v>44.504504504505</v>
      </c>
      <c r="E549" s="4">
        <f ca="1">[1]!thsiFinD("ths_mfi_stock",$A549,$A$1,7,100,100)</f>
        <v>25.850380997763999</v>
      </c>
      <c r="F549" s="4">
        <f ca="1">[1]!thsiFinD("ths_expma_stock",$A549,$A$1,7,100,100)</f>
        <v>70.033242572432002</v>
      </c>
      <c r="G549" s="4">
        <f ca="1">[1]!thsiFinD("ths_rsi_stock",$A549,$A$1,7,100,100)</f>
        <v>56.650438675018997</v>
      </c>
      <c r="H549" s="4">
        <f ca="1">[1]!thsiFinD("ths_adtm_stock",$A549,$A$1,7,3,100,100,100)</f>
        <v>-0.58149171270718003</v>
      </c>
      <c r="I549" s="4">
        <f ca="1">[1]!thsiFinD("ths_bbiboll_stock",$A549,$A$1,7,3,100,100,100)</f>
        <v>69.690520833332997</v>
      </c>
      <c r="J549" s="4">
        <f ca="1">[1]!thsiFinD("ths_dptb_stock",$A549,$A$1,7,104,100,100)</f>
        <v>0.14285714285713999</v>
      </c>
      <c r="K549" s="4">
        <f ca="1">[1]!thsiFinD("ths_srmi_stock",$A549,$A$1,7,100,100)</f>
        <v>-2.7038212167195E-2</v>
      </c>
      <c r="L549" s="4">
        <f ca="1">[1]!thsiFinD("ths_atr_stock",$A549,$A$1,7,101,100,100)</f>
        <v>2.2957142857143</v>
      </c>
      <c r="M549" s="4">
        <f ca="1">[1]!thsiFinD("ths_vol_w_stock",$A549,$A$1)/1000000</f>
        <v>43.282806000000001</v>
      </c>
      <c r="N549" s="4">
        <f ca="1">[1]!thsiFinD("ths_turnover_ratio_w_stock",$A549,$A$1)</f>
        <v>7.1841763185592002</v>
      </c>
      <c r="O549" s="4">
        <f ca="1">[1]!thsiFinD("ths_relative_chg_ratio_w_stock",$A549,$A$1,104,100)</f>
        <v>0.40685405060942997</v>
      </c>
      <c r="P549" s="4"/>
    </row>
    <row r="550" spans="1:16" x14ac:dyDescent="0.25">
      <c r="A550" s="2" t="s">
        <v>1109</v>
      </c>
      <c r="B550" s="2" t="s">
        <v>1110</v>
      </c>
      <c r="C550" s="4">
        <f ca="1">[1]!thsiFinD("ths_vol_ratio_stock",$A550,$A$1,7,100)</f>
        <v>0.73542901727443999</v>
      </c>
      <c r="D550" s="4">
        <f ca="1">[1]!thsiFinD("ths_cr_stock",$A550,$A$1,7,100,100)</f>
        <v>71.724137931033994</v>
      </c>
      <c r="E550" s="4">
        <f ca="1">[1]!thsiFinD("ths_mfi_stock",$A550,$A$1,7,100,100)</f>
        <v>60.974028401539002</v>
      </c>
      <c r="F550" s="4">
        <f ca="1">[1]!thsiFinD("ths_expma_stock",$A550,$A$1,7,100,100)</f>
        <v>5.8075296267640999</v>
      </c>
      <c r="G550" s="4">
        <f ca="1">[1]!thsiFinD("ths_rsi_stock",$A550,$A$1,7,100,100)</f>
        <v>47.467800383886001</v>
      </c>
      <c r="H550" s="4">
        <f ca="1">[1]!thsiFinD("ths_adtm_stock",$A550,$A$1,7,3,100,100,100)</f>
        <v>0.31818181818182001</v>
      </c>
      <c r="I550" s="4">
        <f ca="1">[1]!thsiFinD("ths_bbiboll_stock",$A550,$A$1,7,3,100,100,100)</f>
        <v>5.7908333333332997</v>
      </c>
      <c r="J550" s="4">
        <f ca="1">[1]!thsiFinD("ths_dptb_stock",$A550,$A$1,7,104,100,100)</f>
        <v>0.71428571428570997</v>
      </c>
      <c r="K550" s="4">
        <f ca="1">[1]!thsiFinD("ths_srmi_stock",$A550,$A$1,7,100,100)</f>
        <v>-3.4602076124568E-3</v>
      </c>
      <c r="L550" s="4">
        <f ca="1">[1]!thsiFinD("ths_atr_stock",$A550,$A$1,7,101,100,100)</f>
        <v>0.12571428571429</v>
      </c>
      <c r="M550" s="4">
        <f ca="1">[1]!thsiFinD("ths_vol_w_stock",$A550,$A$1)/1000000</f>
        <v>37.542994999999998</v>
      </c>
      <c r="N550" s="4">
        <f ca="1">[1]!thsiFinD("ths_turnover_ratio_w_stock",$A550,$A$1)</f>
        <v>5.5795773661170998</v>
      </c>
      <c r="O550" s="4">
        <f ca="1">[1]!thsiFinD("ths_relative_chg_ratio_w_stock",$A550,$A$1,104,100)</f>
        <v>0.70993122929892005</v>
      </c>
      <c r="P550" s="4"/>
    </row>
    <row r="551" spans="1:16" x14ac:dyDescent="0.25">
      <c r="A551" s="2" t="s">
        <v>1111</v>
      </c>
      <c r="B551" s="2" t="s">
        <v>1112</v>
      </c>
      <c r="C551" s="4">
        <f ca="1">[1]!thsiFinD("ths_vol_ratio_stock",$A551,$A$1,7,100)</f>
        <v>0.91504305041107004</v>
      </c>
      <c r="D551" s="4">
        <f ca="1">[1]!thsiFinD("ths_cr_stock",$A551,$A$1,7,100,100)</f>
        <v>26.804123711340001</v>
      </c>
      <c r="E551" s="4">
        <f ca="1">[1]!thsiFinD("ths_mfi_stock",$A551,$A$1,7,100,100)</f>
        <v>30.602117721249002</v>
      </c>
      <c r="F551" s="4">
        <f ca="1">[1]!thsiFinD("ths_expma_stock",$A551,$A$1,7,100,100)</f>
        <v>6.8526905926476003</v>
      </c>
      <c r="G551" s="4">
        <f ca="1">[1]!thsiFinD("ths_rsi_stock",$A551,$A$1,7,100,100)</f>
        <v>24.053790122491002</v>
      </c>
      <c r="H551" s="4">
        <f ca="1">[1]!thsiFinD("ths_adtm_stock",$A551,$A$1,7,3,100,100,100)</f>
        <v>-0.33333333333333998</v>
      </c>
      <c r="I551" s="4">
        <f ca="1">[1]!thsiFinD("ths_bbiboll_stock",$A551,$A$1,7,3,100,100,100)</f>
        <v>6.9497916666666999</v>
      </c>
      <c r="J551" s="4">
        <f ca="1">[1]!thsiFinD("ths_dptb_stock",$A551,$A$1,7,104,100,100)</f>
        <v>0.85714285714285998</v>
      </c>
      <c r="K551" s="4">
        <f ca="1">[1]!thsiFinD("ths_srmi_stock",$A551,$A$1,7,100,100)</f>
        <v>-4.1666666666666997E-2</v>
      </c>
      <c r="L551" s="4">
        <f ca="1">[1]!thsiFinD("ths_atr_stock",$A551,$A$1,7,101,100,100)</f>
        <v>0.11857142857142999</v>
      </c>
      <c r="M551" s="4">
        <f ca="1">[1]!thsiFinD("ths_vol_w_stock",$A551,$A$1)/1000000</f>
        <v>52.360411999999997</v>
      </c>
      <c r="N551" s="4">
        <f ca="1">[1]!thsiFinD("ths_turnover_ratio_w_stock",$A551,$A$1)</f>
        <v>3.7308461320299999</v>
      </c>
      <c r="O551" s="4">
        <f ca="1">[1]!thsiFinD("ths_relative_chg_ratio_w_stock",$A551,$A$1,104,100)</f>
        <v>-2.0868724236690999</v>
      </c>
      <c r="P551" s="4"/>
    </row>
    <row r="552" spans="1:16" x14ac:dyDescent="0.25">
      <c r="A552" s="2" t="s">
        <v>1113</v>
      </c>
      <c r="B552" s="2" t="s">
        <v>1114</v>
      </c>
      <c r="C552" s="4">
        <f ca="1">[1]!thsiFinD("ths_vol_ratio_stock",$A552,$A$1,7,100)</f>
        <v>0.79379486892222995</v>
      </c>
      <c r="D552" s="4">
        <f ca="1">[1]!thsiFinD("ths_cr_stock",$A552,$A$1,7,100,100)</f>
        <v>33.636363636364003</v>
      </c>
      <c r="E552" s="4">
        <f ca="1">[1]!thsiFinD("ths_mfi_stock",$A552,$A$1,7,100,100)</f>
        <v>34.264632016832003</v>
      </c>
      <c r="F552" s="4">
        <f ca="1">[1]!thsiFinD("ths_expma_stock",$A552,$A$1,7,100,100)</f>
        <v>3.1556952631855002</v>
      </c>
      <c r="G552" s="4">
        <f ca="1">[1]!thsiFinD("ths_rsi_stock",$A552,$A$1,7,100,100)</f>
        <v>25.888703131903998</v>
      </c>
      <c r="H552" s="4">
        <f ca="1">[1]!thsiFinD("ths_adtm_stock",$A552,$A$1,7,3,100,100,100)</f>
        <v>-0.72222222222221999</v>
      </c>
      <c r="I552" s="4">
        <f ca="1">[1]!thsiFinD("ths_bbiboll_stock",$A552,$A$1,7,3,100,100,100)</f>
        <v>3.1712500000000001</v>
      </c>
      <c r="J552" s="4">
        <f ca="1">[1]!thsiFinD("ths_dptb_stock",$A552,$A$1,7,104,100,100)</f>
        <v>0.85714285714285998</v>
      </c>
      <c r="K552" s="4">
        <f ca="1">[1]!thsiFinD("ths_srmi_stock",$A552,$A$1,7,100,100)</f>
        <v>-5.2631578947368002E-2</v>
      </c>
      <c r="L552" s="4">
        <f ca="1">[1]!thsiFinD("ths_atr_stock",$A552,$A$1,7,101,100,100)</f>
        <v>7.1428571428570994E-2</v>
      </c>
      <c r="M552" s="4">
        <f ca="1">[1]!thsiFinD("ths_vol_w_stock",$A552,$A$1)/1000000</f>
        <v>168.39434</v>
      </c>
      <c r="N552" s="4">
        <f ca="1">[1]!thsiFinD("ths_turnover_ratio_w_stock",$A552,$A$1)</f>
        <v>8.5043195741882993</v>
      </c>
      <c r="O552" s="4">
        <f ca="1">[1]!thsiFinD("ths_relative_chg_ratio_w_stock",$A552,$A$1,104,100)</f>
        <v>-4.0551750821557997</v>
      </c>
      <c r="P552" s="4"/>
    </row>
    <row r="553" spans="1:16" x14ac:dyDescent="0.25">
      <c r="A553" s="2" t="s">
        <v>1115</v>
      </c>
      <c r="B553" s="2" t="s">
        <v>1116</v>
      </c>
      <c r="C553" s="4">
        <f ca="1">[1]!thsiFinD("ths_vol_ratio_stock",$A553,$A$1,7,100)</f>
        <v>0.78890829715776001</v>
      </c>
      <c r="D553" s="4">
        <f ca="1">[1]!thsiFinD("ths_cr_stock",$A553,$A$1,7,100,100)</f>
        <v>27.5</v>
      </c>
      <c r="E553" s="4">
        <f ca="1">[1]!thsiFinD("ths_mfi_stock",$A553,$A$1,7,100,100)</f>
        <v>14.70510193987</v>
      </c>
      <c r="F553" s="4">
        <f ca="1">[1]!thsiFinD("ths_expma_stock",$A553,$A$1,7,100,100)</f>
        <v>57.159458632152003</v>
      </c>
      <c r="G553" s="4">
        <f ca="1">[1]!thsiFinD("ths_rsi_stock",$A553,$A$1,7,100,100)</f>
        <v>26.322614291404001</v>
      </c>
      <c r="H553" s="4">
        <f ca="1">[1]!thsiFinD("ths_adtm_stock",$A553,$A$1,7,3,100,100,100)</f>
        <v>-0.64197530864198005</v>
      </c>
      <c r="I553" s="4">
        <f ca="1">[1]!thsiFinD("ths_bbiboll_stock",$A553,$A$1,7,3,100,100,100)</f>
        <v>57.573541666666998</v>
      </c>
      <c r="J553" s="4">
        <f ca="1">[1]!thsiFinD("ths_dptb_stock",$A553,$A$1,7,104,100,100)</f>
        <v>0.42857142857142999</v>
      </c>
      <c r="K553" s="4">
        <f ca="1">[1]!thsiFinD("ths_srmi_stock",$A553,$A$1,7,100,100)</f>
        <v>-5.0658561296859E-2</v>
      </c>
      <c r="L553" s="4">
        <f ca="1">[1]!thsiFinD("ths_atr_stock",$A553,$A$1,7,101,100,100)</f>
        <v>1.2642857142857</v>
      </c>
      <c r="M553" s="4">
        <f ca="1">[1]!thsiFinD("ths_vol_w_stock",$A553,$A$1)/1000000</f>
        <v>10.458596999999999</v>
      </c>
      <c r="N553" s="4">
        <f ca="1">[1]!thsiFinD("ths_turnover_ratio_w_stock",$A553,$A$1)</f>
        <v>1.3083265741987</v>
      </c>
      <c r="O553" s="4">
        <f ca="1">[1]!thsiFinD("ths_relative_chg_ratio_w_stock",$A553,$A$1,104,100)</f>
        <v>-0.55269623154350001</v>
      </c>
      <c r="P553" s="4"/>
    </row>
    <row r="554" spans="1:16" x14ac:dyDescent="0.25">
      <c r="A554" s="2" t="s">
        <v>1117</v>
      </c>
      <c r="B554" s="2" t="s">
        <v>1118</v>
      </c>
      <c r="C554" s="4">
        <f ca="1">[1]!thsiFinD("ths_vol_ratio_stock",$A554,$A$1,7,100)</f>
        <v>0.43375129874827001</v>
      </c>
      <c r="D554" s="4">
        <f ca="1">[1]!thsiFinD("ths_cr_stock",$A554,$A$1,7,100,100)</f>
        <v>17.123287671233001</v>
      </c>
      <c r="E554" s="4">
        <f ca="1">[1]!thsiFinD("ths_mfi_stock",$A554,$A$1,7,100,100)</f>
        <v>15.656427576537</v>
      </c>
      <c r="F554" s="4">
        <f ca="1">[1]!thsiFinD("ths_expma_stock",$A554,$A$1,7,100,100)</f>
        <v>9.5855760245759001</v>
      </c>
      <c r="G554" s="4">
        <f ca="1">[1]!thsiFinD("ths_rsi_stock",$A554,$A$1,7,100,100)</f>
        <v>20.092369108376001</v>
      </c>
      <c r="H554" s="4">
        <f ca="1">[1]!thsiFinD("ths_adtm_stock",$A554,$A$1,7,3,100,100,100)</f>
        <v>-0.82291666666666996</v>
      </c>
      <c r="I554" s="4">
        <f ca="1">[1]!thsiFinD("ths_bbiboll_stock",$A554,$A$1,7,3,100,100,100)</f>
        <v>9.7168749999999999</v>
      </c>
      <c r="J554" s="4">
        <f ca="1">[1]!thsiFinD("ths_dptb_stock",$A554,$A$1,7,104,100,100)</f>
        <v>0.42857142857142999</v>
      </c>
      <c r="K554" s="4">
        <f ca="1">[1]!thsiFinD("ths_srmi_stock",$A554,$A$1,7,100,100)</f>
        <v>-6.7813765182186E-2</v>
      </c>
      <c r="L554" s="4">
        <f ca="1">[1]!thsiFinD("ths_atr_stock",$A554,$A$1,7,101,100,100)</f>
        <v>0.25571428571429</v>
      </c>
      <c r="M554" s="4">
        <f ca="1">[1]!thsiFinD("ths_vol_w_stock",$A554,$A$1)/1000000</f>
        <v>107.120983</v>
      </c>
      <c r="N554" s="4">
        <f ca="1">[1]!thsiFinD("ths_turnover_ratio_w_stock",$A554,$A$1)</f>
        <v>19.494967553706999</v>
      </c>
      <c r="O554" s="4">
        <f ca="1">[1]!thsiFinD("ths_relative_chg_ratio_w_stock",$A554,$A$1,104,100)</f>
        <v>-2.9717521487549998</v>
      </c>
      <c r="P554" s="4"/>
    </row>
    <row r="555" spans="1:16" x14ac:dyDescent="0.25">
      <c r="A555" s="2" t="s">
        <v>1119</v>
      </c>
      <c r="B555" s="2" t="s">
        <v>1120</v>
      </c>
      <c r="C555" s="4">
        <f ca="1">[1]!thsiFinD("ths_vol_ratio_stock",$A555,$A$1,7,100)</f>
        <v>0.81372911673822002</v>
      </c>
      <c r="D555" s="4">
        <f ca="1">[1]!thsiFinD("ths_cr_stock",$A555,$A$1,7,100,100)</f>
        <v>63.323782234955999</v>
      </c>
      <c r="E555" s="4">
        <f ca="1">[1]!thsiFinD("ths_mfi_stock",$A555,$A$1,7,100,100)</f>
        <v>43.978695524860001</v>
      </c>
      <c r="F555" s="4">
        <f ca="1">[1]!thsiFinD("ths_expma_stock",$A555,$A$1,7,100,100)</f>
        <v>14.908447180837999</v>
      </c>
      <c r="G555" s="4">
        <f ca="1">[1]!thsiFinD("ths_rsi_stock",$A555,$A$1,7,100,100)</f>
        <v>48.285637546102997</v>
      </c>
      <c r="H555" s="4">
        <f ca="1">[1]!thsiFinD("ths_adtm_stock",$A555,$A$1,7,3,100,100,100)</f>
        <v>-0.28571428571427998</v>
      </c>
      <c r="I555" s="4">
        <f ca="1">[1]!thsiFinD("ths_bbiboll_stock",$A555,$A$1,7,3,100,100,100)</f>
        <v>14.844895833333</v>
      </c>
      <c r="J555" s="4">
        <f ca="1">[1]!thsiFinD("ths_dptb_stock",$A555,$A$1,7,104,100,100)</f>
        <v>0.71428571428570997</v>
      </c>
      <c r="K555" s="4">
        <f ca="1">[1]!thsiFinD("ths_srmi_stock",$A555,$A$1,7,100,100)</f>
        <v>-1.5946843853820999E-2</v>
      </c>
      <c r="L555" s="4">
        <f ca="1">[1]!thsiFinD("ths_atr_stock",$A555,$A$1,7,101,100,100)</f>
        <v>0.27142857142857002</v>
      </c>
      <c r="M555" s="4">
        <f ca="1">[1]!thsiFinD("ths_vol_w_stock",$A555,$A$1)/1000000</f>
        <v>9.7974080000000008</v>
      </c>
      <c r="N555" s="4">
        <f ca="1">[1]!thsiFinD("ths_turnover_ratio_w_stock",$A555,$A$1)</f>
        <v>2.2962740856422998</v>
      </c>
      <c r="O555" s="4">
        <f ca="1">[1]!thsiFinD("ths_relative_chg_ratio_w_stock",$A555,$A$1,104,100)</f>
        <v>9.4354137107419994E-2</v>
      </c>
      <c r="P555" s="4"/>
    </row>
    <row r="556" spans="1:16" x14ac:dyDescent="0.25">
      <c r="A556" s="2" t="s">
        <v>1121</v>
      </c>
      <c r="B556" s="2" t="s">
        <v>1122</v>
      </c>
      <c r="C556" s="4">
        <f ca="1">[1]!thsiFinD("ths_vol_ratio_stock",$A556,$A$1,7,100)</f>
        <v>0.77624588318717003</v>
      </c>
      <c r="D556" s="4">
        <f ca="1">[1]!thsiFinD("ths_cr_stock",$A556,$A$1,7,100,100)</f>
        <v>65.566037735848994</v>
      </c>
      <c r="E556" s="4">
        <f ca="1">[1]!thsiFinD("ths_mfi_stock",$A556,$A$1,7,100,100)</f>
        <v>50.004074046371997</v>
      </c>
      <c r="F556" s="4">
        <f ca="1">[1]!thsiFinD("ths_expma_stock",$A556,$A$1,7,100,100)</f>
        <v>8.2671442501740007</v>
      </c>
      <c r="G556" s="4">
        <f ca="1">[1]!thsiFinD("ths_rsi_stock",$A556,$A$1,7,100,100)</f>
        <v>45.536286034436003</v>
      </c>
      <c r="H556" s="4">
        <f ca="1">[1]!thsiFinD("ths_adtm_stock",$A556,$A$1,7,3,100,100,100)</f>
        <v>0.16842105263158</v>
      </c>
      <c r="I556" s="4">
        <f ca="1">[1]!thsiFinD("ths_bbiboll_stock",$A556,$A$1,7,3,100,100,100)</f>
        <v>8.1465624999999999</v>
      </c>
      <c r="J556" s="4">
        <f ca="1">[1]!thsiFinD("ths_dptb_stock",$A556,$A$1,7,104,100,100)</f>
        <v>0.71428571428570997</v>
      </c>
      <c r="K556" s="4">
        <f ca="1">[1]!thsiFinD("ths_srmi_stock",$A556,$A$1,7,100,100)</f>
        <v>-3.9520958083831999E-2</v>
      </c>
      <c r="L556" s="4">
        <f ca="1">[1]!thsiFinD("ths_atr_stock",$A556,$A$1,7,101,100,100)</f>
        <v>0.33857142857143002</v>
      </c>
      <c r="M556" s="4">
        <f ca="1">[1]!thsiFinD("ths_vol_w_stock",$A556,$A$1)/1000000</f>
        <v>138.813965</v>
      </c>
      <c r="N556" s="4">
        <f ca="1">[1]!thsiFinD("ths_turnover_ratio_w_stock",$A556,$A$1)</f>
        <v>17.784736328129998</v>
      </c>
      <c r="O556" s="4">
        <f ca="1">[1]!thsiFinD("ths_relative_chg_ratio_w_stock",$A556,$A$1,104,100)</f>
        <v>-1.9871914029355</v>
      </c>
      <c r="P556" s="4"/>
    </row>
    <row r="557" spans="1:16" x14ac:dyDescent="0.25">
      <c r="A557" s="2" t="s">
        <v>1123</v>
      </c>
      <c r="B557" s="2" t="s">
        <v>1124</v>
      </c>
      <c r="C557" s="4">
        <f ca="1">[1]!thsiFinD("ths_vol_ratio_stock",$A557,$A$1,7,100)</f>
        <v>1.1815849180407001</v>
      </c>
      <c r="D557" s="4">
        <f ca="1">[1]!thsiFinD("ths_cr_stock",$A557,$A$1,7,100,100)</f>
        <v>87.179487179488007</v>
      </c>
      <c r="E557" s="4">
        <f ca="1">[1]!thsiFinD("ths_mfi_stock",$A557,$A$1,7,100,100)</f>
        <v>58.560446400933003</v>
      </c>
      <c r="F557" s="4">
        <f ca="1">[1]!thsiFinD("ths_expma_stock",$A557,$A$1,7,100,100)</f>
        <v>7.2374633077143997</v>
      </c>
      <c r="G557" s="4">
        <f ca="1">[1]!thsiFinD("ths_rsi_stock",$A557,$A$1,7,100,100)</f>
        <v>35.089692552567001</v>
      </c>
      <c r="H557" s="4">
        <f ca="1">[1]!thsiFinD("ths_adtm_stock",$A557,$A$1,7,3,100,100,100)</f>
        <v>0.13043478260868999</v>
      </c>
      <c r="I557" s="4">
        <f ca="1">[1]!thsiFinD("ths_bbiboll_stock",$A557,$A$1,7,3,100,100,100)</f>
        <v>7.2633333333332999</v>
      </c>
      <c r="J557" s="4">
        <f ca="1">[1]!thsiFinD("ths_dptb_stock",$A557,$A$1,7,104,100,100)</f>
        <v>0.71428571428570997</v>
      </c>
      <c r="K557" s="4">
        <f ca="1">[1]!thsiFinD("ths_srmi_stock",$A557,$A$1,7,100,100)</f>
        <v>-1.9607843137254999E-2</v>
      </c>
      <c r="L557" s="4">
        <f ca="1">[1]!thsiFinD("ths_atr_stock",$A557,$A$1,7,101,100,100)</f>
        <v>0.21142857142856999</v>
      </c>
      <c r="M557" s="4">
        <f ca="1">[1]!thsiFinD("ths_vol_w_stock",$A557,$A$1)/1000000</f>
        <v>83.040418000000003</v>
      </c>
      <c r="N557" s="4">
        <f ca="1">[1]!thsiFinD("ths_turnover_ratio_w_stock",$A557,$A$1)</f>
        <v>7.8824400956172997</v>
      </c>
      <c r="O557" s="4">
        <f ca="1">[1]!thsiFinD("ths_relative_chg_ratio_w_stock",$A557,$A$1,104,100)</f>
        <v>-3.3256111624078999</v>
      </c>
      <c r="P557" s="4"/>
    </row>
    <row r="558" spans="1:16" x14ac:dyDescent="0.25">
      <c r="A558" s="2" t="s">
        <v>1125</v>
      </c>
      <c r="B558" s="2" t="s">
        <v>1126</v>
      </c>
      <c r="C558" s="4">
        <f ca="1">[1]!thsiFinD("ths_vol_ratio_stock",$A558,$A$1,7,100)</f>
        <v>0.56521774829946003</v>
      </c>
      <c r="D558" s="4">
        <f ca="1">[1]!thsiFinD("ths_cr_stock",$A558,$A$1,7,100,100)</f>
        <v>168.17155756208001</v>
      </c>
      <c r="E558" s="4">
        <f ca="1">[1]!thsiFinD("ths_mfi_stock",$A558,$A$1,7,100,100)</f>
        <v>52.515607424157999</v>
      </c>
      <c r="F558" s="4">
        <f ca="1">[1]!thsiFinD("ths_expma_stock",$A558,$A$1,7,100,100)</f>
        <v>7.2264129228491996</v>
      </c>
      <c r="G558" s="4">
        <f ca="1">[1]!thsiFinD("ths_rsi_stock",$A558,$A$1,7,100,100)</f>
        <v>53.763755236095001</v>
      </c>
      <c r="H558" s="4">
        <f ca="1">[1]!thsiFinD("ths_adtm_stock",$A558,$A$1,7,3,100,100,100)</f>
        <v>0.79503105590061995</v>
      </c>
      <c r="I558" s="4">
        <f ca="1">[1]!thsiFinD("ths_bbiboll_stock",$A558,$A$1,7,3,100,100,100)</f>
        <v>7.0388541666666997</v>
      </c>
      <c r="J558" s="4">
        <f ca="1">[1]!thsiFinD("ths_dptb_stock",$A558,$A$1,7,104,100,100)</f>
        <v>0.85714285714285998</v>
      </c>
      <c r="K558" s="4">
        <f ca="1">[1]!thsiFinD("ths_srmi_stock",$A558,$A$1,7,100,100)</f>
        <v>5.3295932678822003E-2</v>
      </c>
      <c r="L558" s="4">
        <f ca="1">[1]!thsiFinD("ths_atr_stock",$A558,$A$1,7,101,100,100)</f>
        <v>0.61857142857142999</v>
      </c>
      <c r="M558" s="4">
        <f ca="1">[1]!thsiFinD("ths_vol_w_stock",$A558,$A$1)/1000000</f>
        <v>223.84367499999999</v>
      </c>
      <c r="N558" s="4">
        <f ca="1">[1]!thsiFinD("ths_turnover_ratio_w_stock",$A558,$A$1)</f>
        <v>46.259821727443999</v>
      </c>
      <c r="O558" s="4">
        <f ca="1">[1]!thsiFinD("ths_relative_chg_ratio_w_stock",$A558,$A$1,104,100)</f>
        <v>0.97022420138867005</v>
      </c>
      <c r="P558" s="4"/>
    </row>
    <row r="559" spans="1:16" x14ac:dyDescent="0.25">
      <c r="A559" s="2" t="s">
        <v>1127</v>
      </c>
      <c r="B559" s="2" t="s">
        <v>1128</v>
      </c>
      <c r="C559" s="4">
        <f ca="1">[1]!thsiFinD("ths_vol_ratio_stock",$A559,$A$1,7,100)</f>
        <v>2.5558675300112998</v>
      </c>
      <c r="D559" s="4">
        <f ca="1">[1]!thsiFinD("ths_cr_stock",$A559,$A$1,7,100,100)</f>
        <v>42.8</v>
      </c>
      <c r="E559" s="4">
        <f ca="1">[1]!thsiFinD("ths_mfi_stock",$A559,$A$1,7,100,100)</f>
        <v>53.325400058017003</v>
      </c>
      <c r="F559" s="4">
        <f ca="1">[1]!thsiFinD("ths_expma_stock",$A559,$A$1,7,100,100)</f>
        <v>8.3184003048184998</v>
      </c>
      <c r="G559" s="4">
        <f ca="1">[1]!thsiFinD("ths_rsi_stock",$A559,$A$1,7,100,100)</f>
        <v>24.078915012397001</v>
      </c>
      <c r="H559" s="4">
        <f ca="1">[1]!thsiFinD("ths_adtm_stock",$A559,$A$1,7,3,100,100,100)</f>
        <v>-0.72972972972973005</v>
      </c>
      <c r="I559" s="4">
        <f ca="1">[1]!thsiFinD("ths_bbiboll_stock",$A559,$A$1,7,3,100,100,100)</f>
        <v>8.3743750000000006</v>
      </c>
      <c r="J559" s="4">
        <f ca="1">[1]!thsiFinD("ths_dptb_stock",$A559,$A$1,7,104,100,100)</f>
        <v>0.57142857142856995</v>
      </c>
      <c r="K559" s="4">
        <f ca="1">[1]!thsiFinD("ths_srmi_stock",$A559,$A$1,7,100,100)</f>
        <v>-4.2402826855123997E-2</v>
      </c>
      <c r="L559" s="4">
        <f ca="1">[1]!thsiFinD("ths_atr_stock",$A559,$A$1,7,101,100,100)</f>
        <v>0.18142857142857</v>
      </c>
      <c r="M559" s="4">
        <f ca="1">[1]!thsiFinD("ths_vol_w_stock",$A559,$A$1)/1000000</f>
        <v>59.245393999999997</v>
      </c>
      <c r="N559" s="4">
        <f ca="1">[1]!thsiFinD("ths_turnover_ratio_w_stock",$A559,$A$1)</f>
        <v>6.9579465330351002</v>
      </c>
      <c r="O559" s="4">
        <f ca="1">[1]!thsiFinD("ths_relative_chg_ratio_w_stock",$A559,$A$1,104,100)</f>
        <v>-1.9343734075337</v>
      </c>
      <c r="P559" s="4"/>
    </row>
    <row r="560" spans="1:16" x14ac:dyDescent="0.25">
      <c r="A560" s="2" t="s">
        <v>1129</v>
      </c>
      <c r="B560" s="2" t="s">
        <v>1130</v>
      </c>
      <c r="C560" s="4">
        <f ca="1">[1]!thsiFinD("ths_vol_ratio_stock",$A560,$A$1,7,100)</f>
        <v>1.7848332905077999</v>
      </c>
      <c r="D560" s="4">
        <f ca="1">[1]!thsiFinD("ths_cr_stock",$A560,$A$1,7,100,100)</f>
        <v>131.66666666667001</v>
      </c>
      <c r="E560" s="4">
        <f ca="1">[1]!thsiFinD("ths_mfi_stock",$A560,$A$1,7,100,100)</f>
        <v>69.099216285970002</v>
      </c>
      <c r="F560" s="4">
        <f ca="1">[1]!thsiFinD("ths_expma_stock",$A560,$A$1,7,100,100)</f>
        <v>17.167760260923</v>
      </c>
      <c r="G560" s="4">
        <f ca="1">[1]!thsiFinD("ths_rsi_stock",$A560,$A$1,7,100,100)</f>
        <v>57.841734220767997</v>
      </c>
      <c r="H560" s="4">
        <f ca="1">[1]!thsiFinD("ths_adtm_stock",$A560,$A$1,7,3,100,100,100)</f>
        <v>4.7619047619044001E-2</v>
      </c>
      <c r="I560" s="4">
        <f ca="1">[1]!thsiFinD("ths_bbiboll_stock",$A560,$A$1,7,3,100,100,100)</f>
        <v>17.188749999999999</v>
      </c>
      <c r="J560" s="4">
        <f ca="1">[1]!thsiFinD("ths_dptb_stock",$A560,$A$1,7,104,100,100)</f>
        <v>0.57142857142856995</v>
      </c>
      <c r="K560" s="4">
        <f ca="1">[1]!thsiFinD("ths_srmi_stock",$A560,$A$1,7,100,100)</f>
        <v>2.6391279403328E-2</v>
      </c>
      <c r="L560" s="4">
        <f ca="1">[1]!thsiFinD("ths_atr_stock",$A560,$A$1,7,101,100,100)</f>
        <v>0.39857142857143002</v>
      </c>
      <c r="M560" s="4">
        <f ca="1">[1]!thsiFinD("ths_vol_w_stock",$A560,$A$1)/1000000</f>
        <v>22.35726</v>
      </c>
      <c r="N560" s="4">
        <f ca="1">[1]!thsiFinD("ths_turnover_ratio_w_stock",$A560,$A$1)</f>
        <v>5.2290574404847003</v>
      </c>
      <c r="O560" s="4">
        <f ca="1">[1]!thsiFinD("ths_relative_chg_ratio_w_stock",$A560,$A$1,104,100)</f>
        <v>4.669552924575</v>
      </c>
      <c r="P560" s="4"/>
    </row>
    <row r="561" spans="1:16" x14ac:dyDescent="0.25">
      <c r="A561" s="2" t="s">
        <v>1131</v>
      </c>
      <c r="B561" s="2" t="s">
        <v>1132</v>
      </c>
      <c r="C561" s="4">
        <f ca="1">[1]!thsiFinD("ths_vol_ratio_stock",$A561,$A$1,7,100)</f>
        <v>0.57236832107414004</v>
      </c>
      <c r="D561" s="4">
        <f ca="1">[1]!thsiFinD("ths_cr_stock",$A561,$A$1,7,100,100)</f>
        <v>22.660098522167999</v>
      </c>
      <c r="E561" s="4">
        <f ca="1">[1]!thsiFinD("ths_mfi_stock",$A561,$A$1,7,100,100)</f>
        <v>34.059333443459998</v>
      </c>
      <c r="F561" s="4">
        <f ca="1">[1]!thsiFinD("ths_expma_stock",$A561,$A$1,7,100,100)</f>
        <v>6.2390836600861004</v>
      </c>
      <c r="G561" s="4">
        <f ca="1">[1]!thsiFinD("ths_rsi_stock",$A561,$A$1,7,100,100)</f>
        <v>29.875288867790999</v>
      </c>
      <c r="H561" s="4">
        <f ca="1">[1]!thsiFinD("ths_adtm_stock",$A561,$A$1,7,3,100,100,100)</f>
        <v>-0.52941176470588003</v>
      </c>
      <c r="I561" s="4">
        <f ca="1">[1]!thsiFinD("ths_bbiboll_stock",$A561,$A$1,7,3,100,100,100)</f>
        <v>6.2491666666667003</v>
      </c>
      <c r="J561" s="4">
        <f ca="1">[1]!thsiFinD("ths_dptb_stock",$A561,$A$1,7,104,100,100)</f>
        <v>0.57142857142856995</v>
      </c>
      <c r="K561" s="4">
        <f ca="1">[1]!thsiFinD("ths_srmi_stock",$A561,$A$1,7,100,100)</f>
        <v>-5.1242236024844998E-2</v>
      </c>
      <c r="L561" s="4">
        <f ca="1">[1]!thsiFinD("ths_atr_stock",$A561,$A$1,7,101,100,100)</f>
        <v>0.12</v>
      </c>
      <c r="M561" s="4">
        <f ca="1">[1]!thsiFinD("ths_vol_w_stock",$A561,$A$1)/1000000</f>
        <v>24.641421999999999</v>
      </c>
      <c r="N561" s="4">
        <f ca="1">[1]!thsiFinD("ths_turnover_ratio_w_stock",$A561,$A$1)</f>
        <v>5.091552147792</v>
      </c>
      <c r="O561" s="4">
        <f ca="1">[1]!thsiFinD("ths_relative_chg_ratio_w_stock",$A561,$A$1,104,100)</f>
        <v>-2.8968776077023</v>
      </c>
      <c r="P561" s="4"/>
    </row>
    <row r="562" spans="1:16" x14ac:dyDescent="0.25">
      <c r="A562" s="2" t="s">
        <v>1133</v>
      </c>
      <c r="B562" s="2" t="s">
        <v>1134</v>
      </c>
      <c r="C562" s="4">
        <f ca="1">[1]!thsiFinD("ths_vol_ratio_stock",$A562,$A$1,7,100)</f>
        <v>1.0856481835044001</v>
      </c>
      <c r="D562" s="4">
        <f ca="1">[1]!thsiFinD("ths_cr_stock",$A562,$A$1,7,100,100)</f>
        <v>77.165354330710002</v>
      </c>
      <c r="E562" s="4">
        <f ca="1">[1]!thsiFinD("ths_mfi_stock",$A562,$A$1,7,100,100)</f>
        <v>42.682212279093001</v>
      </c>
      <c r="F562" s="4">
        <f ca="1">[1]!thsiFinD("ths_expma_stock",$A562,$A$1,7,100,100)</f>
        <v>9.8184773340900993</v>
      </c>
      <c r="G562" s="4">
        <f ca="1">[1]!thsiFinD("ths_rsi_stock",$A562,$A$1,7,100,100)</f>
        <v>37.762471808097999</v>
      </c>
      <c r="H562" s="4">
        <f ca="1">[1]!thsiFinD("ths_adtm_stock",$A562,$A$1,7,3,100,100,100)</f>
        <v>-0.46296296296297001</v>
      </c>
      <c r="I562" s="4">
        <f ca="1">[1]!thsiFinD("ths_bbiboll_stock",$A562,$A$1,7,3,100,100,100)</f>
        <v>9.8373958333333</v>
      </c>
      <c r="J562" s="4">
        <f ca="1">[1]!thsiFinD("ths_dptb_stock",$A562,$A$1,7,104,100,100)</f>
        <v>0.71428571428570997</v>
      </c>
      <c r="K562" s="4">
        <f ca="1">[1]!thsiFinD("ths_srmi_stock",$A562,$A$1,7,100,100)</f>
        <v>-2.5176233635447999E-2</v>
      </c>
      <c r="L562" s="4">
        <f ca="1">[1]!thsiFinD("ths_atr_stock",$A562,$A$1,7,101,100,100)</f>
        <v>0.22142857142857</v>
      </c>
      <c r="M562" s="4">
        <f ca="1">[1]!thsiFinD("ths_vol_w_stock",$A562,$A$1)/1000000</f>
        <v>36.886001999999998</v>
      </c>
      <c r="N562" s="4">
        <f ca="1">[1]!thsiFinD("ths_turnover_ratio_w_stock",$A562,$A$1)</f>
        <v>4.1915911363636003</v>
      </c>
      <c r="O562" s="4">
        <f ca="1">[1]!thsiFinD("ths_relative_chg_ratio_w_stock",$A562,$A$1,104,100)</f>
        <v>-1.2169090537056999</v>
      </c>
      <c r="P562" s="4"/>
    </row>
    <row r="563" spans="1:16" x14ac:dyDescent="0.25">
      <c r="A563" s="2" t="s">
        <v>1135</v>
      </c>
      <c r="B563" s="2" t="s">
        <v>1136</v>
      </c>
      <c r="C563" s="4">
        <f ca="1">[1]!thsiFinD("ths_vol_ratio_stock",$A563,$A$1,7,100)</f>
        <v>2.8041080974774002</v>
      </c>
      <c r="D563" s="4">
        <f ca="1">[1]!thsiFinD("ths_cr_stock",$A563,$A$1,7,100,100)</f>
        <v>75.384615384615003</v>
      </c>
      <c r="E563" s="4">
        <f ca="1">[1]!thsiFinD("ths_mfi_stock",$A563,$A$1,7,100,100)</f>
        <v>45.342856268163999</v>
      </c>
      <c r="F563" s="4">
        <f ca="1">[1]!thsiFinD("ths_expma_stock",$A563,$A$1,7,100,100)</f>
        <v>4.4855142036744997</v>
      </c>
      <c r="G563" s="4">
        <f ca="1">[1]!thsiFinD("ths_rsi_stock",$A563,$A$1,7,100,100)</f>
        <v>55.036453229883001</v>
      </c>
      <c r="H563" s="4">
        <f ca="1">[1]!thsiFinD("ths_adtm_stock",$A563,$A$1,7,3,100,100,100)</f>
        <v>9.8039215686271997E-2</v>
      </c>
      <c r="I563" s="4">
        <f ca="1">[1]!thsiFinD("ths_bbiboll_stock",$A563,$A$1,7,3,100,100,100)</f>
        <v>4.4741666666666999</v>
      </c>
      <c r="J563" s="4">
        <f ca="1">[1]!thsiFinD("ths_dptb_stock",$A563,$A$1,7,104,100,100)</f>
        <v>0.42857142857142999</v>
      </c>
      <c r="K563" s="4">
        <f ca="1">[1]!thsiFinD("ths_srmi_stock",$A563,$A$1,7,100,100)</f>
        <v>-1.9271948608137E-2</v>
      </c>
      <c r="L563" s="4">
        <f ca="1">[1]!thsiFinD("ths_atr_stock",$A563,$A$1,7,101,100,100)</f>
        <v>0.22571428571429</v>
      </c>
      <c r="M563" s="4">
        <f ca="1">[1]!thsiFinD("ths_vol_w_stock",$A563,$A$1)/1000000</f>
        <v>200.47385299999999</v>
      </c>
      <c r="N563" s="4">
        <f ca="1">[1]!thsiFinD("ths_turnover_ratio_w_stock",$A563,$A$1)</f>
        <v>11.787855050600999</v>
      </c>
      <c r="O563" s="4">
        <f ca="1">[1]!thsiFinD("ths_relative_chg_ratio_w_stock",$A563,$A$1,104,100)</f>
        <v>0.36305604557266002</v>
      </c>
      <c r="P563" s="4"/>
    </row>
    <row r="564" spans="1:16" x14ac:dyDescent="0.25">
      <c r="A564" s="2" t="s">
        <v>1137</v>
      </c>
      <c r="B564" s="2" t="s">
        <v>1138</v>
      </c>
      <c r="C564" s="4">
        <f ca="1">[1]!thsiFinD("ths_vol_ratio_stock",$A564,$A$1,7,100)</f>
        <v>0.52624482202934997</v>
      </c>
      <c r="D564" s="4">
        <f ca="1">[1]!thsiFinD("ths_cr_stock",$A564,$A$1,7,100,100)</f>
        <v>121.76360225141001</v>
      </c>
      <c r="E564" s="4">
        <f ca="1">[1]!thsiFinD("ths_mfi_stock",$A564,$A$1,7,100,100)</f>
        <v>46.130622054002998</v>
      </c>
      <c r="F564" s="4">
        <f ca="1">[1]!thsiFinD("ths_expma_stock",$A564,$A$1,7,100,100)</f>
        <v>12.057173776786</v>
      </c>
      <c r="G564" s="4">
        <f ca="1">[1]!thsiFinD("ths_rsi_stock",$A564,$A$1,7,100,100)</f>
        <v>51.377947866345998</v>
      </c>
      <c r="H564" s="4">
        <f ca="1">[1]!thsiFinD("ths_adtm_stock",$A564,$A$1,7,3,100,100,100)</f>
        <v>0.76339285714285998</v>
      </c>
      <c r="I564" s="4">
        <f ca="1">[1]!thsiFinD("ths_bbiboll_stock",$A564,$A$1,7,3,100,100,100)</f>
        <v>11.865937499999999</v>
      </c>
      <c r="J564" s="4">
        <f ca="1">[1]!thsiFinD("ths_dptb_stock",$A564,$A$1,7,104,100,100)</f>
        <v>0.57142857142856995</v>
      </c>
      <c r="K564" s="4">
        <f ca="1">[1]!thsiFinD("ths_srmi_stock",$A564,$A$1,7,100,100)</f>
        <v>1.4345991561181E-2</v>
      </c>
      <c r="L564" s="4">
        <f ca="1">[1]!thsiFinD("ths_atr_stock",$A564,$A$1,7,101,100,100)</f>
        <v>0.56999999999999995</v>
      </c>
      <c r="M564" s="4">
        <f ca="1">[1]!thsiFinD("ths_vol_w_stock",$A564,$A$1)/1000000</f>
        <v>100.881559</v>
      </c>
      <c r="N564" s="4">
        <f ca="1">[1]!thsiFinD("ths_turnover_ratio_w_stock",$A564,$A$1)</f>
        <v>13.751140813843</v>
      </c>
      <c r="O564" s="4">
        <f ca="1">[1]!thsiFinD("ths_relative_chg_ratio_w_stock",$A564,$A$1,104,100)</f>
        <v>-4.9060770285880002</v>
      </c>
      <c r="P564" s="4"/>
    </row>
    <row r="565" spans="1:16" x14ac:dyDescent="0.25">
      <c r="A565" s="2" t="s">
        <v>1139</v>
      </c>
      <c r="B565" s="2" t="s">
        <v>1140</v>
      </c>
      <c r="C565" s="4">
        <f ca="1">[1]!thsiFinD("ths_vol_ratio_stock",$A565,$A$1,7,100)</f>
        <v>0.81185028990540997</v>
      </c>
      <c r="D565" s="4">
        <f ca="1">[1]!thsiFinD("ths_cr_stock",$A565,$A$1,7,100,100)</f>
        <v>8.9473684210528006</v>
      </c>
      <c r="E565" s="4">
        <f ca="1">[1]!thsiFinD("ths_mfi_stock",$A565,$A$1,7,100,100)</f>
        <v>0</v>
      </c>
      <c r="F565" s="4">
        <f ca="1">[1]!thsiFinD("ths_expma_stock",$A565,$A$1,7,100,100)</f>
        <v>4.4535843348438</v>
      </c>
      <c r="G565" s="4">
        <f ca="1">[1]!thsiFinD("ths_rsi_stock",$A565,$A$1,7,100,100)</f>
        <v>24.405707153981002</v>
      </c>
      <c r="H565" s="4">
        <f ca="1">[1]!thsiFinD("ths_adtm_stock",$A565,$A$1,7,3,100,100,100)</f>
        <v>-0.84848484848484995</v>
      </c>
      <c r="I565" s="4">
        <f ca="1">[1]!thsiFinD("ths_bbiboll_stock",$A565,$A$1,7,3,100,100,100)</f>
        <v>4.4932291666667004</v>
      </c>
      <c r="J565" s="4">
        <f ca="1">[1]!thsiFinD("ths_dptb_stock",$A565,$A$1,7,104,100,100)</f>
        <v>0.71428571428570997</v>
      </c>
      <c r="K565" s="4">
        <f ca="1">[1]!thsiFinD("ths_srmi_stock",$A565,$A$1,7,100,100)</f>
        <v>-7.3434125269978001E-2</v>
      </c>
      <c r="L565" s="4">
        <f ca="1">[1]!thsiFinD("ths_atr_stock",$A565,$A$1,7,101,100,100)</f>
        <v>0.10285714285714</v>
      </c>
      <c r="M565" s="4">
        <f ca="1">[1]!thsiFinD("ths_vol_w_stock",$A565,$A$1)/1000000</f>
        <v>192.924172</v>
      </c>
      <c r="N565" s="4">
        <f ca="1">[1]!thsiFinD("ths_turnover_ratio_w_stock",$A565,$A$1)</f>
        <v>4.9827313930838999</v>
      </c>
      <c r="O565" s="4">
        <f ca="1">[1]!thsiFinD("ths_relative_chg_ratio_w_stock",$A565,$A$1,104,100)</f>
        <v>-5.0630628998595997</v>
      </c>
      <c r="P565" s="4"/>
    </row>
    <row r="566" spans="1:16" x14ac:dyDescent="0.25">
      <c r="A566" s="2" t="s">
        <v>1141</v>
      </c>
      <c r="B566" s="2" t="s">
        <v>1142</v>
      </c>
      <c r="C566" s="4">
        <f ca="1">[1]!thsiFinD("ths_vol_ratio_stock",$A566,$A$1,7,100)</f>
        <v>0.70343733055308999</v>
      </c>
      <c r="D566" s="4">
        <f ca="1">[1]!thsiFinD("ths_cr_stock",$A566,$A$1,7,100,100)</f>
        <v>8.4532374100719991</v>
      </c>
      <c r="E566" s="4">
        <f ca="1">[1]!thsiFinD("ths_mfi_stock",$A566,$A$1,7,100,100)</f>
        <v>13.642215509418</v>
      </c>
      <c r="F566" s="4">
        <f ca="1">[1]!thsiFinD("ths_expma_stock",$A566,$A$1,7,100,100)</f>
        <v>12.292986808148999</v>
      </c>
      <c r="G566" s="4">
        <f ca="1">[1]!thsiFinD("ths_rsi_stock",$A566,$A$1,7,100,100)</f>
        <v>28.678895088160001</v>
      </c>
      <c r="H566" s="4">
        <f ca="1">[1]!thsiFinD("ths_adtm_stock",$A566,$A$1,7,3,100,100,100)</f>
        <v>-0.89690721649483995</v>
      </c>
      <c r="I566" s="4">
        <f ca="1">[1]!thsiFinD("ths_bbiboll_stock",$A566,$A$1,7,3,100,100,100)</f>
        <v>12.399166666667</v>
      </c>
      <c r="J566" s="4">
        <f ca="1">[1]!thsiFinD("ths_dptb_stock",$A566,$A$1,7,104,100,100)</f>
        <v>0.57142857142856995</v>
      </c>
      <c r="K566" s="4">
        <f ca="1">[1]!thsiFinD("ths_srmi_stock",$A566,$A$1,7,100,100)</f>
        <v>-6.0725552050473003E-2</v>
      </c>
      <c r="L566" s="4">
        <f ca="1">[1]!thsiFinD("ths_atr_stock",$A566,$A$1,7,101,100,100)</f>
        <v>0.28857142857142998</v>
      </c>
      <c r="M566" s="4">
        <f ca="1">[1]!thsiFinD("ths_vol_w_stock",$A566,$A$1)/1000000</f>
        <v>42.199851000000002</v>
      </c>
      <c r="N566" s="4">
        <f ca="1">[1]!thsiFinD("ths_turnover_ratio_w_stock",$A566,$A$1)</f>
        <v>9.0221966769152999</v>
      </c>
      <c r="O566" s="4">
        <f ca="1">[1]!thsiFinD("ths_relative_chg_ratio_w_stock",$A566,$A$1,104,100)</f>
        <v>-1.7166516374548</v>
      </c>
      <c r="P566" s="4"/>
    </row>
    <row r="567" spans="1:16" x14ac:dyDescent="0.25">
      <c r="A567" s="2" t="s">
        <v>1143</v>
      </c>
      <c r="B567" s="2" t="s">
        <v>1144</v>
      </c>
      <c r="C567" s="4">
        <f ca="1">[1]!thsiFinD("ths_vol_ratio_stock",$A567,$A$1,7,100)</f>
        <v>0.85360145748524996</v>
      </c>
      <c r="D567" s="4">
        <f ca="1">[1]!thsiFinD("ths_cr_stock",$A567,$A$1,7,100,100)</f>
        <v>84.394904458598006</v>
      </c>
      <c r="E567" s="4">
        <f ca="1">[1]!thsiFinD("ths_mfi_stock",$A567,$A$1,7,100,100)</f>
        <v>43.904472347697002</v>
      </c>
      <c r="F567" s="4">
        <f ca="1">[1]!thsiFinD("ths_expma_stock",$A567,$A$1,7,100,100)</f>
        <v>11.065431136595</v>
      </c>
      <c r="G567" s="4">
        <f ca="1">[1]!thsiFinD("ths_rsi_stock",$A567,$A$1,7,100,100)</f>
        <v>41.835955286013998</v>
      </c>
      <c r="H567" s="4">
        <f ca="1">[1]!thsiFinD("ths_adtm_stock",$A567,$A$1,7,3,100,100,100)</f>
        <v>0.40816326530612002</v>
      </c>
      <c r="I567" s="4">
        <f ca="1">[1]!thsiFinD("ths_bbiboll_stock",$A567,$A$1,7,3,100,100,100)</f>
        <v>11.024374999999999</v>
      </c>
      <c r="J567" s="4">
        <f ca="1">[1]!thsiFinD("ths_dptb_stock",$A567,$A$1,7,104,100,100)</f>
        <v>0.71428571428570997</v>
      </c>
      <c r="K567" s="4">
        <f ca="1">[1]!thsiFinD("ths_srmi_stock",$A567,$A$1,7,100,100)</f>
        <v>-1.0889292196007001E-2</v>
      </c>
      <c r="L567" s="4">
        <f ca="1">[1]!thsiFinD("ths_atr_stock",$A567,$A$1,7,101,100,100)</f>
        <v>0.27571428571429002</v>
      </c>
      <c r="M567" s="4">
        <f ca="1">[1]!thsiFinD("ths_vol_w_stock",$A567,$A$1)/1000000</f>
        <v>49.608027</v>
      </c>
      <c r="N567" s="4">
        <f ca="1">[1]!thsiFinD("ths_turnover_ratio_w_stock",$A567,$A$1)</f>
        <v>9.4335156224348005</v>
      </c>
      <c r="O567" s="4">
        <f ca="1">[1]!thsiFinD("ths_relative_chg_ratio_w_stock",$A567,$A$1,104,100)</f>
        <v>-0.2499548609451</v>
      </c>
      <c r="P567" s="4"/>
    </row>
    <row r="568" spans="1:16" x14ac:dyDescent="0.25">
      <c r="A568" s="2" t="s">
        <v>1145</v>
      </c>
      <c r="B568" s="2" t="s">
        <v>1146</v>
      </c>
      <c r="C568" s="4">
        <f ca="1">[1]!thsiFinD("ths_vol_ratio_stock",$A568,$A$1,7,100)</f>
        <v>0.42767182650204999</v>
      </c>
      <c r="D568" s="4">
        <f ca="1">[1]!thsiFinD("ths_cr_stock",$A568,$A$1,7,100,100)</f>
        <v>159.25925925926001</v>
      </c>
      <c r="E568" s="4">
        <f ca="1">[1]!thsiFinD("ths_mfi_stock",$A568,$A$1,7,100,100)</f>
        <v>49.261734296463999</v>
      </c>
      <c r="F568" s="4">
        <f ca="1">[1]!thsiFinD("ths_expma_stock",$A568,$A$1,7,100,100)</f>
        <v>1.9007224122983</v>
      </c>
      <c r="G568" s="4">
        <f ca="1">[1]!thsiFinD("ths_rsi_stock",$A568,$A$1,7,100,100)</f>
        <v>41.103076891148</v>
      </c>
      <c r="H568" s="4">
        <f ca="1">[1]!thsiFinD("ths_adtm_stock",$A568,$A$1,7,3,100,100,100)</f>
        <v>0.45</v>
      </c>
      <c r="I568" s="4">
        <f ca="1">[1]!thsiFinD("ths_bbiboll_stock",$A568,$A$1,7,3,100,100,100)</f>
        <v>1.8945833333333</v>
      </c>
      <c r="J568" s="4">
        <f ca="1">[1]!thsiFinD("ths_dptb_stock",$A568,$A$1,7,104,100,100)</f>
        <v>0.85714285714285998</v>
      </c>
      <c r="K568" s="4">
        <f ca="1">[1]!thsiFinD("ths_srmi_stock",$A568,$A$1,7,100,100)</f>
        <v>2.7173913043478E-2</v>
      </c>
      <c r="L568" s="4">
        <f ca="1">[1]!thsiFinD("ths_atr_stock",$A568,$A$1,7,101,100,100)</f>
        <v>0.10571428571428999</v>
      </c>
      <c r="M568" s="4">
        <f ca="1">[1]!thsiFinD("ths_vol_w_stock",$A568,$A$1)/1000000</f>
        <v>124.450226</v>
      </c>
      <c r="N568" s="4">
        <f ca="1">[1]!thsiFinD("ths_turnover_ratio_w_stock",$A568,$A$1)</f>
        <v>9.2789041187527008</v>
      </c>
      <c r="O568" s="4">
        <f ca="1">[1]!thsiFinD("ths_relative_chg_ratio_w_stock",$A568,$A$1,104,100)</f>
        <v>-8.1641081960268007</v>
      </c>
      <c r="P568" s="4"/>
    </row>
    <row r="569" spans="1:16" x14ac:dyDescent="0.25">
      <c r="A569" s="2" t="s">
        <v>1147</v>
      </c>
      <c r="B569" s="2" t="s">
        <v>1148</v>
      </c>
      <c r="C569" s="4">
        <f ca="1">[1]!thsiFinD("ths_vol_ratio_stock",$A569,$A$1,7,100)</f>
        <v>0.86298536196182996</v>
      </c>
      <c r="D569" s="4">
        <f ca="1">[1]!thsiFinD("ths_cr_stock",$A569,$A$1,7,100,100)</f>
        <v>125.30612244898001</v>
      </c>
      <c r="E569" s="4">
        <f ca="1">[1]!thsiFinD("ths_mfi_stock",$A569,$A$1,7,100,100)</f>
        <v>59.888077796841998</v>
      </c>
      <c r="F569" s="4">
        <f ca="1">[1]!thsiFinD("ths_expma_stock",$A569,$A$1,7,100,100)</f>
        <v>14.485506251631</v>
      </c>
      <c r="G569" s="4">
        <f ca="1">[1]!thsiFinD("ths_rsi_stock",$A569,$A$1,7,100,100)</f>
        <v>53.462260680443997</v>
      </c>
      <c r="H569" s="4">
        <f ca="1">[1]!thsiFinD("ths_adtm_stock",$A569,$A$1,7,3,100,100,100)</f>
        <v>-0.35294117647058998</v>
      </c>
      <c r="I569" s="4">
        <f ca="1">[1]!thsiFinD("ths_bbiboll_stock",$A569,$A$1,7,3,100,100,100)</f>
        <v>14.414270833332999</v>
      </c>
      <c r="J569" s="4">
        <f ca="1">[1]!thsiFinD("ths_dptb_stock",$A569,$A$1,7,104,100,100)</f>
        <v>0.85714285714285998</v>
      </c>
      <c r="K569" s="4">
        <f ca="1">[1]!thsiFinD("ths_srmi_stock",$A569,$A$1,7,100,100)</f>
        <v>1.3850415512465001E-3</v>
      </c>
      <c r="L569" s="4">
        <f ca="1">[1]!thsiFinD("ths_atr_stock",$A569,$A$1,7,101,100,100)</f>
        <v>0.26285714285714001</v>
      </c>
      <c r="M569" s="4">
        <f ca="1">[1]!thsiFinD("ths_vol_w_stock",$A569,$A$1)/1000000</f>
        <v>20.629560000000001</v>
      </c>
      <c r="N569" s="4">
        <f ca="1">[1]!thsiFinD("ths_turnover_ratio_w_stock",$A569,$A$1)</f>
        <v>3.9504007360103999</v>
      </c>
      <c r="O569" s="4">
        <f ca="1">[1]!thsiFinD("ths_relative_chg_ratio_w_stock",$A569,$A$1,104,100)</f>
        <v>1.1875499053173999</v>
      </c>
      <c r="P569" s="4"/>
    </row>
    <row r="570" spans="1:16" x14ac:dyDescent="0.25">
      <c r="A570" s="2" t="s">
        <v>1149</v>
      </c>
      <c r="B570" s="2" t="s">
        <v>1150</v>
      </c>
      <c r="C570" s="4">
        <f ca="1">[1]!thsiFinD("ths_vol_ratio_stock",$A570,$A$1,7,100)</f>
        <v>1.2213129766024999</v>
      </c>
      <c r="D570" s="4">
        <f ca="1">[1]!thsiFinD("ths_cr_stock",$A570,$A$1,7,100,100)</f>
        <v>58.051689860834998</v>
      </c>
      <c r="E570" s="4">
        <f ca="1">[1]!thsiFinD("ths_mfi_stock",$A570,$A$1,7,100,100)</f>
        <v>35.586692253205001</v>
      </c>
      <c r="F570" s="4">
        <f ca="1">[1]!thsiFinD("ths_expma_stock",$A570,$A$1,7,100,100)</f>
        <v>56.394842158823003</v>
      </c>
      <c r="G570" s="4">
        <f ca="1">[1]!thsiFinD("ths_rsi_stock",$A570,$A$1,7,100,100)</f>
        <v>25.901813961550001</v>
      </c>
      <c r="H570" s="4">
        <f ca="1">[1]!thsiFinD("ths_adtm_stock",$A570,$A$1,7,3,100,100,100)</f>
        <v>-0.6231884057971</v>
      </c>
      <c r="I570" s="4">
        <f ca="1">[1]!thsiFinD("ths_bbiboll_stock",$A570,$A$1,7,3,100,100,100)</f>
        <v>57.080416666666999</v>
      </c>
      <c r="J570" s="4">
        <f ca="1">[1]!thsiFinD("ths_dptb_stock",$A570,$A$1,7,104,100,100)</f>
        <v>1</v>
      </c>
      <c r="K570" s="4">
        <f ca="1">[1]!thsiFinD("ths_srmi_stock",$A570,$A$1,7,100,100)</f>
        <v>-4.9947052594423003E-2</v>
      </c>
      <c r="L570" s="4">
        <f ca="1">[1]!thsiFinD("ths_atr_stock",$A570,$A$1,7,101,100,100)</f>
        <v>1.9085714285713999</v>
      </c>
      <c r="M570" s="4">
        <f ca="1">[1]!thsiFinD("ths_vol_w_stock",$A570,$A$1)/1000000</f>
        <v>73.854461999999998</v>
      </c>
      <c r="N570" s="4">
        <f ca="1">[1]!thsiFinD("ths_turnover_ratio_w_stock",$A570,$A$1)</f>
        <v>8.6941743022008993</v>
      </c>
      <c r="O570" s="4">
        <f ca="1">[1]!thsiFinD("ths_relative_chg_ratio_w_stock",$A570,$A$1,104,100)</f>
        <v>-4.6434772870665997</v>
      </c>
      <c r="P570" s="4"/>
    </row>
    <row r="571" spans="1:16" x14ac:dyDescent="0.25">
      <c r="A571" s="2" t="s">
        <v>1151</v>
      </c>
      <c r="B571" s="2" t="s">
        <v>1152</v>
      </c>
      <c r="C571" s="4">
        <f ca="1">[1]!thsiFinD("ths_vol_ratio_stock",$A571,$A$1,7,100)</f>
        <v>0.99510273210134004</v>
      </c>
      <c r="D571" s="4">
        <f ca="1">[1]!thsiFinD("ths_cr_stock",$A571,$A$1,7,100,100)</f>
        <v>97.132169576059994</v>
      </c>
      <c r="E571" s="4">
        <f ca="1">[1]!thsiFinD("ths_mfi_stock",$A571,$A$1,7,100,100)</f>
        <v>74.289806386673007</v>
      </c>
      <c r="F571" s="4">
        <f ca="1">[1]!thsiFinD("ths_expma_stock",$A571,$A$1,7,100,100)</f>
        <v>21.941610306805</v>
      </c>
      <c r="G571" s="4">
        <f ca="1">[1]!thsiFinD("ths_rsi_stock",$A571,$A$1,7,100,100)</f>
        <v>39.601771444569003</v>
      </c>
      <c r="H571" s="4">
        <f ca="1">[1]!thsiFinD("ths_adtm_stock",$A571,$A$1,7,3,100,100,100)</f>
        <v>0.25520833333332998</v>
      </c>
      <c r="I571" s="4">
        <f ca="1">[1]!thsiFinD("ths_bbiboll_stock",$A571,$A$1,7,3,100,100,100)</f>
        <v>21.969791666667</v>
      </c>
      <c r="J571" s="4">
        <f ca="1">[1]!thsiFinD("ths_dptb_stock",$A571,$A$1,7,104,100,100)</f>
        <v>0.71428571428570997</v>
      </c>
      <c r="K571" s="4">
        <f ca="1">[1]!thsiFinD("ths_srmi_stock",$A571,$A$1,7,100,100)</f>
        <v>-2.1559633027522999E-2</v>
      </c>
      <c r="L571" s="4">
        <f ca="1">[1]!thsiFinD("ths_atr_stock",$A571,$A$1,7,101,100,100)</f>
        <v>0.78428571428571003</v>
      </c>
      <c r="M571" s="4">
        <f ca="1">[1]!thsiFinD("ths_vol_w_stock",$A571,$A$1)/1000000</f>
        <v>204.969559</v>
      </c>
      <c r="N571" s="4">
        <f ca="1">[1]!thsiFinD("ths_turnover_ratio_w_stock",$A571,$A$1)</f>
        <v>5.5545900846457998</v>
      </c>
      <c r="O571" s="4">
        <f ca="1">[1]!thsiFinD("ths_relative_chg_ratio_w_stock",$A571,$A$1,104,100)</f>
        <v>-3.8725867093834001</v>
      </c>
      <c r="P571" s="4"/>
    </row>
    <row r="572" spans="1:16" x14ac:dyDescent="0.25">
      <c r="A572" s="2" t="s">
        <v>1153</v>
      </c>
      <c r="B572" s="2" t="s">
        <v>1154</v>
      </c>
      <c r="C572" s="4">
        <f ca="1">[1]!thsiFinD("ths_vol_ratio_stock",$A572,$A$1,7,100)</f>
        <v>0.43816722391667001</v>
      </c>
      <c r="D572" s="4">
        <f ca="1">[1]!thsiFinD("ths_cr_stock",$A572,$A$1,7,100,100)</f>
        <v>33.568904593638997</v>
      </c>
      <c r="E572" s="4">
        <f ca="1">[1]!thsiFinD("ths_mfi_stock",$A572,$A$1,7,100,100)</f>
        <v>30.490444158843999</v>
      </c>
      <c r="F572" s="4">
        <f ca="1">[1]!thsiFinD("ths_expma_stock",$A572,$A$1,7,100,100)</f>
        <v>7.7996391531571998</v>
      </c>
      <c r="G572" s="4">
        <f ca="1">[1]!thsiFinD("ths_rsi_stock",$A572,$A$1,7,100,100)</f>
        <v>32.418778029039999</v>
      </c>
      <c r="H572" s="4">
        <f ca="1">[1]!thsiFinD("ths_adtm_stock",$A572,$A$1,7,3,100,100,100)</f>
        <v>-0.34782608695652001</v>
      </c>
      <c r="I572" s="4">
        <f ca="1">[1]!thsiFinD("ths_bbiboll_stock",$A572,$A$1,7,3,100,100,100)</f>
        <v>7.8267708333332999</v>
      </c>
      <c r="J572" s="4">
        <f ca="1">[1]!thsiFinD("ths_dptb_stock",$A572,$A$1,7,104,100,100)</f>
        <v>0.71428571428570997</v>
      </c>
      <c r="K572" s="4">
        <f ca="1">[1]!thsiFinD("ths_srmi_stock",$A572,$A$1,7,100,100)</f>
        <v>-4.5283018867924997E-2</v>
      </c>
      <c r="L572" s="4">
        <f ca="1">[1]!thsiFinD("ths_atr_stock",$A572,$A$1,7,101,100,100)</f>
        <v>0.18285714285714</v>
      </c>
      <c r="M572" s="4">
        <f ca="1">[1]!thsiFinD("ths_vol_w_stock",$A572,$A$1)/1000000</f>
        <v>65.711918999999995</v>
      </c>
      <c r="N572" s="4">
        <f ca="1">[1]!thsiFinD("ths_turnover_ratio_w_stock",$A572,$A$1)</f>
        <v>5.3118121180379001</v>
      </c>
      <c r="O572" s="4">
        <f ca="1">[1]!thsiFinD("ths_relative_chg_ratio_w_stock",$A572,$A$1,104,100)</f>
        <v>-3.5172206823756</v>
      </c>
      <c r="P572" s="4"/>
    </row>
    <row r="573" spans="1:16" x14ac:dyDescent="0.25">
      <c r="A573" s="2" t="s">
        <v>1155</v>
      </c>
      <c r="B573" s="2" t="s">
        <v>1156</v>
      </c>
      <c r="C573" s="4">
        <f ca="1">[1]!thsiFinD("ths_vol_ratio_stock",$A573,$A$1,7,100)</f>
        <v>0.20138744872493</v>
      </c>
      <c r="D573" s="4">
        <f ca="1">[1]!thsiFinD("ths_cr_stock",$A573,$A$1,7,100,100)</f>
        <v>-79.190751445087002</v>
      </c>
      <c r="E573" s="4">
        <f ca="1">[1]!thsiFinD("ths_mfi_stock",$A573,$A$1,7,100,100)</f>
        <v>0</v>
      </c>
      <c r="F573" s="4">
        <f ca="1">[1]!thsiFinD("ths_expma_stock",$A573,$A$1,7,100,100)</f>
        <v>1.4513200417089001</v>
      </c>
      <c r="G573" s="4">
        <f ca="1">[1]!thsiFinD("ths_rsi_stock",$A573,$A$1,7,100,100)</f>
        <v>9.0416192537684008</v>
      </c>
      <c r="H573" s="4">
        <f ca="1">[1]!thsiFinD("ths_adtm_stock",$A573,$A$1,7,3,100,100,100)</f>
        <v>0</v>
      </c>
      <c r="I573" s="4">
        <f ca="1">[1]!thsiFinD("ths_bbiboll_stock",$A573,$A$1,7,3,100,100,100)</f>
        <v>1.5309375000000001</v>
      </c>
      <c r="J573" s="4">
        <f ca="1">[1]!thsiFinD("ths_dptb_stock",$A573,$A$1,7,104,100,100)</f>
        <v>0.28571428571428997</v>
      </c>
      <c r="K573" s="4">
        <f ca="1">[1]!thsiFinD("ths_srmi_stock",$A573,$A$1,7,100,100)</f>
        <v>-0.26744186046511997</v>
      </c>
      <c r="L573" s="4">
        <f ca="1">[1]!thsiFinD("ths_atr_stock",$A573,$A$1,7,101,100,100)</f>
        <v>7.7142857142856999E-2</v>
      </c>
      <c r="M573" s="4">
        <f ca="1">[1]!thsiFinD("ths_vol_w_stock",$A573,$A$1)/1000000</f>
        <v>21.885142999999999</v>
      </c>
      <c r="N573" s="4">
        <f ca="1">[1]!thsiFinD("ths_turnover_ratio_w_stock",$A573,$A$1)</f>
        <v>2.9338237945065</v>
      </c>
      <c r="O573" s="4">
        <f ca="1">[1]!thsiFinD("ths_relative_chg_ratio_w_stock",$A573,$A$1,104,100)</f>
        <v>-20.142427979225001</v>
      </c>
      <c r="P573" s="4"/>
    </row>
    <row r="574" spans="1:16" x14ac:dyDescent="0.25">
      <c r="A574" s="2" t="s">
        <v>1157</v>
      </c>
      <c r="B574" s="2" t="s">
        <v>1158</v>
      </c>
      <c r="C574" s="4">
        <f ca="1">[1]!thsiFinD("ths_vol_ratio_stock",$A574,$A$1,7,100)</f>
        <v>0.98125091562601996</v>
      </c>
      <c r="D574" s="4">
        <f ca="1">[1]!thsiFinD("ths_cr_stock",$A574,$A$1,7,100,100)</f>
        <v>59.055118110236002</v>
      </c>
      <c r="E574" s="4">
        <f ca="1">[1]!thsiFinD("ths_mfi_stock",$A574,$A$1,7,100,100)</f>
        <v>30.008886895526</v>
      </c>
      <c r="F574" s="4">
        <f ca="1">[1]!thsiFinD("ths_expma_stock",$A574,$A$1,7,100,100)</f>
        <v>12.767208193274</v>
      </c>
      <c r="G574" s="4">
        <f ca="1">[1]!thsiFinD("ths_rsi_stock",$A574,$A$1,7,100,100)</f>
        <v>50.012313586445998</v>
      </c>
      <c r="H574" s="4">
        <f ca="1">[1]!thsiFinD("ths_adtm_stock",$A574,$A$1,7,3,100,100,100)</f>
        <v>-0.34482758620689002</v>
      </c>
      <c r="I574" s="4">
        <f ca="1">[1]!thsiFinD("ths_bbiboll_stock",$A574,$A$1,7,3,100,100,100)</f>
        <v>12.750937499999999</v>
      </c>
      <c r="J574" s="4">
        <f ca="1">[1]!thsiFinD("ths_dptb_stock",$A574,$A$1,7,104,100,100)</f>
        <v>0.42857142857142999</v>
      </c>
      <c r="K574" s="4">
        <f ca="1">[1]!thsiFinD("ths_srmi_stock",$A574,$A$1,7,100,100)</f>
        <v>-1.8475750577367001E-2</v>
      </c>
      <c r="L574" s="4">
        <f ca="1">[1]!thsiFinD("ths_atr_stock",$A574,$A$1,7,101,100,100)</f>
        <v>0.28857142857142998</v>
      </c>
      <c r="M574" s="4">
        <f ca="1">[1]!thsiFinD("ths_vol_w_stock",$A574,$A$1)/1000000</f>
        <v>31.002074</v>
      </c>
      <c r="N574" s="4">
        <f ca="1">[1]!thsiFinD("ths_turnover_ratio_w_stock",$A574,$A$1)</f>
        <v>3.367227536873</v>
      </c>
      <c r="O574" s="4">
        <f ca="1">[1]!thsiFinD("ths_relative_chg_ratio_w_stock",$A574,$A$1,104,100)</f>
        <v>1.4562556615478</v>
      </c>
      <c r="P574" s="4"/>
    </row>
    <row r="575" spans="1:16" x14ac:dyDescent="0.25">
      <c r="A575" s="2" t="s">
        <v>1159</v>
      </c>
      <c r="B575" s="2" t="s">
        <v>1160</v>
      </c>
      <c r="C575" s="4">
        <f ca="1">[1]!thsiFinD("ths_vol_ratio_stock",$A575,$A$1,7,100)</f>
        <v>0.50918185558115003</v>
      </c>
      <c r="D575" s="4">
        <f ca="1">[1]!thsiFinD("ths_cr_stock",$A575,$A$1,7,100,100)</f>
        <v>85.350318471337005</v>
      </c>
      <c r="E575" s="4">
        <f ca="1">[1]!thsiFinD("ths_mfi_stock",$A575,$A$1,7,100,100)</f>
        <v>65.362617875989997</v>
      </c>
      <c r="F575" s="4">
        <f ca="1">[1]!thsiFinD("ths_expma_stock",$A575,$A$1,7,100,100)</f>
        <v>5.8467140033155003</v>
      </c>
      <c r="G575" s="4">
        <f ca="1">[1]!thsiFinD("ths_rsi_stock",$A575,$A$1,7,100,100)</f>
        <v>42.320366617634001</v>
      </c>
      <c r="H575" s="4">
        <f ca="1">[1]!thsiFinD("ths_adtm_stock",$A575,$A$1,7,3,100,100,100)</f>
        <v>0.23076923076923</v>
      </c>
      <c r="I575" s="4">
        <f ca="1">[1]!thsiFinD("ths_bbiboll_stock",$A575,$A$1,7,3,100,100,100)</f>
        <v>5.8188541666667</v>
      </c>
      <c r="J575" s="4">
        <f ca="1">[1]!thsiFinD("ths_dptb_stock",$A575,$A$1,7,104,100,100)</f>
        <v>0.85714285714285998</v>
      </c>
      <c r="K575" s="4">
        <f ca="1">[1]!thsiFinD("ths_srmi_stock",$A575,$A$1,7,100,100)</f>
        <v>-1.2006861063464999E-2</v>
      </c>
      <c r="L575" s="4">
        <f ca="1">[1]!thsiFinD("ths_atr_stock",$A575,$A$1,7,101,100,100)</f>
        <v>0.13857142857143001</v>
      </c>
      <c r="M575" s="4">
        <f ca="1">[1]!thsiFinD("ths_vol_w_stock",$A575,$A$1)/1000000</f>
        <v>18.78143</v>
      </c>
      <c r="N575" s="4">
        <f ca="1">[1]!thsiFinD("ths_turnover_ratio_w_stock",$A575,$A$1)</f>
        <v>4.9025643580815004</v>
      </c>
      <c r="O575" s="4">
        <f ca="1">[1]!thsiFinD("ths_relative_chg_ratio_w_stock",$A575,$A$1,104,100)</f>
        <v>-1.5991355228887001</v>
      </c>
      <c r="P575" s="4"/>
    </row>
    <row r="576" spans="1:16" x14ac:dyDescent="0.25">
      <c r="A576" s="2" t="s">
        <v>1161</v>
      </c>
      <c r="B576" s="2" t="s">
        <v>1162</v>
      </c>
      <c r="C576" s="4">
        <f ca="1">[1]!thsiFinD("ths_vol_ratio_stock",$A576,$A$1,7,100)</f>
        <v>2.4607052732536001</v>
      </c>
      <c r="D576" s="4">
        <f ca="1">[1]!thsiFinD("ths_cr_stock",$A576,$A$1,7,100,100)</f>
        <v>177.55905511811</v>
      </c>
      <c r="E576" s="4">
        <f ca="1">[1]!thsiFinD("ths_mfi_stock",$A576,$A$1,7,100,100)</f>
        <v>81.909770599352996</v>
      </c>
      <c r="F576" s="4">
        <f ca="1">[1]!thsiFinD("ths_expma_stock",$A576,$A$1,7,100,100)</f>
        <v>6.5770476406030003</v>
      </c>
      <c r="G576" s="4">
        <f ca="1">[1]!thsiFinD("ths_rsi_stock",$A576,$A$1,7,100,100)</f>
        <v>65.965399423389997</v>
      </c>
      <c r="H576" s="4">
        <f ca="1">[1]!thsiFinD("ths_adtm_stock",$A576,$A$1,7,3,100,100,100)</f>
        <v>0.61111111111111005</v>
      </c>
      <c r="I576" s="4">
        <f ca="1">[1]!thsiFinD("ths_bbiboll_stock",$A576,$A$1,7,3,100,100,100)</f>
        <v>6.5210416666666999</v>
      </c>
      <c r="J576" s="4">
        <f ca="1">[1]!thsiFinD("ths_dptb_stock",$A576,$A$1,7,104,100,100)</f>
        <v>0.71428571428570997</v>
      </c>
      <c r="K576" s="4">
        <f ca="1">[1]!thsiFinD("ths_srmi_stock",$A576,$A$1,7,100,100)</f>
        <v>0.11477761836442001</v>
      </c>
      <c r="L576" s="4">
        <f ca="1">[1]!thsiFinD("ths_atr_stock",$A576,$A$1,7,101,100,100)</f>
        <v>0.34857142857142998</v>
      </c>
      <c r="M576" s="4">
        <f ca="1">[1]!thsiFinD("ths_vol_w_stock",$A576,$A$1)/1000000</f>
        <v>98.116836000000006</v>
      </c>
      <c r="N576" s="4">
        <f ca="1">[1]!thsiFinD("ths_turnover_ratio_w_stock",$A576,$A$1)</f>
        <v>16.648871381376999</v>
      </c>
      <c r="O576" s="4">
        <f ca="1">[1]!thsiFinD("ths_relative_chg_ratio_w_stock",$A576,$A$1,104,100)</f>
        <v>7.5260877377025004</v>
      </c>
      <c r="P576" s="4"/>
    </row>
    <row r="577" spans="1:16" x14ac:dyDescent="0.25">
      <c r="A577" s="2" t="s">
        <v>1163</v>
      </c>
      <c r="B577" s="2" t="s">
        <v>1164</v>
      </c>
      <c r="C577" s="4">
        <f ca="1">[1]!thsiFinD("ths_vol_ratio_stock",$A577,$A$1,7,100)</f>
        <v>0.94067731614310002</v>
      </c>
      <c r="D577" s="4">
        <f ca="1">[1]!thsiFinD("ths_cr_stock",$A577,$A$1,7,100,100)</f>
        <v>38.704028021016001</v>
      </c>
      <c r="E577" s="4">
        <f ca="1">[1]!thsiFinD("ths_mfi_stock",$A577,$A$1,7,100,100)</f>
        <v>34.437441738526999</v>
      </c>
      <c r="F577" s="4">
        <f ca="1">[1]!thsiFinD("ths_expma_stock",$A577,$A$1,7,100,100)</f>
        <v>13.918260882317</v>
      </c>
      <c r="G577" s="4">
        <f ca="1">[1]!thsiFinD("ths_rsi_stock",$A577,$A$1,7,100,100)</f>
        <v>36.290499246395001</v>
      </c>
      <c r="H577" s="4">
        <f ca="1">[1]!thsiFinD("ths_adtm_stock",$A577,$A$1,7,3,100,100,100)</f>
        <v>7.5949367088610997E-2</v>
      </c>
      <c r="I577" s="4">
        <f ca="1">[1]!thsiFinD("ths_bbiboll_stock",$A577,$A$1,7,3,100,100,100)</f>
        <v>14.003229166666999</v>
      </c>
      <c r="J577" s="4">
        <f ca="1">[1]!thsiFinD("ths_dptb_stock",$A577,$A$1,7,104,100,100)</f>
        <v>0.85714285714285998</v>
      </c>
      <c r="K577" s="4">
        <f ca="1">[1]!thsiFinD("ths_srmi_stock",$A577,$A$1,7,100,100)</f>
        <v>-5.0314465408804999E-2</v>
      </c>
      <c r="L577" s="4">
        <f ca="1">[1]!thsiFinD("ths_atr_stock",$A577,$A$1,7,101,100,100)</f>
        <v>0.41142857142856998</v>
      </c>
      <c r="M577" s="4">
        <f ca="1">[1]!thsiFinD("ths_vol_w_stock",$A577,$A$1)/1000000</f>
        <v>66.979523999999998</v>
      </c>
      <c r="N577" s="4">
        <f ca="1">[1]!thsiFinD("ths_turnover_ratio_w_stock",$A577,$A$1)</f>
        <v>4.1216697268067</v>
      </c>
      <c r="O577" s="4">
        <f ca="1">[1]!thsiFinD("ths_relative_chg_ratio_w_stock",$A577,$A$1,104,100)</f>
        <v>0.41553953966904</v>
      </c>
      <c r="P577" s="4"/>
    </row>
    <row r="578" spans="1:16" x14ac:dyDescent="0.25">
      <c r="A578" s="2" t="s">
        <v>1165</v>
      </c>
      <c r="B578" s="2" t="s">
        <v>1166</v>
      </c>
      <c r="C578" s="4">
        <f ca="1">[1]!thsiFinD("ths_vol_ratio_stock",$A578,$A$1,7,100)</f>
        <v>0.4509280707967</v>
      </c>
      <c r="D578" s="4">
        <f ca="1">[1]!thsiFinD("ths_cr_stock",$A578,$A$1,7,100,100)</f>
        <v>33.860759493670997</v>
      </c>
      <c r="E578" s="4">
        <f ca="1">[1]!thsiFinD("ths_mfi_stock",$A578,$A$1,7,100,100)</f>
        <v>32.951650480927</v>
      </c>
      <c r="F578" s="4">
        <f ca="1">[1]!thsiFinD("ths_expma_stock",$A578,$A$1,7,100,100)</f>
        <v>7.9697517545670999</v>
      </c>
      <c r="G578" s="4">
        <f ca="1">[1]!thsiFinD("ths_rsi_stock",$A578,$A$1,7,100,100)</f>
        <v>35.005918923845002</v>
      </c>
      <c r="H578" s="4">
        <f ca="1">[1]!thsiFinD("ths_adtm_stock",$A578,$A$1,7,3,100,100,100)</f>
        <v>0.51428571428571002</v>
      </c>
      <c r="I578" s="4">
        <f ca="1">[1]!thsiFinD("ths_bbiboll_stock",$A578,$A$1,7,3,100,100,100)</f>
        <v>8.0294791666667003</v>
      </c>
      <c r="J578" s="4">
        <f ca="1">[1]!thsiFinD("ths_dptb_stock",$A578,$A$1,7,104,100,100)</f>
        <v>0.71428571428570997</v>
      </c>
      <c r="K578" s="4">
        <f ca="1">[1]!thsiFinD("ths_srmi_stock",$A578,$A$1,7,100,100)</f>
        <v>-4.7911547911548003E-2</v>
      </c>
      <c r="L578" s="4">
        <f ca="1">[1]!thsiFinD("ths_atr_stock",$A578,$A$1,7,101,100,100)</f>
        <v>0.21</v>
      </c>
      <c r="M578" s="4">
        <f ca="1">[1]!thsiFinD("ths_vol_w_stock",$A578,$A$1)/1000000</f>
        <v>86.116771</v>
      </c>
      <c r="N578" s="4">
        <f ca="1">[1]!thsiFinD("ths_turnover_ratio_w_stock",$A578,$A$1)</f>
        <v>11.540898118385</v>
      </c>
      <c r="O578" s="4">
        <f ca="1">[1]!thsiFinD("ths_relative_chg_ratio_w_stock",$A578,$A$1,104,100)</f>
        <v>-3.5231290213143001</v>
      </c>
      <c r="P578" s="4"/>
    </row>
    <row r="579" spans="1:16" x14ac:dyDescent="0.25">
      <c r="A579" s="2" t="s">
        <v>1167</v>
      </c>
      <c r="B579" s="2" t="s">
        <v>1168</v>
      </c>
      <c r="C579" s="4">
        <f ca="1">[1]!thsiFinD("ths_vol_ratio_stock",$A579,$A$1,7,100)</f>
        <v>0.68351141467054999</v>
      </c>
      <c r="D579" s="4">
        <f ca="1">[1]!thsiFinD("ths_cr_stock",$A579,$A$1,7,100,100)</f>
        <v>18.777292576419001</v>
      </c>
      <c r="E579" s="4">
        <f ca="1">[1]!thsiFinD("ths_mfi_stock",$A579,$A$1,7,100,100)</f>
        <v>28.037150291795001</v>
      </c>
      <c r="F579" s="4">
        <f ca="1">[1]!thsiFinD("ths_expma_stock",$A579,$A$1,7,100,100)</f>
        <v>9.1758842004308008</v>
      </c>
      <c r="G579" s="4">
        <f ca="1">[1]!thsiFinD("ths_rsi_stock",$A579,$A$1,7,100,100)</f>
        <v>23.475468618537001</v>
      </c>
      <c r="H579" s="4">
        <f ca="1">[1]!thsiFinD("ths_adtm_stock",$A579,$A$1,7,3,100,100,100)</f>
        <v>-0.69387755102041004</v>
      </c>
      <c r="I579" s="4">
        <f ca="1">[1]!thsiFinD("ths_bbiboll_stock",$A579,$A$1,7,3,100,100,100)</f>
        <v>9.2798958333333008</v>
      </c>
      <c r="J579" s="4">
        <f ca="1">[1]!thsiFinD("ths_dptb_stock",$A579,$A$1,7,104,100,100)</f>
        <v>0.42857142857142999</v>
      </c>
      <c r="K579" s="4">
        <f ca="1">[1]!thsiFinD("ths_srmi_stock",$A579,$A$1,7,100,100)</f>
        <v>-0.11914460285132</v>
      </c>
      <c r="L579" s="4">
        <f ca="1">[1]!thsiFinD("ths_atr_stock",$A579,$A$1,7,101,100,100)</f>
        <v>0.43571428571428999</v>
      </c>
      <c r="M579" s="4">
        <f ca="1">[1]!thsiFinD("ths_vol_w_stock",$A579,$A$1)/1000000</f>
        <v>22.224018999999998</v>
      </c>
      <c r="N579" s="4">
        <f ca="1">[1]!thsiFinD("ths_turnover_ratio_w_stock",$A579,$A$1)</f>
        <v>15.528482096854001</v>
      </c>
      <c r="O579" s="4">
        <f ca="1">[1]!thsiFinD("ths_relative_chg_ratio_w_stock",$A579,$A$1,104,100)</f>
        <v>-10.280894713436</v>
      </c>
      <c r="P579" s="4"/>
    </row>
    <row r="580" spans="1:16" x14ac:dyDescent="0.25">
      <c r="A580" s="2" t="s">
        <v>1169</v>
      </c>
      <c r="B580" s="2" t="s">
        <v>1170</v>
      </c>
      <c r="C580" s="4">
        <f ca="1">[1]!thsiFinD("ths_vol_ratio_stock",$A580,$A$1,7,100)</f>
        <v>0.43609813781262002</v>
      </c>
      <c r="D580" s="4">
        <f ca="1">[1]!thsiFinD("ths_cr_stock",$A580,$A$1,7,100,100)</f>
        <v>83.928571428571999</v>
      </c>
      <c r="E580" s="4">
        <f ca="1">[1]!thsiFinD("ths_mfi_stock",$A580,$A$1,7,100,100)</f>
        <v>46.382665798402002</v>
      </c>
      <c r="F580" s="4">
        <f ca="1">[1]!thsiFinD("ths_expma_stock",$A580,$A$1,7,100,100)</f>
        <v>5.1610052519340996</v>
      </c>
      <c r="G580" s="4">
        <f ca="1">[1]!thsiFinD("ths_rsi_stock",$A580,$A$1,7,100,100)</f>
        <v>37.344874045325</v>
      </c>
      <c r="H580" s="4">
        <f ca="1">[1]!thsiFinD("ths_adtm_stock",$A580,$A$1,7,3,100,100,100)</f>
        <v>0.1</v>
      </c>
      <c r="I580" s="4">
        <f ca="1">[1]!thsiFinD("ths_bbiboll_stock",$A580,$A$1,7,3,100,100,100)</f>
        <v>5.1809374999999998</v>
      </c>
      <c r="J580" s="4">
        <f ca="1">[1]!thsiFinD("ths_dptb_stock",$A580,$A$1,7,104,100,100)</f>
        <v>0.42857142857142999</v>
      </c>
      <c r="K580" s="4">
        <f ca="1">[1]!thsiFinD("ths_srmi_stock",$A580,$A$1,7,100,100)</f>
        <v>-7.8277886497065009E-3</v>
      </c>
      <c r="L580" s="4">
        <f ca="1">[1]!thsiFinD("ths_atr_stock",$A580,$A$1,7,101,100,100)</f>
        <v>0.15142857142857</v>
      </c>
      <c r="M580" s="4">
        <f ca="1">[1]!thsiFinD("ths_vol_w_stock",$A580,$A$1)/1000000</f>
        <v>69.923150000000007</v>
      </c>
      <c r="N580" s="4">
        <f ca="1">[1]!thsiFinD("ths_turnover_ratio_w_stock",$A580,$A$1)</f>
        <v>7.4082037738412998</v>
      </c>
      <c r="O580" s="4">
        <f ca="1">[1]!thsiFinD("ths_relative_chg_ratio_w_stock",$A580,$A$1,104,100)</f>
        <v>-4.3757880554561E-2</v>
      </c>
      <c r="P580" s="4"/>
    </row>
    <row r="581" spans="1:16" x14ac:dyDescent="0.25">
      <c r="A581" s="2" t="s">
        <v>1171</v>
      </c>
      <c r="B581" s="2" t="s">
        <v>1172</v>
      </c>
      <c r="C581" s="4">
        <f ca="1">[1]!thsiFinD("ths_vol_ratio_stock",$A581,$A$1,7,100)</f>
        <v>0.86566455417159005</v>
      </c>
      <c r="D581" s="4">
        <f ca="1">[1]!thsiFinD("ths_cr_stock",$A581,$A$1,7,100,100)</f>
        <v>138.70967741934999</v>
      </c>
      <c r="E581" s="4">
        <f ca="1">[1]!thsiFinD("ths_mfi_stock",$A581,$A$1,7,100,100)</f>
        <v>75.093302369735994</v>
      </c>
      <c r="F581" s="4">
        <f ca="1">[1]!thsiFinD("ths_expma_stock",$A581,$A$1,7,100,100)</f>
        <v>4.3408814730124003</v>
      </c>
      <c r="G581" s="4">
        <f ca="1">[1]!thsiFinD("ths_rsi_stock",$A581,$A$1,7,100,100)</f>
        <v>51.495470001115997</v>
      </c>
      <c r="H581" s="4">
        <f ca="1">[1]!thsiFinD("ths_adtm_stock",$A581,$A$1,7,3,100,100,100)</f>
        <v>0.92592592592592005</v>
      </c>
      <c r="I581" s="4">
        <f ca="1">[1]!thsiFinD("ths_bbiboll_stock",$A581,$A$1,7,3,100,100,100)</f>
        <v>4.3286458333333</v>
      </c>
      <c r="J581" s="4">
        <f ca="1">[1]!thsiFinD("ths_dptb_stock",$A581,$A$1,7,104,100,100)</f>
        <v>0.85714285714285998</v>
      </c>
      <c r="K581" s="4">
        <f ca="1">[1]!thsiFinD("ths_srmi_stock",$A581,$A$1,7,100,100)</f>
        <v>1.3856812933026E-2</v>
      </c>
      <c r="L581" s="4">
        <f ca="1">[1]!thsiFinD("ths_atr_stock",$A581,$A$1,7,101,100,100)</f>
        <v>0.10857142857143</v>
      </c>
      <c r="M581" s="4">
        <f ca="1">[1]!thsiFinD("ths_vol_w_stock",$A581,$A$1)/1000000</f>
        <v>149.98857899999999</v>
      </c>
      <c r="N581" s="4">
        <f ca="1">[1]!thsiFinD("ths_turnover_ratio_w_stock",$A581,$A$1)</f>
        <v>9.5973363213780001</v>
      </c>
      <c r="O581" s="4">
        <f ca="1">[1]!thsiFinD("ths_relative_chg_ratio_w_stock",$A581,$A$1,104,100)</f>
        <v>1.6200241280550001</v>
      </c>
      <c r="P581" s="4"/>
    </row>
    <row r="582" spans="1:16" x14ac:dyDescent="0.25">
      <c r="A582" s="2" t="s">
        <v>1173</v>
      </c>
      <c r="B582" s="2" t="s">
        <v>1174</v>
      </c>
      <c r="C582" s="4">
        <f ca="1">[1]!thsiFinD("ths_vol_ratio_stock",$A582,$A$1,7,100)</f>
        <v>0.54515444629345</v>
      </c>
      <c r="D582" s="4">
        <f ca="1">[1]!thsiFinD("ths_cr_stock",$A582,$A$1,7,100,100)</f>
        <v>47.692307692307999</v>
      </c>
      <c r="E582" s="4">
        <f ca="1">[1]!thsiFinD("ths_mfi_stock",$A582,$A$1,7,100,100)</f>
        <v>18.361284109473001</v>
      </c>
      <c r="F582" s="4">
        <f ca="1">[1]!thsiFinD("ths_expma_stock",$A582,$A$1,7,100,100)</f>
        <v>4.1118168336655998</v>
      </c>
      <c r="G582" s="4">
        <f ca="1">[1]!thsiFinD("ths_rsi_stock",$A582,$A$1,7,100,100)</f>
        <v>38.558844214086001</v>
      </c>
      <c r="H582" s="4">
        <f ca="1">[1]!thsiFinD("ths_adtm_stock",$A582,$A$1,7,3,100,100,100)</f>
        <v>-0.13333333333333</v>
      </c>
      <c r="I582" s="4">
        <f ca="1">[1]!thsiFinD("ths_bbiboll_stock",$A582,$A$1,7,3,100,100,100)</f>
        <v>4.1083333333332996</v>
      </c>
      <c r="J582" s="4">
        <f ca="1">[1]!thsiFinD("ths_dptb_stock",$A582,$A$1,7,104,100,100)</f>
        <v>0.28571428571428997</v>
      </c>
      <c r="K582" s="4">
        <f ca="1">[1]!thsiFinD("ths_srmi_stock",$A582,$A$1,7,100,100)</f>
        <v>-3.3573141486810003E-2</v>
      </c>
      <c r="L582" s="4">
        <f ca="1">[1]!thsiFinD("ths_atr_stock",$A582,$A$1,7,101,100,100)</f>
        <v>9.4285714285714001E-2</v>
      </c>
      <c r="M582" s="4">
        <f ca="1">[1]!thsiFinD("ths_vol_w_stock",$A582,$A$1)/1000000</f>
        <v>207.88248999999999</v>
      </c>
      <c r="N582" s="4">
        <f ca="1">[1]!thsiFinD("ths_turnover_ratio_w_stock",$A582,$A$1)</f>
        <v>7.9981323807406</v>
      </c>
      <c r="O582" s="4">
        <f ca="1">[1]!thsiFinD("ths_relative_chg_ratio_w_stock",$A582,$A$1,104,100)</f>
        <v>-3.0966763452377002</v>
      </c>
      <c r="P582" s="4"/>
    </row>
    <row r="583" spans="1:16" x14ac:dyDescent="0.25">
      <c r="A583" s="2" t="s">
        <v>1175</v>
      </c>
      <c r="B583" s="2" t="s">
        <v>1176</v>
      </c>
      <c r="C583" s="4">
        <f ca="1">[1]!thsiFinD("ths_vol_ratio_stock",$A583,$A$1,7,100)</f>
        <v>1.1057351835172999</v>
      </c>
      <c r="D583" s="4">
        <f ca="1">[1]!thsiFinD("ths_cr_stock",$A583,$A$1,7,100,100)</f>
        <v>141.93548387096999</v>
      </c>
      <c r="E583" s="4">
        <f ca="1">[1]!thsiFinD("ths_mfi_stock",$A583,$A$1,7,100,100)</f>
        <v>46.573210212695002</v>
      </c>
      <c r="F583" s="4">
        <f ca="1">[1]!thsiFinD("ths_expma_stock",$A583,$A$1,7,100,100)</f>
        <v>4.2636417313059001</v>
      </c>
      <c r="G583" s="4">
        <f ca="1">[1]!thsiFinD("ths_rsi_stock",$A583,$A$1,7,100,100)</f>
        <v>50.930090206460001</v>
      </c>
      <c r="H583" s="4">
        <f ca="1">[1]!thsiFinD("ths_adtm_stock",$A583,$A$1,7,3,100,100,100)</f>
        <v>0.5</v>
      </c>
      <c r="I583" s="4">
        <f ca="1">[1]!thsiFinD("ths_bbiboll_stock",$A583,$A$1,7,3,100,100,100)</f>
        <v>4.2430208333332997</v>
      </c>
      <c r="J583" s="4">
        <f ca="1">[1]!thsiFinD("ths_dptb_stock",$A583,$A$1,7,104,100,100)</f>
        <v>0.85714285714285998</v>
      </c>
      <c r="K583" s="4">
        <f ca="1">[1]!thsiFinD("ths_srmi_stock",$A583,$A$1,7,100,100)</f>
        <v>9.4339622641510003E-3</v>
      </c>
      <c r="L583" s="4">
        <f ca="1">[1]!thsiFinD("ths_atr_stock",$A583,$A$1,7,101,100,100)</f>
        <v>0.14571428571428999</v>
      </c>
      <c r="M583" s="4">
        <f ca="1">[1]!thsiFinD("ths_vol_w_stock",$A583,$A$1)/1000000</f>
        <v>63.783808000000001</v>
      </c>
      <c r="N583" s="4">
        <f ca="1">[1]!thsiFinD("ths_turnover_ratio_w_stock",$A583,$A$1)</f>
        <v>6.4432642324196996</v>
      </c>
      <c r="O583" s="4">
        <f ca="1">[1]!thsiFinD("ths_relative_chg_ratio_w_stock",$A583,$A$1,104,100)</f>
        <v>1.3772181305854001</v>
      </c>
      <c r="P583" s="4"/>
    </row>
    <row r="584" spans="1:16" x14ac:dyDescent="0.25">
      <c r="A584" s="2" t="s">
        <v>1177</v>
      </c>
      <c r="B584" s="2" t="s">
        <v>1178</v>
      </c>
      <c r="C584" s="4">
        <f ca="1">[1]!thsiFinD("ths_vol_ratio_stock",$A584,$A$1,7,100)</f>
        <v>3.3316994817905998</v>
      </c>
      <c r="D584" s="4">
        <f ca="1">[1]!thsiFinD("ths_cr_stock",$A584,$A$1,7,100,100)</f>
        <v>166.97247706421999</v>
      </c>
      <c r="E584" s="4">
        <f ca="1">[1]!thsiFinD("ths_mfi_stock",$A584,$A$1,7,100,100)</f>
        <v>69.507704449122002</v>
      </c>
      <c r="F584" s="4">
        <f ca="1">[1]!thsiFinD("ths_expma_stock",$A584,$A$1,7,100,100)</f>
        <v>5.2908308817540997</v>
      </c>
      <c r="G584" s="4">
        <f ca="1">[1]!thsiFinD("ths_rsi_stock",$A584,$A$1,7,100,100)</f>
        <v>54.395724513053999</v>
      </c>
      <c r="H584" s="4">
        <f ca="1">[1]!thsiFinD("ths_adtm_stock",$A584,$A$1,7,3,100,100,100)</f>
        <v>0.40909090909091</v>
      </c>
      <c r="I584" s="4">
        <f ca="1">[1]!thsiFinD("ths_bbiboll_stock",$A584,$A$1,7,3,100,100,100)</f>
        <v>5.2797916666667</v>
      </c>
      <c r="J584" s="4">
        <f ca="1">[1]!thsiFinD("ths_dptb_stock",$A584,$A$1,7,104,100,100)</f>
        <v>0.71428571428570997</v>
      </c>
      <c r="K584" s="4">
        <f ca="1">[1]!thsiFinD("ths_srmi_stock",$A584,$A$1,7,100,100)</f>
        <v>1.5037593984961999E-2</v>
      </c>
      <c r="L584" s="4">
        <f ca="1">[1]!thsiFinD("ths_atr_stock",$A584,$A$1,7,101,100,100)</f>
        <v>0.14142857142856999</v>
      </c>
      <c r="M584" s="4">
        <f ca="1">[1]!thsiFinD("ths_vol_w_stock",$A584,$A$1)/1000000</f>
        <v>156.99694299999999</v>
      </c>
      <c r="N584" s="4">
        <f ca="1">[1]!thsiFinD("ths_turnover_ratio_w_stock",$A584,$A$1)</f>
        <v>8.9277092085179</v>
      </c>
      <c r="O584" s="4">
        <f ca="1">[1]!thsiFinD("ths_relative_chg_ratio_w_stock",$A584,$A$1,104,100)</f>
        <v>2.6469019934701001</v>
      </c>
      <c r="P584" s="4"/>
    </row>
    <row r="585" spans="1:16" x14ac:dyDescent="0.25">
      <c r="A585" s="2" t="s">
        <v>1179</v>
      </c>
      <c r="B585" s="2" t="s">
        <v>1180</v>
      </c>
      <c r="C585" s="4">
        <f ca="1">[1]!thsiFinD("ths_vol_ratio_stock",$A585,$A$1,7,100)</f>
        <v>0.76466405567832996</v>
      </c>
      <c r="D585" s="4">
        <f ca="1">[1]!thsiFinD("ths_cr_stock",$A585,$A$1,7,100,100)</f>
        <v>24.233128834355998</v>
      </c>
      <c r="E585" s="4">
        <f ca="1">[1]!thsiFinD("ths_mfi_stock",$A585,$A$1,7,100,100)</f>
        <v>13.922636590086</v>
      </c>
      <c r="F585" s="4">
        <f ca="1">[1]!thsiFinD("ths_expma_stock",$A585,$A$1,7,100,100)</f>
        <v>7.8586396835121004</v>
      </c>
      <c r="G585" s="4">
        <f ca="1">[1]!thsiFinD("ths_rsi_stock",$A585,$A$1,7,100,100)</f>
        <v>22.231219555384001</v>
      </c>
      <c r="H585" s="4">
        <f ca="1">[1]!thsiFinD("ths_adtm_stock",$A585,$A$1,7,3,100,100,100)</f>
        <v>-0.82352941176470995</v>
      </c>
      <c r="I585" s="4">
        <f ca="1">[1]!thsiFinD("ths_bbiboll_stock",$A585,$A$1,7,3,100,100,100)</f>
        <v>7.9132291666667003</v>
      </c>
      <c r="J585" s="4">
        <f ca="1">[1]!thsiFinD("ths_dptb_stock",$A585,$A$1,7,104,100,100)</f>
        <v>0.57142857142856995</v>
      </c>
      <c r="K585" s="4">
        <f ca="1">[1]!thsiFinD("ths_srmi_stock",$A585,$A$1,7,100,100)</f>
        <v>-5.6720098643649998E-2</v>
      </c>
      <c r="L585" s="4">
        <f ca="1">[1]!thsiFinD("ths_atr_stock",$A585,$A$1,7,101,100,100)</f>
        <v>0.19714285714286001</v>
      </c>
      <c r="M585" s="4">
        <f ca="1">[1]!thsiFinD("ths_vol_w_stock",$A585,$A$1)/1000000</f>
        <v>91.272446000000002</v>
      </c>
      <c r="N585" s="4">
        <f ca="1">[1]!thsiFinD("ths_turnover_ratio_w_stock",$A585,$A$1)</f>
        <v>1.8431466028243</v>
      </c>
      <c r="O585" s="4">
        <f ca="1">[1]!thsiFinD("ths_relative_chg_ratio_w_stock",$A585,$A$1,104,100)</f>
        <v>-2.6524598043249998</v>
      </c>
      <c r="P585" s="4"/>
    </row>
    <row r="586" spans="1:16" x14ac:dyDescent="0.25">
      <c r="A586" s="2" t="s">
        <v>1181</v>
      </c>
      <c r="B586" s="2" t="s">
        <v>1182</v>
      </c>
      <c r="C586" s="4">
        <f ca="1">[1]!thsiFinD("ths_vol_ratio_stock",$A586,$A$1,7,100)</f>
        <v>1.0893226500408999</v>
      </c>
      <c r="D586" s="4">
        <f ca="1">[1]!thsiFinD("ths_cr_stock",$A586,$A$1,7,100,100)</f>
        <v>65</v>
      </c>
      <c r="E586" s="4">
        <f ca="1">[1]!thsiFinD("ths_mfi_stock",$A586,$A$1,7,100,100)</f>
        <v>44.728575491743001</v>
      </c>
      <c r="F586" s="4">
        <f ca="1">[1]!thsiFinD("ths_expma_stock",$A586,$A$1,7,100,100)</f>
        <v>5.1226760407493002</v>
      </c>
      <c r="G586" s="4">
        <f ca="1">[1]!thsiFinD("ths_rsi_stock",$A586,$A$1,7,100,100)</f>
        <v>25.746028983879</v>
      </c>
      <c r="H586" s="4">
        <f ca="1">[1]!thsiFinD("ths_adtm_stock",$A586,$A$1,7,3,100,100,100)</f>
        <v>0.46666666666667</v>
      </c>
      <c r="I586" s="4">
        <f ca="1">[1]!thsiFinD("ths_bbiboll_stock",$A586,$A$1,7,3,100,100,100)</f>
        <v>5.1648958333332997</v>
      </c>
      <c r="J586" s="4">
        <f ca="1">[1]!thsiFinD("ths_dptb_stock",$A586,$A$1,7,104,100,100)</f>
        <v>0.71428571428570997</v>
      </c>
      <c r="K586" s="4">
        <f ca="1">[1]!thsiFinD("ths_srmi_stock",$A586,$A$1,7,100,100)</f>
        <v>-2.9239766081871E-2</v>
      </c>
      <c r="L586" s="4">
        <f ca="1">[1]!thsiFinD("ths_atr_stock",$A586,$A$1,7,101,100,100)</f>
        <v>0.11142857142857</v>
      </c>
      <c r="M586" s="4">
        <f ca="1">[1]!thsiFinD("ths_vol_w_stock",$A586,$A$1)/1000000</f>
        <v>94.080222000000006</v>
      </c>
      <c r="N586" s="4">
        <f ca="1">[1]!thsiFinD("ths_turnover_ratio_w_stock",$A586,$A$1)</f>
        <v>3.2353080088094002</v>
      </c>
      <c r="O586" s="4">
        <f ca="1">[1]!thsiFinD("ths_relative_chg_ratio_w_stock",$A586,$A$1,104,100)</f>
        <v>-2.7003204797558</v>
      </c>
      <c r="P586" s="4"/>
    </row>
    <row r="587" spans="1:16" x14ac:dyDescent="0.25">
      <c r="A587" s="2" t="s">
        <v>1183</v>
      </c>
      <c r="B587" s="2" t="s">
        <v>1184</v>
      </c>
      <c r="C587" s="4">
        <f ca="1">[1]!thsiFinD("ths_vol_ratio_stock",$A587,$A$1,7,100)</f>
        <v>0.61565573956823005</v>
      </c>
      <c r="D587" s="4">
        <f ca="1">[1]!thsiFinD("ths_cr_stock",$A587,$A$1,7,100,100)</f>
        <v>94.666666666664995</v>
      </c>
      <c r="E587" s="4">
        <f ca="1">[1]!thsiFinD("ths_mfi_stock",$A587,$A$1,7,100,100)</f>
        <v>65.087855441363999</v>
      </c>
      <c r="F587" s="4">
        <f ca="1">[1]!thsiFinD("ths_expma_stock",$A587,$A$1,7,100,100)</f>
        <v>9.2519443074695999</v>
      </c>
      <c r="G587" s="4">
        <f ca="1">[1]!thsiFinD("ths_rsi_stock",$A587,$A$1,7,100,100)</f>
        <v>46.440486711642997</v>
      </c>
      <c r="H587" s="4">
        <f ca="1">[1]!thsiFinD("ths_adtm_stock",$A587,$A$1,7,3,100,100,100)</f>
        <v>-0.12</v>
      </c>
      <c r="I587" s="4">
        <f ca="1">[1]!thsiFinD("ths_bbiboll_stock",$A587,$A$1,7,3,100,100,100)</f>
        <v>9.1956249999999997</v>
      </c>
      <c r="J587" s="4">
        <f ca="1">[1]!thsiFinD("ths_dptb_stock",$A587,$A$1,7,104,100,100)</f>
        <v>0.71428571428570997</v>
      </c>
      <c r="K587" s="4">
        <f ca="1">[1]!thsiFinD("ths_srmi_stock",$A587,$A$1,7,100,100)</f>
        <v>-2.1810250817883999E-3</v>
      </c>
      <c r="L587" s="4">
        <f ca="1">[1]!thsiFinD("ths_atr_stock",$A587,$A$1,7,101,100,100)</f>
        <v>0.20857142857142999</v>
      </c>
      <c r="M587" s="4">
        <f ca="1">[1]!thsiFinD("ths_vol_w_stock",$A587,$A$1)/1000000</f>
        <v>15.446851000000001</v>
      </c>
      <c r="N587" s="4">
        <f ca="1">[1]!thsiFinD("ths_turnover_ratio_w_stock",$A587,$A$1)</f>
        <v>6.6869484848485001</v>
      </c>
      <c r="O587" s="4">
        <f ca="1">[1]!thsiFinD("ths_relative_chg_ratio_w_stock",$A587,$A$1,104,100)</f>
        <v>-0.37223134335640001</v>
      </c>
      <c r="P587" s="4"/>
    </row>
    <row r="588" spans="1:16" x14ac:dyDescent="0.25">
      <c r="A588" s="2" t="s">
        <v>1185</v>
      </c>
      <c r="B588" s="2" t="s">
        <v>1186</v>
      </c>
      <c r="C588" s="4">
        <f ca="1">[1]!thsiFinD("ths_vol_ratio_stock",$A588,$A$1,7,100)</f>
        <v>0.29838597084078999</v>
      </c>
      <c r="D588" s="4">
        <f ca="1">[1]!thsiFinD("ths_cr_stock",$A588,$A$1,7,100,100)</f>
        <v>4.8387096774192004</v>
      </c>
      <c r="E588" s="4">
        <f ca="1">[1]!thsiFinD("ths_mfi_stock",$A588,$A$1,7,100,100)</f>
        <v>8.5782090501918002</v>
      </c>
      <c r="F588" s="4">
        <f ca="1">[1]!thsiFinD("ths_expma_stock",$A588,$A$1,7,100,100)</f>
        <v>3.0291940777072002</v>
      </c>
      <c r="G588" s="4">
        <f ca="1">[1]!thsiFinD("ths_rsi_stock",$A588,$A$1,7,100,100)</f>
        <v>42.047645354693998</v>
      </c>
      <c r="H588" s="4">
        <f ca="1">[1]!thsiFinD("ths_adtm_stock",$A588,$A$1,7,3,100,100,100)</f>
        <v>-0.52941176470588003</v>
      </c>
      <c r="I588" s="4">
        <f ca="1">[1]!thsiFinD("ths_bbiboll_stock",$A588,$A$1,7,3,100,100,100)</f>
        <v>3.0131250000000001</v>
      </c>
      <c r="J588" s="4">
        <f ca="1">[1]!thsiFinD("ths_dptb_stock",$A588,$A$1,7,104,100,100)</f>
        <v>0.42857142857142999</v>
      </c>
      <c r="K588" s="4">
        <f ca="1">[1]!thsiFinD("ths_srmi_stock",$A588,$A$1,7,100,100)</f>
        <v>-0.1134328358209</v>
      </c>
      <c r="L588" s="4">
        <f ca="1">[1]!thsiFinD("ths_atr_stock",$A588,$A$1,7,101,100,100)</f>
        <v>0.10714285714286</v>
      </c>
      <c r="M588" s="4">
        <f ca="1">[1]!thsiFinD("ths_vol_w_stock",$A588,$A$1)/1000000</f>
        <v>154.42352399999999</v>
      </c>
      <c r="N588" s="4">
        <f ca="1">[1]!thsiFinD("ths_turnover_ratio_w_stock",$A588,$A$1)</f>
        <v>14.613402385702001</v>
      </c>
      <c r="O588" s="4">
        <f ca="1">[1]!thsiFinD("ths_relative_chg_ratio_w_stock",$A588,$A$1,104,100)</f>
        <v>-2.7278980646947999</v>
      </c>
      <c r="P588" s="4"/>
    </row>
    <row r="589" spans="1:16" x14ac:dyDescent="0.25">
      <c r="A589" s="2" t="s">
        <v>1187</v>
      </c>
      <c r="B589" s="2" t="s">
        <v>1188</v>
      </c>
      <c r="C589" s="4">
        <f ca="1">[1]!thsiFinD("ths_vol_ratio_stock",$A589,$A$1,7,100)</f>
        <v>0.59607375300660004</v>
      </c>
      <c r="D589" s="4">
        <f ca="1">[1]!thsiFinD("ths_cr_stock",$A589,$A$1,7,100,100)</f>
        <v>74.924471299093995</v>
      </c>
      <c r="E589" s="4">
        <f ca="1">[1]!thsiFinD("ths_mfi_stock",$A589,$A$1,7,100,100)</f>
        <v>47.514221939765001</v>
      </c>
      <c r="F589" s="4">
        <f ca="1">[1]!thsiFinD("ths_expma_stock",$A589,$A$1,7,100,100)</f>
        <v>9.3273239544560997</v>
      </c>
      <c r="G589" s="4">
        <f ca="1">[1]!thsiFinD("ths_rsi_stock",$A589,$A$1,7,100,100)</f>
        <v>38.993423666193003</v>
      </c>
      <c r="H589" s="4">
        <f ca="1">[1]!thsiFinD("ths_adtm_stock",$A589,$A$1,7,3,100,100,100)</f>
        <v>-0.31147540983607003</v>
      </c>
      <c r="I589" s="4">
        <f ca="1">[1]!thsiFinD("ths_bbiboll_stock",$A589,$A$1,7,3,100,100,100)</f>
        <v>9.3184374999999999</v>
      </c>
      <c r="J589" s="4">
        <f ca="1">[1]!thsiFinD("ths_dptb_stock",$A589,$A$1,7,104,100,100)</f>
        <v>0.85714285714285998</v>
      </c>
      <c r="K589" s="4">
        <f ca="1">[1]!thsiFinD("ths_srmi_stock",$A589,$A$1,7,100,100)</f>
        <v>-2.1459227467810999E-2</v>
      </c>
      <c r="L589" s="4">
        <f ca="1">[1]!thsiFinD("ths_atr_stock",$A589,$A$1,7,101,100,100)</f>
        <v>0.27571428571429002</v>
      </c>
      <c r="M589" s="4">
        <f ca="1">[1]!thsiFinD("ths_vol_w_stock",$A589,$A$1)/1000000</f>
        <v>33.400660000000002</v>
      </c>
      <c r="N589" s="4">
        <f ca="1">[1]!thsiFinD("ths_turnover_ratio_w_stock",$A589,$A$1)</f>
        <v>4.5460829541447003</v>
      </c>
      <c r="O589" s="4">
        <f ca="1">[1]!thsiFinD("ths_relative_chg_ratio_w_stock",$A589,$A$1,104,100)</f>
        <v>-1.7176741114328</v>
      </c>
      <c r="P589" s="4"/>
    </row>
    <row r="590" spans="1:16" x14ac:dyDescent="0.25">
      <c r="A590" s="2" t="s">
        <v>1189</v>
      </c>
      <c r="B590" s="2" t="s">
        <v>1190</v>
      </c>
      <c r="C590" s="4">
        <f ca="1">[1]!thsiFinD("ths_vol_ratio_stock",$A590,$A$1,7,100)</f>
        <v>1.3177067719997</v>
      </c>
      <c r="D590" s="4">
        <f ca="1">[1]!thsiFinD("ths_cr_stock",$A590,$A$1,7,100,100)</f>
        <v>65.789473684211004</v>
      </c>
      <c r="E590" s="4">
        <f ca="1">[1]!thsiFinD("ths_mfi_stock",$A590,$A$1,7,100,100)</f>
        <v>48.990893454716002</v>
      </c>
      <c r="F590" s="4">
        <f ca="1">[1]!thsiFinD("ths_expma_stock",$A590,$A$1,7,100,100)</f>
        <v>3.1428531950230001</v>
      </c>
      <c r="G590" s="4">
        <f ca="1">[1]!thsiFinD("ths_rsi_stock",$A590,$A$1,7,100,100)</f>
        <v>48.316304594637003</v>
      </c>
      <c r="H590" s="4">
        <f ca="1">[1]!thsiFinD("ths_adtm_stock",$A590,$A$1,7,3,100,100,100)</f>
        <v>-0.53846153846153999</v>
      </c>
      <c r="I590" s="4">
        <f ca="1">[1]!thsiFinD("ths_bbiboll_stock",$A590,$A$1,7,3,100,100,100)</f>
        <v>3.1471874999999998</v>
      </c>
      <c r="J590" s="4">
        <f ca="1">[1]!thsiFinD("ths_dptb_stock",$A590,$A$1,7,104,100,100)</f>
        <v>0.71428571428570997</v>
      </c>
      <c r="K590" s="4">
        <f ca="1">[1]!thsiFinD("ths_srmi_stock",$A590,$A$1,7,100,100)</f>
        <v>-1.2539184952978E-2</v>
      </c>
      <c r="L590" s="4">
        <f ca="1">[1]!thsiFinD("ths_atr_stock",$A590,$A$1,7,101,100,100)</f>
        <v>0.09</v>
      </c>
      <c r="M590" s="4">
        <f ca="1">[1]!thsiFinD("ths_vol_w_stock",$A590,$A$1)/1000000</f>
        <v>41.120759999999997</v>
      </c>
      <c r="N590" s="4">
        <f ca="1">[1]!thsiFinD("ths_turnover_ratio_w_stock",$A590,$A$1)</f>
        <v>5.7898933236658996</v>
      </c>
      <c r="O590" s="4">
        <f ca="1">[1]!thsiFinD("ths_relative_chg_ratio_w_stock",$A590,$A$1,104,100)</f>
        <v>-0.99712883392552998</v>
      </c>
      <c r="P590" s="4"/>
    </row>
    <row r="591" spans="1:16" x14ac:dyDescent="0.25">
      <c r="A591" s="2" t="s">
        <v>1191</v>
      </c>
      <c r="B591" s="2" t="s">
        <v>1192</v>
      </c>
      <c r="C591" s="4">
        <f ca="1">[1]!thsiFinD("ths_vol_ratio_stock",$A591,$A$1,7,100)</f>
        <v>0.63364983831558996</v>
      </c>
      <c r="D591" s="4">
        <f ca="1">[1]!thsiFinD("ths_cr_stock",$A591,$A$1,7,100,100)</f>
        <v>62</v>
      </c>
      <c r="E591" s="4">
        <f ca="1">[1]!thsiFinD("ths_mfi_stock",$A591,$A$1,7,100,100)</f>
        <v>32.620522969093003</v>
      </c>
      <c r="F591" s="4">
        <f ca="1">[1]!thsiFinD("ths_expma_stock",$A591,$A$1,7,100,100)</f>
        <v>3.7627741431659998</v>
      </c>
      <c r="G591" s="4">
        <f ca="1">[1]!thsiFinD("ths_rsi_stock",$A591,$A$1,7,100,100)</f>
        <v>37.407517539601997</v>
      </c>
      <c r="H591" s="4">
        <f ca="1">[1]!thsiFinD("ths_adtm_stock",$A591,$A$1,7,3,100,100,100)</f>
        <v>-0.25714285714286</v>
      </c>
      <c r="I591" s="4">
        <f ca="1">[1]!thsiFinD("ths_bbiboll_stock",$A591,$A$1,7,3,100,100,100)</f>
        <v>3.7698958333333001</v>
      </c>
      <c r="J591" s="4">
        <f ca="1">[1]!thsiFinD("ths_dptb_stock",$A591,$A$1,7,104,100,100)</f>
        <v>0.57142857142856995</v>
      </c>
      <c r="K591" s="4">
        <f ca="1">[1]!thsiFinD("ths_srmi_stock",$A591,$A$1,7,100,100)</f>
        <v>-7.3604060913705999E-2</v>
      </c>
      <c r="L591" s="4">
        <f ca="1">[1]!thsiFinD("ths_atr_stock",$A591,$A$1,7,101,100,100)</f>
        <v>0.15428571428571</v>
      </c>
      <c r="M591" s="4">
        <f ca="1">[1]!thsiFinD("ths_vol_w_stock",$A591,$A$1)/1000000</f>
        <v>35.876443999999999</v>
      </c>
      <c r="N591" s="4">
        <f ca="1">[1]!thsiFinD("ths_turnover_ratio_w_stock",$A591,$A$1)</f>
        <v>13.948427691539999</v>
      </c>
      <c r="O591" s="4">
        <f ca="1">[1]!thsiFinD("ths_relative_chg_ratio_w_stock",$A591,$A$1,104,100)</f>
        <v>-4.5698221252889004</v>
      </c>
      <c r="P591" s="4"/>
    </row>
    <row r="592" spans="1:16" x14ac:dyDescent="0.25">
      <c r="A592" s="2" t="s">
        <v>1193</v>
      </c>
      <c r="B592" s="2" t="s">
        <v>1194</v>
      </c>
      <c r="C592" s="4">
        <f ca="1">[1]!thsiFinD("ths_vol_ratio_stock",$A592,$A$1,7,100)</f>
        <v>0.61403841528648995</v>
      </c>
      <c r="D592" s="4">
        <f ca="1">[1]!thsiFinD("ths_cr_stock",$A592,$A$1,7,100,100)</f>
        <v>30.275229357798001</v>
      </c>
      <c r="E592" s="4">
        <f ca="1">[1]!thsiFinD("ths_mfi_stock",$A592,$A$1,7,100,100)</f>
        <v>0</v>
      </c>
      <c r="F592" s="4">
        <f ca="1">[1]!thsiFinD("ths_expma_stock",$A592,$A$1,7,100,100)</f>
        <v>8.0669982465078007</v>
      </c>
      <c r="G592" s="4">
        <f ca="1">[1]!thsiFinD("ths_rsi_stock",$A592,$A$1,7,100,100)</f>
        <v>20.066310025499</v>
      </c>
      <c r="H592" s="4">
        <f ca="1">[1]!thsiFinD("ths_adtm_stock",$A592,$A$1,7,3,100,100,100)</f>
        <v>-0.14285714285713999</v>
      </c>
      <c r="I592" s="4">
        <f ca="1">[1]!thsiFinD("ths_bbiboll_stock",$A592,$A$1,7,3,100,100,100)</f>
        <v>8.2220833333333001</v>
      </c>
      <c r="J592" s="4">
        <f ca="1">[1]!thsiFinD("ths_dptb_stock",$A592,$A$1,7,104,100,100)</f>
        <v>0.28571428571428997</v>
      </c>
      <c r="K592" s="4">
        <f ca="1">[1]!thsiFinD("ths_srmi_stock",$A592,$A$1,7,100,100)</f>
        <v>-5.3140096618357002E-2</v>
      </c>
      <c r="L592" s="4">
        <f ca="1">[1]!thsiFinD("ths_atr_stock",$A592,$A$1,7,101,100,100)</f>
        <v>0.20285714285713999</v>
      </c>
      <c r="M592" s="4">
        <f ca="1">[1]!thsiFinD("ths_vol_w_stock",$A592,$A$1)/1000000</f>
        <v>72.664486999999994</v>
      </c>
      <c r="N592" s="4">
        <f ca="1">[1]!thsiFinD("ths_turnover_ratio_w_stock",$A592,$A$1)</f>
        <v>7.5819653332463997</v>
      </c>
      <c r="O592" s="4">
        <f ca="1">[1]!thsiFinD("ths_relative_chg_ratio_w_stock",$A592,$A$1,104,100)</f>
        <v>-2.8899027266994</v>
      </c>
      <c r="P592" s="4"/>
    </row>
    <row r="593" spans="1:16" x14ac:dyDescent="0.25">
      <c r="A593" s="2" t="s">
        <v>1195</v>
      </c>
      <c r="B593" s="2" t="s">
        <v>1196</v>
      </c>
      <c r="C593" s="4">
        <f ca="1">[1]!thsiFinD("ths_vol_ratio_stock",$A593,$A$1,7,100)</f>
        <v>0.57383969356019005</v>
      </c>
      <c r="D593" s="4">
        <f ca="1">[1]!thsiFinD("ths_cr_stock",$A593,$A$1,7,100,100)</f>
        <v>382.54716981131997</v>
      </c>
      <c r="E593" s="4">
        <f ca="1">[1]!thsiFinD("ths_mfi_stock",$A593,$A$1,7,100,100)</f>
        <v>78.370152832689001</v>
      </c>
      <c r="F593" s="4">
        <f ca="1">[1]!thsiFinD("ths_expma_stock",$A593,$A$1,7,100,100)</f>
        <v>20.769518292346</v>
      </c>
      <c r="G593" s="4">
        <f ca="1">[1]!thsiFinD("ths_rsi_stock",$A593,$A$1,7,100,100)</f>
        <v>56.004740151671001</v>
      </c>
      <c r="H593" s="4">
        <f ca="1">[1]!thsiFinD("ths_adtm_stock",$A593,$A$1,7,3,100,100,100)</f>
        <v>0.90304182509506004</v>
      </c>
      <c r="I593" s="4">
        <f ca="1">[1]!thsiFinD("ths_bbiboll_stock",$A593,$A$1,7,3,100,100,100)</f>
        <v>20.464479166667001</v>
      </c>
      <c r="J593" s="4">
        <f ca="1">[1]!thsiFinD("ths_dptb_stock",$A593,$A$1,7,104,100,100)</f>
        <v>0.57142857142856995</v>
      </c>
      <c r="K593" s="4">
        <f ca="1">[1]!thsiFinD("ths_srmi_stock",$A593,$A$1,7,100,100)</f>
        <v>0.10106382978723</v>
      </c>
      <c r="L593" s="4">
        <f ca="1">[1]!thsiFinD("ths_atr_stock",$A593,$A$1,7,101,100,100)</f>
        <v>1.05</v>
      </c>
      <c r="M593" s="4">
        <f ca="1">[1]!thsiFinD("ths_vol_w_stock",$A593,$A$1)/1000000</f>
        <v>299.79593499999999</v>
      </c>
      <c r="N593" s="4">
        <f ca="1">[1]!thsiFinD("ths_turnover_ratio_w_stock",$A593,$A$1)</f>
        <v>22.648310911132</v>
      </c>
      <c r="O593" s="4">
        <f ca="1">[1]!thsiFinD("ths_relative_chg_ratio_w_stock",$A593,$A$1,104,100)</f>
        <v>3.3530557513227</v>
      </c>
      <c r="P593" s="4"/>
    </row>
    <row r="594" spans="1:16" x14ac:dyDescent="0.25">
      <c r="A594" s="2" t="s">
        <v>1197</v>
      </c>
      <c r="B594" s="2" t="s">
        <v>1198</v>
      </c>
      <c r="C594" s="4">
        <f ca="1">[1]!thsiFinD("ths_vol_ratio_stock",$A594,$A$1,7,100)</f>
        <v>0.44360112301579002</v>
      </c>
      <c r="D594" s="4">
        <f ca="1">[1]!thsiFinD("ths_cr_stock",$A594,$A$1,7,100,100)</f>
        <v>145.45454545454999</v>
      </c>
      <c r="E594" s="4">
        <f ca="1">[1]!thsiFinD("ths_mfi_stock",$A594,$A$1,7,100,100)</f>
        <v>77.440923108042</v>
      </c>
      <c r="F594" s="4">
        <f ca="1">[1]!thsiFinD("ths_expma_stock",$A594,$A$1,7,100,100)</f>
        <v>4.4686725427481004</v>
      </c>
      <c r="G594" s="4">
        <f ca="1">[1]!thsiFinD("ths_rsi_stock",$A594,$A$1,7,100,100)</f>
        <v>45.87277308849</v>
      </c>
      <c r="H594" s="4">
        <f ca="1">[1]!thsiFinD("ths_adtm_stock",$A594,$A$1,7,3,100,100,100)</f>
        <v>0.63291139240506</v>
      </c>
      <c r="I594" s="4">
        <f ca="1">[1]!thsiFinD("ths_bbiboll_stock",$A594,$A$1,7,3,100,100,100)</f>
        <v>4.4291666666667</v>
      </c>
      <c r="J594" s="4">
        <f ca="1">[1]!thsiFinD("ths_dptb_stock",$A594,$A$1,7,104,100,100)</f>
        <v>0.85714285714285998</v>
      </c>
      <c r="K594" s="4">
        <f ca="1">[1]!thsiFinD("ths_srmi_stock",$A594,$A$1,7,100,100)</f>
        <v>2.2831050228310001E-2</v>
      </c>
      <c r="L594" s="4">
        <f ca="1">[1]!thsiFinD("ths_atr_stock",$A594,$A$1,7,101,100,100)</f>
        <v>0.22142857142857</v>
      </c>
      <c r="M594" s="4">
        <f ca="1">[1]!thsiFinD("ths_vol_w_stock",$A594,$A$1)/1000000</f>
        <v>216.07981799999999</v>
      </c>
      <c r="N594" s="4">
        <f ca="1">[1]!thsiFinD("ths_turnover_ratio_w_stock",$A594,$A$1)</f>
        <v>9.8494693680514995</v>
      </c>
      <c r="O594" s="4">
        <f ca="1">[1]!thsiFinD("ths_relative_chg_ratio_w_stock",$A594,$A$1,104,100)</f>
        <v>-5.1235955875109003</v>
      </c>
      <c r="P594" s="4"/>
    </row>
    <row r="595" spans="1:16" x14ac:dyDescent="0.25">
      <c r="A595" s="2" t="s">
        <v>1199</v>
      </c>
      <c r="B595" s="2" t="s">
        <v>1200</v>
      </c>
      <c r="C595" s="4">
        <f ca="1">[1]!thsiFinD("ths_vol_ratio_stock",$A595,$A$1,7,100)</f>
        <v>0.49632889538607</v>
      </c>
      <c r="D595" s="4">
        <f ca="1">[1]!thsiFinD("ths_cr_stock",$A595,$A$1,7,100,100)</f>
        <v>29.032258064516</v>
      </c>
      <c r="E595" s="4">
        <f ca="1">[1]!thsiFinD("ths_mfi_stock",$A595,$A$1,7,100,100)</f>
        <v>31.131963990208</v>
      </c>
      <c r="F595" s="4">
        <f ca="1">[1]!thsiFinD("ths_expma_stock",$A595,$A$1,7,100,100)</f>
        <v>1.9010340637311001</v>
      </c>
      <c r="G595" s="4">
        <f ca="1">[1]!thsiFinD("ths_rsi_stock",$A595,$A$1,7,100,100)</f>
        <v>37.090918132604997</v>
      </c>
      <c r="H595" s="4">
        <f ca="1">[1]!thsiFinD("ths_adtm_stock",$A595,$A$1,7,3,100,100,100)</f>
        <v>-0.5625</v>
      </c>
      <c r="I595" s="4">
        <f ca="1">[1]!thsiFinD("ths_bbiboll_stock",$A595,$A$1,7,3,100,100,100)</f>
        <v>1.9137500000000001</v>
      </c>
      <c r="J595" s="4">
        <f ca="1">[1]!thsiFinD("ths_dptb_stock",$A595,$A$1,7,104,100,100)</f>
        <v>0.85714285714285998</v>
      </c>
      <c r="K595" s="4">
        <f ca="1">[1]!thsiFinD("ths_srmi_stock",$A595,$A$1,7,100,100)</f>
        <v>-5.1813471502591003E-2</v>
      </c>
      <c r="L595" s="4">
        <f ca="1">[1]!thsiFinD("ths_atr_stock",$A595,$A$1,7,101,100,100)</f>
        <v>6.1428571428570999E-2</v>
      </c>
      <c r="M595" s="4">
        <f ca="1">[1]!thsiFinD("ths_vol_w_stock",$A595,$A$1)/1000000</f>
        <v>149.01541800000001</v>
      </c>
      <c r="N595" s="4">
        <f ca="1">[1]!thsiFinD("ths_turnover_ratio_w_stock",$A595,$A$1)</f>
        <v>14.374845547293001</v>
      </c>
      <c r="O595" s="4">
        <f ca="1">[1]!thsiFinD("ths_relative_chg_ratio_w_stock",$A595,$A$1,104,100)</f>
        <v>-5.9604067620276</v>
      </c>
      <c r="P595" s="4"/>
    </row>
    <row r="596" spans="1:16" x14ac:dyDescent="0.25">
      <c r="A596" s="2" t="s">
        <v>1201</v>
      </c>
      <c r="B596" s="2" t="s">
        <v>1202</v>
      </c>
      <c r="C596" s="4">
        <f ca="1">[1]!thsiFinD("ths_vol_ratio_stock",$A596,$A$1,7,100)</f>
        <v>0.98648042183421003</v>
      </c>
      <c r="D596" s="4">
        <f ca="1">[1]!thsiFinD("ths_cr_stock",$A596,$A$1,7,100,100)</f>
        <v>39.485981308410999</v>
      </c>
      <c r="E596" s="4">
        <f ca="1">[1]!thsiFinD("ths_mfi_stock",$A596,$A$1,7,100,100)</f>
        <v>48.761054824356997</v>
      </c>
      <c r="F596" s="4">
        <f ca="1">[1]!thsiFinD("ths_expma_stock",$A596,$A$1,7,100,100)</f>
        <v>12.276204463825</v>
      </c>
      <c r="G596" s="4">
        <f ca="1">[1]!thsiFinD("ths_rsi_stock",$A596,$A$1,7,100,100)</f>
        <v>26.296928833780999</v>
      </c>
      <c r="H596" s="4">
        <f ca="1">[1]!thsiFinD("ths_adtm_stock",$A596,$A$1,7,3,100,100,100)</f>
        <v>6.2499999999999001E-2</v>
      </c>
      <c r="I596" s="4">
        <f ca="1">[1]!thsiFinD("ths_bbiboll_stock",$A596,$A$1,7,3,100,100,100)</f>
        <v>12.367916666667</v>
      </c>
      <c r="J596" s="4">
        <f ca="1">[1]!thsiFinD("ths_dptb_stock",$A596,$A$1,7,104,100,100)</f>
        <v>0.85714285714285998</v>
      </c>
      <c r="K596" s="4">
        <f ca="1">[1]!thsiFinD("ths_srmi_stock",$A596,$A$1,7,100,100)</f>
        <v>-4.5088566827696998E-2</v>
      </c>
      <c r="L596" s="4">
        <f ca="1">[1]!thsiFinD("ths_atr_stock",$A596,$A$1,7,101,100,100)</f>
        <v>0.28571428571428997</v>
      </c>
      <c r="M596" s="4">
        <f ca="1">[1]!thsiFinD("ths_vol_w_stock",$A596,$A$1)/1000000</f>
        <v>40.686683000000002</v>
      </c>
      <c r="N596" s="4">
        <f ca="1">[1]!thsiFinD("ths_turnover_ratio_w_stock",$A596,$A$1)</f>
        <v>7.0107327043328</v>
      </c>
      <c r="O596" s="4">
        <f ca="1">[1]!thsiFinD("ths_relative_chg_ratio_w_stock",$A596,$A$1,104,100)</f>
        <v>-4.2393210808571</v>
      </c>
      <c r="P596" s="4"/>
    </row>
    <row r="597" spans="1:16" x14ac:dyDescent="0.25">
      <c r="A597" s="2" t="s">
        <v>1203</v>
      </c>
      <c r="B597" s="2" t="s">
        <v>1204</v>
      </c>
      <c r="C597" s="4">
        <f ca="1">[1]!thsiFinD("ths_vol_ratio_stock",$A597,$A$1,7,100)</f>
        <v>0.83042704278342006</v>
      </c>
      <c r="D597" s="4">
        <f ca="1">[1]!thsiFinD("ths_cr_stock",$A597,$A$1,7,100,100)</f>
        <v>35.483870967742</v>
      </c>
      <c r="E597" s="4">
        <f ca="1">[1]!thsiFinD("ths_mfi_stock",$A597,$A$1,7,100,100)</f>
        <v>25.643185856750002</v>
      </c>
      <c r="F597" s="4">
        <f ca="1">[1]!thsiFinD("ths_expma_stock",$A597,$A$1,7,100,100)</f>
        <v>15.378069562204001</v>
      </c>
      <c r="G597" s="4">
        <f ca="1">[1]!thsiFinD("ths_rsi_stock",$A597,$A$1,7,100,100)</f>
        <v>30.942111544842</v>
      </c>
      <c r="H597" s="4">
        <f ca="1">[1]!thsiFinD("ths_adtm_stock",$A597,$A$1,7,3,100,100,100)</f>
        <v>-0.11594202898551</v>
      </c>
      <c r="I597" s="4">
        <f ca="1">[1]!thsiFinD("ths_bbiboll_stock",$A597,$A$1,7,3,100,100,100)</f>
        <v>15.4709375</v>
      </c>
      <c r="J597" s="4">
        <f ca="1">[1]!thsiFinD("ths_dptb_stock",$A597,$A$1,7,104,100,100)</f>
        <v>0.42857142857142999</v>
      </c>
      <c r="K597" s="4">
        <f ca="1">[1]!thsiFinD("ths_srmi_stock",$A597,$A$1,7,100,100)</f>
        <v>-4.6056782334385003E-2</v>
      </c>
      <c r="L597" s="4">
        <f ca="1">[1]!thsiFinD("ths_atr_stock",$A597,$A$1,7,101,100,100)</f>
        <v>0.36857142857142999</v>
      </c>
      <c r="M597" s="4">
        <f ca="1">[1]!thsiFinD("ths_vol_w_stock",$A597,$A$1)/1000000</f>
        <v>79.524199999999993</v>
      </c>
      <c r="N597" s="4">
        <f ca="1">[1]!thsiFinD("ths_turnover_ratio_w_stock",$A597,$A$1)</f>
        <v>2.8762250652070001</v>
      </c>
      <c r="O597" s="4">
        <f ca="1">[1]!thsiFinD("ths_relative_chg_ratio_w_stock",$A597,$A$1,104,100)</f>
        <v>-1.2450139411457</v>
      </c>
      <c r="P597" s="4"/>
    </row>
    <row r="598" spans="1:16" x14ac:dyDescent="0.25">
      <c r="A598" s="2" t="s">
        <v>1205</v>
      </c>
      <c r="B598" s="2" t="s">
        <v>1206</v>
      </c>
      <c r="C598" s="4">
        <f ca="1">[1]!thsiFinD("ths_vol_ratio_stock",$A598,$A$1,7,100)</f>
        <v>1.0733113152772999</v>
      </c>
      <c r="D598" s="4">
        <f ca="1">[1]!thsiFinD("ths_cr_stock",$A598,$A$1,7,100,100)</f>
        <v>109.48275862069001</v>
      </c>
      <c r="E598" s="4">
        <f ca="1">[1]!thsiFinD("ths_mfi_stock",$A598,$A$1,7,100,100)</f>
        <v>49.651873654448998</v>
      </c>
      <c r="F598" s="4">
        <f ca="1">[1]!thsiFinD("ths_expma_stock",$A598,$A$1,7,100,100)</f>
        <v>8.9227876260310008</v>
      </c>
      <c r="G598" s="4">
        <f ca="1">[1]!thsiFinD("ths_rsi_stock",$A598,$A$1,7,100,100)</f>
        <v>36.957436437464999</v>
      </c>
      <c r="H598" s="4">
        <f ca="1">[1]!thsiFinD("ths_adtm_stock",$A598,$A$1,7,3,100,100,100)</f>
        <v>0.43636363636363001</v>
      </c>
      <c r="I598" s="4">
        <f ca="1">[1]!thsiFinD("ths_bbiboll_stock",$A598,$A$1,7,3,100,100,100)</f>
        <v>8.9766666666667003</v>
      </c>
      <c r="J598" s="4">
        <f ca="1">[1]!thsiFinD("ths_dptb_stock",$A598,$A$1,7,104,100,100)</f>
        <v>0.71428571428570997</v>
      </c>
      <c r="K598" s="4">
        <f ca="1">[1]!thsiFinD("ths_srmi_stock",$A598,$A$1,7,100,100)</f>
        <v>-4.5610034207524998E-3</v>
      </c>
      <c r="L598" s="4">
        <f ca="1">[1]!thsiFinD("ths_atr_stock",$A598,$A$1,7,101,100,100)</f>
        <v>0.23142857142857001</v>
      </c>
      <c r="M598" s="4">
        <f ca="1">[1]!thsiFinD("ths_vol_w_stock",$A598,$A$1)/1000000</f>
        <v>68.759675000000001</v>
      </c>
      <c r="N598" s="4">
        <f ca="1">[1]!thsiFinD("ths_turnover_ratio_w_stock",$A598,$A$1)</f>
        <v>8.5194487215111003</v>
      </c>
      <c r="O598" s="4">
        <f ca="1">[1]!thsiFinD("ths_relative_chg_ratio_w_stock",$A598,$A$1,104,100)</f>
        <v>0.39060505380836003</v>
      </c>
      <c r="P598" s="4"/>
    </row>
    <row r="599" spans="1:16" x14ac:dyDescent="0.25">
      <c r="A599" s="2" t="s">
        <v>1207</v>
      </c>
      <c r="B599" s="2" t="s">
        <v>1208</v>
      </c>
      <c r="C599" s="4">
        <f ca="1">[1]!thsiFinD("ths_vol_ratio_stock",$A599,$A$1,7,100)</f>
        <v>0.91966766424298996</v>
      </c>
      <c r="D599" s="4">
        <f ca="1">[1]!thsiFinD("ths_cr_stock",$A599,$A$1,7,100,100)</f>
        <v>48.299319727890001</v>
      </c>
      <c r="E599" s="4">
        <f ca="1">[1]!thsiFinD("ths_mfi_stock",$A599,$A$1,7,100,100)</f>
        <v>42.568913099795999</v>
      </c>
      <c r="F599" s="4">
        <f ca="1">[1]!thsiFinD("ths_expma_stock",$A599,$A$1,7,100,100)</f>
        <v>15.900987235282001</v>
      </c>
      <c r="G599" s="4">
        <f ca="1">[1]!thsiFinD("ths_rsi_stock",$A599,$A$1,7,100,100)</f>
        <v>36.932169720639003</v>
      </c>
      <c r="H599" s="4">
        <f ca="1">[1]!thsiFinD("ths_adtm_stock",$A599,$A$1,7,3,100,100,100)</f>
        <v>-0.61320754716980996</v>
      </c>
      <c r="I599" s="4">
        <f ca="1">[1]!thsiFinD("ths_bbiboll_stock",$A599,$A$1,7,3,100,100,100)</f>
        <v>16.030833333333</v>
      </c>
      <c r="J599" s="4">
        <f ca="1">[1]!thsiFinD("ths_dptb_stock",$A599,$A$1,7,104,100,100)</f>
        <v>0.42857142857142999</v>
      </c>
      <c r="K599" s="4">
        <f ca="1">[1]!thsiFinD("ths_srmi_stock",$A599,$A$1,7,100,100)</f>
        <v>-2.6070763500930998E-2</v>
      </c>
      <c r="L599" s="4">
        <f ca="1">[1]!thsiFinD("ths_atr_stock",$A599,$A$1,7,101,100,100)</f>
        <v>0.31285714285714</v>
      </c>
      <c r="M599" s="4">
        <f ca="1">[1]!thsiFinD("ths_vol_w_stock",$A599,$A$1)/1000000</f>
        <v>54.964444</v>
      </c>
      <c r="N599" s="4">
        <f ca="1">[1]!thsiFinD("ths_turnover_ratio_w_stock",$A599,$A$1)</f>
        <v>3.2753513819874001</v>
      </c>
      <c r="O599" s="4">
        <f ca="1">[1]!thsiFinD("ths_relative_chg_ratio_w_stock",$A599,$A$1,104,100)</f>
        <v>-1.3663596031562999</v>
      </c>
      <c r="P599" s="4"/>
    </row>
    <row r="600" spans="1:16" x14ac:dyDescent="0.25">
      <c r="A600" s="2" t="s">
        <v>1209</v>
      </c>
      <c r="B600" s="2" t="s">
        <v>1210</v>
      </c>
      <c r="C600" s="4">
        <f ca="1">[1]!thsiFinD("ths_vol_ratio_stock",$A600,$A$1,7,100)</f>
        <v>0.51633438930116005</v>
      </c>
      <c r="D600" s="4">
        <f ca="1">[1]!thsiFinD("ths_cr_stock",$A600,$A$1,7,100,100)</f>
        <v>146.66666666667001</v>
      </c>
      <c r="E600" s="4">
        <f ca="1">[1]!thsiFinD("ths_mfi_stock",$A600,$A$1,7,100,100)</f>
        <v>57.186934415696001</v>
      </c>
      <c r="F600" s="4">
        <f ca="1">[1]!thsiFinD("ths_expma_stock",$A600,$A$1,7,100,100)</f>
        <v>3.6430075966199</v>
      </c>
      <c r="G600" s="4">
        <f ca="1">[1]!thsiFinD("ths_rsi_stock",$A600,$A$1,7,100,100)</f>
        <v>44.618750870616999</v>
      </c>
      <c r="H600" s="4">
        <f ca="1">[1]!thsiFinD("ths_adtm_stock",$A600,$A$1,7,3,100,100,100)</f>
        <v>0.8125</v>
      </c>
      <c r="I600" s="4">
        <f ca="1">[1]!thsiFinD("ths_bbiboll_stock",$A600,$A$1,7,3,100,100,100)</f>
        <v>3.6159374999999998</v>
      </c>
      <c r="J600" s="4">
        <f ca="1">[1]!thsiFinD("ths_dptb_stock",$A600,$A$1,7,104,100,100)</f>
        <v>0.85714285714285998</v>
      </c>
      <c r="K600" s="4">
        <f ca="1">[1]!thsiFinD("ths_srmi_stock",$A600,$A$1,7,100,100)</f>
        <v>2.2535211267605999E-2</v>
      </c>
      <c r="L600" s="4">
        <f ca="1">[1]!thsiFinD("ths_atr_stock",$A600,$A$1,7,101,100,100)</f>
        <v>0.16285714285714001</v>
      </c>
      <c r="M600" s="4">
        <f ca="1">[1]!thsiFinD("ths_vol_w_stock",$A600,$A$1)/1000000</f>
        <v>167.27990500000001</v>
      </c>
      <c r="N600" s="4">
        <f ca="1">[1]!thsiFinD("ths_turnover_ratio_w_stock",$A600,$A$1)</f>
        <v>6.3290347722781997</v>
      </c>
      <c r="O600" s="4">
        <f ca="1">[1]!thsiFinD("ths_relative_chg_ratio_w_stock",$A600,$A$1,104,100)</f>
        <v>-5.7124135492101997</v>
      </c>
      <c r="P600" s="4"/>
    </row>
    <row r="601" spans="1:16" x14ac:dyDescent="0.25">
      <c r="A601" s="2" t="s">
        <v>1211</v>
      </c>
      <c r="B601" s="2" t="s">
        <v>1212</v>
      </c>
      <c r="C601" s="4">
        <f ca="1">[1]!thsiFinD("ths_vol_ratio_stock",$A601,$A$1,7,100)</f>
        <v>0.82216366144399</v>
      </c>
      <c r="D601" s="4">
        <f ca="1">[1]!thsiFinD("ths_cr_stock",$A601,$A$1,7,100,100)</f>
        <v>50</v>
      </c>
      <c r="E601" s="4">
        <f ca="1">[1]!thsiFinD("ths_mfi_stock",$A601,$A$1,7,100,100)</f>
        <v>15.140584841168</v>
      </c>
      <c r="F601" s="4">
        <f ca="1">[1]!thsiFinD("ths_expma_stock",$A601,$A$1,7,100,100)</f>
        <v>5.0080913517196999</v>
      </c>
      <c r="G601" s="4">
        <f ca="1">[1]!thsiFinD("ths_rsi_stock",$A601,$A$1,7,100,100)</f>
        <v>38.667850201036003</v>
      </c>
      <c r="H601" s="4">
        <f ca="1">[1]!thsiFinD("ths_adtm_stock",$A601,$A$1,7,3,100,100,100)</f>
        <v>-0.8</v>
      </c>
      <c r="I601" s="4">
        <f ca="1">[1]!thsiFinD("ths_bbiboll_stock",$A601,$A$1,7,3,100,100,100)</f>
        <v>4.9895833333333002</v>
      </c>
      <c r="J601" s="4">
        <f ca="1">[1]!thsiFinD("ths_dptb_stock",$A601,$A$1,7,104,100,100)</f>
        <v>0.71428571428570997</v>
      </c>
      <c r="K601" s="4">
        <f ca="1">[1]!thsiFinD("ths_srmi_stock",$A601,$A$1,7,100,100)</f>
        <v>-3.5225048923679003E-2</v>
      </c>
      <c r="L601" s="4">
        <f ca="1">[1]!thsiFinD("ths_atr_stock",$A601,$A$1,7,101,100,100)</f>
        <v>0.10857142857143</v>
      </c>
      <c r="M601" s="4">
        <f ca="1">[1]!thsiFinD("ths_vol_w_stock",$A601,$A$1)/1000000</f>
        <v>19.651859999999999</v>
      </c>
      <c r="N601" s="4">
        <f ca="1">[1]!thsiFinD("ths_turnover_ratio_w_stock",$A601,$A$1)</f>
        <v>3.1866724146742</v>
      </c>
      <c r="O601" s="4">
        <f ca="1">[1]!thsiFinD("ths_relative_chg_ratio_w_stock",$A601,$A$1,104,100)</f>
        <v>-1.4427106493704001</v>
      </c>
      <c r="P601" s="4"/>
    </row>
    <row r="602" spans="1:16" x14ac:dyDescent="0.25">
      <c r="A602" s="2" t="s">
        <v>1213</v>
      </c>
      <c r="B602" s="2" t="s">
        <v>1214</v>
      </c>
      <c r="C602" s="4">
        <f ca="1">[1]!thsiFinD("ths_vol_ratio_stock",$A602,$A$1,7,100)</f>
        <v>0.88339920967174002</v>
      </c>
      <c r="D602" s="4">
        <f ca="1">[1]!thsiFinD("ths_cr_stock",$A602,$A$1,7,100,100)</f>
        <v>14.583333333334</v>
      </c>
      <c r="E602" s="4">
        <f ca="1">[1]!thsiFinD("ths_mfi_stock",$A602,$A$1,7,100,100)</f>
        <v>30.169074797368999</v>
      </c>
      <c r="F602" s="4">
        <f ca="1">[1]!thsiFinD("ths_expma_stock",$A602,$A$1,7,100,100)</f>
        <v>4.8251198901703001</v>
      </c>
      <c r="G602" s="4">
        <f ca="1">[1]!thsiFinD("ths_rsi_stock",$A602,$A$1,7,100,100)</f>
        <v>28.944922760813</v>
      </c>
      <c r="H602" s="4">
        <f ca="1">[1]!thsiFinD("ths_adtm_stock",$A602,$A$1,7,3,100,100,100)</f>
        <v>-0.96153846153846001</v>
      </c>
      <c r="I602" s="4">
        <f ca="1">[1]!thsiFinD("ths_bbiboll_stock",$A602,$A$1,7,3,100,100,100)</f>
        <v>4.8412499999999996</v>
      </c>
      <c r="J602" s="4">
        <f ca="1">[1]!thsiFinD("ths_dptb_stock",$A602,$A$1,7,104,100,100)</f>
        <v>0.42857142857142999</v>
      </c>
      <c r="K602" s="4">
        <f ca="1">[1]!thsiFinD("ths_srmi_stock",$A602,$A$1,7,100,100)</f>
        <v>-4.8387096774193998E-2</v>
      </c>
      <c r="L602" s="4">
        <f ca="1">[1]!thsiFinD("ths_atr_stock",$A602,$A$1,7,101,100,100)</f>
        <v>0.09</v>
      </c>
      <c r="M602" s="4">
        <f ca="1">[1]!thsiFinD("ths_vol_w_stock",$A602,$A$1)/1000000</f>
        <v>34.686352999999997</v>
      </c>
      <c r="N602" s="4">
        <f ca="1">[1]!thsiFinD("ths_turnover_ratio_w_stock",$A602,$A$1)</f>
        <v>4.2183187770346002</v>
      </c>
      <c r="O602" s="4">
        <f ca="1">[1]!thsiFinD("ths_relative_chg_ratio_w_stock",$A602,$A$1,104,100)</f>
        <v>-2.9503868435216001</v>
      </c>
      <c r="P602" s="4"/>
    </row>
    <row r="603" spans="1:16" x14ac:dyDescent="0.25">
      <c r="A603" s="2" t="s">
        <v>1215</v>
      </c>
      <c r="B603" s="2" t="s">
        <v>1216</v>
      </c>
      <c r="C603" s="4">
        <f ca="1">[1]!thsiFinD("ths_vol_ratio_stock",$A603,$A$1,7,100)</f>
        <v>0.51169811112870001</v>
      </c>
      <c r="D603" s="4">
        <f ca="1">[1]!thsiFinD("ths_cr_stock",$A603,$A$1,7,100,100)</f>
        <v>106.60377358491</v>
      </c>
      <c r="E603" s="4">
        <f ca="1">[1]!thsiFinD("ths_mfi_stock",$A603,$A$1,7,100,100)</f>
        <v>70.045128048741006</v>
      </c>
      <c r="F603" s="4">
        <f ca="1">[1]!thsiFinD("ths_expma_stock",$A603,$A$1,7,100,100)</f>
        <v>3.0249314352990999</v>
      </c>
      <c r="G603" s="4">
        <f ca="1">[1]!thsiFinD("ths_rsi_stock",$A603,$A$1,7,100,100)</f>
        <v>44.64501896062</v>
      </c>
      <c r="H603" s="4">
        <f ca="1">[1]!thsiFinD("ths_adtm_stock",$A603,$A$1,7,3,100,100,100)</f>
        <v>0.73529411764705999</v>
      </c>
      <c r="I603" s="4">
        <f ca="1">[1]!thsiFinD("ths_bbiboll_stock",$A603,$A$1,7,3,100,100,100)</f>
        <v>2.9971874999999999</v>
      </c>
      <c r="J603" s="4">
        <f ca="1">[1]!thsiFinD("ths_dptb_stock",$A603,$A$1,7,104,100,100)</f>
        <v>0.85714285714285998</v>
      </c>
      <c r="K603" s="4">
        <f ca="1">[1]!thsiFinD("ths_srmi_stock",$A603,$A$1,7,100,100)</f>
        <v>-6.7114093959732002E-3</v>
      </c>
      <c r="L603" s="4">
        <f ca="1">[1]!thsiFinD("ths_atr_stock",$A603,$A$1,7,101,100,100)</f>
        <v>0.10571428571428999</v>
      </c>
      <c r="M603" s="4">
        <f ca="1">[1]!thsiFinD("ths_vol_w_stock",$A603,$A$1)/1000000</f>
        <v>44.897393999999998</v>
      </c>
      <c r="N603" s="4">
        <f ca="1">[1]!thsiFinD("ths_turnover_ratio_w_stock",$A603,$A$1)</f>
        <v>6.9362998656946004</v>
      </c>
      <c r="O603" s="4">
        <f ca="1">[1]!thsiFinD("ths_relative_chg_ratio_w_stock",$A603,$A$1,104,100)</f>
        <v>-3.6526898334356002</v>
      </c>
      <c r="P603" s="4"/>
    </row>
    <row r="604" spans="1:16" x14ac:dyDescent="0.25">
      <c r="A604" s="2" t="s">
        <v>1217</v>
      </c>
      <c r="B604" s="2" t="s">
        <v>1218</v>
      </c>
      <c r="C604" s="4">
        <f ca="1">[1]!thsiFinD("ths_vol_ratio_stock",$A604,$A$1,7,100)</f>
        <v>0.83684927200215997</v>
      </c>
      <c r="D604" s="4">
        <f ca="1">[1]!thsiFinD("ths_cr_stock",$A604,$A$1,7,100,100)</f>
        <v>96.354992076070005</v>
      </c>
      <c r="E604" s="4">
        <f ca="1">[1]!thsiFinD("ths_mfi_stock",$A604,$A$1,7,100,100)</f>
        <v>65.399841192690999</v>
      </c>
      <c r="F604" s="4">
        <f ca="1">[1]!thsiFinD("ths_expma_stock",$A604,$A$1,7,100,100)</f>
        <v>17.276786066606</v>
      </c>
      <c r="G604" s="4">
        <f ca="1">[1]!thsiFinD("ths_rsi_stock",$A604,$A$1,7,100,100)</f>
        <v>39.007451506894</v>
      </c>
      <c r="H604" s="4">
        <f ca="1">[1]!thsiFinD("ths_adtm_stock",$A604,$A$1,7,3,100,100,100)</f>
        <v>0.68126520681265001</v>
      </c>
      <c r="I604" s="4">
        <f ca="1">[1]!thsiFinD("ths_bbiboll_stock",$A604,$A$1,7,3,100,100,100)</f>
        <v>17.156458333332999</v>
      </c>
      <c r="J604" s="4">
        <f ca="1">[1]!thsiFinD("ths_dptb_stock",$A604,$A$1,7,104,100,100)</f>
        <v>0.71428571428570997</v>
      </c>
      <c r="K604" s="4">
        <f ca="1">[1]!thsiFinD("ths_srmi_stock",$A604,$A$1,7,100,100)</f>
        <v>-6.7859346082665001E-3</v>
      </c>
      <c r="L604" s="4">
        <f ca="1">[1]!thsiFinD("ths_atr_stock",$A604,$A$1,7,101,100,100)</f>
        <v>1.2985714285714001</v>
      </c>
      <c r="M604" s="4">
        <f ca="1">[1]!thsiFinD("ths_vol_w_stock",$A604,$A$1)/1000000</f>
        <v>1351.0547549999999</v>
      </c>
      <c r="N604" s="4">
        <f ca="1">[1]!thsiFinD("ths_turnover_ratio_w_stock",$A604,$A$1)</f>
        <v>63.630025574560001</v>
      </c>
      <c r="O604" s="4">
        <f ca="1">[1]!thsiFinD("ths_relative_chg_ratio_w_stock",$A604,$A$1,104,100)</f>
        <v>-7.4707675547552999</v>
      </c>
      <c r="P604" s="4"/>
    </row>
    <row r="605" spans="1:16" x14ac:dyDescent="0.25">
      <c r="A605" s="2" t="s">
        <v>1219</v>
      </c>
      <c r="B605" s="2" t="s">
        <v>1220</v>
      </c>
      <c r="C605" s="4">
        <f ca="1">[1]!thsiFinD("ths_vol_ratio_stock",$A605,$A$1,7,100)</f>
        <v>1.5564432834058</v>
      </c>
      <c r="D605" s="4">
        <f ca="1">[1]!thsiFinD("ths_cr_stock",$A605,$A$1,7,100,100)</f>
        <v>490.90909090908002</v>
      </c>
      <c r="E605" s="4">
        <f ca="1">[1]!thsiFinD("ths_mfi_stock",$A605,$A$1,7,100,100)</f>
        <v>75.105759639083004</v>
      </c>
      <c r="F605" s="4">
        <f ca="1">[1]!thsiFinD("ths_expma_stock",$A605,$A$1,7,100,100)</f>
        <v>2.5634382665027999</v>
      </c>
      <c r="G605" s="4">
        <f ca="1">[1]!thsiFinD("ths_rsi_stock",$A605,$A$1,7,100,100)</f>
        <v>78.507479528839994</v>
      </c>
      <c r="H605" s="4">
        <f ca="1">[1]!thsiFinD("ths_adtm_stock",$A605,$A$1,7,3,100,100,100)</f>
        <v>0.82142857142856995</v>
      </c>
      <c r="I605" s="4">
        <f ca="1">[1]!thsiFinD("ths_bbiboll_stock",$A605,$A$1,7,3,100,100,100)</f>
        <v>2.5385416666667</v>
      </c>
      <c r="J605" s="4">
        <f ca="1">[1]!thsiFinD("ths_dptb_stock",$A605,$A$1,7,104,100,100)</f>
        <v>0.42857142857142999</v>
      </c>
      <c r="K605" s="4">
        <f ca="1">[1]!thsiFinD("ths_srmi_stock",$A605,$A$1,7,100,100)</f>
        <v>8.9552238805970005E-2</v>
      </c>
      <c r="L605" s="4">
        <f ca="1">[1]!thsiFinD("ths_atr_stock",$A605,$A$1,7,101,100,100)</f>
        <v>9.2857142857142999E-2</v>
      </c>
      <c r="M605" s="4">
        <f ca="1">[1]!thsiFinD("ths_vol_w_stock",$A605,$A$1)/1000000</f>
        <v>55.464053999999997</v>
      </c>
      <c r="N605" s="4">
        <f ca="1">[1]!thsiFinD("ths_turnover_ratio_w_stock",$A605,$A$1)</f>
        <v>6.2252956827374</v>
      </c>
      <c r="O605" s="4">
        <f ca="1">[1]!thsiFinD("ths_relative_chg_ratio_w_stock",$A605,$A$1,104,100)</f>
        <v>13.746460909664</v>
      </c>
      <c r="P605" s="4"/>
    </row>
    <row r="606" spans="1:16" x14ac:dyDescent="0.25">
      <c r="A606" s="2" t="s">
        <v>1221</v>
      </c>
      <c r="B606" s="2" t="s">
        <v>1222</v>
      </c>
      <c r="C606" s="4">
        <f ca="1">[1]!thsiFinD("ths_vol_ratio_stock",$A606,$A$1,7,100)</f>
        <v>0</v>
      </c>
      <c r="D606" s="4">
        <f ca="1">[1]!thsiFinD("ths_cr_stock",$A606,$A$1,7,100,100)</f>
        <v>-100</v>
      </c>
      <c r="E606" s="4">
        <f ca="1">[1]!thsiFinD("ths_mfi_stock",$A606,$A$1,7,100,100)</f>
        <v>0</v>
      </c>
      <c r="F606" s="4">
        <f ca="1">[1]!thsiFinD("ths_expma_stock",$A606,$A$1,7,100,100)</f>
        <v>0.54347041280700004</v>
      </c>
      <c r="G606" s="4">
        <f ca="1">[1]!thsiFinD("ths_rsi_stock",$A606,$A$1,7,100,100)</f>
        <v>3.4941666609077999</v>
      </c>
      <c r="H606" s="4">
        <f ca="1">[1]!thsiFinD("ths_adtm_stock",$A606,$A$1,7,3,100,100,100)</f>
        <v>0</v>
      </c>
      <c r="I606" s="4">
        <f ca="1">[1]!thsiFinD("ths_bbiboll_stock",$A606,$A$1,7,3,100,100,100)</f>
        <v>0.60499999999999998</v>
      </c>
      <c r="J606" s="4">
        <f ca="1">[1]!thsiFinD("ths_dptb_stock",$A606,$A$1,7,104,100,100)</f>
        <v>0</v>
      </c>
      <c r="K606" s="4">
        <f ca="1">[1]!thsiFinD("ths_srmi_stock",$A606,$A$1,7,100,100)</f>
        <v>-0.30303030303029999</v>
      </c>
      <c r="L606" s="4">
        <f ca="1">[1]!thsiFinD("ths_atr_stock",$A606,$A$1,7,101,100,100)</f>
        <v>2.8571428571429001E-2</v>
      </c>
      <c r="M606" s="4">
        <f ca="1">[1]!thsiFinD("ths_vol_w_stock",$A606,$A$1)/1000000</f>
        <v>0</v>
      </c>
      <c r="N606" s="4">
        <f ca="1">[1]!thsiFinD("ths_turnover_ratio_w_stock",$A606,$A$1)</f>
        <v>0</v>
      </c>
      <c r="O606" s="4">
        <f ca="1">[1]!thsiFinD("ths_relative_chg_ratio_w_stock",$A606,$A$1,104,100)</f>
        <v>2.0797942429976</v>
      </c>
      <c r="P606" s="4"/>
    </row>
    <row r="607" spans="1:16" x14ac:dyDescent="0.25">
      <c r="A607" s="2" t="s">
        <v>1223</v>
      </c>
      <c r="B607" s="2" t="s">
        <v>1224</v>
      </c>
      <c r="C607" s="4">
        <f ca="1">[1]!thsiFinD("ths_vol_ratio_stock",$A607,$A$1,7,100)</f>
        <v>0.66221050484402</v>
      </c>
      <c r="D607" s="4">
        <f ca="1">[1]!thsiFinD("ths_cr_stock",$A607,$A$1,7,100,100)</f>
        <v>135.50488599349001</v>
      </c>
      <c r="E607" s="4">
        <f ca="1">[1]!thsiFinD("ths_mfi_stock",$A607,$A$1,7,100,100)</f>
        <v>61.830741244281</v>
      </c>
      <c r="F607" s="4">
        <f ca="1">[1]!thsiFinD("ths_expma_stock",$A607,$A$1,7,100,100)</f>
        <v>14.541233780187</v>
      </c>
      <c r="G607" s="4">
        <f ca="1">[1]!thsiFinD("ths_rsi_stock",$A607,$A$1,7,100,100)</f>
        <v>44.846150834107</v>
      </c>
      <c r="H607" s="4">
        <f ca="1">[1]!thsiFinD("ths_adtm_stock",$A607,$A$1,7,3,100,100,100)</f>
        <v>0.51127819548872</v>
      </c>
      <c r="I607" s="4">
        <f ca="1">[1]!thsiFinD("ths_bbiboll_stock",$A607,$A$1,7,3,100,100,100)</f>
        <v>14.442291666667</v>
      </c>
      <c r="J607" s="4">
        <f ca="1">[1]!thsiFinD("ths_dptb_stock",$A607,$A$1,7,104,100,100)</f>
        <v>0.57142857142856995</v>
      </c>
      <c r="K607" s="4">
        <f ca="1">[1]!thsiFinD("ths_srmi_stock",$A607,$A$1,7,100,100)</f>
        <v>0</v>
      </c>
      <c r="L607" s="4">
        <f ca="1">[1]!thsiFinD("ths_atr_stock",$A607,$A$1,7,101,100,100)</f>
        <v>0.34714285714285997</v>
      </c>
      <c r="M607" s="4">
        <f ca="1">[1]!thsiFinD("ths_vol_w_stock",$A607,$A$1)/1000000</f>
        <v>11.286927</v>
      </c>
      <c r="N607" s="4">
        <f ca="1">[1]!thsiFinD("ths_turnover_ratio_w_stock",$A607,$A$1)</f>
        <v>2.2382210885266001</v>
      </c>
      <c r="O607" s="4">
        <f ca="1">[1]!thsiFinD("ths_relative_chg_ratio_w_stock",$A607,$A$1,104,100)</f>
        <v>-2.0059391796414001</v>
      </c>
      <c r="P607" s="4"/>
    </row>
    <row r="608" spans="1:16" x14ac:dyDescent="0.25">
      <c r="A608" s="2" t="s">
        <v>1225</v>
      </c>
      <c r="B608" s="2" t="s">
        <v>1226</v>
      </c>
      <c r="C608" s="4">
        <f ca="1">[1]!thsiFinD("ths_vol_ratio_stock",$A608,$A$1,7,100)</f>
        <v>0.70500775140856997</v>
      </c>
      <c r="D608" s="4">
        <f ca="1">[1]!thsiFinD("ths_cr_stock",$A608,$A$1,7,100,100)</f>
        <v>25.745682888539999</v>
      </c>
      <c r="E608" s="4">
        <f ca="1">[1]!thsiFinD("ths_mfi_stock",$A608,$A$1,7,100,100)</f>
        <v>24.830555155887001</v>
      </c>
      <c r="F608" s="4">
        <f ca="1">[1]!thsiFinD("ths_expma_stock",$A608,$A$1,7,100,100)</f>
        <v>9.1051251078231008</v>
      </c>
      <c r="G608" s="4">
        <f ca="1">[1]!thsiFinD("ths_rsi_stock",$A608,$A$1,7,100,100)</f>
        <v>39.031619234845998</v>
      </c>
      <c r="H608" s="4">
        <f ca="1">[1]!thsiFinD("ths_adtm_stock",$A608,$A$1,7,3,100,100,100)</f>
        <v>-0.73770491803279004</v>
      </c>
      <c r="I608" s="4">
        <f ca="1">[1]!thsiFinD("ths_bbiboll_stock",$A608,$A$1,7,3,100,100,100)</f>
        <v>9.1316666666666997</v>
      </c>
      <c r="J608" s="4">
        <f ca="1">[1]!thsiFinD("ths_dptb_stock",$A608,$A$1,7,104,100,100)</f>
        <v>0.28571428571428997</v>
      </c>
      <c r="K608" s="4">
        <f ca="1">[1]!thsiFinD("ths_srmi_stock",$A608,$A$1,7,100,100)</f>
        <v>-0.107</v>
      </c>
      <c r="L608" s="4">
        <f ca="1">[1]!thsiFinD("ths_atr_stock",$A608,$A$1,7,101,100,100)</f>
        <v>0.40142857142857002</v>
      </c>
      <c r="M608" s="4">
        <f ca="1">[1]!thsiFinD("ths_vol_w_stock",$A608,$A$1)/1000000</f>
        <v>62.169702999999998</v>
      </c>
      <c r="N608" s="4">
        <f ca="1">[1]!thsiFinD("ths_turnover_ratio_w_stock",$A608,$A$1)</f>
        <v>15.667367308502</v>
      </c>
      <c r="O608" s="4">
        <f ca="1">[1]!thsiFinD("ths_relative_chg_ratio_w_stock",$A608,$A$1,104,100)</f>
        <v>-3.5390903357762002E-3</v>
      </c>
      <c r="P608" s="4"/>
    </row>
    <row r="609" spans="1:16" x14ac:dyDescent="0.25">
      <c r="A609" s="2" t="s">
        <v>1227</v>
      </c>
      <c r="B609" s="2" t="s">
        <v>1228</v>
      </c>
      <c r="C609" s="4">
        <f ca="1">[1]!thsiFinD("ths_vol_ratio_stock",$A609,$A$1,7,100)</f>
        <v>0.85442013448179999</v>
      </c>
      <c r="D609" s="4">
        <f ca="1">[1]!thsiFinD("ths_cr_stock",$A609,$A$1,7,100,100)</f>
        <v>26.666666666666998</v>
      </c>
      <c r="E609" s="4">
        <f ca="1">[1]!thsiFinD("ths_mfi_stock",$A609,$A$1,7,100,100)</f>
        <v>22.224598793399998</v>
      </c>
      <c r="F609" s="4">
        <f ca="1">[1]!thsiFinD("ths_expma_stock",$A609,$A$1,7,100,100)</f>
        <v>7.4585931940292003</v>
      </c>
      <c r="G609" s="4">
        <f ca="1">[1]!thsiFinD("ths_rsi_stock",$A609,$A$1,7,100,100)</f>
        <v>33.565624520048999</v>
      </c>
      <c r="H609" s="4">
        <f ca="1">[1]!thsiFinD("ths_adtm_stock",$A609,$A$1,7,3,100,100,100)</f>
        <v>-0.76470588235294001</v>
      </c>
      <c r="I609" s="4">
        <f ca="1">[1]!thsiFinD("ths_bbiboll_stock",$A609,$A$1,7,3,100,100,100)</f>
        <v>7.5487500000000001</v>
      </c>
      <c r="J609" s="4">
        <f ca="1">[1]!thsiFinD("ths_dptb_stock",$A609,$A$1,7,104,100,100)</f>
        <v>0.57142857142856995</v>
      </c>
      <c r="K609" s="4">
        <f ca="1">[1]!thsiFinD("ths_srmi_stock",$A609,$A$1,7,100,100)</f>
        <v>-3.6649214659686E-2</v>
      </c>
      <c r="L609" s="4">
        <f ca="1">[1]!thsiFinD("ths_atr_stock",$A609,$A$1,7,101,100,100)</f>
        <v>0.13571428571429001</v>
      </c>
      <c r="M609" s="4">
        <f ca="1">[1]!thsiFinD("ths_vol_w_stock",$A609,$A$1)/1000000</f>
        <v>61.563628999999999</v>
      </c>
      <c r="N609" s="4">
        <f ca="1">[1]!thsiFinD("ths_turnover_ratio_w_stock",$A609,$A$1)</f>
        <v>3.8543973240509</v>
      </c>
      <c r="O609" s="4">
        <f ca="1">[1]!thsiFinD("ths_relative_chg_ratio_w_stock",$A609,$A$1,104,100)</f>
        <v>-1.3322792478161001</v>
      </c>
      <c r="P609" s="4"/>
    </row>
    <row r="610" spans="1:16" x14ac:dyDescent="0.25">
      <c r="A610" s="2" t="s">
        <v>1229</v>
      </c>
      <c r="B610" s="2" t="s">
        <v>1230</v>
      </c>
      <c r="C610" s="4">
        <f ca="1">[1]!thsiFinD("ths_vol_ratio_stock",$A610,$A$1,7,100)</f>
        <v>0.62140957882542003</v>
      </c>
      <c r="D610" s="4">
        <f ca="1">[1]!thsiFinD("ths_cr_stock",$A610,$A$1,7,100,100)</f>
        <v>-47.058823529412003</v>
      </c>
      <c r="E610" s="4">
        <f ca="1">[1]!thsiFinD("ths_mfi_stock",$A610,$A$1,7,100,100)</f>
        <v>66.146428762653002</v>
      </c>
      <c r="F610" s="4">
        <f ca="1">[1]!thsiFinD("ths_expma_stock",$A610,$A$1,7,100,100)</f>
        <v>4.4325695808808003</v>
      </c>
      <c r="G610" s="4">
        <f ca="1">[1]!thsiFinD("ths_rsi_stock",$A610,$A$1,7,100,100)</f>
        <v>22.346176609211</v>
      </c>
      <c r="H610" s="4">
        <f ca="1">[1]!thsiFinD("ths_adtm_stock",$A610,$A$1,7,3,100,100,100)</f>
        <v>0.76470588235294001</v>
      </c>
      <c r="I610" s="4">
        <f ca="1">[1]!thsiFinD("ths_bbiboll_stock",$A610,$A$1,7,3,100,100,100)</f>
        <v>4.5053124999999996</v>
      </c>
      <c r="J610" s="4">
        <f ca="1">[1]!thsiFinD("ths_dptb_stock",$A610,$A$1,7,104,100,100)</f>
        <v>0.28571428571428997</v>
      </c>
      <c r="K610" s="4">
        <f ca="1">[1]!thsiFinD("ths_srmi_stock",$A610,$A$1,7,100,100)</f>
        <v>-0.13174946004320001</v>
      </c>
      <c r="L610" s="4">
        <f ca="1">[1]!thsiFinD("ths_atr_stock",$A610,$A$1,7,101,100,100)</f>
        <v>0.20571428571429001</v>
      </c>
      <c r="M610" s="4">
        <f ca="1">[1]!thsiFinD("ths_vol_w_stock",$A610,$A$1)/1000000</f>
        <v>17.790800000000001</v>
      </c>
      <c r="N610" s="4">
        <f ca="1">[1]!thsiFinD("ths_turnover_ratio_w_stock",$A610,$A$1)</f>
        <v>0.69073211983584004</v>
      </c>
      <c r="O610" s="4">
        <f ca="1">[1]!thsiFinD("ths_relative_chg_ratio_w_stock",$A610,$A$1,104,100)</f>
        <v>-16.378623606901002</v>
      </c>
      <c r="P610" s="4"/>
    </row>
    <row r="611" spans="1:16" x14ac:dyDescent="0.25">
      <c r="A611" s="2" t="s">
        <v>1231</v>
      </c>
      <c r="B611" s="2" t="s">
        <v>1232</v>
      </c>
      <c r="C611" s="4">
        <f ca="1">[1]!thsiFinD("ths_vol_ratio_stock",$A611,$A$1,7,100)</f>
        <v>0.97338636949093005</v>
      </c>
      <c r="D611" s="4">
        <f ca="1">[1]!thsiFinD("ths_cr_stock",$A611,$A$1,7,100,100)</f>
        <v>68</v>
      </c>
      <c r="E611" s="4">
        <f ca="1">[1]!thsiFinD("ths_mfi_stock",$A611,$A$1,7,100,100)</f>
        <v>47.144629880875002</v>
      </c>
      <c r="F611" s="4">
        <f ca="1">[1]!thsiFinD("ths_expma_stock",$A611,$A$1,7,100,100)</f>
        <v>6.7318767944814999</v>
      </c>
      <c r="G611" s="4">
        <f ca="1">[1]!thsiFinD("ths_rsi_stock",$A611,$A$1,7,100,100)</f>
        <v>33.858871154226001</v>
      </c>
      <c r="H611" s="4">
        <f ca="1">[1]!thsiFinD("ths_adtm_stock",$A611,$A$1,7,3,100,100,100)</f>
        <v>0.30555555555556002</v>
      </c>
      <c r="I611" s="4">
        <f ca="1">[1]!thsiFinD("ths_bbiboll_stock",$A611,$A$1,7,3,100,100,100)</f>
        <v>6.7505208333333</v>
      </c>
      <c r="J611" s="4">
        <f ca="1">[1]!thsiFinD("ths_dptb_stock",$A611,$A$1,7,104,100,100)</f>
        <v>0.85714285714285998</v>
      </c>
      <c r="K611" s="4">
        <f ca="1">[1]!thsiFinD("ths_srmi_stock",$A611,$A$1,7,100,100)</f>
        <v>-2.6785714285714E-2</v>
      </c>
      <c r="L611" s="4">
        <f ca="1">[1]!thsiFinD("ths_atr_stock",$A611,$A$1,7,101,100,100)</f>
        <v>0.16285714285714001</v>
      </c>
      <c r="M611" s="4">
        <f ca="1">[1]!thsiFinD("ths_vol_w_stock",$A611,$A$1)/1000000</f>
        <v>36.776370999999997</v>
      </c>
      <c r="N611" s="4">
        <f ca="1">[1]!thsiFinD("ths_turnover_ratio_w_stock",$A611,$A$1)</f>
        <v>3.6525577255171999</v>
      </c>
      <c r="O611" s="4">
        <f ca="1">[1]!thsiFinD("ths_relative_chg_ratio_w_stock",$A611,$A$1,104,100)</f>
        <v>-3.1375970613502999</v>
      </c>
      <c r="P611" s="4"/>
    </row>
    <row r="612" spans="1:16" x14ac:dyDescent="0.25">
      <c r="A612" s="2" t="s">
        <v>1233</v>
      </c>
      <c r="B612" s="2" t="s">
        <v>1234</v>
      </c>
      <c r="C612" s="4">
        <f ca="1">[1]!thsiFinD("ths_vol_ratio_stock",$A612,$A$1,7,100)</f>
        <v>0.76433411306099996</v>
      </c>
      <c r="D612" s="4">
        <f ca="1">[1]!thsiFinD("ths_cr_stock",$A612,$A$1,7,100,100)</f>
        <v>62.931034482758001</v>
      </c>
      <c r="E612" s="4">
        <f ca="1">[1]!thsiFinD("ths_mfi_stock",$A612,$A$1,7,100,100)</f>
        <v>33.002679573423997</v>
      </c>
      <c r="F612" s="4">
        <f ca="1">[1]!thsiFinD("ths_expma_stock",$A612,$A$1,7,100,100)</f>
        <v>2.5048159125080001</v>
      </c>
      <c r="G612" s="4">
        <f ca="1">[1]!thsiFinD("ths_rsi_stock",$A612,$A$1,7,100,100)</f>
        <v>30.254565318398001</v>
      </c>
      <c r="H612" s="4">
        <f ca="1">[1]!thsiFinD("ths_adtm_stock",$A612,$A$1,7,3,100,100,100)</f>
        <v>-0.57692307692307998</v>
      </c>
      <c r="I612" s="4">
        <f ca="1">[1]!thsiFinD("ths_bbiboll_stock",$A612,$A$1,7,3,100,100,100)</f>
        <v>2.5230208333333</v>
      </c>
      <c r="J612" s="4">
        <f ca="1">[1]!thsiFinD("ths_dptb_stock",$A612,$A$1,7,104,100,100)</f>
        <v>0.57142857142856995</v>
      </c>
      <c r="K612" s="4">
        <f ca="1">[1]!thsiFinD("ths_srmi_stock",$A612,$A$1,7,100,100)</f>
        <v>-5.4901960784314002E-2</v>
      </c>
      <c r="L612" s="4">
        <f ca="1">[1]!thsiFinD("ths_atr_stock",$A612,$A$1,7,101,100,100)</f>
        <v>9.5714285714286002E-2</v>
      </c>
      <c r="M612" s="4">
        <f ca="1">[1]!thsiFinD("ths_vol_w_stock",$A612,$A$1)/1000000</f>
        <v>72.363861</v>
      </c>
      <c r="N612" s="4">
        <f ca="1">[1]!thsiFinD("ths_turnover_ratio_w_stock",$A612,$A$1)</f>
        <v>10.480626988565</v>
      </c>
      <c r="O612" s="4">
        <f ca="1">[1]!thsiFinD("ths_relative_chg_ratio_w_stock",$A612,$A$1,104,100)</f>
        <v>-5.5830410060446001</v>
      </c>
      <c r="P612" s="4"/>
    </row>
    <row r="613" spans="1:16" x14ac:dyDescent="0.25">
      <c r="A613" s="2" t="s">
        <v>1235</v>
      </c>
      <c r="B613" s="2" t="s">
        <v>1236</v>
      </c>
      <c r="C613" s="4">
        <f ca="1">[1]!thsiFinD("ths_vol_ratio_stock",$A613,$A$1,7,100)</f>
        <v>0.94875955063605999</v>
      </c>
      <c r="D613" s="4">
        <f ca="1">[1]!thsiFinD("ths_cr_stock",$A613,$A$1,7,100,100)</f>
        <v>54.070981210855997</v>
      </c>
      <c r="E613" s="4">
        <f ca="1">[1]!thsiFinD("ths_mfi_stock",$A613,$A$1,7,100,100)</f>
        <v>47.605766958464002</v>
      </c>
      <c r="F613" s="4">
        <f ca="1">[1]!thsiFinD("ths_expma_stock",$A613,$A$1,7,100,100)</f>
        <v>14.026341335871001</v>
      </c>
      <c r="G613" s="4">
        <f ca="1">[1]!thsiFinD("ths_rsi_stock",$A613,$A$1,7,100,100)</f>
        <v>28.568757836103</v>
      </c>
      <c r="H613" s="4">
        <f ca="1">[1]!thsiFinD("ths_adtm_stock",$A613,$A$1,7,3,100,100,100)</f>
        <v>-0.18181818181817999</v>
      </c>
      <c r="I613" s="4">
        <f ca="1">[1]!thsiFinD("ths_bbiboll_stock",$A613,$A$1,7,3,100,100,100)</f>
        <v>14.090208333333001</v>
      </c>
      <c r="J613" s="4">
        <f ca="1">[1]!thsiFinD("ths_dptb_stock",$A613,$A$1,7,104,100,100)</f>
        <v>0.85714285714285998</v>
      </c>
      <c r="K613" s="4">
        <f ca="1">[1]!thsiFinD("ths_srmi_stock",$A613,$A$1,7,100,100)</f>
        <v>-4.0339702760085E-2</v>
      </c>
      <c r="L613" s="4">
        <f ca="1">[1]!thsiFinD("ths_atr_stock",$A613,$A$1,7,101,100,100)</f>
        <v>0.35571428571428998</v>
      </c>
      <c r="M613" s="4">
        <f ca="1">[1]!thsiFinD("ths_vol_w_stock",$A613,$A$1)/1000000</f>
        <v>10.055861999999999</v>
      </c>
      <c r="N613" s="4">
        <f ca="1">[1]!thsiFinD("ths_turnover_ratio_w_stock",$A613,$A$1)</f>
        <v>3.9950440274315002</v>
      </c>
      <c r="O613" s="4">
        <f ca="1">[1]!thsiFinD("ths_relative_chg_ratio_w_stock",$A613,$A$1,104,100)</f>
        <v>-3.8841447306501999</v>
      </c>
      <c r="P613" s="4"/>
    </row>
    <row r="614" spans="1:16" x14ac:dyDescent="0.25">
      <c r="A614" s="2" t="s">
        <v>1237</v>
      </c>
      <c r="B614" s="2" t="s">
        <v>1238</v>
      </c>
      <c r="C614" s="4">
        <f ca="1">[1]!thsiFinD("ths_vol_ratio_stock",$A614,$A$1,7,100)</f>
        <v>0.44349594435048001</v>
      </c>
      <c r="D614" s="4">
        <f ca="1">[1]!thsiFinD("ths_cr_stock",$A614,$A$1,7,100,100)</f>
        <v>52.687296416937997</v>
      </c>
      <c r="E614" s="4">
        <f ca="1">[1]!thsiFinD("ths_mfi_stock",$A614,$A$1,7,100,100)</f>
        <v>35.611147399078</v>
      </c>
      <c r="F614" s="4">
        <f ca="1">[1]!thsiFinD("ths_expma_stock",$A614,$A$1,7,100,100)</f>
        <v>13.170392568056</v>
      </c>
      <c r="G614" s="4">
        <f ca="1">[1]!thsiFinD("ths_rsi_stock",$A614,$A$1,7,100,100)</f>
        <v>40.047644608260001</v>
      </c>
      <c r="H614" s="4">
        <f ca="1">[1]!thsiFinD("ths_adtm_stock",$A614,$A$1,7,3,100,100,100)</f>
        <v>0.41037735849057</v>
      </c>
      <c r="I614" s="4">
        <f ca="1">[1]!thsiFinD("ths_bbiboll_stock",$A614,$A$1,7,3,100,100,100)</f>
        <v>13.113125</v>
      </c>
      <c r="J614" s="4">
        <f ca="1">[1]!thsiFinD("ths_dptb_stock",$A614,$A$1,7,104,100,100)</f>
        <v>0.71428571428570997</v>
      </c>
      <c r="K614" s="4">
        <f ca="1">[1]!thsiFinD("ths_srmi_stock",$A614,$A$1,7,100,100)</f>
        <v>-9.6774193548386997E-2</v>
      </c>
      <c r="L614" s="4">
        <f ca="1">[1]!thsiFinD("ths_atr_stock",$A614,$A$1,7,101,100,100)</f>
        <v>0.90142857142857002</v>
      </c>
      <c r="M614" s="4">
        <f ca="1">[1]!thsiFinD("ths_vol_w_stock",$A614,$A$1)/1000000</f>
        <v>109.644707</v>
      </c>
      <c r="N614" s="4">
        <f ca="1">[1]!thsiFinD("ths_turnover_ratio_w_stock",$A614,$A$1)</f>
        <v>22.448174132765001</v>
      </c>
      <c r="O614" s="4">
        <f ca="1">[1]!thsiFinD("ths_relative_chg_ratio_w_stock",$A614,$A$1,104,100)</f>
        <v>-8.9371549095448</v>
      </c>
      <c r="P614" s="4"/>
    </row>
    <row r="615" spans="1:16" x14ac:dyDescent="0.25">
      <c r="A615" s="2" t="s">
        <v>1239</v>
      </c>
      <c r="B615" s="2" t="s">
        <v>1240</v>
      </c>
      <c r="C615" s="4">
        <f ca="1">[1]!thsiFinD("ths_vol_ratio_stock",$A615,$A$1,7,100)</f>
        <v>0.56441295117993995</v>
      </c>
      <c r="D615" s="4">
        <f ca="1">[1]!thsiFinD("ths_cr_stock",$A615,$A$1,7,100,100)</f>
        <v>32.577903682718997</v>
      </c>
      <c r="E615" s="4">
        <f ca="1">[1]!thsiFinD("ths_mfi_stock",$A615,$A$1,7,100,100)</f>
        <v>40.865722545354998</v>
      </c>
      <c r="F615" s="4">
        <f ca="1">[1]!thsiFinD("ths_expma_stock",$A615,$A$1,7,100,100)</f>
        <v>7.1091997190600997</v>
      </c>
      <c r="G615" s="4">
        <f ca="1">[1]!thsiFinD("ths_rsi_stock",$A615,$A$1,7,100,100)</f>
        <v>30.296867533813</v>
      </c>
      <c r="H615" s="4">
        <f ca="1">[1]!thsiFinD("ths_adtm_stock",$A615,$A$1,7,3,100,100,100)</f>
        <v>1</v>
      </c>
      <c r="I615" s="4">
        <f ca="1">[1]!thsiFinD("ths_bbiboll_stock",$A615,$A$1,7,3,100,100,100)</f>
        <v>7.2839583333332998</v>
      </c>
      <c r="J615" s="4">
        <f ca="1">[1]!thsiFinD("ths_dptb_stock",$A615,$A$1,7,104,100,100)</f>
        <v>0.42857142857142999</v>
      </c>
      <c r="K615" s="4">
        <f ca="1">[1]!thsiFinD("ths_srmi_stock",$A615,$A$1,7,100,100)</f>
        <v>-0.13003901170351001</v>
      </c>
      <c r="L615" s="4">
        <f ca="1">[1]!thsiFinD("ths_atr_stock",$A615,$A$1,7,101,100,100)</f>
        <v>0.49285714285714</v>
      </c>
      <c r="M615" s="4">
        <f ca="1">[1]!thsiFinD("ths_vol_w_stock",$A615,$A$1)/1000000</f>
        <v>354.60098499999998</v>
      </c>
      <c r="N615" s="4">
        <f ca="1">[1]!thsiFinD("ths_turnover_ratio_w_stock",$A615,$A$1)</f>
        <v>33.057584374222998</v>
      </c>
      <c r="O615" s="4">
        <f ca="1">[1]!thsiFinD("ths_relative_chg_ratio_w_stock",$A615,$A$1,104,100)</f>
        <v>-15.632382878773999</v>
      </c>
      <c r="P615" s="4"/>
    </row>
    <row r="616" spans="1:16" x14ac:dyDescent="0.25">
      <c r="A616" s="2" t="s">
        <v>1241</v>
      </c>
      <c r="B616" s="2" t="s">
        <v>1242</v>
      </c>
      <c r="C616" s="4">
        <f ca="1">[1]!thsiFinD("ths_vol_ratio_stock",$A616,$A$1,7,100)</f>
        <v>0.64612001069932001</v>
      </c>
      <c r="D616" s="4">
        <f ca="1">[1]!thsiFinD("ths_cr_stock",$A616,$A$1,7,100,100)</f>
        <v>65.517241379308999</v>
      </c>
      <c r="E616" s="4">
        <f ca="1">[1]!thsiFinD("ths_mfi_stock",$A616,$A$1,7,100,100)</f>
        <v>19.140621448907002</v>
      </c>
      <c r="F616" s="4">
        <f ca="1">[1]!thsiFinD("ths_expma_stock",$A616,$A$1,7,100,100)</f>
        <v>6.3123042320457996</v>
      </c>
      <c r="G616" s="4">
        <f ca="1">[1]!thsiFinD("ths_rsi_stock",$A616,$A$1,7,100,100)</f>
        <v>48.237986557458001</v>
      </c>
      <c r="H616" s="4">
        <f ca="1">[1]!thsiFinD("ths_adtm_stock",$A616,$A$1,7,3,100,100,100)</f>
        <v>-0.65</v>
      </c>
      <c r="I616" s="4">
        <f ca="1">[1]!thsiFinD("ths_bbiboll_stock",$A616,$A$1,7,3,100,100,100)</f>
        <v>6.2533333333333001</v>
      </c>
      <c r="J616" s="4">
        <f ca="1">[1]!thsiFinD("ths_dptb_stock",$A616,$A$1,7,104,100,100)</f>
        <v>0.42857142857142999</v>
      </c>
      <c r="K616" s="4">
        <f ca="1">[1]!thsiFinD("ths_srmi_stock",$A616,$A$1,7,100,100)</f>
        <v>-2.3474178403755999E-2</v>
      </c>
      <c r="L616" s="4">
        <f ca="1">[1]!thsiFinD("ths_atr_stock",$A616,$A$1,7,101,100,100)</f>
        <v>0.16</v>
      </c>
      <c r="M616" s="4">
        <f ca="1">[1]!thsiFinD("ths_vol_w_stock",$A616,$A$1)/1000000</f>
        <v>16.292902000000002</v>
      </c>
      <c r="N616" s="4">
        <f ca="1">[1]!thsiFinD("ths_turnover_ratio_w_stock",$A616,$A$1)</f>
        <v>4.5510899441341</v>
      </c>
      <c r="O616" s="4">
        <f ca="1">[1]!thsiFinD("ths_relative_chg_ratio_w_stock",$A616,$A$1,104,100)</f>
        <v>3.8977916466941001E-2</v>
      </c>
      <c r="P616" s="4"/>
    </row>
    <row r="617" spans="1:16" x14ac:dyDescent="0.25">
      <c r="A617" s="2" t="s">
        <v>1243</v>
      </c>
      <c r="B617" s="2" t="s">
        <v>1244</v>
      </c>
      <c r="C617" s="4">
        <f ca="1">[1]!thsiFinD("ths_vol_ratio_stock",$A617,$A$1,7,100)</f>
        <v>1.1144370731490001</v>
      </c>
      <c r="D617" s="4">
        <f ca="1">[1]!thsiFinD("ths_cr_stock",$A617,$A$1,7,100,100)</f>
        <v>28.076923076922998</v>
      </c>
      <c r="E617" s="4">
        <f ca="1">[1]!thsiFinD("ths_mfi_stock",$A617,$A$1,7,100,100)</f>
        <v>12.174464620442</v>
      </c>
      <c r="F617" s="4">
        <f ca="1">[1]!thsiFinD("ths_expma_stock",$A617,$A$1,7,100,100)</f>
        <v>6.1125838837886999</v>
      </c>
      <c r="G617" s="4">
        <f ca="1">[1]!thsiFinD("ths_rsi_stock",$A617,$A$1,7,100,100)</f>
        <v>24.471626271224</v>
      </c>
      <c r="H617" s="4">
        <f ca="1">[1]!thsiFinD("ths_adtm_stock",$A617,$A$1,7,3,100,100,100)</f>
        <v>-0.88888888888888995</v>
      </c>
      <c r="I617" s="4">
        <f ca="1">[1]!thsiFinD("ths_bbiboll_stock",$A617,$A$1,7,3,100,100,100)</f>
        <v>6.1271874999999998</v>
      </c>
      <c r="J617" s="4">
        <f ca="1">[1]!thsiFinD("ths_dptb_stock",$A617,$A$1,7,104,100,100)</f>
        <v>0.71428571428570997</v>
      </c>
      <c r="K617" s="4">
        <f ca="1">[1]!thsiFinD("ths_srmi_stock",$A617,$A$1,7,100,100)</f>
        <v>-6.7930489731438004E-2</v>
      </c>
      <c r="L617" s="4">
        <f ca="1">[1]!thsiFinD("ths_atr_stock",$A617,$A$1,7,101,100,100)</f>
        <v>0.15857142857143</v>
      </c>
      <c r="M617" s="4">
        <f ca="1">[1]!thsiFinD("ths_vol_w_stock",$A617,$A$1)/1000000</f>
        <v>30.374852000000001</v>
      </c>
      <c r="N617" s="4">
        <f ca="1">[1]!thsiFinD("ths_turnover_ratio_w_stock",$A617,$A$1)</f>
        <v>1.8783196605620001</v>
      </c>
      <c r="O617" s="4">
        <f ca="1">[1]!thsiFinD("ths_relative_chg_ratio_w_stock",$A617,$A$1,104,100)</f>
        <v>-4.2694121062088</v>
      </c>
      <c r="P617" s="4"/>
    </row>
    <row r="618" spans="1:16" x14ac:dyDescent="0.25">
      <c r="A618" s="2" t="s">
        <v>1245</v>
      </c>
      <c r="B618" s="2" t="s">
        <v>1246</v>
      </c>
      <c r="C618" s="4">
        <f ca="1">[1]!thsiFinD("ths_vol_ratio_stock",$A618,$A$1,7,100)</f>
        <v>0.86713040308503997</v>
      </c>
      <c r="D618" s="4">
        <f ca="1">[1]!thsiFinD("ths_cr_stock",$A618,$A$1,7,100,100)</f>
        <v>240.5</v>
      </c>
      <c r="E618" s="4">
        <f ca="1">[1]!thsiFinD("ths_mfi_stock",$A618,$A$1,7,100,100)</f>
        <v>85.785597538857004</v>
      </c>
      <c r="F618" s="4">
        <f ca="1">[1]!thsiFinD("ths_expma_stock",$A618,$A$1,7,100,100)</f>
        <v>8.4357582253798</v>
      </c>
      <c r="G618" s="4">
        <f ca="1">[1]!thsiFinD("ths_rsi_stock",$A618,$A$1,7,100,100)</f>
        <v>78.680584719771005</v>
      </c>
      <c r="H618" s="4">
        <f ca="1">[1]!thsiFinD("ths_adtm_stock",$A618,$A$1,7,3,100,100,100)</f>
        <v>0.89285714285714002</v>
      </c>
      <c r="I618" s="4">
        <f ca="1">[1]!thsiFinD("ths_bbiboll_stock",$A618,$A$1,7,3,100,100,100)</f>
        <v>8.2328124999999996</v>
      </c>
      <c r="J618" s="4">
        <f ca="1">[1]!thsiFinD("ths_dptb_stock",$A618,$A$1,7,104,100,100)</f>
        <v>0.71428571428570997</v>
      </c>
      <c r="K618" s="4">
        <f ca="1">[1]!thsiFinD("ths_srmi_stock",$A618,$A$1,7,100,100)</f>
        <v>7.0847851335656006E-2</v>
      </c>
      <c r="L618" s="4">
        <f ca="1">[1]!thsiFinD("ths_atr_stock",$A618,$A$1,7,101,100,100)</f>
        <v>0.33285714285714002</v>
      </c>
      <c r="M618" s="4">
        <f ca="1">[1]!thsiFinD("ths_vol_w_stock",$A618,$A$1)/1000000</f>
        <v>151.767448</v>
      </c>
      <c r="N618" s="4">
        <f ca="1">[1]!thsiFinD("ths_turnover_ratio_w_stock",$A618,$A$1)</f>
        <v>11.116446041812001</v>
      </c>
      <c r="O618" s="4">
        <f ca="1">[1]!thsiFinD("ths_relative_chg_ratio_w_stock",$A618,$A$1,104,100)</f>
        <v>7.2079993712026997</v>
      </c>
      <c r="P618" s="4"/>
    </row>
    <row r="619" spans="1:16" x14ac:dyDescent="0.25">
      <c r="A619" s="2" t="s">
        <v>1247</v>
      </c>
      <c r="B619" s="2" t="s">
        <v>1248</v>
      </c>
      <c r="C619" s="4">
        <f ca="1">[1]!thsiFinD("ths_vol_ratio_stock",$A619,$A$1,7,100)</f>
        <v>0.93327716077955003</v>
      </c>
      <c r="D619" s="4">
        <f ca="1">[1]!thsiFinD("ths_cr_stock",$A619,$A$1,7,100,100)</f>
        <v>19.854721549636</v>
      </c>
      <c r="E619" s="4">
        <f ca="1">[1]!thsiFinD("ths_mfi_stock",$A619,$A$1,7,100,100)</f>
        <v>26.983289912370999</v>
      </c>
      <c r="F619" s="4">
        <f ca="1">[1]!thsiFinD("ths_expma_stock",$A619,$A$1,7,100,100)</f>
        <v>11.930475772456999</v>
      </c>
      <c r="G619" s="4">
        <f ca="1">[1]!thsiFinD("ths_rsi_stock",$A619,$A$1,7,100,100)</f>
        <v>23.189253374189001</v>
      </c>
      <c r="H619" s="4">
        <f ca="1">[1]!thsiFinD("ths_adtm_stock",$A619,$A$1,7,3,100,100,100)</f>
        <v>-0.85858585858586001</v>
      </c>
      <c r="I619" s="4">
        <f ca="1">[1]!thsiFinD("ths_bbiboll_stock",$A619,$A$1,7,3,100,100,100)</f>
        <v>12.046145833333</v>
      </c>
      <c r="J619" s="4">
        <f ca="1">[1]!thsiFinD("ths_dptb_stock",$A619,$A$1,7,104,100,100)</f>
        <v>0.71428571428570997</v>
      </c>
      <c r="K619" s="4">
        <f ca="1">[1]!thsiFinD("ths_srmi_stock",$A619,$A$1,7,100,100)</f>
        <v>-5.3322395406070998E-2</v>
      </c>
      <c r="L619" s="4">
        <f ca="1">[1]!thsiFinD("ths_atr_stock",$A619,$A$1,7,101,100,100)</f>
        <v>0.24285714285714</v>
      </c>
      <c r="M619" s="4">
        <f ca="1">[1]!thsiFinD("ths_vol_w_stock",$A619,$A$1)/1000000</f>
        <v>20.672153999999999</v>
      </c>
      <c r="N619" s="4">
        <f ca="1">[1]!thsiFinD("ths_turnover_ratio_w_stock",$A619,$A$1)</f>
        <v>3.3183818592607</v>
      </c>
      <c r="O619" s="4">
        <f ca="1">[1]!thsiFinD("ths_relative_chg_ratio_w_stock",$A619,$A$1,104,100)</f>
        <v>-3.4848538748420999</v>
      </c>
      <c r="P619" s="4"/>
    </row>
    <row r="620" spans="1:16" x14ac:dyDescent="0.25">
      <c r="A620" s="2" t="s">
        <v>1249</v>
      </c>
      <c r="B620" s="2" t="s">
        <v>1250</v>
      </c>
      <c r="C620" s="4">
        <f ca="1">[1]!thsiFinD("ths_vol_ratio_stock",$A620,$A$1,7,100)</f>
        <v>0.97266382663438999</v>
      </c>
      <c r="D620" s="4">
        <f ca="1">[1]!thsiFinD("ths_cr_stock",$A620,$A$1,7,100,100)</f>
        <v>149.23076923076999</v>
      </c>
      <c r="E620" s="4">
        <f ca="1">[1]!thsiFinD("ths_mfi_stock",$A620,$A$1,7,100,100)</f>
        <v>56.393023333956002</v>
      </c>
      <c r="F620" s="4">
        <f ca="1">[1]!thsiFinD("ths_expma_stock",$A620,$A$1,7,100,100)</f>
        <v>2.6639794044410001</v>
      </c>
      <c r="G620" s="4">
        <f ca="1">[1]!thsiFinD("ths_rsi_stock",$A620,$A$1,7,100,100)</f>
        <v>55.924435354582997</v>
      </c>
      <c r="H620" s="4">
        <f ca="1">[1]!thsiFinD("ths_adtm_stock",$A620,$A$1,7,3,100,100,100)</f>
        <v>0.81481481481481</v>
      </c>
      <c r="I620" s="4">
        <f ca="1">[1]!thsiFinD("ths_bbiboll_stock",$A620,$A$1,7,3,100,100,100)</f>
        <v>2.6593749999999998</v>
      </c>
      <c r="J620" s="4">
        <f ca="1">[1]!thsiFinD("ths_dptb_stock",$A620,$A$1,7,104,100,100)</f>
        <v>0.57142857142856995</v>
      </c>
      <c r="K620" s="4">
        <f ca="1">[1]!thsiFinD("ths_srmi_stock",$A620,$A$1,7,100,100)</f>
        <v>2.2388059701493001E-2</v>
      </c>
      <c r="L620" s="4">
        <f ca="1">[1]!thsiFinD("ths_atr_stock",$A620,$A$1,7,101,100,100)</f>
        <v>8.2857142857143004E-2</v>
      </c>
      <c r="M620" s="4">
        <f ca="1">[1]!thsiFinD("ths_vol_w_stock",$A620,$A$1)/1000000</f>
        <v>131.33870899999999</v>
      </c>
      <c r="N620" s="4">
        <f ca="1">[1]!thsiFinD("ths_turnover_ratio_w_stock",$A620,$A$1)</f>
        <v>5.6341831014445001</v>
      </c>
      <c r="O620" s="4">
        <f ca="1">[1]!thsiFinD("ths_relative_chg_ratio_w_stock",$A620,$A$1,104,100)</f>
        <v>5.9557632352456</v>
      </c>
      <c r="P620" s="4"/>
    </row>
    <row r="621" spans="1:16" x14ac:dyDescent="0.25">
      <c r="A621" s="2" t="s">
        <v>1251</v>
      </c>
      <c r="B621" s="2" t="s">
        <v>1252</v>
      </c>
      <c r="C621" s="4">
        <f ca="1">[1]!thsiFinD("ths_vol_ratio_stock",$A621,$A$1,7,100)</f>
        <v>0.81766471467699997</v>
      </c>
      <c r="D621" s="4">
        <f ca="1">[1]!thsiFinD("ths_cr_stock",$A621,$A$1,7,100,100)</f>
        <v>56.451612903224998</v>
      </c>
      <c r="E621" s="4">
        <f ca="1">[1]!thsiFinD("ths_mfi_stock",$A621,$A$1,7,100,100)</f>
        <v>43.736614377351998</v>
      </c>
      <c r="F621" s="4">
        <f ca="1">[1]!thsiFinD("ths_expma_stock",$A621,$A$1,7,100,100)</f>
        <v>5.7260975933141003</v>
      </c>
      <c r="G621" s="4">
        <f ca="1">[1]!thsiFinD("ths_rsi_stock",$A621,$A$1,7,100,100)</f>
        <v>32.912608058596</v>
      </c>
      <c r="H621" s="4">
        <f ca="1">[1]!thsiFinD("ths_adtm_stock",$A621,$A$1,7,3,100,100,100)</f>
        <v>0.54054054054054002</v>
      </c>
      <c r="I621" s="4">
        <f ca="1">[1]!thsiFinD("ths_bbiboll_stock",$A621,$A$1,7,3,100,100,100)</f>
        <v>5.7545833333332999</v>
      </c>
      <c r="J621" s="4">
        <f ca="1">[1]!thsiFinD("ths_dptb_stock",$A621,$A$1,7,104,100,100)</f>
        <v>0.85714285714285998</v>
      </c>
      <c r="K621" s="4">
        <f ca="1">[1]!thsiFinD("ths_srmi_stock",$A621,$A$1,7,100,100)</f>
        <v>-3.4662045060658002E-2</v>
      </c>
      <c r="L621" s="4">
        <f ca="1">[1]!thsiFinD("ths_atr_stock",$A621,$A$1,7,101,100,100)</f>
        <v>0.13857142857143001</v>
      </c>
      <c r="M621" s="4">
        <f ca="1">[1]!thsiFinD("ths_vol_w_stock",$A621,$A$1)/1000000</f>
        <v>42.236702000000001</v>
      </c>
      <c r="N621" s="4">
        <f ca="1">[1]!thsiFinD("ths_turnover_ratio_w_stock",$A621,$A$1)</f>
        <v>11.20113530249</v>
      </c>
      <c r="O621" s="4">
        <f ca="1">[1]!thsiFinD("ths_relative_chg_ratio_w_stock",$A621,$A$1,104,100)</f>
        <v>-3.3531429386662999</v>
      </c>
      <c r="P621" s="4"/>
    </row>
    <row r="622" spans="1:16" x14ac:dyDescent="0.25">
      <c r="A622" s="2" t="s">
        <v>1253</v>
      </c>
      <c r="B622" s="2" t="s">
        <v>1254</v>
      </c>
      <c r="C622" s="4">
        <f ca="1">[1]!thsiFinD("ths_vol_ratio_stock",$A622,$A$1,7,100)</f>
        <v>0.67615554975910996</v>
      </c>
      <c r="D622" s="4">
        <f ca="1">[1]!thsiFinD("ths_cr_stock",$A622,$A$1,7,100,100)</f>
        <v>49.101796407184999</v>
      </c>
      <c r="E622" s="4">
        <f ca="1">[1]!thsiFinD("ths_mfi_stock",$A622,$A$1,7,100,100)</f>
        <v>31.526505998200999</v>
      </c>
      <c r="F622" s="4">
        <f ca="1">[1]!thsiFinD("ths_expma_stock",$A622,$A$1,7,100,100)</f>
        <v>5.9086613371226004</v>
      </c>
      <c r="G622" s="4">
        <f ca="1">[1]!thsiFinD("ths_rsi_stock",$A622,$A$1,7,100,100)</f>
        <v>29.490333811155999</v>
      </c>
      <c r="H622" s="4">
        <f ca="1">[1]!thsiFinD("ths_adtm_stock",$A622,$A$1,7,3,100,100,100)</f>
        <v>-0.22727272727273001</v>
      </c>
      <c r="I622" s="4">
        <f ca="1">[1]!thsiFinD("ths_bbiboll_stock",$A622,$A$1,7,3,100,100,100)</f>
        <v>5.9565625000000004</v>
      </c>
      <c r="J622" s="4">
        <f ca="1">[1]!thsiFinD("ths_dptb_stock",$A622,$A$1,7,104,100,100)</f>
        <v>0.85714285714285998</v>
      </c>
      <c r="K622" s="4">
        <f ca="1">[1]!thsiFinD("ths_srmi_stock",$A622,$A$1,7,100,100)</f>
        <v>-3.0303030303029999E-2</v>
      </c>
      <c r="L622" s="4">
        <f ca="1">[1]!thsiFinD("ths_atr_stock",$A622,$A$1,7,101,100,100)</f>
        <v>0.12285714285714</v>
      </c>
      <c r="M622" s="4">
        <f ca="1">[1]!thsiFinD("ths_vol_w_stock",$A622,$A$1)/1000000</f>
        <v>39.171323999999998</v>
      </c>
      <c r="N622" s="4">
        <f ca="1">[1]!thsiFinD("ths_turnover_ratio_w_stock",$A622,$A$1)</f>
        <v>6.5795037138749999</v>
      </c>
      <c r="O622" s="4">
        <f ca="1">[1]!thsiFinD("ths_relative_chg_ratio_w_stock",$A622,$A$1,104,100)</f>
        <v>-3.3389249688251001</v>
      </c>
      <c r="P622" s="4"/>
    </row>
    <row r="623" spans="1:16" x14ac:dyDescent="0.25">
      <c r="A623" s="2" t="s">
        <v>1255</v>
      </c>
      <c r="B623" s="2" t="s">
        <v>1256</v>
      </c>
      <c r="C623" s="4">
        <f ca="1">[1]!thsiFinD("ths_vol_ratio_stock",$A623,$A$1,7,100)</f>
        <v>0.70404960798439997</v>
      </c>
      <c r="D623" s="4">
        <f ca="1">[1]!thsiFinD("ths_cr_stock",$A623,$A$1,7,100,100)</f>
        <v>67.391304347825994</v>
      </c>
      <c r="E623" s="4">
        <f ca="1">[1]!thsiFinD("ths_mfi_stock",$A623,$A$1,7,100,100)</f>
        <v>44.616692690051998</v>
      </c>
      <c r="F623" s="4">
        <f ca="1">[1]!thsiFinD("ths_expma_stock",$A623,$A$1,7,100,100)</f>
        <v>4.8362486562287001</v>
      </c>
      <c r="G623" s="4">
        <f ca="1">[1]!thsiFinD("ths_rsi_stock",$A623,$A$1,7,100,100)</f>
        <v>38.806504725384997</v>
      </c>
      <c r="H623" s="4">
        <f ca="1">[1]!thsiFinD("ths_adtm_stock",$A623,$A$1,7,3,100,100,100)</f>
        <v>0.57894736842104999</v>
      </c>
      <c r="I623" s="4">
        <f ca="1">[1]!thsiFinD("ths_bbiboll_stock",$A623,$A$1,7,3,100,100,100)</f>
        <v>4.8233333333333004</v>
      </c>
      <c r="J623" s="4">
        <f ca="1">[1]!thsiFinD("ths_dptb_stock",$A623,$A$1,7,104,100,100)</f>
        <v>0.71428571428570997</v>
      </c>
      <c r="K623" s="4">
        <f ca="1">[1]!thsiFinD("ths_srmi_stock",$A623,$A$1,7,100,100)</f>
        <v>-2.8688524590164001E-2</v>
      </c>
      <c r="L623" s="4">
        <f ca="1">[1]!thsiFinD("ths_atr_stock",$A623,$A$1,7,101,100,100)</f>
        <v>0.11142857142857</v>
      </c>
      <c r="M623" s="4">
        <f ca="1">[1]!thsiFinD("ths_vol_w_stock",$A623,$A$1)/1000000</f>
        <v>16.164010999999999</v>
      </c>
      <c r="N623" s="4">
        <f ca="1">[1]!thsiFinD("ths_turnover_ratio_w_stock",$A623,$A$1)</f>
        <v>4.4345843019005002</v>
      </c>
      <c r="O623" s="4">
        <f ca="1">[1]!thsiFinD("ths_relative_chg_ratio_w_stock",$A623,$A$1,104,100)</f>
        <v>-2.3556896279702002</v>
      </c>
      <c r="P623" s="4"/>
    </row>
    <row r="624" spans="1:16" x14ac:dyDescent="0.25">
      <c r="A624" s="2" t="s">
        <v>1257</v>
      </c>
      <c r="B624" s="2" t="s">
        <v>1258</v>
      </c>
      <c r="C624" s="4">
        <f ca="1">[1]!thsiFinD("ths_vol_ratio_stock",$A624,$A$1,7,100)</f>
        <v>1.0543547513247999</v>
      </c>
      <c r="D624" s="4">
        <f ca="1">[1]!thsiFinD("ths_cr_stock",$A624,$A$1,7,100,100)</f>
        <v>126.55172413792999</v>
      </c>
      <c r="E624" s="4">
        <f ca="1">[1]!thsiFinD("ths_mfi_stock",$A624,$A$1,7,100,100)</f>
        <v>57.960875912481001</v>
      </c>
      <c r="F624" s="4">
        <f ca="1">[1]!thsiFinD("ths_expma_stock",$A624,$A$1,7,100,100)</f>
        <v>10.637988804541999</v>
      </c>
      <c r="G624" s="4">
        <f ca="1">[1]!thsiFinD("ths_rsi_stock",$A624,$A$1,7,100,100)</f>
        <v>45.473497476333002</v>
      </c>
      <c r="H624" s="4">
        <f ca="1">[1]!thsiFinD("ths_adtm_stock",$A624,$A$1,7,3,100,100,100)</f>
        <v>0.47916666666667002</v>
      </c>
      <c r="I624" s="4">
        <f ca="1">[1]!thsiFinD("ths_bbiboll_stock",$A624,$A$1,7,3,100,100,100)</f>
        <v>10.541874999999999</v>
      </c>
      <c r="J624" s="4">
        <f ca="1">[1]!thsiFinD("ths_dptb_stock",$A624,$A$1,7,104,100,100)</f>
        <v>0.71428571428570997</v>
      </c>
      <c r="K624" s="4">
        <f ca="1">[1]!thsiFinD("ths_srmi_stock",$A624,$A$1,7,100,100)</f>
        <v>7.6701821668264999E-3</v>
      </c>
      <c r="L624" s="4">
        <f ca="1">[1]!thsiFinD("ths_atr_stock",$A624,$A$1,7,101,100,100)</f>
        <v>0.32285714285714001</v>
      </c>
      <c r="M624" s="4">
        <f ca="1">[1]!thsiFinD("ths_vol_w_stock",$A624,$A$1)/1000000</f>
        <v>76.056201000000001</v>
      </c>
      <c r="N624" s="4">
        <f ca="1">[1]!thsiFinD("ths_turnover_ratio_w_stock",$A624,$A$1)</f>
        <v>10.801371603554999</v>
      </c>
      <c r="O624" s="4">
        <f ca="1">[1]!thsiFinD("ths_relative_chg_ratio_w_stock",$A624,$A$1,104,100)</f>
        <v>0.84873363693694004</v>
      </c>
      <c r="P624" s="4"/>
    </row>
    <row r="625" spans="1:16" x14ac:dyDescent="0.25">
      <c r="A625" s="2" t="s">
        <v>1259</v>
      </c>
      <c r="B625" s="2" t="s">
        <v>1260</v>
      </c>
      <c r="C625" s="4">
        <f ca="1">[1]!thsiFinD("ths_vol_ratio_stock",$A625,$A$1,7,100)</f>
        <v>1.0234722536216001</v>
      </c>
      <c r="D625" s="4">
        <f ca="1">[1]!thsiFinD("ths_cr_stock",$A625,$A$1,7,100,100)</f>
        <v>2.5125628140702001</v>
      </c>
      <c r="E625" s="4">
        <f ca="1">[1]!thsiFinD("ths_mfi_stock",$A625,$A$1,7,100,100)</f>
        <v>27.675079983916</v>
      </c>
      <c r="F625" s="4">
        <f ca="1">[1]!thsiFinD("ths_expma_stock",$A625,$A$1,7,100,100)</f>
        <v>4.7992895101724002</v>
      </c>
      <c r="G625" s="4">
        <f ca="1">[1]!thsiFinD("ths_rsi_stock",$A625,$A$1,7,100,100)</f>
        <v>23.777071562892999</v>
      </c>
      <c r="H625" s="4">
        <f ca="1">[1]!thsiFinD("ths_adtm_stock",$A625,$A$1,7,3,100,100,100)</f>
        <v>-0.6875</v>
      </c>
      <c r="I625" s="4">
        <f ca="1">[1]!thsiFinD("ths_bbiboll_stock",$A625,$A$1,7,3,100,100,100)</f>
        <v>4.8028124999999999</v>
      </c>
      <c r="J625" s="4">
        <f ca="1">[1]!thsiFinD("ths_dptb_stock",$A625,$A$1,7,104,100,100)</f>
        <v>0.57142857142856995</v>
      </c>
      <c r="K625" s="4">
        <f ca="1">[1]!thsiFinD("ths_srmi_stock",$A625,$A$1,7,100,100)</f>
        <v>-7.1428571428571994E-2</v>
      </c>
      <c r="L625" s="4">
        <f ca="1">[1]!thsiFinD("ths_atr_stock",$A625,$A$1,7,101,100,100)</f>
        <v>0.12571428571429</v>
      </c>
      <c r="M625" s="4">
        <f ca="1">[1]!thsiFinD("ths_vol_w_stock",$A625,$A$1)/1000000</f>
        <v>25.261206999999999</v>
      </c>
      <c r="N625" s="4">
        <f ca="1">[1]!thsiFinD("ths_turnover_ratio_w_stock",$A625,$A$1)</f>
        <v>4.4347732812937002</v>
      </c>
      <c r="O625" s="4">
        <f ca="1">[1]!thsiFinD("ths_relative_chg_ratio_w_stock",$A625,$A$1,104,100)</f>
        <v>-5.4405309602544998</v>
      </c>
      <c r="P625" s="4"/>
    </row>
    <row r="626" spans="1:16" x14ac:dyDescent="0.25">
      <c r="A626" s="2" t="s">
        <v>1261</v>
      </c>
      <c r="B626" s="2" t="s">
        <v>1262</v>
      </c>
      <c r="C626" s="4">
        <f ca="1">[1]!thsiFinD("ths_vol_ratio_stock",$A626,$A$1,7,100)</f>
        <v>0.92689415075509995</v>
      </c>
      <c r="D626" s="4">
        <f ca="1">[1]!thsiFinD("ths_cr_stock",$A626,$A$1,7,100,100)</f>
        <v>87.999999999999005</v>
      </c>
      <c r="E626" s="4">
        <f ca="1">[1]!thsiFinD("ths_mfi_stock",$A626,$A$1,7,100,100)</f>
        <v>56.388712460927003</v>
      </c>
      <c r="F626" s="4">
        <f ca="1">[1]!thsiFinD("ths_expma_stock",$A626,$A$1,7,100,100)</f>
        <v>3.6591079236555002</v>
      </c>
      <c r="G626" s="4">
        <f ca="1">[1]!thsiFinD("ths_rsi_stock",$A626,$A$1,7,100,100)</f>
        <v>36.458516962032</v>
      </c>
      <c r="H626" s="4">
        <f ca="1">[1]!thsiFinD("ths_adtm_stock",$A626,$A$1,7,3,100,100,100)</f>
        <v>0.58333333333333004</v>
      </c>
      <c r="I626" s="4">
        <f ca="1">[1]!thsiFinD("ths_bbiboll_stock",$A626,$A$1,7,3,100,100,100)</f>
        <v>3.6652083333332999</v>
      </c>
      <c r="J626" s="4">
        <f ca="1">[1]!thsiFinD("ths_dptb_stock",$A626,$A$1,7,104,100,100)</f>
        <v>0.85714285714285998</v>
      </c>
      <c r="K626" s="4">
        <f ca="1">[1]!thsiFinD("ths_srmi_stock",$A626,$A$1,7,100,100)</f>
        <v>-1.3661202185792001E-2</v>
      </c>
      <c r="L626" s="4">
        <f ca="1">[1]!thsiFinD("ths_atr_stock",$A626,$A$1,7,101,100,100)</f>
        <v>6.8571428571429005E-2</v>
      </c>
      <c r="M626" s="4">
        <f ca="1">[1]!thsiFinD("ths_vol_w_stock",$A626,$A$1)/1000000</f>
        <v>62.867570999999998</v>
      </c>
      <c r="N626" s="4">
        <f ca="1">[1]!thsiFinD("ths_turnover_ratio_w_stock",$A626,$A$1)</f>
        <v>3.8139380751447001</v>
      </c>
      <c r="O626" s="4">
        <f ca="1">[1]!thsiFinD("ths_relative_chg_ratio_w_stock",$A626,$A$1,104,100)</f>
        <v>-1.1373639339462001</v>
      </c>
      <c r="P626" s="4"/>
    </row>
    <row r="627" spans="1:16" x14ac:dyDescent="0.25">
      <c r="A627" s="2" t="s">
        <v>1263</v>
      </c>
      <c r="B627" s="2" t="s">
        <v>1264</v>
      </c>
      <c r="C627" s="4">
        <f ca="1">[1]!thsiFinD("ths_vol_ratio_stock",$A627,$A$1,7,100)</f>
        <v>0.51013822575697998</v>
      </c>
      <c r="D627" s="4">
        <f ca="1">[1]!thsiFinD("ths_cr_stock",$A627,$A$1,7,100,100)</f>
        <v>153.7037037037</v>
      </c>
      <c r="E627" s="4">
        <f ca="1">[1]!thsiFinD("ths_mfi_stock",$A627,$A$1,7,100,100)</f>
        <v>61.807100136347998</v>
      </c>
      <c r="F627" s="4">
        <f ca="1">[1]!thsiFinD("ths_expma_stock",$A627,$A$1,7,100,100)</f>
        <v>3.9387262757085999</v>
      </c>
      <c r="G627" s="4">
        <f ca="1">[1]!thsiFinD("ths_rsi_stock",$A627,$A$1,7,100,100)</f>
        <v>43.889978000823</v>
      </c>
      <c r="H627" s="4">
        <f ca="1">[1]!thsiFinD("ths_adtm_stock",$A627,$A$1,7,3,100,100,100)</f>
        <v>0.75806451612903003</v>
      </c>
      <c r="I627" s="4">
        <f ca="1">[1]!thsiFinD("ths_bbiboll_stock",$A627,$A$1,7,3,100,100,100)</f>
        <v>3.94625</v>
      </c>
      <c r="J627" s="4">
        <f ca="1">[1]!thsiFinD("ths_dptb_stock",$A627,$A$1,7,104,100,100)</f>
        <v>0.57142857142856995</v>
      </c>
      <c r="K627" s="4">
        <f ca="1">[1]!thsiFinD("ths_srmi_stock",$A627,$A$1,7,100,100)</f>
        <v>1.8041237113402001E-2</v>
      </c>
      <c r="L627" s="4">
        <f ca="1">[1]!thsiFinD("ths_atr_stock",$A627,$A$1,7,101,100,100)</f>
        <v>0.19571428571429</v>
      </c>
      <c r="M627" s="4">
        <f ca="1">[1]!thsiFinD("ths_vol_w_stock",$A627,$A$1)/1000000</f>
        <v>54.069989999999997</v>
      </c>
      <c r="N627" s="4">
        <f ca="1">[1]!thsiFinD("ths_turnover_ratio_w_stock",$A627,$A$1)</f>
        <v>5.1351210970284002</v>
      </c>
      <c r="O627" s="4">
        <f ca="1">[1]!thsiFinD("ths_relative_chg_ratio_w_stock",$A627,$A$1,104,100)</f>
        <v>-1.1621010188478</v>
      </c>
      <c r="P627" s="4"/>
    </row>
    <row r="628" spans="1:16" x14ac:dyDescent="0.25">
      <c r="A628" s="2" t="s">
        <v>1265</v>
      </c>
      <c r="B628" s="2" t="s">
        <v>1266</v>
      </c>
      <c r="C628" s="4">
        <f ca="1">[1]!thsiFinD("ths_vol_ratio_stock",$A628,$A$1,7,100)</f>
        <v>0.59559589910681998</v>
      </c>
      <c r="D628" s="4">
        <f ca="1">[1]!thsiFinD("ths_cr_stock",$A628,$A$1,7,100,100)</f>
        <v>234.61538461538001</v>
      </c>
      <c r="E628" s="4">
        <f ca="1">[1]!thsiFinD("ths_mfi_stock",$A628,$A$1,7,100,100)</f>
        <v>79.237103116038</v>
      </c>
      <c r="F628" s="4">
        <f ca="1">[1]!thsiFinD("ths_expma_stock",$A628,$A$1,7,100,100)</f>
        <v>3.6361476900844001</v>
      </c>
      <c r="G628" s="4">
        <f ca="1">[1]!thsiFinD("ths_rsi_stock",$A628,$A$1,7,100,100)</f>
        <v>48.115065144723999</v>
      </c>
      <c r="H628" s="4">
        <f ca="1">[1]!thsiFinD("ths_adtm_stock",$A628,$A$1,7,3,100,100,100)</f>
        <v>0.96969696969696995</v>
      </c>
      <c r="I628" s="4">
        <f ca="1">[1]!thsiFinD("ths_bbiboll_stock",$A628,$A$1,7,3,100,100,100)</f>
        <v>3.6341666666667001</v>
      </c>
      <c r="J628" s="4">
        <f ca="1">[1]!thsiFinD("ths_dptb_stock",$A628,$A$1,7,104,100,100)</f>
        <v>0.85714285714285998</v>
      </c>
      <c r="K628" s="4">
        <f ca="1">[1]!thsiFinD("ths_srmi_stock",$A628,$A$1,7,100,100)</f>
        <v>3.0470914127424E-2</v>
      </c>
      <c r="L628" s="4">
        <f ca="1">[1]!thsiFinD("ths_atr_stock",$A628,$A$1,7,101,100,100)</f>
        <v>8.7142857142856994E-2</v>
      </c>
      <c r="M628" s="4">
        <f ca="1">[1]!thsiFinD("ths_vol_w_stock",$A628,$A$1)/1000000</f>
        <v>79.035779000000005</v>
      </c>
      <c r="N628" s="4">
        <f ca="1">[1]!thsiFinD("ths_turnover_ratio_w_stock",$A628,$A$1)</f>
        <v>3.2537381133408001</v>
      </c>
      <c r="O628" s="4">
        <f ca="1">[1]!thsiFinD("ths_relative_chg_ratio_w_stock",$A628,$A$1,104,100)</f>
        <v>0.71367402441830996</v>
      </c>
      <c r="P628" s="4"/>
    </row>
    <row r="629" spans="1:16" x14ac:dyDescent="0.25">
      <c r="A629" s="2" t="s">
        <v>1267</v>
      </c>
      <c r="B629" s="2" t="s">
        <v>1268</v>
      </c>
      <c r="C629" s="4">
        <f ca="1">[1]!thsiFinD("ths_vol_ratio_stock",$A629,$A$1,7,100)</f>
        <v>0.89284969788591995</v>
      </c>
      <c r="D629" s="4">
        <f ca="1">[1]!thsiFinD("ths_cr_stock",$A629,$A$1,7,100,100)</f>
        <v>132.22222222222001</v>
      </c>
      <c r="E629" s="4">
        <f ca="1">[1]!thsiFinD("ths_mfi_stock",$A629,$A$1,7,100,100)</f>
        <v>64.617941264687005</v>
      </c>
      <c r="F629" s="4">
        <f ca="1">[1]!thsiFinD("ths_expma_stock",$A629,$A$1,7,100,100)</f>
        <v>11.408978943161999</v>
      </c>
      <c r="G629" s="4">
        <f ca="1">[1]!thsiFinD("ths_rsi_stock",$A629,$A$1,7,100,100)</f>
        <v>42.188394723941002</v>
      </c>
      <c r="H629" s="4">
        <f ca="1">[1]!thsiFinD("ths_adtm_stock",$A629,$A$1,7,3,100,100,100)</f>
        <v>0.68617021276596002</v>
      </c>
      <c r="I629" s="4">
        <f ca="1">[1]!thsiFinD("ths_bbiboll_stock",$A629,$A$1,7,3,100,100,100)</f>
        <v>11.394479166667001</v>
      </c>
      <c r="J629" s="4">
        <f ca="1">[1]!thsiFinD("ths_dptb_stock",$A629,$A$1,7,104,100,100)</f>
        <v>1</v>
      </c>
      <c r="K629" s="4">
        <f ca="1">[1]!thsiFinD("ths_srmi_stock",$A629,$A$1,7,100,100)</f>
        <v>1.8264840182648E-3</v>
      </c>
      <c r="L629" s="4">
        <f ca="1">[1]!thsiFinD("ths_atr_stock",$A629,$A$1,7,101,100,100)</f>
        <v>0.64714285714286002</v>
      </c>
      <c r="M629" s="4">
        <f ca="1">[1]!thsiFinD("ths_vol_w_stock",$A629,$A$1)/1000000</f>
        <v>112.29397400000001</v>
      </c>
      <c r="N629" s="4">
        <f ca="1">[1]!thsiFinD("ths_turnover_ratio_w_stock",$A629,$A$1)</f>
        <v>23.52143780227</v>
      </c>
      <c r="O629" s="4">
        <f ca="1">[1]!thsiFinD("ths_relative_chg_ratio_w_stock",$A629,$A$1,104,100)</f>
        <v>-3.2788920145651002</v>
      </c>
      <c r="P629" s="4"/>
    </row>
    <row r="630" spans="1:16" x14ac:dyDescent="0.25">
      <c r="A630" s="2" t="s">
        <v>1269</v>
      </c>
      <c r="B630" s="2" t="s">
        <v>1270</v>
      </c>
      <c r="C630" s="4">
        <f ca="1">[1]!thsiFinD("ths_vol_ratio_stock",$A630,$A$1,7,100)</f>
        <v>0.78935006065260005</v>
      </c>
      <c r="D630" s="4">
        <f ca="1">[1]!thsiFinD("ths_cr_stock",$A630,$A$1,7,100,100)</f>
        <v>57.191780821918002</v>
      </c>
      <c r="E630" s="4">
        <f ca="1">[1]!thsiFinD("ths_mfi_stock",$A630,$A$1,7,100,100)</f>
        <v>31.524102734172001</v>
      </c>
      <c r="F630" s="4">
        <f ca="1">[1]!thsiFinD("ths_expma_stock",$A630,$A$1,7,100,100)</f>
        <v>9.8660628434698996</v>
      </c>
      <c r="G630" s="4">
        <f ca="1">[1]!thsiFinD("ths_rsi_stock",$A630,$A$1,7,100,100)</f>
        <v>53.165199493323001</v>
      </c>
      <c r="H630" s="4">
        <f ca="1">[1]!thsiFinD("ths_adtm_stock",$A630,$A$1,7,3,100,100,100)</f>
        <v>0.57851239669422005</v>
      </c>
      <c r="I630" s="4">
        <f ca="1">[1]!thsiFinD("ths_bbiboll_stock",$A630,$A$1,7,3,100,100,100)</f>
        <v>9.7315625000000008</v>
      </c>
      <c r="J630" s="4">
        <f ca="1">[1]!thsiFinD("ths_dptb_stock",$A630,$A$1,7,104,100,100)</f>
        <v>0.71428571428570997</v>
      </c>
      <c r="K630" s="4">
        <f ca="1">[1]!thsiFinD("ths_srmi_stock",$A630,$A$1,7,100,100)</f>
        <v>-3.2512315270936003E-2</v>
      </c>
      <c r="L630" s="4">
        <f ca="1">[1]!thsiFinD("ths_atr_stock",$A630,$A$1,7,101,100,100)</f>
        <v>0.44857142857143001</v>
      </c>
      <c r="M630" s="4">
        <f ca="1">[1]!thsiFinD("ths_vol_w_stock",$A630,$A$1)/1000000</f>
        <v>107.967018</v>
      </c>
      <c r="N630" s="4">
        <f ca="1">[1]!thsiFinD("ths_turnover_ratio_w_stock",$A630,$A$1)</f>
        <v>41.196206501832002</v>
      </c>
      <c r="O630" s="4">
        <f ca="1">[1]!thsiFinD("ths_relative_chg_ratio_w_stock",$A630,$A$1,104,100)</f>
        <v>0.87255078223297</v>
      </c>
      <c r="P630" s="4"/>
    </row>
    <row r="631" spans="1:16" x14ac:dyDescent="0.25">
      <c r="A631" s="2" t="s">
        <v>1271</v>
      </c>
      <c r="B631" s="2" t="s">
        <v>1272</v>
      </c>
      <c r="C631" s="4">
        <f ca="1">[1]!thsiFinD("ths_vol_ratio_stock",$A631,$A$1,7,100)</f>
        <v>0.73563334335466002</v>
      </c>
      <c r="D631" s="4">
        <f ca="1">[1]!thsiFinD("ths_cr_stock",$A631,$A$1,7,100,100)</f>
        <v>75.824175824175995</v>
      </c>
      <c r="E631" s="4">
        <f ca="1">[1]!thsiFinD("ths_mfi_stock",$A631,$A$1,7,100,100)</f>
        <v>31.339439125014</v>
      </c>
      <c r="F631" s="4">
        <f ca="1">[1]!thsiFinD("ths_expma_stock",$A631,$A$1,7,100,100)</f>
        <v>5.1781306664689</v>
      </c>
      <c r="G631" s="4">
        <f ca="1">[1]!thsiFinD("ths_rsi_stock",$A631,$A$1,7,100,100)</f>
        <v>39.695627896958001</v>
      </c>
      <c r="H631" s="4">
        <f ca="1">[1]!thsiFinD("ths_adtm_stock",$A631,$A$1,7,3,100,100,100)</f>
        <v>0.39344262295082</v>
      </c>
      <c r="I631" s="4">
        <f ca="1">[1]!thsiFinD("ths_bbiboll_stock",$A631,$A$1,7,3,100,100,100)</f>
        <v>5.1777083333332996</v>
      </c>
      <c r="J631" s="4">
        <f ca="1">[1]!thsiFinD("ths_dptb_stock",$A631,$A$1,7,104,100,100)</f>
        <v>0.71428571428570997</v>
      </c>
      <c r="K631" s="4">
        <f ca="1">[1]!thsiFinD("ths_srmi_stock",$A631,$A$1,7,100,100)</f>
        <v>-0.04</v>
      </c>
      <c r="L631" s="4">
        <f ca="1">[1]!thsiFinD("ths_atr_stock",$A631,$A$1,7,101,100,100)</f>
        <v>0.25714285714286</v>
      </c>
      <c r="M631" s="4">
        <f ca="1">[1]!thsiFinD("ths_vol_w_stock",$A631,$A$1)/1000000</f>
        <v>71.683401000000003</v>
      </c>
      <c r="N631" s="4">
        <f ca="1">[1]!thsiFinD("ths_turnover_ratio_w_stock",$A631,$A$1)</f>
        <v>22.166182804761</v>
      </c>
      <c r="O631" s="4">
        <f ca="1">[1]!thsiFinD("ths_relative_chg_ratio_w_stock",$A631,$A$1,104,100)</f>
        <v>-1.7369996501322</v>
      </c>
      <c r="P631" s="4"/>
    </row>
    <row r="632" spans="1:16" x14ac:dyDescent="0.25">
      <c r="A632" s="2" t="s">
        <v>1273</v>
      </c>
      <c r="B632" s="2" t="s">
        <v>1274</v>
      </c>
      <c r="C632" s="4">
        <f ca="1">[1]!thsiFinD("ths_vol_ratio_stock",$A632,$A$1,7,100)</f>
        <v>0.75923845677666002</v>
      </c>
      <c r="D632" s="4">
        <f ca="1">[1]!thsiFinD("ths_cr_stock",$A632,$A$1,7,100,100)</f>
        <v>45.360824742268001</v>
      </c>
      <c r="E632" s="4">
        <f ca="1">[1]!thsiFinD("ths_mfi_stock",$A632,$A$1,7,100,100)</f>
        <v>29.330699885796999</v>
      </c>
      <c r="F632" s="4">
        <f ca="1">[1]!thsiFinD("ths_expma_stock",$A632,$A$1,7,100,100)</f>
        <v>5.3986960357804996</v>
      </c>
      <c r="G632" s="4">
        <f ca="1">[1]!thsiFinD("ths_rsi_stock",$A632,$A$1,7,100,100)</f>
        <v>29.086566751578999</v>
      </c>
      <c r="H632" s="4">
        <f ca="1">[1]!thsiFinD("ths_adtm_stock",$A632,$A$1,7,3,100,100,100)</f>
        <v>-0.29629629629629001</v>
      </c>
      <c r="I632" s="4">
        <f ca="1">[1]!thsiFinD("ths_bbiboll_stock",$A632,$A$1,7,3,100,100,100)</f>
        <v>5.45</v>
      </c>
      <c r="J632" s="4">
        <f ca="1">[1]!thsiFinD("ths_dptb_stock",$A632,$A$1,7,104,100,100)</f>
        <v>0.85714285714285998</v>
      </c>
      <c r="K632" s="4">
        <f ca="1">[1]!thsiFinD("ths_srmi_stock",$A632,$A$1,7,100,100)</f>
        <v>-4.2279411764706003E-2</v>
      </c>
      <c r="L632" s="4">
        <f ca="1">[1]!thsiFinD("ths_atr_stock",$A632,$A$1,7,101,100,100)</f>
        <v>0.14000000000000001</v>
      </c>
      <c r="M632" s="4">
        <f ca="1">[1]!thsiFinD("ths_vol_w_stock",$A632,$A$1)/1000000</f>
        <v>64.532166000000004</v>
      </c>
      <c r="N632" s="4">
        <f ca="1">[1]!thsiFinD("ths_turnover_ratio_w_stock",$A632,$A$1)</f>
        <v>8.5791743309636992</v>
      </c>
      <c r="O632" s="4">
        <f ca="1">[1]!thsiFinD("ths_relative_chg_ratio_w_stock",$A632,$A$1,104,100)</f>
        <v>-4.5510301297623004</v>
      </c>
      <c r="P632" s="4"/>
    </row>
    <row r="633" spans="1:16" x14ac:dyDescent="0.25">
      <c r="A633" s="2" t="s">
        <v>1275</v>
      </c>
      <c r="B633" s="2" t="s">
        <v>1276</v>
      </c>
      <c r="C633" s="4">
        <f ca="1">[1]!thsiFinD("ths_vol_ratio_stock",$A633,$A$1,7,100)</f>
        <v>0.66022057905611997</v>
      </c>
      <c r="D633" s="4">
        <f ca="1">[1]!thsiFinD("ths_cr_stock",$A633,$A$1,7,100,100)</f>
        <v>40.045766590389</v>
      </c>
      <c r="E633" s="4">
        <f ca="1">[1]!thsiFinD("ths_mfi_stock",$A633,$A$1,7,100,100)</f>
        <v>31.302156123865</v>
      </c>
      <c r="F633" s="4">
        <f ca="1">[1]!thsiFinD("ths_expma_stock",$A633,$A$1,7,100,100)</f>
        <v>10.575097465608</v>
      </c>
      <c r="G633" s="4">
        <f ca="1">[1]!thsiFinD("ths_rsi_stock",$A633,$A$1,7,100,100)</f>
        <v>24.953750841323998</v>
      </c>
      <c r="H633" s="4">
        <f ca="1">[1]!thsiFinD("ths_adtm_stock",$A633,$A$1,7,3,100,100,100)</f>
        <v>-0.1111111111111</v>
      </c>
      <c r="I633" s="4">
        <f ca="1">[1]!thsiFinD("ths_bbiboll_stock",$A633,$A$1,7,3,100,100,100)</f>
        <v>10.711458333333001</v>
      </c>
      <c r="J633" s="4">
        <f ca="1">[1]!thsiFinD("ths_dptb_stock",$A633,$A$1,7,104,100,100)</f>
        <v>0.71428571428570997</v>
      </c>
      <c r="K633" s="4">
        <f ca="1">[1]!thsiFinD("ths_srmi_stock",$A633,$A$1,7,100,100)</f>
        <v>-5.3072625698324001E-2</v>
      </c>
      <c r="L633" s="4">
        <f ca="1">[1]!thsiFinD("ths_atr_stock",$A633,$A$1,7,101,100,100)</f>
        <v>0.30428571428571</v>
      </c>
      <c r="M633" s="4">
        <f ca="1">[1]!thsiFinD("ths_vol_w_stock",$A633,$A$1)/1000000</f>
        <v>60.229232000000003</v>
      </c>
      <c r="N633" s="4">
        <f ca="1">[1]!thsiFinD("ths_turnover_ratio_w_stock",$A633,$A$1)</f>
        <v>13.268130782189999</v>
      </c>
      <c r="O633" s="4">
        <f ca="1">[1]!thsiFinD("ths_relative_chg_ratio_w_stock",$A633,$A$1,104,100)</f>
        <v>-4.7029738596605997</v>
      </c>
      <c r="P633" s="4"/>
    </row>
    <row r="634" spans="1:16" x14ac:dyDescent="0.25">
      <c r="A634" s="2" t="s">
        <v>1277</v>
      </c>
      <c r="B634" s="2" t="s">
        <v>1278</v>
      </c>
      <c r="C634" s="4">
        <f ca="1">[1]!thsiFinD("ths_vol_ratio_stock",$A634,$A$1,7,100)</f>
        <v>2.56503736211</v>
      </c>
      <c r="D634" s="4">
        <f ca="1">[1]!thsiFinD("ths_cr_stock",$A634,$A$1,7,100,100)</f>
        <v>8</v>
      </c>
      <c r="E634" s="4">
        <f ca="1">[1]!thsiFinD("ths_mfi_stock",$A634,$A$1,7,100,100)</f>
        <v>29.552451114286001</v>
      </c>
      <c r="F634" s="4">
        <f ca="1">[1]!thsiFinD("ths_expma_stock",$A634,$A$1,7,100,100)</f>
        <v>7.5306926454420999</v>
      </c>
      <c r="G634" s="4">
        <f ca="1">[1]!thsiFinD("ths_rsi_stock",$A634,$A$1,7,100,100)</f>
        <v>38.869177737988998</v>
      </c>
      <c r="H634" s="4">
        <f ca="1">[1]!thsiFinD("ths_adtm_stock",$A634,$A$1,7,3,100,100,100)</f>
        <v>-0.84615384615385003</v>
      </c>
      <c r="I634" s="4">
        <f ca="1">[1]!thsiFinD("ths_bbiboll_stock",$A634,$A$1,7,3,100,100,100)</f>
        <v>7.6264583333333</v>
      </c>
      <c r="J634" s="4">
        <f ca="1">[1]!thsiFinD("ths_dptb_stock",$A634,$A$1,7,104,100,100)</f>
        <v>0.57142857142856995</v>
      </c>
      <c r="K634" s="4">
        <f ca="1">[1]!thsiFinD("ths_srmi_stock",$A634,$A$1,7,100,100)</f>
        <v>-6.3829787234043006E-2</v>
      </c>
      <c r="L634" s="4">
        <f ca="1">[1]!thsiFinD("ths_atr_stock",$A634,$A$1,7,101,100,100)</f>
        <v>0.24</v>
      </c>
      <c r="M634" s="4">
        <f ca="1">[1]!thsiFinD("ths_vol_w_stock",$A634,$A$1)/1000000</f>
        <v>38.059739999999998</v>
      </c>
      <c r="N634" s="4">
        <f ca="1">[1]!thsiFinD("ths_turnover_ratio_w_stock",$A634,$A$1)</f>
        <v>6.9771508262023998</v>
      </c>
      <c r="O634" s="4">
        <f ca="1">[1]!thsiFinD("ths_relative_chg_ratio_w_stock",$A634,$A$1,104,100)</f>
        <v>-1.0290140471578999</v>
      </c>
      <c r="P634" s="4"/>
    </row>
    <row r="635" spans="1:16" x14ac:dyDescent="0.25">
      <c r="A635" s="2" t="s">
        <v>1279</v>
      </c>
      <c r="B635" s="2" t="s">
        <v>1280</v>
      </c>
      <c r="C635" s="4">
        <f ca="1">[1]!thsiFinD("ths_vol_ratio_stock",$A635,$A$1,7,100)</f>
        <v>1.0112667836372999</v>
      </c>
      <c r="D635" s="4">
        <f ca="1">[1]!thsiFinD("ths_cr_stock",$A635,$A$1,7,100,100)</f>
        <v>84.615384615384002</v>
      </c>
      <c r="E635" s="4">
        <f ca="1">[1]!thsiFinD("ths_mfi_stock",$A635,$A$1,7,100,100)</f>
        <v>59.995317394270003</v>
      </c>
      <c r="F635" s="4">
        <f ca="1">[1]!thsiFinD("ths_expma_stock",$A635,$A$1,7,100,100)</f>
        <v>10.467164826098999</v>
      </c>
      <c r="G635" s="4">
        <f ca="1">[1]!thsiFinD("ths_rsi_stock",$A635,$A$1,7,100,100)</f>
        <v>30.265885655640002</v>
      </c>
      <c r="H635" s="4">
        <f ca="1">[1]!thsiFinD("ths_adtm_stock",$A635,$A$1,7,3,100,100,100)</f>
        <v>0.25</v>
      </c>
      <c r="I635" s="4">
        <f ca="1">[1]!thsiFinD("ths_bbiboll_stock",$A635,$A$1,7,3,100,100,100)</f>
        <v>10.560520833332999</v>
      </c>
      <c r="J635" s="4">
        <f ca="1">[1]!thsiFinD("ths_dptb_stock",$A635,$A$1,7,104,100,100)</f>
        <v>0.42857142857142999</v>
      </c>
      <c r="K635" s="4">
        <f ca="1">[1]!thsiFinD("ths_srmi_stock",$A635,$A$1,7,100,100)</f>
        <v>-1.9267822736031E-2</v>
      </c>
      <c r="L635" s="4">
        <f ca="1">[1]!thsiFinD("ths_atr_stock",$A635,$A$1,7,101,100,100)</f>
        <v>0.27428571428571002</v>
      </c>
      <c r="M635" s="4">
        <f ca="1">[1]!thsiFinD("ths_vol_w_stock",$A635,$A$1)/1000000</f>
        <v>41.835656</v>
      </c>
      <c r="N635" s="4">
        <f ca="1">[1]!thsiFinD("ths_turnover_ratio_w_stock",$A635,$A$1)</f>
        <v>11.147732384008</v>
      </c>
      <c r="O635" s="4">
        <f ca="1">[1]!thsiFinD("ths_relative_chg_ratio_w_stock",$A635,$A$1,104,100)</f>
        <v>-1.7917827163980999</v>
      </c>
      <c r="P635" s="4"/>
    </row>
    <row r="636" spans="1:16" x14ac:dyDescent="0.25">
      <c r="A636" s="2" t="s">
        <v>1281</v>
      </c>
      <c r="B636" s="2" t="s">
        <v>1282</v>
      </c>
      <c r="C636" s="4">
        <f ca="1">[1]!thsiFinD("ths_vol_ratio_stock",$A636,$A$1,7,100)</f>
        <v>0.62579837537575</v>
      </c>
      <c r="D636" s="4">
        <f ca="1">[1]!thsiFinD("ths_cr_stock",$A636,$A$1,7,100,100)</f>
        <v>681.81818181818005</v>
      </c>
      <c r="E636" s="4">
        <f ca="1">[1]!thsiFinD("ths_mfi_stock",$A636,$A$1,7,100,100)</f>
        <v>91.477185225856005</v>
      </c>
      <c r="F636" s="4">
        <f ca="1">[1]!thsiFinD("ths_expma_stock",$A636,$A$1,7,100,100)</f>
        <v>9.1230173379577</v>
      </c>
      <c r="G636" s="4">
        <f ca="1">[1]!thsiFinD("ths_rsi_stock",$A636,$A$1,7,100,100)</f>
        <v>73.999035072211996</v>
      </c>
      <c r="H636" s="4">
        <f ca="1">[1]!thsiFinD("ths_adtm_stock",$A636,$A$1,7,3,100,100,100)</f>
        <v>0.94652406417112001</v>
      </c>
      <c r="I636" s="4">
        <f ca="1">[1]!thsiFinD("ths_bbiboll_stock",$A636,$A$1,7,3,100,100,100)</f>
        <v>8.9091666666666995</v>
      </c>
      <c r="J636" s="4">
        <f ca="1">[1]!thsiFinD("ths_dptb_stock",$A636,$A$1,7,104,100,100)</f>
        <v>0.71428571428570997</v>
      </c>
      <c r="K636" s="4">
        <f ca="1">[1]!thsiFinD("ths_srmi_stock",$A636,$A$1,7,100,100)</f>
        <v>0.11745689655171999</v>
      </c>
      <c r="L636" s="4">
        <f ca="1">[1]!thsiFinD("ths_atr_stock",$A636,$A$1,7,101,100,100)</f>
        <v>0.37857142857143</v>
      </c>
      <c r="M636" s="4">
        <f ca="1">[1]!thsiFinD("ths_vol_w_stock",$A636,$A$1)/1000000</f>
        <v>270.314933</v>
      </c>
      <c r="N636" s="4">
        <f ca="1">[1]!thsiFinD("ths_turnover_ratio_w_stock",$A636,$A$1)</f>
        <v>9.6022422883680001</v>
      </c>
      <c r="O636" s="4">
        <f ca="1">[1]!thsiFinD("ths_relative_chg_ratio_w_stock",$A636,$A$1,104,100)</f>
        <v>2.512694675898</v>
      </c>
      <c r="P636" s="4"/>
    </row>
    <row r="637" spans="1:16" x14ac:dyDescent="0.25">
      <c r="A637" s="2" t="s">
        <v>1283</v>
      </c>
      <c r="B637" s="2" t="s">
        <v>1284</v>
      </c>
      <c r="C637" s="4">
        <f ca="1">[1]!thsiFinD("ths_vol_ratio_stock",$A637,$A$1,7,100)</f>
        <v>0.56136691952216999</v>
      </c>
      <c r="D637" s="4">
        <f ca="1">[1]!thsiFinD("ths_cr_stock",$A637,$A$1,7,100,100)</f>
        <v>12.5</v>
      </c>
      <c r="E637" s="4">
        <f ca="1">[1]!thsiFinD("ths_mfi_stock",$A637,$A$1,7,100,100)</f>
        <v>22.395374885646</v>
      </c>
      <c r="F637" s="4">
        <f ca="1">[1]!thsiFinD("ths_expma_stock",$A637,$A$1,7,100,100)</f>
        <v>4.3698574934565997</v>
      </c>
      <c r="G637" s="4">
        <f ca="1">[1]!thsiFinD("ths_rsi_stock",$A637,$A$1,7,100,100)</f>
        <v>49.133898880476998</v>
      </c>
      <c r="H637" s="4">
        <f ca="1">[1]!thsiFinD("ths_adtm_stock",$A637,$A$1,7,3,100,100,100)</f>
        <v>-0.47058823529412003</v>
      </c>
      <c r="I637" s="4">
        <f ca="1">[1]!thsiFinD("ths_bbiboll_stock",$A637,$A$1,7,3,100,100,100)</f>
        <v>4.3469791666667001</v>
      </c>
      <c r="J637" s="4">
        <f ca="1">[1]!thsiFinD("ths_dptb_stock",$A637,$A$1,7,104,100,100)</f>
        <v>0.57142857142856995</v>
      </c>
      <c r="K637" s="4">
        <f ca="1">[1]!thsiFinD("ths_srmi_stock",$A637,$A$1,7,100,100)</f>
        <v>-5.6399132321040997E-2</v>
      </c>
      <c r="L637" s="4">
        <f ca="1">[1]!thsiFinD("ths_atr_stock",$A637,$A$1,7,101,100,100)</f>
        <v>0.12285714285714</v>
      </c>
      <c r="M637" s="4">
        <f ca="1">[1]!thsiFinD("ths_vol_w_stock",$A637,$A$1)/1000000</f>
        <v>82.582534999999993</v>
      </c>
      <c r="N637" s="4">
        <f ca="1">[1]!thsiFinD("ths_turnover_ratio_w_stock",$A637,$A$1)</f>
        <v>5.8990794606927004</v>
      </c>
      <c r="O637" s="4">
        <f ca="1">[1]!thsiFinD("ths_relative_chg_ratio_w_stock",$A637,$A$1,104,100)</f>
        <v>1.3948627361482</v>
      </c>
      <c r="P637" s="4"/>
    </row>
    <row r="638" spans="1:16" x14ac:dyDescent="0.25">
      <c r="A638" s="2" t="s">
        <v>1285</v>
      </c>
      <c r="B638" s="2" t="s">
        <v>1286</v>
      </c>
      <c r="C638" s="4">
        <f ca="1">[1]!thsiFinD("ths_vol_ratio_stock",$A638,$A$1,7,100)</f>
        <v>0.64154158155069996</v>
      </c>
      <c r="D638" s="4">
        <f ca="1">[1]!thsiFinD("ths_cr_stock",$A638,$A$1,7,100,100)</f>
        <v>28.859060402684001</v>
      </c>
      <c r="E638" s="4">
        <f ca="1">[1]!thsiFinD("ths_mfi_stock",$A638,$A$1,7,100,100)</f>
        <v>30.692610403035001</v>
      </c>
      <c r="F638" s="4">
        <f ca="1">[1]!thsiFinD("ths_expma_stock",$A638,$A$1,7,100,100)</f>
        <v>2.7763797238454999</v>
      </c>
      <c r="G638" s="4">
        <f ca="1">[1]!thsiFinD("ths_rsi_stock",$A638,$A$1,7,100,100)</f>
        <v>24.329581347748999</v>
      </c>
      <c r="H638" s="4">
        <f ca="1">[1]!thsiFinD("ths_adtm_stock",$A638,$A$1,7,3,100,100,100)</f>
        <v>-0.71875</v>
      </c>
      <c r="I638" s="4">
        <f ca="1">[1]!thsiFinD("ths_bbiboll_stock",$A638,$A$1,7,3,100,100,100)</f>
        <v>2.8386458333332998</v>
      </c>
      <c r="J638" s="4">
        <f ca="1">[1]!thsiFinD("ths_dptb_stock",$A638,$A$1,7,104,100,100)</f>
        <v>0.57142857142856995</v>
      </c>
      <c r="K638" s="4">
        <f ca="1">[1]!thsiFinD("ths_srmi_stock",$A638,$A$1,7,100,100)</f>
        <v>-7.5862068965517004E-2</v>
      </c>
      <c r="L638" s="4">
        <f ca="1">[1]!thsiFinD("ths_atr_stock",$A638,$A$1,7,101,100,100)</f>
        <v>9.1428571428570998E-2</v>
      </c>
      <c r="M638" s="4">
        <f ca="1">[1]!thsiFinD("ths_vol_w_stock",$A638,$A$1)/1000000</f>
        <v>165.36568700000001</v>
      </c>
      <c r="N638" s="4">
        <f ca="1">[1]!thsiFinD("ths_turnover_ratio_w_stock",$A638,$A$1)</f>
        <v>8.3211821004520008</v>
      </c>
      <c r="O638" s="4">
        <f ca="1">[1]!thsiFinD("ths_relative_chg_ratio_w_stock",$A638,$A$1,104,100)</f>
        <v>-3.2205591138929002</v>
      </c>
      <c r="P638" s="4"/>
    </row>
    <row r="639" spans="1:16" x14ac:dyDescent="0.25">
      <c r="A639" s="2" t="s">
        <v>1287</v>
      </c>
      <c r="B639" s="2" t="s">
        <v>1288</v>
      </c>
      <c r="C639" s="4">
        <f ca="1">[1]!thsiFinD("ths_vol_ratio_stock",$A639,$A$1,7,100)</f>
        <v>0.97136501974872003</v>
      </c>
      <c r="D639" s="4">
        <f ca="1">[1]!thsiFinD("ths_cr_stock",$A639,$A$1,7,100,100)</f>
        <v>127.05167173252001</v>
      </c>
      <c r="E639" s="4">
        <f ca="1">[1]!thsiFinD("ths_mfi_stock",$A639,$A$1,7,100,100)</f>
        <v>60.568558627918001</v>
      </c>
      <c r="F639" s="4">
        <f ca="1">[1]!thsiFinD("ths_expma_stock",$A639,$A$1,7,100,100)</f>
        <v>8.1974179368990008</v>
      </c>
      <c r="G639" s="4">
        <f ca="1">[1]!thsiFinD("ths_rsi_stock",$A639,$A$1,7,100,100)</f>
        <v>45.933137452516</v>
      </c>
      <c r="H639" s="4">
        <f ca="1">[1]!thsiFinD("ths_adtm_stock",$A639,$A$1,7,3,100,100,100)</f>
        <v>0.57303370786517005</v>
      </c>
      <c r="I639" s="4">
        <f ca="1">[1]!thsiFinD("ths_bbiboll_stock",$A639,$A$1,7,3,100,100,100)</f>
        <v>8.2007291666667008</v>
      </c>
      <c r="J639" s="4">
        <f ca="1">[1]!thsiFinD("ths_dptb_stock",$A639,$A$1,7,104,100,100)</f>
        <v>0.85714285714285998</v>
      </c>
      <c r="K639" s="4">
        <f ca="1">[1]!thsiFinD("ths_srmi_stock",$A639,$A$1,7,100,100)</f>
        <v>1.2345679012345999E-2</v>
      </c>
      <c r="L639" s="4">
        <f ca="1">[1]!thsiFinD("ths_atr_stock",$A639,$A$1,7,101,100,100)</f>
        <v>0.35571428571428998</v>
      </c>
      <c r="M639" s="4">
        <f ca="1">[1]!thsiFinD("ths_vol_w_stock",$A639,$A$1)/1000000</f>
        <v>109.577544</v>
      </c>
      <c r="N639" s="4">
        <f ca="1">[1]!thsiFinD("ths_turnover_ratio_w_stock",$A639,$A$1)</f>
        <v>15.952930886674</v>
      </c>
      <c r="O639" s="4">
        <f ca="1">[1]!thsiFinD("ths_relative_chg_ratio_w_stock",$A639,$A$1,104,100)</f>
        <v>1.1017991329731001</v>
      </c>
      <c r="P639" s="4"/>
    </row>
    <row r="640" spans="1:16" x14ac:dyDescent="0.25">
      <c r="A640" s="2" t="s">
        <v>1289</v>
      </c>
      <c r="B640" s="2" t="s">
        <v>1290</v>
      </c>
      <c r="C640" s="4">
        <f ca="1">[1]!thsiFinD("ths_vol_ratio_stock",$A640,$A$1,7,100)</f>
        <v>0.60515206819058998</v>
      </c>
      <c r="D640" s="4">
        <f ca="1">[1]!thsiFinD("ths_cr_stock",$A640,$A$1,7,100,100)</f>
        <v>114.73684210526</v>
      </c>
      <c r="E640" s="4">
        <f ca="1">[1]!thsiFinD("ths_mfi_stock",$A640,$A$1,7,100,100)</f>
        <v>71.98644691906</v>
      </c>
      <c r="F640" s="4">
        <f ca="1">[1]!thsiFinD("ths_expma_stock",$A640,$A$1,7,100,100)</f>
        <v>2.3305454366857998</v>
      </c>
      <c r="G640" s="4">
        <f ca="1">[1]!thsiFinD("ths_rsi_stock",$A640,$A$1,7,100,100)</f>
        <v>45.679634789875003</v>
      </c>
      <c r="H640" s="4">
        <f ca="1">[1]!thsiFinD("ths_adtm_stock",$A640,$A$1,7,3,100,100,100)</f>
        <v>0.95238095238095</v>
      </c>
      <c r="I640" s="4">
        <f ca="1">[1]!thsiFinD("ths_bbiboll_stock",$A640,$A$1,7,3,100,100,100)</f>
        <v>2.3512499999999998</v>
      </c>
      <c r="J640" s="4">
        <f ca="1">[1]!thsiFinD("ths_dptb_stock",$A640,$A$1,7,104,100,100)</f>
        <v>0.85714285714285998</v>
      </c>
      <c r="K640" s="4">
        <f ca="1">[1]!thsiFinD("ths_srmi_stock",$A640,$A$1,7,100,100)</f>
        <v>2.5751072961372998E-2</v>
      </c>
      <c r="L640" s="4">
        <f ca="1">[1]!thsiFinD("ths_atr_stock",$A640,$A$1,7,101,100,100)</f>
        <v>0.1</v>
      </c>
      <c r="M640" s="4">
        <f ca="1">[1]!thsiFinD("ths_vol_w_stock",$A640,$A$1)/1000000</f>
        <v>322.04350399999998</v>
      </c>
      <c r="N640" s="4">
        <f ca="1">[1]!thsiFinD("ths_turnover_ratio_w_stock",$A640,$A$1)</f>
        <v>20.622533596408001</v>
      </c>
      <c r="O640" s="4">
        <f ca="1">[1]!thsiFinD("ths_relative_chg_ratio_w_stock",$A640,$A$1,104,100)</f>
        <v>2.5108287257562001</v>
      </c>
      <c r="P640" s="4"/>
    </row>
    <row r="641" spans="1:16" x14ac:dyDescent="0.25">
      <c r="A641" s="2" t="s">
        <v>1291</v>
      </c>
      <c r="B641" s="2" t="s">
        <v>1292</v>
      </c>
      <c r="C641" s="4">
        <f ca="1">[1]!thsiFinD("ths_vol_ratio_stock",$A641,$A$1,7,100)</f>
        <v>0.57994741218511003</v>
      </c>
      <c r="D641" s="4">
        <f ca="1">[1]!thsiFinD("ths_cr_stock",$A641,$A$1,7,100,100)</f>
        <v>32.203389830508002</v>
      </c>
      <c r="E641" s="4">
        <f ca="1">[1]!thsiFinD("ths_mfi_stock",$A641,$A$1,7,100,100)</f>
        <v>28.328722914576002</v>
      </c>
      <c r="F641" s="4">
        <f ca="1">[1]!thsiFinD("ths_expma_stock",$A641,$A$1,7,100,100)</f>
        <v>12.112463508676999</v>
      </c>
      <c r="G641" s="4">
        <f ca="1">[1]!thsiFinD("ths_rsi_stock",$A641,$A$1,7,100,100)</f>
        <v>41.358135315871998</v>
      </c>
      <c r="H641" s="4">
        <f ca="1">[1]!thsiFinD("ths_adtm_stock",$A641,$A$1,7,3,100,100,100)</f>
        <v>-0.35057471264368001</v>
      </c>
      <c r="I641" s="4">
        <f ca="1">[1]!thsiFinD("ths_bbiboll_stock",$A641,$A$1,7,3,100,100,100)</f>
        <v>12.114583333333</v>
      </c>
      <c r="J641" s="4">
        <f ca="1">[1]!thsiFinD("ths_dptb_stock",$A641,$A$1,7,104,100,100)</f>
        <v>0.42857142857142999</v>
      </c>
      <c r="K641" s="4">
        <f ca="1">[1]!thsiFinD("ths_srmi_stock",$A641,$A$1,7,100,100)</f>
        <v>-8.3593749999999994E-2</v>
      </c>
      <c r="L641" s="4">
        <f ca="1">[1]!thsiFinD("ths_atr_stock",$A641,$A$1,7,101,100,100)</f>
        <v>0.62714285714286</v>
      </c>
      <c r="M641" s="4">
        <f ca="1">[1]!thsiFinD("ths_vol_w_stock",$A641,$A$1)/1000000</f>
        <v>265.455039</v>
      </c>
      <c r="N641" s="4">
        <f ca="1">[1]!thsiFinD("ths_turnover_ratio_w_stock",$A641,$A$1)</f>
        <v>42.170413137959002</v>
      </c>
      <c r="O641" s="4">
        <f ca="1">[1]!thsiFinD("ths_relative_chg_ratio_w_stock",$A641,$A$1,104,100)</f>
        <v>-2.9404486719822001</v>
      </c>
      <c r="P641" s="4"/>
    </row>
    <row r="642" spans="1:16" x14ac:dyDescent="0.25">
      <c r="A642" s="2" t="s">
        <v>1293</v>
      </c>
      <c r="B642" s="2" t="s">
        <v>1294</v>
      </c>
      <c r="C642" s="4">
        <f ca="1">[1]!thsiFinD("ths_vol_ratio_stock",$A642,$A$1,7,100)</f>
        <v>0.89513649877987</v>
      </c>
      <c r="D642" s="4">
        <f ca="1">[1]!thsiFinD("ths_cr_stock",$A642,$A$1,7,100,100)</f>
        <v>11.185983827493001</v>
      </c>
      <c r="E642" s="4">
        <f ca="1">[1]!thsiFinD("ths_mfi_stock",$A642,$A$1,7,100,100)</f>
        <v>9.9706192967946006</v>
      </c>
      <c r="F642" s="4">
        <f ca="1">[1]!thsiFinD("ths_expma_stock",$A642,$A$1,7,100,100)</f>
        <v>17.655553597611998</v>
      </c>
      <c r="G642" s="4">
        <f ca="1">[1]!thsiFinD("ths_rsi_stock",$A642,$A$1,7,100,100)</f>
        <v>21.424835004108999</v>
      </c>
      <c r="H642" s="4">
        <f ca="1">[1]!thsiFinD("ths_adtm_stock",$A642,$A$1,7,3,100,100,100)</f>
        <v>-0.85276073619631998</v>
      </c>
      <c r="I642" s="4">
        <f ca="1">[1]!thsiFinD("ths_bbiboll_stock",$A642,$A$1,7,3,100,100,100)</f>
        <v>17.858541666667001</v>
      </c>
      <c r="J642" s="4">
        <f ca="1">[1]!thsiFinD("ths_dptb_stock",$A642,$A$1,7,104,100,100)</f>
        <v>0.71428571428570997</v>
      </c>
      <c r="K642" s="4">
        <f ca="1">[1]!thsiFinD("ths_srmi_stock",$A642,$A$1,7,100,100)</f>
        <v>-5.7692307692308001E-2</v>
      </c>
      <c r="L642" s="4">
        <f ca="1">[1]!thsiFinD("ths_atr_stock",$A642,$A$1,7,101,100,100)</f>
        <v>0.40714285714286003</v>
      </c>
      <c r="M642" s="4">
        <f ca="1">[1]!thsiFinD("ths_vol_w_stock",$A642,$A$1)/1000000</f>
        <v>82.596670000000003</v>
      </c>
      <c r="N642" s="4">
        <f ca="1">[1]!thsiFinD("ths_turnover_ratio_w_stock",$A642,$A$1)</f>
        <v>10.676835412016001</v>
      </c>
      <c r="O642" s="4">
        <f ca="1">[1]!thsiFinD("ths_relative_chg_ratio_w_stock",$A642,$A$1,104,100)</f>
        <v>-4.3577398541110002</v>
      </c>
      <c r="P642" s="4"/>
    </row>
    <row r="643" spans="1:16" x14ac:dyDescent="0.25">
      <c r="A643" s="2" t="s">
        <v>1295</v>
      </c>
      <c r="B643" s="2" t="s">
        <v>1296</v>
      </c>
      <c r="C643" s="4">
        <f ca="1">[1]!thsiFinD("ths_vol_ratio_stock",$A643,$A$1,7,100)</f>
        <v>0.89921256563503005</v>
      </c>
      <c r="D643" s="4">
        <f ca="1">[1]!thsiFinD("ths_cr_stock",$A643,$A$1,7,100,100)</f>
        <v>63.953488372094</v>
      </c>
      <c r="E643" s="4">
        <f ca="1">[1]!thsiFinD("ths_mfi_stock",$A643,$A$1,7,100,100)</f>
        <v>33.891934845229997</v>
      </c>
      <c r="F643" s="4">
        <f ca="1">[1]!thsiFinD("ths_expma_stock",$A643,$A$1,7,100,100)</f>
        <v>3.0229287377613998</v>
      </c>
      <c r="G643" s="4">
        <f ca="1">[1]!thsiFinD("ths_rsi_stock",$A643,$A$1,7,100,100)</f>
        <v>31.897137712048</v>
      </c>
      <c r="H643" s="4">
        <f ca="1">[1]!thsiFinD("ths_adtm_stock",$A643,$A$1,7,3,100,100,100)</f>
        <v>0.22222222222221999</v>
      </c>
      <c r="I643" s="4">
        <f ca="1">[1]!thsiFinD("ths_bbiboll_stock",$A643,$A$1,7,3,100,100,100)</f>
        <v>3.0259374999999999</v>
      </c>
      <c r="J643" s="4">
        <f ca="1">[1]!thsiFinD("ths_dptb_stock",$A643,$A$1,7,104,100,100)</f>
        <v>0.85714285714285998</v>
      </c>
      <c r="K643" s="4">
        <f ca="1">[1]!thsiFinD("ths_srmi_stock",$A643,$A$1,7,100,100)</f>
        <v>-2.9605263157894999E-2</v>
      </c>
      <c r="L643" s="4">
        <f ca="1">[1]!thsiFinD("ths_atr_stock",$A643,$A$1,7,101,100,100)</f>
        <v>7.0000000000000007E-2</v>
      </c>
      <c r="M643" s="4">
        <f ca="1">[1]!thsiFinD("ths_vol_w_stock",$A643,$A$1)/1000000</f>
        <v>105.67075699999999</v>
      </c>
      <c r="N643" s="4">
        <f ca="1">[1]!thsiFinD("ths_turnover_ratio_w_stock",$A643,$A$1)</f>
        <v>5.2975652810540996</v>
      </c>
      <c r="O643" s="4">
        <f ca="1">[1]!thsiFinD("ths_relative_chg_ratio_w_stock",$A643,$A$1,104,100)</f>
        <v>-3.0649002907645002</v>
      </c>
      <c r="P643" s="4"/>
    </row>
    <row r="644" spans="1:16" x14ac:dyDescent="0.25">
      <c r="A644" s="2" t="s">
        <v>1297</v>
      </c>
      <c r="B644" s="2" t="s">
        <v>1298</v>
      </c>
      <c r="C644" s="4">
        <f ca="1">[1]!thsiFinD("ths_vol_ratio_stock",$A644,$A$1,7,100)</f>
        <v>0.94680684944574001</v>
      </c>
      <c r="D644" s="4">
        <f ca="1">[1]!thsiFinD("ths_cr_stock",$A644,$A$1,7,100,100)</f>
        <v>272.59259259258999</v>
      </c>
      <c r="E644" s="4">
        <f ca="1">[1]!thsiFinD("ths_mfi_stock",$A644,$A$1,7,100,100)</f>
        <v>60.565725249034003</v>
      </c>
      <c r="F644" s="4">
        <f ca="1">[1]!thsiFinD("ths_expma_stock",$A644,$A$1,7,100,100)</f>
        <v>22.315274914050001</v>
      </c>
      <c r="G644" s="4">
        <f ca="1">[1]!thsiFinD("ths_rsi_stock",$A644,$A$1,7,100,100)</f>
        <v>70.085343838827995</v>
      </c>
      <c r="H644" s="4">
        <f ca="1">[1]!thsiFinD("ths_adtm_stock",$A644,$A$1,7,3,100,100,100)</f>
        <v>0.78787878787878995</v>
      </c>
      <c r="I644" s="4">
        <f ca="1">[1]!thsiFinD("ths_bbiboll_stock",$A644,$A$1,7,3,100,100,100)</f>
        <v>22.020416666667</v>
      </c>
      <c r="J644" s="4">
        <f ca="1">[1]!thsiFinD("ths_dptb_stock",$A644,$A$1,7,104,100,100)</f>
        <v>0.42857142857142999</v>
      </c>
      <c r="K644" s="4">
        <f ca="1">[1]!thsiFinD("ths_srmi_stock",$A644,$A$1,7,100,100)</f>
        <v>5.6628621597893003E-2</v>
      </c>
      <c r="L644" s="4">
        <f ca="1">[1]!thsiFinD("ths_atr_stock",$A644,$A$1,7,101,100,100)</f>
        <v>0.74142857142856999</v>
      </c>
      <c r="M644" s="4">
        <f ca="1">[1]!thsiFinD("ths_vol_w_stock",$A644,$A$1)/1000000</f>
        <v>103.131322</v>
      </c>
      <c r="N644" s="4">
        <f ca="1">[1]!thsiFinD("ths_turnover_ratio_w_stock",$A644,$A$1)</f>
        <v>4.8794765046761999</v>
      </c>
      <c r="O644" s="4">
        <f ca="1">[1]!thsiFinD("ths_relative_chg_ratio_w_stock",$A644,$A$1,104,100)</f>
        <v>8.4786732714888995</v>
      </c>
      <c r="P644" s="4"/>
    </row>
    <row r="645" spans="1:16" x14ac:dyDescent="0.25">
      <c r="A645" s="2" t="s">
        <v>1299</v>
      </c>
      <c r="B645" s="2" t="s">
        <v>1300</v>
      </c>
      <c r="C645" s="4">
        <f ca="1">[1]!thsiFinD("ths_vol_ratio_stock",$A645,$A$1,7,100)</f>
        <v>1.4427550427447</v>
      </c>
      <c r="D645" s="4">
        <f ca="1">[1]!thsiFinD("ths_cr_stock",$A645,$A$1,7,100,100)</f>
        <v>365.40540540540002</v>
      </c>
      <c r="E645" s="4">
        <f ca="1">[1]!thsiFinD("ths_mfi_stock",$A645,$A$1,7,100,100)</f>
        <v>62.914594126159997</v>
      </c>
      <c r="F645" s="4">
        <f ca="1">[1]!thsiFinD("ths_expma_stock",$A645,$A$1,7,100,100)</f>
        <v>11.025559763305999</v>
      </c>
      <c r="G645" s="4">
        <f ca="1">[1]!thsiFinD("ths_rsi_stock",$A645,$A$1,7,100,100)</f>
        <v>67.942115034642001</v>
      </c>
      <c r="H645" s="4">
        <f ca="1">[1]!thsiFinD("ths_adtm_stock",$A645,$A$1,7,3,100,100,100)</f>
        <v>0.84433962264150997</v>
      </c>
      <c r="I645" s="4">
        <f ca="1">[1]!thsiFinD("ths_bbiboll_stock",$A645,$A$1,7,3,100,100,100)</f>
        <v>10.936041666667</v>
      </c>
      <c r="J645" s="4">
        <f ca="1">[1]!thsiFinD("ths_dptb_stock",$A645,$A$1,7,104,100,100)</f>
        <v>0.71428571428570997</v>
      </c>
      <c r="K645" s="4">
        <f ca="1">[1]!thsiFinD("ths_srmi_stock",$A645,$A$1,7,100,100)</f>
        <v>7.2934973637961004E-2</v>
      </c>
      <c r="L645" s="4">
        <f ca="1">[1]!thsiFinD("ths_atr_stock",$A645,$A$1,7,101,100,100)</f>
        <v>0.44142857142857</v>
      </c>
      <c r="M645" s="4">
        <f ca="1">[1]!thsiFinD("ths_vol_w_stock",$A645,$A$1)/1000000</f>
        <v>821.47977600000002</v>
      </c>
      <c r="N645" s="4">
        <f ca="1">[1]!thsiFinD("ths_turnover_ratio_w_stock",$A645,$A$1)</f>
        <v>20.335070177974</v>
      </c>
      <c r="O645" s="4">
        <f ca="1">[1]!thsiFinD("ths_relative_chg_ratio_w_stock",$A645,$A$1,104,100)</f>
        <v>10.66758050254</v>
      </c>
      <c r="P645" s="4"/>
    </row>
    <row r="646" spans="1:16" x14ac:dyDescent="0.25">
      <c r="A646" s="2" t="s">
        <v>1301</v>
      </c>
      <c r="B646" s="2" t="s">
        <v>1302</v>
      </c>
      <c r="C646" s="4">
        <f ca="1">[1]!thsiFinD("ths_vol_ratio_stock",$A646,$A$1,7,100)</f>
        <v>0.87600856646555003</v>
      </c>
      <c r="D646" s="4">
        <f ca="1">[1]!thsiFinD("ths_cr_stock",$A646,$A$1,7,100,100)</f>
        <v>120.7486631016</v>
      </c>
      <c r="E646" s="4">
        <f ca="1">[1]!thsiFinD("ths_mfi_stock",$A646,$A$1,7,100,100)</f>
        <v>65.378573874398995</v>
      </c>
      <c r="F646" s="4">
        <f ca="1">[1]!thsiFinD("ths_expma_stock",$A646,$A$1,7,100,100)</f>
        <v>14.434415094867999</v>
      </c>
      <c r="G646" s="4">
        <f ca="1">[1]!thsiFinD("ths_rsi_stock",$A646,$A$1,7,100,100)</f>
        <v>41.613299196466002</v>
      </c>
      <c r="H646" s="4">
        <f ca="1">[1]!thsiFinD("ths_adtm_stock",$A646,$A$1,7,3,100,100,100)</f>
        <v>0.73259052924791002</v>
      </c>
      <c r="I646" s="4">
        <f ca="1">[1]!thsiFinD("ths_bbiboll_stock",$A646,$A$1,7,3,100,100,100)</f>
        <v>14.316354166667001</v>
      </c>
      <c r="J646" s="4">
        <f ca="1">[1]!thsiFinD("ths_dptb_stock",$A646,$A$1,7,104,100,100)</f>
        <v>0.85714285714285998</v>
      </c>
      <c r="K646" s="4">
        <f ca="1">[1]!thsiFinD("ths_srmi_stock",$A646,$A$1,7,100,100)</f>
        <v>1.4545454545454001E-2</v>
      </c>
      <c r="L646" s="4">
        <f ca="1">[1]!thsiFinD("ths_atr_stock",$A646,$A$1,7,101,100,100)</f>
        <v>1.0328571428571001</v>
      </c>
      <c r="M646" s="4">
        <f ca="1">[1]!thsiFinD("ths_vol_w_stock",$A646,$A$1)/1000000</f>
        <v>639.41538800000001</v>
      </c>
      <c r="N646" s="4">
        <f ca="1">[1]!thsiFinD("ths_turnover_ratio_w_stock",$A646,$A$1)</f>
        <v>51.188074598577003</v>
      </c>
      <c r="O646" s="4">
        <f ca="1">[1]!thsiFinD("ths_relative_chg_ratio_w_stock",$A646,$A$1,104,100)</f>
        <v>-9.2105283376476006</v>
      </c>
      <c r="P646" s="4"/>
    </row>
    <row r="647" spans="1:16" x14ac:dyDescent="0.25">
      <c r="A647" s="2" t="s">
        <v>1303</v>
      </c>
      <c r="B647" s="2" t="s">
        <v>1304</v>
      </c>
      <c r="C647" s="4">
        <f ca="1">[1]!thsiFinD("ths_vol_ratio_stock",$A647,$A$1,7,100)</f>
        <v>0.66158074253304999</v>
      </c>
      <c r="D647" s="4">
        <f ca="1">[1]!thsiFinD("ths_cr_stock",$A647,$A$1,7,100,100)</f>
        <v>53.488372093023997</v>
      </c>
      <c r="E647" s="4">
        <f ca="1">[1]!thsiFinD("ths_mfi_stock",$A647,$A$1,7,100,100)</f>
        <v>56.015794562118998</v>
      </c>
      <c r="F647" s="4">
        <f ca="1">[1]!thsiFinD("ths_expma_stock",$A647,$A$1,7,100,100)</f>
        <v>1.8822413014954</v>
      </c>
      <c r="G647" s="4">
        <f ca="1">[1]!thsiFinD("ths_rsi_stock",$A647,$A$1,7,100,100)</f>
        <v>28.274677768730999</v>
      </c>
      <c r="H647" s="4">
        <f ca="1">[1]!thsiFinD("ths_adtm_stock",$A647,$A$1,7,3,100,100,100)</f>
        <v>0.33333333333333998</v>
      </c>
      <c r="I647" s="4">
        <f ca="1">[1]!thsiFinD("ths_bbiboll_stock",$A647,$A$1,7,3,100,100,100)</f>
        <v>1.9041666666667001</v>
      </c>
      <c r="J647" s="4">
        <f ca="1">[1]!thsiFinD("ths_dptb_stock",$A647,$A$1,7,104,100,100)</f>
        <v>0.71428571428570997</v>
      </c>
      <c r="K647" s="4">
        <f ca="1">[1]!thsiFinD("ths_srmi_stock",$A647,$A$1,7,100,100)</f>
        <v>-1.5873015873016001E-2</v>
      </c>
      <c r="L647" s="4">
        <f ca="1">[1]!thsiFinD("ths_atr_stock",$A647,$A$1,7,101,100,100)</f>
        <v>3.4285714285714003E-2</v>
      </c>
      <c r="M647" s="4">
        <f ca="1">[1]!thsiFinD("ths_vol_w_stock",$A647,$A$1)/1000000</f>
        <v>408.45171900000003</v>
      </c>
      <c r="N647" s="4">
        <f ca="1">[1]!thsiFinD("ths_turnover_ratio_w_stock",$A647,$A$1)</f>
        <v>6.9844150085961001</v>
      </c>
      <c r="O647" s="4">
        <f ca="1">[1]!thsiFinD("ths_relative_chg_ratio_w_stock",$A647,$A$1,104,100)</f>
        <v>-1.0452057570024</v>
      </c>
      <c r="P647" s="4"/>
    </row>
    <row r="648" spans="1:16" x14ac:dyDescent="0.25">
      <c r="A648" s="2" t="s">
        <v>1305</v>
      </c>
      <c r="B648" s="2" t="s">
        <v>1306</v>
      </c>
      <c r="C648" s="4">
        <f ca="1">[1]!thsiFinD("ths_vol_ratio_stock",$A648,$A$1,7,100)</f>
        <v>1.0980888757483001</v>
      </c>
      <c r="D648" s="4">
        <f ca="1">[1]!thsiFinD("ths_cr_stock",$A648,$A$1,7,100,100)</f>
        <v>56.521739130435002</v>
      </c>
      <c r="E648" s="4">
        <f ca="1">[1]!thsiFinD("ths_mfi_stock",$A648,$A$1,7,100,100)</f>
        <v>40.039606993184002</v>
      </c>
      <c r="F648" s="4">
        <f ca="1">[1]!thsiFinD("ths_expma_stock",$A648,$A$1,7,100,100)</f>
        <v>2.6122579913313002</v>
      </c>
      <c r="G648" s="4">
        <f ca="1">[1]!thsiFinD("ths_rsi_stock",$A648,$A$1,7,100,100)</f>
        <v>36.429782040867998</v>
      </c>
      <c r="H648" s="4">
        <f ca="1">[1]!thsiFinD("ths_adtm_stock",$A648,$A$1,7,3,100,100,100)</f>
        <v>-9.0909090909092993E-2</v>
      </c>
      <c r="I648" s="4">
        <f ca="1">[1]!thsiFinD("ths_bbiboll_stock",$A648,$A$1,7,3,100,100,100)</f>
        <v>2.6176041666667</v>
      </c>
      <c r="J648" s="4">
        <f ca="1">[1]!thsiFinD("ths_dptb_stock",$A648,$A$1,7,104,100,100)</f>
        <v>0.85714285714285998</v>
      </c>
      <c r="K648" s="4">
        <f ca="1">[1]!thsiFinD("ths_srmi_stock",$A648,$A$1,7,100,100)</f>
        <v>-3.7593984962405999E-2</v>
      </c>
      <c r="L648" s="4">
        <f ca="1">[1]!thsiFinD("ths_atr_stock",$A648,$A$1,7,101,100,100)</f>
        <v>6.8571428571429005E-2</v>
      </c>
      <c r="M648" s="4">
        <f ca="1">[1]!thsiFinD("ths_vol_w_stock",$A648,$A$1)/1000000</f>
        <v>75.225509000000002</v>
      </c>
      <c r="N648" s="4">
        <f ca="1">[1]!thsiFinD("ths_turnover_ratio_w_stock",$A648,$A$1)</f>
        <v>5.3752388822884001</v>
      </c>
      <c r="O648" s="4">
        <f ca="1">[1]!thsiFinD("ths_relative_chg_ratio_w_stock",$A648,$A$1,104,100)</f>
        <v>-2.7529195116493002</v>
      </c>
      <c r="P648" s="4"/>
    </row>
    <row r="649" spans="1:16" x14ac:dyDescent="0.25">
      <c r="A649" s="2" t="s">
        <v>1307</v>
      </c>
      <c r="B649" s="2" t="s">
        <v>1308</v>
      </c>
      <c r="C649" s="4">
        <f ca="1">[1]!thsiFinD("ths_vol_ratio_stock",$A649,$A$1,7,100)</f>
        <v>0.38450144641876</v>
      </c>
      <c r="D649" s="4">
        <f ca="1">[1]!thsiFinD("ths_cr_stock",$A649,$A$1,7,100,100)</f>
        <v>112.90322580645</v>
      </c>
      <c r="E649" s="4">
        <f ca="1">[1]!thsiFinD("ths_mfi_stock",$A649,$A$1,7,100,100)</f>
        <v>62.020578274616</v>
      </c>
      <c r="F649" s="4">
        <f ca="1">[1]!thsiFinD("ths_expma_stock",$A649,$A$1,7,100,100)</f>
        <v>2.8548451451882002</v>
      </c>
      <c r="G649" s="4">
        <f ca="1">[1]!thsiFinD("ths_rsi_stock",$A649,$A$1,7,100,100)</f>
        <v>46.130617102681001</v>
      </c>
      <c r="H649" s="4">
        <f ca="1">[1]!thsiFinD("ths_adtm_stock",$A649,$A$1,7,3,100,100,100)</f>
        <v>0.69387755102041004</v>
      </c>
      <c r="I649" s="4">
        <f ca="1">[1]!thsiFinD("ths_bbiboll_stock",$A649,$A$1,7,3,100,100,100)</f>
        <v>2.8310416666667</v>
      </c>
      <c r="J649" s="4">
        <f ca="1">[1]!thsiFinD("ths_dptb_stock",$A649,$A$1,7,104,100,100)</f>
        <v>0.71428571428570997</v>
      </c>
      <c r="K649" s="4">
        <f ca="1">[1]!thsiFinD("ths_srmi_stock",$A649,$A$1,7,100,100)</f>
        <v>1.0752688172042999E-2</v>
      </c>
      <c r="L649" s="4">
        <f ca="1">[1]!thsiFinD("ths_atr_stock",$A649,$A$1,7,101,100,100)</f>
        <v>0.14571428571428999</v>
      </c>
      <c r="M649" s="4">
        <f ca="1">[1]!thsiFinD("ths_vol_w_stock",$A649,$A$1)/1000000</f>
        <v>203.67100600000001</v>
      </c>
      <c r="N649" s="4">
        <f ca="1">[1]!thsiFinD("ths_turnover_ratio_w_stock",$A649,$A$1)</f>
        <v>26.455239563168998</v>
      </c>
      <c r="O649" s="4">
        <f ca="1">[1]!thsiFinD("ths_relative_chg_ratio_w_stock",$A649,$A$1,104,100)</f>
        <v>-7.3357901725868997</v>
      </c>
      <c r="P649" s="4"/>
    </row>
    <row r="650" spans="1:16" x14ac:dyDescent="0.25">
      <c r="A650" s="2" t="s">
        <v>1309</v>
      </c>
      <c r="B650" s="2" t="s">
        <v>1310</v>
      </c>
      <c r="C650" s="4">
        <f ca="1">[1]!thsiFinD("ths_vol_ratio_stock",$A650,$A$1,7,100)</f>
        <v>0.60312981369088003</v>
      </c>
      <c r="D650" s="4">
        <f ca="1">[1]!thsiFinD("ths_cr_stock",$A650,$A$1,7,100,100)</f>
        <v>186.04651162791001</v>
      </c>
      <c r="E650" s="4">
        <f ca="1">[1]!thsiFinD("ths_mfi_stock",$A650,$A$1,7,100,100)</f>
        <v>63.231816106688001</v>
      </c>
      <c r="F650" s="4">
        <f ca="1">[1]!thsiFinD("ths_expma_stock",$A650,$A$1,7,100,100)</f>
        <v>8.1093098697337993</v>
      </c>
      <c r="G650" s="4">
        <f ca="1">[1]!thsiFinD("ths_rsi_stock",$A650,$A$1,7,100,100)</f>
        <v>51.498874413582001</v>
      </c>
      <c r="H650" s="4">
        <f ca="1">[1]!thsiFinD("ths_adtm_stock",$A650,$A$1,7,3,100,100,100)</f>
        <v>0.8671875</v>
      </c>
      <c r="I650" s="4">
        <f ca="1">[1]!thsiFinD("ths_bbiboll_stock",$A650,$A$1,7,3,100,100,100)</f>
        <v>8.0395833333333009</v>
      </c>
      <c r="J650" s="4">
        <f ca="1">[1]!thsiFinD("ths_dptb_stock",$A650,$A$1,7,104,100,100)</f>
        <v>0.85714285714285998</v>
      </c>
      <c r="K650" s="4">
        <f ca="1">[1]!thsiFinD("ths_srmi_stock",$A650,$A$1,7,100,100)</f>
        <v>3.2258064516128997E-2</v>
      </c>
      <c r="L650" s="4">
        <f ca="1">[1]!thsiFinD("ths_atr_stock",$A650,$A$1,7,101,100,100)</f>
        <v>0.3</v>
      </c>
      <c r="M650" s="4">
        <f ca="1">[1]!thsiFinD("ths_vol_w_stock",$A650,$A$1)/1000000</f>
        <v>33.448059999999998</v>
      </c>
      <c r="N650" s="4">
        <f ca="1">[1]!thsiFinD("ths_turnover_ratio_w_stock",$A650,$A$1)</f>
        <v>13.605080969611</v>
      </c>
      <c r="O650" s="4">
        <f ca="1">[1]!thsiFinD("ths_relative_chg_ratio_w_stock",$A650,$A$1,104,100)</f>
        <v>2.4533932467335999</v>
      </c>
      <c r="P650" s="4"/>
    </row>
    <row r="651" spans="1:16" x14ac:dyDescent="0.25">
      <c r="A651" s="2" t="s">
        <v>1311</v>
      </c>
      <c r="B651" s="2" t="s">
        <v>1312</v>
      </c>
      <c r="C651" s="4">
        <f ca="1">[1]!thsiFinD("ths_vol_ratio_stock",$A651,$A$1,7,100)</f>
        <v>0.52334914012931999</v>
      </c>
      <c r="D651" s="4">
        <f ca="1">[1]!thsiFinD("ths_cr_stock",$A651,$A$1,7,100,100)</f>
        <v>133.33333333332999</v>
      </c>
      <c r="E651" s="4">
        <f ca="1">[1]!thsiFinD("ths_mfi_stock",$A651,$A$1,7,100,100)</f>
        <v>52.165631550938997</v>
      </c>
      <c r="F651" s="4">
        <f ca="1">[1]!thsiFinD("ths_expma_stock",$A651,$A$1,7,100,100)</f>
        <v>4.7599239294854003</v>
      </c>
      <c r="G651" s="4">
        <f ca="1">[1]!thsiFinD("ths_rsi_stock",$A651,$A$1,7,100,100)</f>
        <v>46.983358593437003</v>
      </c>
      <c r="H651" s="4">
        <f ca="1">[1]!thsiFinD("ths_adtm_stock",$A651,$A$1,7,3,100,100,100)</f>
        <v>0.68571428571429005</v>
      </c>
      <c r="I651" s="4">
        <f ca="1">[1]!thsiFinD("ths_bbiboll_stock",$A651,$A$1,7,3,100,100,100)</f>
        <v>4.7421875</v>
      </c>
      <c r="J651" s="4">
        <f ca="1">[1]!thsiFinD("ths_dptb_stock",$A651,$A$1,7,104,100,100)</f>
        <v>0.85714285714285998</v>
      </c>
      <c r="K651" s="4">
        <f ca="1">[1]!thsiFinD("ths_srmi_stock",$A651,$A$1,7,100,100)</f>
        <v>1.0615711252654E-2</v>
      </c>
      <c r="L651" s="4">
        <f ca="1">[1]!thsiFinD("ths_atr_stock",$A651,$A$1,7,101,100,100)</f>
        <v>0.11142857142857</v>
      </c>
      <c r="M651" s="4">
        <f ca="1">[1]!thsiFinD("ths_vol_w_stock",$A651,$A$1)/1000000</f>
        <v>40.852710000000002</v>
      </c>
      <c r="N651" s="4">
        <f ca="1">[1]!thsiFinD("ths_turnover_ratio_w_stock",$A651,$A$1)</f>
        <v>3.7898598530992</v>
      </c>
      <c r="O651" s="4">
        <f ca="1">[1]!thsiFinD("ths_relative_chg_ratio_w_stock",$A651,$A$1,104,100)</f>
        <v>-2.1884984399293002</v>
      </c>
      <c r="P651" s="4"/>
    </row>
    <row r="652" spans="1:16" x14ac:dyDescent="0.25">
      <c r="A652" s="2" t="s">
        <v>1313</v>
      </c>
      <c r="B652" s="2" t="s">
        <v>1314</v>
      </c>
      <c r="C652" s="4">
        <f ca="1">[1]!thsiFinD("ths_vol_ratio_stock",$A652,$A$1,7,100)</f>
        <v>0.50131950210241005</v>
      </c>
      <c r="D652" s="4">
        <f ca="1">[1]!thsiFinD("ths_cr_stock",$A652,$A$1,7,100,100)</f>
        <v>60.8</v>
      </c>
      <c r="E652" s="4">
        <f ca="1">[1]!thsiFinD("ths_mfi_stock",$A652,$A$1,7,100,100)</f>
        <v>51.366030595474001</v>
      </c>
      <c r="F652" s="4">
        <f ca="1">[1]!thsiFinD("ths_expma_stock",$A652,$A$1,7,100,100)</f>
        <v>10.934227483993</v>
      </c>
      <c r="G652" s="4">
        <f ca="1">[1]!thsiFinD("ths_rsi_stock",$A652,$A$1,7,100,100)</f>
        <v>39.758262777648</v>
      </c>
      <c r="H652" s="4">
        <f ca="1">[1]!thsiFinD("ths_adtm_stock",$A652,$A$1,7,3,100,100,100)</f>
        <v>0.16071428571428001</v>
      </c>
      <c r="I652" s="4">
        <f ca="1">[1]!thsiFinD("ths_bbiboll_stock",$A652,$A$1,7,3,100,100,100)</f>
        <v>10.915104166667</v>
      </c>
      <c r="J652" s="4">
        <f ca="1">[1]!thsiFinD("ths_dptb_stock",$A652,$A$1,7,104,100,100)</f>
        <v>0.85714285714285998</v>
      </c>
      <c r="K652" s="4">
        <f ca="1">[1]!thsiFinD("ths_srmi_stock",$A652,$A$1,7,100,100)</f>
        <v>-2.8985507246376999E-2</v>
      </c>
      <c r="L652" s="4">
        <f ca="1">[1]!thsiFinD("ths_atr_stock",$A652,$A$1,7,101,100,100)</f>
        <v>0.29857142857142999</v>
      </c>
      <c r="M652" s="4">
        <f ca="1">[1]!thsiFinD("ths_vol_w_stock",$A652,$A$1)/1000000</f>
        <v>20.521235000000001</v>
      </c>
      <c r="N652" s="4">
        <f ca="1">[1]!thsiFinD("ths_turnover_ratio_w_stock",$A652,$A$1)</f>
        <v>9.5689828988505994</v>
      </c>
      <c r="O652" s="4">
        <f ca="1">[1]!thsiFinD("ths_relative_chg_ratio_w_stock",$A652,$A$1,104,100)</f>
        <v>-1.3436291804259</v>
      </c>
      <c r="P652" s="4"/>
    </row>
    <row r="653" spans="1:16" x14ac:dyDescent="0.25">
      <c r="A653" s="2" t="s">
        <v>1315</v>
      </c>
      <c r="B653" s="2" t="s">
        <v>1316</v>
      </c>
      <c r="C653" s="4">
        <f ca="1">[1]!thsiFinD("ths_vol_ratio_stock",$A653,$A$1,7,100)</f>
        <v>0.84942791572331999</v>
      </c>
      <c r="D653" s="4">
        <f ca="1">[1]!thsiFinD("ths_cr_stock",$A653,$A$1,7,100,100)</f>
        <v>126.41509433962</v>
      </c>
      <c r="E653" s="4">
        <f ca="1">[1]!thsiFinD("ths_mfi_stock",$A653,$A$1,7,100,100)</f>
        <v>59.353049731786001</v>
      </c>
      <c r="F653" s="4">
        <f ca="1">[1]!thsiFinD("ths_expma_stock",$A653,$A$1,7,100,100)</f>
        <v>5.2216998168776998</v>
      </c>
      <c r="G653" s="4">
        <f ca="1">[1]!thsiFinD("ths_rsi_stock",$A653,$A$1,7,100,100)</f>
        <v>43.276099836565997</v>
      </c>
      <c r="H653" s="4">
        <f ca="1">[1]!thsiFinD("ths_adtm_stock",$A653,$A$1,7,3,100,100,100)</f>
        <v>0.71666666666667</v>
      </c>
      <c r="I653" s="4">
        <f ca="1">[1]!thsiFinD("ths_bbiboll_stock",$A653,$A$1,7,3,100,100,100)</f>
        <v>5.1970833333332997</v>
      </c>
      <c r="J653" s="4">
        <f ca="1">[1]!thsiFinD("ths_dptb_stock",$A653,$A$1,7,104,100,100)</f>
        <v>1</v>
      </c>
      <c r="K653" s="4">
        <f ca="1">[1]!thsiFinD("ths_srmi_stock",$A653,$A$1,7,100,100)</f>
        <v>5.8708414872799004E-3</v>
      </c>
      <c r="L653" s="4">
        <f ca="1">[1]!thsiFinD("ths_atr_stock",$A653,$A$1,7,101,100,100)</f>
        <v>0.17285714285713999</v>
      </c>
      <c r="M653" s="4">
        <f ca="1">[1]!thsiFinD("ths_vol_w_stock",$A653,$A$1)/1000000</f>
        <v>56.608699999999999</v>
      </c>
      <c r="N653" s="4">
        <f ca="1">[1]!thsiFinD("ths_turnover_ratio_w_stock",$A653,$A$1)</f>
        <v>14.278577679552001</v>
      </c>
      <c r="O653" s="4">
        <f ca="1">[1]!thsiFinD("ths_relative_chg_ratio_w_stock",$A653,$A$1,104,100)</f>
        <v>-0.77191678361840999</v>
      </c>
      <c r="P653" s="4"/>
    </row>
    <row r="654" spans="1:16" x14ac:dyDescent="0.25">
      <c r="A654" s="2" t="s">
        <v>1317</v>
      </c>
      <c r="B654" s="2" t="s">
        <v>1318</v>
      </c>
      <c r="C654" s="4">
        <f ca="1">[1]!thsiFinD("ths_vol_ratio_stock",$A654,$A$1,7,100)</f>
        <v>0.86829435318088</v>
      </c>
      <c r="D654" s="4">
        <f ca="1">[1]!thsiFinD("ths_cr_stock",$A654,$A$1,7,100,100)</f>
        <v>34.722222222222001</v>
      </c>
      <c r="E654" s="4">
        <f ca="1">[1]!thsiFinD("ths_mfi_stock",$A654,$A$1,7,100,100)</f>
        <v>14.714862940601</v>
      </c>
      <c r="F654" s="4">
        <f ca="1">[1]!thsiFinD("ths_expma_stock",$A654,$A$1,7,100,100)</f>
        <v>25.226642889257999</v>
      </c>
      <c r="G654" s="4">
        <f ca="1">[1]!thsiFinD("ths_rsi_stock",$A654,$A$1,7,100,100)</f>
        <v>26.692222553671002</v>
      </c>
      <c r="H654" s="4">
        <f ca="1">[1]!thsiFinD("ths_adtm_stock",$A654,$A$1,7,3,100,100,100)</f>
        <v>-0.36054421768707001</v>
      </c>
      <c r="I654" s="4">
        <f ca="1">[1]!thsiFinD("ths_bbiboll_stock",$A654,$A$1,7,3,100,100,100)</f>
        <v>25.364166666667</v>
      </c>
      <c r="J654" s="4">
        <f ca="1">[1]!thsiFinD("ths_dptb_stock",$A654,$A$1,7,104,100,100)</f>
        <v>0.71428571428570997</v>
      </c>
      <c r="K654" s="4">
        <f ca="1">[1]!thsiFinD("ths_srmi_stock",$A654,$A$1,7,100,100)</f>
        <v>-4.4278996865204E-2</v>
      </c>
      <c r="L654" s="4">
        <f ca="1">[1]!thsiFinD("ths_atr_stock",$A654,$A$1,7,101,100,100)</f>
        <v>0.55714285714286005</v>
      </c>
      <c r="M654" s="4">
        <f ca="1">[1]!thsiFinD("ths_vol_w_stock",$A654,$A$1)/1000000</f>
        <v>29.742111999999999</v>
      </c>
      <c r="N654" s="4">
        <f ca="1">[1]!thsiFinD("ths_turnover_ratio_w_stock",$A654,$A$1)</f>
        <v>3.9314967648842001</v>
      </c>
      <c r="O654" s="4">
        <f ca="1">[1]!thsiFinD("ths_relative_chg_ratio_w_stock",$A654,$A$1,104,100)</f>
        <v>-4.4361122345800998</v>
      </c>
      <c r="P654" s="4"/>
    </row>
    <row r="655" spans="1:16" x14ac:dyDescent="0.25">
      <c r="A655" s="2" t="s">
        <v>1319</v>
      </c>
      <c r="B655" s="2" t="s">
        <v>1320</v>
      </c>
      <c r="C655" s="4">
        <f ca="1">[1]!thsiFinD("ths_vol_ratio_stock",$A655,$A$1,7,100)</f>
        <v>0.74499521428448001</v>
      </c>
      <c r="D655" s="4">
        <f ca="1">[1]!thsiFinD("ths_cr_stock",$A655,$A$1,7,100,100)</f>
        <v>65.551839464881994</v>
      </c>
      <c r="E655" s="4">
        <f ca="1">[1]!thsiFinD("ths_mfi_stock",$A655,$A$1,7,100,100)</f>
        <v>43.380111883924997</v>
      </c>
      <c r="F655" s="4">
        <f ca="1">[1]!thsiFinD("ths_expma_stock",$A655,$A$1,7,100,100)</f>
        <v>10.153275794108</v>
      </c>
      <c r="G655" s="4">
        <f ca="1">[1]!thsiFinD("ths_rsi_stock",$A655,$A$1,7,100,100)</f>
        <v>38.734333180762</v>
      </c>
      <c r="H655" s="4">
        <f ca="1">[1]!thsiFinD("ths_adtm_stock",$A655,$A$1,7,3,100,100,100)</f>
        <v>0.21276595744681001</v>
      </c>
      <c r="I655" s="4">
        <f ca="1">[1]!thsiFinD("ths_bbiboll_stock",$A655,$A$1,7,3,100,100,100)</f>
        <v>10.167916666667001</v>
      </c>
      <c r="J655" s="4">
        <f ca="1">[1]!thsiFinD("ths_dptb_stock",$A655,$A$1,7,104,100,100)</f>
        <v>0.71428571428570997</v>
      </c>
      <c r="K655" s="4">
        <f ca="1">[1]!thsiFinD("ths_srmi_stock",$A655,$A$1,7,100,100)</f>
        <v>-1.6781836130306E-2</v>
      </c>
      <c r="L655" s="4">
        <f ca="1">[1]!thsiFinD("ths_atr_stock",$A655,$A$1,7,101,100,100)</f>
        <v>0.23714285714285999</v>
      </c>
      <c r="M655" s="4">
        <f ca="1">[1]!thsiFinD("ths_vol_w_stock",$A655,$A$1)/1000000</f>
        <v>93.459790999999996</v>
      </c>
      <c r="N655" s="4">
        <f ca="1">[1]!thsiFinD("ths_turnover_ratio_w_stock",$A655,$A$1)</f>
        <v>8.7231326272576997</v>
      </c>
      <c r="O655" s="4">
        <f ca="1">[1]!thsiFinD("ths_relative_chg_ratio_w_stock",$A655,$A$1,104,100)</f>
        <v>-8.1305953466090999E-2</v>
      </c>
      <c r="P655" s="4"/>
    </row>
    <row r="656" spans="1:16" x14ac:dyDescent="0.25">
      <c r="A656" s="2" t="s">
        <v>1321</v>
      </c>
      <c r="B656" s="2" t="s">
        <v>1322</v>
      </c>
      <c r="C656" s="4">
        <f ca="1">[1]!thsiFinD("ths_vol_ratio_stock",$A656,$A$1,7,100)</f>
        <v>0.67426023513620004</v>
      </c>
      <c r="D656" s="4">
        <f ca="1">[1]!thsiFinD("ths_cr_stock",$A656,$A$1,7,100,100)</f>
        <v>106.15384615385</v>
      </c>
      <c r="E656" s="4">
        <f ca="1">[1]!thsiFinD("ths_mfi_stock",$A656,$A$1,7,100,100)</f>
        <v>62.049750967610002</v>
      </c>
      <c r="F656" s="4">
        <f ca="1">[1]!thsiFinD("ths_expma_stock",$A656,$A$1,7,100,100)</f>
        <v>8.7008446226037002</v>
      </c>
      <c r="G656" s="4">
        <f ca="1">[1]!thsiFinD("ths_rsi_stock",$A656,$A$1,7,100,100)</f>
        <v>50.639928908053001</v>
      </c>
      <c r="H656" s="4">
        <f ca="1">[1]!thsiFinD("ths_adtm_stock",$A656,$A$1,7,3,100,100,100)</f>
        <v>0.86538461538460998</v>
      </c>
      <c r="I656" s="4">
        <f ca="1">[1]!thsiFinD("ths_bbiboll_stock",$A656,$A$1,7,3,100,100,100)</f>
        <v>8.6323958333333</v>
      </c>
      <c r="J656" s="4">
        <f ca="1">[1]!thsiFinD("ths_dptb_stock",$A656,$A$1,7,104,100,100)</f>
        <v>0.85714285714285998</v>
      </c>
      <c r="K656" s="4">
        <f ca="1">[1]!thsiFinD("ths_srmi_stock",$A656,$A$1,7,100,100)</f>
        <v>1.1587485515645E-3</v>
      </c>
      <c r="L656" s="4">
        <f ca="1">[1]!thsiFinD("ths_atr_stock",$A656,$A$1,7,101,100,100)</f>
        <v>0.19285714285714001</v>
      </c>
      <c r="M656" s="4">
        <f ca="1">[1]!thsiFinD("ths_vol_w_stock",$A656,$A$1)/1000000</f>
        <v>29.714687999999999</v>
      </c>
      <c r="N656" s="4">
        <f ca="1">[1]!thsiFinD("ths_turnover_ratio_w_stock",$A656,$A$1)</f>
        <v>5.4989389092395999</v>
      </c>
      <c r="O656" s="4">
        <f ca="1">[1]!thsiFinD("ths_relative_chg_ratio_w_stock",$A656,$A$1,104,100)</f>
        <v>1.2751965418480999</v>
      </c>
      <c r="P656" s="4"/>
    </row>
    <row r="657" spans="1:16" x14ac:dyDescent="0.25">
      <c r="A657" s="2" t="s">
        <v>1323</v>
      </c>
      <c r="B657" s="2" t="s">
        <v>1324</v>
      </c>
      <c r="C657" s="4">
        <f ca="1">[1]!thsiFinD("ths_vol_ratio_stock",$A657,$A$1,7,100)</f>
        <v>2.0708960558196998</v>
      </c>
      <c r="D657" s="4">
        <f ca="1">[1]!thsiFinD("ths_cr_stock",$A657,$A$1,7,100,100)</f>
        <v>-203.84615384615</v>
      </c>
      <c r="E657" s="4">
        <f ca="1">[1]!thsiFinD("ths_mfi_stock",$A657,$A$1,7,100,100)</f>
        <v>75.565989480908996</v>
      </c>
      <c r="F657" s="4">
        <f ca="1">[1]!thsiFinD("ths_expma_stock",$A657,$A$1,7,100,100)</f>
        <v>1.1006557267081001</v>
      </c>
      <c r="G657" s="4">
        <f ca="1">[1]!thsiFinD("ths_rsi_stock",$A657,$A$1,7,100,100)</f>
        <v>64.396117917452997</v>
      </c>
      <c r="H657" s="4">
        <f ca="1">[1]!thsiFinD("ths_adtm_stock",$A657,$A$1,7,3,100,100,100)</f>
        <v>0.85714285714285998</v>
      </c>
      <c r="I657" s="4">
        <f ca="1">[1]!thsiFinD("ths_bbiboll_stock",$A657,$A$1,7,3,100,100,100)</f>
        <v>1.0791666666666999</v>
      </c>
      <c r="J657" s="4">
        <f ca="1">[1]!thsiFinD("ths_dptb_stock",$A657,$A$1,7,104,100,100)</f>
        <v>0.28571428571428997</v>
      </c>
      <c r="K657" s="4">
        <f ca="1">[1]!thsiFinD("ths_srmi_stock",$A657,$A$1,7,100,100)</f>
        <v>0.22413793103447999</v>
      </c>
      <c r="L657" s="4">
        <f ca="1">[1]!thsiFinD("ths_atr_stock",$A657,$A$1,7,101,100,100)</f>
        <v>5.4285714285714E-2</v>
      </c>
      <c r="M657" s="4">
        <f ca="1">[1]!thsiFinD("ths_vol_w_stock",$A657,$A$1)/1000000</f>
        <v>193.23402400000001</v>
      </c>
      <c r="N657" s="4">
        <f ca="1">[1]!thsiFinD("ths_turnover_ratio_w_stock",$A657,$A$1)</f>
        <v>17.030177922945999</v>
      </c>
      <c r="O657" s="4">
        <f ca="1">[1]!thsiFinD("ths_relative_chg_ratio_w_stock",$A657,$A$1,104,100)</f>
        <v>18.079794242997998</v>
      </c>
      <c r="P657" s="4"/>
    </row>
    <row r="658" spans="1:16" x14ac:dyDescent="0.25">
      <c r="A658" s="2" t="s">
        <v>1325</v>
      </c>
      <c r="B658" s="2" t="s">
        <v>1326</v>
      </c>
      <c r="C658" s="4">
        <f ca="1">[1]!thsiFinD("ths_vol_ratio_stock",$A658,$A$1,7,100)</f>
        <v>0.94959116382583997</v>
      </c>
      <c r="D658" s="4">
        <f ca="1">[1]!thsiFinD("ths_cr_stock",$A658,$A$1,7,100,100)</f>
        <v>169.83546617915999</v>
      </c>
      <c r="E658" s="4">
        <f ca="1">[1]!thsiFinD("ths_mfi_stock",$A658,$A$1,7,100,100)</f>
        <v>61.774949354457</v>
      </c>
      <c r="F658" s="4">
        <f ca="1">[1]!thsiFinD("ths_expma_stock",$A658,$A$1,7,100,100)</f>
        <v>25.330890672052</v>
      </c>
      <c r="G658" s="4">
        <f ca="1">[1]!thsiFinD("ths_rsi_stock",$A658,$A$1,7,100,100)</f>
        <v>61.470128598435998</v>
      </c>
      <c r="H658" s="4">
        <f ca="1">[1]!thsiFinD("ths_adtm_stock",$A658,$A$1,7,3,100,100,100)</f>
        <v>0.96363636363635996</v>
      </c>
      <c r="I658" s="4">
        <f ca="1">[1]!thsiFinD("ths_bbiboll_stock",$A658,$A$1,7,3,100,100,100)</f>
        <v>24.975729166667001</v>
      </c>
      <c r="J658" s="4">
        <f ca="1">[1]!thsiFinD("ths_dptb_stock",$A658,$A$1,7,104,100,100)</f>
        <v>0.57142857142856995</v>
      </c>
      <c r="K658" s="4">
        <f ca="1">[1]!thsiFinD("ths_srmi_stock",$A658,$A$1,7,100,100)</f>
        <v>1.5841584158416001E-2</v>
      </c>
      <c r="L658" s="4">
        <f ca="1">[1]!thsiFinD("ths_atr_stock",$A658,$A$1,7,101,100,100)</f>
        <v>0.70285714285713996</v>
      </c>
      <c r="M658" s="4">
        <f ca="1">[1]!thsiFinD("ths_vol_w_stock",$A658,$A$1)/1000000</f>
        <v>142.09756400000001</v>
      </c>
      <c r="N658" s="4">
        <f ca="1">[1]!thsiFinD("ths_turnover_ratio_w_stock",$A658,$A$1)</f>
        <v>2.1777319971806</v>
      </c>
      <c r="O658" s="4">
        <f ca="1">[1]!thsiFinD("ths_relative_chg_ratio_w_stock",$A658,$A$1,104,100)</f>
        <v>-0.27906113209911998</v>
      </c>
      <c r="P658" s="4"/>
    </row>
    <row r="659" spans="1:16" x14ac:dyDescent="0.25">
      <c r="A659" s="2" t="s">
        <v>1327</v>
      </c>
      <c r="B659" s="2" t="s">
        <v>1328</v>
      </c>
      <c r="C659" s="4">
        <f ca="1">[1]!thsiFinD("ths_vol_ratio_stock",$A659,$A$1,7,100)</f>
        <v>0.75901662601730002</v>
      </c>
      <c r="D659" s="4">
        <f ca="1">[1]!thsiFinD("ths_cr_stock",$A659,$A$1,7,100,100)</f>
        <v>65.517241379309993</v>
      </c>
      <c r="E659" s="4">
        <f ca="1">[1]!thsiFinD("ths_mfi_stock",$A659,$A$1,7,100,100)</f>
        <v>58.674246470748002</v>
      </c>
      <c r="F659" s="4">
        <f ca="1">[1]!thsiFinD("ths_expma_stock",$A659,$A$1,7,100,100)</f>
        <v>9.3509428863868997</v>
      </c>
      <c r="G659" s="4">
        <f ca="1">[1]!thsiFinD("ths_rsi_stock",$A659,$A$1,7,100,100)</f>
        <v>37.271092309026002</v>
      </c>
      <c r="H659" s="4">
        <f ca="1">[1]!thsiFinD("ths_adtm_stock",$A659,$A$1,7,3,100,100,100)</f>
        <v>-0.70689655172414001</v>
      </c>
      <c r="I659" s="4">
        <f ca="1">[1]!thsiFinD("ths_bbiboll_stock",$A659,$A$1,7,3,100,100,100)</f>
        <v>9.3446874999999991</v>
      </c>
      <c r="J659" s="4">
        <f ca="1">[1]!thsiFinD("ths_dptb_stock",$A659,$A$1,7,104,100,100)</f>
        <v>0.85714285714285998</v>
      </c>
      <c r="K659" s="4">
        <f ca="1">[1]!thsiFinD("ths_srmi_stock",$A659,$A$1,7,100,100)</f>
        <v>-2.8571428571429001E-2</v>
      </c>
      <c r="L659" s="4">
        <f ca="1">[1]!thsiFinD("ths_atr_stock",$A659,$A$1,7,101,100,100)</f>
        <v>0.21428571428571</v>
      </c>
      <c r="M659" s="4">
        <f ca="1">[1]!thsiFinD("ths_vol_w_stock",$A659,$A$1)/1000000</f>
        <v>11.629709999999999</v>
      </c>
      <c r="N659" s="4">
        <f ca="1">[1]!thsiFinD("ths_turnover_ratio_w_stock",$A659,$A$1)</f>
        <v>8.4334614301470001</v>
      </c>
      <c r="O659" s="4">
        <f ca="1">[1]!thsiFinD("ths_relative_chg_ratio_w_stock",$A659,$A$1,104,100)</f>
        <v>-1.9954408667203001</v>
      </c>
      <c r="P659" s="4"/>
    </row>
    <row r="660" spans="1:16" x14ac:dyDescent="0.25">
      <c r="A660" s="2" t="s">
        <v>1329</v>
      </c>
      <c r="B660" s="2" t="s">
        <v>1330</v>
      </c>
      <c r="C660" s="4">
        <f ca="1">[1]!thsiFinD("ths_vol_ratio_stock",$A660,$A$1,7,100)</f>
        <v>1.2048744120827</v>
      </c>
      <c r="D660" s="4">
        <f ca="1">[1]!thsiFinD("ths_cr_stock",$A660,$A$1,7,100,100)</f>
        <v>26.027397260274</v>
      </c>
      <c r="E660" s="4">
        <f ca="1">[1]!thsiFinD("ths_mfi_stock",$A660,$A$1,7,100,100)</f>
        <v>16.408742717843001</v>
      </c>
      <c r="F660" s="4">
        <f ca="1">[1]!thsiFinD("ths_expma_stock",$A660,$A$1,7,100,100)</f>
        <v>4.2338298583274998</v>
      </c>
      <c r="G660" s="4">
        <f ca="1">[1]!thsiFinD("ths_rsi_stock",$A660,$A$1,7,100,100)</f>
        <v>27.780853363047001</v>
      </c>
      <c r="H660" s="4">
        <f ca="1">[1]!thsiFinD("ths_adtm_stock",$A660,$A$1,7,3,100,100,100)</f>
        <v>-0.77777777777778001</v>
      </c>
      <c r="I660" s="4">
        <f ca="1">[1]!thsiFinD("ths_bbiboll_stock",$A660,$A$1,7,3,100,100,100)</f>
        <v>4.2838541666666998</v>
      </c>
      <c r="J660" s="4">
        <f ca="1">[1]!thsiFinD("ths_dptb_stock",$A660,$A$1,7,104,100,100)</f>
        <v>0.57142857142856995</v>
      </c>
      <c r="K660" s="4">
        <f ca="1">[1]!thsiFinD("ths_srmi_stock",$A660,$A$1,7,100,100)</f>
        <v>-7.0615034168565002E-2</v>
      </c>
      <c r="L660" s="4">
        <f ca="1">[1]!thsiFinD("ths_atr_stock",$A660,$A$1,7,101,100,100)</f>
        <v>0.13714285714286001</v>
      </c>
      <c r="M660" s="4">
        <f ca="1">[1]!thsiFinD("ths_vol_w_stock",$A660,$A$1)/1000000</f>
        <v>187.778209</v>
      </c>
      <c r="N660" s="4">
        <f ca="1">[1]!thsiFinD("ths_turnover_ratio_w_stock",$A660,$A$1)</f>
        <v>4.8512993396436004</v>
      </c>
      <c r="O660" s="4">
        <f ca="1">[1]!thsiFinD("ths_relative_chg_ratio_w_stock",$A660,$A$1,104,100)</f>
        <v>-5.4031989542814003</v>
      </c>
      <c r="P660" s="4"/>
    </row>
    <row r="661" spans="1:16" x14ac:dyDescent="0.25">
      <c r="A661" s="2" t="s">
        <v>1331</v>
      </c>
      <c r="B661" s="2" t="s">
        <v>1332</v>
      </c>
      <c r="C661" s="4">
        <f ca="1">[1]!thsiFinD("ths_vol_ratio_stock",$A661,$A$1,7,100)</f>
        <v>0.49113701940596</v>
      </c>
      <c r="D661" s="4">
        <f ca="1">[1]!thsiFinD("ths_cr_stock",$A661,$A$1,7,100,100)</f>
        <v>213.39285714286001</v>
      </c>
      <c r="E661" s="4">
        <f ca="1">[1]!thsiFinD("ths_mfi_stock",$A661,$A$1,7,100,100)</f>
        <v>67.656555515077997</v>
      </c>
      <c r="F661" s="4">
        <f ca="1">[1]!thsiFinD("ths_expma_stock",$A661,$A$1,7,100,100)</f>
        <v>1.9621611681122999</v>
      </c>
      <c r="G661" s="4">
        <f ca="1">[1]!thsiFinD("ths_rsi_stock",$A661,$A$1,7,100,100)</f>
        <v>54.454148263161002</v>
      </c>
      <c r="H661" s="4">
        <f ca="1">[1]!thsiFinD("ths_adtm_stock",$A661,$A$1,7,3,100,100,100)</f>
        <v>0.82666666666666999</v>
      </c>
      <c r="I661" s="4">
        <f ca="1">[1]!thsiFinD("ths_bbiboll_stock",$A661,$A$1,7,3,100,100,100)</f>
        <v>1.8972916666666999</v>
      </c>
      <c r="J661" s="4">
        <f ca="1">[1]!thsiFinD("ths_dptb_stock",$A661,$A$1,7,104,100,100)</f>
        <v>0.85714285714285998</v>
      </c>
      <c r="K661" s="4">
        <f ca="1">[1]!thsiFinD("ths_srmi_stock",$A661,$A$1,7,100,100)</f>
        <v>0.13020833333333001</v>
      </c>
      <c r="L661" s="4">
        <f ca="1">[1]!thsiFinD("ths_atr_stock",$A661,$A$1,7,101,100,100)</f>
        <v>0.17571428571429001</v>
      </c>
      <c r="M661" s="4">
        <f ca="1">[1]!thsiFinD("ths_vol_w_stock",$A661,$A$1)/1000000</f>
        <v>2522.1205599999998</v>
      </c>
      <c r="N661" s="4">
        <f ca="1">[1]!thsiFinD("ths_turnover_ratio_w_stock",$A661,$A$1)</f>
        <v>64.665258722405</v>
      </c>
      <c r="O661" s="4">
        <f ca="1">[1]!thsiFinD("ths_relative_chg_ratio_w_stock",$A661,$A$1,104,100)</f>
        <v>-2.8707008065073998</v>
      </c>
      <c r="P661" s="4"/>
    </row>
    <row r="662" spans="1:16" x14ac:dyDescent="0.25">
      <c r="A662" s="2" t="s">
        <v>1333</v>
      </c>
      <c r="B662" s="2" t="s">
        <v>1334</v>
      </c>
      <c r="C662" s="4">
        <f ca="1">[1]!thsiFinD("ths_vol_ratio_stock",$A662,$A$1,7,100)</f>
        <v>0.72260486756719999</v>
      </c>
      <c r="D662" s="4">
        <f ca="1">[1]!thsiFinD("ths_cr_stock",$A662,$A$1,7,100,100)</f>
        <v>219.76047904192001</v>
      </c>
      <c r="E662" s="4">
        <f ca="1">[1]!thsiFinD("ths_mfi_stock",$A662,$A$1,7,100,100)</f>
        <v>58.476973338828003</v>
      </c>
      <c r="F662" s="4">
        <f ca="1">[1]!thsiFinD("ths_expma_stock",$A662,$A$1,7,100,100)</f>
        <v>5.0879484610830996</v>
      </c>
      <c r="G662" s="4">
        <f ca="1">[1]!thsiFinD("ths_rsi_stock",$A662,$A$1,7,100,100)</f>
        <v>43.679878371019001</v>
      </c>
      <c r="H662" s="4">
        <f ca="1">[1]!thsiFinD("ths_adtm_stock",$A662,$A$1,7,3,100,100,100)</f>
        <v>0.64285714285714002</v>
      </c>
      <c r="I662" s="4">
        <f ca="1">[1]!thsiFinD("ths_bbiboll_stock",$A662,$A$1,7,3,100,100,100)</f>
        <v>5.0751041666666996</v>
      </c>
      <c r="J662" s="4">
        <f ca="1">[1]!thsiFinD("ths_dptb_stock",$A662,$A$1,7,104,100,100)</f>
        <v>0.71428571428570997</v>
      </c>
      <c r="K662" s="4">
        <f ca="1">[1]!thsiFinD("ths_srmi_stock",$A662,$A$1,7,100,100)</f>
        <v>2.6422764227642E-2</v>
      </c>
      <c r="L662" s="4">
        <f ca="1">[1]!thsiFinD("ths_atr_stock",$A662,$A$1,7,101,100,100)</f>
        <v>0.34857142857142998</v>
      </c>
      <c r="M662" s="4">
        <f ca="1">[1]!thsiFinD("ths_vol_w_stock",$A662,$A$1)/1000000</f>
        <v>290.06541900000002</v>
      </c>
      <c r="N662" s="4">
        <f ca="1">[1]!thsiFinD("ths_turnover_ratio_w_stock",$A662,$A$1)</f>
        <v>64.246378455493996</v>
      </c>
      <c r="O662" s="4">
        <f ca="1">[1]!thsiFinD("ths_relative_chg_ratio_w_stock",$A662,$A$1,104,100)</f>
        <v>-5.9575889345724997</v>
      </c>
      <c r="P662" s="4"/>
    </row>
    <row r="663" spans="1:16" x14ac:dyDescent="0.25">
      <c r="A663" s="2" t="s">
        <v>1335</v>
      </c>
      <c r="B663" s="2" t="s">
        <v>1336</v>
      </c>
      <c r="C663" s="4">
        <f ca="1">[1]!thsiFinD("ths_vol_ratio_stock",$A663,$A$1,7,100)</f>
        <v>0.51454352425579997</v>
      </c>
      <c r="D663" s="4">
        <f ca="1">[1]!thsiFinD("ths_cr_stock",$A663,$A$1,7,100,100)</f>
        <v>55.130784708249998</v>
      </c>
      <c r="E663" s="4">
        <f ca="1">[1]!thsiFinD("ths_mfi_stock",$A663,$A$1,7,100,100)</f>
        <v>25.065764391097002</v>
      </c>
      <c r="F663" s="4">
        <f ca="1">[1]!thsiFinD("ths_expma_stock",$A663,$A$1,7,100,100)</f>
        <v>14.759766843241</v>
      </c>
      <c r="G663" s="4">
        <f ca="1">[1]!thsiFinD("ths_rsi_stock",$A663,$A$1,7,100,100)</f>
        <v>37.473611696204003</v>
      </c>
      <c r="H663" s="4">
        <f ca="1">[1]!thsiFinD("ths_adtm_stock",$A663,$A$1,7,3,100,100,100)</f>
        <v>-0.24074074074074001</v>
      </c>
      <c r="I663" s="4">
        <f ca="1">[1]!thsiFinD("ths_bbiboll_stock",$A663,$A$1,7,3,100,100,100)</f>
        <v>14.782083333333</v>
      </c>
      <c r="J663" s="4">
        <f ca="1">[1]!thsiFinD("ths_dptb_stock",$A663,$A$1,7,104,100,100)</f>
        <v>0.71428571428570997</v>
      </c>
      <c r="K663" s="4">
        <f ca="1">[1]!thsiFinD("ths_srmi_stock",$A663,$A$1,7,100,100)</f>
        <v>-2.7008777852802E-2</v>
      </c>
      <c r="L663" s="4">
        <f ca="1">[1]!thsiFinD("ths_atr_stock",$A663,$A$1,7,101,100,100)</f>
        <v>0.39571428571429001</v>
      </c>
      <c r="M663" s="4">
        <f ca="1">[1]!thsiFinD("ths_vol_w_stock",$A663,$A$1)/1000000</f>
        <v>23.290980999999999</v>
      </c>
      <c r="N663" s="4">
        <f ca="1">[1]!thsiFinD("ths_turnover_ratio_w_stock",$A663,$A$1)</f>
        <v>4.7713802680011002</v>
      </c>
      <c r="O663" s="4">
        <f ca="1">[1]!thsiFinD("ths_relative_chg_ratio_w_stock",$A663,$A$1,104,100)</f>
        <v>-0.55534089213758997</v>
      </c>
      <c r="P663" s="4"/>
    </row>
    <row r="664" spans="1:16" x14ac:dyDescent="0.25">
      <c r="A664" s="2" t="s">
        <v>1337</v>
      </c>
      <c r="B664" s="2" t="s">
        <v>1338</v>
      </c>
      <c r="C664" s="4">
        <f ca="1">[1]!thsiFinD("ths_vol_ratio_stock",$A664,$A$1,7,100)</f>
        <v>0.65085304305111003</v>
      </c>
      <c r="D664" s="4">
        <f ca="1">[1]!thsiFinD("ths_cr_stock",$A664,$A$1,7,100,100)</f>
        <v>55.578512396694002</v>
      </c>
      <c r="E664" s="4">
        <f ca="1">[1]!thsiFinD("ths_mfi_stock",$A664,$A$1,7,100,100)</f>
        <v>53.079403528924999</v>
      </c>
      <c r="F664" s="4">
        <f ca="1">[1]!thsiFinD("ths_expma_stock",$A664,$A$1,7,100,100)</f>
        <v>14.644648236103</v>
      </c>
      <c r="G664" s="4">
        <f ca="1">[1]!thsiFinD("ths_rsi_stock",$A664,$A$1,7,100,100)</f>
        <v>55.506238942473999</v>
      </c>
      <c r="H664" s="4">
        <f ca="1">[1]!thsiFinD("ths_adtm_stock",$A664,$A$1,7,3,100,100,100)</f>
        <v>-0.21739130434782999</v>
      </c>
      <c r="I664" s="4">
        <f ca="1">[1]!thsiFinD("ths_bbiboll_stock",$A664,$A$1,7,3,100,100,100)</f>
        <v>14.518229166667</v>
      </c>
      <c r="J664" s="4">
        <f ca="1">[1]!thsiFinD("ths_dptb_stock",$A664,$A$1,7,104,100,100)</f>
        <v>0.57142857142856995</v>
      </c>
      <c r="K664" s="4">
        <f ca="1">[1]!thsiFinD("ths_srmi_stock",$A664,$A$1,7,100,100)</f>
        <v>-7.4123989218327999E-3</v>
      </c>
      <c r="L664" s="4">
        <f ca="1">[1]!thsiFinD("ths_atr_stock",$A664,$A$1,7,101,100,100)</f>
        <v>0.71714285714285997</v>
      </c>
      <c r="M664" s="4">
        <f ca="1">[1]!thsiFinD("ths_vol_w_stock",$A664,$A$1)/1000000</f>
        <v>33.870530000000002</v>
      </c>
      <c r="N664" s="4">
        <f ca="1">[1]!thsiFinD("ths_turnover_ratio_w_stock",$A664,$A$1)</f>
        <v>9.5352221187634001</v>
      </c>
      <c r="O664" s="4">
        <f ca="1">[1]!thsiFinD("ths_relative_chg_ratio_w_stock",$A664,$A$1,104,100)</f>
        <v>9.1292128476487004</v>
      </c>
      <c r="P664" s="4"/>
    </row>
    <row r="665" spans="1:16" x14ac:dyDescent="0.25">
      <c r="A665" s="2" t="s">
        <v>1339</v>
      </c>
      <c r="B665" s="2" t="s">
        <v>1340</v>
      </c>
      <c r="C665" s="4">
        <f ca="1">[1]!thsiFinD("ths_vol_ratio_stock",$A665,$A$1,7,100)</f>
        <v>1.1050197045229</v>
      </c>
      <c r="D665" s="4">
        <f ca="1">[1]!thsiFinD("ths_cr_stock",$A665,$A$1,7,100,100)</f>
        <v>56.029232643118</v>
      </c>
      <c r="E665" s="4">
        <f ca="1">[1]!thsiFinD("ths_mfi_stock",$A665,$A$1,7,100,100)</f>
        <v>31.000606428059001</v>
      </c>
      <c r="F665" s="4">
        <f ca="1">[1]!thsiFinD("ths_expma_stock",$A665,$A$1,7,100,100)</f>
        <v>27.277154847262999</v>
      </c>
      <c r="G665" s="4">
        <f ca="1">[1]!thsiFinD("ths_rsi_stock",$A665,$A$1,7,100,100)</f>
        <v>27.708486956998001</v>
      </c>
      <c r="H665" s="4">
        <f ca="1">[1]!thsiFinD("ths_adtm_stock",$A665,$A$1,7,3,100,100,100)</f>
        <v>-0.38918918918918999</v>
      </c>
      <c r="I665" s="4">
        <f ca="1">[1]!thsiFinD("ths_bbiboll_stock",$A665,$A$1,7,3,100,100,100)</f>
        <v>27.523541666667001</v>
      </c>
      <c r="J665" s="4">
        <f ca="1">[1]!thsiFinD("ths_dptb_stock",$A665,$A$1,7,104,100,100)</f>
        <v>0.71428571428570997</v>
      </c>
      <c r="K665" s="4">
        <f ca="1">[1]!thsiFinD("ths_srmi_stock",$A665,$A$1,7,100,100)</f>
        <v>-3.4256559766763998E-2</v>
      </c>
      <c r="L665" s="4">
        <f ca="1">[1]!thsiFinD("ths_atr_stock",$A665,$A$1,7,101,100,100)</f>
        <v>0.61</v>
      </c>
      <c r="M665" s="4">
        <f ca="1">[1]!thsiFinD("ths_vol_w_stock",$A665,$A$1)/1000000</f>
        <v>32.639389000000001</v>
      </c>
      <c r="N665" s="4">
        <f ca="1">[1]!thsiFinD("ths_turnover_ratio_w_stock",$A665,$A$1)</f>
        <v>7.3921683492771004</v>
      </c>
      <c r="O665" s="4">
        <f ca="1">[1]!thsiFinD("ths_relative_chg_ratio_w_stock",$A665,$A$1,104,100)</f>
        <v>-2.5964647498082001</v>
      </c>
      <c r="P665" s="4"/>
    </row>
    <row r="666" spans="1:16" x14ac:dyDescent="0.25">
      <c r="A666" s="2" t="s">
        <v>1341</v>
      </c>
      <c r="B666" s="2" t="s">
        <v>1342</v>
      </c>
      <c r="C666" s="4">
        <f ca="1">[1]!thsiFinD("ths_vol_ratio_stock",$A666,$A$1,7,100)</f>
        <v>0.89765230284344999</v>
      </c>
      <c r="D666" s="4">
        <f ca="1">[1]!thsiFinD("ths_cr_stock",$A666,$A$1,7,100,100)</f>
        <v>68.831168831168995</v>
      </c>
      <c r="E666" s="4">
        <f ca="1">[1]!thsiFinD("ths_mfi_stock",$A666,$A$1,7,100,100)</f>
        <v>45.245162275999</v>
      </c>
      <c r="F666" s="4">
        <f ca="1">[1]!thsiFinD("ths_expma_stock",$A666,$A$1,7,100,100)</f>
        <v>11.141127935402</v>
      </c>
      <c r="G666" s="4">
        <f ca="1">[1]!thsiFinD("ths_rsi_stock",$A666,$A$1,7,100,100)</f>
        <v>29.410419188586999</v>
      </c>
      <c r="H666" s="4">
        <f ca="1">[1]!thsiFinD("ths_adtm_stock",$A666,$A$1,7,3,100,100,100)</f>
        <v>-0.55882352941175994</v>
      </c>
      <c r="I666" s="4">
        <f ca="1">[1]!thsiFinD("ths_bbiboll_stock",$A666,$A$1,7,3,100,100,100)</f>
        <v>11.249479166666999</v>
      </c>
      <c r="J666" s="4">
        <f ca="1">[1]!thsiFinD("ths_dptb_stock",$A666,$A$1,7,104,100,100)</f>
        <v>0.57142857142856995</v>
      </c>
      <c r="K666" s="4">
        <f ca="1">[1]!thsiFinD("ths_srmi_stock",$A666,$A$1,7,100,100)</f>
        <v>-1.2601260126012001E-2</v>
      </c>
      <c r="L666" s="4">
        <f ca="1">[1]!thsiFinD("ths_atr_stock",$A666,$A$1,7,101,100,100)</f>
        <v>0.18571428571428999</v>
      </c>
      <c r="M666" s="4">
        <f ca="1">[1]!thsiFinD("ths_vol_w_stock",$A666,$A$1)/1000000</f>
        <v>65.709282999999999</v>
      </c>
      <c r="N666" s="4">
        <f ca="1">[1]!thsiFinD("ths_turnover_ratio_w_stock",$A666,$A$1)</f>
        <v>2.6472902187280001</v>
      </c>
      <c r="O666" s="4">
        <f ca="1">[1]!thsiFinD("ths_relative_chg_ratio_w_stock",$A666,$A$1,104,100)</f>
        <v>-1.0976108761551</v>
      </c>
      <c r="P666" s="4"/>
    </row>
    <row r="667" spans="1:16" x14ac:dyDescent="0.25">
      <c r="A667" s="2" t="s">
        <v>1343</v>
      </c>
      <c r="B667" s="2" t="s">
        <v>1344</v>
      </c>
      <c r="C667" s="4">
        <f ca="1">[1]!thsiFinD("ths_vol_ratio_stock",$A667,$A$1,7,100)</f>
        <v>0.90869417035541999</v>
      </c>
      <c r="D667" s="4">
        <f ca="1">[1]!thsiFinD("ths_cr_stock",$A667,$A$1,7,100,100)</f>
        <v>71.272727272726002</v>
      </c>
      <c r="E667" s="4">
        <f ca="1">[1]!thsiFinD("ths_mfi_stock",$A667,$A$1,7,100,100)</f>
        <v>41.973445219824001</v>
      </c>
      <c r="F667" s="4">
        <f ca="1">[1]!thsiFinD("ths_expma_stock",$A667,$A$1,7,100,100)</f>
        <v>6.7253662129135998</v>
      </c>
      <c r="G667" s="4">
        <f ca="1">[1]!thsiFinD("ths_rsi_stock",$A667,$A$1,7,100,100)</f>
        <v>35.433622272918001</v>
      </c>
      <c r="H667" s="4">
        <f ca="1">[1]!thsiFinD("ths_adtm_stock",$A667,$A$1,7,3,100,100,100)</f>
        <v>0.29411764705881999</v>
      </c>
      <c r="I667" s="4">
        <f ca="1">[1]!thsiFinD("ths_bbiboll_stock",$A667,$A$1,7,3,100,100,100)</f>
        <v>6.7644791666666997</v>
      </c>
      <c r="J667" s="4">
        <f ca="1">[1]!thsiFinD("ths_dptb_stock",$A667,$A$1,7,104,100,100)</f>
        <v>0.85714285714285998</v>
      </c>
      <c r="K667" s="4">
        <f ca="1">[1]!thsiFinD("ths_srmi_stock",$A667,$A$1,7,100,100)</f>
        <v>-3.125E-2</v>
      </c>
      <c r="L667" s="4">
        <f ca="1">[1]!thsiFinD("ths_atr_stock",$A667,$A$1,7,101,100,100)</f>
        <v>0.22571428571429</v>
      </c>
      <c r="M667" s="4">
        <f ca="1">[1]!thsiFinD("ths_vol_w_stock",$A667,$A$1)/1000000</f>
        <v>76.693894</v>
      </c>
      <c r="N667" s="4">
        <f ca="1">[1]!thsiFinD("ths_turnover_ratio_w_stock",$A667,$A$1)</f>
        <v>4.7940760884974001</v>
      </c>
      <c r="O667" s="4">
        <f ca="1">[1]!thsiFinD("ths_relative_chg_ratio_w_stock",$A667,$A$1,104,100)</f>
        <v>-4.2511410088010004</v>
      </c>
      <c r="P667" s="4"/>
    </row>
    <row r="668" spans="1:16" x14ac:dyDescent="0.25">
      <c r="A668" s="2" t="s">
        <v>1345</v>
      </c>
      <c r="B668" s="2" t="s">
        <v>1346</v>
      </c>
      <c r="C668" s="4">
        <f ca="1">[1]!thsiFinD("ths_vol_ratio_stock",$A668,$A$1,7,100)</f>
        <v>0.59159151235419005</v>
      </c>
      <c r="D668" s="4">
        <f ca="1">[1]!thsiFinD("ths_cr_stock",$A668,$A$1,7,100,100)</f>
        <v>22.857142857143</v>
      </c>
      <c r="E668" s="4">
        <f ca="1">[1]!thsiFinD("ths_mfi_stock",$A668,$A$1,7,100,100)</f>
        <v>45.544180156041001</v>
      </c>
      <c r="F668" s="4">
        <f ca="1">[1]!thsiFinD("ths_expma_stock",$A668,$A$1,7,100,100)</f>
        <v>5.7050182775708</v>
      </c>
      <c r="G668" s="4">
        <f ca="1">[1]!thsiFinD("ths_rsi_stock",$A668,$A$1,7,100,100)</f>
        <v>37.280525221220998</v>
      </c>
      <c r="H668" s="4">
        <f ca="1">[1]!thsiFinD("ths_adtm_stock",$A668,$A$1,7,3,100,100,100)</f>
        <v>-0.62857142857143</v>
      </c>
      <c r="I668" s="4">
        <f ca="1">[1]!thsiFinD("ths_bbiboll_stock",$A668,$A$1,7,3,100,100,100)</f>
        <v>5.7282291666666998</v>
      </c>
      <c r="J668" s="4">
        <f ca="1">[1]!thsiFinD("ths_dptb_stock",$A668,$A$1,7,104,100,100)</f>
        <v>0.57142857142856995</v>
      </c>
      <c r="K668" s="4">
        <f ca="1">[1]!thsiFinD("ths_srmi_stock",$A668,$A$1,7,100,100)</f>
        <v>-4.8903878583474003E-2</v>
      </c>
      <c r="L668" s="4">
        <f ca="1">[1]!thsiFinD("ths_atr_stock",$A668,$A$1,7,101,100,100)</f>
        <v>0.15</v>
      </c>
      <c r="M668" s="4">
        <f ca="1">[1]!thsiFinD("ths_vol_w_stock",$A668,$A$1)/1000000</f>
        <v>80.292756999999995</v>
      </c>
      <c r="N668" s="4">
        <f ca="1">[1]!thsiFinD("ths_turnover_ratio_w_stock",$A668,$A$1)</f>
        <v>6.8223003318908004</v>
      </c>
      <c r="O668" s="4">
        <f ca="1">[1]!thsiFinD("ths_relative_chg_ratio_w_stock",$A668,$A$1,104,100)</f>
        <v>2.4356661291184998</v>
      </c>
      <c r="P668" s="4"/>
    </row>
    <row r="669" spans="1:16" x14ac:dyDescent="0.25">
      <c r="A669" s="2" t="s">
        <v>1347</v>
      </c>
      <c r="B669" s="2" t="s">
        <v>1348</v>
      </c>
      <c r="C669" s="4">
        <f ca="1">[1]!thsiFinD("ths_vol_ratio_stock",$A669,$A$1,7,100)</f>
        <v>1.0057095925065</v>
      </c>
      <c r="D669" s="4">
        <f ca="1">[1]!thsiFinD("ths_cr_stock",$A669,$A$1,7,100,100)</f>
        <v>146.71814671815</v>
      </c>
      <c r="E669" s="4">
        <f ca="1">[1]!thsiFinD("ths_mfi_stock",$A669,$A$1,7,100,100)</f>
        <v>60.504710403270998</v>
      </c>
      <c r="F669" s="4">
        <f ca="1">[1]!thsiFinD("ths_expma_stock",$A669,$A$1,7,100,100)</f>
        <v>17.963251059034</v>
      </c>
      <c r="G669" s="4">
        <f ca="1">[1]!thsiFinD("ths_rsi_stock",$A669,$A$1,7,100,100)</f>
        <v>59.002422500855999</v>
      </c>
      <c r="H669" s="4">
        <f ca="1">[1]!thsiFinD("ths_adtm_stock",$A669,$A$1,7,3,100,100,100)</f>
        <v>0.81270903010033002</v>
      </c>
      <c r="I669" s="4">
        <f ca="1">[1]!thsiFinD("ths_bbiboll_stock",$A669,$A$1,7,3,100,100,100)</f>
        <v>17.646562500000002</v>
      </c>
      <c r="J669" s="4">
        <f ca="1">[1]!thsiFinD("ths_dptb_stock",$A669,$A$1,7,104,100,100)</f>
        <v>0.57142857142856995</v>
      </c>
      <c r="K669" s="4">
        <f ca="1">[1]!thsiFinD("ths_srmi_stock",$A669,$A$1,7,100,100)</f>
        <v>3.9757040309221003E-2</v>
      </c>
      <c r="L669" s="4">
        <f ca="1">[1]!thsiFinD("ths_atr_stock",$A669,$A$1,7,101,100,100)</f>
        <v>1.0314285714286</v>
      </c>
      <c r="M669" s="4">
        <f ca="1">[1]!thsiFinD("ths_vol_w_stock",$A669,$A$1)/1000000</f>
        <v>248.05196599999999</v>
      </c>
      <c r="N669" s="4">
        <f ca="1">[1]!thsiFinD("ths_turnover_ratio_w_stock",$A669,$A$1)</f>
        <v>20.638092016335001</v>
      </c>
      <c r="O669" s="4">
        <f ca="1">[1]!thsiFinD("ths_relative_chg_ratio_w_stock",$A669,$A$1,104,100)</f>
        <v>4.3384051972607001</v>
      </c>
      <c r="P669" s="4"/>
    </row>
    <row r="670" spans="1:16" x14ac:dyDescent="0.25">
      <c r="A670" s="2" t="s">
        <v>1349</v>
      </c>
      <c r="B670" s="2" t="s">
        <v>1350</v>
      </c>
      <c r="C670" s="4">
        <f ca="1">[1]!thsiFinD("ths_vol_ratio_stock",$A670,$A$1,7,100)</f>
        <v>0.77568367347167</v>
      </c>
      <c r="D670" s="4">
        <f ca="1">[1]!thsiFinD("ths_cr_stock",$A670,$A$1,7,100,100)</f>
        <v>120.84548104955999</v>
      </c>
      <c r="E670" s="4">
        <f ca="1">[1]!thsiFinD("ths_mfi_stock",$A670,$A$1,7,100,100)</f>
        <v>66.635665408457001</v>
      </c>
      <c r="F670" s="4">
        <f ca="1">[1]!thsiFinD("ths_expma_stock",$A670,$A$1,7,100,100)</f>
        <v>20.816557433041002</v>
      </c>
      <c r="G670" s="4">
        <f ca="1">[1]!thsiFinD("ths_rsi_stock",$A670,$A$1,7,100,100)</f>
        <v>48.703225495824</v>
      </c>
      <c r="H670" s="4">
        <f ca="1">[1]!thsiFinD("ths_adtm_stock",$A670,$A$1,7,3,100,100,100)</f>
        <v>0.79754601226994004</v>
      </c>
      <c r="I670" s="4">
        <f ca="1">[1]!thsiFinD("ths_bbiboll_stock",$A670,$A$1,7,3,100,100,100)</f>
        <v>20.736979166666998</v>
      </c>
      <c r="J670" s="4">
        <f ca="1">[1]!thsiFinD("ths_dptb_stock",$A670,$A$1,7,104,100,100)</f>
        <v>0.71428571428570997</v>
      </c>
      <c r="K670" s="4">
        <f ca="1">[1]!thsiFinD("ths_srmi_stock",$A670,$A$1,7,100,100)</f>
        <v>-1.195600191296E-2</v>
      </c>
      <c r="L670" s="4">
        <f ca="1">[1]!thsiFinD("ths_atr_stock",$A670,$A$1,7,101,100,100)</f>
        <v>0.72857142857142998</v>
      </c>
      <c r="M670" s="4">
        <f ca="1">[1]!thsiFinD("ths_vol_w_stock",$A670,$A$1)/1000000</f>
        <v>467.56941599999999</v>
      </c>
      <c r="N670" s="4">
        <f ca="1">[1]!thsiFinD("ths_turnover_ratio_w_stock",$A670,$A$1)</f>
        <v>30.823362665901001</v>
      </c>
      <c r="O670" s="4">
        <f ca="1">[1]!thsiFinD("ths_relative_chg_ratio_w_stock",$A670,$A$1,104,100)</f>
        <v>1.3113024082233</v>
      </c>
      <c r="P670" s="4"/>
    </row>
    <row r="671" spans="1:16" x14ac:dyDescent="0.25">
      <c r="A671" s="2" t="s">
        <v>1351</v>
      </c>
      <c r="B671" s="2" t="s">
        <v>1352</v>
      </c>
      <c r="C671" s="4">
        <f ca="1">[1]!thsiFinD("ths_vol_ratio_stock",$A671,$A$1,7,100)</f>
        <v>1.6368656795751999</v>
      </c>
      <c r="D671" s="4">
        <f ca="1">[1]!thsiFinD("ths_cr_stock",$A671,$A$1,7,100,100)</f>
        <v>525</v>
      </c>
      <c r="E671" s="4">
        <f ca="1">[1]!thsiFinD("ths_mfi_stock",$A671,$A$1,7,100,100)</f>
        <v>94.577297966771994</v>
      </c>
      <c r="F671" s="4">
        <f ca="1">[1]!thsiFinD("ths_expma_stock",$A671,$A$1,7,100,100)</f>
        <v>3.0705052559080999</v>
      </c>
      <c r="G671" s="4">
        <f ca="1">[1]!thsiFinD("ths_rsi_stock",$A671,$A$1,7,100,100)</f>
        <v>83.943098812623006</v>
      </c>
      <c r="H671" s="4">
        <f ca="1">[1]!thsiFinD("ths_adtm_stock",$A671,$A$1,7,3,100,100,100)</f>
        <v>0.97959183673468997</v>
      </c>
      <c r="I671" s="4">
        <f ca="1">[1]!thsiFinD("ths_bbiboll_stock",$A671,$A$1,7,3,100,100,100)</f>
        <v>3.0278125</v>
      </c>
      <c r="J671" s="4">
        <f ca="1">[1]!thsiFinD("ths_dptb_stock",$A671,$A$1,7,104,100,100)</f>
        <v>0.57142857142856995</v>
      </c>
      <c r="K671" s="4">
        <f ca="1">[1]!thsiFinD("ths_srmi_stock",$A671,$A$1,7,100,100)</f>
        <v>0.10591900311525999</v>
      </c>
      <c r="L671" s="4">
        <f ca="1">[1]!thsiFinD("ths_atr_stock",$A671,$A$1,7,101,100,100)</f>
        <v>0.10714285714286</v>
      </c>
      <c r="M671" s="4">
        <f ca="1">[1]!thsiFinD("ths_vol_w_stock",$A671,$A$1)/1000000</f>
        <v>357.53840200000002</v>
      </c>
      <c r="N671" s="4">
        <f ca="1">[1]!thsiFinD("ths_turnover_ratio_w_stock",$A671,$A$1)</f>
        <v>6.0307698353410002</v>
      </c>
      <c r="O671" s="4">
        <f ca="1">[1]!thsiFinD("ths_relative_chg_ratio_w_stock",$A671,$A$1,104,100)</f>
        <v>13.152458602858999</v>
      </c>
      <c r="P671" s="4"/>
    </row>
    <row r="672" spans="1:16" x14ac:dyDescent="0.25">
      <c r="A672" s="2" t="s">
        <v>1353</v>
      </c>
      <c r="B672" s="2" t="s">
        <v>1354</v>
      </c>
      <c r="C672" s="4">
        <f ca="1">[1]!thsiFinD("ths_vol_ratio_stock",$A672,$A$1,7,100)</f>
        <v>0.53004579083525005</v>
      </c>
      <c r="D672" s="4">
        <f ca="1">[1]!thsiFinD("ths_cr_stock",$A672,$A$1,7,100,100)</f>
        <v>31.651954602774001</v>
      </c>
      <c r="E672" s="4">
        <f ca="1">[1]!thsiFinD("ths_mfi_stock",$A672,$A$1,7,100,100)</f>
        <v>25.82738990344</v>
      </c>
      <c r="F672" s="4">
        <f ca="1">[1]!thsiFinD("ths_expma_stock",$A672,$A$1,7,100,100)</f>
        <v>19.622660446866998</v>
      </c>
      <c r="G672" s="4">
        <f ca="1">[1]!thsiFinD("ths_rsi_stock",$A672,$A$1,7,100,100)</f>
        <v>31.564628236667001</v>
      </c>
      <c r="H672" s="4">
        <f ca="1">[1]!thsiFinD("ths_adtm_stock",$A672,$A$1,7,3,100,100,100)</f>
        <v>-0.72839506172838997</v>
      </c>
      <c r="I672" s="4">
        <f ca="1">[1]!thsiFinD("ths_bbiboll_stock",$A672,$A$1,7,3,100,100,100)</f>
        <v>19.855</v>
      </c>
      <c r="J672" s="4">
        <f ca="1">[1]!thsiFinD("ths_dptb_stock",$A672,$A$1,7,104,100,100)</f>
        <v>0.71428571428570997</v>
      </c>
      <c r="K672" s="4">
        <f ca="1">[1]!thsiFinD("ths_srmi_stock",$A672,$A$1,7,100,100)</f>
        <v>-4.6039603960395997E-2</v>
      </c>
      <c r="L672" s="4">
        <f ca="1">[1]!thsiFinD("ths_atr_stock",$A672,$A$1,7,101,100,100)</f>
        <v>0.49857142857143</v>
      </c>
      <c r="M672" s="4">
        <f ca="1">[1]!thsiFinD("ths_vol_w_stock",$A672,$A$1)/1000000</f>
        <v>18.826460000000001</v>
      </c>
      <c r="N672" s="4">
        <f ca="1">[1]!thsiFinD("ths_turnover_ratio_w_stock",$A672,$A$1)</f>
        <v>3.5283173363865998</v>
      </c>
      <c r="O672" s="4">
        <f ca="1">[1]!thsiFinD("ths_relative_chg_ratio_w_stock",$A672,$A$1,104,100)</f>
        <v>0.29590025726870001</v>
      </c>
      <c r="P672" s="4"/>
    </row>
    <row r="673" spans="1:16" x14ac:dyDescent="0.25">
      <c r="A673" s="2" t="s">
        <v>1355</v>
      </c>
      <c r="B673" s="2" t="s">
        <v>1356</v>
      </c>
      <c r="C673" s="4">
        <f ca="1">[1]!thsiFinD("ths_vol_ratio_stock",$A673,$A$1,7,100)</f>
        <v>0.41628796436782001</v>
      </c>
      <c r="D673" s="4">
        <f ca="1">[1]!thsiFinD("ths_cr_stock",$A673,$A$1,7,100,100)</f>
        <v>19.923857868020001</v>
      </c>
      <c r="E673" s="4">
        <f ca="1">[1]!thsiFinD("ths_mfi_stock",$A673,$A$1,7,100,100)</f>
        <v>39.92796529081</v>
      </c>
      <c r="F673" s="4">
        <f ca="1">[1]!thsiFinD("ths_expma_stock",$A673,$A$1,7,100,100)</f>
        <v>14.174922185401</v>
      </c>
      <c r="G673" s="4">
        <f ca="1">[1]!thsiFinD("ths_rsi_stock",$A673,$A$1,7,100,100)</f>
        <v>18.909339223162998</v>
      </c>
      <c r="H673" s="4">
        <f ca="1">[1]!thsiFinD("ths_adtm_stock",$A673,$A$1,7,3,100,100,100)</f>
        <v>-0.57017543859649</v>
      </c>
      <c r="I673" s="4">
        <f ca="1">[1]!thsiFinD("ths_bbiboll_stock",$A673,$A$1,7,3,100,100,100)</f>
        <v>14.404999999999999</v>
      </c>
      <c r="J673" s="4">
        <f ca="1">[1]!thsiFinD("ths_dptb_stock",$A673,$A$1,7,104,100,100)</f>
        <v>0.71428571428570997</v>
      </c>
      <c r="K673" s="4">
        <f ca="1">[1]!thsiFinD("ths_srmi_stock",$A673,$A$1,7,100,100)</f>
        <v>-8.6985839514497995E-2</v>
      </c>
      <c r="L673" s="4">
        <f ca="1">[1]!thsiFinD("ths_atr_stock",$A673,$A$1,7,101,100,100)</f>
        <v>0.47857142857142998</v>
      </c>
      <c r="M673" s="4">
        <f ca="1">[1]!thsiFinD("ths_vol_w_stock",$A673,$A$1)/1000000</f>
        <v>35.584074000000001</v>
      </c>
      <c r="N673" s="4">
        <f ca="1">[1]!thsiFinD("ths_turnover_ratio_w_stock",$A673,$A$1)</f>
        <v>25.695954792544001</v>
      </c>
      <c r="O673" s="4">
        <f ca="1">[1]!thsiFinD("ths_relative_chg_ratio_w_stock",$A673,$A$1,104,100)</f>
        <v>-7.2910223567347003</v>
      </c>
      <c r="P673" s="4"/>
    </row>
    <row r="674" spans="1:16" x14ac:dyDescent="0.25">
      <c r="A674" s="2" t="s">
        <v>1357</v>
      </c>
      <c r="B674" s="2" t="s">
        <v>1358</v>
      </c>
      <c r="C674" s="4">
        <f ca="1">[1]!thsiFinD("ths_vol_ratio_stock",$A674,$A$1,7,100)</f>
        <v>0.52900542869861</v>
      </c>
      <c r="D674" s="4">
        <f ca="1">[1]!thsiFinD("ths_cr_stock",$A674,$A$1,7,100,100)</f>
        <v>72.189349112426001</v>
      </c>
      <c r="E674" s="4">
        <f ca="1">[1]!thsiFinD("ths_mfi_stock",$A674,$A$1,7,100,100)</f>
        <v>49.229021733743998</v>
      </c>
      <c r="F674" s="4">
        <f ca="1">[1]!thsiFinD("ths_expma_stock",$A674,$A$1,7,100,100)</f>
        <v>3.3025411780192999</v>
      </c>
      <c r="G674" s="4">
        <f ca="1">[1]!thsiFinD("ths_rsi_stock",$A674,$A$1,7,100,100)</f>
        <v>33.122284757526003</v>
      </c>
      <c r="H674" s="4">
        <f ca="1">[1]!thsiFinD("ths_adtm_stock",$A674,$A$1,7,3,100,100,100)</f>
        <v>0.58333333333333004</v>
      </c>
      <c r="I674" s="4">
        <f ca="1">[1]!thsiFinD("ths_bbiboll_stock",$A674,$A$1,7,3,100,100,100)</f>
        <v>3.3356249999999998</v>
      </c>
      <c r="J674" s="4">
        <f ca="1">[1]!thsiFinD("ths_dptb_stock",$A674,$A$1,7,104,100,100)</f>
        <v>0.71428571428570997</v>
      </c>
      <c r="K674" s="4">
        <f ca="1">[1]!thsiFinD("ths_srmi_stock",$A674,$A$1,7,100,100)</f>
        <v>-4.833836858006E-2</v>
      </c>
      <c r="L674" s="4">
        <f ca="1">[1]!thsiFinD("ths_atr_stock",$A674,$A$1,7,101,100,100)</f>
        <v>0.15571428571429</v>
      </c>
      <c r="M674" s="4">
        <f ca="1">[1]!thsiFinD("ths_vol_w_stock",$A674,$A$1)/1000000</f>
        <v>249.71396200000001</v>
      </c>
      <c r="N674" s="4">
        <f ca="1">[1]!thsiFinD("ths_turnover_ratio_w_stock",$A674,$A$1)</f>
        <v>31.468736937881001</v>
      </c>
      <c r="O674" s="4">
        <f ca="1">[1]!thsiFinD("ths_relative_chg_ratio_w_stock",$A674,$A$1,104,100)</f>
        <v>-3.6088285114934999</v>
      </c>
      <c r="P674" s="4"/>
    </row>
    <row r="675" spans="1:16" x14ac:dyDescent="0.25">
      <c r="A675" s="2" t="s">
        <v>1359</v>
      </c>
      <c r="B675" s="2" t="s">
        <v>1360</v>
      </c>
      <c r="C675" s="4">
        <f ca="1">[1]!thsiFinD("ths_vol_ratio_stock",$A675,$A$1,7,100)</f>
        <v>0.55353904882216998</v>
      </c>
      <c r="D675" s="4">
        <f ca="1">[1]!thsiFinD("ths_cr_stock",$A675,$A$1,7,100,100)</f>
        <v>86.363636363636004</v>
      </c>
      <c r="E675" s="4">
        <f ca="1">[1]!thsiFinD("ths_mfi_stock",$A675,$A$1,7,100,100)</f>
        <v>47.957175002128999</v>
      </c>
      <c r="F675" s="4">
        <f ca="1">[1]!thsiFinD("ths_expma_stock",$A675,$A$1,7,100,100)</f>
        <v>4.9440886437794997</v>
      </c>
      <c r="G675" s="4">
        <f ca="1">[1]!thsiFinD("ths_rsi_stock",$A675,$A$1,7,100,100)</f>
        <v>41.793366662849998</v>
      </c>
      <c r="H675" s="4">
        <f ca="1">[1]!thsiFinD("ths_adtm_stock",$A675,$A$1,7,3,100,100,100)</f>
        <v>0.6</v>
      </c>
      <c r="I675" s="4">
        <f ca="1">[1]!thsiFinD("ths_bbiboll_stock",$A675,$A$1,7,3,100,100,100)</f>
        <v>4.9153124999999998</v>
      </c>
      <c r="J675" s="4">
        <f ca="1">[1]!thsiFinD("ths_dptb_stock",$A675,$A$1,7,104,100,100)</f>
        <v>0.71428571428570997</v>
      </c>
      <c r="K675" s="4">
        <f ca="1">[1]!thsiFinD("ths_srmi_stock",$A675,$A$1,7,100,100)</f>
        <v>-2.6104417670683E-2</v>
      </c>
      <c r="L675" s="4">
        <f ca="1">[1]!thsiFinD("ths_atr_stock",$A675,$A$1,7,101,100,100)</f>
        <v>0.11714285714286</v>
      </c>
      <c r="M675" s="4">
        <f ca="1">[1]!thsiFinD("ths_vol_w_stock",$A675,$A$1)/1000000</f>
        <v>57.101317999999999</v>
      </c>
      <c r="N675" s="4">
        <f ca="1">[1]!thsiFinD("ths_turnover_ratio_w_stock",$A675,$A$1)</f>
        <v>8.0034443001671001</v>
      </c>
      <c r="O675" s="4">
        <f ca="1">[1]!thsiFinD("ths_relative_chg_ratio_w_stock",$A675,$A$1,104,100)</f>
        <v>-1.3066599402693999</v>
      </c>
      <c r="P675" s="4"/>
    </row>
    <row r="676" spans="1:16" x14ac:dyDescent="0.25">
      <c r="A676" s="2" t="s">
        <v>1361</v>
      </c>
      <c r="B676" s="2" t="s">
        <v>1362</v>
      </c>
      <c r="C676" s="4">
        <f ca="1">[1]!thsiFinD("ths_vol_ratio_stock",$A676,$A$1,7,100)</f>
        <v>1.2705002862635</v>
      </c>
      <c r="D676" s="4">
        <f ca="1">[1]!thsiFinD("ths_cr_stock",$A676,$A$1,7,100,100)</f>
        <v>56</v>
      </c>
      <c r="E676" s="4">
        <f ca="1">[1]!thsiFinD("ths_mfi_stock",$A676,$A$1,7,100,100)</f>
        <v>41.463835396055998</v>
      </c>
      <c r="F676" s="4">
        <f ca="1">[1]!thsiFinD("ths_expma_stock",$A676,$A$1,7,100,100)</f>
        <v>3.5186157195904002</v>
      </c>
      <c r="G676" s="4">
        <f ca="1">[1]!thsiFinD("ths_rsi_stock",$A676,$A$1,7,100,100)</f>
        <v>34.687815573643</v>
      </c>
      <c r="H676" s="4">
        <f ca="1">[1]!thsiFinD("ths_adtm_stock",$A676,$A$1,7,3,100,100,100)</f>
        <v>0.58333333333333004</v>
      </c>
      <c r="I676" s="4">
        <f ca="1">[1]!thsiFinD("ths_bbiboll_stock",$A676,$A$1,7,3,100,100,100)</f>
        <v>3.5433333333333001</v>
      </c>
      <c r="J676" s="4">
        <f ca="1">[1]!thsiFinD("ths_dptb_stock",$A676,$A$1,7,104,100,100)</f>
        <v>0.42857142857142999</v>
      </c>
      <c r="K676" s="4">
        <f ca="1">[1]!thsiFinD("ths_srmi_stock",$A676,$A$1,7,100,100)</f>
        <v>-5.9829059829059998E-2</v>
      </c>
      <c r="L676" s="4">
        <f ca="1">[1]!thsiFinD("ths_atr_stock",$A676,$A$1,7,101,100,100)</f>
        <v>0.20428571428570999</v>
      </c>
      <c r="M676" s="4">
        <f ca="1">[1]!thsiFinD("ths_vol_w_stock",$A676,$A$1)/1000000</f>
        <v>179.61699899999999</v>
      </c>
      <c r="N676" s="4">
        <f ca="1">[1]!thsiFinD("ths_turnover_ratio_w_stock",$A676,$A$1)</f>
        <v>19.392349899789</v>
      </c>
      <c r="O676" s="4">
        <f ca="1">[1]!thsiFinD("ths_relative_chg_ratio_w_stock",$A676,$A$1,104,100)</f>
        <v>-7.0111148479115002</v>
      </c>
      <c r="P676" s="4"/>
    </row>
    <row r="677" spans="1:16" x14ac:dyDescent="0.25">
      <c r="A677" s="2" t="s">
        <v>1363</v>
      </c>
      <c r="B677" s="2" t="s">
        <v>1364</v>
      </c>
      <c r="C677" s="4">
        <f ca="1">[1]!thsiFinD("ths_vol_ratio_stock",$A677,$A$1,7,100)</f>
        <v>0.81485183932833005</v>
      </c>
      <c r="D677" s="4">
        <f ca="1">[1]!thsiFinD("ths_cr_stock",$A677,$A$1,7,100,100)</f>
        <v>70.847457627118999</v>
      </c>
      <c r="E677" s="4">
        <f ca="1">[1]!thsiFinD("ths_mfi_stock",$A677,$A$1,7,100,100)</f>
        <v>45.470937250040997</v>
      </c>
      <c r="F677" s="4">
        <f ca="1">[1]!thsiFinD("ths_expma_stock",$A677,$A$1,7,100,100)</f>
        <v>7.1525407793677998</v>
      </c>
      <c r="G677" s="4">
        <f ca="1">[1]!thsiFinD("ths_rsi_stock",$A677,$A$1,7,100,100)</f>
        <v>35.310053159637</v>
      </c>
      <c r="H677" s="4">
        <f ca="1">[1]!thsiFinD("ths_adtm_stock",$A677,$A$1,7,3,100,100,100)</f>
        <v>0.58139534883721</v>
      </c>
      <c r="I677" s="4">
        <f ca="1">[1]!thsiFinD("ths_bbiboll_stock",$A677,$A$1,7,3,100,100,100)</f>
        <v>7.1922916666666996</v>
      </c>
      <c r="J677" s="4">
        <f ca="1">[1]!thsiFinD("ths_dptb_stock",$A677,$A$1,7,104,100,100)</f>
        <v>0.85714285714285998</v>
      </c>
      <c r="K677" s="4">
        <f ca="1">[1]!thsiFinD("ths_srmi_stock",$A677,$A$1,7,100,100)</f>
        <v>-3.2033426183843999E-2</v>
      </c>
      <c r="L677" s="4">
        <f ca="1">[1]!thsiFinD("ths_atr_stock",$A677,$A$1,7,101,100,100)</f>
        <v>0.24285714285714</v>
      </c>
      <c r="M677" s="4">
        <f ca="1">[1]!thsiFinD("ths_vol_w_stock",$A677,$A$1)/1000000</f>
        <v>37.528795000000002</v>
      </c>
      <c r="N677" s="4">
        <f ca="1">[1]!thsiFinD("ths_turnover_ratio_w_stock",$A677,$A$1)</f>
        <v>4.6703745877668004</v>
      </c>
      <c r="O677" s="4">
        <f ca="1">[1]!thsiFinD("ths_relative_chg_ratio_w_stock",$A677,$A$1,104,100)</f>
        <v>-5.6227289973743</v>
      </c>
      <c r="P677" s="4"/>
    </row>
    <row r="678" spans="1:16" x14ac:dyDescent="0.25">
      <c r="A678" s="2" t="s">
        <v>1365</v>
      </c>
      <c r="B678" s="2" t="s">
        <v>1366</v>
      </c>
      <c r="C678" s="4">
        <f ca="1">[1]!thsiFinD("ths_vol_ratio_stock",$A678,$A$1,7,100)</f>
        <v>0.75030939040907996</v>
      </c>
      <c r="D678" s="4">
        <f ca="1">[1]!thsiFinD("ths_cr_stock",$A678,$A$1,7,100,100)</f>
        <v>53.488372093023003</v>
      </c>
      <c r="E678" s="4">
        <f ca="1">[1]!thsiFinD("ths_mfi_stock",$A678,$A$1,7,100,100)</f>
        <v>44.631592511953997</v>
      </c>
      <c r="F678" s="4">
        <f ca="1">[1]!thsiFinD("ths_expma_stock",$A678,$A$1,7,100,100)</f>
        <v>4.4062589494950002</v>
      </c>
      <c r="G678" s="4">
        <f ca="1">[1]!thsiFinD("ths_rsi_stock",$A678,$A$1,7,100,100)</f>
        <v>31.507096428290001</v>
      </c>
      <c r="H678" s="4">
        <f ca="1">[1]!thsiFinD("ths_adtm_stock",$A678,$A$1,7,3,100,100,100)</f>
        <v>-0.57575757575758002</v>
      </c>
      <c r="I678" s="4">
        <f ca="1">[1]!thsiFinD("ths_bbiboll_stock",$A678,$A$1,7,3,100,100,100)</f>
        <v>4.4216666666666997</v>
      </c>
      <c r="J678" s="4">
        <f ca="1">[1]!thsiFinD("ths_dptb_stock",$A678,$A$1,7,104,100,100)</f>
        <v>0.71428571428570997</v>
      </c>
      <c r="K678" s="4">
        <f ca="1">[1]!thsiFinD("ths_srmi_stock",$A678,$A$1,7,100,100)</f>
        <v>-3.1390134529148003E-2</v>
      </c>
      <c r="L678" s="4">
        <f ca="1">[1]!thsiFinD("ths_atr_stock",$A678,$A$1,7,101,100,100)</f>
        <v>9.5714285714286002E-2</v>
      </c>
      <c r="M678" s="4">
        <f ca="1">[1]!thsiFinD("ths_vol_w_stock",$A678,$A$1)/1000000</f>
        <v>28.733802000000001</v>
      </c>
      <c r="N678" s="4">
        <f ca="1">[1]!thsiFinD("ths_turnover_ratio_w_stock",$A678,$A$1)</f>
        <v>5.9750029059042999</v>
      </c>
      <c r="O678" s="4">
        <f ca="1">[1]!thsiFinD("ths_relative_chg_ratio_w_stock",$A678,$A$1,104,100)</f>
        <v>-2.5559673464063999</v>
      </c>
      <c r="P678" s="4"/>
    </row>
    <row r="679" spans="1:16" x14ac:dyDescent="0.25">
      <c r="A679" s="2" t="s">
        <v>1367</v>
      </c>
      <c r="B679" s="2" t="s">
        <v>1368</v>
      </c>
      <c r="C679" s="4">
        <f ca="1">[1]!thsiFinD("ths_vol_ratio_stock",$A679,$A$1,7,100)</f>
        <v>0.65282492995809005</v>
      </c>
      <c r="D679" s="4">
        <f ca="1">[1]!thsiFinD("ths_cr_stock",$A679,$A$1,7,100,100)</f>
        <v>46.017699115044003</v>
      </c>
      <c r="E679" s="4">
        <f ca="1">[1]!thsiFinD("ths_mfi_stock",$A679,$A$1,7,100,100)</f>
        <v>47.686106815411001</v>
      </c>
      <c r="F679" s="4">
        <f ca="1">[1]!thsiFinD("ths_expma_stock",$A679,$A$1,7,100,100)</f>
        <v>3.6971252555011</v>
      </c>
      <c r="G679" s="4">
        <f ca="1">[1]!thsiFinD("ths_rsi_stock",$A679,$A$1,7,100,100)</f>
        <v>34.243595853419002</v>
      </c>
      <c r="H679" s="4">
        <f ca="1">[1]!thsiFinD("ths_adtm_stock",$A679,$A$1,7,3,100,100,100)</f>
        <v>-0.3</v>
      </c>
      <c r="I679" s="4">
        <f ca="1">[1]!thsiFinD("ths_bbiboll_stock",$A679,$A$1,7,3,100,100,100)</f>
        <v>3.6945833333332998</v>
      </c>
      <c r="J679" s="4">
        <f ca="1">[1]!thsiFinD("ths_dptb_stock",$A679,$A$1,7,104,100,100)</f>
        <v>0.57142857142856995</v>
      </c>
      <c r="K679" s="4">
        <f ca="1">[1]!thsiFinD("ths_srmi_stock",$A679,$A$1,7,100,100)</f>
        <v>-3.9893617021277E-2</v>
      </c>
      <c r="L679" s="4">
        <f ca="1">[1]!thsiFinD("ths_atr_stock",$A679,$A$1,7,101,100,100)</f>
        <v>8.1428571428571003E-2</v>
      </c>
      <c r="M679" s="4">
        <f ca="1">[1]!thsiFinD("ths_vol_w_stock",$A679,$A$1)/1000000</f>
        <v>74.175586999999993</v>
      </c>
      <c r="N679" s="4">
        <f ca="1">[1]!thsiFinD("ths_turnover_ratio_w_stock",$A679,$A$1)</f>
        <v>10.193617053920001</v>
      </c>
      <c r="O679" s="4">
        <f ca="1">[1]!thsiFinD("ths_relative_chg_ratio_w_stock",$A679,$A$1,104,100)</f>
        <v>-2.6695461263956002</v>
      </c>
      <c r="P679" s="4"/>
    </row>
    <row r="680" spans="1:16" x14ac:dyDescent="0.25">
      <c r="A680" s="2" t="s">
        <v>1369</v>
      </c>
      <c r="B680" s="2" t="s">
        <v>1370</v>
      </c>
      <c r="C680" s="4">
        <f ca="1">[1]!thsiFinD("ths_vol_ratio_stock",$A680,$A$1,7,100)</f>
        <v>0.43531143847397002</v>
      </c>
      <c r="D680" s="4">
        <f ca="1">[1]!thsiFinD("ths_cr_stock",$A680,$A$1,7,100,100)</f>
        <v>6.5948855989234003</v>
      </c>
      <c r="E680" s="4">
        <f ca="1">[1]!thsiFinD("ths_mfi_stock",$A680,$A$1,7,100,100)</f>
        <v>17.890441160011999</v>
      </c>
      <c r="F680" s="4">
        <f ca="1">[1]!thsiFinD("ths_expma_stock",$A680,$A$1,7,100,100)</f>
        <v>8.3192168808726006</v>
      </c>
      <c r="G680" s="4">
        <f ca="1">[1]!thsiFinD("ths_rsi_stock",$A680,$A$1,7,100,100)</f>
        <v>39.117059940169</v>
      </c>
      <c r="H680" s="4">
        <f ca="1">[1]!thsiFinD("ths_adtm_stock",$A680,$A$1,7,3,100,100,100)</f>
        <v>-0.46206896551724003</v>
      </c>
      <c r="I680" s="4">
        <f ca="1">[1]!thsiFinD("ths_bbiboll_stock",$A680,$A$1,7,3,100,100,100)</f>
        <v>8.3179166666667008</v>
      </c>
      <c r="J680" s="4">
        <f ca="1">[1]!thsiFinD("ths_dptb_stock",$A680,$A$1,7,104,100,100)</f>
        <v>0.71428571428570997</v>
      </c>
      <c r="K680" s="4">
        <f ca="1">[1]!thsiFinD("ths_srmi_stock",$A680,$A$1,7,100,100)</f>
        <v>-0.14131607335491</v>
      </c>
      <c r="L680" s="4">
        <f ca="1">[1]!thsiFinD("ths_atr_stock",$A680,$A$1,7,101,100,100)</f>
        <v>0.42142857142856999</v>
      </c>
      <c r="M680" s="4">
        <f ca="1">[1]!thsiFinD("ths_vol_w_stock",$A680,$A$1)/1000000</f>
        <v>240.050815</v>
      </c>
      <c r="N680" s="4">
        <f ca="1">[1]!thsiFinD("ths_turnover_ratio_w_stock",$A680,$A$1)</f>
        <v>46.745315355405999</v>
      </c>
      <c r="O680" s="4">
        <f ca="1">[1]!thsiFinD("ths_relative_chg_ratio_w_stock",$A680,$A$1,104,100)</f>
        <v>-4.1628441551178996</v>
      </c>
      <c r="P680" s="4"/>
    </row>
    <row r="681" spans="1:16" x14ac:dyDescent="0.25">
      <c r="A681" s="2" t="s">
        <v>1371</v>
      </c>
      <c r="B681" s="2" t="s">
        <v>1372</v>
      </c>
      <c r="C681" s="4">
        <f ca="1">[1]!thsiFinD("ths_vol_ratio_stock",$A681,$A$1,7,100)</f>
        <v>0.67188599996117004</v>
      </c>
      <c r="D681" s="4">
        <f ca="1">[1]!thsiFinD("ths_cr_stock",$A681,$A$1,7,100,100)</f>
        <v>25.899280575540001</v>
      </c>
      <c r="E681" s="4">
        <f ca="1">[1]!thsiFinD("ths_mfi_stock",$A681,$A$1,7,100,100)</f>
        <v>33.863103643918997</v>
      </c>
      <c r="F681" s="4">
        <f ca="1">[1]!thsiFinD("ths_expma_stock",$A681,$A$1,7,100,100)</f>
        <v>6.8882734440415998</v>
      </c>
      <c r="G681" s="4">
        <f ca="1">[1]!thsiFinD("ths_rsi_stock",$A681,$A$1,7,100,100)</f>
        <v>23.151513868879999</v>
      </c>
      <c r="H681" s="4">
        <f ca="1">[1]!thsiFinD("ths_adtm_stock",$A681,$A$1,7,3,100,100,100)</f>
        <v>-0.68421052631579005</v>
      </c>
      <c r="I681" s="4">
        <f ca="1">[1]!thsiFinD("ths_bbiboll_stock",$A681,$A$1,7,3,100,100,100)</f>
        <v>7.0692708333332996</v>
      </c>
      <c r="J681" s="4">
        <f ca="1">[1]!thsiFinD("ths_dptb_stock",$A681,$A$1,7,104,100,100)</f>
        <v>0.71428571428570997</v>
      </c>
      <c r="K681" s="4">
        <f ca="1">[1]!thsiFinD("ths_srmi_stock",$A681,$A$1,7,100,100)</f>
        <v>-8.4507042253521E-2</v>
      </c>
      <c r="L681" s="4">
        <f ca="1">[1]!thsiFinD("ths_atr_stock",$A681,$A$1,7,101,100,100)</f>
        <v>0.27142857142857002</v>
      </c>
      <c r="M681" s="4">
        <f ca="1">[1]!thsiFinD("ths_vol_w_stock",$A681,$A$1)/1000000</f>
        <v>216.59354999999999</v>
      </c>
      <c r="N681" s="4">
        <f ca="1">[1]!thsiFinD("ths_turnover_ratio_w_stock",$A681,$A$1)</f>
        <v>28.131152789240002</v>
      </c>
      <c r="O681" s="4">
        <f ca="1">[1]!thsiFinD("ths_relative_chg_ratio_w_stock",$A681,$A$1,104,100)</f>
        <v>-7.2646966914515003</v>
      </c>
      <c r="P681" s="4"/>
    </row>
    <row r="682" spans="1:16" x14ac:dyDescent="0.25">
      <c r="A682" s="2" t="s">
        <v>1373</v>
      </c>
      <c r="B682" s="2" t="s">
        <v>1374</v>
      </c>
      <c r="C682" s="4">
        <f ca="1">[1]!thsiFinD("ths_vol_ratio_stock",$A682,$A$1,7,100)</f>
        <v>0.60867304732987004</v>
      </c>
      <c r="D682" s="4">
        <f ca="1">[1]!thsiFinD("ths_cr_stock",$A682,$A$1,7,100,100)</f>
        <v>21.052631578947</v>
      </c>
      <c r="E682" s="4">
        <f ca="1">[1]!thsiFinD("ths_mfi_stock",$A682,$A$1,7,100,100)</f>
        <v>8.8730815175564999</v>
      </c>
      <c r="F682" s="4">
        <f ca="1">[1]!thsiFinD("ths_expma_stock",$A682,$A$1,7,100,100)</f>
        <v>2.9129077373715999</v>
      </c>
      <c r="G682" s="4">
        <f ca="1">[1]!thsiFinD("ths_rsi_stock",$A682,$A$1,7,100,100)</f>
        <v>24.622885101971999</v>
      </c>
      <c r="H682" s="4">
        <f ca="1">[1]!thsiFinD("ths_adtm_stock",$A682,$A$1,7,3,100,100,100)</f>
        <v>-0.68</v>
      </c>
      <c r="I682" s="4">
        <f ca="1">[1]!thsiFinD("ths_bbiboll_stock",$A682,$A$1,7,3,100,100,100)</f>
        <v>2.9721875</v>
      </c>
      <c r="J682" s="4">
        <f ca="1">[1]!thsiFinD("ths_dptb_stock",$A682,$A$1,7,104,100,100)</f>
        <v>0.57142857142856995</v>
      </c>
      <c r="K682" s="4">
        <f ca="1">[1]!thsiFinD("ths_srmi_stock",$A682,$A$1,7,100,100)</f>
        <v>-7.4918566775244E-2</v>
      </c>
      <c r="L682" s="4">
        <f ca="1">[1]!thsiFinD("ths_atr_stock",$A682,$A$1,7,101,100,100)</f>
        <v>0.1</v>
      </c>
      <c r="M682" s="4">
        <f ca="1">[1]!thsiFinD("ths_vol_w_stock",$A682,$A$1)/1000000</f>
        <v>70.557300999999995</v>
      </c>
      <c r="N682" s="4">
        <f ca="1">[1]!thsiFinD("ths_turnover_ratio_w_stock",$A682,$A$1)</f>
        <v>9.0189542542292003</v>
      </c>
      <c r="O682" s="4">
        <f ca="1">[1]!thsiFinD("ths_relative_chg_ratio_w_stock",$A682,$A$1,104,100)</f>
        <v>-2.2973101341067999</v>
      </c>
      <c r="P682" s="4"/>
    </row>
    <row r="683" spans="1:16" x14ac:dyDescent="0.25">
      <c r="A683" s="2" t="s">
        <v>1375</v>
      </c>
      <c r="B683" s="2" t="s">
        <v>1376</v>
      </c>
      <c r="C683" s="4">
        <f ca="1">[1]!thsiFinD("ths_vol_ratio_stock",$A683,$A$1,7,100)</f>
        <v>1.3883433129750999</v>
      </c>
      <c r="D683" s="4">
        <f ca="1">[1]!thsiFinD("ths_cr_stock",$A683,$A$1,7,100,100)</f>
        <v>41.450777202072999</v>
      </c>
      <c r="E683" s="4">
        <f ca="1">[1]!thsiFinD("ths_mfi_stock",$A683,$A$1,7,100,100)</f>
        <v>45.740059695790997</v>
      </c>
      <c r="F683" s="4">
        <f ca="1">[1]!thsiFinD("ths_expma_stock",$A683,$A$1,7,100,100)</f>
        <v>5.2157393368524998</v>
      </c>
      <c r="G683" s="4">
        <f ca="1">[1]!thsiFinD("ths_rsi_stock",$A683,$A$1,7,100,100)</f>
        <v>37.240550748384997</v>
      </c>
      <c r="H683" s="4">
        <f ca="1">[1]!thsiFinD("ths_adtm_stock",$A683,$A$1,7,3,100,100,100)</f>
        <v>-0.19047619047618999</v>
      </c>
      <c r="I683" s="4">
        <f ca="1">[1]!thsiFinD("ths_bbiboll_stock",$A683,$A$1,7,3,100,100,100)</f>
        <v>5.2439583333332997</v>
      </c>
      <c r="J683" s="4">
        <f ca="1">[1]!thsiFinD("ths_dptb_stock",$A683,$A$1,7,104,100,100)</f>
        <v>0.57142857142856995</v>
      </c>
      <c r="K683" s="4">
        <f ca="1">[1]!thsiFinD("ths_srmi_stock",$A683,$A$1,7,100,100)</f>
        <v>-3.5647279549719003E-2</v>
      </c>
      <c r="L683" s="4">
        <f ca="1">[1]!thsiFinD("ths_atr_stock",$A683,$A$1,7,101,100,100)</f>
        <v>0.13142857142857001</v>
      </c>
      <c r="M683" s="4">
        <f ca="1">[1]!thsiFinD("ths_vol_w_stock",$A683,$A$1)/1000000</f>
        <v>27.383448999999999</v>
      </c>
      <c r="N683" s="4">
        <f ca="1">[1]!thsiFinD("ths_turnover_ratio_w_stock",$A683,$A$1)</f>
        <v>3.5853385961202999</v>
      </c>
      <c r="O683" s="4">
        <f ca="1">[1]!thsiFinD("ths_relative_chg_ratio_w_stock",$A683,$A$1,104,100)</f>
        <v>-1.6655241090624</v>
      </c>
      <c r="P683" s="4"/>
    </row>
    <row r="684" spans="1:16" x14ac:dyDescent="0.25">
      <c r="A684" s="2" t="s">
        <v>1377</v>
      </c>
      <c r="B684" s="2" t="s">
        <v>1378</v>
      </c>
      <c r="C684" s="4">
        <f ca="1">[1]!thsiFinD("ths_vol_ratio_stock",$A684,$A$1,7,100)</f>
        <v>0.53132429505879997</v>
      </c>
      <c r="D684" s="4">
        <f ca="1">[1]!thsiFinD("ths_cr_stock",$A684,$A$1,7,100,100)</f>
        <v>170.49180327869001</v>
      </c>
      <c r="E684" s="4">
        <f ca="1">[1]!thsiFinD("ths_mfi_stock",$A684,$A$1,7,100,100)</f>
        <v>60.013612937669002</v>
      </c>
      <c r="F684" s="4">
        <f ca="1">[1]!thsiFinD("ths_expma_stock",$A684,$A$1,7,100,100)</f>
        <v>6.3398409222180003</v>
      </c>
      <c r="G684" s="4">
        <f ca="1">[1]!thsiFinD("ths_rsi_stock",$A684,$A$1,7,100,100)</f>
        <v>56.074093582313999</v>
      </c>
      <c r="H684" s="4">
        <f ca="1">[1]!thsiFinD("ths_adtm_stock",$A684,$A$1,7,3,100,100,100)</f>
        <v>0.90909090909090995</v>
      </c>
      <c r="I684" s="4">
        <f ca="1">[1]!thsiFinD("ths_bbiboll_stock",$A684,$A$1,7,3,100,100,100)</f>
        <v>6.2916666666666998</v>
      </c>
      <c r="J684" s="4">
        <f ca="1">[1]!thsiFinD("ths_dptb_stock",$A684,$A$1,7,104,100,100)</f>
        <v>0.57142857142856995</v>
      </c>
      <c r="K684" s="4">
        <f ca="1">[1]!thsiFinD("ths_srmi_stock",$A684,$A$1,7,100,100)</f>
        <v>1.8957345971564E-2</v>
      </c>
      <c r="L684" s="4">
        <f ca="1">[1]!thsiFinD("ths_atr_stock",$A684,$A$1,7,101,100,100)</f>
        <v>0.23571428571429001</v>
      </c>
      <c r="M684" s="4">
        <f ca="1">[1]!thsiFinD("ths_vol_w_stock",$A684,$A$1)/1000000</f>
        <v>113.157428</v>
      </c>
      <c r="N684" s="4">
        <f ca="1">[1]!thsiFinD("ths_turnover_ratio_w_stock",$A684,$A$1)</f>
        <v>15.962945352863001</v>
      </c>
      <c r="O684" s="4">
        <f ca="1">[1]!thsiFinD("ths_relative_chg_ratio_w_stock",$A684,$A$1,104,100)</f>
        <v>3.1980051056173999</v>
      </c>
      <c r="P684" s="4"/>
    </row>
    <row r="685" spans="1:16" x14ac:dyDescent="0.25">
      <c r="A685" s="2" t="s">
        <v>1379</v>
      </c>
      <c r="B685" s="2" t="s">
        <v>1380</v>
      </c>
      <c r="C685" s="4">
        <f ca="1">[1]!thsiFinD("ths_vol_ratio_stock",$A685,$A$1,7,100)</f>
        <v>0.64861312239094004</v>
      </c>
      <c r="D685" s="4">
        <f ca="1">[1]!thsiFinD("ths_cr_stock",$A685,$A$1,7,100,100)</f>
        <v>48.192771084337998</v>
      </c>
      <c r="E685" s="4">
        <f ca="1">[1]!thsiFinD("ths_mfi_stock",$A685,$A$1,7,100,100)</f>
        <v>52.406477350209997</v>
      </c>
      <c r="F685" s="4">
        <f ca="1">[1]!thsiFinD("ths_expma_stock",$A685,$A$1,7,100,100)</f>
        <v>7.5443109537288002</v>
      </c>
      <c r="G685" s="4">
        <f ca="1">[1]!thsiFinD("ths_rsi_stock",$A685,$A$1,7,100,100)</f>
        <v>29.475861162874001</v>
      </c>
      <c r="H685" s="4">
        <f ca="1">[1]!thsiFinD("ths_adtm_stock",$A685,$A$1,7,3,100,100,100)</f>
        <v>-1.9607843137254E-2</v>
      </c>
      <c r="I685" s="4">
        <f ca="1">[1]!thsiFinD("ths_bbiboll_stock",$A685,$A$1,7,3,100,100,100)</f>
        <v>7.6217708333332999</v>
      </c>
      <c r="J685" s="4">
        <f ca="1">[1]!thsiFinD("ths_dptb_stock",$A685,$A$1,7,104,100,100)</f>
        <v>0.71428571428570997</v>
      </c>
      <c r="K685" s="4">
        <f ca="1">[1]!thsiFinD("ths_srmi_stock",$A685,$A$1,7,100,100)</f>
        <v>-4.9479166666666997E-2</v>
      </c>
      <c r="L685" s="4">
        <f ca="1">[1]!thsiFinD("ths_atr_stock",$A685,$A$1,7,101,100,100)</f>
        <v>0.25857142857143001</v>
      </c>
      <c r="M685" s="4">
        <f ca="1">[1]!thsiFinD("ths_vol_w_stock",$A685,$A$1)/1000000</f>
        <v>132.80802299999999</v>
      </c>
      <c r="N685" s="4">
        <f ca="1">[1]!thsiFinD("ths_turnover_ratio_w_stock",$A685,$A$1)</f>
        <v>10.264016197475</v>
      </c>
      <c r="O685" s="4">
        <f ca="1">[1]!thsiFinD("ths_relative_chg_ratio_w_stock",$A685,$A$1,104,100)</f>
        <v>-6.0963063859332998</v>
      </c>
      <c r="P685" s="4"/>
    </row>
    <row r="686" spans="1:16" x14ac:dyDescent="0.25">
      <c r="A686" s="2" t="s">
        <v>1381</v>
      </c>
      <c r="B686" s="2" t="s">
        <v>1382</v>
      </c>
      <c r="C686" s="4">
        <f ca="1">[1]!thsiFinD("ths_vol_ratio_stock",$A686,$A$1,7,100)</f>
        <v>0.87779244142585</v>
      </c>
      <c r="D686" s="4">
        <f ca="1">[1]!thsiFinD("ths_cr_stock",$A686,$A$1,7,100,100)</f>
        <v>70.731707317073003</v>
      </c>
      <c r="E686" s="4">
        <f ca="1">[1]!thsiFinD("ths_mfi_stock",$A686,$A$1,7,100,100)</f>
        <v>49.139303077382003</v>
      </c>
      <c r="F686" s="4">
        <f ca="1">[1]!thsiFinD("ths_expma_stock",$A686,$A$1,7,100,100)</f>
        <v>3.0269486365309</v>
      </c>
      <c r="G686" s="4">
        <f ca="1">[1]!thsiFinD("ths_rsi_stock",$A686,$A$1,7,100,100)</f>
        <v>34.514192203595996</v>
      </c>
      <c r="H686" s="4">
        <f ca="1">[1]!thsiFinD("ths_adtm_stock",$A686,$A$1,7,3,100,100,100)</f>
        <v>-0.16</v>
      </c>
      <c r="I686" s="4">
        <f ca="1">[1]!thsiFinD("ths_bbiboll_stock",$A686,$A$1,7,3,100,100,100)</f>
        <v>3.0376041666667</v>
      </c>
      <c r="J686" s="4">
        <f ca="1">[1]!thsiFinD("ths_dptb_stock",$A686,$A$1,7,104,100,100)</f>
        <v>0.57142857142856995</v>
      </c>
      <c r="K686" s="4">
        <f ca="1">[1]!thsiFinD("ths_srmi_stock",$A686,$A$1,7,100,100)</f>
        <v>-5.2117263843648003E-2</v>
      </c>
      <c r="L686" s="4">
        <f ca="1">[1]!thsiFinD("ths_atr_stock",$A686,$A$1,7,101,100,100)</f>
        <v>0.12571428571429</v>
      </c>
      <c r="M686" s="4">
        <f ca="1">[1]!thsiFinD("ths_vol_w_stock",$A686,$A$1)/1000000</f>
        <v>125.974118</v>
      </c>
      <c r="N686" s="4">
        <f ca="1">[1]!thsiFinD("ths_turnover_ratio_w_stock",$A686,$A$1)</f>
        <v>16.461352472359</v>
      </c>
      <c r="O686" s="4">
        <f ca="1">[1]!thsiFinD("ths_relative_chg_ratio_w_stock",$A686,$A$1,104,100)</f>
        <v>-4.3510739242050001</v>
      </c>
      <c r="P686" s="4"/>
    </row>
    <row r="687" spans="1:16" x14ac:dyDescent="0.25">
      <c r="A687" s="2" t="s">
        <v>1383</v>
      </c>
      <c r="B687" s="2" t="s">
        <v>1384</v>
      </c>
      <c r="C687" s="4">
        <f ca="1">[1]!thsiFinD("ths_vol_ratio_stock",$A687,$A$1,7,100)</f>
        <v>0.60296081151281</v>
      </c>
      <c r="D687" s="4">
        <f ca="1">[1]!thsiFinD("ths_cr_stock",$A687,$A$1,7,100,100)</f>
        <v>97.925311203320007</v>
      </c>
      <c r="E687" s="4">
        <f ca="1">[1]!thsiFinD("ths_mfi_stock",$A687,$A$1,7,100,100)</f>
        <v>65.594511452833004</v>
      </c>
      <c r="F687" s="4">
        <f ca="1">[1]!thsiFinD("ths_expma_stock",$A687,$A$1,7,100,100)</f>
        <v>7.9224481353950003</v>
      </c>
      <c r="G687" s="4">
        <f ca="1">[1]!thsiFinD("ths_rsi_stock",$A687,$A$1,7,100,100)</f>
        <v>37.726045696817003</v>
      </c>
      <c r="H687" s="4">
        <f ca="1">[1]!thsiFinD("ths_adtm_stock",$A687,$A$1,7,3,100,100,100)</f>
        <v>-9.3749999999998002E-2</v>
      </c>
      <c r="I687" s="4">
        <f ca="1">[1]!thsiFinD("ths_bbiboll_stock",$A687,$A$1,7,3,100,100,100)</f>
        <v>7.9955208333333001</v>
      </c>
      <c r="J687" s="4">
        <f ca="1">[1]!thsiFinD("ths_dptb_stock",$A687,$A$1,7,104,100,100)</f>
        <v>0.57142857142856995</v>
      </c>
      <c r="K687" s="4">
        <f ca="1">[1]!thsiFinD("ths_srmi_stock",$A687,$A$1,7,100,100)</f>
        <v>0</v>
      </c>
      <c r="L687" s="4">
        <f ca="1">[1]!thsiFinD("ths_atr_stock",$A687,$A$1,7,101,100,100)</f>
        <v>0.24</v>
      </c>
      <c r="M687" s="4">
        <f ca="1">[1]!thsiFinD("ths_vol_w_stock",$A687,$A$1)/1000000</f>
        <v>59.590919</v>
      </c>
      <c r="N687" s="4">
        <f ca="1">[1]!thsiFinD("ths_turnover_ratio_w_stock",$A687,$A$1)</f>
        <v>14.314264476875</v>
      </c>
      <c r="O687" s="4">
        <f ca="1">[1]!thsiFinD("ths_relative_chg_ratio_w_stock",$A687,$A$1,104,100)</f>
        <v>0.93910983235116996</v>
      </c>
      <c r="P687" s="4"/>
    </row>
    <row r="688" spans="1:16" x14ac:dyDescent="0.25">
      <c r="A688" s="2" t="s">
        <v>1385</v>
      </c>
      <c r="B688" s="2" t="s">
        <v>1386</v>
      </c>
      <c r="C688" s="4">
        <f ca="1">[1]!thsiFinD("ths_vol_ratio_stock",$A688,$A$1,7,100)</f>
        <v>0.79425763992528997</v>
      </c>
      <c r="D688" s="4">
        <f ca="1">[1]!thsiFinD("ths_cr_stock",$A688,$A$1,7,100,100)</f>
        <v>30.203045685279001</v>
      </c>
      <c r="E688" s="4">
        <f ca="1">[1]!thsiFinD("ths_mfi_stock",$A688,$A$1,7,100,100)</f>
        <v>14.183487533923</v>
      </c>
      <c r="F688" s="4">
        <f ca="1">[1]!thsiFinD("ths_expma_stock",$A688,$A$1,7,100,100)</f>
        <v>9.1454179133639997</v>
      </c>
      <c r="G688" s="4">
        <f ca="1">[1]!thsiFinD("ths_rsi_stock",$A688,$A$1,7,100,100)</f>
        <v>27.016681188117001</v>
      </c>
      <c r="H688" s="4">
        <f ca="1">[1]!thsiFinD("ths_adtm_stock",$A688,$A$1,7,3,100,100,100)</f>
        <v>-0.47619047619047</v>
      </c>
      <c r="I688" s="4">
        <f ca="1">[1]!thsiFinD("ths_bbiboll_stock",$A688,$A$1,7,3,100,100,100)</f>
        <v>9.2052083333332995</v>
      </c>
      <c r="J688" s="4">
        <f ca="1">[1]!thsiFinD("ths_dptb_stock",$A688,$A$1,7,104,100,100)</f>
        <v>0.85714285714285998</v>
      </c>
      <c r="K688" s="4">
        <f ca="1">[1]!thsiFinD("ths_srmi_stock",$A688,$A$1,7,100,100)</f>
        <v>-5.3304904051172997E-2</v>
      </c>
      <c r="L688" s="4">
        <f ca="1">[1]!thsiFinD("ths_atr_stock",$A688,$A$1,7,101,100,100)</f>
        <v>0.24428571428571</v>
      </c>
      <c r="M688" s="4">
        <f ca="1">[1]!thsiFinD("ths_vol_w_stock",$A688,$A$1)/1000000</f>
        <v>62.582839</v>
      </c>
      <c r="N688" s="4">
        <f ca="1">[1]!thsiFinD("ths_turnover_ratio_w_stock",$A688,$A$1)</f>
        <v>6.8435830588473001</v>
      </c>
      <c r="O688" s="4">
        <f ca="1">[1]!thsiFinD("ths_relative_chg_ratio_w_stock",$A688,$A$1,104,100)</f>
        <v>-2.2305505845885998</v>
      </c>
      <c r="P688" s="4"/>
    </row>
    <row r="689" spans="1:16" x14ac:dyDescent="0.25">
      <c r="A689" s="2" t="s">
        <v>1387</v>
      </c>
      <c r="B689" s="2" t="s">
        <v>1388</v>
      </c>
      <c r="C689" s="4">
        <f ca="1">[1]!thsiFinD("ths_vol_ratio_stock",$A689,$A$1,7,100)</f>
        <v>0.89723785318343996</v>
      </c>
      <c r="D689" s="4">
        <f ca="1">[1]!thsiFinD("ths_cr_stock",$A689,$A$1,7,100,100)</f>
        <v>52.054794520548</v>
      </c>
      <c r="E689" s="4">
        <f ca="1">[1]!thsiFinD("ths_mfi_stock",$A689,$A$1,7,100,100)</f>
        <v>39.159322725464001</v>
      </c>
      <c r="F689" s="4">
        <f ca="1">[1]!thsiFinD("ths_expma_stock",$A689,$A$1,7,100,100)</f>
        <v>2.1966818737674001</v>
      </c>
      <c r="G689" s="4">
        <f ca="1">[1]!thsiFinD("ths_rsi_stock",$A689,$A$1,7,100,100)</f>
        <v>32.995171618675997</v>
      </c>
      <c r="H689" s="4">
        <f ca="1">[1]!thsiFinD("ths_adtm_stock",$A689,$A$1,7,3,100,100,100)</f>
        <v>0.11111111111110999</v>
      </c>
      <c r="I689" s="4">
        <f ca="1">[1]!thsiFinD("ths_bbiboll_stock",$A689,$A$1,7,3,100,100,100)</f>
        <v>2.2001041666667001</v>
      </c>
      <c r="J689" s="4">
        <f ca="1">[1]!thsiFinD("ths_dptb_stock",$A689,$A$1,7,104,100,100)</f>
        <v>0.71428571428570997</v>
      </c>
      <c r="K689" s="4">
        <f ca="1">[1]!thsiFinD("ths_srmi_stock",$A689,$A$1,7,100,100)</f>
        <v>-4.0358744394618999E-2</v>
      </c>
      <c r="L689" s="4">
        <f ca="1">[1]!thsiFinD("ths_atr_stock",$A689,$A$1,7,101,100,100)</f>
        <v>5.2857142857142998E-2</v>
      </c>
      <c r="M689" s="4">
        <f ca="1">[1]!thsiFinD("ths_vol_w_stock",$A689,$A$1)/1000000</f>
        <v>58.812080000000002</v>
      </c>
      <c r="N689" s="4">
        <f ca="1">[1]!thsiFinD("ths_turnover_ratio_w_stock",$A689,$A$1)</f>
        <v>4.6063058620198003</v>
      </c>
      <c r="O689" s="4">
        <f ca="1">[1]!thsiFinD("ths_relative_chg_ratio_w_stock",$A689,$A$1,104,100)</f>
        <v>-4.0605566341954002</v>
      </c>
      <c r="P689" s="4"/>
    </row>
    <row r="690" spans="1:16" x14ac:dyDescent="0.25">
      <c r="A690" s="2" t="s">
        <v>1389</v>
      </c>
      <c r="B690" s="2" t="s">
        <v>1390</v>
      </c>
      <c r="C690" s="4">
        <f ca="1">[1]!thsiFinD("ths_vol_ratio_stock",$A690,$A$1,7,100)</f>
        <v>0.89223704996261</v>
      </c>
      <c r="D690" s="4">
        <f ca="1">[1]!thsiFinD("ths_cr_stock",$A690,$A$1,7,100,100)</f>
        <v>58.291457286431999</v>
      </c>
      <c r="E690" s="4">
        <f ca="1">[1]!thsiFinD("ths_mfi_stock",$A690,$A$1,7,100,100)</f>
        <v>47.459765961972998</v>
      </c>
      <c r="F690" s="4">
        <f ca="1">[1]!thsiFinD("ths_expma_stock",$A690,$A$1,7,100,100)</f>
        <v>9.8592799078534004</v>
      </c>
      <c r="G690" s="4">
        <f ca="1">[1]!thsiFinD("ths_rsi_stock",$A690,$A$1,7,100,100)</f>
        <v>41.297852597377997</v>
      </c>
      <c r="H690" s="4">
        <f ca="1">[1]!thsiFinD("ths_adtm_stock",$A690,$A$1,7,3,100,100,100)</f>
        <v>0.84705882352940998</v>
      </c>
      <c r="I690" s="4">
        <f ca="1">[1]!thsiFinD("ths_bbiboll_stock",$A690,$A$1,7,3,100,100,100)</f>
        <v>9.8621874999999992</v>
      </c>
      <c r="J690" s="4">
        <f ca="1">[1]!thsiFinD("ths_dptb_stock",$A690,$A$1,7,104,100,100)</f>
        <v>1</v>
      </c>
      <c r="K690" s="4">
        <f ca="1">[1]!thsiFinD("ths_srmi_stock",$A690,$A$1,7,100,100)</f>
        <v>-2.0304568527918999E-2</v>
      </c>
      <c r="L690" s="4">
        <f ca="1">[1]!thsiFinD("ths_atr_stock",$A690,$A$1,7,101,100,100)</f>
        <v>0.32142857142857001</v>
      </c>
      <c r="M690" s="4">
        <f ca="1">[1]!thsiFinD("ths_vol_w_stock",$A690,$A$1)/1000000</f>
        <v>218.431892</v>
      </c>
      <c r="N690" s="4">
        <f ca="1">[1]!thsiFinD("ths_turnover_ratio_w_stock",$A690,$A$1)</f>
        <v>12.803601668435</v>
      </c>
      <c r="O690" s="4">
        <f ca="1">[1]!thsiFinD("ths_relative_chg_ratio_w_stock",$A690,$A$1,104,100)</f>
        <v>-0.64197995055083001</v>
      </c>
      <c r="P690" s="4"/>
    </row>
    <row r="691" spans="1:16" x14ac:dyDescent="0.25">
      <c r="A691" s="2" t="s">
        <v>1391</v>
      </c>
      <c r="B691" s="2" t="s">
        <v>1392</v>
      </c>
      <c r="C691" s="4">
        <f ca="1">[1]!thsiFinD("ths_vol_ratio_stock",$A691,$A$1,7,100)</f>
        <v>0.90570387149366005</v>
      </c>
      <c r="D691" s="4">
        <f ca="1">[1]!thsiFinD("ths_cr_stock",$A691,$A$1,7,100,100)</f>
        <v>83.333333333333002</v>
      </c>
      <c r="E691" s="4">
        <f ca="1">[1]!thsiFinD("ths_mfi_stock",$A691,$A$1,7,100,100)</f>
        <v>47.715984331115997</v>
      </c>
      <c r="F691" s="4">
        <f ca="1">[1]!thsiFinD("ths_expma_stock",$A691,$A$1,7,100,100)</f>
        <v>3.4331896650945</v>
      </c>
      <c r="G691" s="4">
        <f ca="1">[1]!thsiFinD("ths_rsi_stock",$A691,$A$1,7,100,100)</f>
        <v>34.174113656526998</v>
      </c>
      <c r="H691" s="4">
        <f ca="1">[1]!thsiFinD("ths_adtm_stock",$A691,$A$1,7,3,100,100,100)</f>
        <v>0.77272727272727004</v>
      </c>
      <c r="I691" s="4">
        <f ca="1">[1]!thsiFinD("ths_bbiboll_stock",$A691,$A$1,7,3,100,100,100)</f>
        <v>3.4408333333333001</v>
      </c>
      <c r="J691" s="4">
        <f ca="1">[1]!thsiFinD("ths_dptb_stock",$A691,$A$1,7,104,100,100)</f>
        <v>1</v>
      </c>
      <c r="K691" s="4">
        <f ca="1">[1]!thsiFinD("ths_srmi_stock",$A691,$A$1,7,100,100)</f>
        <v>-2.0467836257309999E-2</v>
      </c>
      <c r="L691" s="4">
        <f ca="1">[1]!thsiFinD("ths_atr_stock",$A691,$A$1,7,101,100,100)</f>
        <v>9.8571428571428005E-2</v>
      </c>
      <c r="M691" s="4">
        <f ca="1">[1]!thsiFinD("ths_vol_w_stock",$A691,$A$1)/1000000</f>
        <v>61.562480999999998</v>
      </c>
      <c r="N691" s="4">
        <f ca="1">[1]!thsiFinD("ths_turnover_ratio_w_stock",$A691,$A$1)</f>
        <v>9.1992753414961008</v>
      </c>
      <c r="O691" s="4">
        <f ca="1">[1]!thsiFinD("ths_relative_chg_ratio_w_stock",$A691,$A$1,104,100)</f>
        <v>-2.4786103154069998</v>
      </c>
      <c r="P691" s="4"/>
    </row>
    <row r="692" spans="1:16" x14ac:dyDescent="0.25">
      <c r="A692" s="2" t="s">
        <v>1393</v>
      </c>
      <c r="B692" s="2" t="s">
        <v>1394</v>
      </c>
      <c r="C692" s="4">
        <f ca="1">[1]!thsiFinD("ths_vol_ratio_stock",$A692,$A$1,7,100)</f>
        <v>0.61914791356841004</v>
      </c>
      <c r="D692" s="4">
        <f ca="1">[1]!thsiFinD("ths_cr_stock",$A692,$A$1,7,100,100)</f>
        <v>45.205479452055002</v>
      </c>
      <c r="E692" s="4">
        <f ca="1">[1]!thsiFinD("ths_mfi_stock",$A692,$A$1,7,100,100)</f>
        <v>33.205103691174003</v>
      </c>
      <c r="F692" s="4">
        <f ca="1">[1]!thsiFinD("ths_expma_stock",$A692,$A$1,7,100,100)</f>
        <v>4.0093381611092003</v>
      </c>
      <c r="G692" s="4">
        <f ca="1">[1]!thsiFinD("ths_rsi_stock",$A692,$A$1,7,100,100)</f>
        <v>31.073485947178</v>
      </c>
      <c r="H692" s="4">
        <f ca="1">[1]!thsiFinD("ths_adtm_stock",$A692,$A$1,7,3,100,100,100)</f>
        <v>0.22222222222221999</v>
      </c>
      <c r="I692" s="4">
        <f ca="1">[1]!thsiFinD("ths_bbiboll_stock",$A692,$A$1,7,3,100,100,100)</f>
        <v>4.0597916666667002</v>
      </c>
      <c r="J692" s="4">
        <f ca="1">[1]!thsiFinD("ths_dptb_stock",$A692,$A$1,7,104,100,100)</f>
        <v>0.85714285714285998</v>
      </c>
      <c r="K692" s="4">
        <f ca="1">[1]!thsiFinD("ths_srmi_stock",$A692,$A$1,7,100,100)</f>
        <v>-5.5961070559610998E-2</v>
      </c>
      <c r="L692" s="4">
        <f ca="1">[1]!thsiFinD("ths_atr_stock",$A692,$A$1,7,101,100,100)</f>
        <v>0.15142857142857</v>
      </c>
      <c r="M692" s="4">
        <f ca="1">[1]!thsiFinD("ths_vol_w_stock",$A692,$A$1)/1000000</f>
        <v>105.349675</v>
      </c>
      <c r="N692" s="4">
        <f ca="1">[1]!thsiFinD("ths_turnover_ratio_w_stock",$A692,$A$1)</f>
        <v>14.800810305208</v>
      </c>
      <c r="O692" s="4">
        <f ca="1">[1]!thsiFinD("ths_relative_chg_ratio_w_stock",$A692,$A$1,104,100)</f>
        <v>-7.0536952183607999</v>
      </c>
      <c r="P692" s="4"/>
    </row>
    <row r="693" spans="1:16" x14ac:dyDescent="0.25">
      <c r="A693" s="2" t="s">
        <v>1395</v>
      </c>
      <c r="B693" s="2" t="s">
        <v>1396</v>
      </c>
      <c r="C693" s="4">
        <f ca="1">[1]!thsiFinD("ths_vol_ratio_stock",$A693,$A$1,7,100)</f>
        <v>0.68328906074916995</v>
      </c>
      <c r="D693" s="4">
        <f ca="1">[1]!thsiFinD("ths_cr_stock",$A693,$A$1,7,100,100)</f>
        <v>93.548387096773993</v>
      </c>
      <c r="E693" s="4">
        <f ca="1">[1]!thsiFinD("ths_mfi_stock",$A693,$A$1,7,100,100)</f>
        <v>57.466232722111997</v>
      </c>
      <c r="F693" s="4">
        <f ca="1">[1]!thsiFinD("ths_expma_stock",$A693,$A$1,7,100,100)</f>
        <v>35.965450555417</v>
      </c>
      <c r="G693" s="4">
        <f ca="1">[1]!thsiFinD("ths_rsi_stock",$A693,$A$1,7,100,100)</f>
        <v>40.308841004508999</v>
      </c>
      <c r="H693" s="4">
        <f ca="1">[1]!thsiFinD("ths_adtm_stock",$A693,$A$1,7,3,100,100,100)</f>
        <v>2.7149321266965998E-2</v>
      </c>
      <c r="I693" s="4">
        <f ca="1">[1]!thsiFinD("ths_bbiboll_stock",$A693,$A$1,7,3,100,100,100)</f>
        <v>35.866458333333</v>
      </c>
      <c r="J693" s="4">
        <f ca="1">[1]!thsiFinD("ths_dptb_stock",$A693,$A$1,7,104,100,100)</f>
        <v>0.85714285714285998</v>
      </c>
      <c r="K693" s="4">
        <f ca="1">[1]!thsiFinD("ths_srmi_stock",$A693,$A$1,7,100,100)</f>
        <v>-1.2888764359765E-2</v>
      </c>
      <c r="L693" s="4">
        <f ca="1">[1]!thsiFinD("ths_atr_stock",$A693,$A$1,7,101,100,100)</f>
        <v>0.95571428571428996</v>
      </c>
      <c r="M693" s="4">
        <f ca="1">[1]!thsiFinD("ths_vol_w_stock",$A693,$A$1)/1000000</f>
        <v>51.996248999999999</v>
      </c>
      <c r="N693" s="4">
        <f ca="1">[1]!thsiFinD("ths_turnover_ratio_w_stock",$A693,$A$1)</f>
        <v>2.5193905130473002</v>
      </c>
      <c r="O693" s="4">
        <f ca="1">[1]!thsiFinD("ths_relative_chg_ratio_w_stock",$A693,$A$1,104,100)</f>
        <v>-3.0118005845887001</v>
      </c>
      <c r="P693" s="4"/>
    </row>
    <row r="694" spans="1:16" x14ac:dyDescent="0.25">
      <c r="A694" s="2" t="s">
        <v>1397</v>
      </c>
      <c r="B694" s="2" t="s">
        <v>1398</v>
      </c>
      <c r="C694" s="4">
        <f ca="1">[1]!thsiFinD("ths_vol_ratio_stock",$A694,$A$1,7,100)</f>
        <v>0.51032631525878003</v>
      </c>
      <c r="D694" s="4">
        <f ca="1">[1]!thsiFinD("ths_cr_stock",$A694,$A$1,7,100,100)</f>
        <v>152.83975659229</v>
      </c>
      <c r="E694" s="4">
        <f ca="1">[1]!thsiFinD("ths_mfi_stock",$A694,$A$1,7,100,100)</f>
        <v>60.791463147858003</v>
      </c>
      <c r="F694" s="4">
        <f ca="1">[1]!thsiFinD("ths_expma_stock",$A694,$A$1,7,100,100)</f>
        <v>27.909988427424999</v>
      </c>
      <c r="G694" s="4">
        <f ca="1">[1]!thsiFinD("ths_rsi_stock",$A694,$A$1,7,100,100)</f>
        <v>58.427710154263004</v>
      </c>
      <c r="H694" s="4">
        <f ca="1">[1]!thsiFinD("ths_adtm_stock",$A694,$A$1,7,3,100,100,100)</f>
        <v>4.4843049327360999E-3</v>
      </c>
      <c r="I694" s="4">
        <f ca="1">[1]!thsiFinD("ths_bbiboll_stock",$A694,$A$1,7,3,100,100,100)</f>
        <v>27.352708333332998</v>
      </c>
      <c r="J694" s="4">
        <f ca="1">[1]!thsiFinD("ths_dptb_stock",$A694,$A$1,7,104,100,100)</f>
        <v>0.85714285714285998</v>
      </c>
      <c r="K694" s="4">
        <f ca="1">[1]!thsiFinD("ths_srmi_stock",$A694,$A$1,7,100,100)</f>
        <v>3.8848920863309003E-2</v>
      </c>
      <c r="L694" s="4">
        <f ca="1">[1]!thsiFinD("ths_atr_stock",$A694,$A$1,7,101,100,100)</f>
        <v>1.1914285714285999</v>
      </c>
      <c r="M694" s="4">
        <f ca="1">[1]!thsiFinD("ths_vol_w_stock",$A694,$A$1)/1000000</f>
        <v>72.454426999999995</v>
      </c>
      <c r="N694" s="4">
        <f ca="1">[1]!thsiFinD("ths_turnover_ratio_w_stock",$A694,$A$1)</f>
        <v>5.5348385320878997</v>
      </c>
      <c r="O694" s="4">
        <f ca="1">[1]!thsiFinD("ths_relative_chg_ratio_w_stock",$A694,$A$1,104,100)</f>
        <v>5.9273848294749998</v>
      </c>
      <c r="P694" s="4"/>
    </row>
    <row r="695" spans="1:16" x14ac:dyDescent="0.25">
      <c r="A695" s="2" t="s">
        <v>1399</v>
      </c>
      <c r="B695" s="2" t="s">
        <v>1400</v>
      </c>
      <c r="C695" s="4">
        <f ca="1">[1]!thsiFinD("ths_vol_ratio_stock",$A695,$A$1,7,100)</f>
        <v>0.76178579509848998</v>
      </c>
      <c r="D695" s="4">
        <f ca="1">[1]!thsiFinD("ths_cr_stock",$A695,$A$1,7,100,100)</f>
        <v>68.421052631579002</v>
      </c>
      <c r="E695" s="4">
        <f ca="1">[1]!thsiFinD("ths_mfi_stock",$A695,$A$1,7,100,100)</f>
        <v>44.700965087855003</v>
      </c>
      <c r="F695" s="4">
        <f ca="1">[1]!thsiFinD("ths_expma_stock",$A695,$A$1,7,100,100)</f>
        <v>3.9230071817879999</v>
      </c>
      <c r="G695" s="4">
        <f ca="1">[1]!thsiFinD("ths_rsi_stock",$A695,$A$1,7,100,100)</f>
        <v>33.295425302411999</v>
      </c>
      <c r="H695" s="4">
        <f ca="1">[1]!thsiFinD("ths_adtm_stock",$A695,$A$1,7,3,100,100,100)</f>
        <v>-7.6923076923077996E-2</v>
      </c>
      <c r="I695" s="4">
        <f ca="1">[1]!thsiFinD("ths_bbiboll_stock",$A695,$A$1,7,3,100,100,100)</f>
        <v>3.9336458333333</v>
      </c>
      <c r="J695" s="4">
        <f ca="1">[1]!thsiFinD("ths_dptb_stock",$A695,$A$1,7,104,100,100)</f>
        <v>0.85714285714285998</v>
      </c>
      <c r="K695" s="4">
        <f ca="1">[1]!thsiFinD("ths_srmi_stock",$A695,$A$1,7,100,100)</f>
        <v>-1.5384615384615E-2</v>
      </c>
      <c r="L695" s="4">
        <f ca="1">[1]!thsiFinD("ths_atr_stock",$A695,$A$1,7,101,100,100)</f>
        <v>9.1428571428570998E-2</v>
      </c>
      <c r="M695" s="4">
        <f ca="1">[1]!thsiFinD("ths_vol_w_stock",$A695,$A$1)/1000000</f>
        <v>35.992761999999999</v>
      </c>
      <c r="N695" s="4">
        <f ca="1">[1]!thsiFinD("ths_turnover_ratio_w_stock",$A695,$A$1)</f>
        <v>3.1726710127789999</v>
      </c>
      <c r="O695" s="4">
        <f ca="1">[1]!thsiFinD("ths_relative_chg_ratio_w_stock",$A695,$A$1,104,100)</f>
        <v>-1.6796042532430999</v>
      </c>
      <c r="P695" s="4"/>
    </row>
    <row r="696" spans="1:16" x14ac:dyDescent="0.25">
      <c r="A696" s="2" t="s">
        <v>1401</v>
      </c>
      <c r="B696" s="2" t="s">
        <v>1402</v>
      </c>
      <c r="C696" s="4">
        <f ca="1">[1]!thsiFinD("ths_vol_ratio_stock",$A696,$A$1,7,100)</f>
        <v>0.60893667665988005</v>
      </c>
      <c r="D696" s="4">
        <f ca="1">[1]!thsiFinD("ths_cr_stock",$A696,$A$1,7,100,100)</f>
        <v>155.80589254765999</v>
      </c>
      <c r="E696" s="4">
        <f ca="1">[1]!thsiFinD("ths_mfi_stock",$A696,$A$1,7,100,100)</f>
        <v>47.382100236098999</v>
      </c>
      <c r="F696" s="4">
        <f ca="1">[1]!thsiFinD("ths_expma_stock",$A696,$A$1,7,100,100)</f>
        <v>18.269488996732001</v>
      </c>
      <c r="G696" s="4">
        <f ca="1">[1]!thsiFinD("ths_rsi_stock",$A696,$A$1,7,100,100)</f>
        <v>41.886529966699001</v>
      </c>
      <c r="H696" s="4">
        <f ca="1">[1]!thsiFinD("ths_adtm_stock",$A696,$A$1,7,3,100,100,100)</f>
        <v>0.13756613756614</v>
      </c>
      <c r="I696" s="4">
        <f ca="1">[1]!thsiFinD("ths_bbiboll_stock",$A696,$A$1,7,3,100,100,100)</f>
        <v>18.287708333333001</v>
      </c>
      <c r="J696" s="4">
        <f ca="1">[1]!thsiFinD("ths_dptb_stock",$A696,$A$1,7,104,100,100)</f>
        <v>0.71428571428570997</v>
      </c>
      <c r="K696" s="4">
        <f ca="1">[1]!thsiFinD("ths_srmi_stock",$A696,$A$1,7,100,100)</f>
        <v>2.4677509814919001E-2</v>
      </c>
      <c r="L696" s="4">
        <f ca="1">[1]!thsiFinD("ths_atr_stock",$A696,$A$1,7,101,100,100)</f>
        <v>0.76142857142857001</v>
      </c>
      <c r="M696" s="4">
        <f ca="1">[1]!thsiFinD("ths_vol_w_stock",$A696,$A$1)/1000000</f>
        <v>66.108186000000003</v>
      </c>
      <c r="N696" s="4">
        <f ca="1">[1]!thsiFinD("ths_turnover_ratio_w_stock",$A696,$A$1)</f>
        <v>11.864425554031</v>
      </c>
      <c r="O696" s="4">
        <f ca="1">[1]!thsiFinD("ths_relative_chg_ratio_w_stock",$A696,$A$1,104,100)</f>
        <v>-1.7497634700553</v>
      </c>
      <c r="P696" s="4"/>
    </row>
    <row r="697" spans="1:16" x14ac:dyDescent="0.25">
      <c r="A697" s="2" t="s">
        <v>1403</v>
      </c>
      <c r="B697" s="2" t="s">
        <v>1404</v>
      </c>
      <c r="C697" s="4">
        <f ca="1">[1]!thsiFinD("ths_vol_ratio_stock",$A697,$A$1,7,100)</f>
        <v>0.82535978891928996</v>
      </c>
      <c r="D697" s="4">
        <f ca="1">[1]!thsiFinD("ths_cr_stock",$A697,$A$1,7,100,100)</f>
        <v>50</v>
      </c>
      <c r="E697" s="4">
        <f ca="1">[1]!thsiFinD("ths_mfi_stock",$A697,$A$1,7,100,100)</f>
        <v>53.311020338268001</v>
      </c>
      <c r="F697" s="4">
        <f ca="1">[1]!thsiFinD("ths_expma_stock",$A697,$A$1,7,100,100)</f>
        <v>3.4700507831135998</v>
      </c>
      <c r="G697" s="4">
        <f ca="1">[1]!thsiFinD("ths_rsi_stock",$A697,$A$1,7,100,100)</f>
        <v>29.348854621533999</v>
      </c>
      <c r="H697" s="4">
        <f ca="1">[1]!thsiFinD("ths_adtm_stock",$A697,$A$1,7,3,100,100,100)</f>
        <v>0.14285714285715001</v>
      </c>
      <c r="I697" s="4">
        <f ca="1">[1]!thsiFinD("ths_bbiboll_stock",$A697,$A$1,7,3,100,100,100)</f>
        <v>3.4913541666666998</v>
      </c>
      <c r="J697" s="4">
        <f ca="1">[1]!thsiFinD("ths_dptb_stock",$A697,$A$1,7,104,100,100)</f>
        <v>0.85714285714285998</v>
      </c>
      <c r="K697" s="4">
        <f ca="1">[1]!thsiFinD("ths_srmi_stock",$A697,$A$1,7,100,100)</f>
        <v>-3.4383954154728003E-2</v>
      </c>
      <c r="L697" s="4">
        <f ca="1">[1]!thsiFinD("ths_atr_stock",$A697,$A$1,7,101,100,100)</f>
        <v>7.7142857142856999E-2</v>
      </c>
      <c r="M697" s="4">
        <f ca="1">[1]!thsiFinD("ths_vol_w_stock",$A697,$A$1)/1000000</f>
        <v>103.18807099999999</v>
      </c>
      <c r="N697" s="4">
        <f ca="1">[1]!thsiFinD("ths_turnover_ratio_w_stock",$A697,$A$1)</f>
        <v>3.9733656444426999</v>
      </c>
      <c r="O697" s="4">
        <f ca="1">[1]!thsiFinD("ths_relative_chg_ratio_w_stock",$A697,$A$1,104,100)</f>
        <v>-3.7861275447119001</v>
      </c>
      <c r="P697" s="4"/>
    </row>
    <row r="698" spans="1:16" x14ac:dyDescent="0.25">
      <c r="A698" s="2" t="s">
        <v>1405</v>
      </c>
      <c r="B698" s="2" t="s">
        <v>1406</v>
      </c>
      <c r="C698" s="4">
        <f ca="1">[1]!thsiFinD("ths_vol_ratio_stock",$A698,$A$1,7,100)</f>
        <v>0.71949946857581004</v>
      </c>
      <c r="D698" s="4">
        <f ca="1">[1]!thsiFinD("ths_cr_stock",$A698,$A$1,7,100,100)</f>
        <v>33.333333333333002</v>
      </c>
      <c r="E698" s="4">
        <f ca="1">[1]!thsiFinD("ths_mfi_stock",$A698,$A$1,7,100,100)</f>
        <v>28.282655429862999</v>
      </c>
      <c r="F698" s="4">
        <f ca="1">[1]!thsiFinD("ths_expma_stock",$A698,$A$1,7,100,100)</f>
        <v>10.038809173182999</v>
      </c>
      <c r="G698" s="4">
        <f ca="1">[1]!thsiFinD("ths_rsi_stock",$A698,$A$1,7,100,100)</f>
        <v>26.824470760084001</v>
      </c>
      <c r="H698" s="4">
        <f ca="1">[1]!thsiFinD("ths_adtm_stock",$A698,$A$1,7,3,100,100,100)</f>
        <v>-0.66666666666666996</v>
      </c>
      <c r="I698" s="4">
        <f ca="1">[1]!thsiFinD("ths_bbiboll_stock",$A698,$A$1,7,3,100,100,100)</f>
        <v>10.2075</v>
      </c>
      <c r="J698" s="4">
        <f ca="1">[1]!thsiFinD("ths_dptb_stock",$A698,$A$1,7,104,100,100)</f>
        <v>0.71428571428570997</v>
      </c>
      <c r="K698" s="4">
        <f ca="1">[1]!thsiFinD("ths_srmi_stock",$A698,$A$1,7,100,100)</f>
        <v>-4.296875E-2</v>
      </c>
      <c r="L698" s="4">
        <f ca="1">[1]!thsiFinD("ths_atr_stock",$A698,$A$1,7,101,100,100)</f>
        <v>0.21714285714286</v>
      </c>
      <c r="M698" s="4">
        <f ca="1">[1]!thsiFinD("ths_vol_w_stock",$A698,$A$1)/1000000</f>
        <v>21.464494999999999</v>
      </c>
      <c r="N698" s="4">
        <f ca="1">[1]!thsiFinD("ths_turnover_ratio_w_stock",$A698,$A$1)</f>
        <v>8.9379159955541994</v>
      </c>
      <c r="O698" s="4">
        <f ca="1">[1]!thsiFinD("ths_relative_chg_ratio_w_stock",$A698,$A$1,104,100)</f>
        <v>-2.0297947980983002</v>
      </c>
      <c r="P698" s="4"/>
    </row>
    <row r="699" spans="1:16" x14ac:dyDescent="0.25">
      <c r="A699" s="2" t="s">
        <v>1407</v>
      </c>
      <c r="B699" s="2" t="s">
        <v>1408</v>
      </c>
      <c r="C699" s="4">
        <f ca="1">[1]!thsiFinD("ths_vol_ratio_stock",$A699,$A$1,7,100)</f>
        <v>0.84447521000794001</v>
      </c>
      <c r="D699" s="4">
        <f ca="1">[1]!thsiFinD("ths_cr_stock",$A699,$A$1,7,100,100)</f>
        <v>101.06382978723001</v>
      </c>
      <c r="E699" s="4">
        <f ca="1">[1]!thsiFinD("ths_mfi_stock",$A699,$A$1,7,100,100)</f>
        <v>70.863508324641998</v>
      </c>
      <c r="F699" s="4">
        <f ca="1">[1]!thsiFinD("ths_expma_stock",$A699,$A$1,7,100,100)</f>
        <v>8.1852937145193003</v>
      </c>
      <c r="G699" s="4">
        <f ca="1">[1]!thsiFinD("ths_rsi_stock",$A699,$A$1,7,100,100)</f>
        <v>38.352097194530998</v>
      </c>
      <c r="H699" s="4">
        <f ca="1">[1]!thsiFinD("ths_adtm_stock",$A699,$A$1,7,3,100,100,100)</f>
        <v>0.2</v>
      </c>
      <c r="I699" s="4">
        <f ca="1">[1]!thsiFinD("ths_bbiboll_stock",$A699,$A$1,7,3,100,100,100)</f>
        <v>8.1556250000000006</v>
      </c>
      <c r="J699" s="4">
        <f ca="1">[1]!thsiFinD("ths_dptb_stock",$A699,$A$1,7,104,100,100)</f>
        <v>0.42857142857142999</v>
      </c>
      <c r="K699" s="4">
        <f ca="1">[1]!thsiFinD("ths_srmi_stock",$A699,$A$1,7,100,100)</f>
        <v>-8.6526576019778003E-3</v>
      </c>
      <c r="L699" s="4">
        <f ca="1">[1]!thsiFinD("ths_atr_stock",$A699,$A$1,7,101,100,100)</f>
        <v>0.18142857142857</v>
      </c>
      <c r="M699" s="4">
        <f ca="1">[1]!thsiFinD("ths_vol_w_stock",$A699,$A$1)/1000000</f>
        <v>119.12710800000001</v>
      </c>
      <c r="N699" s="4">
        <f ca="1">[1]!thsiFinD("ths_turnover_ratio_w_stock",$A699,$A$1)</f>
        <v>3.7183654579556</v>
      </c>
      <c r="O699" s="4">
        <f ca="1">[1]!thsiFinD("ths_relative_chg_ratio_w_stock",$A699,$A$1,104,100)</f>
        <v>-0.94318036401575001</v>
      </c>
      <c r="P699" s="4"/>
    </row>
    <row r="700" spans="1:16" x14ac:dyDescent="0.25">
      <c r="A700" s="2" t="s">
        <v>1409</v>
      </c>
      <c r="B700" s="2" t="s">
        <v>1410</v>
      </c>
      <c r="C700" s="4">
        <f ca="1">[1]!thsiFinD("ths_vol_ratio_stock",$A700,$A$1,7,100)</f>
        <v>0.51426882101767002</v>
      </c>
      <c r="D700" s="4">
        <f ca="1">[1]!thsiFinD("ths_cr_stock",$A700,$A$1,7,100,100)</f>
        <v>72.689075630250997</v>
      </c>
      <c r="E700" s="4">
        <f ca="1">[1]!thsiFinD("ths_mfi_stock",$A700,$A$1,7,100,100)</f>
        <v>35.680234403375998</v>
      </c>
      <c r="F700" s="4">
        <f ca="1">[1]!thsiFinD("ths_expma_stock",$A700,$A$1,7,100,100)</f>
        <v>10.083191630689999</v>
      </c>
      <c r="G700" s="4">
        <f ca="1">[1]!thsiFinD("ths_rsi_stock",$A700,$A$1,7,100,100)</f>
        <v>32.741859479486003</v>
      </c>
      <c r="H700" s="4">
        <f ca="1">[1]!thsiFinD("ths_adtm_stock",$A700,$A$1,7,3,100,100,100)</f>
        <v>-0.24489795918366999</v>
      </c>
      <c r="I700" s="4">
        <f ca="1">[1]!thsiFinD("ths_bbiboll_stock",$A700,$A$1,7,3,100,100,100)</f>
        <v>10.121354166667</v>
      </c>
      <c r="J700" s="4">
        <f ca="1">[1]!thsiFinD("ths_dptb_stock",$A700,$A$1,7,104,100,100)</f>
        <v>0.57142857142856995</v>
      </c>
      <c r="K700" s="4">
        <f ca="1">[1]!thsiFinD("ths_srmi_stock",$A700,$A$1,7,100,100)</f>
        <v>-2.2749752720079001E-2</v>
      </c>
      <c r="L700" s="4">
        <f ca="1">[1]!thsiFinD("ths_atr_stock",$A700,$A$1,7,101,100,100)</f>
        <v>0.21285714285714</v>
      </c>
      <c r="M700" s="4">
        <f ca="1">[1]!thsiFinD("ths_vol_w_stock",$A700,$A$1)/1000000</f>
        <v>30.087599999999998</v>
      </c>
      <c r="N700" s="4">
        <f ca="1">[1]!thsiFinD("ths_turnover_ratio_w_stock",$A700,$A$1)</f>
        <v>9.8192452899795004</v>
      </c>
      <c r="O700" s="4">
        <f ca="1">[1]!thsiFinD("ths_relative_chg_ratio_w_stock",$A700,$A$1,104,100)</f>
        <v>-1.1523311242894001</v>
      </c>
      <c r="P700" s="4"/>
    </row>
    <row r="701" spans="1:16" x14ac:dyDescent="0.25">
      <c r="A701" s="2" t="s">
        <v>1411</v>
      </c>
      <c r="B701" s="2" t="s">
        <v>1412</v>
      </c>
      <c r="C701" s="4">
        <f ca="1">[1]!thsiFinD("ths_vol_ratio_stock",$A701,$A$1,7,100)</f>
        <v>0.69442513401067996</v>
      </c>
      <c r="D701" s="4">
        <f ca="1">[1]!thsiFinD("ths_cr_stock",$A701,$A$1,7,100,100)</f>
        <v>55.921052631579002</v>
      </c>
      <c r="E701" s="4">
        <f ca="1">[1]!thsiFinD("ths_mfi_stock",$A701,$A$1,7,100,100)</f>
        <v>48.779203070998001</v>
      </c>
      <c r="F701" s="4">
        <f ca="1">[1]!thsiFinD("ths_expma_stock",$A701,$A$1,7,100,100)</f>
        <v>5.1106860725215002</v>
      </c>
      <c r="G701" s="4">
        <f ca="1">[1]!thsiFinD("ths_rsi_stock",$A701,$A$1,7,100,100)</f>
        <v>36.839421041782003</v>
      </c>
      <c r="H701" s="4">
        <f ca="1">[1]!thsiFinD("ths_adtm_stock",$A701,$A$1,7,3,100,100,100)</f>
        <v>0.28571428571430002</v>
      </c>
      <c r="I701" s="4">
        <f ca="1">[1]!thsiFinD("ths_bbiboll_stock",$A701,$A$1,7,3,100,100,100)</f>
        <v>5.0992708333332999</v>
      </c>
      <c r="J701" s="4">
        <f ca="1">[1]!thsiFinD("ths_dptb_stock",$A701,$A$1,7,104,100,100)</f>
        <v>0.57142857142856995</v>
      </c>
      <c r="K701" s="4">
        <f ca="1">[1]!thsiFinD("ths_srmi_stock",$A701,$A$1,7,100,100)</f>
        <v>-2.3346303501946001E-2</v>
      </c>
      <c r="L701" s="4">
        <f ca="1">[1]!thsiFinD("ths_atr_stock",$A701,$A$1,7,101,100,100)</f>
        <v>0.11428571428570999</v>
      </c>
      <c r="M701" s="4">
        <f ca="1">[1]!thsiFinD("ths_vol_w_stock",$A701,$A$1)/1000000</f>
        <v>21.756699999999999</v>
      </c>
      <c r="N701" s="4">
        <f ca="1">[1]!thsiFinD("ths_turnover_ratio_w_stock",$A701,$A$1)</f>
        <v>4.2073561441356002</v>
      </c>
      <c r="O701" s="4">
        <f ca="1">[1]!thsiFinD("ths_relative_chg_ratio_w_stock",$A701,$A$1,104,100)</f>
        <v>-1.7516233815235001</v>
      </c>
      <c r="P701" s="4"/>
    </row>
    <row r="702" spans="1:16" x14ac:dyDescent="0.25">
      <c r="A702" s="2" t="s">
        <v>1413</v>
      </c>
      <c r="B702" s="2" t="s">
        <v>1414</v>
      </c>
      <c r="C702" s="4">
        <f ca="1">[1]!thsiFinD("ths_vol_ratio_stock",$A702,$A$1,7,100)</f>
        <v>0.72854573101494002</v>
      </c>
      <c r="D702" s="4">
        <f ca="1">[1]!thsiFinD("ths_cr_stock",$A702,$A$1,7,100,100)</f>
        <v>140.70588235293999</v>
      </c>
      <c r="E702" s="4">
        <f ca="1">[1]!thsiFinD("ths_mfi_stock",$A702,$A$1,7,100,100)</f>
        <v>61.304901134060998</v>
      </c>
      <c r="F702" s="4">
        <f ca="1">[1]!thsiFinD("ths_expma_stock",$A702,$A$1,7,100,100)</f>
        <v>5.3058663792071004</v>
      </c>
      <c r="G702" s="4">
        <f ca="1">[1]!thsiFinD("ths_rsi_stock",$A702,$A$1,7,100,100)</f>
        <v>50.200552800532002</v>
      </c>
      <c r="H702" s="4">
        <f ca="1">[1]!thsiFinD("ths_adtm_stock",$A702,$A$1,7,3,100,100,100)</f>
        <v>0.89473684210526006</v>
      </c>
      <c r="I702" s="4">
        <f ca="1">[1]!thsiFinD("ths_bbiboll_stock",$A702,$A$1,7,3,100,100,100)</f>
        <v>5.2013541666667003</v>
      </c>
      <c r="J702" s="4">
        <f ca="1">[1]!thsiFinD("ths_dptb_stock",$A702,$A$1,7,104,100,100)</f>
        <v>0.57142857142856995</v>
      </c>
      <c r="K702" s="4">
        <f ca="1">[1]!thsiFinD("ths_srmi_stock",$A702,$A$1,7,100,100)</f>
        <v>7.9457364341084996E-2</v>
      </c>
      <c r="L702" s="4">
        <f ca="1">[1]!thsiFinD("ths_atr_stock",$A702,$A$1,7,101,100,100)</f>
        <v>0.52857142857143002</v>
      </c>
      <c r="M702" s="4">
        <f ca="1">[1]!thsiFinD("ths_vol_w_stock",$A702,$A$1)/1000000</f>
        <v>197.94403399999999</v>
      </c>
      <c r="N702" s="4">
        <f ca="1">[1]!thsiFinD("ths_turnover_ratio_w_stock",$A702,$A$1)</f>
        <v>82.165719191338994</v>
      </c>
      <c r="O702" s="4">
        <f ca="1">[1]!thsiFinD("ths_relative_chg_ratio_w_stock",$A702,$A$1,104,100)</f>
        <v>-8.1810753222197992</v>
      </c>
      <c r="P702" s="4"/>
    </row>
    <row r="703" spans="1:16" x14ac:dyDescent="0.25">
      <c r="A703" s="2" t="s">
        <v>1415</v>
      </c>
      <c r="B703" s="2" t="s">
        <v>1416</v>
      </c>
      <c r="C703" s="4">
        <f ca="1">[1]!thsiFinD("ths_vol_ratio_stock",$A703,$A$1,7,100)</f>
        <v>1.4651847163006999</v>
      </c>
      <c r="D703" s="4">
        <f ca="1">[1]!thsiFinD("ths_cr_stock",$A703,$A$1,7,100,100)</f>
        <v>89.325842696628996</v>
      </c>
      <c r="E703" s="4">
        <f ca="1">[1]!thsiFinD("ths_mfi_stock",$A703,$A$1,7,100,100)</f>
        <v>55.958030938478998</v>
      </c>
      <c r="F703" s="4">
        <f ca="1">[1]!thsiFinD("ths_expma_stock",$A703,$A$1,7,100,100)</f>
        <v>15.332353778685</v>
      </c>
      <c r="G703" s="4">
        <f ca="1">[1]!thsiFinD("ths_rsi_stock",$A703,$A$1,7,100,100)</f>
        <v>35.770971104649</v>
      </c>
      <c r="H703" s="4">
        <f ca="1">[1]!thsiFinD("ths_adtm_stock",$A703,$A$1,7,3,100,100,100)</f>
        <v>0.30476190476190002</v>
      </c>
      <c r="I703" s="4">
        <f ca="1">[1]!thsiFinD("ths_bbiboll_stock",$A703,$A$1,7,3,100,100,100)</f>
        <v>15.354583333333</v>
      </c>
      <c r="J703" s="4">
        <f ca="1">[1]!thsiFinD("ths_dptb_stock",$A703,$A$1,7,104,100,100)</f>
        <v>0.85714285714285998</v>
      </c>
      <c r="K703" s="4">
        <f ca="1">[1]!thsiFinD("ths_srmi_stock",$A703,$A$1,7,100,100)</f>
        <v>-8.0053368912609002E-3</v>
      </c>
      <c r="L703" s="4">
        <f ca="1">[1]!thsiFinD("ths_atr_stock",$A703,$A$1,7,101,100,100)</f>
        <v>0.48571428571428998</v>
      </c>
      <c r="M703" s="4">
        <f ca="1">[1]!thsiFinD("ths_vol_w_stock",$A703,$A$1)/1000000</f>
        <v>28.960546999999998</v>
      </c>
      <c r="N703" s="4">
        <f ca="1">[1]!thsiFinD("ths_turnover_ratio_w_stock",$A703,$A$1)</f>
        <v>11.088626563078</v>
      </c>
      <c r="O703" s="4">
        <f ca="1">[1]!thsiFinD("ths_relative_chg_ratio_w_stock",$A703,$A$1,104,100)</f>
        <v>-2.5996929364896002</v>
      </c>
      <c r="P703" s="4"/>
    </row>
    <row r="704" spans="1:16" x14ac:dyDescent="0.25">
      <c r="A704" s="2" t="s">
        <v>1417</v>
      </c>
      <c r="B704" s="2" t="s">
        <v>1418</v>
      </c>
      <c r="C704" s="4">
        <f ca="1">[1]!thsiFinD("ths_vol_ratio_stock",$A704,$A$1,7,100)</f>
        <v>1.0694269275220001</v>
      </c>
      <c r="D704" s="4">
        <f ca="1">[1]!thsiFinD("ths_cr_stock",$A704,$A$1,7,100,100)</f>
        <v>46.028513238289001</v>
      </c>
      <c r="E704" s="4">
        <f ca="1">[1]!thsiFinD("ths_mfi_stock",$A704,$A$1,7,100,100)</f>
        <v>31.130405010495998</v>
      </c>
      <c r="F704" s="4">
        <f ca="1">[1]!thsiFinD("ths_expma_stock",$A704,$A$1,7,100,100)</f>
        <v>15.630010870416999</v>
      </c>
      <c r="G704" s="4">
        <f ca="1">[1]!thsiFinD("ths_rsi_stock",$A704,$A$1,7,100,100)</f>
        <v>26.768705775809</v>
      </c>
      <c r="H704" s="4">
        <f ca="1">[1]!thsiFinD("ths_adtm_stock",$A704,$A$1,7,3,100,100,100)</f>
        <v>-0.22807017543859001</v>
      </c>
      <c r="I704" s="4">
        <f ca="1">[1]!thsiFinD("ths_bbiboll_stock",$A704,$A$1,7,3,100,100,100)</f>
        <v>15.731770833333</v>
      </c>
      <c r="J704" s="4">
        <f ca="1">[1]!thsiFinD("ths_dptb_stock",$A704,$A$1,7,104,100,100)</f>
        <v>0.85714285714285998</v>
      </c>
      <c r="K704" s="4">
        <f ca="1">[1]!thsiFinD("ths_srmi_stock",$A704,$A$1,7,100,100)</f>
        <v>-3.8705583756345002E-2</v>
      </c>
      <c r="L704" s="4">
        <f ca="1">[1]!thsiFinD("ths_atr_stock",$A704,$A$1,7,101,100,100)</f>
        <v>0.34142857142857003</v>
      </c>
      <c r="M704" s="4">
        <f ca="1">[1]!thsiFinD("ths_vol_w_stock",$A704,$A$1)/1000000</f>
        <v>10.378085</v>
      </c>
      <c r="N704" s="4">
        <f ca="1">[1]!thsiFinD("ths_turnover_ratio_w_stock",$A704,$A$1)</f>
        <v>2.8930125741066002</v>
      </c>
      <c r="O704" s="4">
        <f ca="1">[1]!thsiFinD("ths_relative_chg_ratio_w_stock",$A704,$A$1,104,100)</f>
        <v>-3.2327057570024</v>
      </c>
      <c r="P704" s="4"/>
    </row>
    <row r="705" spans="1:16" x14ac:dyDescent="0.25">
      <c r="A705" s="2" t="s">
        <v>1419</v>
      </c>
      <c r="B705" s="2" t="s">
        <v>1420</v>
      </c>
      <c r="C705" s="4">
        <f ca="1">[1]!thsiFinD("ths_vol_ratio_stock",$A705,$A$1,7,100)</f>
        <v>1.0169941373441</v>
      </c>
      <c r="D705" s="4">
        <f ca="1">[1]!thsiFinD("ths_cr_stock",$A705,$A$1,7,100,100)</f>
        <v>40.816326530612002</v>
      </c>
      <c r="E705" s="4">
        <f ca="1">[1]!thsiFinD("ths_mfi_stock",$A705,$A$1,7,100,100)</f>
        <v>45.194789766604003</v>
      </c>
      <c r="F705" s="4">
        <f ca="1">[1]!thsiFinD("ths_expma_stock",$A705,$A$1,7,100,100)</f>
        <v>4.5697238856330999</v>
      </c>
      <c r="G705" s="4">
        <f ca="1">[1]!thsiFinD("ths_rsi_stock",$A705,$A$1,7,100,100)</f>
        <v>27.743935166579998</v>
      </c>
      <c r="H705" s="4">
        <f ca="1">[1]!thsiFinD("ths_adtm_stock",$A705,$A$1,7,3,100,100,100)</f>
        <v>-0.58064516129031996</v>
      </c>
      <c r="I705" s="4">
        <f ca="1">[1]!thsiFinD("ths_bbiboll_stock",$A705,$A$1,7,3,100,100,100)</f>
        <v>4.5711458333332997</v>
      </c>
      <c r="J705" s="4">
        <f ca="1">[1]!thsiFinD("ths_dptb_stock",$A705,$A$1,7,104,100,100)</f>
        <v>0.71428571428570997</v>
      </c>
      <c r="K705" s="4">
        <f ca="1">[1]!thsiFinD("ths_srmi_stock",$A705,$A$1,7,100,100)</f>
        <v>-4.3196544276457999E-2</v>
      </c>
      <c r="L705" s="4">
        <f ca="1">[1]!thsiFinD("ths_atr_stock",$A705,$A$1,7,101,100,100)</f>
        <v>9.8571428571429004E-2</v>
      </c>
      <c r="M705" s="4">
        <f ca="1">[1]!thsiFinD("ths_vol_w_stock",$A705,$A$1)/1000000</f>
        <v>57.530194000000002</v>
      </c>
      <c r="N705" s="4">
        <f ca="1">[1]!thsiFinD("ths_turnover_ratio_w_stock",$A705,$A$1)</f>
        <v>4.0352798707034001</v>
      </c>
      <c r="O705" s="4">
        <f ca="1">[1]!thsiFinD("ths_relative_chg_ratio_w_stock",$A705,$A$1,104,100)</f>
        <v>-4.0642735536126002</v>
      </c>
      <c r="P705" s="4"/>
    </row>
    <row r="706" spans="1:16" x14ac:dyDescent="0.25">
      <c r="A706" s="2" t="s">
        <v>1421</v>
      </c>
      <c r="B706" s="2" t="s">
        <v>1422</v>
      </c>
      <c r="C706" s="4">
        <f ca="1">[1]!thsiFinD("ths_vol_ratio_stock",$A706,$A$1,7,100)</f>
        <v>1.0006486267350001</v>
      </c>
      <c r="D706" s="4">
        <f ca="1">[1]!thsiFinD("ths_cr_stock",$A706,$A$1,7,100,100)</f>
        <v>61.115736885928001</v>
      </c>
      <c r="E706" s="4">
        <f ca="1">[1]!thsiFinD("ths_mfi_stock",$A706,$A$1,7,100,100)</f>
        <v>48.226955480554999</v>
      </c>
      <c r="F706" s="4">
        <f ca="1">[1]!thsiFinD("ths_expma_stock",$A706,$A$1,7,100,100)</f>
        <v>35.112133620298998</v>
      </c>
      <c r="G706" s="4">
        <f ca="1">[1]!thsiFinD("ths_rsi_stock",$A706,$A$1,7,100,100)</f>
        <v>34.816903973747998</v>
      </c>
      <c r="H706" s="4">
        <f ca="1">[1]!thsiFinD("ths_adtm_stock",$A706,$A$1,7,3,100,100,100)</f>
        <v>-0.50370370370369999</v>
      </c>
      <c r="I706" s="4">
        <f ca="1">[1]!thsiFinD("ths_bbiboll_stock",$A706,$A$1,7,3,100,100,100)</f>
        <v>35.374062500000001</v>
      </c>
      <c r="J706" s="4">
        <f ca="1">[1]!thsiFinD("ths_dptb_stock",$A706,$A$1,7,104,100,100)</f>
        <v>0.71428571428570997</v>
      </c>
      <c r="K706" s="4">
        <f ca="1">[1]!thsiFinD("ths_srmi_stock",$A706,$A$1,7,100,100)</f>
        <v>-2.8481913984620001E-2</v>
      </c>
      <c r="L706" s="4">
        <f ca="1">[1]!thsiFinD("ths_atr_stock",$A706,$A$1,7,101,100,100)</f>
        <v>0.97</v>
      </c>
      <c r="M706" s="4">
        <f ca="1">[1]!thsiFinD("ths_vol_w_stock",$A706,$A$1)/1000000</f>
        <v>27.515331</v>
      </c>
      <c r="N706" s="4">
        <f ca="1">[1]!thsiFinD("ths_turnover_ratio_w_stock",$A706,$A$1)</f>
        <v>10.61875069051</v>
      </c>
      <c r="O706" s="4">
        <f ca="1">[1]!thsiFinD("ths_relative_chg_ratio_w_stock",$A706,$A$1,104,100)</f>
        <v>-2.2399813530753998</v>
      </c>
      <c r="P706" s="4"/>
    </row>
    <row r="707" spans="1:16" x14ac:dyDescent="0.25">
      <c r="A707" s="2" t="s">
        <v>1423</v>
      </c>
      <c r="B707" s="2" t="s">
        <v>1424</v>
      </c>
      <c r="C707" s="4">
        <f ca="1">[1]!thsiFinD("ths_vol_ratio_stock",$A707,$A$1,7,100)</f>
        <v>0.56703660778711995</v>
      </c>
      <c r="D707" s="4">
        <f ca="1">[1]!thsiFinD("ths_cr_stock",$A707,$A$1,7,100,100)</f>
        <v>37.246963562753002</v>
      </c>
      <c r="E707" s="4">
        <f ca="1">[1]!thsiFinD("ths_mfi_stock",$A707,$A$1,7,100,100)</f>
        <v>40.191988653507998</v>
      </c>
      <c r="F707" s="4">
        <f ca="1">[1]!thsiFinD("ths_expma_stock",$A707,$A$1,7,100,100)</f>
        <v>3.8483773687483001</v>
      </c>
      <c r="G707" s="4">
        <f ca="1">[1]!thsiFinD("ths_rsi_stock",$A707,$A$1,7,100,100)</f>
        <v>35.085827805813999</v>
      </c>
      <c r="H707" s="4">
        <f ca="1">[1]!thsiFinD("ths_adtm_stock",$A707,$A$1,7,3,100,100,100)</f>
        <v>0.52</v>
      </c>
      <c r="I707" s="4">
        <f ca="1">[1]!thsiFinD("ths_bbiboll_stock",$A707,$A$1,7,3,100,100,100)</f>
        <v>3.8418749999999999</v>
      </c>
      <c r="J707" s="4">
        <f ca="1">[1]!thsiFinD("ths_dptb_stock",$A707,$A$1,7,104,100,100)</f>
        <v>0.71428571428570997</v>
      </c>
      <c r="K707" s="4">
        <f ca="1">[1]!thsiFinD("ths_srmi_stock",$A707,$A$1,7,100,100)</f>
        <v>-7.9601990049751006E-2</v>
      </c>
      <c r="L707" s="4">
        <f ca="1">[1]!thsiFinD("ths_atr_stock",$A707,$A$1,7,101,100,100)</f>
        <v>0.16285714285714001</v>
      </c>
      <c r="M707" s="4">
        <f ca="1">[1]!thsiFinD("ths_vol_w_stock",$A707,$A$1)/1000000</f>
        <v>42.429112000000003</v>
      </c>
      <c r="N707" s="4">
        <f ca="1">[1]!thsiFinD("ths_turnover_ratio_w_stock",$A707,$A$1)</f>
        <v>16.212011544660999</v>
      </c>
      <c r="O707" s="4">
        <f ca="1">[1]!thsiFinD("ths_relative_chg_ratio_w_stock",$A707,$A$1,104,100)</f>
        <v>-7.8958748567591002</v>
      </c>
      <c r="P707" s="4"/>
    </row>
    <row r="708" spans="1:16" x14ac:dyDescent="0.25">
      <c r="A708" s="2" t="s">
        <v>1425</v>
      </c>
      <c r="B708" s="2" t="s">
        <v>1426</v>
      </c>
      <c r="C708" s="4">
        <f ca="1">[1]!thsiFinD("ths_vol_ratio_stock",$A708,$A$1,7,100)</f>
        <v>0.85894875394059</v>
      </c>
      <c r="D708" s="4">
        <f ca="1">[1]!thsiFinD("ths_cr_stock",$A708,$A$1,7,100,100)</f>
        <v>84.697508896797004</v>
      </c>
      <c r="E708" s="4">
        <f ca="1">[1]!thsiFinD("ths_mfi_stock",$A708,$A$1,7,100,100)</f>
        <v>38.613711558489001</v>
      </c>
      <c r="F708" s="4">
        <f ca="1">[1]!thsiFinD("ths_expma_stock",$A708,$A$1,7,100,100)</f>
        <v>8.7723448632201997</v>
      </c>
      <c r="G708" s="4">
        <f ca="1">[1]!thsiFinD("ths_rsi_stock",$A708,$A$1,7,100,100)</f>
        <v>30.967918381985001</v>
      </c>
      <c r="H708" s="4">
        <f ca="1">[1]!thsiFinD("ths_adtm_stock",$A708,$A$1,7,3,100,100,100)</f>
        <v>0.52777777777778001</v>
      </c>
      <c r="I708" s="4">
        <f ca="1">[1]!thsiFinD("ths_bbiboll_stock",$A708,$A$1,7,3,100,100,100)</f>
        <v>8.8269791666666997</v>
      </c>
      <c r="J708" s="4">
        <f ca="1">[1]!thsiFinD("ths_dptb_stock",$A708,$A$1,7,104,100,100)</f>
        <v>0.85714285714285998</v>
      </c>
      <c r="K708" s="4">
        <f ca="1">[1]!thsiFinD("ths_srmi_stock",$A708,$A$1,7,100,100)</f>
        <v>-1.8454440599769001E-2</v>
      </c>
      <c r="L708" s="4">
        <f ca="1">[1]!thsiFinD("ths_atr_stock",$A708,$A$1,7,101,100,100)</f>
        <v>0.25</v>
      </c>
      <c r="M708" s="4">
        <f ca="1">[1]!thsiFinD("ths_vol_w_stock",$A708,$A$1)/1000000</f>
        <v>50.155577000000001</v>
      </c>
      <c r="N708" s="4">
        <f ca="1">[1]!thsiFinD("ths_turnover_ratio_w_stock",$A708,$A$1)</f>
        <v>9.8522863340011995</v>
      </c>
      <c r="O708" s="4">
        <f ca="1">[1]!thsiFinD("ths_relative_chg_ratio_w_stock",$A708,$A$1,104,100)</f>
        <v>-3.8870565857316999</v>
      </c>
      <c r="P708" s="4"/>
    </row>
    <row r="709" spans="1:16" x14ac:dyDescent="0.25">
      <c r="A709" s="2" t="s">
        <v>1427</v>
      </c>
      <c r="B709" s="2" t="s">
        <v>1428</v>
      </c>
      <c r="C709" s="4">
        <f ca="1">[1]!thsiFinD("ths_vol_ratio_stock",$A709,$A$1,7,100)</f>
        <v>0.81157019857585</v>
      </c>
      <c r="D709" s="4">
        <f ca="1">[1]!thsiFinD("ths_cr_stock",$A709,$A$1,7,100,100)</f>
        <v>54.411764705882</v>
      </c>
      <c r="E709" s="4">
        <f ca="1">[1]!thsiFinD("ths_mfi_stock",$A709,$A$1,7,100,100)</f>
        <v>47.866915464685</v>
      </c>
      <c r="F709" s="4">
        <f ca="1">[1]!thsiFinD("ths_expma_stock",$A709,$A$1,7,100,100)</f>
        <v>2.8011981921752001</v>
      </c>
      <c r="G709" s="4">
        <f ca="1">[1]!thsiFinD("ths_rsi_stock",$A709,$A$1,7,100,100)</f>
        <v>27.099352617411999</v>
      </c>
      <c r="H709" s="4">
        <f ca="1">[1]!thsiFinD("ths_adtm_stock",$A709,$A$1,7,3,100,100,100)</f>
        <v>-0.66666666666665997</v>
      </c>
      <c r="I709" s="4">
        <f ca="1">[1]!thsiFinD("ths_bbiboll_stock",$A709,$A$1,7,3,100,100,100)</f>
        <v>2.8160416666666999</v>
      </c>
      <c r="J709" s="4">
        <f ca="1">[1]!thsiFinD("ths_dptb_stock",$A709,$A$1,7,104,100,100)</f>
        <v>0.57142857142856995</v>
      </c>
      <c r="K709" s="4">
        <f ca="1">[1]!thsiFinD("ths_srmi_stock",$A709,$A$1,7,100,100)</f>
        <v>-2.491103202847E-2</v>
      </c>
      <c r="L709" s="4">
        <f ca="1">[1]!thsiFinD("ths_atr_stock",$A709,$A$1,7,101,100,100)</f>
        <v>5.1428571428570997E-2</v>
      </c>
      <c r="M709" s="4">
        <f ca="1">[1]!thsiFinD("ths_vol_w_stock",$A709,$A$1)/1000000</f>
        <v>287.78697899999997</v>
      </c>
      <c r="N709" s="4">
        <f ca="1">[1]!thsiFinD("ths_turnover_ratio_w_stock",$A709,$A$1)</f>
        <v>5.0878547689499003</v>
      </c>
      <c r="O709" s="4">
        <f ca="1">[1]!thsiFinD("ths_relative_chg_ratio_w_stock",$A709,$A$1,104,100)</f>
        <v>-2.4498224817411001</v>
      </c>
      <c r="P709" s="4"/>
    </row>
    <row r="710" spans="1:16" x14ac:dyDescent="0.25">
      <c r="A710" s="2" t="s">
        <v>1429</v>
      </c>
      <c r="B710" s="2" t="s">
        <v>1430</v>
      </c>
      <c r="C710" s="4">
        <f ca="1">[1]!thsiFinD("ths_vol_ratio_stock",$A710,$A$1,7,100)</f>
        <v>1.0479401610206001</v>
      </c>
      <c r="D710" s="4">
        <f ca="1">[1]!thsiFinD("ths_cr_stock",$A710,$A$1,7,100,100)</f>
        <v>42.471042471042999</v>
      </c>
      <c r="E710" s="4">
        <f ca="1">[1]!thsiFinD("ths_mfi_stock",$A710,$A$1,7,100,100)</f>
        <v>40.642940138705001</v>
      </c>
      <c r="F710" s="4">
        <f ca="1">[1]!thsiFinD("ths_expma_stock",$A710,$A$1,7,100,100)</f>
        <v>5.0052044572765002</v>
      </c>
      <c r="G710" s="4">
        <f ca="1">[1]!thsiFinD("ths_rsi_stock",$A710,$A$1,7,100,100)</f>
        <v>29.521111955256998</v>
      </c>
      <c r="H710" s="4">
        <f ca="1">[1]!thsiFinD("ths_adtm_stock",$A710,$A$1,7,3,100,100,100)</f>
        <v>5.1282051282053001E-2</v>
      </c>
      <c r="I710" s="4">
        <f ca="1">[1]!thsiFinD("ths_bbiboll_stock",$A710,$A$1,7,3,100,100,100)</f>
        <v>5.0569791666667001</v>
      </c>
      <c r="J710" s="4">
        <f ca="1">[1]!thsiFinD("ths_dptb_stock",$A710,$A$1,7,104,100,100)</f>
        <v>0.57142857142856995</v>
      </c>
      <c r="K710" s="4">
        <f ca="1">[1]!thsiFinD("ths_srmi_stock",$A710,$A$1,7,100,100)</f>
        <v>-6.3241106719367002E-2</v>
      </c>
      <c r="L710" s="4">
        <f ca="1">[1]!thsiFinD("ths_atr_stock",$A710,$A$1,7,101,100,100)</f>
        <v>0.22285714285714001</v>
      </c>
      <c r="M710" s="4">
        <f ca="1">[1]!thsiFinD("ths_vol_w_stock",$A710,$A$1)/1000000</f>
        <v>139.05910600000001</v>
      </c>
      <c r="N710" s="4">
        <f ca="1">[1]!thsiFinD("ths_turnover_ratio_w_stock",$A710,$A$1)</f>
        <v>28.820770490594001</v>
      </c>
      <c r="O710" s="4">
        <f ca="1">[1]!thsiFinD("ths_relative_chg_ratio_w_stock",$A710,$A$1,104,100)</f>
        <v>-5.5225449382890002</v>
      </c>
      <c r="P710" s="4"/>
    </row>
    <row r="711" spans="1:16" x14ac:dyDescent="0.25">
      <c r="A711" s="2" t="s">
        <v>1431</v>
      </c>
      <c r="B711" s="2" t="s">
        <v>1432</v>
      </c>
      <c r="C711" s="4">
        <f ca="1">[1]!thsiFinD("ths_vol_ratio_stock",$A711,$A$1,7,100)</f>
        <v>1.2931173104250999</v>
      </c>
      <c r="D711" s="4">
        <f ca="1">[1]!thsiFinD("ths_cr_stock",$A711,$A$1,7,100,100)</f>
        <v>-16.341030195382</v>
      </c>
      <c r="E711" s="4">
        <f ca="1">[1]!thsiFinD("ths_mfi_stock",$A711,$A$1,7,100,100)</f>
        <v>0</v>
      </c>
      <c r="F711" s="4">
        <f ca="1">[1]!thsiFinD("ths_expma_stock",$A711,$A$1,7,100,100)</f>
        <v>4.8466234147643998</v>
      </c>
      <c r="G711" s="4">
        <f ca="1">[1]!thsiFinD("ths_rsi_stock",$A711,$A$1,7,100,100)</f>
        <v>7.6123039538157</v>
      </c>
      <c r="H711" s="4">
        <f ca="1">[1]!thsiFinD("ths_adtm_stock",$A711,$A$1,7,3,100,100,100)</f>
        <v>-0.64102564102563997</v>
      </c>
      <c r="I711" s="4">
        <f ca="1">[1]!thsiFinD("ths_bbiboll_stock",$A711,$A$1,7,3,100,100,100)</f>
        <v>5.2660416666667</v>
      </c>
      <c r="J711" s="4">
        <f ca="1">[1]!thsiFinD("ths_dptb_stock",$A711,$A$1,7,104,100,100)</f>
        <v>0</v>
      </c>
      <c r="K711" s="4">
        <f ca="1">[1]!thsiFinD("ths_srmi_stock",$A711,$A$1,7,100,100)</f>
        <v>-0.20577617328520001</v>
      </c>
      <c r="L711" s="4">
        <f ca="1">[1]!thsiFinD("ths_atr_stock",$A711,$A$1,7,101,100,100)</f>
        <v>0.29142857142856998</v>
      </c>
      <c r="M711" s="4">
        <f ca="1">[1]!thsiFinD("ths_vol_w_stock",$A711,$A$1)/1000000</f>
        <v>159.55275599999999</v>
      </c>
      <c r="N711" s="4">
        <f ca="1">[1]!thsiFinD("ths_turnover_ratio_w_stock",$A711,$A$1)</f>
        <v>29.861370658492</v>
      </c>
      <c r="O711" s="4">
        <f ca="1">[1]!thsiFinD("ths_relative_chg_ratio_w_stock",$A711,$A$1,104,100)</f>
        <v>-12.978120814917</v>
      </c>
      <c r="P711" s="4"/>
    </row>
    <row r="712" spans="1:16" x14ac:dyDescent="0.25">
      <c r="A712" s="2" t="s">
        <v>1433</v>
      </c>
      <c r="B712" s="2" t="s">
        <v>1434</v>
      </c>
      <c r="C712" s="4">
        <f ca="1">[1]!thsiFinD("ths_vol_ratio_stock",$A712,$A$1,7,100)</f>
        <v>0.63683459762853001</v>
      </c>
      <c r="D712" s="4">
        <f ca="1">[1]!thsiFinD("ths_cr_stock",$A712,$A$1,7,100,100)</f>
        <v>190.42553191490001</v>
      </c>
      <c r="E712" s="4">
        <f ca="1">[1]!thsiFinD("ths_mfi_stock",$A712,$A$1,7,100,100)</f>
        <v>52.492111623093997</v>
      </c>
      <c r="F712" s="4">
        <f ca="1">[1]!thsiFinD("ths_expma_stock",$A712,$A$1,7,100,100)</f>
        <v>6.5313070449178001</v>
      </c>
      <c r="G712" s="4">
        <f ca="1">[1]!thsiFinD("ths_rsi_stock",$A712,$A$1,7,100,100)</f>
        <v>46.399532360533001</v>
      </c>
      <c r="H712" s="4">
        <f ca="1">[1]!thsiFinD("ths_adtm_stock",$A712,$A$1,7,3,100,100,100)</f>
        <v>0.55479452054794998</v>
      </c>
      <c r="I712" s="4">
        <f ca="1">[1]!thsiFinD("ths_bbiboll_stock",$A712,$A$1,7,3,100,100,100)</f>
        <v>6.5301041666666997</v>
      </c>
      <c r="J712" s="4">
        <f ca="1">[1]!thsiFinD("ths_dptb_stock",$A712,$A$1,7,104,100,100)</f>
        <v>0.57142857142856995</v>
      </c>
      <c r="K712" s="4">
        <f ca="1">[1]!thsiFinD("ths_srmi_stock",$A712,$A$1,7,100,100)</f>
        <v>4.1925465838509E-2</v>
      </c>
      <c r="L712" s="4">
        <f ca="1">[1]!thsiFinD("ths_atr_stock",$A712,$A$1,7,101,100,100)</f>
        <v>0.27</v>
      </c>
      <c r="M712" s="4">
        <f ca="1">[1]!thsiFinD("ths_vol_w_stock",$A712,$A$1)/1000000</f>
        <v>68.839015000000003</v>
      </c>
      <c r="N712" s="4">
        <f ca="1">[1]!thsiFinD("ths_turnover_ratio_w_stock",$A712,$A$1)</f>
        <v>13.564074721167</v>
      </c>
      <c r="O712" s="4">
        <f ca="1">[1]!thsiFinD("ths_relative_chg_ratio_w_stock",$A712,$A$1,104,100)</f>
        <v>6.7952413974691002</v>
      </c>
      <c r="P712" s="4"/>
    </row>
    <row r="713" spans="1:16" x14ac:dyDescent="0.25">
      <c r="A713" s="2" t="s">
        <v>1435</v>
      </c>
      <c r="B713" s="2" t="s">
        <v>1436</v>
      </c>
      <c r="C713" s="4">
        <f ca="1">[1]!thsiFinD("ths_vol_ratio_stock",$A713,$A$1,7,100)</f>
        <v>0.83738375066929005</v>
      </c>
      <c r="D713" s="4">
        <f ca="1">[1]!thsiFinD("ths_cr_stock",$A713,$A$1,7,100,100)</f>
        <v>90.625</v>
      </c>
      <c r="E713" s="4">
        <f ca="1">[1]!thsiFinD("ths_mfi_stock",$A713,$A$1,7,100,100)</f>
        <v>45.180223565172</v>
      </c>
      <c r="F713" s="4">
        <f ca="1">[1]!thsiFinD("ths_expma_stock",$A713,$A$1,7,100,100)</f>
        <v>5.6587740290923003</v>
      </c>
      <c r="G713" s="4">
        <f ca="1">[1]!thsiFinD("ths_rsi_stock",$A713,$A$1,7,100,100)</f>
        <v>37.208821450866999</v>
      </c>
      <c r="H713" s="4">
        <f ca="1">[1]!thsiFinD("ths_adtm_stock",$A713,$A$1,7,3,100,100,100)</f>
        <v>0.31578947368421001</v>
      </c>
      <c r="I713" s="4">
        <f ca="1">[1]!thsiFinD("ths_bbiboll_stock",$A713,$A$1,7,3,100,100,100)</f>
        <v>5.6802083333333</v>
      </c>
      <c r="J713" s="4">
        <f ca="1">[1]!thsiFinD("ths_dptb_stock",$A713,$A$1,7,104,100,100)</f>
        <v>0.85714285714285998</v>
      </c>
      <c r="K713" s="4">
        <f ca="1">[1]!thsiFinD("ths_srmi_stock",$A713,$A$1,7,100,100)</f>
        <v>-1.6014234875445E-2</v>
      </c>
      <c r="L713" s="4">
        <f ca="1">[1]!thsiFinD("ths_atr_stock",$A713,$A$1,7,101,100,100)</f>
        <v>0.17428571428570999</v>
      </c>
      <c r="M713" s="4">
        <f ca="1">[1]!thsiFinD("ths_vol_w_stock",$A713,$A$1)/1000000</f>
        <v>18.698315000000001</v>
      </c>
      <c r="N713" s="4">
        <f ca="1">[1]!thsiFinD("ths_turnover_ratio_w_stock",$A713,$A$1)</f>
        <v>7.6807975282429002</v>
      </c>
      <c r="O713" s="4">
        <f ca="1">[1]!thsiFinD("ths_relative_chg_ratio_w_stock",$A713,$A$1,104,100)</f>
        <v>-3.7123693004436999</v>
      </c>
      <c r="P713" s="4"/>
    </row>
    <row r="714" spans="1:16" x14ac:dyDescent="0.25">
      <c r="A714" s="2" t="s">
        <v>1437</v>
      </c>
      <c r="B714" s="2" t="s">
        <v>1438</v>
      </c>
      <c r="C714" s="4">
        <f ca="1">[1]!thsiFinD("ths_vol_ratio_stock",$A714,$A$1,7,100)</f>
        <v>0.48557294998125</v>
      </c>
      <c r="D714" s="4">
        <f ca="1">[1]!thsiFinD("ths_cr_stock",$A714,$A$1,7,100,100)</f>
        <v>83.453237410070997</v>
      </c>
      <c r="E714" s="4">
        <f ca="1">[1]!thsiFinD("ths_mfi_stock",$A714,$A$1,7,100,100)</f>
        <v>51.174688294729002</v>
      </c>
      <c r="F714" s="4">
        <f ca="1">[1]!thsiFinD("ths_expma_stock",$A714,$A$1,7,100,100)</f>
        <v>5.9619155622416002</v>
      </c>
      <c r="G714" s="4">
        <f ca="1">[1]!thsiFinD("ths_rsi_stock",$A714,$A$1,7,100,100)</f>
        <v>52.977200254045002</v>
      </c>
      <c r="H714" s="4">
        <f ca="1">[1]!thsiFinD("ths_adtm_stock",$A714,$A$1,7,3,100,100,100)</f>
        <v>0.78125</v>
      </c>
      <c r="I714" s="4">
        <f ca="1">[1]!thsiFinD("ths_bbiboll_stock",$A714,$A$1,7,3,100,100,100)</f>
        <v>5.9204166666667</v>
      </c>
      <c r="J714" s="4">
        <f ca="1">[1]!thsiFinD("ths_dptb_stock",$A714,$A$1,7,104,100,100)</f>
        <v>0.57142857142856995</v>
      </c>
      <c r="K714" s="4">
        <f ca="1">[1]!thsiFinD("ths_srmi_stock",$A714,$A$1,7,100,100)</f>
        <v>5.0335570469799001E-3</v>
      </c>
      <c r="L714" s="4">
        <f ca="1">[1]!thsiFinD("ths_atr_stock",$A714,$A$1,7,101,100,100)</f>
        <v>0.12142857142857</v>
      </c>
      <c r="M714" s="4">
        <f ca="1">[1]!thsiFinD("ths_vol_w_stock",$A714,$A$1)/1000000</f>
        <v>4.8862009999999998</v>
      </c>
      <c r="N714" s="4">
        <f ca="1">[1]!thsiFinD("ths_turnover_ratio_w_stock",$A714,$A$1)</f>
        <v>2.6536274969670002</v>
      </c>
      <c r="O714" s="4">
        <f ca="1">[1]!thsiFinD("ths_relative_chg_ratio_w_stock",$A714,$A$1,104,100)</f>
        <v>1.5789595184566001</v>
      </c>
      <c r="P714" s="4"/>
    </row>
    <row r="715" spans="1:16" x14ac:dyDescent="0.25">
      <c r="A715" s="2" t="s">
        <v>1439</v>
      </c>
      <c r="B715" s="2" t="s">
        <v>1440</v>
      </c>
      <c r="C715" s="4">
        <f ca="1">[1]!thsiFinD("ths_vol_ratio_stock",$A715,$A$1,7,100)</f>
        <v>3.828893172845</v>
      </c>
      <c r="D715" s="4">
        <f ca="1">[1]!thsiFinD("ths_cr_stock",$A715,$A$1,7,100,100)</f>
        <v>308.27067669172999</v>
      </c>
      <c r="E715" s="4">
        <f ca="1">[1]!thsiFinD("ths_mfi_stock",$A715,$A$1,7,100,100)</f>
        <v>73.127728484331001</v>
      </c>
      <c r="F715" s="4">
        <f ca="1">[1]!thsiFinD("ths_expma_stock",$A715,$A$1,7,100,100)</f>
        <v>6.0050479723360004</v>
      </c>
      <c r="G715" s="4">
        <f ca="1">[1]!thsiFinD("ths_rsi_stock",$A715,$A$1,7,100,100)</f>
        <v>74.605709699751998</v>
      </c>
      <c r="H715" s="4">
        <f ca="1">[1]!thsiFinD("ths_adtm_stock",$A715,$A$1,7,3,100,100,100)</f>
        <v>0.8</v>
      </c>
      <c r="I715" s="4">
        <f ca="1">[1]!thsiFinD("ths_bbiboll_stock",$A715,$A$1,7,3,100,100,100)</f>
        <v>5.9152083333333003</v>
      </c>
      <c r="J715" s="4">
        <f ca="1">[1]!thsiFinD("ths_dptb_stock",$A715,$A$1,7,104,100,100)</f>
        <v>0.85714285714285998</v>
      </c>
      <c r="K715" s="4">
        <f ca="1">[1]!thsiFinD("ths_srmi_stock",$A715,$A$1,7,100,100)</f>
        <v>0.12305295950156001</v>
      </c>
      <c r="L715" s="4">
        <f ca="1">[1]!thsiFinD("ths_atr_stock",$A715,$A$1,7,101,100,100)</f>
        <v>0.26428571428571002</v>
      </c>
      <c r="M715" s="4">
        <f ca="1">[1]!thsiFinD("ths_vol_w_stock",$A715,$A$1)/1000000</f>
        <v>79.835821999999993</v>
      </c>
      <c r="N715" s="4">
        <f ca="1">[1]!thsiFinD("ths_turnover_ratio_w_stock",$A715,$A$1)</f>
        <v>12.277675364652</v>
      </c>
      <c r="O715" s="4">
        <f ca="1">[1]!thsiFinD("ths_relative_chg_ratio_w_stock",$A715,$A$1,104,100)</f>
        <v>10.525740188943001</v>
      </c>
      <c r="P715" s="4"/>
    </row>
    <row r="716" spans="1:16" x14ac:dyDescent="0.25">
      <c r="A716" s="2" t="s">
        <v>1441</v>
      </c>
      <c r="B716" s="2" t="s">
        <v>1442</v>
      </c>
      <c r="C716" s="4">
        <f ca="1">[1]!thsiFinD("ths_vol_ratio_stock",$A716,$A$1,7,100)</f>
        <v>0.92910082941189998</v>
      </c>
      <c r="D716" s="4">
        <f ca="1">[1]!thsiFinD("ths_cr_stock",$A716,$A$1,7,100,100)</f>
        <v>80.337078651685999</v>
      </c>
      <c r="E716" s="4">
        <f ca="1">[1]!thsiFinD("ths_mfi_stock",$A716,$A$1,7,100,100)</f>
        <v>33.461560866827</v>
      </c>
      <c r="F716" s="4">
        <f ca="1">[1]!thsiFinD("ths_expma_stock",$A716,$A$1,7,100,100)</f>
        <v>7.9004346226262996</v>
      </c>
      <c r="G716" s="4">
        <f ca="1">[1]!thsiFinD("ths_rsi_stock",$A716,$A$1,7,100,100)</f>
        <v>47.614152843436003</v>
      </c>
      <c r="H716" s="4">
        <f ca="1">[1]!thsiFinD("ths_adtm_stock",$A716,$A$1,7,3,100,100,100)</f>
        <v>0.48275862068966002</v>
      </c>
      <c r="I716" s="4">
        <f ca="1">[1]!thsiFinD("ths_bbiboll_stock",$A716,$A$1,7,3,100,100,100)</f>
        <v>7.8785416666666999</v>
      </c>
      <c r="J716" s="4">
        <f ca="1">[1]!thsiFinD("ths_dptb_stock",$A716,$A$1,7,104,100,100)</f>
        <v>0.71428571428570997</v>
      </c>
      <c r="K716" s="4">
        <f ca="1">[1]!thsiFinD("ths_srmi_stock",$A716,$A$1,7,100,100)</f>
        <v>-5.0697084917617E-3</v>
      </c>
      <c r="L716" s="4">
        <f ca="1">[1]!thsiFinD("ths_atr_stock",$A716,$A$1,7,101,100,100)</f>
        <v>0.15571428571429</v>
      </c>
      <c r="M716" s="4">
        <f ca="1">[1]!thsiFinD("ths_vol_w_stock",$A716,$A$1)/1000000</f>
        <v>95.001390999999998</v>
      </c>
      <c r="N716" s="4">
        <f ca="1">[1]!thsiFinD("ths_turnover_ratio_w_stock",$A716,$A$1)</f>
        <v>2.7990163513133002</v>
      </c>
      <c r="O716" s="4">
        <f ca="1">[1]!thsiFinD("ths_relative_chg_ratio_w_stock",$A716,$A$1,104,100)</f>
        <v>1.1959558591592001</v>
      </c>
      <c r="P716" s="4"/>
    </row>
    <row r="717" spans="1:16" x14ac:dyDescent="0.25">
      <c r="A717" s="2" t="s">
        <v>1443</v>
      </c>
      <c r="B717" s="2" t="s">
        <v>1444</v>
      </c>
      <c r="C717" s="4">
        <f ca="1">[1]!thsiFinD("ths_vol_ratio_stock",$A717,$A$1,7,100)</f>
        <v>0.76713360085583004</v>
      </c>
      <c r="D717" s="4">
        <f ca="1">[1]!thsiFinD("ths_cr_stock",$A717,$A$1,7,100,100)</f>
        <v>60.176991150441999</v>
      </c>
      <c r="E717" s="4">
        <f ca="1">[1]!thsiFinD("ths_mfi_stock",$A717,$A$1,7,100,100)</f>
        <v>38.389682506059003</v>
      </c>
      <c r="F717" s="4">
        <f ca="1">[1]!thsiFinD("ths_expma_stock",$A717,$A$1,7,100,100)</f>
        <v>8.8744682814746998</v>
      </c>
      <c r="G717" s="4">
        <f ca="1">[1]!thsiFinD("ths_rsi_stock",$A717,$A$1,7,100,100)</f>
        <v>31.129422878273001</v>
      </c>
      <c r="H717" s="4">
        <f ca="1">[1]!thsiFinD("ths_adtm_stock",$A717,$A$1,7,3,100,100,100)</f>
        <v>-0.21794871794872001</v>
      </c>
      <c r="I717" s="4">
        <f ca="1">[1]!thsiFinD("ths_bbiboll_stock",$A717,$A$1,7,3,100,100,100)</f>
        <v>8.9540624999999991</v>
      </c>
      <c r="J717" s="4">
        <f ca="1">[1]!thsiFinD("ths_dptb_stock",$A717,$A$1,7,104,100,100)</f>
        <v>0.71428571428570997</v>
      </c>
      <c r="K717" s="4">
        <f ca="1">[1]!thsiFinD("ths_srmi_stock",$A717,$A$1,7,100,100)</f>
        <v>-3.0542986425339001E-2</v>
      </c>
      <c r="L717" s="4">
        <f ca="1">[1]!thsiFinD("ths_atr_stock",$A717,$A$1,7,101,100,100)</f>
        <v>0.28714285714285998</v>
      </c>
      <c r="M717" s="4">
        <f ca="1">[1]!thsiFinD("ths_vol_w_stock",$A717,$A$1)/1000000</f>
        <v>69.465819999999994</v>
      </c>
      <c r="N717" s="4">
        <f ca="1">[1]!thsiFinD("ths_turnover_ratio_w_stock",$A717,$A$1)</f>
        <v>3.5885709641907</v>
      </c>
      <c r="O717" s="4">
        <f ca="1">[1]!thsiFinD("ths_relative_chg_ratio_w_stock",$A717,$A$1,104,100)</f>
        <v>-2.9091192825013001</v>
      </c>
      <c r="P717" s="4"/>
    </row>
    <row r="718" spans="1:16" x14ac:dyDescent="0.25">
      <c r="A718" s="2" t="s">
        <v>1445</v>
      </c>
      <c r="B718" s="2" t="s">
        <v>1446</v>
      </c>
      <c r="C718" s="4">
        <f ca="1">[1]!thsiFinD("ths_vol_ratio_stock",$A718,$A$1,7,100)</f>
        <v>0.59762903095560005</v>
      </c>
      <c r="D718" s="4">
        <f ca="1">[1]!thsiFinD("ths_cr_stock",$A718,$A$1,7,100,100)</f>
        <v>27.972027972027998</v>
      </c>
      <c r="E718" s="4">
        <f ca="1">[1]!thsiFinD("ths_mfi_stock",$A718,$A$1,7,100,100)</f>
        <v>16.80308444241</v>
      </c>
      <c r="F718" s="4">
        <f ca="1">[1]!thsiFinD("ths_expma_stock",$A718,$A$1,7,100,100)</f>
        <v>4.6757861076604001</v>
      </c>
      <c r="G718" s="4">
        <f ca="1">[1]!thsiFinD("ths_rsi_stock",$A718,$A$1,7,100,100)</f>
        <v>28.158237095524001</v>
      </c>
      <c r="H718" s="4">
        <f ca="1">[1]!thsiFinD("ths_adtm_stock",$A718,$A$1,7,3,100,100,100)</f>
        <v>-0.73076923076922995</v>
      </c>
      <c r="I718" s="4">
        <f ca="1">[1]!thsiFinD("ths_bbiboll_stock",$A718,$A$1,7,3,100,100,100)</f>
        <v>4.6977083333333001</v>
      </c>
      <c r="J718" s="4">
        <f ca="1">[1]!thsiFinD("ths_dptb_stock",$A718,$A$1,7,104,100,100)</f>
        <v>0.57142857142856995</v>
      </c>
      <c r="K718" s="4">
        <f ca="1">[1]!thsiFinD("ths_srmi_stock",$A718,$A$1,7,100,100)</f>
        <v>-3.7735849056604001E-2</v>
      </c>
      <c r="L718" s="4">
        <f ca="1">[1]!thsiFinD("ths_atr_stock",$A718,$A$1,7,101,100,100)</f>
        <v>8.8571428571427996E-2</v>
      </c>
      <c r="M718" s="4">
        <f ca="1">[1]!thsiFinD("ths_vol_w_stock",$A718,$A$1)/1000000</f>
        <v>59.672412000000001</v>
      </c>
      <c r="N718" s="4">
        <f ca="1">[1]!thsiFinD("ths_turnover_ratio_w_stock",$A718,$A$1)</f>
        <v>3.0896416021433</v>
      </c>
      <c r="O718" s="4">
        <f ca="1">[1]!thsiFinD("ths_relative_chg_ratio_w_stock",$A718,$A$1,104,100)</f>
        <v>-1.4916343284310001</v>
      </c>
      <c r="P718" s="4"/>
    </row>
    <row r="719" spans="1:16" x14ac:dyDescent="0.25">
      <c r="A719" s="2" t="s">
        <v>1447</v>
      </c>
      <c r="B719" s="2" t="s">
        <v>1448</v>
      </c>
      <c r="C719" s="4">
        <f ca="1">[1]!thsiFinD("ths_vol_ratio_stock",$A719,$A$1,7,100)</f>
        <v>0.78605219216549005</v>
      </c>
      <c r="D719" s="4">
        <f ca="1">[1]!thsiFinD("ths_cr_stock",$A719,$A$1,7,100,100)</f>
        <v>105.88235294118</v>
      </c>
      <c r="E719" s="4">
        <f ca="1">[1]!thsiFinD("ths_mfi_stock",$A719,$A$1,7,100,100)</f>
        <v>61.455001835814002</v>
      </c>
      <c r="F719" s="4">
        <f ca="1">[1]!thsiFinD("ths_expma_stock",$A719,$A$1,7,100,100)</f>
        <v>7.5692161652551002</v>
      </c>
      <c r="G719" s="4">
        <f ca="1">[1]!thsiFinD("ths_rsi_stock",$A719,$A$1,7,100,100)</f>
        <v>42.358137214293997</v>
      </c>
      <c r="H719" s="4">
        <f ca="1">[1]!thsiFinD("ths_adtm_stock",$A719,$A$1,7,3,100,100,100)</f>
        <v>0.87234042553192004</v>
      </c>
      <c r="I719" s="4">
        <f ca="1">[1]!thsiFinD("ths_bbiboll_stock",$A719,$A$1,7,3,100,100,100)</f>
        <v>7.5247916666667001</v>
      </c>
      <c r="J719" s="4">
        <f ca="1">[1]!thsiFinD("ths_dptb_stock",$A719,$A$1,7,104,100,100)</f>
        <v>1</v>
      </c>
      <c r="K719" s="4">
        <f ca="1">[1]!thsiFinD("ths_srmi_stock",$A719,$A$1,7,100,100)</f>
        <v>-9.3209054593874005E-3</v>
      </c>
      <c r="L719" s="4">
        <f ca="1">[1]!thsiFinD("ths_atr_stock",$A719,$A$1,7,101,100,100)</f>
        <v>0.2</v>
      </c>
      <c r="M719" s="4">
        <f ca="1">[1]!thsiFinD("ths_vol_w_stock",$A719,$A$1)/1000000</f>
        <v>16.055581</v>
      </c>
      <c r="N719" s="4">
        <f ca="1">[1]!thsiFinD("ths_turnover_ratio_w_stock",$A719,$A$1)</f>
        <v>8.6393145302017995</v>
      </c>
      <c r="O719" s="4">
        <f ca="1">[1]!thsiFinD("ths_relative_chg_ratio_w_stock",$A719,$A$1,104,100)</f>
        <v>-2.4131454232412</v>
      </c>
      <c r="P719" s="4"/>
    </row>
    <row r="720" spans="1:16" x14ac:dyDescent="0.25">
      <c r="A720" s="2" t="s">
        <v>1449</v>
      </c>
      <c r="B720" s="2" t="s">
        <v>1450</v>
      </c>
      <c r="C720" s="4">
        <f ca="1">[1]!thsiFinD("ths_vol_ratio_stock",$A720,$A$1,7,100)</f>
        <v>1.9264327846364999</v>
      </c>
      <c r="D720" s="4">
        <f ca="1">[1]!thsiFinD("ths_cr_stock",$A720,$A$1,7,100,100)</f>
        <v>146.26865671642</v>
      </c>
      <c r="E720" s="4">
        <f ca="1">[1]!thsiFinD("ths_mfi_stock",$A720,$A$1,7,100,100)</f>
        <v>37.490819420695999</v>
      </c>
      <c r="F720" s="4">
        <f ca="1">[1]!thsiFinD("ths_expma_stock",$A720,$A$1,7,100,100)</f>
        <v>4.6742785920627998</v>
      </c>
      <c r="G720" s="4">
        <f ca="1">[1]!thsiFinD("ths_rsi_stock",$A720,$A$1,7,100,100)</f>
        <v>48.355862051816999</v>
      </c>
      <c r="H720" s="4">
        <f ca="1">[1]!thsiFinD("ths_adtm_stock",$A720,$A$1,7,3,100,100,100)</f>
        <v>0.42647058823528999</v>
      </c>
      <c r="I720" s="4">
        <f ca="1">[1]!thsiFinD("ths_bbiboll_stock",$A720,$A$1,7,3,100,100,100)</f>
        <v>4.6487499999999997</v>
      </c>
      <c r="J720" s="4">
        <f ca="1">[1]!thsiFinD("ths_dptb_stock",$A720,$A$1,7,104,100,100)</f>
        <v>1</v>
      </c>
      <c r="K720" s="4">
        <f ca="1">[1]!thsiFinD("ths_srmi_stock",$A720,$A$1,7,100,100)</f>
        <v>1.0893246187364E-2</v>
      </c>
      <c r="L720" s="4">
        <f ca="1">[1]!thsiFinD("ths_atr_stock",$A720,$A$1,7,101,100,100)</f>
        <v>0.24285714285714</v>
      </c>
      <c r="M720" s="4">
        <f ca="1">[1]!thsiFinD("ths_vol_w_stock",$A720,$A$1)/1000000</f>
        <v>286.62349799999998</v>
      </c>
      <c r="N720" s="4">
        <f ca="1">[1]!thsiFinD("ths_turnover_ratio_w_stock",$A720,$A$1)</f>
        <v>31.290929944902999</v>
      </c>
      <c r="O720" s="4">
        <f ca="1">[1]!thsiFinD("ths_relative_chg_ratio_w_stock",$A720,$A$1,104,100)</f>
        <v>1.2158633574683999</v>
      </c>
      <c r="P720" s="4"/>
    </row>
    <row r="721" spans="1:16" x14ac:dyDescent="0.25">
      <c r="A721" s="2" t="s">
        <v>1451</v>
      </c>
      <c r="B721" s="2" t="s">
        <v>1452</v>
      </c>
      <c r="C721" s="4">
        <f ca="1">[1]!thsiFinD("ths_vol_ratio_stock",$A721,$A$1,7,100)</f>
        <v>0.48395744038119998</v>
      </c>
      <c r="D721" s="4">
        <f ca="1">[1]!thsiFinD("ths_cr_stock",$A721,$A$1,7,100,100)</f>
        <v>72.602739726026996</v>
      </c>
      <c r="E721" s="4">
        <f ca="1">[1]!thsiFinD("ths_mfi_stock",$A721,$A$1,7,100,100)</f>
        <v>42.780293356397003</v>
      </c>
      <c r="F721" s="4">
        <f ca="1">[1]!thsiFinD("ths_expma_stock",$A721,$A$1,7,100,100)</f>
        <v>5.2794387711794002</v>
      </c>
      <c r="G721" s="4">
        <f ca="1">[1]!thsiFinD("ths_rsi_stock",$A721,$A$1,7,100,100)</f>
        <v>36.469463831524003</v>
      </c>
      <c r="H721" s="4">
        <f ca="1">[1]!thsiFinD("ths_adtm_stock",$A721,$A$1,7,3,100,100,100)</f>
        <v>0.58441558441557995</v>
      </c>
      <c r="I721" s="4">
        <f ca="1">[1]!thsiFinD("ths_bbiboll_stock",$A721,$A$1,7,3,100,100,100)</f>
        <v>5.3089583333333001</v>
      </c>
      <c r="J721" s="4">
        <f ca="1">[1]!thsiFinD("ths_dptb_stock",$A721,$A$1,7,104,100,100)</f>
        <v>0.85714285714285998</v>
      </c>
      <c r="K721" s="4">
        <f ca="1">[1]!thsiFinD("ths_srmi_stock",$A721,$A$1,7,100,100)</f>
        <v>-2.2944550669216E-2</v>
      </c>
      <c r="L721" s="4">
        <f ca="1">[1]!thsiFinD("ths_atr_stock",$A721,$A$1,7,101,100,100)</f>
        <v>0.21142857142856999</v>
      </c>
      <c r="M721" s="4">
        <f ca="1">[1]!thsiFinD("ths_vol_w_stock",$A721,$A$1)/1000000</f>
        <v>88.822106000000005</v>
      </c>
      <c r="N721" s="4">
        <f ca="1">[1]!thsiFinD("ths_turnover_ratio_w_stock",$A721,$A$1)</f>
        <v>34.056563535724997</v>
      </c>
      <c r="O721" s="4">
        <f ca="1">[1]!thsiFinD("ths_relative_chg_ratio_w_stock",$A721,$A$1,104,100)</f>
        <v>-0.95625888793223002</v>
      </c>
      <c r="P721" s="4"/>
    </row>
    <row r="722" spans="1:16" x14ac:dyDescent="0.25">
      <c r="A722" s="2" t="s">
        <v>1453</v>
      </c>
      <c r="B722" s="2" t="s">
        <v>1454</v>
      </c>
      <c r="C722" s="4">
        <f ca="1">[1]!thsiFinD("ths_vol_ratio_stock",$A722,$A$1,7,100)</f>
        <v>0.49147814630714998</v>
      </c>
      <c r="D722" s="4">
        <f ca="1">[1]!thsiFinD("ths_cr_stock",$A722,$A$1,7,100,100)</f>
        <v>264.96062992126002</v>
      </c>
      <c r="E722" s="4">
        <f ca="1">[1]!thsiFinD("ths_mfi_stock",$A722,$A$1,7,100,100)</f>
        <v>65.377527345055</v>
      </c>
      <c r="F722" s="4">
        <f ca="1">[1]!thsiFinD("ths_expma_stock",$A722,$A$1,7,100,100)</f>
        <v>5.7958740348672002</v>
      </c>
      <c r="G722" s="4">
        <f ca="1">[1]!thsiFinD("ths_rsi_stock",$A722,$A$1,7,100,100)</f>
        <v>54.579934752874998</v>
      </c>
      <c r="H722" s="4">
        <f ca="1">[1]!thsiFinD("ths_adtm_stock",$A722,$A$1,7,3,100,100,100)</f>
        <v>0.96791443850267</v>
      </c>
      <c r="I722" s="4">
        <f ca="1">[1]!thsiFinD("ths_bbiboll_stock",$A722,$A$1,7,3,100,100,100)</f>
        <v>5.6742708333333001</v>
      </c>
      <c r="J722" s="4">
        <f ca="1">[1]!thsiFinD("ths_dptb_stock",$A722,$A$1,7,104,100,100)</f>
        <v>0.57142857142856995</v>
      </c>
      <c r="K722" s="4">
        <f ca="1">[1]!thsiFinD("ths_srmi_stock",$A722,$A$1,7,100,100)</f>
        <v>0.11013986013986</v>
      </c>
      <c r="L722" s="4">
        <f ca="1">[1]!thsiFinD("ths_atr_stock",$A722,$A$1,7,101,100,100)</f>
        <v>0.46857142857143003</v>
      </c>
      <c r="M722" s="4">
        <f ca="1">[1]!thsiFinD("ths_vol_w_stock",$A722,$A$1)/1000000</f>
        <v>288.16036300000002</v>
      </c>
      <c r="N722" s="4">
        <f ca="1">[1]!thsiFinD("ths_turnover_ratio_w_stock",$A722,$A$1)</f>
        <v>35.9135326607</v>
      </c>
      <c r="O722" s="4">
        <f ca="1">[1]!thsiFinD("ths_relative_chg_ratio_w_stock",$A722,$A$1,104,100)</f>
        <v>-5.0630628998595997</v>
      </c>
      <c r="P722" s="4"/>
    </row>
    <row r="723" spans="1:16" x14ac:dyDescent="0.25">
      <c r="A723" s="2" t="s">
        <v>1455</v>
      </c>
      <c r="B723" s="2" t="s">
        <v>1456</v>
      </c>
      <c r="C723" s="4">
        <f ca="1">[1]!thsiFinD("ths_vol_ratio_stock",$A723,$A$1,7,100)</f>
        <v>0.68024318675982998</v>
      </c>
      <c r="D723" s="4">
        <f ca="1">[1]!thsiFinD("ths_cr_stock",$A723,$A$1,7,100,100)</f>
        <v>59.230769230770001</v>
      </c>
      <c r="E723" s="4">
        <f ca="1">[1]!thsiFinD("ths_mfi_stock",$A723,$A$1,7,100,100)</f>
        <v>48.131202445424996</v>
      </c>
      <c r="F723" s="4">
        <f ca="1">[1]!thsiFinD("ths_expma_stock",$A723,$A$1,7,100,100)</f>
        <v>8.6461143771136992</v>
      </c>
      <c r="G723" s="4">
        <f ca="1">[1]!thsiFinD("ths_rsi_stock",$A723,$A$1,7,100,100)</f>
        <v>35.936611008017003</v>
      </c>
      <c r="H723" s="4">
        <f ca="1">[1]!thsiFinD("ths_adtm_stock",$A723,$A$1,7,3,100,100,100)</f>
        <v>-0.30303030303029999</v>
      </c>
      <c r="I723" s="4">
        <f ca="1">[1]!thsiFinD("ths_bbiboll_stock",$A723,$A$1,7,3,100,100,100)</f>
        <v>8.6356249999999992</v>
      </c>
      <c r="J723" s="4">
        <f ca="1">[1]!thsiFinD("ths_dptb_stock",$A723,$A$1,7,104,100,100)</f>
        <v>0.71428571428570997</v>
      </c>
      <c r="K723" s="4">
        <f ca="1">[1]!thsiFinD("ths_srmi_stock",$A723,$A$1,7,100,100)</f>
        <v>-3.2036613272310999E-2</v>
      </c>
      <c r="L723" s="4">
        <f ca="1">[1]!thsiFinD("ths_atr_stock",$A723,$A$1,7,101,100,100)</f>
        <v>0.19714285714286001</v>
      </c>
      <c r="M723" s="4">
        <f ca="1">[1]!thsiFinD("ths_vol_w_stock",$A723,$A$1)/1000000</f>
        <v>15.1249</v>
      </c>
      <c r="N723" s="4">
        <f ca="1">[1]!thsiFinD("ths_turnover_ratio_w_stock",$A723,$A$1)</f>
        <v>9.8074861072069002</v>
      </c>
      <c r="O723" s="4">
        <f ca="1">[1]!thsiFinD("ths_relative_chg_ratio_w_stock",$A723,$A$1,104,100)</f>
        <v>-3.3950660921979998</v>
      </c>
      <c r="P723" s="4"/>
    </row>
    <row r="724" spans="1:16" x14ac:dyDescent="0.25">
      <c r="A724" s="2" t="s">
        <v>1457</v>
      </c>
      <c r="B724" s="2" t="s">
        <v>1458</v>
      </c>
      <c r="C724" s="4">
        <f ca="1">[1]!thsiFinD("ths_vol_ratio_stock",$A724,$A$1,7,100)</f>
        <v>1.1313087204923</v>
      </c>
      <c r="D724" s="4">
        <f ca="1">[1]!thsiFinD("ths_cr_stock",$A724,$A$1,7,100,100)</f>
        <v>77.272727272728005</v>
      </c>
      <c r="E724" s="4">
        <f ca="1">[1]!thsiFinD("ths_mfi_stock",$A724,$A$1,7,100,100)</f>
        <v>44.116905154900003</v>
      </c>
      <c r="F724" s="4">
        <f ca="1">[1]!thsiFinD("ths_expma_stock",$A724,$A$1,7,100,100)</f>
        <v>1.6357467115433999</v>
      </c>
      <c r="G724" s="4">
        <f ca="1">[1]!thsiFinD("ths_rsi_stock",$A724,$A$1,7,100,100)</f>
        <v>35.176229518230002</v>
      </c>
      <c r="H724" s="4">
        <f ca="1">[1]!thsiFinD("ths_adtm_stock",$A724,$A$1,7,3,100,100,100)</f>
        <v>0.33333333333333998</v>
      </c>
      <c r="I724" s="4">
        <f ca="1">[1]!thsiFinD("ths_bbiboll_stock",$A724,$A$1,7,3,100,100,100)</f>
        <v>1.6377083333333</v>
      </c>
      <c r="J724" s="4">
        <f ca="1">[1]!thsiFinD("ths_dptb_stock",$A724,$A$1,7,104,100,100)</f>
        <v>0.71428571428570997</v>
      </c>
      <c r="K724" s="4">
        <f ca="1">[1]!thsiFinD("ths_srmi_stock",$A724,$A$1,7,100,100)</f>
        <v>-2.4390243902439001E-2</v>
      </c>
      <c r="L724" s="4">
        <f ca="1">[1]!thsiFinD("ths_atr_stock",$A724,$A$1,7,101,100,100)</f>
        <v>3.7142857142856998E-2</v>
      </c>
      <c r="M724" s="4">
        <f ca="1">[1]!thsiFinD("ths_vol_w_stock",$A724,$A$1)/1000000</f>
        <v>79.838340000000002</v>
      </c>
      <c r="N724" s="4">
        <f ca="1">[1]!thsiFinD("ths_turnover_ratio_w_stock",$A724,$A$1)</f>
        <v>3.000061805414</v>
      </c>
      <c r="O724" s="4">
        <f ca="1">[1]!thsiFinD("ths_relative_chg_ratio_w_stock",$A724,$A$1,104,100)</f>
        <v>-1.5346635883277</v>
      </c>
      <c r="P724" s="4"/>
    </row>
    <row r="725" spans="1:16" x14ac:dyDescent="0.25">
      <c r="A725" s="2" t="s">
        <v>1459</v>
      </c>
      <c r="B725" s="2" t="s">
        <v>1460</v>
      </c>
      <c r="C725" s="4">
        <f ca="1">[1]!thsiFinD("ths_vol_ratio_stock",$A725,$A$1,7,100)</f>
        <v>0.49871273420915002</v>
      </c>
      <c r="D725" s="4">
        <f ca="1">[1]!thsiFinD("ths_cr_stock",$A725,$A$1,7,100,100)</f>
        <v>59.440559440558999</v>
      </c>
      <c r="E725" s="4">
        <f ca="1">[1]!thsiFinD("ths_mfi_stock",$A725,$A$1,7,100,100)</f>
        <v>62.071396061675998</v>
      </c>
      <c r="F725" s="4">
        <f ca="1">[1]!thsiFinD("ths_expma_stock",$A725,$A$1,7,100,100)</f>
        <v>3.1715348029706001</v>
      </c>
      <c r="G725" s="4">
        <f ca="1">[1]!thsiFinD("ths_rsi_stock",$A725,$A$1,7,100,100)</f>
        <v>31.338308520959998</v>
      </c>
      <c r="H725" s="4">
        <f ca="1">[1]!thsiFinD("ths_adtm_stock",$A725,$A$1,7,3,100,100,100)</f>
        <v>0.23076923076923</v>
      </c>
      <c r="I725" s="4">
        <f ca="1">[1]!thsiFinD("ths_bbiboll_stock",$A725,$A$1,7,3,100,100,100)</f>
        <v>3.1818749999999998</v>
      </c>
      <c r="J725" s="4">
        <f ca="1">[1]!thsiFinD("ths_dptb_stock",$A725,$A$1,7,104,100,100)</f>
        <v>0.71428571428570997</v>
      </c>
      <c r="K725" s="4">
        <f ca="1">[1]!thsiFinD("ths_srmi_stock",$A725,$A$1,7,100,100)</f>
        <v>-4.6583850931677002E-2</v>
      </c>
      <c r="L725" s="4">
        <f ca="1">[1]!thsiFinD("ths_atr_stock",$A725,$A$1,7,101,100,100)</f>
        <v>0.11285714285714001</v>
      </c>
      <c r="M725" s="4">
        <f ca="1">[1]!thsiFinD("ths_vol_w_stock",$A725,$A$1)/1000000</f>
        <v>58.368364</v>
      </c>
      <c r="N725" s="4">
        <f ca="1">[1]!thsiFinD("ths_turnover_ratio_w_stock",$A725,$A$1)</f>
        <v>13.502189878547</v>
      </c>
      <c r="O725" s="4">
        <f ca="1">[1]!thsiFinD("ths_relative_chg_ratio_w_stock",$A725,$A$1,104,100)</f>
        <v>-4.0364137080728</v>
      </c>
      <c r="P725" s="4"/>
    </row>
    <row r="726" spans="1:16" x14ac:dyDescent="0.25">
      <c r="A726" s="2" t="s">
        <v>1461</v>
      </c>
      <c r="B726" s="2" t="s">
        <v>1462</v>
      </c>
      <c r="C726" s="4">
        <f ca="1">[1]!thsiFinD("ths_vol_ratio_stock",$A726,$A$1,7,100)</f>
        <v>0.98267627138271996</v>
      </c>
      <c r="D726" s="4">
        <f ca="1">[1]!thsiFinD("ths_cr_stock",$A726,$A$1,7,100,100)</f>
        <v>100.44843049327</v>
      </c>
      <c r="E726" s="4">
        <f ca="1">[1]!thsiFinD("ths_mfi_stock",$A726,$A$1,7,100,100)</f>
        <v>64.409602057436999</v>
      </c>
      <c r="F726" s="4">
        <f ca="1">[1]!thsiFinD("ths_expma_stock",$A726,$A$1,7,100,100)</f>
        <v>5.8291417380275004</v>
      </c>
      <c r="G726" s="4">
        <f ca="1">[1]!thsiFinD("ths_rsi_stock",$A726,$A$1,7,100,100)</f>
        <v>33.184835110149997</v>
      </c>
      <c r="H726" s="4">
        <f ca="1">[1]!thsiFinD("ths_adtm_stock",$A726,$A$1,7,3,100,100,100)</f>
        <v>0.54545454545454997</v>
      </c>
      <c r="I726" s="4">
        <f ca="1">[1]!thsiFinD("ths_bbiboll_stock",$A726,$A$1,7,3,100,100,100)</f>
        <v>5.8652083333332996</v>
      </c>
      <c r="J726" s="4">
        <f ca="1">[1]!thsiFinD("ths_dptb_stock",$A726,$A$1,7,104,100,100)</f>
        <v>0.85714285714285998</v>
      </c>
      <c r="K726" s="4">
        <f ca="1">[1]!thsiFinD("ths_srmi_stock",$A726,$A$1,7,100,100)</f>
        <v>-1.7482517482517002E-2</v>
      </c>
      <c r="L726" s="4">
        <f ca="1">[1]!thsiFinD("ths_atr_stock",$A726,$A$1,7,101,100,100)</f>
        <v>0.21285714285714</v>
      </c>
      <c r="M726" s="4">
        <f ca="1">[1]!thsiFinD("ths_vol_w_stock",$A726,$A$1)/1000000</f>
        <v>113.52309099999999</v>
      </c>
      <c r="N726" s="4">
        <f ca="1">[1]!thsiFinD("ths_turnover_ratio_w_stock",$A726,$A$1)</f>
        <v>9.7246303049915994</v>
      </c>
      <c r="O726" s="4">
        <f ca="1">[1]!thsiFinD("ths_relative_chg_ratio_w_stock",$A726,$A$1,104,100)</f>
        <v>-5.0276437735314001</v>
      </c>
      <c r="P726" s="4"/>
    </row>
    <row r="727" spans="1:16" x14ac:dyDescent="0.25">
      <c r="A727" s="2" t="s">
        <v>1463</v>
      </c>
      <c r="B727" s="2" t="s">
        <v>1464</v>
      </c>
      <c r="C727" s="4">
        <f ca="1">[1]!thsiFinD("ths_vol_ratio_stock",$A727,$A$1,7,100)</f>
        <v>0.88984742040678999</v>
      </c>
      <c r="D727" s="4">
        <f ca="1">[1]!thsiFinD("ths_cr_stock",$A727,$A$1,7,100,100)</f>
        <v>52.898550724636998</v>
      </c>
      <c r="E727" s="4">
        <f ca="1">[1]!thsiFinD("ths_mfi_stock",$A727,$A$1,7,100,100)</f>
        <v>49.105414516069999</v>
      </c>
      <c r="F727" s="4">
        <f ca="1">[1]!thsiFinD("ths_expma_stock",$A727,$A$1,7,100,100)</f>
        <v>10.633290564474001</v>
      </c>
      <c r="G727" s="4">
        <f ca="1">[1]!thsiFinD("ths_rsi_stock",$A727,$A$1,7,100,100)</f>
        <v>28.419843981353001</v>
      </c>
      <c r="H727" s="4">
        <f ca="1">[1]!thsiFinD("ths_adtm_stock",$A727,$A$1,7,3,100,100,100)</f>
        <v>-0.34375</v>
      </c>
      <c r="I727" s="4">
        <f ca="1">[1]!thsiFinD("ths_bbiboll_stock",$A727,$A$1,7,3,100,100,100)</f>
        <v>10.685416666667001</v>
      </c>
      <c r="J727" s="4">
        <f ca="1">[1]!thsiFinD("ths_dptb_stock",$A727,$A$1,7,104,100,100)</f>
        <v>0.85714285714285998</v>
      </c>
      <c r="K727" s="4">
        <f ca="1">[1]!thsiFinD("ths_srmi_stock",$A727,$A$1,7,100,100)</f>
        <v>-4.8148148148148003E-2</v>
      </c>
      <c r="L727" s="4">
        <f ca="1">[1]!thsiFinD("ths_atr_stock",$A727,$A$1,7,101,100,100)</f>
        <v>0.30142857142856999</v>
      </c>
      <c r="M727" s="4">
        <f ca="1">[1]!thsiFinD("ths_vol_w_stock",$A727,$A$1)/1000000</f>
        <v>17.539899999999999</v>
      </c>
      <c r="N727" s="4">
        <f ca="1">[1]!thsiFinD("ths_turnover_ratio_w_stock",$A727,$A$1)</f>
        <v>8.5145145631068004</v>
      </c>
      <c r="O727" s="4">
        <f ca="1">[1]!thsiFinD("ths_relative_chg_ratio_w_stock",$A727,$A$1,104,100)</f>
        <v>-4.0389272181897002</v>
      </c>
      <c r="P727" s="4"/>
    </row>
    <row r="728" spans="1:16" x14ac:dyDescent="0.25">
      <c r="A728" s="2" t="s">
        <v>1465</v>
      </c>
      <c r="B728" s="2" t="s">
        <v>1466</v>
      </c>
      <c r="C728" s="4">
        <f ca="1">[1]!thsiFinD("ths_vol_ratio_stock",$A728,$A$1,7,100)</f>
        <v>0.91964211490674996</v>
      </c>
      <c r="D728" s="4">
        <f ca="1">[1]!thsiFinD("ths_cr_stock",$A728,$A$1,7,100,100)</f>
        <v>62.267657992564999</v>
      </c>
      <c r="E728" s="4">
        <f ca="1">[1]!thsiFinD("ths_mfi_stock",$A728,$A$1,7,100,100)</f>
        <v>35.145196759789997</v>
      </c>
      <c r="F728" s="4">
        <f ca="1">[1]!thsiFinD("ths_expma_stock",$A728,$A$1,7,100,100)</f>
        <v>13.182320322014</v>
      </c>
      <c r="G728" s="4">
        <f ca="1">[1]!thsiFinD("ths_rsi_stock",$A728,$A$1,7,100,100)</f>
        <v>30.517709120610998</v>
      </c>
      <c r="H728" s="4">
        <f ca="1">[1]!thsiFinD("ths_adtm_stock",$A728,$A$1,7,3,100,100,100)</f>
        <v>0.28318584070796998</v>
      </c>
      <c r="I728" s="4">
        <f ca="1">[1]!thsiFinD("ths_bbiboll_stock",$A728,$A$1,7,3,100,100,100)</f>
        <v>13.3159375</v>
      </c>
      <c r="J728" s="4">
        <f ca="1">[1]!thsiFinD("ths_dptb_stock",$A728,$A$1,7,104,100,100)</f>
        <v>0.85714285714285998</v>
      </c>
      <c r="K728" s="4">
        <f ca="1">[1]!thsiFinD("ths_srmi_stock",$A728,$A$1,7,100,100)</f>
        <v>-3.9759939984996003E-2</v>
      </c>
      <c r="L728" s="4">
        <f ca="1">[1]!thsiFinD("ths_atr_stock",$A728,$A$1,7,101,100,100)</f>
        <v>0.41571428571428998</v>
      </c>
      <c r="M728" s="4">
        <f ca="1">[1]!thsiFinD("ths_vol_w_stock",$A728,$A$1)/1000000</f>
        <v>19.764368000000001</v>
      </c>
      <c r="N728" s="4">
        <f ca="1">[1]!thsiFinD("ths_turnover_ratio_w_stock",$A728,$A$1)</f>
        <v>4.1393496284650997</v>
      </c>
      <c r="O728" s="4">
        <f ca="1">[1]!thsiFinD("ths_relative_chg_ratio_w_stock",$A728,$A$1,104,100)</f>
        <v>-3.3156233475420001</v>
      </c>
      <c r="P728" s="4"/>
    </row>
    <row r="729" spans="1:16" x14ac:dyDescent="0.25">
      <c r="A729" s="2" t="s">
        <v>1467</v>
      </c>
      <c r="B729" s="2" t="s">
        <v>1468</v>
      </c>
      <c r="C729" s="4">
        <f ca="1">[1]!thsiFinD("ths_vol_ratio_stock",$A729,$A$1,7,100)</f>
        <v>0.63229141906916997</v>
      </c>
      <c r="D729" s="4">
        <f ca="1">[1]!thsiFinD("ths_cr_stock",$A729,$A$1,7,100,100)</f>
        <v>57.525083612041001</v>
      </c>
      <c r="E729" s="4">
        <f ca="1">[1]!thsiFinD("ths_mfi_stock",$A729,$A$1,7,100,100)</f>
        <v>61.113884807600002</v>
      </c>
      <c r="F729" s="4">
        <f ca="1">[1]!thsiFinD("ths_expma_stock",$A729,$A$1,7,100,100)</f>
        <v>8.4615416731889006</v>
      </c>
      <c r="G729" s="4">
        <f ca="1">[1]!thsiFinD("ths_rsi_stock",$A729,$A$1,7,100,100)</f>
        <v>29.507929705837999</v>
      </c>
      <c r="H729" s="4">
        <f ca="1">[1]!thsiFinD("ths_adtm_stock",$A729,$A$1,7,3,100,100,100)</f>
        <v>-0.63888888888888995</v>
      </c>
      <c r="I729" s="4">
        <f ca="1">[1]!thsiFinD("ths_bbiboll_stock",$A729,$A$1,7,3,100,100,100)</f>
        <v>8.4726041666667005</v>
      </c>
      <c r="J729" s="4">
        <f ca="1">[1]!thsiFinD("ths_dptb_stock",$A729,$A$1,7,104,100,100)</f>
        <v>0.71428571428570997</v>
      </c>
      <c r="K729" s="4">
        <f ca="1">[1]!thsiFinD("ths_srmi_stock",$A729,$A$1,7,100,100)</f>
        <v>-4.3073341094296003E-2</v>
      </c>
      <c r="L729" s="4">
        <f ca="1">[1]!thsiFinD("ths_atr_stock",$A729,$A$1,7,101,100,100)</f>
        <v>0.22428571428571001</v>
      </c>
      <c r="M729" s="4">
        <f ca="1">[1]!thsiFinD("ths_vol_w_stock",$A729,$A$1)/1000000</f>
        <v>88.398932000000002</v>
      </c>
      <c r="N729" s="4">
        <f ca="1">[1]!thsiFinD("ths_turnover_ratio_w_stock",$A729,$A$1)</f>
        <v>11.133144999133</v>
      </c>
      <c r="O729" s="4">
        <f ca="1">[1]!thsiFinD("ths_relative_chg_ratio_w_stock",$A729,$A$1,104,100)</f>
        <v>-1.6672783565339999</v>
      </c>
      <c r="P729" s="4"/>
    </row>
    <row r="730" spans="1:16" x14ac:dyDescent="0.25">
      <c r="A730" s="2" t="s">
        <v>1469</v>
      </c>
      <c r="B730" s="2" t="s">
        <v>1470</v>
      </c>
      <c r="C730" s="4">
        <f ca="1">[1]!thsiFinD("ths_vol_ratio_stock",$A730,$A$1,7,100)</f>
        <v>0.84901702591253003</v>
      </c>
      <c r="D730" s="4">
        <f ca="1">[1]!thsiFinD("ths_cr_stock",$A730,$A$1,7,100,100)</f>
        <v>90.540540540539993</v>
      </c>
      <c r="E730" s="4">
        <f ca="1">[1]!thsiFinD("ths_mfi_stock",$A730,$A$1,7,100,100)</f>
        <v>47.294799328513001</v>
      </c>
      <c r="F730" s="4">
        <f ca="1">[1]!thsiFinD("ths_expma_stock",$A730,$A$1,7,100,100)</f>
        <v>12.823563683632001</v>
      </c>
      <c r="G730" s="4">
        <f ca="1">[1]!thsiFinD("ths_rsi_stock",$A730,$A$1,7,100,100)</f>
        <v>41.536622540848001</v>
      </c>
      <c r="H730" s="4">
        <f ca="1">[1]!thsiFinD("ths_adtm_stock",$A730,$A$1,7,3,100,100,100)</f>
        <v>-0.54320987654320996</v>
      </c>
      <c r="I730" s="4">
        <f ca="1">[1]!thsiFinD("ths_bbiboll_stock",$A730,$A$1,7,3,100,100,100)</f>
        <v>12.827395833333</v>
      </c>
      <c r="J730" s="4">
        <f ca="1">[1]!thsiFinD("ths_dptb_stock",$A730,$A$1,7,104,100,100)</f>
        <v>0.71428571428570997</v>
      </c>
      <c r="K730" s="4">
        <f ca="1">[1]!thsiFinD("ths_srmi_stock",$A730,$A$1,7,100,100)</f>
        <v>-1.0928961748633999E-2</v>
      </c>
      <c r="L730" s="4">
        <f ca="1">[1]!thsiFinD("ths_atr_stock",$A730,$A$1,7,101,100,100)</f>
        <v>0.27285714285714002</v>
      </c>
      <c r="M730" s="4">
        <f ca="1">[1]!thsiFinD("ths_vol_w_stock",$A730,$A$1)/1000000</f>
        <v>19.315594999999998</v>
      </c>
      <c r="N730" s="4">
        <f ca="1">[1]!thsiFinD("ths_turnover_ratio_w_stock",$A730,$A$1)</f>
        <v>3.0647209993699001</v>
      </c>
      <c r="O730" s="4">
        <f ca="1">[1]!thsiFinD("ths_relative_chg_ratio_w_stock",$A730,$A$1,104,100)</f>
        <v>-0.38363916731808001</v>
      </c>
      <c r="P730" s="4"/>
    </row>
    <row r="731" spans="1:16" x14ac:dyDescent="0.25">
      <c r="A731" s="2" t="s">
        <v>1471</v>
      </c>
      <c r="B731" s="2" t="s">
        <v>1472</v>
      </c>
      <c r="C731" s="4">
        <f ca="1">[1]!thsiFinD("ths_vol_ratio_stock",$A731,$A$1,7,100)</f>
        <v>1.1290113872973999</v>
      </c>
      <c r="D731" s="4">
        <f ca="1">[1]!thsiFinD("ths_cr_stock",$A731,$A$1,7,100,100)</f>
        <v>368.75</v>
      </c>
      <c r="E731" s="4">
        <f ca="1">[1]!thsiFinD("ths_mfi_stock",$A731,$A$1,7,100,100)</f>
        <v>85.860068256481995</v>
      </c>
      <c r="F731" s="4">
        <f ca="1">[1]!thsiFinD("ths_expma_stock",$A731,$A$1,7,100,100)</f>
        <v>1.3548810923365</v>
      </c>
      <c r="G731" s="4">
        <f ca="1">[1]!thsiFinD("ths_rsi_stock",$A731,$A$1,7,100,100)</f>
        <v>66.892535799615999</v>
      </c>
      <c r="H731" s="4">
        <f ca="1">[1]!thsiFinD("ths_adtm_stock",$A731,$A$1,7,3,100,100,100)</f>
        <v>0.75862068965517004</v>
      </c>
      <c r="I731" s="4">
        <f ca="1">[1]!thsiFinD("ths_bbiboll_stock",$A731,$A$1,7,3,100,100,100)</f>
        <v>1.3359375</v>
      </c>
      <c r="J731" s="4">
        <f ca="1">[1]!thsiFinD("ths_dptb_stock",$A731,$A$1,7,104,100,100)</f>
        <v>0.42857142857142999</v>
      </c>
      <c r="K731" s="4">
        <f ca="1">[1]!thsiFinD("ths_srmi_stock",$A731,$A$1,7,100,100)</f>
        <v>0.11888111888112</v>
      </c>
      <c r="L731" s="4">
        <f ca="1">[1]!thsiFinD("ths_atr_stock",$A731,$A$1,7,101,100,100)</f>
        <v>0.08</v>
      </c>
      <c r="M731" s="4">
        <f ca="1">[1]!thsiFinD("ths_vol_w_stock",$A731,$A$1)/1000000</f>
        <v>685.64871800000003</v>
      </c>
      <c r="N731" s="4">
        <f ca="1">[1]!thsiFinD("ths_turnover_ratio_w_stock",$A731,$A$1)</f>
        <v>22.001897948587999</v>
      </c>
      <c r="O731" s="4">
        <f ca="1">[1]!thsiFinD("ths_relative_chg_ratio_w_stock",$A731,$A$1,104,100)</f>
        <v>4.9574920847242003</v>
      </c>
      <c r="P731" s="4"/>
    </row>
    <row r="732" spans="1:16" x14ac:dyDescent="0.25">
      <c r="A732" s="2" t="s">
        <v>1473</v>
      </c>
      <c r="B732" s="2" t="s">
        <v>1474</v>
      </c>
      <c r="C732" s="4">
        <f ca="1">[1]!thsiFinD("ths_vol_ratio_stock",$A732,$A$1,7,100)</f>
        <v>6.6132635227245</v>
      </c>
      <c r="D732" s="4">
        <f ca="1">[1]!thsiFinD("ths_cr_stock",$A732,$A$1,7,100,100)</f>
        <v>-4120.0000000002001</v>
      </c>
      <c r="E732" s="4">
        <f ca="1">[1]!thsiFinD("ths_mfi_stock",$A732,$A$1,7,100,100)</f>
        <v>95.544249655054998</v>
      </c>
      <c r="F732" s="4">
        <f ca="1">[1]!thsiFinD("ths_expma_stock",$A732,$A$1,7,100,100)</f>
        <v>3.7177726513525</v>
      </c>
      <c r="G732" s="4">
        <f ca="1">[1]!thsiFinD("ths_rsi_stock",$A732,$A$1,7,100,100)</f>
        <v>84.575942223902999</v>
      </c>
      <c r="H732" s="4">
        <f ca="1">[1]!thsiFinD("ths_adtm_stock",$A732,$A$1,7,3,100,100,100)</f>
        <v>0.98611111111111005</v>
      </c>
      <c r="I732" s="4">
        <f ca="1">[1]!thsiFinD("ths_bbiboll_stock",$A732,$A$1,7,3,100,100,100)</f>
        <v>3.6390625000000001</v>
      </c>
      <c r="J732" s="4">
        <f ca="1">[1]!thsiFinD("ths_dptb_stock",$A732,$A$1,7,104,100,100)</f>
        <v>0.71428571428570997</v>
      </c>
      <c r="K732" s="4">
        <f ca="1">[1]!thsiFinD("ths_srmi_stock",$A732,$A$1,7,100,100)</f>
        <v>0.20334928229665</v>
      </c>
      <c r="L732" s="4">
        <f ca="1">[1]!thsiFinD("ths_atr_stock",$A732,$A$1,7,101,100,100)</f>
        <v>0.22285714285714001</v>
      </c>
      <c r="M732" s="4">
        <f ca="1">[1]!thsiFinD("ths_vol_w_stock",$A732,$A$1)/1000000</f>
        <v>453.67752400000001</v>
      </c>
      <c r="N732" s="4">
        <f ca="1">[1]!thsiFinD("ths_turnover_ratio_w_stock",$A732,$A$1)</f>
        <v>32.582454360728001</v>
      </c>
      <c r="O732" s="4">
        <f ca="1">[1]!thsiFinD("ths_relative_chg_ratio_w_stock",$A732,$A$1,104,100)</f>
        <v>26.115402551603001</v>
      </c>
      <c r="P732" s="4"/>
    </row>
    <row r="733" spans="1:16" x14ac:dyDescent="0.25">
      <c r="A733" s="2" t="s">
        <v>1475</v>
      </c>
      <c r="B733" s="2" t="s">
        <v>1476</v>
      </c>
      <c r="C733" s="4">
        <f ca="1">[1]!thsiFinD("ths_vol_ratio_stock",$A733,$A$1,7,100)</f>
        <v>0.95504712112056001</v>
      </c>
      <c r="D733" s="4">
        <f ca="1">[1]!thsiFinD("ths_cr_stock",$A733,$A$1,7,100,100)</f>
        <v>25.714285714286</v>
      </c>
      <c r="E733" s="4">
        <f ca="1">[1]!thsiFinD("ths_mfi_stock",$A733,$A$1,7,100,100)</f>
        <v>13.675362116421001</v>
      </c>
      <c r="F733" s="4">
        <f ca="1">[1]!thsiFinD("ths_expma_stock",$A733,$A$1,7,100,100)</f>
        <v>2.3470200188444998</v>
      </c>
      <c r="G733" s="4">
        <f ca="1">[1]!thsiFinD("ths_rsi_stock",$A733,$A$1,7,100,100)</f>
        <v>27.000413886236</v>
      </c>
      <c r="H733" s="4">
        <f ca="1">[1]!thsiFinD("ths_adtm_stock",$A733,$A$1,7,3,100,100,100)</f>
        <v>-0.78260869565218005</v>
      </c>
      <c r="I733" s="4">
        <f ca="1">[1]!thsiFinD("ths_bbiboll_stock",$A733,$A$1,7,3,100,100,100)</f>
        <v>2.36375</v>
      </c>
      <c r="J733" s="4">
        <f ca="1">[1]!thsiFinD("ths_dptb_stock",$A733,$A$1,7,104,100,100)</f>
        <v>0.42857142857142999</v>
      </c>
      <c r="K733" s="4">
        <f ca="1">[1]!thsiFinD("ths_srmi_stock",$A733,$A$1,7,100,100)</f>
        <v>-6.1728395061729002E-2</v>
      </c>
      <c r="L733" s="4">
        <f ca="1">[1]!thsiFinD("ths_atr_stock",$A733,$A$1,7,101,100,100)</f>
        <v>6.2857142857143E-2</v>
      </c>
      <c r="M733" s="4">
        <f ca="1">[1]!thsiFinD("ths_vol_w_stock",$A733,$A$1)/1000000</f>
        <v>93.554450000000003</v>
      </c>
      <c r="N733" s="4">
        <f ca="1">[1]!thsiFinD("ths_turnover_ratio_w_stock",$A733,$A$1)</f>
        <v>2.8435240560206001</v>
      </c>
      <c r="O733" s="4">
        <f ca="1">[1]!thsiFinD("ths_relative_chg_ratio_w_stock",$A733,$A$1,104,100)</f>
        <v>-4.4775828061827996</v>
      </c>
      <c r="P733" s="4"/>
    </row>
    <row r="734" spans="1:16" x14ac:dyDescent="0.25">
      <c r="A734" s="2" t="s">
        <v>1477</v>
      </c>
      <c r="B734" s="2" t="s">
        <v>1478</v>
      </c>
      <c r="C734" s="4">
        <f ca="1">[1]!thsiFinD("ths_vol_ratio_stock",$A734,$A$1,7,100)</f>
        <v>0.94778036231499996</v>
      </c>
      <c r="D734" s="4">
        <f ca="1">[1]!thsiFinD("ths_cr_stock",$A734,$A$1,7,100,100)</f>
        <v>148.14814814815</v>
      </c>
      <c r="E734" s="4">
        <f ca="1">[1]!thsiFinD("ths_mfi_stock",$A734,$A$1,7,100,100)</f>
        <v>74.372569629883003</v>
      </c>
      <c r="F734" s="4">
        <f ca="1">[1]!thsiFinD("ths_expma_stock",$A734,$A$1,7,100,100)</f>
        <v>9.2756975308547993</v>
      </c>
      <c r="G734" s="4">
        <f ca="1">[1]!thsiFinD("ths_rsi_stock",$A734,$A$1,7,100,100)</f>
        <v>44.546576019253003</v>
      </c>
      <c r="H734" s="4">
        <f ca="1">[1]!thsiFinD("ths_adtm_stock",$A734,$A$1,7,3,100,100,100)</f>
        <v>0.14473684210526</v>
      </c>
      <c r="I734" s="4">
        <f ca="1">[1]!thsiFinD("ths_bbiboll_stock",$A734,$A$1,7,3,100,100,100)</f>
        <v>9.2728125000000006</v>
      </c>
      <c r="J734" s="4">
        <f ca="1">[1]!thsiFinD("ths_dptb_stock",$A734,$A$1,7,104,100,100)</f>
        <v>0.71428571428570997</v>
      </c>
      <c r="K734" s="4">
        <f ca="1">[1]!thsiFinD("ths_srmi_stock",$A734,$A$1,7,100,100)</f>
        <v>1.8538713195201999E-2</v>
      </c>
      <c r="L734" s="4">
        <f ca="1">[1]!thsiFinD("ths_atr_stock",$A734,$A$1,7,101,100,100)</f>
        <v>0.28999999999999998</v>
      </c>
      <c r="M734" s="4">
        <f ca="1">[1]!thsiFinD("ths_vol_w_stock",$A734,$A$1)/1000000</f>
        <v>54.917323000000003</v>
      </c>
      <c r="N734" s="4">
        <f ca="1">[1]!thsiFinD("ths_turnover_ratio_w_stock",$A734,$A$1)</f>
        <v>3.7591692863702</v>
      </c>
      <c r="O734" s="4">
        <f ca="1">[1]!thsiFinD("ths_relative_chg_ratio_w_stock",$A734,$A$1,104,100)</f>
        <v>0.68194478063194996</v>
      </c>
      <c r="P734" s="4"/>
    </row>
    <row r="735" spans="1:16" x14ac:dyDescent="0.25">
      <c r="A735" s="2" t="s">
        <v>1479</v>
      </c>
      <c r="B735" s="2" t="s">
        <v>1480</v>
      </c>
      <c r="C735" s="4">
        <f ca="1">[1]!thsiFinD("ths_vol_ratio_stock",$A735,$A$1,7,100)</f>
        <v>1.3983018986044999</v>
      </c>
      <c r="D735" s="4">
        <f ca="1">[1]!thsiFinD("ths_cr_stock",$A735,$A$1,7,100,100)</f>
        <v>60.433295324970999</v>
      </c>
      <c r="E735" s="4">
        <f ca="1">[1]!thsiFinD("ths_mfi_stock",$A735,$A$1,7,100,100)</f>
        <v>45.651830419804</v>
      </c>
      <c r="F735" s="4">
        <f ca="1">[1]!thsiFinD("ths_expma_stock",$A735,$A$1,7,100,100)</f>
        <v>25.542548014971999</v>
      </c>
      <c r="G735" s="4">
        <f ca="1">[1]!thsiFinD("ths_rsi_stock",$A735,$A$1,7,100,100)</f>
        <v>25.571780810688001</v>
      </c>
      <c r="H735" s="4">
        <f ca="1">[1]!thsiFinD("ths_adtm_stock",$A735,$A$1,7,3,100,100,100)</f>
        <v>-0.40816326530612002</v>
      </c>
      <c r="I735" s="4">
        <f ca="1">[1]!thsiFinD("ths_bbiboll_stock",$A735,$A$1,7,3,100,100,100)</f>
        <v>25.736666666666999</v>
      </c>
      <c r="J735" s="4">
        <f ca="1">[1]!thsiFinD("ths_dptb_stock",$A735,$A$1,7,104,100,100)</f>
        <v>0.85714285714285998</v>
      </c>
      <c r="K735" s="4">
        <f ca="1">[1]!thsiFinD("ths_srmi_stock",$A735,$A$1,7,100,100)</f>
        <v>-4.2678151918558997E-2</v>
      </c>
      <c r="L735" s="4">
        <f ca="1">[1]!thsiFinD("ths_atr_stock",$A735,$A$1,7,101,100,100)</f>
        <v>0.67</v>
      </c>
      <c r="M735" s="4">
        <f ca="1">[1]!thsiFinD("ths_vol_w_stock",$A735,$A$1)/1000000</f>
        <v>38.118232999999996</v>
      </c>
      <c r="N735" s="4">
        <f ca="1">[1]!thsiFinD("ths_turnover_ratio_w_stock",$A735,$A$1)</f>
        <v>8.9565102453834005</v>
      </c>
      <c r="O735" s="4">
        <f ca="1">[1]!thsiFinD("ths_relative_chg_ratio_w_stock",$A735,$A$1,104,100)</f>
        <v>-4.2779231066768997</v>
      </c>
      <c r="P735" s="4"/>
    </row>
    <row r="736" spans="1:16" x14ac:dyDescent="0.25">
      <c r="A736" s="2" t="s">
        <v>1481</v>
      </c>
      <c r="B736" s="2" t="s">
        <v>1482</v>
      </c>
      <c r="C736" s="4">
        <f ca="1">[1]!thsiFinD("ths_vol_ratio_stock",$A736,$A$1,7,100)</f>
        <v>1.0567253127081</v>
      </c>
      <c r="D736" s="4">
        <f ca="1">[1]!thsiFinD("ths_cr_stock",$A736,$A$1,7,100,100)</f>
        <v>89.165763813650997</v>
      </c>
      <c r="E736" s="4">
        <f ca="1">[1]!thsiFinD("ths_mfi_stock",$A736,$A$1,7,100,100)</f>
        <v>42.176422323392998</v>
      </c>
      <c r="F736" s="4">
        <f ca="1">[1]!thsiFinD("ths_expma_stock",$A736,$A$1,7,100,100)</f>
        <v>39.252820779773998</v>
      </c>
      <c r="G736" s="4">
        <f ca="1">[1]!thsiFinD("ths_rsi_stock",$A736,$A$1,7,100,100)</f>
        <v>63.521694992618002</v>
      </c>
      <c r="H736" s="4">
        <f ca="1">[1]!thsiFinD("ths_adtm_stock",$A736,$A$1,7,3,100,100,100)</f>
        <v>-0.41304347826087001</v>
      </c>
      <c r="I736" s="4">
        <f ca="1">[1]!thsiFinD("ths_bbiboll_stock",$A736,$A$1,7,3,100,100,100)</f>
        <v>39.064999999999998</v>
      </c>
      <c r="J736" s="4">
        <f ca="1">[1]!thsiFinD("ths_dptb_stock",$A736,$A$1,7,104,100,100)</f>
        <v>0.14285714285713999</v>
      </c>
      <c r="K736" s="4">
        <f ca="1">[1]!thsiFinD("ths_srmi_stock",$A736,$A$1,7,100,100)</f>
        <v>-2.2698612862546001E-3</v>
      </c>
      <c r="L736" s="4">
        <f ca="1">[1]!thsiFinD("ths_atr_stock",$A736,$A$1,7,101,100,100)</f>
        <v>0.83142857142856996</v>
      </c>
      <c r="M736" s="4">
        <f ca="1">[1]!thsiFinD("ths_vol_w_stock",$A736,$A$1)/1000000</f>
        <v>33.644477999999999</v>
      </c>
      <c r="N736" s="4">
        <f ca="1">[1]!thsiFinD("ths_turnover_ratio_w_stock",$A736,$A$1)</f>
        <v>3.5842572161094002</v>
      </c>
      <c r="O736" s="4">
        <f ca="1">[1]!thsiFinD("ths_relative_chg_ratio_w_stock",$A736,$A$1,104,100)</f>
        <v>3.1012447026503001</v>
      </c>
      <c r="P736" s="4"/>
    </row>
    <row r="737" spans="1:16" x14ac:dyDescent="0.25">
      <c r="A737" s="2" t="s">
        <v>1483</v>
      </c>
      <c r="B737" s="2" t="s">
        <v>1484</v>
      </c>
      <c r="C737" s="4">
        <f ca="1">[1]!thsiFinD("ths_vol_ratio_stock",$A737,$A$1,7,100)</f>
        <v>0.69105450320968997</v>
      </c>
      <c r="D737" s="4">
        <f ca="1">[1]!thsiFinD("ths_cr_stock",$A737,$A$1,7,100,100)</f>
        <v>27.461139896372998</v>
      </c>
      <c r="E737" s="4">
        <f ca="1">[1]!thsiFinD("ths_mfi_stock",$A737,$A$1,7,100,100)</f>
        <v>21.767214085772</v>
      </c>
      <c r="F737" s="4">
        <f ca="1">[1]!thsiFinD("ths_expma_stock",$A737,$A$1,7,100,100)</f>
        <v>4.5437465254828</v>
      </c>
      <c r="G737" s="4">
        <f ca="1">[1]!thsiFinD("ths_rsi_stock",$A737,$A$1,7,100,100)</f>
        <v>21.966299840211001</v>
      </c>
      <c r="H737" s="4">
        <f ca="1">[1]!thsiFinD("ths_adtm_stock",$A737,$A$1,7,3,100,100,100)</f>
        <v>-0.81818181818182001</v>
      </c>
      <c r="I737" s="4">
        <f ca="1">[1]!thsiFinD("ths_bbiboll_stock",$A737,$A$1,7,3,100,100,100)</f>
        <v>4.5812499999999998</v>
      </c>
      <c r="J737" s="4">
        <f ca="1">[1]!thsiFinD("ths_dptb_stock",$A737,$A$1,7,104,100,100)</f>
        <v>0.57142857142856995</v>
      </c>
      <c r="K737" s="4">
        <f ca="1">[1]!thsiFinD("ths_srmi_stock",$A737,$A$1,7,100,100)</f>
        <v>-6.4102564102564E-2</v>
      </c>
      <c r="L737" s="4">
        <f ca="1">[1]!thsiFinD("ths_atr_stock",$A737,$A$1,7,101,100,100)</f>
        <v>0.12142857142857</v>
      </c>
      <c r="M737" s="4">
        <f ca="1">[1]!thsiFinD("ths_vol_w_stock",$A737,$A$1)/1000000</f>
        <v>33.584499999999998</v>
      </c>
      <c r="N737" s="4">
        <f ca="1">[1]!thsiFinD("ths_turnover_ratio_w_stock",$A737,$A$1)</f>
        <v>5.2991225743625003</v>
      </c>
      <c r="O737" s="4">
        <f ca="1">[1]!thsiFinD("ths_relative_chg_ratio_w_stock",$A737,$A$1,104,100)</f>
        <v>-6.2884065938224998</v>
      </c>
      <c r="P737" s="4"/>
    </row>
    <row r="738" spans="1:16" x14ac:dyDescent="0.25">
      <c r="A738" s="2" t="s">
        <v>1485</v>
      </c>
      <c r="B738" s="2" t="s">
        <v>1486</v>
      </c>
      <c r="C738" s="4">
        <f ca="1">[1]!thsiFinD("ths_vol_ratio_stock",$A738,$A$1,7,100)</f>
        <v>1.6506950362023001</v>
      </c>
      <c r="D738" s="4">
        <f ca="1">[1]!thsiFinD("ths_cr_stock",$A738,$A$1,7,100,100)</f>
        <v>123.48178137652</v>
      </c>
      <c r="E738" s="4">
        <f ca="1">[1]!thsiFinD("ths_mfi_stock",$A738,$A$1,7,100,100)</f>
        <v>43.701360003784004</v>
      </c>
      <c r="F738" s="4">
        <f ca="1">[1]!thsiFinD("ths_expma_stock",$A738,$A$1,7,100,100)</f>
        <v>4.7164363456398997</v>
      </c>
      <c r="G738" s="4">
        <f ca="1">[1]!thsiFinD("ths_rsi_stock",$A738,$A$1,7,100,100)</f>
        <v>70.676829797657007</v>
      </c>
      <c r="H738" s="4">
        <f ca="1">[1]!thsiFinD("ths_adtm_stock",$A738,$A$1,7,3,100,100,100)</f>
        <v>0.55681818181817999</v>
      </c>
      <c r="I738" s="4">
        <f ca="1">[1]!thsiFinD("ths_bbiboll_stock",$A738,$A$1,7,3,100,100,100)</f>
        <v>4.5806250000000004</v>
      </c>
      <c r="J738" s="4">
        <f ca="1">[1]!thsiFinD("ths_dptb_stock",$A738,$A$1,7,104,100,100)</f>
        <v>0.57142857142856995</v>
      </c>
      <c r="K738" s="4">
        <f ca="1">[1]!thsiFinD("ths_srmi_stock",$A738,$A$1,7,100,100)</f>
        <v>4.4088176352706003E-2</v>
      </c>
      <c r="L738" s="4">
        <f ca="1">[1]!thsiFinD("ths_atr_stock",$A738,$A$1,7,101,100,100)</f>
        <v>0.27285714285714002</v>
      </c>
      <c r="M738" s="4">
        <f ca="1">[1]!thsiFinD("ths_vol_w_stock",$A738,$A$1)/1000000</f>
        <v>214.26135099999999</v>
      </c>
      <c r="N738" s="4">
        <f ca="1">[1]!thsiFinD("ths_turnover_ratio_w_stock",$A738,$A$1)</f>
        <v>25.955409561073001</v>
      </c>
      <c r="O738" s="4">
        <f ca="1">[1]!thsiFinD("ths_relative_chg_ratio_w_stock",$A738,$A$1,104,100)</f>
        <v>10.322744351457001</v>
      </c>
      <c r="P738" s="4"/>
    </row>
    <row r="739" spans="1:16" x14ac:dyDescent="0.25">
      <c r="A739" s="2" t="s">
        <v>1487</v>
      </c>
      <c r="B739" s="2" t="s">
        <v>1488</v>
      </c>
      <c r="C739" s="4">
        <f ca="1">[1]!thsiFinD("ths_vol_ratio_stock",$A739,$A$1,7,100)</f>
        <v>0.53347656561031997</v>
      </c>
      <c r="D739" s="4">
        <f ca="1">[1]!thsiFinD("ths_cr_stock",$A739,$A$1,7,100,100)</f>
        <v>43</v>
      </c>
      <c r="E739" s="4">
        <f ca="1">[1]!thsiFinD("ths_mfi_stock",$A739,$A$1,7,100,100)</f>
        <v>35.891170521545</v>
      </c>
      <c r="F739" s="4">
        <f ca="1">[1]!thsiFinD("ths_expma_stock",$A739,$A$1,7,100,100)</f>
        <v>4.9997871579086004</v>
      </c>
      <c r="G739" s="4">
        <f ca="1">[1]!thsiFinD("ths_rsi_stock",$A739,$A$1,7,100,100)</f>
        <v>41.607514640570997</v>
      </c>
      <c r="H739" s="4">
        <f ca="1">[1]!thsiFinD("ths_adtm_stock",$A739,$A$1,7,3,100,100,100)</f>
        <v>-0.18181818181817999</v>
      </c>
      <c r="I739" s="4">
        <f ca="1">[1]!thsiFinD("ths_bbiboll_stock",$A739,$A$1,7,3,100,100,100)</f>
        <v>4.9870833333332998</v>
      </c>
      <c r="J739" s="4">
        <f ca="1">[1]!thsiFinD("ths_dptb_stock",$A739,$A$1,7,104,100,100)</f>
        <v>0.57142857142856995</v>
      </c>
      <c r="K739" s="4">
        <f ca="1">[1]!thsiFinD("ths_srmi_stock",$A739,$A$1,7,100,100)</f>
        <v>-6.8833652007648002E-2</v>
      </c>
      <c r="L739" s="4">
        <f ca="1">[1]!thsiFinD("ths_atr_stock",$A739,$A$1,7,101,100,100)</f>
        <v>0.21142857142856999</v>
      </c>
      <c r="M739" s="4">
        <f ca="1">[1]!thsiFinD("ths_vol_w_stock",$A739,$A$1)/1000000</f>
        <v>221.87340800000001</v>
      </c>
      <c r="N739" s="4">
        <f ca="1">[1]!thsiFinD("ths_turnover_ratio_w_stock",$A739,$A$1)</f>
        <v>12.139711314537999</v>
      </c>
      <c r="O739" s="4">
        <f ca="1">[1]!thsiFinD("ths_relative_chg_ratio_w_stock",$A739,$A$1,104,100)</f>
        <v>-3.7229136873698998</v>
      </c>
      <c r="P739" s="4"/>
    </row>
    <row r="740" spans="1:16" x14ac:dyDescent="0.25">
      <c r="A740" s="2" t="s">
        <v>1489</v>
      </c>
      <c r="B740" s="2" t="s">
        <v>1490</v>
      </c>
      <c r="C740" s="4">
        <f ca="1">[1]!thsiFinD("ths_vol_ratio_stock",$A740,$A$1,7,100)</f>
        <v>1.2254601670067</v>
      </c>
      <c r="D740" s="4">
        <f ca="1">[1]!thsiFinD("ths_cr_stock",$A740,$A$1,7,100,100)</f>
        <v>52.307692307693003</v>
      </c>
      <c r="E740" s="4">
        <f ca="1">[1]!thsiFinD("ths_mfi_stock",$A740,$A$1,7,100,100)</f>
        <v>56.115345467330997</v>
      </c>
      <c r="F740" s="4">
        <f ca="1">[1]!thsiFinD("ths_expma_stock",$A740,$A$1,7,100,100)</f>
        <v>8.7391742571315998</v>
      </c>
      <c r="G740" s="4">
        <f ca="1">[1]!thsiFinD("ths_rsi_stock",$A740,$A$1,7,100,100)</f>
        <v>41.356119328520997</v>
      </c>
      <c r="H740" s="4">
        <f ca="1">[1]!thsiFinD("ths_adtm_stock",$A740,$A$1,7,3,100,100,100)</f>
        <v>-0.82407407407406996</v>
      </c>
      <c r="I740" s="4">
        <f ca="1">[1]!thsiFinD("ths_bbiboll_stock",$A740,$A$1,7,3,100,100,100)</f>
        <v>8.7597916666667004</v>
      </c>
      <c r="J740" s="4">
        <f ca="1">[1]!thsiFinD("ths_dptb_stock",$A740,$A$1,7,104,100,100)</f>
        <v>0.42857142857142999</v>
      </c>
      <c r="K740" s="4">
        <f ca="1">[1]!thsiFinD("ths_srmi_stock",$A740,$A$1,7,100,100)</f>
        <v>-3.1390134529148003E-2</v>
      </c>
      <c r="L740" s="4">
        <f ca="1">[1]!thsiFinD("ths_atr_stock",$A740,$A$1,7,101,100,100)</f>
        <v>0.28285714285713998</v>
      </c>
      <c r="M740" s="4">
        <f ca="1">[1]!thsiFinD("ths_vol_w_stock",$A740,$A$1)/1000000</f>
        <v>11.367801999999999</v>
      </c>
      <c r="N740" s="4">
        <f ca="1">[1]!thsiFinD("ths_turnover_ratio_w_stock",$A740,$A$1)</f>
        <v>4.5912313675676</v>
      </c>
      <c r="O740" s="4">
        <f ca="1">[1]!thsiFinD("ths_relative_chg_ratio_w_stock",$A740,$A$1,104,100)</f>
        <v>-2.1330660674236999</v>
      </c>
      <c r="P740" s="4"/>
    </row>
    <row r="741" spans="1:16" x14ac:dyDescent="0.25">
      <c r="A741" s="2" t="s">
        <v>1491</v>
      </c>
      <c r="B741" s="2" t="s">
        <v>1492</v>
      </c>
      <c r="C741" s="4">
        <f ca="1">[1]!thsiFinD("ths_vol_ratio_stock",$A741,$A$1,7,100)</f>
        <v>0.95588632863762002</v>
      </c>
      <c r="D741" s="4">
        <f ca="1">[1]!thsiFinD("ths_cr_stock",$A741,$A$1,7,100,100)</f>
        <v>103.57142857143</v>
      </c>
      <c r="E741" s="4">
        <f ca="1">[1]!thsiFinD("ths_mfi_stock",$A741,$A$1,7,100,100)</f>
        <v>59.803964829765</v>
      </c>
      <c r="F741" s="4">
        <f ca="1">[1]!thsiFinD("ths_expma_stock",$A741,$A$1,7,100,100)</f>
        <v>2.8257985928039</v>
      </c>
      <c r="G741" s="4">
        <f ca="1">[1]!thsiFinD("ths_rsi_stock",$A741,$A$1,7,100,100)</f>
        <v>49.302257570312001</v>
      </c>
      <c r="H741" s="4">
        <f ca="1">[1]!thsiFinD("ths_adtm_stock",$A741,$A$1,7,3,100,100,100)</f>
        <v>0.3</v>
      </c>
      <c r="I741" s="4">
        <f ca="1">[1]!thsiFinD("ths_bbiboll_stock",$A741,$A$1,7,3,100,100,100)</f>
        <v>2.8091666666666999</v>
      </c>
      <c r="J741" s="4">
        <f ca="1">[1]!thsiFinD("ths_dptb_stock",$A741,$A$1,7,104,100,100)</f>
        <v>0.71428571428570997</v>
      </c>
      <c r="K741" s="4">
        <f ca="1">[1]!thsiFinD("ths_srmi_stock",$A741,$A$1,7,100,100)</f>
        <v>0</v>
      </c>
      <c r="L741" s="4">
        <f ca="1">[1]!thsiFinD("ths_atr_stock",$A741,$A$1,7,101,100,100)</f>
        <v>5.4285714285714E-2</v>
      </c>
      <c r="M741" s="4">
        <f ca="1">[1]!thsiFinD("ths_vol_w_stock",$A741,$A$1)/1000000</f>
        <v>38.346972999999998</v>
      </c>
      <c r="N741" s="4">
        <f ca="1">[1]!thsiFinD("ths_turnover_ratio_w_stock",$A741,$A$1)</f>
        <v>3.1287265092476</v>
      </c>
      <c r="O741" s="4">
        <f ca="1">[1]!thsiFinD("ths_relative_chg_ratio_w_stock",$A741,$A$1,104,100)</f>
        <v>-0.68837184696785003</v>
      </c>
      <c r="P741" s="4"/>
    </row>
    <row r="742" spans="1:16" x14ac:dyDescent="0.25">
      <c r="A742" s="2" t="s">
        <v>1493</v>
      </c>
      <c r="B742" s="2" t="s">
        <v>1494</v>
      </c>
      <c r="C742" s="4">
        <f ca="1">[1]!thsiFinD("ths_vol_ratio_stock",$A742,$A$1,7,100)</f>
        <v>1.6224499192437001</v>
      </c>
      <c r="D742" s="4">
        <f ca="1">[1]!thsiFinD("ths_cr_stock",$A742,$A$1,7,100,100)</f>
        <v>121.30492676431</v>
      </c>
      <c r="E742" s="4">
        <f ca="1">[1]!thsiFinD("ths_mfi_stock",$A742,$A$1,7,100,100)</f>
        <v>71.125010800742004</v>
      </c>
      <c r="F742" s="4">
        <f ca="1">[1]!thsiFinD("ths_expma_stock",$A742,$A$1,7,100,100)</f>
        <v>17.607522181770999</v>
      </c>
      <c r="G742" s="4">
        <f ca="1">[1]!thsiFinD("ths_rsi_stock",$A742,$A$1,7,100,100)</f>
        <v>52.939250998090998</v>
      </c>
      <c r="H742" s="4">
        <f ca="1">[1]!thsiFinD("ths_adtm_stock",$A742,$A$1,7,3,100,100,100)</f>
        <v>0.53531598513011003</v>
      </c>
      <c r="I742" s="4">
        <f ca="1">[1]!thsiFinD("ths_bbiboll_stock",$A742,$A$1,7,3,100,100,100)</f>
        <v>17.5625</v>
      </c>
      <c r="J742" s="4">
        <f ca="1">[1]!thsiFinD("ths_dptb_stock",$A742,$A$1,7,104,100,100)</f>
        <v>0.28571428571428997</v>
      </c>
      <c r="K742" s="4">
        <f ca="1">[1]!thsiFinD("ths_srmi_stock",$A742,$A$1,7,100,100)</f>
        <v>-1.0491441192711001E-2</v>
      </c>
      <c r="L742" s="4">
        <f ca="1">[1]!thsiFinD("ths_atr_stock",$A742,$A$1,7,101,100,100)</f>
        <v>0.87285714285714</v>
      </c>
      <c r="M742" s="4">
        <f ca="1">[1]!thsiFinD("ths_vol_w_stock",$A742,$A$1)/1000000</f>
        <v>303.72656899999998</v>
      </c>
      <c r="N742" s="4">
        <f ca="1">[1]!thsiFinD("ths_turnover_ratio_w_stock",$A742,$A$1)</f>
        <v>61.587298266344</v>
      </c>
      <c r="O742" s="4">
        <f ca="1">[1]!thsiFinD("ths_relative_chg_ratio_w_stock",$A742,$A$1,104,100)</f>
        <v>3.2084624145551</v>
      </c>
      <c r="P742" s="4"/>
    </row>
    <row r="743" spans="1:16" x14ac:dyDescent="0.25">
      <c r="A743" s="2" t="s">
        <v>1495</v>
      </c>
      <c r="B743" s="2" t="s">
        <v>1496</v>
      </c>
      <c r="C743" s="4">
        <f ca="1">[1]!thsiFinD("ths_vol_ratio_stock",$A743,$A$1,7,100)</f>
        <v>0.99252009010388997</v>
      </c>
      <c r="D743" s="4">
        <f ca="1">[1]!thsiFinD("ths_cr_stock",$A743,$A$1,7,100,100)</f>
        <v>64.174198849630002</v>
      </c>
      <c r="E743" s="4">
        <f ca="1">[1]!thsiFinD("ths_mfi_stock",$A743,$A$1,7,100,100)</f>
        <v>31.264386737211002</v>
      </c>
      <c r="F743" s="4">
        <f ca="1">[1]!thsiFinD("ths_expma_stock",$A743,$A$1,7,100,100)</f>
        <v>42.970557087514003</v>
      </c>
      <c r="G743" s="4">
        <f ca="1">[1]!thsiFinD("ths_rsi_stock",$A743,$A$1,7,100,100)</f>
        <v>28.892913329264001</v>
      </c>
      <c r="H743" s="4">
        <f ca="1">[1]!thsiFinD("ths_adtm_stock",$A743,$A$1,7,3,100,100,100)</f>
        <v>-0.24489795918367999</v>
      </c>
      <c r="I743" s="4">
        <f ca="1">[1]!thsiFinD("ths_bbiboll_stock",$A743,$A$1,7,3,100,100,100)</f>
        <v>43.290416666666999</v>
      </c>
      <c r="J743" s="4">
        <f ca="1">[1]!thsiFinD("ths_dptb_stock",$A743,$A$1,7,104,100,100)</f>
        <v>0.85714285714285998</v>
      </c>
      <c r="K743" s="4">
        <f ca="1">[1]!thsiFinD("ths_srmi_stock",$A743,$A$1,7,100,100)</f>
        <v>-2.7906976744186001E-2</v>
      </c>
      <c r="L743" s="4">
        <f ca="1">[1]!thsiFinD("ths_atr_stock",$A743,$A$1,7,101,100,100)</f>
        <v>0.95142857142856996</v>
      </c>
      <c r="M743" s="4">
        <f ca="1">[1]!thsiFinD("ths_vol_w_stock",$A743,$A$1)/1000000</f>
        <v>125.344937</v>
      </c>
      <c r="N743" s="4">
        <f ca="1">[1]!thsiFinD("ths_turnover_ratio_w_stock",$A743,$A$1)</f>
        <v>5.7379604877887003</v>
      </c>
      <c r="O743" s="4">
        <f ca="1">[1]!thsiFinD("ths_relative_chg_ratio_w_stock",$A743,$A$1,104,100)</f>
        <v>-1.1385433351455001</v>
      </c>
      <c r="P743" s="4"/>
    </row>
    <row r="744" spans="1:16" x14ac:dyDescent="0.25">
      <c r="A744" s="2" t="s">
        <v>1497</v>
      </c>
      <c r="B744" s="2" t="s">
        <v>1498</v>
      </c>
      <c r="C744" s="4">
        <f ca="1">[1]!thsiFinD("ths_vol_ratio_stock",$A744,$A$1,7,100)</f>
        <v>0.72247446088036005</v>
      </c>
      <c r="D744" s="4">
        <f ca="1">[1]!thsiFinD("ths_cr_stock",$A744,$A$1,7,100,100)</f>
        <v>37.894736842104997</v>
      </c>
      <c r="E744" s="4">
        <f ca="1">[1]!thsiFinD("ths_mfi_stock",$A744,$A$1,7,100,100)</f>
        <v>37.133025448322996</v>
      </c>
      <c r="F744" s="4">
        <f ca="1">[1]!thsiFinD("ths_expma_stock",$A744,$A$1,7,100,100)</f>
        <v>4.8359356222152998</v>
      </c>
      <c r="G744" s="4">
        <f ca="1">[1]!thsiFinD("ths_rsi_stock",$A744,$A$1,7,100,100)</f>
        <v>33.118382061818998</v>
      </c>
      <c r="H744" s="4">
        <f ca="1">[1]!thsiFinD("ths_adtm_stock",$A744,$A$1,7,3,100,100,100)</f>
        <v>-0.64150943396226001</v>
      </c>
      <c r="I744" s="4">
        <f ca="1">[1]!thsiFinD("ths_bbiboll_stock",$A744,$A$1,7,3,100,100,100)</f>
        <v>4.9071875</v>
      </c>
      <c r="J744" s="4">
        <f ca="1">[1]!thsiFinD("ths_dptb_stock",$A744,$A$1,7,104,100,100)</f>
        <v>0.71428571428570997</v>
      </c>
      <c r="K744" s="4">
        <f ca="1">[1]!thsiFinD("ths_srmi_stock",$A744,$A$1,7,100,100)</f>
        <v>-7.6767676767676998E-2</v>
      </c>
      <c r="L744" s="4">
        <f ca="1">[1]!thsiFinD("ths_atr_stock",$A744,$A$1,7,101,100,100)</f>
        <v>0.2</v>
      </c>
      <c r="M744" s="4">
        <f ca="1">[1]!thsiFinD("ths_vol_w_stock",$A744,$A$1)/1000000</f>
        <v>124.67900299999999</v>
      </c>
      <c r="N744" s="4">
        <f ca="1">[1]!thsiFinD("ths_turnover_ratio_w_stock",$A744,$A$1)</f>
        <v>42.290049669734998</v>
      </c>
      <c r="O744" s="4">
        <f ca="1">[1]!thsiFinD("ths_relative_chg_ratio_w_stock",$A744,$A$1,104,100)</f>
        <v>-9.8662558533416007</v>
      </c>
      <c r="P744" s="4"/>
    </row>
    <row r="745" spans="1:16" x14ac:dyDescent="0.25">
      <c r="A745" s="2" t="s">
        <v>1499</v>
      </c>
      <c r="B745" s="2" t="s">
        <v>1500</v>
      </c>
      <c r="C745" s="4">
        <f ca="1">[1]!thsiFinD("ths_vol_ratio_stock",$A745,$A$1,7,100)</f>
        <v>0.78519894717140004</v>
      </c>
      <c r="D745" s="4">
        <f ca="1">[1]!thsiFinD("ths_cr_stock",$A745,$A$1,7,100,100)</f>
        <v>52.941176470588999</v>
      </c>
      <c r="E745" s="4">
        <f ca="1">[1]!thsiFinD("ths_mfi_stock",$A745,$A$1,7,100,100)</f>
        <v>48.30207167327</v>
      </c>
      <c r="F745" s="4">
        <f ca="1">[1]!thsiFinD("ths_expma_stock",$A745,$A$1,7,100,100)</f>
        <v>12.517880590269</v>
      </c>
      <c r="G745" s="4">
        <f ca="1">[1]!thsiFinD("ths_rsi_stock",$A745,$A$1,7,100,100)</f>
        <v>25.592631880056999</v>
      </c>
      <c r="H745" s="4">
        <f ca="1">[1]!thsiFinD("ths_adtm_stock",$A745,$A$1,7,3,100,100,100)</f>
        <v>0.4074074074074</v>
      </c>
      <c r="I745" s="4">
        <f ca="1">[1]!thsiFinD("ths_bbiboll_stock",$A745,$A$1,7,3,100,100,100)</f>
        <v>12.64875</v>
      </c>
      <c r="J745" s="4">
        <f ca="1">[1]!thsiFinD("ths_dptb_stock",$A745,$A$1,7,104,100,100)</f>
        <v>1</v>
      </c>
      <c r="K745" s="4">
        <f ca="1">[1]!thsiFinD("ths_srmi_stock",$A745,$A$1,7,100,100)</f>
        <v>-3.1897926634769001E-2</v>
      </c>
      <c r="L745" s="4">
        <f ca="1">[1]!thsiFinD("ths_atr_stock",$A745,$A$1,7,101,100,100)</f>
        <v>0.29857142857142999</v>
      </c>
      <c r="M745" s="4">
        <f ca="1">[1]!thsiFinD("ths_vol_w_stock",$A745,$A$1)/1000000</f>
        <v>21.304808000000001</v>
      </c>
      <c r="N745" s="4">
        <f ca="1">[1]!thsiFinD("ths_turnover_ratio_w_stock",$A745,$A$1)</f>
        <v>5.2147567171683002</v>
      </c>
      <c r="O745" s="4">
        <f ca="1">[1]!thsiFinD("ths_relative_chg_ratio_w_stock",$A745,$A$1,104,100)</f>
        <v>-2.9280304831369999</v>
      </c>
      <c r="P745" s="4"/>
    </row>
    <row r="746" spans="1:16" x14ac:dyDescent="0.25">
      <c r="A746" s="2" t="s">
        <v>1501</v>
      </c>
      <c r="B746" s="2" t="s">
        <v>1502</v>
      </c>
      <c r="C746" s="4">
        <f ca="1">[1]!thsiFinD("ths_vol_ratio_stock",$A746,$A$1,7,100)</f>
        <v>0.48740280474035003</v>
      </c>
      <c r="D746" s="4">
        <f ca="1">[1]!thsiFinD("ths_cr_stock",$A746,$A$1,7,100,100)</f>
        <v>89.637305699481999</v>
      </c>
      <c r="E746" s="4">
        <f ca="1">[1]!thsiFinD("ths_mfi_stock",$A746,$A$1,7,100,100)</f>
        <v>42.953561529089001</v>
      </c>
      <c r="F746" s="4">
        <f ca="1">[1]!thsiFinD("ths_expma_stock",$A746,$A$1,7,100,100)</f>
        <v>7.2047514675746003</v>
      </c>
      <c r="G746" s="4">
        <f ca="1">[1]!thsiFinD("ths_rsi_stock",$A746,$A$1,7,100,100)</f>
        <v>34.623869961373003</v>
      </c>
      <c r="H746" s="4">
        <f ca="1">[1]!thsiFinD("ths_adtm_stock",$A746,$A$1,7,3,100,100,100)</f>
        <v>0.27083333333332998</v>
      </c>
      <c r="I746" s="4">
        <f ca="1">[1]!thsiFinD("ths_bbiboll_stock",$A746,$A$1,7,3,100,100,100)</f>
        <v>7.2426041666667</v>
      </c>
      <c r="J746" s="4">
        <f ca="1">[1]!thsiFinD("ths_dptb_stock",$A746,$A$1,7,104,100,100)</f>
        <v>0.71428571428570997</v>
      </c>
      <c r="K746" s="4">
        <f ca="1">[1]!thsiFinD("ths_srmi_stock",$A746,$A$1,7,100,100)</f>
        <v>-1.5299026425591E-2</v>
      </c>
      <c r="L746" s="4">
        <f ca="1">[1]!thsiFinD("ths_atr_stock",$A746,$A$1,7,101,100,100)</f>
        <v>0.17428571428570999</v>
      </c>
      <c r="M746" s="4">
        <f ca="1">[1]!thsiFinD("ths_vol_w_stock",$A746,$A$1)/1000000</f>
        <v>65.541427999999996</v>
      </c>
      <c r="N746" s="4">
        <f ca="1">[1]!thsiFinD("ths_turnover_ratio_w_stock",$A746,$A$1)</f>
        <v>5.5008187153239998</v>
      </c>
      <c r="O746" s="4">
        <f ca="1">[1]!thsiFinD("ths_relative_chg_ratio_w_stock",$A746,$A$1,104,100)</f>
        <v>-2.3736470525489999</v>
      </c>
      <c r="P746" s="4"/>
    </row>
    <row r="747" spans="1:16" x14ac:dyDescent="0.25">
      <c r="A747" s="2" t="s">
        <v>1503</v>
      </c>
      <c r="B747" s="2" t="s">
        <v>1504</v>
      </c>
      <c r="C747" s="4">
        <f ca="1">[1]!thsiFinD("ths_vol_ratio_stock",$A747,$A$1,7,100)</f>
        <v>1.8039010788265</v>
      </c>
      <c r="D747" s="4">
        <f ca="1">[1]!thsiFinD("ths_cr_stock",$A747,$A$1,7,100,100)</f>
        <v>290.58823529412001</v>
      </c>
      <c r="E747" s="4">
        <f ca="1">[1]!thsiFinD("ths_mfi_stock",$A747,$A$1,7,100,100)</f>
        <v>76.406133731533998</v>
      </c>
      <c r="F747" s="4">
        <f ca="1">[1]!thsiFinD("ths_expma_stock",$A747,$A$1,7,100,100)</f>
        <v>10.729240115692001</v>
      </c>
      <c r="G747" s="4">
        <f ca="1">[1]!thsiFinD("ths_rsi_stock",$A747,$A$1,7,100,100)</f>
        <v>73.617280805253998</v>
      </c>
      <c r="H747" s="4">
        <f ca="1">[1]!thsiFinD("ths_adtm_stock",$A747,$A$1,7,3,100,100,100)</f>
        <v>0.87906976744186005</v>
      </c>
      <c r="I747" s="4">
        <f ca="1">[1]!thsiFinD("ths_bbiboll_stock",$A747,$A$1,7,3,100,100,100)</f>
        <v>10.564375</v>
      </c>
      <c r="J747" s="4">
        <f ca="1">[1]!thsiFinD("ths_dptb_stock",$A747,$A$1,7,104,100,100)</f>
        <v>0.57142857142856995</v>
      </c>
      <c r="K747" s="4">
        <f ca="1">[1]!thsiFinD("ths_srmi_stock",$A747,$A$1,7,100,100)</f>
        <v>9.1891891891891994E-2</v>
      </c>
      <c r="L747" s="4">
        <f ca="1">[1]!thsiFinD("ths_atr_stock",$A747,$A$1,7,101,100,100)</f>
        <v>0.48142857142856998</v>
      </c>
      <c r="M747" s="4">
        <f ca="1">[1]!thsiFinD("ths_vol_w_stock",$A747,$A$1)/1000000</f>
        <v>54.173748000000003</v>
      </c>
      <c r="N747" s="4">
        <f ca="1">[1]!thsiFinD("ths_turnover_ratio_w_stock",$A747,$A$1)</f>
        <v>17.904084760223</v>
      </c>
      <c r="O747" s="4">
        <f ca="1">[1]!thsiFinD("ths_relative_chg_ratio_w_stock",$A747,$A$1,104,100)</f>
        <v>10.903323654762</v>
      </c>
      <c r="P747" s="4"/>
    </row>
    <row r="748" spans="1:16" x14ac:dyDescent="0.25">
      <c r="A748" s="2" t="s">
        <v>1505</v>
      </c>
      <c r="B748" s="2" t="s">
        <v>1506</v>
      </c>
      <c r="C748" s="4">
        <f ca="1">[1]!thsiFinD("ths_vol_ratio_stock",$A748,$A$1,7,100)</f>
        <v>0.81394605473285997</v>
      </c>
      <c r="D748" s="4">
        <f ca="1">[1]!thsiFinD("ths_cr_stock",$A748,$A$1,7,100,100)</f>
        <v>79.268292682926997</v>
      </c>
      <c r="E748" s="4">
        <f ca="1">[1]!thsiFinD("ths_mfi_stock",$A748,$A$1,7,100,100)</f>
        <v>58.076514922302003</v>
      </c>
      <c r="F748" s="4">
        <f ca="1">[1]!thsiFinD("ths_expma_stock",$A748,$A$1,7,100,100)</f>
        <v>4.9703704948064003</v>
      </c>
      <c r="G748" s="4">
        <f ca="1">[1]!thsiFinD("ths_rsi_stock",$A748,$A$1,7,100,100)</f>
        <v>33.779726332674997</v>
      </c>
      <c r="H748" s="4">
        <f ca="1">[1]!thsiFinD("ths_adtm_stock",$A748,$A$1,7,3,100,100,100)</f>
        <v>0.62068965517241004</v>
      </c>
      <c r="I748" s="4">
        <f ca="1">[1]!thsiFinD("ths_bbiboll_stock",$A748,$A$1,7,3,100,100,100)</f>
        <v>4.9819791666666999</v>
      </c>
      <c r="J748" s="4">
        <f ca="1">[1]!thsiFinD("ths_dptb_stock",$A748,$A$1,7,104,100,100)</f>
        <v>1</v>
      </c>
      <c r="K748" s="4">
        <f ca="1">[1]!thsiFinD("ths_srmi_stock",$A748,$A$1,7,100,100)</f>
        <v>-2.4242424242424E-2</v>
      </c>
      <c r="L748" s="4">
        <f ca="1">[1]!thsiFinD("ths_atr_stock",$A748,$A$1,7,101,100,100)</f>
        <v>0.14000000000000001</v>
      </c>
      <c r="M748" s="4">
        <f ca="1">[1]!thsiFinD("ths_vol_w_stock",$A748,$A$1)/1000000</f>
        <v>77.107178000000005</v>
      </c>
      <c r="N748" s="4">
        <f ca="1">[1]!thsiFinD("ths_turnover_ratio_w_stock",$A748,$A$1)</f>
        <v>13.928865658467</v>
      </c>
      <c r="O748" s="4">
        <f ca="1">[1]!thsiFinD("ths_relative_chg_ratio_w_stock",$A748,$A$1,104,100)</f>
        <v>-2.8414655995220999</v>
      </c>
      <c r="P748" s="4"/>
    </row>
    <row r="749" spans="1:16" x14ac:dyDescent="0.25">
      <c r="A749" s="2" t="s">
        <v>1507</v>
      </c>
      <c r="B749" s="2" t="s">
        <v>1508</v>
      </c>
      <c r="C749" s="4">
        <f ca="1">[1]!thsiFinD("ths_vol_ratio_stock",$A749,$A$1,7,100)</f>
        <v>1.0135881736918999</v>
      </c>
      <c r="D749" s="4">
        <f ca="1">[1]!thsiFinD("ths_cr_stock",$A749,$A$1,7,100,100)</f>
        <v>42.078364565587997</v>
      </c>
      <c r="E749" s="4">
        <f ca="1">[1]!thsiFinD("ths_mfi_stock",$A749,$A$1,7,100,100)</f>
        <v>34.345624387473997</v>
      </c>
      <c r="F749" s="4">
        <f ca="1">[1]!thsiFinD("ths_expma_stock",$A749,$A$1,7,100,100)</f>
        <v>17.325759638139999</v>
      </c>
      <c r="G749" s="4">
        <f ca="1">[1]!thsiFinD("ths_rsi_stock",$A749,$A$1,7,100,100)</f>
        <v>28.058662734201</v>
      </c>
      <c r="H749" s="4">
        <f ca="1">[1]!thsiFinD("ths_adtm_stock",$A749,$A$1,7,3,100,100,100)</f>
        <v>-4.8543689320391999E-2</v>
      </c>
      <c r="I749" s="4">
        <f ca="1">[1]!thsiFinD("ths_bbiboll_stock",$A749,$A$1,7,3,100,100,100)</f>
        <v>17.395937499999999</v>
      </c>
      <c r="J749" s="4">
        <f ca="1">[1]!thsiFinD("ths_dptb_stock",$A749,$A$1,7,104,100,100)</f>
        <v>0.85714285714285998</v>
      </c>
      <c r="K749" s="4">
        <f ca="1">[1]!thsiFinD("ths_srmi_stock",$A749,$A$1,7,100,100)</f>
        <v>-3.6781609195402E-2</v>
      </c>
      <c r="L749" s="4">
        <f ca="1">[1]!thsiFinD("ths_atr_stock",$A749,$A$1,7,101,100,100)</f>
        <v>0.43</v>
      </c>
      <c r="M749" s="4">
        <f ca="1">[1]!thsiFinD("ths_vol_w_stock",$A749,$A$1)/1000000</f>
        <v>155.82684599999999</v>
      </c>
      <c r="N749" s="4">
        <f ca="1">[1]!thsiFinD("ths_turnover_ratio_w_stock",$A749,$A$1)</f>
        <v>7.4842568211364</v>
      </c>
      <c r="O749" s="4">
        <f ca="1">[1]!thsiFinD("ths_relative_chg_ratio_w_stock",$A749,$A$1,104,100)</f>
        <v>-2.2034724617425998</v>
      </c>
      <c r="P749" s="4"/>
    </row>
    <row r="750" spans="1:16" x14ac:dyDescent="0.25">
      <c r="A750" s="2" t="s">
        <v>1509</v>
      </c>
      <c r="B750" s="2" t="s">
        <v>1510</v>
      </c>
      <c r="C750" s="4">
        <f ca="1">[1]!thsiFinD("ths_vol_ratio_stock",$A750,$A$1,7,100)</f>
        <v>0.72256554661831995</v>
      </c>
      <c r="D750" s="4">
        <f ca="1">[1]!thsiFinD("ths_cr_stock",$A750,$A$1,7,100,100)</f>
        <v>67.617449664429003</v>
      </c>
      <c r="E750" s="4">
        <f ca="1">[1]!thsiFinD("ths_mfi_stock",$A750,$A$1,7,100,100)</f>
        <v>25.74628874303</v>
      </c>
      <c r="F750" s="4">
        <f ca="1">[1]!thsiFinD("ths_expma_stock",$A750,$A$1,7,100,100)</f>
        <v>12.89025607634</v>
      </c>
      <c r="G750" s="4">
        <f ca="1">[1]!thsiFinD("ths_rsi_stock",$A750,$A$1,7,100,100)</f>
        <v>45.079750635261</v>
      </c>
      <c r="H750" s="4">
        <f ca="1">[1]!thsiFinD("ths_adtm_stock",$A750,$A$1,7,3,100,100,100)</f>
        <v>0.61061946902654995</v>
      </c>
      <c r="I750" s="4">
        <f ca="1">[1]!thsiFinD("ths_bbiboll_stock",$A750,$A$1,7,3,100,100,100)</f>
        <v>12.813229166667</v>
      </c>
      <c r="J750" s="4">
        <f ca="1">[1]!thsiFinD("ths_dptb_stock",$A750,$A$1,7,104,100,100)</f>
        <v>0.57142857142856995</v>
      </c>
      <c r="K750" s="4">
        <f ca="1">[1]!thsiFinD("ths_srmi_stock",$A750,$A$1,7,100,100)</f>
        <v>-2.0155038759689999E-2</v>
      </c>
      <c r="L750" s="4">
        <f ca="1">[1]!thsiFinD("ths_atr_stock",$A750,$A$1,7,101,100,100)</f>
        <v>0.54428571428571004</v>
      </c>
      <c r="M750" s="4">
        <f ca="1">[1]!thsiFinD("ths_vol_w_stock",$A750,$A$1)/1000000</f>
        <v>134.57928100000001</v>
      </c>
      <c r="N750" s="4">
        <f ca="1">[1]!thsiFinD("ths_turnover_ratio_w_stock",$A750,$A$1)</f>
        <v>14.782137376699</v>
      </c>
      <c r="O750" s="4">
        <f ca="1">[1]!thsiFinD("ths_relative_chg_ratio_w_stock",$A750,$A$1,104,100)</f>
        <v>-0.46453883333244</v>
      </c>
      <c r="P750" s="4"/>
    </row>
    <row r="751" spans="1:16" x14ac:dyDescent="0.25">
      <c r="A751" s="2" t="s">
        <v>1511</v>
      </c>
      <c r="B751" s="2" t="s">
        <v>1512</v>
      </c>
      <c r="C751" s="4">
        <f ca="1">[1]!thsiFinD("ths_vol_ratio_stock",$A751,$A$1,7,100)</f>
        <v>0.84901552043975004</v>
      </c>
      <c r="D751" s="4">
        <f ca="1">[1]!thsiFinD("ths_cr_stock",$A751,$A$1,7,100,100)</f>
        <v>46.113989637304996</v>
      </c>
      <c r="E751" s="4">
        <f ca="1">[1]!thsiFinD("ths_mfi_stock",$A751,$A$1,7,100,100)</f>
        <v>29.502344999613999</v>
      </c>
      <c r="F751" s="4">
        <f ca="1">[1]!thsiFinD("ths_expma_stock",$A751,$A$1,7,100,100)</f>
        <v>9.2085114077230994</v>
      </c>
      <c r="G751" s="4">
        <f ca="1">[1]!thsiFinD("ths_rsi_stock",$A751,$A$1,7,100,100)</f>
        <v>26.623981681596</v>
      </c>
      <c r="H751" s="4">
        <f ca="1">[1]!thsiFinD("ths_adtm_stock",$A751,$A$1,7,3,100,100,100)</f>
        <v>-0.46551724137931</v>
      </c>
      <c r="I751" s="4">
        <f ca="1">[1]!thsiFinD("ths_bbiboll_stock",$A751,$A$1,7,3,100,100,100)</f>
        <v>9.3171874999999993</v>
      </c>
      <c r="J751" s="4">
        <f ca="1">[1]!thsiFinD("ths_dptb_stock",$A751,$A$1,7,104,100,100)</f>
        <v>0.71428571428570997</v>
      </c>
      <c r="K751" s="4">
        <f ca="1">[1]!thsiFinD("ths_srmi_stock",$A751,$A$1,7,100,100)</f>
        <v>-4.9197860962567001E-2</v>
      </c>
      <c r="L751" s="4">
        <f ca="1">[1]!thsiFinD("ths_atr_stock",$A751,$A$1,7,101,100,100)</f>
        <v>0.27285714285714002</v>
      </c>
      <c r="M751" s="4">
        <f ca="1">[1]!thsiFinD("ths_vol_w_stock",$A751,$A$1)/1000000</f>
        <v>39.337314999999997</v>
      </c>
      <c r="N751" s="4">
        <f ca="1">[1]!thsiFinD("ths_turnover_ratio_w_stock",$A751,$A$1)</f>
        <v>4.9014847702940996</v>
      </c>
      <c r="O751" s="4">
        <f ca="1">[1]!thsiFinD("ths_relative_chg_ratio_w_stock",$A751,$A$1,104,100)</f>
        <v>-3.6466108471403</v>
      </c>
      <c r="P751" s="4"/>
    </row>
    <row r="752" spans="1:16" x14ac:dyDescent="0.25">
      <c r="A752" s="2" t="s">
        <v>1513</v>
      </c>
      <c r="B752" s="2" t="s">
        <v>1514</v>
      </c>
      <c r="C752" s="4">
        <f ca="1">[1]!thsiFinD("ths_vol_ratio_stock",$A752,$A$1,7,100)</f>
        <v>0.81189564022784</v>
      </c>
      <c r="D752" s="4">
        <f ca="1">[1]!thsiFinD("ths_cr_stock",$A752,$A$1,7,100,100)</f>
        <v>42.857142857143003</v>
      </c>
      <c r="E752" s="4">
        <f ca="1">[1]!thsiFinD("ths_mfi_stock",$A752,$A$1,7,100,100)</f>
        <v>45.484263040112999</v>
      </c>
      <c r="F752" s="4">
        <f ca="1">[1]!thsiFinD("ths_expma_stock",$A752,$A$1,7,100,100)</f>
        <v>2.6408134449113998</v>
      </c>
      <c r="G752" s="4">
        <f ca="1">[1]!thsiFinD("ths_rsi_stock",$A752,$A$1,7,100,100)</f>
        <v>28.370742339176001</v>
      </c>
      <c r="H752" s="4">
        <f ca="1">[1]!thsiFinD("ths_adtm_stock",$A752,$A$1,7,3,100,100,100)</f>
        <v>-0.3</v>
      </c>
      <c r="I752" s="4">
        <f ca="1">[1]!thsiFinD("ths_bbiboll_stock",$A752,$A$1,7,3,100,100,100)</f>
        <v>2.6651041666666999</v>
      </c>
      <c r="J752" s="4">
        <f ca="1">[1]!thsiFinD("ths_dptb_stock",$A752,$A$1,7,104,100,100)</f>
        <v>0.71428571428570997</v>
      </c>
      <c r="K752" s="4">
        <f ca="1">[1]!thsiFinD("ths_srmi_stock",$A752,$A$1,7,100,100)</f>
        <v>-2.9962546816478999E-2</v>
      </c>
      <c r="L752" s="4">
        <f ca="1">[1]!thsiFinD("ths_atr_stock",$A752,$A$1,7,101,100,100)</f>
        <v>5.7142857142857002E-2</v>
      </c>
      <c r="M752" s="4">
        <f ca="1">[1]!thsiFinD("ths_vol_w_stock",$A752,$A$1)/1000000</f>
        <v>202.02296200000001</v>
      </c>
      <c r="N752" s="4">
        <f ca="1">[1]!thsiFinD("ths_turnover_ratio_w_stock",$A752,$A$1)</f>
        <v>6.2292143796463</v>
      </c>
      <c r="O752" s="4">
        <f ca="1">[1]!thsiFinD("ths_relative_chg_ratio_w_stock",$A752,$A$1,104,100)</f>
        <v>-2.3482500374452999</v>
      </c>
      <c r="P752" s="4"/>
    </row>
    <row r="753" spans="1:16" x14ac:dyDescent="0.25">
      <c r="A753" s="2" t="s">
        <v>1515</v>
      </c>
      <c r="B753" s="2" t="s">
        <v>1516</v>
      </c>
      <c r="C753" s="4">
        <f ca="1">[1]!thsiFinD("ths_vol_ratio_stock",$A753,$A$1,7,100)</f>
        <v>0.94963451896451001</v>
      </c>
      <c r="D753" s="4">
        <f ca="1">[1]!thsiFinD("ths_cr_stock",$A753,$A$1,7,100,100)</f>
        <v>8.5173501577286999</v>
      </c>
      <c r="E753" s="4">
        <f ca="1">[1]!thsiFinD("ths_mfi_stock",$A753,$A$1,7,100,100)</f>
        <v>0</v>
      </c>
      <c r="F753" s="4">
        <f ca="1">[1]!thsiFinD("ths_expma_stock",$A753,$A$1,7,100,100)</f>
        <v>17.028828534551</v>
      </c>
      <c r="G753" s="4">
        <f ca="1">[1]!thsiFinD("ths_rsi_stock",$A753,$A$1,7,100,100)</f>
        <v>23.173401653003999</v>
      </c>
      <c r="H753" s="4">
        <f ca="1">[1]!thsiFinD("ths_adtm_stock",$A753,$A$1,7,3,100,100,100)</f>
        <v>-0.98214285714285998</v>
      </c>
      <c r="I753" s="4">
        <f ca="1">[1]!thsiFinD("ths_bbiboll_stock",$A753,$A$1,7,3,100,100,100)</f>
        <v>17.304166666667001</v>
      </c>
      <c r="J753" s="4">
        <f ca="1">[1]!thsiFinD("ths_dptb_stock",$A753,$A$1,7,104,100,100)</f>
        <v>0.57142857142856995</v>
      </c>
      <c r="K753" s="4">
        <f ca="1">[1]!thsiFinD("ths_srmi_stock",$A753,$A$1,7,100,100)</f>
        <v>-8.5841694537346996E-2</v>
      </c>
      <c r="L753" s="4">
        <f ca="1">[1]!thsiFinD("ths_atr_stock",$A753,$A$1,7,101,100,100)</f>
        <v>0.51142857142857001</v>
      </c>
      <c r="M753" s="4">
        <f ca="1">[1]!thsiFinD("ths_vol_w_stock",$A753,$A$1)/1000000</f>
        <v>68.868019000000004</v>
      </c>
      <c r="N753" s="4">
        <f ca="1">[1]!thsiFinD("ths_turnover_ratio_w_stock",$A753,$A$1)</f>
        <v>8.0929218292030995</v>
      </c>
      <c r="O753" s="4">
        <f ca="1">[1]!thsiFinD("ths_relative_chg_ratio_w_stock",$A753,$A$1,104,100)</f>
        <v>-5.9403964468510004</v>
      </c>
      <c r="P753" s="4"/>
    </row>
    <row r="754" spans="1:16" x14ac:dyDescent="0.25">
      <c r="A754" s="2" t="s">
        <v>1517</v>
      </c>
      <c r="B754" s="2" t="s">
        <v>1518</v>
      </c>
      <c r="C754" s="4">
        <f ca="1">[1]!thsiFinD("ths_vol_ratio_stock",$A754,$A$1,7,100)</f>
        <v>0.82992781635696</v>
      </c>
      <c r="D754" s="4">
        <f ca="1">[1]!thsiFinD("ths_cr_stock",$A754,$A$1,7,100,100)</f>
        <v>54.068716094031998</v>
      </c>
      <c r="E754" s="4">
        <f ca="1">[1]!thsiFinD("ths_mfi_stock",$A754,$A$1,7,100,100)</f>
        <v>47.600329632954001</v>
      </c>
      <c r="F754" s="4">
        <f ca="1">[1]!thsiFinD("ths_expma_stock",$A754,$A$1,7,100,100)</f>
        <v>16.671832714882001</v>
      </c>
      <c r="G754" s="4">
        <f ca="1">[1]!thsiFinD("ths_rsi_stock",$A754,$A$1,7,100,100)</f>
        <v>41.107423227599</v>
      </c>
      <c r="H754" s="4">
        <f ca="1">[1]!thsiFinD("ths_adtm_stock",$A754,$A$1,7,3,100,100,100)</f>
        <v>-0.24418604651163001</v>
      </c>
      <c r="I754" s="4">
        <f ca="1">[1]!thsiFinD("ths_bbiboll_stock",$A754,$A$1,7,3,100,100,100)</f>
        <v>16.570520833332999</v>
      </c>
      <c r="J754" s="4">
        <f ca="1">[1]!thsiFinD("ths_dptb_stock",$A754,$A$1,7,104,100,100)</f>
        <v>0.57142857142856995</v>
      </c>
      <c r="K754" s="4">
        <f ca="1">[1]!thsiFinD("ths_srmi_stock",$A754,$A$1,7,100,100)</f>
        <v>-3.3827893175074002E-2</v>
      </c>
      <c r="L754" s="4">
        <f ca="1">[1]!thsiFinD("ths_atr_stock",$A754,$A$1,7,101,100,100)</f>
        <v>0.40571428571429002</v>
      </c>
      <c r="M754" s="4">
        <f ca="1">[1]!thsiFinD("ths_vol_w_stock",$A754,$A$1)/1000000</f>
        <v>245.35377</v>
      </c>
      <c r="N754" s="4">
        <f ca="1">[1]!thsiFinD("ths_turnover_ratio_w_stock",$A754,$A$1)</f>
        <v>8.1513590948040004</v>
      </c>
      <c r="O754" s="4">
        <f ca="1">[1]!thsiFinD("ths_relative_chg_ratio_w_stock",$A754,$A$1,104,100)</f>
        <v>-1.5318102567064</v>
      </c>
      <c r="P754" s="4"/>
    </row>
    <row r="755" spans="1:16" x14ac:dyDescent="0.25">
      <c r="A755" s="2" t="s">
        <v>1519</v>
      </c>
      <c r="B755" s="2" t="s">
        <v>1520</v>
      </c>
      <c r="C755" s="4">
        <f ca="1">[1]!thsiFinD("ths_vol_ratio_stock",$A755,$A$1,7,100)</f>
        <v>0.64976275774254</v>
      </c>
      <c r="D755" s="4">
        <f ca="1">[1]!thsiFinD("ths_cr_stock",$A755,$A$1,7,100,100)</f>
        <v>5.1752921535893996</v>
      </c>
      <c r="E755" s="4">
        <f ca="1">[1]!thsiFinD("ths_mfi_stock",$A755,$A$1,7,100,100)</f>
        <v>0</v>
      </c>
      <c r="F755" s="4">
        <f ca="1">[1]!thsiFinD("ths_expma_stock",$A755,$A$1,7,100,100)</f>
        <v>12.235991834543</v>
      </c>
      <c r="G755" s="4">
        <f ca="1">[1]!thsiFinD("ths_rsi_stock",$A755,$A$1,7,100,100)</f>
        <v>33.424597252304999</v>
      </c>
      <c r="H755" s="4">
        <f ca="1">[1]!thsiFinD("ths_adtm_stock",$A755,$A$1,7,3,100,100,100)</f>
        <v>-0.66346153846153999</v>
      </c>
      <c r="I755" s="4">
        <f ca="1">[1]!thsiFinD("ths_bbiboll_stock",$A755,$A$1,7,3,100,100,100)</f>
        <v>12.22</v>
      </c>
      <c r="J755" s="4">
        <f ca="1">[1]!thsiFinD("ths_dptb_stock",$A755,$A$1,7,104,100,100)</f>
        <v>0.42857142857142999</v>
      </c>
      <c r="K755" s="4">
        <f ca="1">[1]!thsiFinD("ths_srmi_stock",$A755,$A$1,7,100,100)</f>
        <v>-8.7962962962963007E-2</v>
      </c>
      <c r="L755" s="4">
        <f ca="1">[1]!thsiFinD("ths_atr_stock",$A755,$A$1,7,101,100,100)</f>
        <v>0.31714285714286</v>
      </c>
      <c r="M755" s="4">
        <f ca="1">[1]!thsiFinD("ths_vol_w_stock",$A755,$A$1)/1000000</f>
        <v>37.844814</v>
      </c>
      <c r="N755" s="4">
        <f ca="1">[1]!thsiFinD("ths_turnover_ratio_w_stock",$A755,$A$1)</f>
        <v>4.9424751572307999</v>
      </c>
      <c r="O755" s="4">
        <f ca="1">[1]!thsiFinD("ths_relative_chg_ratio_w_stock",$A755,$A$1,104,100)</f>
        <v>-4.4814705791367997</v>
      </c>
      <c r="P755" s="4"/>
    </row>
    <row r="756" spans="1:16" x14ac:dyDescent="0.25">
      <c r="A756" s="2" t="s">
        <v>1521</v>
      </c>
      <c r="B756" s="2" t="s">
        <v>1522</v>
      </c>
      <c r="C756" s="4">
        <f ca="1">[1]!thsiFinD("ths_vol_ratio_stock",$A756,$A$1,7,100)</f>
        <v>0.85102709061731996</v>
      </c>
      <c r="D756" s="4">
        <f ca="1">[1]!thsiFinD("ths_cr_stock",$A756,$A$1,7,100,100)</f>
        <v>35.436893203883002</v>
      </c>
      <c r="E756" s="4">
        <f ca="1">[1]!thsiFinD("ths_mfi_stock",$A756,$A$1,7,100,100)</f>
        <v>40.276265085965001</v>
      </c>
      <c r="F756" s="4">
        <f ca="1">[1]!thsiFinD("ths_expma_stock",$A756,$A$1,7,100,100)</f>
        <v>6.0288564107968003</v>
      </c>
      <c r="G756" s="4">
        <f ca="1">[1]!thsiFinD("ths_rsi_stock",$A756,$A$1,7,100,100)</f>
        <v>28.253365986032001</v>
      </c>
      <c r="H756" s="4">
        <f ca="1">[1]!thsiFinD("ths_adtm_stock",$A756,$A$1,7,3,100,100,100)</f>
        <v>-8.3333333333324003E-2</v>
      </c>
      <c r="I756" s="4">
        <f ca="1">[1]!thsiFinD("ths_bbiboll_stock",$A756,$A$1,7,3,100,100,100)</f>
        <v>6.0885416666666998</v>
      </c>
      <c r="J756" s="4">
        <f ca="1">[1]!thsiFinD("ths_dptb_stock",$A756,$A$1,7,104,100,100)</f>
        <v>0.85714285714285998</v>
      </c>
      <c r="K756" s="4">
        <f ca="1">[1]!thsiFinD("ths_srmi_stock",$A756,$A$1,7,100,100)</f>
        <v>-4.9019607843136997E-2</v>
      </c>
      <c r="L756" s="4">
        <f ca="1">[1]!thsiFinD("ths_atr_stock",$A756,$A$1,7,101,100,100)</f>
        <v>0.13571428571429001</v>
      </c>
      <c r="M756" s="4">
        <f ca="1">[1]!thsiFinD("ths_vol_w_stock",$A756,$A$1)/1000000</f>
        <v>30.975615999999999</v>
      </c>
      <c r="N756" s="4">
        <f ca="1">[1]!thsiFinD("ths_turnover_ratio_w_stock",$A756,$A$1)</f>
        <v>2.5906077635803002</v>
      </c>
      <c r="O756" s="4">
        <f ca="1">[1]!thsiFinD("ths_relative_chg_ratio_w_stock",$A756,$A$1,104,100)</f>
        <v>-4.6509749877716997</v>
      </c>
      <c r="P756" s="4"/>
    </row>
    <row r="757" spans="1:16" x14ac:dyDescent="0.25">
      <c r="A757" s="2" t="s">
        <v>1523</v>
      </c>
      <c r="B757" s="2" t="s">
        <v>1524</v>
      </c>
      <c r="C757" s="4">
        <f ca="1">[1]!thsiFinD("ths_vol_ratio_stock",$A757,$A$1,7,100)</f>
        <v>0.80088780699105999</v>
      </c>
      <c r="D757" s="4">
        <f ca="1">[1]!thsiFinD("ths_cr_stock",$A757,$A$1,7,100,100)</f>
        <v>181.85255198487999</v>
      </c>
      <c r="E757" s="4">
        <f ca="1">[1]!thsiFinD("ths_mfi_stock",$A757,$A$1,7,100,100)</f>
        <v>44.149830593738002</v>
      </c>
      <c r="F757" s="4">
        <f ca="1">[1]!thsiFinD("ths_expma_stock",$A757,$A$1,7,100,100)</f>
        <v>9.2681217179647994</v>
      </c>
      <c r="G757" s="4">
        <f ca="1">[1]!thsiFinD("ths_rsi_stock",$A757,$A$1,7,100,100)</f>
        <v>53.781416687467001</v>
      </c>
      <c r="H757" s="4">
        <f ca="1">[1]!thsiFinD("ths_adtm_stock",$A757,$A$1,7,3,100,100,100)</f>
        <v>0.79251700680271997</v>
      </c>
      <c r="I757" s="4">
        <f ca="1">[1]!thsiFinD("ths_bbiboll_stock",$A757,$A$1,7,3,100,100,100)</f>
        <v>8.8911458333333009</v>
      </c>
      <c r="J757" s="4">
        <f ca="1">[1]!thsiFinD("ths_dptb_stock",$A757,$A$1,7,104,100,100)</f>
        <v>0.71428571428570997</v>
      </c>
      <c r="K757" s="4">
        <f ca="1">[1]!thsiFinD("ths_srmi_stock",$A757,$A$1,7,100,100)</f>
        <v>7.3578595317725995E-2</v>
      </c>
      <c r="L757" s="4">
        <f ca="1">[1]!thsiFinD("ths_atr_stock",$A757,$A$1,7,101,100,100)</f>
        <v>0.81714285714285995</v>
      </c>
      <c r="M757" s="4">
        <f ca="1">[1]!thsiFinD("ths_vol_w_stock",$A757,$A$1)/1000000</f>
        <v>1078.5709199999999</v>
      </c>
      <c r="N757" s="4">
        <f ca="1">[1]!thsiFinD("ths_turnover_ratio_w_stock",$A757,$A$1)</f>
        <v>40.589153332968998</v>
      </c>
      <c r="O757" s="4">
        <f ca="1">[1]!thsiFinD("ths_relative_chg_ratio_w_stock",$A757,$A$1,104,100)</f>
        <v>-8.6664744137189</v>
      </c>
      <c r="P757" s="4"/>
    </row>
    <row r="758" spans="1:16" x14ac:dyDescent="0.25">
      <c r="A758" s="2" t="s">
        <v>1525</v>
      </c>
      <c r="B758" s="2" t="s">
        <v>1526</v>
      </c>
      <c r="C758" s="4">
        <f ca="1">[1]!thsiFinD("ths_vol_ratio_stock",$A758,$A$1,7,100)</f>
        <v>0.70781465625345996</v>
      </c>
      <c r="D758" s="4">
        <f ca="1">[1]!thsiFinD("ths_cr_stock",$A758,$A$1,7,100,100)</f>
        <v>55.871886120996002</v>
      </c>
      <c r="E758" s="4">
        <f ca="1">[1]!thsiFinD("ths_mfi_stock",$A758,$A$1,7,100,100)</f>
        <v>34.331328142810001</v>
      </c>
      <c r="F758" s="4">
        <f ca="1">[1]!thsiFinD("ths_expma_stock",$A758,$A$1,7,100,100)</f>
        <v>8.1074525272774007</v>
      </c>
      <c r="G758" s="4">
        <f ca="1">[1]!thsiFinD("ths_rsi_stock",$A758,$A$1,7,100,100)</f>
        <v>33.700902208557999</v>
      </c>
      <c r="H758" s="4">
        <f ca="1">[1]!thsiFinD("ths_adtm_stock",$A758,$A$1,7,3,100,100,100)</f>
        <v>-0.26086956521739002</v>
      </c>
      <c r="I758" s="4">
        <f ca="1">[1]!thsiFinD("ths_bbiboll_stock",$A758,$A$1,7,3,100,100,100)</f>
        <v>8.1660416666667004</v>
      </c>
      <c r="J758" s="4">
        <f ca="1">[1]!thsiFinD("ths_dptb_stock",$A758,$A$1,7,104,100,100)</f>
        <v>0.71428571428570997</v>
      </c>
      <c r="K758" s="4">
        <f ca="1">[1]!thsiFinD("ths_srmi_stock",$A758,$A$1,7,100,100)</f>
        <v>-3.5495716034271999E-2</v>
      </c>
      <c r="L758" s="4">
        <f ca="1">[1]!thsiFinD("ths_atr_stock",$A758,$A$1,7,101,100,100)</f>
        <v>0.20857142857142999</v>
      </c>
      <c r="M758" s="4">
        <f ca="1">[1]!thsiFinD("ths_vol_w_stock",$A758,$A$1)/1000000</f>
        <v>85.474275000000006</v>
      </c>
      <c r="N758" s="4">
        <f ca="1">[1]!thsiFinD("ths_turnover_ratio_w_stock",$A758,$A$1)</f>
        <v>7.8867213467621999</v>
      </c>
      <c r="O758" s="4">
        <f ca="1">[1]!thsiFinD("ths_relative_chg_ratio_w_stock",$A758,$A$1,104,100)</f>
        <v>-3.5489482719724998</v>
      </c>
      <c r="P758" s="4"/>
    </row>
    <row r="759" spans="1:16" x14ac:dyDescent="0.25">
      <c r="A759" s="2" t="s">
        <v>1527</v>
      </c>
      <c r="B759" s="2" t="s">
        <v>1528</v>
      </c>
      <c r="C759" s="4">
        <f ca="1">[1]!thsiFinD("ths_vol_ratio_stock",$A759,$A$1,7,100)</f>
        <v>1.2767390725787999</v>
      </c>
      <c r="D759" s="4">
        <f ca="1">[1]!thsiFinD("ths_cr_stock",$A759,$A$1,7,100,100)</f>
        <v>140.9604519774</v>
      </c>
      <c r="E759" s="4">
        <f ca="1">[1]!thsiFinD("ths_mfi_stock",$A759,$A$1,7,100,100)</f>
        <v>65.316372780761995</v>
      </c>
      <c r="F759" s="4">
        <f ca="1">[1]!thsiFinD("ths_expma_stock",$A759,$A$1,7,100,100)</f>
        <v>10.3652767918</v>
      </c>
      <c r="G759" s="4">
        <f ca="1">[1]!thsiFinD("ths_rsi_stock",$A759,$A$1,7,100,100)</f>
        <v>58.376072540579003</v>
      </c>
      <c r="H759" s="4">
        <f ca="1">[1]!thsiFinD("ths_adtm_stock",$A759,$A$1,7,3,100,100,100)</f>
        <v>0.38434163701068003</v>
      </c>
      <c r="I759" s="4">
        <f ca="1">[1]!thsiFinD("ths_bbiboll_stock",$A759,$A$1,7,3,100,100,100)</f>
        <v>10.007083333333</v>
      </c>
      <c r="J759" s="4">
        <f ca="1">[1]!thsiFinD("ths_dptb_stock",$A759,$A$1,7,104,100,100)</f>
        <v>0.71428571428570997</v>
      </c>
      <c r="K759" s="4">
        <f ca="1">[1]!thsiFinD("ths_srmi_stock",$A759,$A$1,7,100,100)</f>
        <v>-1.0357815442560999E-2</v>
      </c>
      <c r="L759" s="4">
        <f ca="1">[1]!thsiFinD("ths_atr_stock",$A759,$A$1,7,101,100,100)</f>
        <v>1.2457142857143</v>
      </c>
      <c r="M759" s="4">
        <f ca="1">[1]!thsiFinD("ths_vol_w_stock",$A759,$A$1)/1000000</f>
        <v>479.37715600000001</v>
      </c>
      <c r="N759" s="4">
        <f ca="1">[1]!thsiFinD("ths_turnover_ratio_w_stock",$A759,$A$1)</f>
        <v>87.312709729649995</v>
      </c>
      <c r="O759" s="4">
        <f ca="1">[1]!thsiFinD("ths_relative_chg_ratio_w_stock",$A759,$A$1,104,100)</f>
        <v>0.95091371618663001</v>
      </c>
      <c r="P759" s="4"/>
    </row>
    <row r="760" spans="1:16" x14ac:dyDescent="0.25">
      <c r="A760" s="2" t="s">
        <v>1529</v>
      </c>
      <c r="B760" s="2" t="s">
        <v>1530</v>
      </c>
      <c r="C760" s="4">
        <f ca="1">[1]!thsiFinD("ths_vol_ratio_stock",$A760,$A$1,7,100)</f>
        <v>1.2227284524252999</v>
      </c>
      <c r="D760" s="4">
        <f ca="1">[1]!thsiFinD("ths_cr_stock",$A760,$A$1,7,100,100)</f>
        <v>252.94117647058999</v>
      </c>
      <c r="E760" s="4">
        <f ca="1">[1]!thsiFinD("ths_mfi_stock",$A760,$A$1,7,100,100)</f>
        <v>60.206565519903002</v>
      </c>
      <c r="F760" s="4">
        <f ca="1">[1]!thsiFinD("ths_expma_stock",$A760,$A$1,7,100,100)</f>
        <v>1.4853724719618999</v>
      </c>
      <c r="G760" s="4">
        <f ca="1">[1]!thsiFinD("ths_rsi_stock",$A760,$A$1,7,100,100)</f>
        <v>47.247758738321998</v>
      </c>
      <c r="H760" s="4">
        <f ca="1">[1]!thsiFinD("ths_adtm_stock",$A760,$A$1,7,3,100,100,100)</f>
        <v>0.68571428571429005</v>
      </c>
      <c r="I760" s="4">
        <f ca="1">[1]!thsiFinD("ths_bbiboll_stock",$A760,$A$1,7,3,100,100,100)</f>
        <v>1.471875</v>
      </c>
      <c r="J760" s="4">
        <f ca="1">[1]!thsiFinD("ths_dptb_stock",$A760,$A$1,7,104,100,100)</f>
        <v>0.71428571428570997</v>
      </c>
      <c r="K760" s="4">
        <f ca="1">[1]!thsiFinD("ths_srmi_stock",$A760,$A$1,7,100,100)</f>
        <v>4.1379310344828002E-2</v>
      </c>
      <c r="L760" s="4">
        <f ca="1">[1]!thsiFinD("ths_atr_stock",$A760,$A$1,7,101,100,100)</f>
        <v>0.10714285714286</v>
      </c>
      <c r="M760" s="4">
        <f ca="1">[1]!thsiFinD("ths_vol_w_stock",$A760,$A$1)/1000000</f>
        <v>253.96758299999999</v>
      </c>
      <c r="N760" s="4">
        <f ca="1">[1]!thsiFinD("ths_turnover_ratio_w_stock",$A760,$A$1)</f>
        <v>39.464107561487999</v>
      </c>
      <c r="O760" s="4">
        <f ca="1">[1]!thsiFinD("ths_relative_chg_ratio_w_stock",$A760,$A$1,104,100)</f>
        <v>2.0797942429976</v>
      </c>
      <c r="P760" s="4"/>
    </row>
    <row r="761" spans="1:16" x14ac:dyDescent="0.25">
      <c r="A761" s="2" t="s">
        <v>1531</v>
      </c>
      <c r="B761" s="2" t="s">
        <v>1532</v>
      </c>
      <c r="C761" s="4">
        <f ca="1">[1]!thsiFinD("ths_vol_ratio_stock",$A761,$A$1,7,100)</f>
        <v>0.76091805748541996</v>
      </c>
      <c r="D761" s="4">
        <f ca="1">[1]!thsiFinD("ths_cr_stock",$A761,$A$1,7,100,100)</f>
        <v>48.387096774192997</v>
      </c>
      <c r="E761" s="4">
        <f ca="1">[1]!thsiFinD("ths_mfi_stock",$A761,$A$1,7,100,100)</f>
        <v>43.908546325857003</v>
      </c>
      <c r="F761" s="4">
        <f ca="1">[1]!thsiFinD("ths_expma_stock",$A761,$A$1,7,100,100)</f>
        <v>6.2106455816921997</v>
      </c>
      <c r="G761" s="4">
        <f ca="1">[1]!thsiFinD("ths_rsi_stock",$A761,$A$1,7,100,100)</f>
        <v>32.310979426807002</v>
      </c>
      <c r="H761" s="4">
        <f ca="1">[1]!thsiFinD("ths_adtm_stock",$A761,$A$1,7,3,100,100,100)</f>
        <v>0.76923076923077005</v>
      </c>
      <c r="I761" s="4">
        <f ca="1">[1]!thsiFinD("ths_bbiboll_stock",$A761,$A$1,7,3,100,100,100)</f>
        <v>6.2417708333333</v>
      </c>
      <c r="J761" s="4">
        <f ca="1">[1]!thsiFinD("ths_dptb_stock",$A761,$A$1,7,104,100,100)</f>
        <v>1</v>
      </c>
      <c r="K761" s="4">
        <f ca="1">[1]!thsiFinD("ths_srmi_stock",$A761,$A$1,7,100,100)</f>
        <v>-3.1948881789136997E-2</v>
      </c>
      <c r="L761" s="4">
        <f ca="1">[1]!thsiFinD("ths_atr_stock",$A761,$A$1,7,101,100,100)</f>
        <v>0.13428571428571001</v>
      </c>
      <c r="M761" s="4">
        <f ca="1">[1]!thsiFinD("ths_vol_w_stock",$A761,$A$1)/1000000</f>
        <v>27.535150000000002</v>
      </c>
      <c r="N761" s="4">
        <f ca="1">[1]!thsiFinD("ths_turnover_ratio_w_stock",$A761,$A$1)</f>
        <v>8.9546484567584006</v>
      </c>
      <c r="O761" s="4">
        <f ca="1">[1]!thsiFinD("ths_relative_chg_ratio_w_stock",$A761,$A$1,104,100)</f>
        <v>-2.6371868890779</v>
      </c>
      <c r="P761" s="4"/>
    </row>
    <row r="762" spans="1:16" x14ac:dyDescent="0.25">
      <c r="A762" s="2" t="s">
        <v>1533</v>
      </c>
      <c r="B762" s="2" t="s">
        <v>1534</v>
      </c>
      <c r="C762" s="4">
        <f ca="1">[1]!thsiFinD("ths_vol_ratio_stock",$A762,$A$1,7,100)</f>
        <v>0.71666154529115</v>
      </c>
      <c r="D762" s="4">
        <f ca="1">[1]!thsiFinD("ths_cr_stock",$A762,$A$1,7,100,100)</f>
        <v>62.616822429906001</v>
      </c>
      <c r="E762" s="4">
        <f ca="1">[1]!thsiFinD("ths_mfi_stock",$A762,$A$1,7,100,100)</f>
        <v>48.474079508545998</v>
      </c>
      <c r="F762" s="4">
        <f ca="1">[1]!thsiFinD("ths_expma_stock",$A762,$A$1,7,100,100)</f>
        <v>5.2171310648961002</v>
      </c>
      <c r="G762" s="4">
        <f ca="1">[1]!thsiFinD("ths_rsi_stock",$A762,$A$1,7,100,100)</f>
        <v>32.610620870854</v>
      </c>
      <c r="H762" s="4">
        <f ca="1">[1]!thsiFinD("ths_adtm_stock",$A762,$A$1,7,3,100,100,100)</f>
        <v>-0.61538461538461997</v>
      </c>
      <c r="I762" s="4">
        <f ca="1">[1]!thsiFinD("ths_bbiboll_stock",$A762,$A$1,7,3,100,100,100)</f>
        <v>5.2308333333333001</v>
      </c>
      <c r="J762" s="4">
        <f ca="1">[1]!thsiFinD("ths_dptb_stock",$A762,$A$1,7,104,100,100)</f>
        <v>0.71428571428570997</v>
      </c>
      <c r="K762" s="4">
        <f ca="1">[1]!thsiFinD("ths_srmi_stock",$A762,$A$1,7,100,100)</f>
        <v>-1.5325670498084001E-2</v>
      </c>
      <c r="L762" s="4">
        <f ca="1">[1]!thsiFinD("ths_atr_stock",$A762,$A$1,7,101,100,100)</f>
        <v>8.5714285714286007E-2</v>
      </c>
      <c r="M762" s="4">
        <f ca="1">[1]!thsiFinD("ths_vol_w_stock",$A762,$A$1)/1000000</f>
        <v>79.624032999999997</v>
      </c>
      <c r="N762" s="4">
        <f ca="1">[1]!thsiFinD("ths_turnover_ratio_w_stock",$A762,$A$1)</f>
        <v>4.4414443114633002</v>
      </c>
      <c r="O762" s="4">
        <f ca="1">[1]!thsiFinD("ths_relative_chg_ratio_w_stock",$A762,$A$1,104,100)</f>
        <v>-1.1217123483395</v>
      </c>
      <c r="P762" s="4"/>
    </row>
    <row r="763" spans="1:16" x14ac:dyDescent="0.25">
      <c r="A763" s="2" t="s">
        <v>1535</v>
      </c>
      <c r="B763" s="2" t="s">
        <v>1536</v>
      </c>
      <c r="C763" s="4">
        <f ca="1">[1]!thsiFinD("ths_vol_ratio_stock",$A763,$A$1,7,100)</f>
        <v>1.5530356051878</v>
      </c>
      <c r="D763" s="4">
        <f ca="1">[1]!thsiFinD("ths_cr_stock",$A763,$A$1,7,100,100)</f>
        <v>77.339901477832996</v>
      </c>
      <c r="E763" s="4">
        <f ca="1">[1]!thsiFinD("ths_mfi_stock",$A763,$A$1,7,100,100)</f>
        <v>37.427172820353</v>
      </c>
      <c r="F763" s="4">
        <f ca="1">[1]!thsiFinD("ths_expma_stock",$A763,$A$1,7,100,100)</f>
        <v>6.0977255187067998</v>
      </c>
      <c r="G763" s="4">
        <f ca="1">[1]!thsiFinD("ths_rsi_stock",$A763,$A$1,7,100,100)</f>
        <v>38.956442141906997</v>
      </c>
      <c r="H763" s="4">
        <f ca="1">[1]!thsiFinD("ths_adtm_stock",$A763,$A$1,7,3,100,100,100)</f>
        <v>-0.13513513513513001</v>
      </c>
      <c r="I763" s="4">
        <f ca="1">[1]!thsiFinD("ths_bbiboll_stock",$A763,$A$1,7,3,100,100,100)</f>
        <v>6.0672916666666996</v>
      </c>
      <c r="J763" s="4">
        <f ca="1">[1]!thsiFinD("ths_dptb_stock",$A763,$A$1,7,104,100,100)</f>
        <v>0.71428571428570997</v>
      </c>
      <c r="K763" s="4">
        <f ca="1">[1]!thsiFinD("ths_srmi_stock",$A763,$A$1,7,100,100)</f>
        <v>-4.1800643086817003E-2</v>
      </c>
      <c r="L763" s="4">
        <f ca="1">[1]!thsiFinD("ths_atr_stock",$A763,$A$1,7,101,100,100)</f>
        <v>0.17142857142856999</v>
      </c>
      <c r="M763" s="4">
        <f ca="1">[1]!thsiFinD("ths_vol_w_stock",$A763,$A$1)/1000000</f>
        <v>49.527099999999997</v>
      </c>
      <c r="N763" s="4">
        <f ca="1">[1]!thsiFinD("ths_turnover_ratio_w_stock",$A763,$A$1)</f>
        <v>5.3873615485712998</v>
      </c>
      <c r="O763" s="4">
        <f ca="1">[1]!thsiFinD("ths_relative_chg_ratio_w_stock",$A763,$A$1,104,100)</f>
        <v>-1.9459706523325999</v>
      </c>
      <c r="P763" s="4"/>
    </row>
    <row r="764" spans="1:16" x14ac:dyDescent="0.25">
      <c r="A764" s="2" t="s">
        <v>1537</v>
      </c>
      <c r="B764" s="2" t="s">
        <v>1538</v>
      </c>
      <c r="C764" s="4">
        <f ca="1">[1]!thsiFinD("ths_vol_ratio_stock",$A764,$A$1,7,100)</f>
        <v>1.1264538960749</v>
      </c>
      <c r="D764" s="4">
        <f ca="1">[1]!thsiFinD("ths_cr_stock",$A764,$A$1,7,100,100)</f>
        <v>328.0487804878</v>
      </c>
      <c r="E764" s="4">
        <f ca="1">[1]!thsiFinD("ths_mfi_stock",$A764,$A$1,7,100,100)</f>
        <v>89.688524605197998</v>
      </c>
      <c r="F764" s="4">
        <f ca="1">[1]!thsiFinD("ths_expma_stock",$A764,$A$1,7,100,100)</f>
        <v>3.7090244213456001</v>
      </c>
      <c r="G764" s="4">
        <f ca="1">[1]!thsiFinD("ths_rsi_stock",$A764,$A$1,7,100,100)</f>
        <v>58.287880545036003</v>
      </c>
      <c r="H764" s="4">
        <f ca="1">[1]!thsiFinD("ths_adtm_stock",$A764,$A$1,7,3,100,100,100)</f>
        <v>0.77419354838709997</v>
      </c>
      <c r="I764" s="4">
        <f ca="1">[1]!thsiFinD("ths_bbiboll_stock",$A764,$A$1,7,3,100,100,100)</f>
        <v>3.7222916666666999</v>
      </c>
      <c r="J764" s="4">
        <f ca="1">[1]!thsiFinD("ths_dptb_stock",$A764,$A$1,7,104,100,100)</f>
        <v>0.14285714285713999</v>
      </c>
      <c r="K764" s="4">
        <f ca="1">[1]!thsiFinD("ths_srmi_stock",$A764,$A$1,7,100,100)</f>
        <v>5.7894736842104999E-2</v>
      </c>
      <c r="L764" s="4">
        <f ca="1">[1]!thsiFinD("ths_atr_stock",$A764,$A$1,7,101,100,100)</f>
        <v>0.16857142857143001</v>
      </c>
      <c r="M764" s="4">
        <f ca="1">[1]!thsiFinD("ths_vol_w_stock",$A764,$A$1)/1000000</f>
        <v>84.660148000000007</v>
      </c>
      <c r="N764" s="4">
        <f ca="1">[1]!thsiFinD("ths_turnover_ratio_w_stock",$A764,$A$1)</f>
        <v>10.075966261606</v>
      </c>
      <c r="O764" s="4">
        <f ca="1">[1]!thsiFinD("ths_relative_chg_ratio_w_stock",$A764,$A$1,104,100)</f>
        <v>8.2250456396456002</v>
      </c>
      <c r="P764" s="4"/>
    </row>
    <row r="765" spans="1:16" x14ac:dyDescent="0.25">
      <c r="A765" s="2" t="s">
        <v>1539</v>
      </c>
      <c r="B765" s="2" t="s">
        <v>1540</v>
      </c>
      <c r="C765" s="4">
        <f ca="1">[1]!thsiFinD("ths_vol_ratio_stock",$A765,$A$1,7,100)</f>
        <v>0.82233791711528004</v>
      </c>
      <c r="D765" s="4">
        <f ca="1">[1]!thsiFinD("ths_cr_stock",$A765,$A$1,7,100,100)</f>
        <v>27.160493827161002</v>
      </c>
      <c r="E765" s="4">
        <f ca="1">[1]!thsiFinD("ths_mfi_stock",$A765,$A$1,7,100,100)</f>
        <v>0</v>
      </c>
      <c r="F765" s="4">
        <f ca="1">[1]!thsiFinD("ths_expma_stock",$A765,$A$1,7,100,100)</f>
        <v>7.1821046225660004</v>
      </c>
      <c r="G765" s="4">
        <f ca="1">[1]!thsiFinD("ths_rsi_stock",$A765,$A$1,7,100,100)</f>
        <v>27.533999273942001</v>
      </c>
      <c r="H765" s="4">
        <f ca="1">[1]!thsiFinD("ths_adtm_stock",$A765,$A$1,7,3,100,100,100)</f>
        <v>-0.7</v>
      </c>
      <c r="I765" s="4">
        <f ca="1">[1]!thsiFinD("ths_bbiboll_stock",$A765,$A$1,7,3,100,100,100)</f>
        <v>7.2076041666666999</v>
      </c>
      <c r="J765" s="4">
        <f ca="1">[1]!thsiFinD("ths_dptb_stock",$A765,$A$1,7,104,100,100)</f>
        <v>0.42857142857142999</v>
      </c>
      <c r="K765" s="4">
        <f ca="1">[1]!thsiFinD("ths_srmi_stock",$A765,$A$1,7,100,100)</f>
        <v>-5.3835800807536999E-2</v>
      </c>
      <c r="L765" s="4">
        <f ca="1">[1]!thsiFinD("ths_atr_stock",$A765,$A$1,7,101,100,100)</f>
        <v>0.14714285714285999</v>
      </c>
      <c r="M765" s="4">
        <f ca="1">[1]!thsiFinD("ths_vol_w_stock",$A765,$A$1)/1000000</f>
        <v>160.04918599999999</v>
      </c>
      <c r="N765" s="4">
        <f ca="1">[1]!thsiFinD("ths_turnover_ratio_w_stock",$A765,$A$1)</f>
        <v>2.4093521184158</v>
      </c>
      <c r="O765" s="4">
        <f ca="1">[1]!thsiFinD("ths_relative_chg_ratio_w_stock",$A765,$A$1,104,100)</f>
        <v>-2.5335029076129998</v>
      </c>
      <c r="P765" s="4"/>
    </row>
    <row r="766" spans="1:16" x14ac:dyDescent="0.25">
      <c r="A766" s="2" t="s">
        <v>1541</v>
      </c>
      <c r="B766" s="2" t="s">
        <v>1542</v>
      </c>
      <c r="C766" s="4">
        <f ca="1">[1]!thsiFinD("ths_vol_ratio_stock",$A766,$A$1,7,100)</f>
        <v>0.95325729645921997</v>
      </c>
      <c r="D766" s="4">
        <f ca="1">[1]!thsiFinD("ths_cr_stock",$A766,$A$1,7,100,100)</f>
        <v>183.03167420814</v>
      </c>
      <c r="E766" s="4">
        <f ca="1">[1]!thsiFinD("ths_mfi_stock",$A766,$A$1,7,100,100)</f>
        <v>62.369065683960997</v>
      </c>
      <c r="F766" s="4">
        <f ca="1">[1]!thsiFinD("ths_expma_stock",$A766,$A$1,7,100,100)</f>
        <v>11.609062629761</v>
      </c>
      <c r="G766" s="4">
        <f ca="1">[1]!thsiFinD("ths_rsi_stock",$A766,$A$1,7,100,100)</f>
        <v>40.685865667511003</v>
      </c>
      <c r="H766" s="4">
        <f ca="1">[1]!thsiFinD("ths_adtm_stock",$A766,$A$1,7,3,100,100,100)</f>
        <v>0.78467153284671998</v>
      </c>
      <c r="I766" s="4">
        <f ca="1">[1]!thsiFinD("ths_bbiboll_stock",$A766,$A$1,7,3,100,100,100)</f>
        <v>11.588333333333001</v>
      </c>
      <c r="J766" s="4">
        <f ca="1">[1]!thsiFinD("ths_dptb_stock",$A766,$A$1,7,104,100,100)</f>
        <v>0.85714285714285998</v>
      </c>
      <c r="K766" s="4">
        <f ca="1">[1]!thsiFinD("ths_srmi_stock",$A766,$A$1,7,100,100)</f>
        <v>1.7040358744394999E-2</v>
      </c>
      <c r="L766" s="4">
        <f ca="1">[1]!thsiFinD("ths_atr_stock",$A766,$A$1,7,101,100,100)</f>
        <v>0.61</v>
      </c>
      <c r="M766" s="4">
        <f ca="1">[1]!thsiFinD("ths_vol_w_stock",$A766,$A$1)/1000000</f>
        <v>111.006591</v>
      </c>
      <c r="N766" s="4">
        <f ca="1">[1]!thsiFinD("ths_turnover_ratio_w_stock",$A766,$A$1)</f>
        <v>53.580272721876</v>
      </c>
      <c r="O766" s="4">
        <f ca="1">[1]!thsiFinD("ths_relative_chg_ratio_w_stock",$A766,$A$1,104,100)</f>
        <v>-5.6952264352488999</v>
      </c>
      <c r="P766" s="4"/>
    </row>
    <row r="767" spans="1:16" x14ac:dyDescent="0.25">
      <c r="A767" s="2" t="s">
        <v>1543</v>
      </c>
      <c r="B767" s="2" t="s">
        <v>1544</v>
      </c>
      <c r="C767" s="4">
        <f ca="1">[1]!thsiFinD("ths_vol_ratio_stock",$A767,$A$1,7,100)</f>
        <v>0.92986937909527001</v>
      </c>
      <c r="D767" s="4">
        <f ca="1">[1]!thsiFinD("ths_cr_stock",$A767,$A$1,7,100,100)</f>
        <v>65.306122448980005</v>
      </c>
      <c r="E767" s="4">
        <f ca="1">[1]!thsiFinD("ths_mfi_stock",$A767,$A$1,7,100,100)</f>
        <v>46.189219725069997</v>
      </c>
      <c r="F767" s="4">
        <f ca="1">[1]!thsiFinD("ths_expma_stock",$A767,$A$1,7,100,100)</f>
        <v>10.874114604243999</v>
      </c>
      <c r="G767" s="4">
        <f ca="1">[1]!thsiFinD("ths_rsi_stock",$A767,$A$1,7,100,100)</f>
        <v>27.955723323248002</v>
      </c>
      <c r="H767" s="4">
        <f ca="1">[1]!thsiFinD("ths_adtm_stock",$A767,$A$1,7,3,100,100,100)</f>
        <v>-7.5268817204300995E-2</v>
      </c>
      <c r="I767" s="4">
        <f ca="1">[1]!thsiFinD("ths_bbiboll_stock",$A767,$A$1,7,3,100,100,100)</f>
        <v>10.968854166667001</v>
      </c>
      <c r="J767" s="4">
        <f ca="1">[1]!thsiFinD("ths_dptb_stock",$A767,$A$1,7,104,100,100)</f>
        <v>0.71428571428570997</v>
      </c>
      <c r="K767" s="4">
        <f ca="1">[1]!thsiFinD("ths_srmi_stock",$A767,$A$1,7,100,100)</f>
        <v>-4.3040293040292998E-2</v>
      </c>
      <c r="L767" s="4">
        <f ca="1">[1]!thsiFinD("ths_atr_stock",$A767,$A$1,7,101,100,100)</f>
        <v>0.34714285714285997</v>
      </c>
      <c r="M767" s="4">
        <f ca="1">[1]!thsiFinD("ths_vol_w_stock",$A767,$A$1)/1000000</f>
        <v>79.204839000000007</v>
      </c>
      <c r="N767" s="4">
        <f ca="1">[1]!thsiFinD("ths_turnover_ratio_w_stock",$A767,$A$1)</f>
        <v>9.7544692690920005</v>
      </c>
      <c r="O767" s="4">
        <f ca="1">[1]!thsiFinD("ths_relative_chg_ratio_w_stock",$A767,$A$1,104,100)</f>
        <v>-5.9307691372841003</v>
      </c>
      <c r="P767" s="4"/>
    </row>
    <row r="768" spans="1:16" x14ac:dyDescent="0.25">
      <c r="A768" s="2" t="s">
        <v>1545</v>
      </c>
      <c r="B768" s="2" t="s">
        <v>1546</v>
      </c>
      <c r="C768" s="4">
        <f ca="1">[1]!thsiFinD("ths_vol_ratio_stock",$A768,$A$1,7,100)</f>
        <v>0.50438487502645002</v>
      </c>
      <c r="D768" s="4">
        <f ca="1">[1]!thsiFinD("ths_cr_stock",$A768,$A$1,7,100,100)</f>
        <v>187.71929824560999</v>
      </c>
      <c r="E768" s="4">
        <f ca="1">[1]!thsiFinD("ths_mfi_stock",$A768,$A$1,7,100,100)</f>
        <v>74.011989006169003</v>
      </c>
      <c r="F768" s="4">
        <f ca="1">[1]!thsiFinD("ths_expma_stock",$A768,$A$1,7,100,100)</f>
        <v>5.8788679619844002</v>
      </c>
      <c r="G768" s="4">
        <f ca="1">[1]!thsiFinD("ths_rsi_stock",$A768,$A$1,7,100,100)</f>
        <v>58.557079490447002</v>
      </c>
      <c r="H768" s="4">
        <f ca="1">[1]!thsiFinD("ths_adtm_stock",$A768,$A$1,7,3,100,100,100)</f>
        <v>0.73239436619718001</v>
      </c>
      <c r="I768" s="4">
        <f ca="1">[1]!thsiFinD("ths_bbiboll_stock",$A768,$A$1,7,3,100,100,100)</f>
        <v>5.8222916666667004</v>
      </c>
      <c r="J768" s="4">
        <f ca="1">[1]!thsiFinD("ths_dptb_stock",$A768,$A$1,7,104,100,100)</f>
        <v>0.42857142857142999</v>
      </c>
      <c r="K768" s="4">
        <f ca="1">[1]!thsiFinD("ths_srmi_stock",$A768,$A$1,7,100,100)</f>
        <v>3.2367972742760001E-2</v>
      </c>
      <c r="L768" s="4">
        <f ca="1">[1]!thsiFinD("ths_atr_stock",$A768,$A$1,7,101,100,100)</f>
        <v>0.23428571428570999</v>
      </c>
      <c r="M768" s="4">
        <f ca="1">[1]!thsiFinD("ths_vol_w_stock",$A768,$A$1)/1000000</f>
        <v>101.498193</v>
      </c>
      <c r="N768" s="4">
        <f ca="1">[1]!thsiFinD("ths_turnover_ratio_w_stock",$A768,$A$1)</f>
        <v>15.630442652637999</v>
      </c>
      <c r="O768" s="4">
        <f ca="1">[1]!thsiFinD("ths_relative_chg_ratio_w_stock",$A768,$A$1,104,100)</f>
        <v>-8.6872423669113005E-2</v>
      </c>
      <c r="P768" s="4"/>
    </row>
    <row r="769" spans="1:16" x14ac:dyDescent="0.25">
      <c r="A769" s="2" t="s">
        <v>1547</v>
      </c>
      <c r="B769" s="2" t="s">
        <v>1548</v>
      </c>
      <c r="C769" s="4">
        <f ca="1">[1]!thsiFinD("ths_vol_ratio_stock",$A769,$A$1,7,100)</f>
        <v>0.95125699396962005</v>
      </c>
      <c r="D769" s="4">
        <f ca="1">[1]!thsiFinD("ths_cr_stock",$A769,$A$1,7,100,100)</f>
        <v>36.363636363636999</v>
      </c>
      <c r="E769" s="4">
        <f ca="1">[1]!thsiFinD("ths_mfi_stock",$A769,$A$1,7,100,100)</f>
        <v>12.88132816097</v>
      </c>
      <c r="F769" s="4">
        <f ca="1">[1]!thsiFinD("ths_expma_stock",$A769,$A$1,7,100,100)</f>
        <v>1.9227972097224999</v>
      </c>
      <c r="G769" s="4">
        <f ca="1">[1]!thsiFinD("ths_rsi_stock",$A769,$A$1,7,100,100)</f>
        <v>32.154275957125002</v>
      </c>
      <c r="H769" s="4">
        <f ca="1">[1]!thsiFinD("ths_adtm_stock",$A769,$A$1,7,3,100,100,100)</f>
        <v>-0.71428571428570997</v>
      </c>
      <c r="I769" s="4">
        <f ca="1">[1]!thsiFinD("ths_bbiboll_stock",$A769,$A$1,7,3,100,100,100)</f>
        <v>1.9369791666667</v>
      </c>
      <c r="J769" s="4">
        <f ca="1">[1]!thsiFinD("ths_dptb_stock",$A769,$A$1,7,104,100,100)</f>
        <v>0.57142857142856995</v>
      </c>
      <c r="K769" s="4">
        <f ca="1">[1]!thsiFinD("ths_srmi_stock",$A769,$A$1,7,100,100)</f>
        <v>-5.9701492537313001E-2</v>
      </c>
      <c r="L769" s="4">
        <f ca="1">[1]!thsiFinD("ths_atr_stock",$A769,$A$1,7,101,100,100)</f>
        <v>6.4285714285714002E-2</v>
      </c>
      <c r="M769" s="4">
        <f ca="1">[1]!thsiFinD("ths_vol_w_stock",$A769,$A$1)/1000000</f>
        <v>131.37550400000001</v>
      </c>
      <c r="N769" s="4">
        <f ca="1">[1]!thsiFinD("ths_turnover_ratio_w_stock",$A769,$A$1)</f>
        <v>9.1272854082658998</v>
      </c>
      <c r="O769" s="4">
        <f ca="1">[1]!thsiFinD("ths_relative_chg_ratio_w_stock",$A769,$A$1,104,100)</f>
        <v>-3.8903550107338001</v>
      </c>
      <c r="P769" s="4"/>
    </row>
    <row r="770" spans="1:16" x14ac:dyDescent="0.25">
      <c r="A770" s="2" t="s">
        <v>1549</v>
      </c>
      <c r="B770" s="2" t="s">
        <v>1550</v>
      </c>
      <c r="C770" s="4">
        <f ca="1">[1]!thsiFinD("ths_vol_ratio_stock",$A770,$A$1,7,100)</f>
        <v>0.50229615431093</v>
      </c>
      <c r="D770" s="4">
        <f ca="1">[1]!thsiFinD("ths_cr_stock",$A770,$A$1,7,100,100)</f>
        <v>42.207792207792998</v>
      </c>
      <c r="E770" s="4">
        <f ca="1">[1]!thsiFinD("ths_mfi_stock",$A770,$A$1,7,100,100)</f>
        <v>37.403576812422003</v>
      </c>
      <c r="F770" s="4">
        <f ca="1">[1]!thsiFinD("ths_expma_stock",$A770,$A$1,7,100,100)</f>
        <v>9.4249076393323001</v>
      </c>
      <c r="G770" s="4">
        <f ca="1">[1]!thsiFinD("ths_rsi_stock",$A770,$A$1,7,100,100)</f>
        <v>29.392982923247001</v>
      </c>
      <c r="H770" s="4">
        <f ca="1">[1]!thsiFinD("ths_adtm_stock",$A770,$A$1,7,3,100,100,100)</f>
        <v>-0.54054054054054002</v>
      </c>
      <c r="I770" s="4">
        <f ca="1">[1]!thsiFinD("ths_bbiboll_stock",$A770,$A$1,7,3,100,100,100)</f>
        <v>9.4607291666667006</v>
      </c>
      <c r="J770" s="4">
        <f ca="1">[1]!thsiFinD("ths_dptb_stock",$A770,$A$1,7,104,100,100)</f>
        <v>0.71428571428570997</v>
      </c>
      <c r="K770" s="4">
        <f ca="1">[1]!thsiFinD("ths_srmi_stock",$A770,$A$1,7,100,100)</f>
        <v>-4.2663891779396002E-2</v>
      </c>
      <c r="L770" s="4">
        <f ca="1">[1]!thsiFinD("ths_atr_stock",$A770,$A$1,7,101,100,100)</f>
        <v>0.21</v>
      </c>
      <c r="M770" s="4">
        <f ca="1">[1]!thsiFinD("ths_vol_w_stock",$A770,$A$1)/1000000</f>
        <v>40.042082000000001</v>
      </c>
      <c r="N770" s="4">
        <f ca="1">[1]!thsiFinD("ths_turnover_ratio_w_stock",$A770,$A$1)</f>
        <v>5.0105818323835001</v>
      </c>
      <c r="O770" s="4">
        <f ca="1">[1]!thsiFinD("ths_relative_chg_ratio_w_stock",$A770,$A$1,104,100)</f>
        <v>-3.5612313980281001</v>
      </c>
      <c r="P770" s="4"/>
    </row>
    <row r="771" spans="1:16" x14ac:dyDescent="0.25">
      <c r="A771" s="2" t="s">
        <v>1551</v>
      </c>
      <c r="B771" s="2" t="s">
        <v>1552</v>
      </c>
      <c r="C771" s="4">
        <f ca="1">[1]!thsiFinD("ths_vol_ratio_stock",$A771,$A$1,7,100)</f>
        <v>1.2977138256978999</v>
      </c>
      <c r="D771" s="4">
        <f ca="1">[1]!thsiFinD("ths_cr_stock",$A771,$A$1,7,100,100)</f>
        <v>14.285714285714</v>
      </c>
      <c r="E771" s="4">
        <f ca="1">[1]!thsiFinD("ths_mfi_stock",$A771,$A$1,7,100,100)</f>
        <v>10.232783733083</v>
      </c>
      <c r="F771" s="4">
        <f ca="1">[1]!thsiFinD("ths_expma_stock",$A771,$A$1,7,100,100)</f>
        <v>2.8520426099096001</v>
      </c>
      <c r="G771" s="4">
        <f ca="1">[1]!thsiFinD("ths_rsi_stock",$A771,$A$1,7,100,100)</f>
        <v>19.024341078989</v>
      </c>
      <c r="H771" s="4">
        <f ca="1">[1]!thsiFinD("ths_adtm_stock",$A771,$A$1,7,3,100,100,100)</f>
        <v>-0.86842105263157998</v>
      </c>
      <c r="I771" s="4">
        <f ca="1">[1]!thsiFinD("ths_bbiboll_stock",$A771,$A$1,7,3,100,100,100)</f>
        <v>2.9314583333333002</v>
      </c>
      <c r="J771" s="4">
        <f ca="1">[1]!thsiFinD("ths_dptb_stock",$A771,$A$1,7,104,100,100)</f>
        <v>0.57142857142856995</v>
      </c>
      <c r="K771" s="4">
        <f ca="1">[1]!thsiFinD("ths_srmi_stock",$A771,$A$1,7,100,100)</f>
        <v>-9.2409240924092001E-2</v>
      </c>
      <c r="L771" s="4">
        <f ca="1">[1]!thsiFinD("ths_atr_stock",$A771,$A$1,7,101,100,100)</f>
        <v>9.2857142857142999E-2</v>
      </c>
      <c r="M771" s="4">
        <f ca="1">[1]!thsiFinD("ths_vol_w_stock",$A771,$A$1)/1000000</f>
        <v>14.856455</v>
      </c>
      <c r="N771" s="4">
        <f ca="1">[1]!thsiFinD("ths_turnover_ratio_w_stock",$A771,$A$1)</f>
        <v>1.9747304004995001</v>
      </c>
      <c r="O771" s="4">
        <f ca="1">[1]!thsiFinD("ths_relative_chg_ratio_w_stock",$A771,$A$1,104,100)</f>
        <v>-3.7421235652216001</v>
      </c>
      <c r="P771" s="4"/>
    </row>
    <row r="772" spans="1:16" x14ac:dyDescent="0.25">
      <c r="A772" s="2" t="s">
        <v>1553</v>
      </c>
      <c r="B772" s="2" t="s">
        <v>1554</v>
      </c>
      <c r="C772" s="4">
        <f ca="1">[1]!thsiFinD("ths_vol_ratio_stock",$A772,$A$1,7,100)</f>
        <v>0.77473448234246001</v>
      </c>
      <c r="D772" s="4">
        <f ca="1">[1]!thsiFinD("ths_cr_stock",$A772,$A$1,7,100,100)</f>
        <v>97.222222222221006</v>
      </c>
      <c r="E772" s="4">
        <f ca="1">[1]!thsiFinD("ths_mfi_stock",$A772,$A$1,7,100,100)</f>
        <v>64.272731795593998</v>
      </c>
      <c r="F772" s="4">
        <f ca="1">[1]!thsiFinD("ths_expma_stock",$A772,$A$1,7,100,100)</f>
        <v>12.355254004215</v>
      </c>
      <c r="G772" s="4">
        <f ca="1">[1]!thsiFinD("ths_rsi_stock",$A772,$A$1,7,100,100)</f>
        <v>31.604005895543999</v>
      </c>
      <c r="H772" s="4">
        <f ca="1">[1]!thsiFinD("ths_adtm_stock",$A772,$A$1,7,3,100,100,100)</f>
        <v>0.375</v>
      </c>
      <c r="I772" s="4">
        <f ca="1">[1]!thsiFinD("ths_bbiboll_stock",$A772,$A$1,7,3,100,100,100)</f>
        <v>12.501041666667</v>
      </c>
      <c r="J772" s="4">
        <f ca="1">[1]!thsiFinD("ths_dptb_stock",$A772,$A$1,7,104,100,100)</f>
        <v>0.85714285714285998</v>
      </c>
      <c r="K772" s="4">
        <f ca="1">[1]!thsiFinD("ths_srmi_stock",$A772,$A$1,7,100,100)</f>
        <v>-9.0684253915912002E-3</v>
      </c>
      <c r="L772" s="4">
        <f ca="1">[1]!thsiFinD("ths_atr_stock",$A772,$A$1,7,101,100,100)</f>
        <v>0.31571428571429</v>
      </c>
      <c r="M772" s="4">
        <f ca="1">[1]!thsiFinD("ths_vol_w_stock",$A772,$A$1)/1000000</f>
        <v>147.88246799999999</v>
      </c>
      <c r="N772" s="4">
        <f ca="1">[1]!thsiFinD("ths_turnover_ratio_w_stock",$A772,$A$1)</f>
        <v>13.172398912986999</v>
      </c>
      <c r="O772" s="4">
        <f ca="1">[1]!thsiFinD("ths_relative_chg_ratio_w_stock",$A772,$A$1,104,100)</f>
        <v>-1.2186771970668</v>
      </c>
      <c r="P772" s="4"/>
    </row>
    <row r="773" spans="1:16" x14ac:dyDescent="0.25">
      <c r="A773" s="2" t="s">
        <v>1555</v>
      </c>
      <c r="B773" s="2" t="s">
        <v>1556</v>
      </c>
      <c r="C773" s="4">
        <f ca="1">[1]!thsiFinD("ths_vol_ratio_stock",$A773,$A$1,7,100)</f>
        <v>0.59908071129613005</v>
      </c>
      <c r="D773" s="4">
        <f ca="1">[1]!thsiFinD("ths_cr_stock",$A773,$A$1,7,100,100)</f>
        <v>45.406546990495997</v>
      </c>
      <c r="E773" s="4">
        <f ca="1">[1]!thsiFinD("ths_mfi_stock",$A773,$A$1,7,100,100)</f>
        <v>37.055877512701002</v>
      </c>
      <c r="F773" s="4">
        <f ca="1">[1]!thsiFinD("ths_expma_stock",$A773,$A$1,7,100,100)</f>
        <v>23.662805294733001</v>
      </c>
      <c r="G773" s="4">
        <f ca="1">[1]!thsiFinD("ths_rsi_stock",$A773,$A$1,7,100,100)</f>
        <v>26.385887035842</v>
      </c>
      <c r="H773" s="4">
        <f ca="1">[1]!thsiFinD("ths_adtm_stock",$A773,$A$1,7,3,100,100,100)</f>
        <v>-0.35195530726257002</v>
      </c>
      <c r="I773" s="4">
        <f ca="1">[1]!thsiFinD("ths_bbiboll_stock",$A773,$A$1,7,3,100,100,100)</f>
        <v>23.854583333333</v>
      </c>
      <c r="J773" s="4">
        <f ca="1">[1]!thsiFinD("ths_dptb_stock",$A773,$A$1,7,104,100,100)</f>
        <v>0.57142857142856995</v>
      </c>
      <c r="K773" s="4">
        <f ca="1">[1]!thsiFinD("ths_srmi_stock",$A773,$A$1,7,100,100)</f>
        <v>-4.7619047619047998E-2</v>
      </c>
      <c r="L773" s="4">
        <f ca="1">[1]!thsiFinD("ths_atr_stock",$A773,$A$1,7,101,100,100)</f>
        <v>0.65571428571429002</v>
      </c>
      <c r="M773" s="4">
        <f ca="1">[1]!thsiFinD("ths_vol_w_stock",$A773,$A$1)/1000000</f>
        <v>33.121282000000001</v>
      </c>
      <c r="N773" s="4">
        <f ca="1">[1]!thsiFinD("ths_turnover_ratio_w_stock",$A773,$A$1)</f>
        <v>3.7562627970037998</v>
      </c>
      <c r="O773" s="4">
        <f ca="1">[1]!thsiFinD("ths_relative_chg_ratio_w_stock",$A773,$A$1,104,100)</f>
        <v>-0.83282711622575001</v>
      </c>
      <c r="P773" s="4"/>
    </row>
    <row r="774" spans="1:16" x14ac:dyDescent="0.25">
      <c r="A774" s="2" t="s">
        <v>1557</v>
      </c>
      <c r="B774" s="2" t="s">
        <v>1558</v>
      </c>
      <c r="C774" s="4">
        <f ca="1">[1]!thsiFinD("ths_vol_ratio_stock",$A774,$A$1,7,100)</f>
        <v>0.67177950894559002</v>
      </c>
      <c r="D774" s="4">
        <f ca="1">[1]!thsiFinD("ths_cr_stock",$A774,$A$1,7,100,100)</f>
        <v>23.913043478260999</v>
      </c>
      <c r="E774" s="4">
        <f ca="1">[1]!thsiFinD("ths_mfi_stock",$A774,$A$1,7,100,100)</f>
        <v>15.099845262545999</v>
      </c>
      <c r="F774" s="4">
        <f ca="1">[1]!thsiFinD("ths_expma_stock",$A774,$A$1,7,100,100)</f>
        <v>2.4464043052247</v>
      </c>
      <c r="G774" s="4">
        <f ca="1">[1]!thsiFinD("ths_rsi_stock",$A774,$A$1,7,100,100)</f>
        <v>30.290286909987</v>
      </c>
      <c r="H774" s="4">
        <f ca="1">[1]!thsiFinD("ths_adtm_stock",$A774,$A$1,7,3,100,100,100)</f>
        <v>-0.76923076923077005</v>
      </c>
      <c r="I774" s="4">
        <f ca="1">[1]!thsiFinD("ths_bbiboll_stock",$A774,$A$1,7,3,100,100,100)</f>
        <v>2.4505208333333002</v>
      </c>
      <c r="J774" s="4">
        <f ca="1">[1]!thsiFinD("ths_dptb_stock",$A774,$A$1,7,104,100,100)</f>
        <v>0.57142857142856995</v>
      </c>
      <c r="K774" s="4">
        <f ca="1">[1]!thsiFinD("ths_srmi_stock",$A774,$A$1,7,100,100)</f>
        <v>-6.6929133858268E-2</v>
      </c>
      <c r="L774" s="4">
        <f ca="1">[1]!thsiFinD("ths_atr_stock",$A774,$A$1,7,101,100,100)</f>
        <v>5.4285714285714E-2</v>
      </c>
      <c r="M774" s="4">
        <f ca="1">[1]!thsiFinD("ths_vol_w_stock",$A774,$A$1)/1000000</f>
        <v>61.919046000000002</v>
      </c>
      <c r="N774" s="4">
        <f ca="1">[1]!thsiFinD("ths_turnover_ratio_w_stock",$A774,$A$1)</f>
        <v>3.2964680451957</v>
      </c>
      <c r="O774" s="4">
        <f ca="1">[1]!thsiFinD("ths_relative_chg_ratio_w_stock",$A774,$A$1,104,100)</f>
        <v>-3.1202057570024002</v>
      </c>
      <c r="P774" s="4"/>
    </row>
    <row r="775" spans="1:16" x14ac:dyDescent="0.25">
      <c r="A775" s="2" t="s">
        <v>1559</v>
      </c>
      <c r="B775" s="2" t="s">
        <v>1560</v>
      </c>
      <c r="C775" s="4">
        <f ca="1">[1]!thsiFinD("ths_vol_ratio_stock",$A775,$A$1,7,100)</f>
        <v>0.62100537114011001</v>
      </c>
      <c r="D775" s="4">
        <f ca="1">[1]!thsiFinD("ths_cr_stock",$A775,$A$1,7,100,100)</f>
        <v>106.72268907563</v>
      </c>
      <c r="E775" s="4">
        <f ca="1">[1]!thsiFinD("ths_mfi_stock",$A775,$A$1,7,100,100)</f>
        <v>43.791353025592997</v>
      </c>
      <c r="F775" s="4">
        <f ca="1">[1]!thsiFinD("ths_expma_stock",$A775,$A$1,7,100,100)</f>
        <v>7.1120217374093997</v>
      </c>
      <c r="G775" s="4">
        <f ca="1">[1]!thsiFinD("ths_rsi_stock",$A775,$A$1,7,100,100)</f>
        <v>50.248944841301999</v>
      </c>
      <c r="H775" s="4">
        <f ca="1">[1]!thsiFinD("ths_adtm_stock",$A775,$A$1,7,3,100,100,100)</f>
        <v>0.72959183673468997</v>
      </c>
      <c r="I775" s="4">
        <f ca="1">[1]!thsiFinD("ths_bbiboll_stock",$A775,$A$1,7,3,100,100,100)</f>
        <v>6.9180208333333004</v>
      </c>
      <c r="J775" s="4">
        <f ca="1">[1]!thsiFinD("ths_dptb_stock",$A775,$A$1,7,104,100,100)</f>
        <v>0.71428571428570997</v>
      </c>
      <c r="K775" s="4">
        <f ca="1">[1]!thsiFinD("ths_srmi_stock",$A775,$A$1,7,100,100)</f>
        <v>-0.02</v>
      </c>
      <c r="L775" s="4">
        <f ca="1">[1]!thsiFinD("ths_atr_stock",$A775,$A$1,7,101,100,100)</f>
        <v>0.74857142857143</v>
      </c>
      <c r="M775" s="4">
        <f ca="1">[1]!thsiFinD("ths_vol_w_stock",$A775,$A$1)/1000000</f>
        <v>332.925839</v>
      </c>
      <c r="N775" s="4">
        <f ca="1">[1]!thsiFinD("ths_turnover_ratio_w_stock",$A775,$A$1)</f>
        <v>50.894375066948001</v>
      </c>
      <c r="O775" s="4">
        <f ca="1">[1]!thsiFinD("ths_relative_chg_ratio_w_stock",$A775,$A$1,104,100)</f>
        <v>-2.9063553414899999</v>
      </c>
      <c r="P775" s="4"/>
    </row>
    <row r="776" spans="1:16" x14ac:dyDescent="0.25">
      <c r="A776" s="2" t="s">
        <v>1561</v>
      </c>
      <c r="B776" s="2" t="s">
        <v>1562</v>
      </c>
      <c r="C776" s="4">
        <f ca="1">[1]!thsiFinD("ths_vol_ratio_stock",$A776,$A$1,7,100)</f>
        <v>1.1499680945396</v>
      </c>
      <c r="D776" s="4">
        <f ca="1">[1]!thsiFinD("ths_cr_stock",$A776,$A$1,7,100,100)</f>
        <v>53.736654804270003</v>
      </c>
      <c r="E776" s="4">
        <f ca="1">[1]!thsiFinD("ths_mfi_stock",$A776,$A$1,7,100,100)</f>
        <v>31.219456039705001</v>
      </c>
      <c r="F776" s="4">
        <f ca="1">[1]!thsiFinD("ths_expma_stock",$A776,$A$1,7,100,100)</f>
        <v>10.005283867766</v>
      </c>
      <c r="G776" s="4">
        <f ca="1">[1]!thsiFinD("ths_rsi_stock",$A776,$A$1,7,100,100)</f>
        <v>27.888160948551</v>
      </c>
      <c r="H776" s="4">
        <f ca="1">[1]!thsiFinD("ths_adtm_stock",$A776,$A$1,7,3,100,100,100)</f>
        <v>-5.5555555555559001E-2</v>
      </c>
      <c r="I776" s="4">
        <f ca="1">[1]!thsiFinD("ths_bbiboll_stock",$A776,$A$1,7,3,100,100,100)</f>
        <v>10.044583333333</v>
      </c>
      <c r="J776" s="4">
        <f ca="1">[1]!thsiFinD("ths_dptb_stock",$A776,$A$1,7,104,100,100)</f>
        <v>0.85714285714285998</v>
      </c>
      <c r="K776" s="4">
        <f ca="1">[1]!thsiFinD("ths_srmi_stock",$A776,$A$1,7,100,100)</f>
        <v>-3.7698412698413002E-2</v>
      </c>
      <c r="L776" s="4">
        <f ca="1">[1]!thsiFinD("ths_atr_stock",$A776,$A$1,7,101,100,100)</f>
        <v>0.21428571428571</v>
      </c>
      <c r="M776" s="4">
        <f ca="1">[1]!thsiFinD("ths_vol_w_stock",$A776,$A$1)/1000000</f>
        <v>12.790092</v>
      </c>
      <c r="N776" s="4">
        <f ca="1">[1]!thsiFinD("ths_turnover_ratio_w_stock",$A776,$A$1)</f>
        <v>3.1729561884014998</v>
      </c>
      <c r="O776" s="4">
        <f ca="1">[1]!thsiFinD("ths_relative_chg_ratio_w_stock",$A776,$A$1,104,100)</f>
        <v>-2.7288416745687001</v>
      </c>
      <c r="P776" s="4"/>
    </row>
    <row r="777" spans="1:16" x14ac:dyDescent="0.25">
      <c r="A777" s="2" t="s">
        <v>1563</v>
      </c>
      <c r="B777" s="2" t="s">
        <v>1564</v>
      </c>
      <c r="C777" s="4">
        <f ca="1">[1]!thsiFinD("ths_vol_ratio_stock",$A777,$A$1,7,100)</f>
        <v>0.97169949784405996</v>
      </c>
      <c r="D777" s="4">
        <f ca="1">[1]!thsiFinD("ths_cr_stock",$A777,$A$1,7,100,100)</f>
        <v>36.893203883494998</v>
      </c>
      <c r="E777" s="4">
        <f ca="1">[1]!thsiFinD("ths_mfi_stock",$A777,$A$1,7,100,100)</f>
        <v>16.944700408321999</v>
      </c>
      <c r="F777" s="4">
        <f ca="1">[1]!thsiFinD("ths_expma_stock",$A777,$A$1,7,100,100)</f>
        <v>3.2161048578022999</v>
      </c>
      <c r="G777" s="4">
        <f ca="1">[1]!thsiFinD("ths_rsi_stock",$A777,$A$1,7,100,100)</f>
        <v>29.904176168199999</v>
      </c>
      <c r="H777" s="4">
        <f ca="1">[1]!thsiFinD("ths_adtm_stock",$A777,$A$1,7,3,100,100,100)</f>
        <v>-0.41666666666667002</v>
      </c>
      <c r="I777" s="4">
        <f ca="1">[1]!thsiFinD("ths_bbiboll_stock",$A777,$A$1,7,3,100,100,100)</f>
        <v>3.2418749999999998</v>
      </c>
      <c r="J777" s="4">
        <f ca="1">[1]!thsiFinD("ths_dptb_stock",$A777,$A$1,7,104,100,100)</f>
        <v>0.57142857142856995</v>
      </c>
      <c r="K777" s="4">
        <f ca="1">[1]!thsiFinD("ths_srmi_stock",$A777,$A$1,7,100,100)</f>
        <v>-3.3639143730887E-2</v>
      </c>
      <c r="L777" s="4">
        <f ca="1">[1]!thsiFinD("ths_atr_stock",$A777,$A$1,7,101,100,100)</f>
        <v>7.0000000000000007E-2</v>
      </c>
      <c r="M777" s="4">
        <f ca="1">[1]!thsiFinD("ths_vol_w_stock",$A777,$A$1)/1000000</f>
        <v>124.777343</v>
      </c>
      <c r="N777" s="4">
        <f ca="1">[1]!thsiFinD("ths_turnover_ratio_w_stock",$A777,$A$1)</f>
        <v>2.5481399341506998</v>
      </c>
      <c r="O777" s="4">
        <f ca="1">[1]!thsiFinD("ths_relative_chg_ratio_w_stock",$A777,$A$1,104,100)</f>
        <v>-0.38934155947158999</v>
      </c>
      <c r="P777" s="4"/>
    </row>
    <row r="778" spans="1:16" x14ac:dyDescent="0.25">
      <c r="A778" s="2" t="s">
        <v>1565</v>
      </c>
      <c r="B778" s="2" t="s">
        <v>1566</v>
      </c>
      <c r="C778" s="4">
        <f ca="1">[1]!thsiFinD("ths_vol_ratio_stock",$A778,$A$1,7,100)</f>
        <v>0.98134983458754999</v>
      </c>
      <c r="D778" s="4">
        <f ca="1">[1]!thsiFinD("ths_cr_stock",$A778,$A$1,7,100,100)</f>
        <v>88.679245283019</v>
      </c>
      <c r="E778" s="4">
        <f ca="1">[1]!thsiFinD("ths_mfi_stock",$A778,$A$1,7,100,100)</f>
        <v>35.599563838658</v>
      </c>
      <c r="F778" s="4">
        <f ca="1">[1]!thsiFinD("ths_expma_stock",$A778,$A$1,7,100,100)</f>
        <v>7.8176194732063999</v>
      </c>
      <c r="G778" s="4">
        <f ca="1">[1]!thsiFinD("ths_rsi_stock",$A778,$A$1,7,100,100)</f>
        <v>54.105617550094998</v>
      </c>
      <c r="H778" s="4">
        <f ca="1">[1]!thsiFinD("ths_adtm_stock",$A778,$A$1,7,3,100,100,100)</f>
        <v>3.2895497025930998E-15</v>
      </c>
      <c r="I778" s="4">
        <f ca="1">[1]!thsiFinD("ths_bbiboll_stock",$A778,$A$1,7,3,100,100,100)</f>
        <v>7.7655208333332997</v>
      </c>
      <c r="J778" s="4">
        <f ca="1">[1]!thsiFinD("ths_dptb_stock",$A778,$A$1,7,104,100,100)</f>
        <v>0.42857142857142999</v>
      </c>
      <c r="K778" s="4">
        <f ca="1">[1]!thsiFinD("ths_srmi_stock",$A778,$A$1,7,100,100)</f>
        <v>-5.1020408163264998E-3</v>
      </c>
      <c r="L778" s="4">
        <f ca="1">[1]!thsiFinD("ths_atr_stock",$A778,$A$1,7,101,100,100)</f>
        <v>0.14285714285713999</v>
      </c>
      <c r="M778" s="4">
        <f ca="1">[1]!thsiFinD("ths_vol_w_stock",$A778,$A$1)/1000000</f>
        <v>46.149093000000001</v>
      </c>
      <c r="N778" s="4">
        <f ca="1">[1]!thsiFinD("ths_turnover_ratio_w_stock",$A778,$A$1)</f>
        <v>4.1498587228590997</v>
      </c>
      <c r="O778" s="4">
        <f ca="1">[1]!thsiFinD("ths_relative_chg_ratio_w_stock",$A778,$A$1,104,100)</f>
        <v>1.5695901613648999</v>
      </c>
      <c r="P778" s="4"/>
    </row>
    <row r="779" spans="1:16" x14ac:dyDescent="0.25">
      <c r="A779" s="2" t="s">
        <v>1567</v>
      </c>
      <c r="B779" s="2" t="s">
        <v>1568</v>
      </c>
      <c r="C779" s="4">
        <f ca="1">[1]!thsiFinD("ths_vol_ratio_stock",$A779,$A$1,7,100)</f>
        <v>1.0172688845688</v>
      </c>
      <c r="D779" s="4">
        <f ca="1">[1]!thsiFinD("ths_cr_stock",$A779,$A$1,7,100,100)</f>
        <v>44.030808729139999</v>
      </c>
      <c r="E779" s="4">
        <f ca="1">[1]!thsiFinD("ths_mfi_stock",$A779,$A$1,7,100,100)</f>
        <v>15.783016347607999</v>
      </c>
      <c r="F779" s="4">
        <f ca="1">[1]!thsiFinD("ths_expma_stock",$A779,$A$1,7,100,100)</f>
        <v>16.431781690767998</v>
      </c>
      <c r="G779" s="4">
        <f ca="1">[1]!thsiFinD("ths_rsi_stock",$A779,$A$1,7,100,100)</f>
        <v>22.815249184934999</v>
      </c>
      <c r="H779" s="4">
        <f ca="1">[1]!thsiFinD("ths_adtm_stock",$A779,$A$1,7,3,100,100,100)</f>
        <v>-0.74829931972788999</v>
      </c>
      <c r="I779" s="4">
        <f ca="1">[1]!thsiFinD("ths_bbiboll_stock",$A779,$A$1,7,3,100,100,100)</f>
        <v>16.708124999999999</v>
      </c>
      <c r="J779" s="4">
        <f ca="1">[1]!thsiFinD("ths_dptb_stock",$A779,$A$1,7,104,100,100)</f>
        <v>0.85714285714285998</v>
      </c>
      <c r="K779" s="4">
        <f ca="1">[1]!thsiFinD("ths_srmi_stock",$A779,$A$1,7,100,100)</f>
        <v>-5.3261520047876001E-2</v>
      </c>
      <c r="L779" s="4">
        <f ca="1">[1]!thsiFinD("ths_atr_stock",$A779,$A$1,7,101,100,100)</f>
        <v>0.53428571428571003</v>
      </c>
      <c r="M779" s="4">
        <f ca="1">[1]!thsiFinD("ths_vol_w_stock",$A779,$A$1)/1000000</f>
        <v>45.765292000000002</v>
      </c>
      <c r="N779" s="4">
        <f ca="1">[1]!thsiFinD("ths_turnover_ratio_w_stock",$A779,$A$1)</f>
        <v>5.4262523384431001</v>
      </c>
      <c r="O779" s="4">
        <f ca="1">[1]!thsiFinD("ths_relative_chg_ratio_w_stock",$A779,$A$1,104,100)</f>
        <v>-4.1442721470438997</v>
      </c>
      <c r="P779" s="4"/>
    </row>
    <row r="780" spans="1:16" x14ac:dyDescent="0.25">
      <c r="A780" s="2" t="s">
        <v>1569</v>
      </c>
      <c r="B780" s="2" t="s">
        <v>1570</v>
      </c>
      <c r="C780" s="4">
        <f ca="1">[1]!thsiFinD("ths_vol_ratio_stock",$A780,$A$1,7,100)</f>
        <v>0.85447130197317001</v>
      </c>
      <c r="D780" s="4">
        <f ca="1">[1]!thsiFinD("ths_cr_stock",$A780,$A$1,7,100,100)</f>
        <v>28.571428571428001</v>
      </c>
      <c r="E780" s="4">
        <f ca="1">[1]!thsiFinD("ths_mfi_stock",$A780,$A$1,7,100,100)</f>
        <v>23.688586995106</v>
      </c>
      <c r="F780" s="4">
        <f ca="1">[1]!thsiFinD("ths_expma_stock",$A780,$A$1,7,100,100)</f>
        <v>1.5326647344943001</v>
      </c>
      <c r="G780" s="4">
        <f ca="1">[1]!thsiFinD("ths_rsi_stock",$A780,$A$1,7,100,100)</f>
        <v>35.811887717829997</v>
      </c>
      <c r="H780" s="4">
        <f ca="1">[1]!thsiFinD("ths_adtm_stock",$A780,$A$1,7,3,100,100,100)</f>
        <v>-0.5</v>
      </c>
      <c r="I780" s="4">
        <f ca="1">[1]!thsiFinD("ths_bbiboll_stock",$A780,$A$1,7,3,100,100,100)</f>
        <v>1.5355208333332999</v>
      </c>
      <c r="J780" s="4">
        <f ca="1">[1]!thsiFinD("ths_dptb_stock",$A780,$A$1,7,104,100,100)</f>
        <v>0.42857142857142999</v>
      </c>
      <c r="K780" s="4">
        <f ca="1">[1]!thsiFinD("ths_srmi_stock",$A780,$A$1,7,100,100)</f>
        <v>-4.4303797468354E-2</v>
      </c>
      <c r="L780" s="4">
        <f ca="1">[1]!thsiFinD("ths_atr_stock",$A780,$A$1,7,101,100,100)</f>
        <v>4.4285714285713998E-2</v>
      </c>
      <c r="M780" s="4">
        <f ca="1">[1]!thsiFinD("ths_vol_w_stock",$A780,$A$1)/1000000</f>
        <v>192.091522</v>
      </c>
      <c r="N780" s="4">
        <f ca="1">[1]!thsiFinD("ths_turnover_ratio_w_stock",$A780,$A$1)</f>
        <v>7.6454337114428004</v>
      </c>
      <c r="O780" s="4">
        <f ca="1">[1]!thsiFinD("ths_relative_chg_ratio_w_stock",$A780,$A$1,104,100)</f>
        <v>-1.7418618079579</v>
      </c>
      <c r="P780" s="4"/>
    </row>
    <row r="781" spans="1:16" x14ac:dyDescent="0.25">
      <c r="A781" s="2" t="s">
        <v>1571</v>
      </c>
      <c r="B781" s="2" t="s">
        <v>1572</v>
      </c>
      <c r="C781" s="4">
        <f ca="1">[1]!thsiFinD("ths_vol_ratio_stock",$A781,$A$1,7,100)</f>
        <v>0.66636826812256</v>
      </c>
      <c r="D781" s="4">
        <f ca="1">[1]!thsiFinD("ths_cr_stock",$A781,$A$1,7,100,100)</f>
        <v>60.777385159010997</v>
      </c>
      <c r="E781" s="4">
        <f ca="1">[1]!thsiFinD("ths_mfi_stock",$A781,$A$1,7,100,100)</f>
        <v>40.260143750124001</v>
      </c>
      <c r="F781" s="4">
        <f ca="1">[1]!thsiFinD("ths_expma_stock",$A781,$A$1,7,100,100)</f>
        <v>21.332627166028999</v>
      </c>
      <c r="G781" s="4">
        <f ca="1">[1]!thsiFinD("ths_rsi_stock",$A781,$A$1,7,100,100)</f>
        <v>50.824415846305001</v>
      </c>
      <c r="H781" s="4">
        <f ca="1">[1]!thsiFinD("ths_adtm_stock",$A781,$A$1,7,3,100,100,100)</f>
        <v>-0.5</v>
      </c>
      <c r="I781" s="4">
        <f ca="1">[1]!thsiFinD("ths_bbiboll_stock",$A781,$A$1,7,3,100,100,100)</f>
        <v>21.247708333333001</v>
      </c>
      <c r="J781" s="4">
        <f ca="1">[1]!thsiFinD("ths_dptb_stock",$A781,$A$1,7,104,100,100)</f>
        <v>0.28571428571428997</v>
      </c>
      <c r="K781" s="4">
        <f ca="1">[1]!thsiFinD("ths_srmi_stock",$A781,$A$1,7,100,100)</f>
        <v>-3.2272727272727002E-2</v>
      </c>
      <c r="L781" s="4">
        <f ca="1">[1]!thsiFinD("ths_atr_stock",$A781,$A$1,7,101,100,100)</f>
        <v>0.65285714285714003</v>
      </c>
      <c r="M781" s="4">
        <f ca="1">[1]!thsiFinD("ths_vol_w_stock",$A781,$A$1)/1000000</f>
        <v>37.337831999999999</v>
      </c>
      <c r="N781" s="4">
        <f ca="1">[1]!thsiFinD("ths_turnover_ratio_w_stock",$A781,$A$1)</f>
        <v>4.9178895713288</v>
      </c>
      <c r="O781" s="4">
        <f ca="1">[1]!thsiFinD("ths_relative_chg_ratio_w_stock",$A781,$A$1,104,100)</f>
        <v>2.6466341107349001</v>
      </c>
      <c r="P781" s="4"/>
    </row>
    <row r="782" spans="1:16" x14ac:dyDescent="0.25">
      <c r="A782" s="2" t="s">
        <v>1573</v>
      </c>
      <c r="B782" s="2" t="s">
        <v>1574</v>
      </c>
      <c r="C782" s="4">
        <f ca="1">[1]!thsiFinD("ths_vol_ratio_stock",$A782,$A$1,7,100)</f>
        <v>0.38220688233353001</v>
      </c>
      <c r="D782" s="4">
        <f ca="1">[1]!thsiFinD("ths_cr_stock",$A782,$A$1,7,100,100)</f>
        <v>120.84942084942</v>
      </c>
      <c r="E782" s="4">
        <f ca="1">[1]!thsiFinD("ths_mfi_stock",$A782,$A$1,7,100,100)</f>
        <v>61.303446844073001</v>
      </c>
      <c r="F782" s="4">
        <f ca="1">[1]!thsiFinD("ths_expma_stock",$A782,$A$1,7,100,100)</f>
        <v>16.504521459911</v>
      </c>
      <c r="G782" s="4">
        <f ca="1">[1]!thsiFinD("ths_rsi_stock",$A782,$A$1,7,100,100)</f>
        <v>47.401938593143001</v>
      </c>
      <c r="H782" s="4">
        <f ca="1">[1]!thsiFinD("ths_adtm_stock",$A782,$A$1,7,3,100,100,100)</f>
        <v>0.71002710027100002</v>
      </c>
      <c r="I782" s="4">
        <f ca="1">[1]!thsiFinD("ths_bbiboll_stock",$A782,$A$1,7,3,100,100,100)</f>
        <v>16.232708333333001</v>
      </c>
      <c r="J782" s="4">
        <f ca="1">[1]!thsiFinD("ths_dptb_stock",$A782,$A$1,7,104,100,100)</f>
        <v>0.71428571428570997</v>
      </c>
      <c r="K782" s="4">
        <f ca="1">[1]!thsiFinD("ths_srmi_stock",$A782,$A$1,7,100,100)</f>
        <v>2.4922118380061999E-2</v>
      </c>
      <c r="L782" s="4">
        <f ca="1">[1]!thsiFinD("ths_atr_stock",$A782,$A$1,7,101,100,100)</f>
        <v>0.85285714285713998</v>
      </c>
      <c r="M782" s="4">
        <f ca="1">[1]!thsiFinD("ths_vol_w_stock",$A782,$A$1)/1000000</f>
        <v>400.97925099999998</v>
      </c>
      <c r="N782" s="4">
        <f ca="1">[1]!thsiFinD("ths_turnover_ratio_w_stock",$A782,$A$1)</f>
        <v>20.092716993027</v>
      </c>
      <c r="O782" s="4">
        <f ca="1">[1]!thsiFinD("ths_relative_chg_ratio_w_stock",$A782,$A$1,104,100)</f>
        <v>-8.0042393704478005</v>
      </c>
      <c r="P782" s="4"/>
    </row>
    <row r="783" spans="1:16" x14ac:dyDescent="0.25">
      <c r="A783" s="2" t="s">
        <v>1575</v>
      </c>
      <c r="B783" s="2" t="s">
        <v>1576</v>
      </c>
      <c r="C783" s="4">
        <f ca="1">[1]!thsiFinD("ths_vol_ratio_stock",$A783,$A$1,7,100)</f>
        <v>2.3934309560066001</v>
      </c>
      <c r="D783" s="4">
        <f ca="1">[1]!thsiFinD("ths_cr_stock",$A783,$A$1,7,100,100)</f>
        <v>150</v>
      </c>
      <c r="E783" s="4">
        <f ca="1">[1]!thsiFinD("ths_mfi_stock",$A783,$A$1,7,100,100)</f>
        <v>64.511249211074997</v>
      </c>
      <c r="F783" s="4">
        <f ca="1">[1]!thsiFinD("ths_expma_stock",$A783,$A$1,7,100,100)</f>
        <v>5.3857075659677998</v>
      </c>
      <c r="G783" s="4">
        <f ca="1">[1]!thsiFinD("ths_rsi_stock",$A783,$A$1,7,100,100)</f>
        <v>67.904375861610006</v>
      </c>
      <c r="H783" s="4">
        <f ca="1">[1]!thsiFinD("ths_adtm_stock",$A783,$A$1,7,3,100,100,100)</f>
        <v>0.16</v>
      </c>
      <c r="I783" s="4">
        <f ca="1">[1]!thsiFinD("ths_bbiboll_stock",$A783,$A$1,7,3,100,100,100)</f>
        <v>5.3566666666667002</v>
      </c>
      <c r="J783" s="4">
        <f ca="1">[1]!thsiFinD("ths_dptb_stock",$A783,$A$1,7,104,100,100)</f>
        <v>0.71428571428570997</v>
      </c>
      <c r="K783" s="4">
        <f ca="1">[1]!thsiFinD("ths_srmi_stock",$A783,$A$1,7,100,100)</f>
        <v>7.3684210526316005E-2</v>
      </c>
      <c r="L783" s="4">
        <f ca="1">[1]!thsiFinD("ths_atr_stock",$A783,$A$1,7,101,100,100)</f>
        <v>0.19571428571429</v>
      </c>
      <c r="M783" s="4">
        <f ca="1">[1]!thsiFinD("ths_vol_w_stock",$A783,$A$1)/1000000</f>
        <v>59.839601000000002</v>
      </c>
      <c r="N783" s="4">
        <f ca="1">[1]!thsiFinD("ths_turnover_ratio_w_stock",$A783,$A$1)</f>
        <v>17.853313370904999</v>
      </c>
      <c r="O783" s="4">
        <f ca="1">[1]!thsiFinD("ths_relative_chg_ratio_w_stock",$A783,$A$1,104,100)</f>
        <v>7.4402378659180997</v>
      </c>
      <c r="P783" s="4"/>
    </row>
    <row r="784" spans="1:16" x14ac:dyDescent="0.25">
      <c r="A784" s="2" t="s">
        <v>1577</v>
      </c>
      <c r="B784" s="2" t="s">
        <v>1578</v>
      </c>
      <c r="C784" s="4">
        <f ca="1">[1]!thsiFinD("ths_vol_ratio_stock",$A784,$A$1,7,100)</f>
        <v>1.0050162723656</v>
      </c>
      <c r="D784" s="4">
        <f ca="1">[1]!thsiFinD("ths_cr_stock",$A784,$A$1,7,100,100)</f>
        <v>85.685483870968</v>
      </c>
      <c r="E784" s="4">
        <f ca="1">[1]!thsiFinD("ths_mfi_stock",$A784,$A$1,7,100,100)</f>
        <v>45.302569568869998</v>
      </c>
      <c r="F784" s="4">
        <f ca="1">[1]!thsiFinD("ths_expma_stock",$A784,$A$1,7,100,100)</f>
        <v>14.923270369605</v>
      </c>
      <c r="G784" s="4">
        <f ca="1">[1]!thsiFinD("ths_rsi_stock",$A784,$A$1,7,100,100)</f>
        <v>45.137751506439002</v>
      </c>
      <c r="H784" s="4">
        <f ca="1">[1]!thsiFinD("ths_adtm_stock",$A784,$A$1,7,3,100,100,100)</f>
        <v>0.22368421052632001</v>
      </c>
      <c r="I784" s="4">
        <f ca="1">[1]!thsiFinD("ths_bbiboll_stock",$A784,$A$1,7,3,100,100,100)</f>
        <v>14.784895833333</v>
      </c>
      <c r="J784" s="4">
        <f ca="1">[1]!thsiFinD("ths_dptb_stock",$A784,$A$1,7,104,100,100)</f>
        <v>0.57142857142856995</v>
      </c>
      <c r="K784" s="4">
        <f ca="1">[1]!thsiFinD("ths_srmi_stock",$A784,$A$1,7,100,100)</f>
        <v>-8.7837837837837999E-3</v>
      </c>
      <c r="L784" s="4">
        <f ca="1">[1]!thsiFinD("ths_atr_stock",$A784,$A$1,7,101,100,100)</f>
        <v>0.43857142857143</v>
      </c>
      <c r="M784" s="4">
        <f ca="1">[1]!thsiFinD("ths_vol_w_stock",$A784,$A$1)/1000000</f>
        <v>151.72507100000001</v>
      </c>
      <c r="N784" s="4">
        <f ca="1">[1]!thsiFinD("ths_turnover_ratio_w_stock",$A784,$A$1)</f>
        <v>11.173397924195999</v>
      </c>
      <c r="O784" s="4">
        <f ca="1">[1]!thsiFinD("ths_relative_chg_ratio_w_stock",$A784,$A$1,104,100)</f>
        <v>-0.63903864824913004</v>
      </c>
      <c r="P784" s="4"/>
    </row>
    <row r="785" spans="1:16" x14ac:dyDescent="0.25">
      <c r="A785" s="2" t="s">
        <v>1579</v>
      </c>
      <c r="B785" s="2" t="s">
        <v>1580</v>
      </c>
      <c r="C785" s="4">
        <f ca="1">[1]!thsiFinD("ths_vol_ratio_stock",$A785,$A$1,7,100)</f>
        <v>0.63956203749006002</v>
      </c>
      <c r="D785" s="4">
        <f ca="1">[1]!thsiFinD("ths_cr_stock",$A785,$A$1,7,100,100)</f>
        <v>63.448275862069003</v>
      </c>
      <c r="E785" s="4">
        <f ca="1">[1]!thsiFinD("ths_mfi_stock",$A785,$A$1,7,100,100)</f>
        <v>47.068963107885999</v>
      </c>
      <c r="F785" s="4">
        <f ca="1">[1]!thsiFinD("ths_expma_stock",$A785,$A$1,7,100,100)</f>
        <v>8.2413796097157999</v>
      </c>
      <c r="G785" s="4">
        <f ca="1">[1]!thsiFinD("ths_rsi_stock",$A785,$A$1,7,100,100)</f>
        <v>39.220322027176998</v>
      </c>
      <c r="H785" s="4">
        <f ca="1">[1]!thsiFinD("ths_adtm_stock",$A785,$A$1,7,3,100,100,100)</f>
        <v>-4.2553191489353E-2</v>
      </c>
      <c r="I785" s="4">
        <f ca="1">[1]!thsiFinD("ths_bbiboll_stock",$A785,$A$1,7,3,100,100,100)</f>
        <v>8.2330208333333008</v>
      </c>
      <c r="J785" s="4">
        <f ca="1">[1]!thsiFinD("ths_dptb_stock",$A785,$A$1,7,104,100,100)</f>
        <v>0.57142857142856995</v>
      </c>
      <c r="K785" s="4">
        <f ca="1">[1]!thsiFinD("ths_srmi_stock",$A785,$A$1,7,100,100)</f>
        <v>-2.7611044417766999E-2</v>
      </c>
      <c r="L785" s="4">
        <f ca="1">[1]!thsiFinD("ths_atr_stock",$A785,$A$1,7,101,100,100)</f>
        <v>0.23</v>
      </c>
      <c r="M785" s="4">
        <f ca="1">[1]!thsiFinD("ths_vol_w_stock",$A785,$A$1)/1000000</f>
        <v>102.071466</v>
      </c>
      <c r="N785" s="4">
        <f ca="1">[1]!thsiFinD("ths_turnover_ratio_w_stock",$A785,$A$1)</f>
        <v>10.88182949594</v>
      </c>
      <c r="O785" s="4">
        <f ca="1">[1]!thsiFinD("ths_relative_chg_ratio_w_stock",$A785,$A$1,104,100)</f>
        <v>-2.0622175913220002</v>
      </c>
      <c r="P785" s="4"/>
    </row>
    <row r="786" spans="1:16" x14ac:dyDescent="0.25">
      <c r="A786" s="2" t="s">
        <v>1581</v>
      </c>
      <c r="B786" s="2" t="s">
        <v>1582</v>
      </c>
      <c r="C786" s="4">
        <f ca="1">[1]!thsiFinD("ths_vol_ratio_stock",$A786,$A$1,7,100)</f>
        <v>0.74440189973490001</v>
      </c>
      <c r="D786" s="4">
        <f ca="1">[1]!thsiFinD("ths_cr_stock",$A786,$A$1,7,100,100)</f>
        <v>17.574692442882</v>
      </c>
      <c r="E786" s="4">
        <f ca="1">[1]!thsiFinD("ths_mfi_stock",$A786,$A$1,7,100,100)</f>
        <v>14.425676886767</v>
      </c>
      <c r="F786" s="4">
        <f ca="1">[1]!thsiFinD("ths_expma_stock",$A786,$A$1,7,100,100)</f>
        <v>14.254912845832999</v>
      </c>
      <c r="G786" s="4">
        <f ca="1">[1]!thsiFinD("ths_rsi_stock",$A786,$A$1,7,100,100)</f>
        <v>26.307874477034002</v>
      </c>
      <c r="H786" s="4">
        <f ca="1">[1]!thsiFinD("ths_adtm_stock",$A786,$A$1,7,3,100,100,100)</f>
        <v>-0.91666666666666996</v>
      </c>
      <c r="I786" s="4">
        <f ca="1">[1]!thsiFinD("ths_bbiboll_stock",$A786,$A$1,7,3,100,100,100)</f>
        <v>14.372708333333</v>
      </c>
      <c r="J786" s="4">
        <f ca="1">[1]!thsiFinD("ths_dptb_stock",$A786,$A$1,7,104,100,100)</f>
        <v>0.42857142857142999</v>
      </c>
      <c r="K786" s="4">
        <f ca="1">[1]!thsiFinD("ths_srmi_stock",$A786,$A$1,7,100,100)</f>
        <v>-6.1238223418572997E-2</v>
      </c>
      <c r="L786" s="4">
        <f ca="1">[1]!thsiFinD("ths_atr_stock",$A786,$A$1,7,101,100,100)</f>
        <v>0.31857142857143</v>
      </c>
      <c r="M786" s="4">
        <f ca="1">[1]!thsiFinD("ths_vol_w_stock",$A786,$A$1)/1000000</f>
        <v>10.468068000000001</v>
      </c>
      <c r="N786" s="4">
        <f ca="1">[1]!thsiFinD("ths_turnover_ratio_w_stock",$A786,$A$1)</f>
        <v>1.8715418157277</v>
      </c>
      <c r="O786" s="4">
        <f ca="1">[1]!thsiFinD("ths_relative_chg_ratio_w_stock",$A786,$A$1,104,100)</f>
        <v>-1.5804267514776</v>
      </c>
      <c r="P786" s="4"/>
    </row>
    <row r="787" spans="1:16" x14ac:dyDescent="0.25">
      <c r="A787" s="2" t="s">
        <v>1583</v>
      </c>
      <c r="B787" s="2" t="s">
        <v>1584</v>
      </c>
      <c r="C787" s="4">
        <f ca="1">[1]!thsiFinD("ths_vol_ratio_stock",$A787,$A$1,7,100)</f>
        <v>0.87812986535601001</v>
      </c>
      <c r="D787" s="4">
        <f ca="1">[1]!thsiFinD("ths_cr_stock",$A787,$A$1,7,100,100)</f>
        <v>12.827988338193</v>
      </c>
      <c r="E787" s="4">
        <f ca="1">[1]!thsiFinD("ths_mfi_stock",$A787,$A$1,7,100,100)</f>
        <v>27.703856633958001</v>
      </c>
      <c r="F787" s="4">
        <f ca="1">[1]!thsiFinD("ths_expma_stock",$A787,$A$1,7,100,100)</f>
        <v>8.3571406220117002</v>
      </c>
      <c r="G787" s="4">
        <f ca="1">[1]!thsiFinD("ths_rsi_stock",$A787,$A$1,7,100,100)</f>
        <v>31.566443066775001</v>
      </c>
      <c r="H787" s="4">
        <f ca="1">[1]!thsiFinD("ths_adtm_stock",$A787,$A$1,7,3,100,100,100)</f>
        <v>-0.89552238805969997</v>
      </c>
      <c r="I787" s="4">
        <f ca="1">[1]!thsiFinD("ths_bbiboll_stock",$A787,$A$1,7,3,100,100,100)</f>
        <v>8.4138541666667006</v>
      </c>
      <c r="J787" s="4">
        <f ca="1">[1]!thsiFinD("ths_dptb_stock",$A787,$A$1,7,104,100,100)</f>
        <v>0.57142857142856995</v>
      </c>
      <c r="K787" s="4">
        <f ca="1">[1]!thsiFinD("ths_srmi_stock",$A787,$A$1,7,100,100)</f>
        <v>-5.6386651323360001E-2</v>
      </c>
      <c r="L787" s="4">
        <f ca="1">[1]!thsiFinD("ths_atr_stock",$A787,$A$1,7,101,100,100)</f>
        <v>0.19</v>
      </c>
      <c r="M787" s="4">
        <f ca="1">[1]!thsiFinD("ths_vol_w_stock",$A787,$A$1)/1000000</f>
        <v>61.331018999999998</v>
      </c>
      <c r="N787" s="4">
        <f ca="1">[1]!thsiFinD("ths_turnover_ratio_w_stock",$A787,$A$1)</f>
        <v>5.9798380643857003</v>
      </c>
      <c r="O787" s="4">
        <f ca="1">[1]!thsiFinD("ths_relative_chg_ratio_w_stock",$A787,$A$1,104,100)</f>
        <v>-2.4603687372119998</v>
      </c>
      <c r="P787" s="4"/>
    </row>
    <row r="788" spans="1:16" x14ac:dyDescent="0.25">
      <c r="A788" s="2" t="s">
        <v>1585</v>
      </c>
      <c r="B788" s="2" t="s">
        <v>1586</v>
      </c>
      <c r="C788" s="4">
        <f ca="1">[1]!thsiFinD("ths_vol_ratio_stock",$A788,$A$1,7,100)</f>
        <v>0.62267849253325003</v>
      </c>
      <c r="D788" s="4">
        <f ca="1">[1]!thsiFinD("ths_cr_stock",$A788,$A$1,7,100,100)</f>
        <v>72.941176470588005</v>
      </c>
      <c r="E788" s="4">
        <f ca="1">[1]!thsiFinD("ths_mfi_stock",$A788,$A$1,7,100,100)</f>
        <v>65.408268894326994</v>
      </c>
      <c r="F788" s="4">
        <f ca="1">[1]!thsiFinD("ths_expma_stock",$A788,$A$1,7,100,100)</f>
        <v>2.6500379966767</v>
      </c>
      <c r="G788" s="4">
        <f ca="1">[1]!thsiFinD("ths_rsi_stock",$A788,$A$1,7,100,100)</f>
        <v>40.171135703803998</v>
      </c>
      <c r="H788" s="4">
        <f ca="1">[1]!thsiFinD("ths_adtm_stock",$A788,$A$1,7,3,100,100,100)</f>
        <v>0.6</v>
      </c>
      <c r="I788" s="4">
        <f ca="1">[1]!thsiFinD("ths_bbiboll_stock",$A788,$A$1,7,3,100,100,100)</f>
        <v>2.6324999999999998</v>
      </c>
      <c r="J788" s="4">
        <f ca="1">[1]!thsiFinD("ths_dptb_stock",$A788,$A$1,7,104,100,100)</f>
        <v>0.71428571428570997</v>
      </c>
      <c r="K788" s="4">
        <f ca="1">[1]!thsiFinD("ths_srmi_stock",$A788,$A$1,7,100,100)</f>
        <v>-2.9962546816478999E-2</v>
      </c>
      <c r="L788" s="4">
        <f ca="1">[1]!thsiFinD("ths_atr_stock",$A788,$A$1,7,101,100,100)</f>
        <v>7.0000000000000007E-2</v>
      </c>
      <c r="M788" s="4">
        <f ca="1">[1]!thsiFinD("ths_vol_w_stock",$A788,$A$1)/1000000</f>
        <v>96.689374000000001</v>
      </c>
      <c r="N788" s="4">
        <f ca="1">[1]!thsiFinD("ths_turnover_ratio_w_stock",$A788,$A$1)</f>
        <v>6.9352503506021996</v>
      </c>
      <c r="O788" s="4">
        <f ca="1">[1]!thsiFinD("ths_relative_chg_ratio_w_stock",$A788,$A$1,104,100)</f>
        <v>-2.6996175217083</v>
      </c>
      <c r="P788" s="4"/>
    </row>
    <row r="789" spans="1:16" x14ac:dyDescent="0.25">
      <c r="A789" s="2" t="s">
        <v>1587</v>
      </c>
      <c r="B789" s="2" t="s">
        <v>1588</v>
      </c>
      <c r="C789" s="4">
        <f ca="1">[1]!thsiFinD("ths_vol_ratio_stock",$A789,$A$1,7,100)</f>
        <v>0.82057421590766</v>
      </c>
      <c r="D789" s="4">
        <f ca="1">[1]!thsiFinD("ths_cr_stock",$A789,$A$1,7,100,100)</f>
        <v>101.3698630137</v>
      </c>
      <c r="E789" s="4">
        <f ca="1">[1]!thsiFinD("ths_mfi_stock",$A789,$A$1,7,100,100)</f>
        <v>49.146521698142003</v>
      </c>
      <c r="F789" s="4">
        <f ca="1">[1]!thsiFinD("ths_expma_stock",$A789,$A$1,7,100,100)</f>
        <v>4.4806037208660001</v>
      </c>
      <c r="G789" s="4">
        <f ca="1">[1]!thsiFinD("ths_rsi_stock",$A789,$A$1,7,100,100)</f>
        <v>39.901159356468</v>
      </c>
      <c r="H789" s="4">
        <f ca="1">[1]!thsiFinD("ths_adtm_stock",$A789,$A$1,7,3,100,100,100)</f>
        <v>-0.27027027027027001</v>
      </c>
      <c r="I789" s="4">
        <f ca="1">[1]!thsiFinD("ths_bbiboll_stock",$A789,$A$1,7,3,100,100,100)</f>
        <v>4.4909375000000002</v>
      </c>
      <c r="J789" s="4">
        <f ca="1">[1]!thsiFinD("ths_dptb_stock",$A789,$A$1,7,104,100,100)</f>
        <v>0.85714285714285998</v>
      </c>
      <c r="K789" s="4">
        <f ca="1">[1]!thsiFinD("ths_srmi_stock",$A789,$A$1,7,100,100)</f>
        <v>-6.7873303167420998E-3</v>
      </c>
      <c r="L789" s="4">
        <f ca="1">[1]!thsiFinD("ths_atr_stock",$A789,$A$1,7,101,100,100)</f>
        <v>0.14714285714285999</v>
      </c>
      <c r="M789" s="4">
        <f ca="1">[1]!thsiFinD("ths_vol_w_stock",$A789,$A$1)/1000000</f>
        <v>55.188462999999999</v>
      </c>
      <c r="N789" s="4">
        <f ca="1">[1]!thsiFinD("ths_turnover_ratio_w_stock",$A789,$A$1)</f>
        <v>16.261847744579999</v>
      </c>
      <c r="O789" s="4">
        <f ca="1">[1]!thsiFinD("ths_relative_chg_ratio_w_stock",$A789,$A$1,104,100)</f>
        <v>-1.8589366103941001</v>
      </c>
      <c r="P789" s="4"/>
    </row>
    <row r="790" spans="1:16" x14ac:dyDescent="0.25">
      <c r="A790" s="2" t="s">
        <v>1589</v>
      </c>
      <c r="B790" s="2" t="s">
        <v>1590</v>
      </c>
      <c r="C790" s="4">
        <f ca="1">[1]!thsiFinD("ths_vol_ratio_stock",$A790,$A$1,7,100)</f>
        <v>0.68369287876675999</v>
      </c>
      <c r="D790" s="4">
        <f ca="1">[1]!thsiFinD("ths_cr_stock",$A790,$A$1,7,100,100)</f>
        <v>105.36912751678</v>
      </c>
      <c r="E790" s="4">
        <f ca="1">[1]!thsiFinD("ths_mfi_stock",$A790,$A$1,7,100,100)</f>
        <v>41.613039473745999</v>
      </c>
      <c r="F790" s="4">
        <f ca="1">[1]!thsiFinD("ths_expma_stock",$A790,$A$1,7,100,100)</f>
        <v>4.9621415657504997</v>
      </c>
      <c r="G790" s="4">
        <f ca="1">[1]!thsiFinD("ths_rsi_stock",$A790,$A$1,7,100,100)</f>
        <v>35.564493908430997</v>
      </c>
      <c r="H790" s="4">
        <f ca="1">[1]!thsiFinD("ths_adtm_stock",$A790,$A$1,7,3,100,100,100)</f>
        <v>0.57894736842105998</v>
      </c>
      <c r="I790" s="4">
        <f ca="1">[1]!thsiFinD("ths_bbiboll_stock",$A790,$A$1,7,3,100,100,100)</f>
        <v>4.9822916666666996</v>
      </c>
      <c r="J790" s="4">
        <f ca="1">[1]!thsiFinD("ths_dptb_stock",$A790,$A$1,7,104,100,100)</f>
        <v>1</v>
      </c>
      <c r="K790" s="4">
        <f ca="1">[1]!thsiFinD("ths_srmi_stock",$A790,$A$1,7,100,100)</f>
        <v>-1.0224948875256001E-2</v>
      </c>
      <c r="L790" s="4">
        <f ca="1">[1]!thsiFinD("ths_atr_stock",$A790,$A$1,7,101,100,100)</f>
        <v>0.15285714285714</v>
      </c>
      <c r="M790" s="4">
        <f ca="1">[1]!thsiFinD("ths_vol_w_stock",$A790,$A$1)/1000000</f>
        <v>59.427140000000001</v>
      </c>
      <c r="N790" s="4">
        <f ca="1">[1]!thsiFinD("ths_turnover_ratio_w_stock",$A790,$A$1)</f>
        <v>7.4500852951708003</v>
      </c>
      <c r="O790" s="4">
        <f ca="1">[1]!thsiFinD("ths_relative_chg_ratio_w_stock",$A790,$A$1,104,100)</f>
        <v>-3.2039630955542999</v>
      </c>
      <c r="P790" s="4"/>
    </row>
    <row r="791" spans="1:16" x14ac:dyDescent="0.25">
      <c r="A791" s="2" t="s">
        <v>1591</v>
      </c>
      <c r="B791" s="2" t="s">
        <v>1592</v>
      </c>
      <c r="C791" s="4">
        <f ca="1">[1]!thsiFinD("ths_vol_ratio_stock",$A791,$A$1,7,100)</f>
        <v>1.4241464438428</v>
      </c>
      <c r="D791" s="4">
        <f ca="1">[1]!thsiFinD("ths_cr_stock",$A791,$A$1,7,100,100)</f>
        <v>-23.880597014925002</v>
      </c>
      <c r="E791" s="4">
        <f ca="1">[1]!thsiFinD("ths_mfi_stock",$A791,$A$1,7,100,100)</f>
        <v>0</v>
      </c>
      <c r="F791" s="4">
        <f ca="1">[1]!thsiFinD("ths_expma_stock",$A791,$A$1,7,100,100)</f>
        <v>1.1466373954614</v>
      </c>
      <c r="G791" s="4">
        <f ca="1">[1]!thsiFinD("ths_rsi_stock",$A791,$A$1,7,100,100)</f>
        <v>7.5508938320045003</v>
      </c>
      <c r="H791" s="4">
        <f ca="1">[1]!thsiFinD("ths_adtm_stock",$A791,$A$1,7,3,100,100,100)</f>
        <v>-0.66666666666666996</v>
      </c>
      <c r="I791" s="4">
        <f ca="1">[1]!thsiFinD("ths_bbiboll_stock",$A791,$A$1,7,3,100,100,100)</f>
        <v>1.2441666666666999</v>
      </c>
      <c r="J791" s="4">
        <f ca="1">[1]!thsiFinD("ths_dptb_stock",$A791,$A$1,7,104,100,100)</f>
        <v>0.14285714285713999</v>
      </c>
      <c r="K791" s="4">
        <f ca="1">[1]!thsiFinD("ths_srmi_stock",$A791,$A$1,7,100,100)</f>
        <v>-0.26277372262774001</v>
      </c>
      <c r="L791" s="4">
        <f ca="1">[1]!thsiFinD("ths_atr_stock",$A791,$A$1,7,101,100,100)</f>
        <v>7.0000000000000007E-2</v>
      </c>
      <c r="M791" s="4">
        <f ca="1">[1]!thsiFinD("ths_vol_w_stock",$A791,$A$1)/1000000</f>
        <v>347.59774900000002</v>
      </c>
      <c r="N791" s="4">
        <f ca="1">[1]!thsiFinD("ths_turnover_ratio_w_stock",$A791,$A$1)</f>
        <v>17.340883061264002</v>
      </c>
      <c r="O791" s="4">
        <f ca="1">[1]!thsiFinD("ths_relative_chg_ratio_w_stock",$A791,$A$1,104,100)</f>
        <v>-17.120205757002001</v>
      </c>
      <c r="P791" s="4"/>
    </row>
    <row r="792" spans="1:16" x14ac:dyDescent="0.25">
      <c r="A792" s="2" t="s">
        <v>1593</v>
      </c>
      <c r="B792" s="2" t="s">
        <v>1594</v>
      </c>
      <c r="C792" s="4">
        <f ca="1">[1]!thsiFinD("ths_vol_ratio_stock",$A792,$A$1,7,100)</f>
        <v>0.94063982788982003</v>
      </c>
      <c r="D792" s="4">
        <f ca="1">[1]!thsiFinD("ths_cr_stock",$A792,$A$1,7,100,100)</f>
        <v>158.51746258019</v>
      </c>
      <c r="E792" s="4">
        <f ca="1">[1]!thsiFinD("ths_mfi_stock",$A792,$A$1,7,100,100)</f>
        <v>55.030078288962997</v>
      </c>
      <c r="F792" s="4">
        <f ca="1">[1]!thsiFinD("ths_expma_stock",$A792,$A$1,7,100,100)</f>
        <v>35.451178981071997</v>
      </c>
      <c r="G792" s="4">
        <f ca="1">[1]!thsiFinD("ths_rsi_stock",$A792,$A$1,7,100,100)</f>
        <v>39.075218164382001</v>
      </c>
      <c r="H792" s="4">
        <f ca="1">[1]!thsiFinD("ths_adtm_stock",$A792,$A$1,7,3,100,100,100)</f>
        <v>0.82909604519774005</v>
      </c>
      <c r="I792" s="4">
        <f ca="1">[1]!thsiFinD("ths_bbiboll_stock",$A792,$A$1,7,3,100,100,100)</f>
        <v>35.491770833333</v>
      </c>
      <c r="J792" s="4">
        <f ca="1">[1]!thsiFinD("ths_dptb_stock",$A792,$A$1,7,104,100,100)</f>
        <v>1</v>
      </c>
      <c r="K792" s="4">
        <f ca="1">[1]!thsiFinD("ths_srmi_stock",$A792,$A$1,7,100,100)</f>
        <v>1.6569767441859999E-2</v>
      </c>
      <c r="L792" s="4">
        <f ca="1">[1]!thsiFinD("ths_atr_stock",$A792,$A$1,7,101,100,100)</f>
        <v>1.81</v>
      </c>
      <c r="M792" s="4">
        <f ca="1">[1]!thsiFinD("ths_vol_w_stock",$A792,$A$1)/1000000</f>
        <v>184.480536</v>
      </c>
      <c r="N792" s="4">
        <f ca="1">[1]!thsiFinD("ths_turnover_ratio_w_stock",$A792,$A$1)</f>
        <v>24.400834410879</v>
      </c>
      <c r="O792" s="4">
        <f ca="1">[1]!thsiFinD("ths_relative_chg_ratio_w_stock",$A792,$A$1,104,100)</f>
        <v>-0.49737936221345003</v>
      </c>
      <c r="P792" s="4"/>
    </row>
    <row r="793" spans="1:16" x14ac:dyDescent="0.25">
      <c r="A793" s="2" t="s">
        <v>1595</v>
      </c>
      <c r="B793" s="2" t="s">
        <v>1596</v>
      </c>
      <c r="C793" s="4">
        <f ca="1">[1]!thsiFinD("ths_vol_ratio_stock",$A793,$A$1,7,100)</f>
        <v>0.76595103945735998</v>
      </c>
      <c r="D793" s="4">
        <f ca="1">[1]!thsiFinD("ths_cr_stock",$A793,$A$1,7,100,100)</f>
        <v>74.705882352941003</v>
      </c>
      <c r="E793" s="4">
        <f ca="1">[1]!thsiFinD("ths_mfi_stock",$A793,$A$1,7,100,100)</f>
        <v>31.495716745744001</v>
      </c>
      <c r="F793" s="4">
        <f ca="1">[1]!thsiFinD("ths_expma_stock",$A793,$A$1,7,100,100)</f>
        <v>7.0274007976680002</v>
      </c>
      <c r="G793" s="4">
        <f ca="1">[1]!thsiFinD("ths_rsi_stock",$A793,$A$1,7,100,100)</f>
        <v>46.536014113034</v>
      </c>
      <c r="H793" s="4">
        <f ca="1">[1]!thsiFinD("ths_adtm_stock",$A793,$A$1,7,3,100,100,100)</f>
        <v>0.39130434782609003</v>
      </c>
      <c r="I793" s="4">
        <f ca="1">[1]!thsiFinD("ths_bbiboll_stock",$A793,$A$1,7,3,100,100,100)</f>
        <v>6.9767708333333003</v>
      </c>
      <c r="J793" s="4">
        <f ca="1">[1]!thsiFinD("ths_dptb_stock",$A793,$A$1,7,104,100,100)</f>
        <v>0.85714285714285998</v>
      </c>
      <c r="K793" s="4">
        <f ca="1">[1]!thsiFinD("ths_srmi_stock",$A793,$A$1,7,100,100)</f>
        <v>-1.1379800853485E-2</v>
      </c>
      <c r="L793" s="4">
        <f ca="1">[1]!thsiFinD("ths_atr_stock",$A793,$A$1,7,101,100,100)</f>
        <v>0.14142857142856999</v>
      </c>
      <c r="M793" s="4">
        <f ca="1">[1]!thsiFinD("ths_vol_w_stock",$A793,$A$1)/1000000</f>
        <v>19.067278000000002</v>
      </c>
      <c r="N793" s="4">
        <f ca="1">[1]!thsiFinD("ths_turnover_ratio_w_stock",$A793,$A$1)</f>
        <v>3.8845382448137</v>
      </c>
      <c r="O793" s="4">
        <f ca="1">[1]!thsiFinD("ths_relative_chg_ratio_w_stock",$A793,$A$1,104,100)</f>
        <v>-0.44474993652558997</v>
      </c>
      <c r="P793" s="4"/>
    </row>
    <row r="794" spans="1:16" x14ac:dyDescent="0.25">
      <c r="A794" s="2" t="s">
        <v>1597</v>
      </c>
      <c r="B794" s="2" t="s">
        <v>1598</v>
      </c>
      <c r="C794" s="4">
        <f ca="1">[1]!thsiFinD("ths_vol_ratio_stock",$A794,$A$1,7,100)</f>
        <v>0.79322697953804</v>
      </c>
      <c r="D794" s="4">
        <f ca="1">[1]!thsiFinD("ths_cr_stock",$A794,$A$1,7,100,100)</f>
        <v>21.11801242236</v>
      </c>
      <c r="E794" s="4">
        <f ca="1">[1]!thsiFinD("ths_mfi_stock",$A794,$A$1,7,100,100)</f>
        <v>10.334612537995</v>
      </c>
      <c r="F794" s="4">
        <f ca="1">[1]!thsiFinD("ths_expma_stock",$A794,$A$1,7,100,100)</f>
        <v>4.8767095461726999</v>
      </c>
      <c r="G794" s="4">
        <f ca="1">[1]!thsiFinD("ths_rsi_stock",$A794,$A$1,7,100,100)</f>
        <v>24.029361448924</v>
      </c>
      <c r="H794" s="4">
        <f ca="1">[1]!thsiFinD("ths_adtm_stock",$A794,$A$1,7,3,100,100,100)</f>
        <v>-0.86206896551723999</v>
      </c>
      <c r="I794" s="4">
        <f ca="1">[1]!thsiFinD("ths_bbiboll_stock",$A794,$A$1,7,3,100,100,100)</f>
        <v>4.9498958333332999</v>
      </c>
      <c r="J794" s="4">
        <f ca="1">[1]!thsiFinD("ths_dptb_stock",$A794,$A$1,7,104,100,100)</f>
        <v>0.71428571428570997</v>
      </c>
      <c r="K794" s="4">
        <f ca="1">[1]!thsiFinD("ths_srmi_stock",$A794,$A$1,7,100,100)</f>
        <v>-4.4088176352706003E-2</v>
      </c>
      <c r="L794" s="4">
        <f ca="1">[1]!thsiFinD("ths_atr_stock",$A794,$A$1,7,101,100,100)</f>
        <v>9.4285714285714001E-2</v>
      </c>
      <c r="M794" s="4">
        <f ca="1">[1]!thsiFinD("ths_vol_w_stock",$A794,$A$1)/1000000</f>
        <v>71.786079999999998</v>
      </c>
      <c r="N794" s="4">
        <f ca="1">[1]!thsiFinD("ths_turnover_ratio_w_stock",$A794,$A$1)</f>
        <v>7.1512549575266</v>
      </c>
      <c r="O794" s="4">
        <f ca="1">[1]!thsiFinD("ths_relative_chg_ratio_w_stock",$A794,$A$1,104,100)</f>
        <v>-2.3290233922730001</v>
      </c>
      <c r="P794" s="4"/>
    </row>
    <row r="795" spans="1:16" x14ac:dyDescent="0.25">
      <c r="A795" s="2" t="s">
        <v>1599</v>
      </c>
      <c r="B795" s="2" t="s">
        <v>1600</v>
      </c>
      <c r="C795" s="4">
        <f ca="1">[1]!thsiFinD("ths_vol_ratio_stock",$A795,$A$1,7,100)</f>
        <v>0.84429098353515997</v>
      </c>
      <c r="D795" s="4">
        <f ca="1">[1]!thsiFinD("ths_cr_stock",$A795,$A$1,7,100,100)</f>
        <v>18.581081081082001</v>
      </c>
      <c r="E795" s="4">
        <f ca="1">[1]!thsiFinD("ths_mfi_stock",$A795,$A$1,7,100,100)</f>
        <v>32.617118520995</v>
      </c>
      <c r="F795" s="4">
        <f ca="1">[1]!thsiFinD("ths_expma_stock",$A795,$A$1,7,100,100)</f>
        <v>7.4767034578832998</v>
      </c>
      <c r="G795" s="4">
        <f ca="1">[1]!thsiFinD("ths_rsi_stock",$A795,$A$1,7,100,100)</f>
        <v>26.282014909166001</v>
      </c>
      <c r="H795" s="4">
        <f ca="1">[1]!thsiFinD("ths_adtm_stock",$A795,$A$1,7,3,100,100,100)</f>
        <v>-0.80597014925373001</v>
      </c>
      <c r="I795" s="4">
        <f ca="1">[1]!thsiFinD("ths_bbiboll_stock",$A795,$A$1,7,3,100,100,100)</f>
        <v>7.5042708333333001</v>
      </c>
      <c r="J795" s="4">
        <f ca="1">[1]!thsiFinD("ths_dptb_stock",$A795,$A$1,7,104,100,100)</f>
        <v>0.71428571428570997</v>
      </c>
      <c r="K795" s="4">
        <f ca="1">[1]!thsiFinD("ths_srmi_stock",$A795,$A$1,7,100,100)</f>
        <v>-6.0209424083770002E-2</v>
      </c>
      <c r="L795" s="4">
        <f ca="1">[1]!thsiFinD("ths_atr_stock",$A795,$A$1,7,101,100,100)</f>
        <v>0.17428571428570999</v>
      </c>
      <c r="M795" s="4">
        <f ca="1">[1]!thsiFinD("ths_vol_w_stock",$A795,$A$1)/1000000</f>
        <v>41.673416000000003</v>
      </c>
      <c r="N795" s="4">
        <f ca="1">[1]!thsiFinD("ths_turnover_ratio_w_stock",$A795,$A$1)</f>
        <v>5.6992079118248</v>
      </c>
      <c r="O795" s="4">
        <f ca="1">[1]!thsiFinD("ths_relative_chg_ratio_w_stock",$A795,$A$1,104,100)</f>
        <v>-4.7943951214642002</v>
      </c>
      <c r="P795" s="4"/>
    </row>
    <row r="796" spans="1:16" x14ac:dyDescent="0.25">
      <c r="A796" s="2" t="s">
        <v>1601</v>
      </c>
      <c r="B796" s="2" t="s">
        <v>1602</v>
      </c>
      <c r="C796" s="4">
        <f ca="1">[1]!thsiFinD("ths_vol_ratio_stock",$A796,$A$1,7,100)</f>
        <v>0.74038882152333996</v>
      </c>
      <c r="D796" s="4">
        <f ca="1">[1]!thsiFinD("ths_cr_stock",$A796,$A$1,7,100,100)</f>
        <v>227.96610169491001</v>
      </c>
      <c r="E796" s="4">
        <f ca="1">[1]!thsiFinD("ths_mfi_stock",$A796,$A$1,7,100,100)</f>
        <v>65.074188006884</v>
      </c>
      <c r="F796" s="4">
        <f ca="1">[1]!thsiFinD("ths_expma_stock",$A796,$A$1,7,100,100)</f>
        <v>2.2655575186212999</v>
      </c>
      <c r="G796" s="4">
        <f ca="1">[1]!thsiFinD("ths_rsi_stock",$A796,$A$1,7,100,100)</f>
        <v>50.563319567487</v>
      </c>
      <c r="H796" s="4">
        <f ca="1">[1]!thsiFinD("ths_adtm_stock",$A796,$A$1,7,3,100,100,100)</f>
        <v>0.92473118279569999</v>
      </c>
      <c r="I796" s="4">
        <f ca="1">[1]!thsiFinD("ths_bbiboll_stock",$A796,$A$1,7,3,100,100,100)</f>
        <v>2.1967708333333</v>
      </c>
      <c r="J796" s="4">
        <f ca="1">[1]!thsiFinD("ths_dptb_stock",$A796,$A$1,7,104,100,100)</f>
        <v>0.71428571428570997</v>
      </c>
      <c r="K796" s="4">
        <f ca="1">[1]!thsiFinD("ths_srmi_stock",$A796,$A$1,7,100,100)</f>
        <v>0.10599078341014</v>
      </c>
      <c r="L796" s="4">
        <f ca="1">[1]!thsiFinD("ths_atr_stock",$A796,$A$1,7,101,100,100)</f>
        <v>0.22</v>
      </c>
      <c r="M796" s="4">
        <f ca="1">[1]!thsiFinD("ths_vol_w_stock",$A796,$A$1)/1000000</f>
        <v>804.35267299999998</v>
      </c>
      <c r="N796" s="4">
        <f ca="1">[1]!thsiFinD("ths_turnover_ratio_w_stock",$A796,$A$1)</f>
        <v>40.707557737371999</v>
      </c>
      <c r="O796" s="4">
        <f ca="1">[1]!thsiFinD("ths_relative_chg_ratio_w_stock",$A796,$A$1,104,100)</f>
        <v>-5.1851630219597</v>
      </c>
      <c r="P796" s="4"/>
    </row>
    <row r="797" spans="1:16" x14ac:dyDescent="0.25">
      <c r="A797" s="2" t="s">
        <v>1603</v>
      </c>
      <c r="B797" s="2" t="s">
        <v>1604</v>
      </c>
      <c r="C797" s="4">
        <f ca="1">[1]!thsiFinD("ths_vol_ratio_stock",$A797,$A$1,7,100)</f>
        <v>1.1353754862367</v>
      </c>
      <c r="D797" s="4">
        <f ca="1">[1]!thsiFinD("ths_cr_stock",$A797,$A$1,7,100,100)</f>
        <v>94.117647058824005</v>
      </c>
      <c r="E797" s="4">
        <f ca="1">[1]!thsiFinD("ths_mfi_stock",$A797,$A$1,7,100,100)</f>
        <v>47.981385631382999</v>
      </c>
      <c r="F797" s="4">
        <f ca="1">[1]!thsiFinD("ths_expma_stock",$A797,$A$1,7,100,100)</f>
        <v>6.6144850273935001</v>
      </c>
      <c r="G797" s="4">
        <f ca="1">[1]!thsiFinD("ths_rsi_stock",$A797,$A$1,7,100,100)</f>
        <v>51.465283506177997</v>
      </c>
      <c r="H797" s="4">
        <f ca="1">[1]!thsiFinD("ths_adtm_stock",$A797,$A$1,7,3,100,100,100)</f>
        <v>0.34285714285713997</v>
      </c>
      <c r="I797" s="4">
        <f ca="1">[1]!thsiFinD("ths_bbiboll_stock",$A797,$A$1,7,3,100,100,100)</f>
        <v>6.5604166666666996</v>
      </c>
      <c r="J797" s="4">
        <f ca="1">[1]!thsiFinD("ths_dptb_stock",$A797,$A$1,7,104,100,100)</f>
        <v>0.57142857142856995</v>
      </c>
      <c r="K797" s="4">
        <f ca="1">[1]!thsiFinD("ths_srmi_stock",$A797,$A$1,7,100,100)</f>
        <v>-6.0240963855422002E-3</v>
      </c>
      <c r="L797" s="4">
        <f ca="1">[1]!thsiFinD("ths_atr_stock",$A797,$A$1,7,101,100,100)</f>
        <v>0.16428571428571001</v>
      </c>
      <c r="M797" s="4">
        <f ca="1">[1]!thsiFinD("ths_vol_w_stock",$A797,$A$1)/1000000</f>
        <v>29.892420000000001</v>
      </c>
      <c r="N797" s="4">
        <f ca="1">[1]!thsiFinD("ths_turnover_ratio_w_stock",$A797,$A$1)</f>
        <v>8.0871528081385993</v>
      </c>
      <c r="O797" s="4">
        <f ca="1">[1]!thsiFinD("ths_relative_chg_ratio_w_stock",$A797,$A$1,104,100)</f>
        <v>1.0303189806287001</v>
      </c>
      <c r="P797" s="4"/>
    </row>
    <row r="798" spans="1:16" x14ac:dyDescent="0.25">
      <c r="A798" s="2" t="s">
        <v>1605</v>
      </c>
      <c r="B798" s="2" t="s">
        <v>1606</v>
      </c>
      <c r="C798" s="4">
        <f ca="1">[1]!thsiFinD("ths_vol_ratio_stock",$A798,$A$1,7,100)</f>
        <v>0.75282899441161</v>
      </c>
      <c r="D798" s="4">
        <f ca="1">[1]!thsiFinD("ths_cr_stock",$A798,$A$1,7,100,100)</f>
        <v>39.055793991416003</v>
      </c>
      <c r="E798" s="4">
        <f ca="1">[1]!thsiFinD("ths_mfi_stock",$A798,$A$1,7,100,100)</f>
        <v>13.941373451349</v>
      </c>
      <c r="F798" s="4">
        <f ca="1">[1]!thsiFinD("ths_expma_stock",$A798,$A$1,7,100,100)</f>
        <v>21.900133002086001</v>
      </c>
      <c r="G798" s="4">
        <f ca="1">[1]!thsiFinD("ths_rsi_stock",$A798,$A$1,7,100,100)</f>
        <v>29.256735712621001</v>
      </c>
      <c r="H798" s="4">
        <f ca="1">[1]!thsiFinD("ths_adtm_stock",$A798,$A$1,7,3,100,100,100)</f>
        <v>-0.29670329670329998</v>
      </c>
      <c r="I798" s="4">
        <f ca="1">[1]!thsiFinD("ths_bbiboll_stock",$A798,$A$1,7,3,100,100,100)</f>
        <v>22.045208333333001</v>
      </c>
      <c r="J798" s="4">
        <f ca="1">[1]!thsiFinD("ths_dptb_stock",$A798,$A$1,7,104,100,100)</f>
        <v>0.85714285714285998</v>
      </c>
      <c r="K798" s="4">
        <f ca="1">[1]!thsiFinD("ths_srmi_stock",$A798,$A$1,7,100,100)</f>
        <v>-3.9696699375558003E-2</v>
      </c>
      <c r="L798" s="4">
        <f ca="1">[1]!thsiFinD("ths_atr_stock",$A798,$A$1,7,101,100,100)</f>
        <v>0.47</v>
      </c>
      <c r="M798" s="4">
        <f ca="1">[1]!thsiFinD("ths_vol_w_stock",$A798,$A$1)/1000000</f>
        <v>5.7278190000000002</v>
      </c>
      <c r="N798" s="4">
        <f ca="1">[1]!thsiFinD("ths_turnover_ratio_w_stock",$A798,$A$1)</f>
        <v>1.0828223384982001</v>
      </c>
      <c r="O798" s="4">
        <f ca="1">[1]!thsiFinD("ths_relative_chg_ratio_w_stock",$A798,$A$1,104,100)</f>
        <v>-1.2430616169037001</v>
      </c>
      <c r="P798" s="4"/>
    </row>
    <row r="799" spans="1:16" x14ac:dyDescent="0.25">
      <c r="A799" s="2" t="s">
        <v>1607</v>
      </c>
      <c r="B799" s="2" t="s">
        <v>1608</v>
      </c>
      <c r="C799" s="4">
        <f ca="1">[1]!thsiFinD("ths_vol_ratio_stock",$A799,$A$1,7,100)</f>
        <v>0.61030459077461996</v>
      </c>
      <c r="D799" s="4">
        <f ca="1">[1]!thsiFinD("ths_cr_stock",$A799,$A$1,7,100,100)</f>
        <v>-100</v>
      </c>
      <c r="E799" s="4">
        <f ca="1">[1]!thsiFinD("ths_mfi_stock",$A799,$A$1,7,100,100)</f>
        <v>0</v>
      </c>
      <c r="F799" s="4">
        <f ca="1">[1]!thsiFinD("ths_expma_stock",$A799,$A$1,7,100,100)</f>
        <v>1.3351992980048</v>
      </c>
      <c r="G799" s="4">
        <f ca="1">[1]!thsiFinD("ths_rsi_stock",$A799,$A$1,7,100,100)</f>
        <v>4.9528749051701997</v>
      </c>
      <c r="H799" s="4">
        <f ca="1">[1]!thsiFinD("ths_adtm_stock",$A799,$A$1,7,3,100,100,100)</f>
        <v>0</v>
      </c>
      <c r="I799" s="4">
        <f ca="1">[1]!thsiFinD("ths_bbiboll_stock",$A799,$A$1,7,3,100,100,100)</f>
        <v>1.4761458333333</v>
      </c>
      <c r="J799" s="4">
        <f ca="1">[1]!thsiFinD("ths_dptb_stock",$A799,$A$1,7,104,100,100)</f>
        <v>0</v>
      </c>
      <c r="K799" s="4">
        <f ca="1">[1]!thsiFinD("ths_srmi_stock",$A799,$A$1,7,100,100)</f>
        <v>-0.30246913580246998</v>
      </c>
      <c r="L799" s="4">
        <f ca="1">[1]!thsiFinD("ths_atr_stock",$A799,$A$1,7,101,100,100)</f>
        <v>7.0000000000000007E-2</v>
      </c>
      <c r="M799" s="4">
        <f ca="1">[1]!thsiFinD("ths_vol_w_stock",$A799,$A$1)/1000000</f>
        <v>2.5106999999999999</v>
      </c>
      <c r="N799" s="4">
        <f ca="1">[1]!thsiFinD("ths_turnover_ratio_w_stock",$A799,$A$1)</f>
        <v>0.31218000174311999</v>
      </c>
      <c r="O799" s="4">
        <f ca="1">[1]!thsiFinD("ths_relative_chg_ratio_w_stock",$A799,$A$1,104,100)</f>
        <v>-20.52294548303</v>
      </c>
      <c r="P799" s="4"/>
    </row>
    <row r="800" spans="1:16" x14ac:dyDescent="0.25">
      <c r="A800" s="2" t="s">
        <v>1609</v>
      </c>
      <c r="B800" s="2" t="s">
        <v>1610</v>
      </c>
      <c r="C800" s="4">
        <f ca="1">[1]!thsiFinD("ths_vol_ratio_stock",$A800,$A$1,7,100)</f>
        <v>1.0915216204942</v>
      </c>
      <c r="D800" s="4">
        <f ca="1">[1]!thsiFinD("ths_cr_stock",$A800,$A$1,7,100,100)</f>
        <v>-1820</v>
      </c>
      <c r="E800" s="4">
        <f ca="1">[1]!thsiFinD("ths_mfi_stock",$A800,$A$1,7,100,100)</f>
        <v>64.742549436011998</v>
      </c>
      <c r="F800" s="4">
        <f ca="1">[1]!thsiFinD("ths_expma_stock",$A800,$A$1,7,100,100)</f>
        <v>3.6290259132984999</v>
      </c>
      <c r="G800" s="4">
        <f ca="1">[1]!thsiFinD("ths_rsi_stock",$A800,$A$1,7,100,100)</f>
        <v>57.123809265350999</v>
      </c>
      <c r="H800" s="4">
        <f ca="1">[1]!thsiFinD("ths_adtm_stock",$A800,$A$1,7,3,100,100,100)</f>
        <v>1</v>
      </c>
      <c r="I800" s="4">
        <f ca="1">[1]!thsiFinD("ths_bbiboll_stock",$A800,$A$1,7,3,100,100,100)</f>
        <v>3.5890624999999998</v>
      </c>
      <c r="J800" s="4">
        <f ca="1">[1]!thsiFinD("ths_dptb_stock",$A800,$A$1,7,104,100,100)</f>
        <v>0.28571428571428997</v>
      </c>
      <c r="K800" s="4">
        <f ca="1">[1]!thsiFinD("ths_srmi_stock",$A800,$A$1,7,100,100)</f>
        <v>0.14092140921408999</v>
      </c>
      <c r="L800" s="4">
        <f ca="1">[1]!thsiFinD("ths_atr_stock",$A800,$A$1,7,101,100,100)</f>
        <v>0.18428571428571</v>
      </c>
      <c r="M800" s="4">
        <f ca="1">[1]!thsiFinD("ths_vol_w_stock",$A800,$A$1)/1000000</f>
        <v>32.570937999999998</v>
      </c>
      <c r="N800" s="4">
        <f ca="1">[1]!thsiFinD("ths_turnover_ratio_w_stock",$A800,$A$1)</f>
        <v>12.328172807374999</v>
      </c>
      <c r="O800" s="4">
        <f ca="1">[1]!thsiFinD("ths_relative_chg_ratio_w_stock",$A800,$A$1,104,100)</f>
        <v>7.5083656715689999</v>
      </c>
      <c r="P800" s="4"/>
    </row>
    <row r="801" spans="1:16" x14ac:dyDescent="0.25">
      <c r="A801" s="2" t="s">
        <v>1611</v>
      </c>
      <c r="B801" s="2" t="s">
        <v>1612</v>
      </c>
      <c r="C801" s="4">
        <f ca="1">[1]!thsiFinD("ths_vol_ratio_stock",$A801,$A$1,7,100)</f>
        <v>0.67893017209999995</v>
      </c>
      <c r="D801" s="4">
        <f ca="1">[1]!thsiFinD("ths_cr_stock",$A801,$A$1,7,100,100)</f>
        <v>47.522935779816002</v>
      </c>
      <c r="E801" s="4">
        <f ca="1">[1]!thsiFinD("ths_mfi_stock",$A801,$A$1,7,100,100)</f>
        <v>39.437627651143004</v>
      </c>
      <c r="F801" s="4">
        <f ca="1">[1]!thsiFinD("ths_expma_stock",$A801,$A$1,7,100,100)</f>
        <v>13.918615254225999</v>
      </c>
      <c r="G801" s="4">
        <f ca="1">[1]!thsiFinD("ths_rsi_stock",$A801,$A$1,7,100,100)</f>
        <v>32.159501099749001</v>
      </c>
      <c r="H801" s="4">
        <f ca="1">[1]!thsiFinD("ths_adtm_stock",$A801,$A$1,7,3,100,100,100)</f>
        <v>-0.82954545454545003</v>
      </c>
      <c r="I801" s="4">
        <f ca="1">[1]!thsiFinD("ths_bbiboll_stock",$A801,$A$1,7,3,100,100,100)</f>
        <v>14.036979166667001</v>
      </c>
      <c r="J801" s="4">
        <f ca="1">[1]!thsiFinD("ths_dptb_stock",$A801,$A$1,7,104,100,100)</f>
        <v>0.71428571428570997</v>
      </c>
      <c r="K801" s="4">
        <f ca="1">[1]!thsiFinD("ths_srmi_stock",$A801,$A$1,7,100,100)</f>
        <v>-4.6380885453268003E-2</v>
      </c>
      <c r="L801" s="4">
        <f ca="1">[1]!thsiFinD("ths_atr_stock",$A801,$A$1,7,101,100,100)</f>
        <v>0.38428571428571001</v>
      </c>
      <c r="M801" s="4">
        <f ca="1">[1]!thsiFinD("ths_vol_w_stock",$A801,$A$1)/1000000</f>
        <v>6.4155559999999996</v>
      </c>
      <c r="N801" s="4">
        <f ca="1">[1]!thsiFinD("ths_turnover_ratio_w_stock",$A801,$A$1)</f>
        <v>2.5967358115663002</v>
      </c>
      <c r="O801" s="4">
        <f ca="1">[1]!thsiFinD("ths_relative_chg_ratio_w_stock",$A801,$A$1,104,100)</f>
        <v>-1.9513231544565</v>
      </c>
      <c r="P801" s="4"/>
    </row>
    <row r="802" spans="1:16" x14ac:dyDescent="0.25">
      <c r="A802" s="2" t="s">
        <v>1613</v>
      </c>
      <c r="B802" s="2" t="s">
        <v>1614</v>
      </c>
      <c r="C802" s="4">
        <f ca="1">[1]!thsiFinD("ths_vol_ratio_stock",$A802,$A$1,7,100)</f>
        <v>0.80935159559994996</v>
      </c>
      <c r="D802" s="4">
        <f ca="1">[1]!thsiFinD("ths_cr_stock",$A802,$A$1,7,100,100)</f>
        <v>64.651162790697995</v>
      </c>
      <c r="E802" s="4">
        <f ca="1">[1]!thsiFinD("ths_mfi_stock",$A802,$A$1,7,100,100)</f>
        <v>47.300017904995002</v>
      </c>
      <c r="F802" s="4">
        <f ca="1">[1]!thsiFinD("ths_expma_stock",$A802,$A$1,7,100,100)</f>
        <v>5.5069197419378</v>
      </c>
      <c r="G802" s="4">
        <f ca="1">[1]!thsiFinD("ths_rsi_stock",$A802,$A$1,7,100,100)</f>
        <v>30.723413337324001</v>
      </c>
      <c r="H802" s="4">
        <f ca="1">[1]!thsiFinD("ths_adtm_stock",$A802,$A$1,7,3,100,100,100)</f>
        <v>0.73076923076922995</v>
      </c>
      <c r="I802" s="4">
        <f ca="1">[1]!thsiFinD("ths_bbiboll_stock",$A802,$A$1,7,3,100,100,100)</f>
        <v>5.5336458333333001</v>
      </c>
      <c r="J802" s="4">
        <f ca="1">[1]!thsiFinD("ths_dptb_stock",$A802,$A$1,7,104,100,100)</f>
        <v>0.85714285714285998</v>
      </c>
      <c r="K802" s="4">
        <f ca="1">[1]!thsiFinD("ths_srmi_stock",$A802,$A$1,7,100,100)</f>
        <v>-3.0797101449274999E-2</v>
      </c>
      <c r="L802" s="4">
        <f ca="1">[1]!thsiFinD("ths_atr_stock",$A802,$A$1,7,101,100,100)</f>
        <v>0.16857142857143001</v>
      </c>
      <c r="M802" s="4">
        <f ca="1">[1]!thsiFinD("ths_vol_w_stock",$A802,$A$1)/1000000</f>
        <v>67.123034000000004</v>
      </c>
      <c r="N802" s="4">
        <f ca="1">[1]!thsiFinD("ths_turnover_ratio_w_stock",$A802,$A$1)</f>
        <v>7.6492890310641002</v>
      </c>
      <c r="O802" s="4">
        <f ca="1">[1]!thsiFinD("ths_relative_chg_ratio_w_stock",$A802,$A$1,104,100)</f>
        <v>-3.5639447340747998</v>
      </c>
      <c r="P802" s="4"/>
    </row>
    <row r="803" spans="1:16" x14ac:dyDescent="0.25">
      <c r="A803" s="2" t="s">
        <v>1615</v>
      </c>
      <c r="B803" s="2" t="s">
        <v>1616</v>
      </c>
      <c r="C803" s="4">
        <f ca="1">[1]!thsiFinD("ths_vol_ratio_stock",$A803,$A$1,7,100)</f>
        <v>0.66144319444243005</v>
      </c>
      <c r="D803" s="4">
        <f ca="1">[1]!thsiFinD("ths_cr_stock",$A803,$A$1,7,100,100)</f>
        <v>45.263157894735997</v>
      </c>
      <c r="E803" s="4">
        <f ca="1">[1]!thsiFinD("ths_mfi_stock",$A803,$A$1,7,100,100)</f>
        <v>32.093044881682999</v>
      </c>
      <c r="F803" s="4">
        <f ca="1">[1]!thsiFinD("ths_expma_stock",$A803,$A$1,7,100,100)</f>
        <v>6.7736712503724998</v>
      </c>
      <c r="G803" s="4">
        <f ca="1">[1]!thsiFinD("ths_rsi_stock",$A803,$A$1,7,100,100)</f>
        <v>35.410676198247003</v>
      </c>
      <c r="H803" s="4">
        <f ca="1">[1]!thsiFinD("ths_adtm_stock",$A803,$A$1,7,3,100,100,100)</f>
        <v>-0.12121212121211999</v>
      </c>
      <c r="I803" s="4">
        <f ca="1">[1]!thsiFinD("ths_bbiboll_stock",$A803,$A$1,7,3,100,100,100)</f>
        <v>6.7657291666667003</v>
      </c>
      <c r="J803" s="4">
        <f ca="1">[1]!thsiFinD("ths_dptb_stock",$A803,$A$1,7,104,100,100)</f>
        <v>0.71428571428570997</v>
      </c>
      <c r="K803" s="4">
        <f ca="1">[1]!thsiFinD("ths_srmi_stock",$A803,$A$1,7,100,100)</f>
        <v>-4.2212518195051001E-2</v>
      </c>
      <c r="L803" s="4">
        <f ca="1">[1]!thsiFinD("ths_atr_stock",$A803,$A$1,7,101,100,100)</f>
        <v>0.19857142857143001</v>
      </c>
      <c r="M803" s="4">
        <f ca="1">[1]!thsiFinD("ths_vol_w_stock",$A803,$A$1)/1000000</f>
        <v>174.847869</v>
      </c>
      <c r="N803" s="4">
        <f ca="1">[1]!thsiFinD("ths_turnover_ratio_w_stock",$A803,$A$1)</f>
        <v>17.927660347522998</v>
      </c>
      <c r="O803" s="4">
        <f ca="1">[1]!thsiFinD("ths_relative_chg_ratio_w_stock",$A803,$A$1,104,100)</f>
        <v>-1.1554998746495</v>
      </c>
      <c r="P803" s="4"/>
    </row>
    <row r="804" spans="1:16" x14ac:dyDescent="0.25">
      <c r="A804" s="2" t="s">
        <v>1617</v>
      </c>
      <c r="B804" s="2" t="s">
        <v>1618</v>
      </c>
      <c r="C804" s="4">
        <f ca="1">[1]!thsiFinD("ths_vol_ratio_stock",$A804,$A$1,7,100)</f>
        <v>0.74232691686418995</v>
      </c>
      <c r="D804" s="4">
        <f ca="1">[1]!thsiFinD("ths_cr_stock",$A804,$A$1,7,100,100)</f>
        <v>99.180327868853993</v>
      </c>
      <c r="E804" s="4">
        <f ca="1">[1]!thsiFinD("ths_mfi_stock",$A804,$A$1,7,100,100)</f>
        <v>48.305770913262002</v>
      </c>
      <c r="F804" s="4">
        <f ca="1">[1]!thsiFinD("ths_expma_stock",$A804,$A$1,7,100,100)</f>
        <v>9.0277895210607007</v>
      </c>
      <c r="G804" s="4">
        <f ca="1">[1]!thsiFinD("ths_rsi_stock",$A804,$A$1,7,100,100)</f>
        <v>41.056904643354997</v>
      </c>
      <c r="H804" s="4">
        <f ca="1">[1]!thsiFinD("ths_adtm_stock",$A804,$A$1,7,3,100,100,100)</f>
        <v>0.19512195121951001</v>
      </c>
      <c r="I804" s="4">
        <f ca="1">[1]!thsiFinD("ths_bbiboll_stock",$A804,$A$1,7,3,100,100,100)</f>
        <v>9.0763541666667003</v>
      </c>
      <c r="J804" s="4">
        <f ca="1">[1]!thsiFinD("ths_dptb_stock",$A804,$A$1,7,104,100,100)</f>
        <v>0.57142857142856995</v>
      </c>
      <c r="K804" s="4">
        <f ca="1">[1]!thsiFinD("ths_srmi_stock",$A804,$A$1,7,100,100)</f>
        <v>4.439511653718E-3</v>
      </c>
      <c r="L804" s="4">
        <f ca="1">[1]!thsiFinD("ths_atr_stock",$A804,$A$1,7,101,100,100)</f>
        <v>0.11571428571429</v>
      </c>
      <c r="M804" s="4">
        <f ca="1">[1]!thsiFinD("ths_vol_w_stock",$A804,$A$1)/1000000</f>
        <v>19.292988000000001</v>
      </c>
      <c r="N804" s="4">
        <f ca="1">[1]!thsiFinD("ths_turnover_ratio_w_stock",$A804,$A$1)</f>
        <v>2.3335563584673</v>
      </c>
      <c r="O804" s="4">
        <f ca="1">[1]!thsiFinD("ths_relative_chg_ratio_w_stock",$A804,$A$1,104,100)</f>
        <v>2.8627920058610998</v>
      </c>
      <c r="P804" s="4"/>
    </row>
    <row r="805" spans="1:16" x14ac:dyDescent="0.25">
      <c r="A805" s="2" t="s">
        <v>1619</v>
      </c>
      <c r="B805" s="2" t="s">
        <v>1620</v>
      </c>
      <c r="C805" s="4">
        <f ca="1">[1]!thsiFinD("ths_vol_ratio_stock",$A805,$A$1,7,100)</f>
        <v>0.69057392755175995</v>
      </c>
      <c r="D805" s="4">
        <f ca="1">[1]!thsiFinD("ths_cr_stock",$A805,$A$1,7,100,100)</f>
        <v>5</v>
      </c>
      <c r="E805" s="4">
        <f ca="1">[1]!thsiFinD("ths_mfi_stock",$A805,$A$1,7,100,100)</f>
        <v>0</v>
      </c>
      <c r="F805" s="4">
        <f ca="1">[1]!thsiFinD("ths_expma_stock",$A805,$A$1,7,100,100)</f>
        <v>28.648361743694998</v>
      </c>
      <c r="G805" s="4">
        <f ca="1">[1]!thsiFinD("ths_rsi_stock",$A805,$A$1,7,100,100)</f>
        <v>14.407930888621999</v>
      </c>
      <c r="H805" s="4">
        <f ca="1">[1]!thsiFinD("ths_adtm_stock",$A805,$A$1,7,3,100,100,100)</f>
        <v>0</v>
      </c>
      <c r="I805" s="4">
        <f ca="1">[1]!thsiFinD("ths_bbiboll_stock",$A805,$A$1,7,3,100,100,100)</f>
        <v>29.045833333333</v>
      </c>
      <c r="J805" s="4">
        <f ca="1">[1]!thsiFinD("ths_dptb_stock",$A805,$A$1,7,104,100,100)</f>
        <v>0.42857142857142999</v>
      </c>
      <c r="K805" s="4">
        <f ca="1">[1]!thsiFinD("ths_srmi_stock",$A805,$A$1,7,100,100)</f>
        <v>-7.7896138482023994E-2</v>
      </c>
      <c r="L805" s="4">
        <f ca="1">[1]!thsiFinD("ths_atr_stock",$A805,$A$1,7,101,100,100)</f>
        <v>0.65</v>
      </c>
      <c r="M805" s="4">
        <f ca="1">[1]!thsiFinD("ths_vol_w_stock",$A805,$A$1)/1000000</f>
        <v>23.531109000000001</v>
      </c>
      <c r="N805" s="4">
        <f ca="1">[1]!thsiFinD("ths_turnover_ratio_w_stock",$A805,$A$1)</f>
        <v>2.1112356355444</v>
      </c>
      <c r="O805" s="4">
        <f ca="1">[1]!thsiFinD("ths_relative_chg_ratio_w_stock",$A805,$A$1,104,100)</f>
        <v>-4.2124926311567004</v>
      </c>
      <c r="P805" s="4"/>
    </row>
    <row r="806" spans="1:16" x14ac:dyDescent="0.25">
      <c r="A806" s="2" t="s">
        <v>1621</v>
      </c>
      <c r="B806" s="2" t="s">
        <v>1622</v>
      </c>
      <c r="C806" s="4">
        <f ca="1">[1]!thsiFinD("ths_vol_ratio_stock",$A806,$A$1,7,100)</f>
        <v>0.51766927049204003</v>
      </c>
      <c r="D806" s="4">
        <f ca="1">[1]!thsiFinD("ths_cr_stock",$A806,$A$1,7,100,100)</f>
        <v>93.867924528301998</v>
      </c>
      <c r="E806" s="4">
        <f ca="1">[1]!thsiFinD("ths_mfi_stock",$A806,$A$1,7,100,100)</f>
        <v>49.357941890686</v>
      </c>
      <c r="F806" s="4">
        <f ca="1">[1]!thsiFinD("ths_expma_stock",$A806,$A$1,7,100,100)</f>
        <v>6.4117592155720997</v>
      </c>
      <c r="G806" s="4">
        <f ca="1">[1]!thsiFinD("ths_rsi_stock",$A806,$A$1,7,100,100)</f>
        <v>38.951243319694001</v>
      </c>
      <c r="H806" s="4">
        <f ca="1">[1]!thsiFinD("ths_adtm_stock",$A806,$A$1,7,3,100,100,100)</f>
        <v>-0.23188405797101</v>
      </c>
      <c r="I806" s="4">
        <f ca="1">[1]!thsiFinD("ths_bbiboll_stock",$A806,$A$1,7,3,100,100,100)</f>
        <v>6.4196875000000002</v>
      </c>
      <c r="J806" s="4">
        <f ca="1">[1]!thsiFinD("ths_dptb_stock",$A806,$A$1,7,104,100,100)</f>
        <v>0.71428571428570997</v>
      </c>
      <c r="K806" s="4">
        <f ca="1">[1]!thsiFinD("ths_srmi_stock",$A806,$A$1,7,100,100)</f>
        <v>-6.3391442155309001E-3</v>
      </c>
      <c r="L806" s="4">
        <f ca="1">[1]!thsiFinD("ths_atr_stock",$A806,$A$1,7,101,100,100)</f>
        <v>0.21857142857143</v>
      </c>
      <c r="M806" s="4">
        <f ca="1">[1]!thsiFinD("ths_vol_w_stock",$A806,$A$1)/1000000</f>
        <v>51.450302999999998</v>
      </c>
      <c r="N806" s="4">
        <f ca="1">[1]!thsiFinD("ths_turnover_ratio_w_stock",$A806,$A$1)</f>
        <v>20.555947405851001</v>
      </c>
      <c r="O806" s="4">
        <f ca="1">[1]!thsiFinD("ths_relative_chg_ratio_w_stock",$A806,$A$1,104,100)</f>
        <v>-0.71090343142106005</v>
      </c>
      <c r="P806" s="4"/>
    </row>
    <row r="807" spans="1:16" x14ac:dyDescent="0.25">
      <c r="A807" s="2" t="s">
        <v>1623</v>
      </c>
      <c r="B807" s="2" t="s">
        <v>1624</v>
      </c>
      <c r="C807" s="4">
        <f ca="1">[1]!thsiFinD("ths_vol_ratio_stock",$A807,$A$1,7,100)</f>
        <v>0.56648606835035997</v>
      </c>
      <c r="D807" s="4">
        <f ca="1">[1]!thsiFinD("ths_cr_stock",$A807,$A$1,7,100,100)</f>
        <v>33.603238866397</v>
      </c>
      <c r="E807" s="4">
        <f ca="1">[1]!thsiFinD("ths_mfi_stock",$A807,$A$1,7,100,100)</f>
        <v>38.673663847333003</v>
      </c>
      <c r="F807" s="4">
        <f ca="1">[1]!thsiFinD("ths_expma_stock",$A807,$A$1,7,100,100)</f>
        <v>10.267449370619</v>
      </c>
      <c r="G807" s="4">
        <f ca="1">[1]!thsiFinD("ths_rsi_stock",$A807,$A$1,7,100,100)</f>
        <v>43.713987774692001</v>
      </c>
      <c r="H807" s="4">
        <f ca="1">[1]!thsiFinD("ths_adtm_stock",$A807,$A$1,7,3,100,100,100)</f>
        <v>0.24</v>
      </c>
      <c r="I807" s="4">
        <f ca="1">[1]!thsiFinD("ths_bbiboll_stock",$A807,$A$1,7,3,100,100,100)</f>
        <v>10.191354166667001</v>
      </c>
      <c r="J807" s="4">
        <f ca="1">[1]!thsiFinD("ths_dptb_stock",$A807,$A$1,7,104,100,100)</f>
        <v>0.71428571428570997</v>
      </c>
      <c r="K807" s="4">
        <f ca="1">[1]!thsiFinD("ths_srmi_stock",$A807,$A$1,7,100,100)</f>
        <v>-6.9962686567164006E-2</v>
      </c>
      <c r="L807" s="4">
        <f ca="1">[1]!thsiFinD("ths_atr_stock",$A807,$A$1,7,101,100,100)</f>
        <v>0.47714285714285998</v>
      </c>
      <c r="M807" s="4">
        <f ca="1">[1]!thsiFinD("ths_vol_w_stock",$A807,$A$1)/1000000</f>
        <v>143.73431299999999</v>
      </c>
      <c r="N807" s="4">
        <f ca="1">[1]!thsiFinD("ths_turnover_ratio_w_stock",$A807,$A$1)</f>
        <v>41.372459250833003</v>
      </c>
      <c r="O807" s="4">
        <f ca="1">[1]!thsiFinD("ths_relative_chg_ratio_w_stock",$A807,$A$1,104,100)</f>
        <v>-1.1240892521481001</v>
      </c>
      <c r="P807" s="4"/>
    </row>
    <row r="808" spans="1:16" x14ac:dyDescent="0.25">
      <c r="A808" s="2" t="s">
        <v>1625</v>
      </c>
      <c r="B808" s="2" t="s">
        <v>1626</v>
      </c>
      <c r="C808" s="4">
        <f ca="1">[1]!thsiFinD("ths_vol_ratio_stock",$A808,$A$1,7,100)</f>
        <v>0.83109724458459</v>
      </c>
      <c r="D808" s="4">
        <f ca="1">[1]!thsiFinD("ths_cr_stock",$A808,$A$1,7,100,100)</f>
        <v>127.74869109948</v>
      </c>
      <c r="E808" s="4">
        <f ca="1">[1]!thsiFinD("ths_mfi_stock",$A808,$A$1,7,100,100)</f>
        <v>49.573105646260998</v>
      </c>
      <c r="F808" s="4">
        <f ca="1">[1]!thsiFinD("ths_expma_stock",$A808,$A$1,7,100,100)</f>
        <v>6.8946209596169998</v>
      </c>
      <c r="G808" s="4">
        <f ca="1">[1]!thsiFinD("ths_rsi_stock",$A808,$A$1,7,100,100)</f>
        <v>44.699910830416002</v>
      </c>
      <c r="H808" s="4">
        <f ca="1">[1]!thsiFinD("ths_adtm_stock",$A808,$A$1,7,3,100,100,100)</f>
        <v>0.56666666666666998</v>
      </c>
      <c r="I808" s="4">
        <f ca="1">[1]!thsiFinD("ths_bbiboll_stock",$A808,$A$1,7,3,100,100,100)</f>
        <v>6.8653124999999999</v>
      </c>
      <c r="J808" s="4">
        <f ca="1">[1]!thsiFinD("ths_dptb_stock",$A808,$A$1,7,104,100,100)</f>
        <v>0.71428571428570997</v>
      </c>
      <c r="K808" s="4">
        <f ca="1">[1]!thsiFinD("ths_srmi_stock",$A808,$A$1,7,100,100)</f>
        <v>2.9498525073747002E-3</v>
      </c>
      <c r="L808" s="4">
        <f ca="1">[1]!thsiFinD("ths_atr_stock",$A808,$A$1,7,101,100,100)</f>
        <v>0.21428571428571</v>
      </c>
      <c r="M808" s="4">
        <f ca="1">[1]!thsiFinD("ths_vol_w_stock",$A808,$A$1)/1000000</f>
        <v>47.227432999999998</v>
      </c>
      <c r="N808" s="4">
        <f ca="1">[1]!thsiFinD("ths_turnover_ratio_w_stock",$A808,$A$1)</f>
        <v>8.2406274444535992</v>
      </c>
      <c r="O808" s="4">
        <f ca="1">[1]!thsiFinD("ths_relative_chg_ratio_w_stock",$A808,$A$1,104,100)</f>
        <v>-1.2012328611394001</v>
      </c>
      <c r="P808" s="4"/>
    </row>
    <row r="809" spans="1:16" x14ac:dyDescent="0.25">
      <c r="A809" s="2" t="s">
        <v>1627</v>
      </c>
      <c r="B809" s="2" t="s">
        <v>1628</v>
      </c>
      <c r="C809" s="4">
        <f ca="1">[1]!thsiFinD("ths_vol_ratio_stock",$A809,$A$1,7,100)</f>
        <v>2.0715202669754</v>
      </c>
      <c r="D809" s="4">
        <f ca="1">[1]!thsiFinD("ths_cr_stock",$A809,$A$1,7,100,100)</f>
        <v>114.28571428571</v>
      </c>
      <c r="E809" s="4">
        <f ca="1">[1]!thsiFinD("ths_mfi_stock",$A809,$A$1,7,100,100)</f>
        <v>57.089618378715997</v>
      </c>
      <c r="F809" s="4">
        <f ca="1">[1]!thsiFinD("ths_expma_stock",$A809,$A$1,7,100,100)</f>
        <v>5.1145424674996001</v>
      </c>
      <c r="G809" s="4">
        <f ca="1">[1]!thsiFinD("ths_rsi_stock",$A809,$A$1,7,100,100)</f>
        <v>49.585548210281999</v>
      </c>
      <c r="H809" s="4">
        <f ca="1">[1]!thsiFinD("ths_adtm_stock",$A809,$A$1,7,3,100,100,100)</f>
        <v>0.43589743589744001</v>
      </c>
      <c r="I809" s="4">
        <f ca="1">[1]!thsiFinD("ths_bbiboll_stock",$A809,$A$1,7,3,100,100,100)</f>
        <v>5.0992708333332999</v>
      </c>
      <c r="J809" s="4">
        <f ca="1">[1]!thsiFinD("ths_dptb_stock",$A809,$A$1,7,104,100,100)</f>
        <v>0.71428571428570997</v>
      </c>
      <c r="K809" s="4">
        <f ca="1">[1]!thsiFinD("ths_srmi_stock",$A809,$A$1,7,100,100)</f>
        <v>7.8125E-3</v>
      </c>
      <c r="L809" s="4">
        <f ca="1">[1]!thsiFinD("ths_atr_stock",$A809,$A$1,7,101,100,100)</f>
        <v>0.18</v>
      </c>
      <c r="M809" s="4">
        <f ca="1">[1]!thsiFinD("ths_vol_w_stock",$A809,$A$1)/1000000</f>
        <v>134.49522200000001</v>
      </c>
      <c r="N809" s="4">
        <f ca="1">[1]!thsiFinD("ths_turnover_ratio_w_stock",$A809,$A$1)</f>
        <v>21.030523865709</v>
      </c>
      <c r="O809" s="4">
        <f ca="1">[1]!thsiFinD("ths_relative_chg_ratio_w_stock",$A809,$A$1,104,100)</f>
        <v>-0.95050878730548005</v>
      </c>
      <c r="P809" s="4"/>
    </row>
    <row r="810" spans="1:16" x14ac:dyDescent="0.25">
      <c r="A810" s="2" t="s">
        <v>1629</v>
      </c>
      <c r="B810" s="2" t="s">
        <v>1630</v>
      </c>
      <c r="C810" s="4">
        <f ca="1">[1]!thsiFinD("ths_vol_ratio_stock",$A810,$A$1,7,100)</f>
        <v>0.98755939741110998</v>
      </c>
      <c r="D810" s="4">
        <f ca="1">[1]!thsiFinD("ths_cr_stock",$A810,$A$1,7,100,100)</f>
        <v>170.83333333332999</v>
      </c>
      <c r="E810" s="4">
        <f ca="1">[1]!thsiFinD("ths_mfi_stock",$A810,$A$1,7,100,100)</f>
        <v>66.263387810869006</v>
      </c>
      <c r="F810" s="4">
        <f ca="1">[1]!thsiFinD("ths_expma_stock",$A810,$A$1,7,100,100)</f>
        <v>16.825132080300001</v>
      </c>
      <c r="G810" s="4">
        <f ca="1">[1]!thsiFinD("ths_rsi_stock",$A810,$A$1,7,100,100)</f>
        <v>66.685963380131</v>
      </c>
      <c r="H810" s="4">
        <f ca="1">[1]!thsiFinD("ths_adtm_stock",$A810,$A$1,7,3,100,100,100)</f>
        <v>0.68309859154928998</v>
      </c>
      <c r="I810" s="4">
        <f ca="1">[1]!thsiFinD("ths_bbiboll_stock",$A810,$A$1,7,3,100,100,100)</f>
        <v>16.666458333333001</v>
      </c>
      <c r="J810" s="4">
        <f ca="1">[1]!thsiFinD("ths_dptb_stock",$A810,$A$1,7,104,100,100)</f>
        <v>0.42857142857142999</v>
      </c>
      <c r="K810" s="4">
        <f ca="1">[1]!thsiFinD("ths_srmi_stock",$A810,$A$1,7,100,100)</f>
        <v>3.0678466076696002E-2</v>
      </c>
      <c r="L810" s="4">
        <f ca="1">[1]!thsiFinD("ths_atr_stock",$A810,$A$1,7,101,100,100)</f>
        <v>0.46428571428572002</v>
      </c>
      <c r="M810" s="4">
        <f ca="1">[1]!thsiFinD("ths_vol_w_stock",$A810,$A$1)/1000000</f>
        <v>50.594768999999999</v>
      </c>
      <c r="N810" s="4">
        <f ca="1">[1]!thsiFinD("ths_turnover_ratio_w_stock",$A810,$A$1)</f>
        <v>4.1289429755385996</v>
      </c>
      <c r="O810" s="4">
        <f ca="1">[1]!thsiFinD("ths_relative_chg_ratio_w_stock",$A810,$A$1,104,100)</f>
        <v>4.311398585579</v>
      </c>
      <c r="P810" s="4"/>
    </row>
    <row r="811" spans="1:16" x14ac:dyDescent="0.25">
      <c r="A811" s="2" t="s">
        <v>1631</v>
      </c>
      <c r="B811" s="2" t="s">
        <v>1632</v>
      </c>
      <c r="C811" s="4">
        <f ca="1">[1]!thsiFinD("ths_vol_ratio_stock",$A811,$A$1,7,100)</f>
        <v>0.65502505595751004</v>
      </c>
      <c r="D811" s="4">
        <f ca="1">[1]!thsiFinD("ths_cr_stock",$A811,$A$1,7,100,100)</f>
        <v>48.076923076923002</v>
      </c>
      <c r="E811" s="4">
        <f ca="1">[1]!thsiFinD("ths_mfi_stock",$A811,$A$1,7,100,100)</f>
        <v>26.542536589175999</v>
      </c>
      <c r="F811" s="4">
        <f ca="1">[1]!thsiFinD("ths_expma_stock",$A811,$A$1,7,100,100)</f>
        <v>6.0385003143854004</v>
      </c>
      <c r="G811" s="4">
        <f ca="1">[1]!thsiFinD("ths_rsi_stock",$A811,$A$1,7,100,100)</f>
        <v>35.783774710647997</v>
      </c>
      <c r="H811" s="4">
        <f ca="1">[1]!thsiFinD("ths_adtm_stock",$A811,$A$1,7,3,100,100,100)</f>
        <v>-0.14285714285715001</v>
      </c>
      <c r="I811" s="4">
        <f ca="1">[1]!thsiFinD("ths_bbiboll_stock",$A811,$A$1,7,3,100,100,100)</f>
        <v>6.0454166666667</v>
      </c>
      <c r="J811" s="4">
        <f ca="1">[1]!thsiFinD("ths_dptb_stock",$A811,$A$1,7,104,100,100)</f>
        <v>0.71428571428570997</v>
      </c>
      <c r="K811" s="4">
        <f ca="1">[1]!thsiFinD("ths_srmi_stock",$A811,$A$1,7,100,100)</f>
        <v>-2.9363784665578999E-2</v>
      </c>
      <c r="L811" s="4">
        <f ca="1">[1]!thsiFinD("ths_atr_stock",$A811,$A$1,7,101,100,100)</f>
        <v>0.11</v>
      </c>
      <c r="M811" s="4">
        <f ca="1">[1]!thsiFinD("ths_vol_w_stock",$A811,$A$1)/1000000</f>
        <v>28.421095999999999</v>
      </c>
      <c r="N811" s="4">
        <f ca="1">[1]!thsiFinD("ths_turnover_ratio_w_stock",$A811,$A$1)</f>
        <v>3.9349461247869999</v>
      </c>
      <c r="O811" s="4">
        <f ca="1">[1]!thsiFinD("ths_relative_chg_ratio_w_stock",$A811,$A$1,104,100)</f>
        <v>-0.85658422356036001</v>
      </c>
      <c r="P811" s="4"/>
    </row>
    <row r="812" spans="1:16" x14ac:dyDescent="0.25">
      <c r="A812" s="2" t="s">
        <v>1633</v>
      </c>
      <c r="B812" s="2" t="s">
        <v>1634</v>
      </c>
      <c r="C812" s="4">
        <f ca="1">[1]!thsiFinD("ths_vol_ratio_stock",$A812,$A$1,7,100)</f>
        <v>1.0178656069836001</v>
      </c>
      <c r="D812" s="4">
        <f ca="1">[1]!thsiFinD("ths_cr_stock",$A812,$A$1,7,100,100)</f>
        <v>50.909090909090999</v>
      </c>
      <c r="E812" s="4">
        <f ca="1">[1]!thsiFinD("ths_mfi_stock",$A812,$A$1,7,100,100)</f>
        <v>48.139204268237997</v>
      </c>
      <c r="F812" s="4">
        <f ca="1">[1]!thsiFinD("ths_expma_stock",$A812,$A$1,7,100,100)</f>
        <v>5.6758169287543998</v>
      </c>
      <c r="G812" s="4">
        <f ca="1">[1]!thsiFinD("ths_rsi_stock",$A812,$A$1,7,100,100)</f>
        <v>31.643267312347</v>
      </c>
      <c r="H812" s="4">
        <f ca="1">[1]!thsiFinD("ths_adtm_stock",$A812,$A$1,7,3,100,100,100)</f>
        <v>-0.78260869565216995</v>
      </c>
      <c r="I812" s="4">
        <f ca="1">[1]!thsiFinD("ths_bbiboll_stock",$A812,$A$1,7,3,100,100,100)</f>
        <v>5.6781249999999996</v>
      </c>
      <c r="J812" s="4">
        <f ca="1">[1]!thsiFinD("ths_dptb_stock",$A812,$A$1,7,104,100,100)</f>
        <v>0.57142857142856995</v>
      </c>
      <c r="K812" s="4">
        <f ca="1">[1]!thsiFinD("ths_srmi_stock",$A812,$A$1,7,100,100)</f>
        <v>-3.4904013961606001E-2</v>
      </c>
      <c r="L812" s="4">
        <f ca="1">[1]!thsiFinD("ths_atr_stock",$A812,$A$1,7,101,100,100)</f>
        <v>0.12142857142857</v>
      </c>
      <c r="M812" s="4">
        <f ca="1">[1]!thsiFinD("ths_vol_w_stock",$A812,$A$1)/1000000</f>
        <v>25.993843999999999</v>
      </c>
      <c r="N812" s="4">
        <f ca="1">[1]!thsiFinD("ths_turnover_ratio_w_stock",$A812,$A$1)</f>
        <v>3.6203618332557999</v>
      </c>
      <c r="O812" s="4">
        <f ca="1">[1]!thsiFinD("ths_relative_chg_ratio_w_stock",$A812,$A$1,104,100)</f>
        <v>-2.4107066205602998</v>
      </c>
      <c r="P812" s="4"/>
    </row>
    <row r="813" spans="1:16" x14ac:dyDescent="0.25">
      <c r="A813" s="2" t="s">
        <v>1635</v>
      </c>
      <c r="B813" s="2" t="s">
        <v>1636</v>
      </c>
      <c r="C813" s="4">
        <f ca="1">[1]!thsiFinD("ths_vol_ratio_stock",$A813,$A$1,7,100)</f>
        <v>0.83167874706530998</v>
      </c>
      <c r="D813" s="4">
        <f ca="1">[1]!thsiFinD("ths_cr_stock",$A813,$A$1,7,100,100)</f>
        <v>107.82122905028</v>
      </c>
      <c r="E813" s="4">
        <f ca="1">[1]!thsiFinD("ths_mfi_stock",$A813,$A$1,7,100,100)</f>
        <v>64.809814287316996</v>
      </c>
      <c r="F813" s="4">
        <f ca="1">[1]!thsiFinD("ths_expma_stock",$A813,$A$1,7,100,100)</f>
        <v>6.0887589083501998</v>
      </c>
      <c r="G813" s="4">
        <f ca="1">[1]!thsiFinD("ths_rsi_stock",$A813,$A$1,7,100,100)</f>
        <v>38.806553926851002</v>
      </c>
      <c r="H813" s="4">
        <f ca="1">[1]!thsiFinD("ths_adtm_stock",$A813,$A$1,7,3,100,100,100)</f>
        <v>0.78688524590164</v>
      </c>
      <c r="I813" s="4">
        <f ca="1">[1]!thsiFinD("ths_bbiboll_stock",$A813,$A$1,7,3,100,100,100)</f>
        <v>6.1052083333332998</v>
      </c>
      <c r="J813" s="4">
        <f ca="1">[1]!thsiFinD("ths_dptb_stock",$A813,$A$1,7,104,100,100)</f>
        <v>1</v>
      </c>
      <c r="K813" s="4">
        <f ca="1">[1]!thsiFinD("ths_srmi_stock",$A813,$A$1,7,100,100)</f>
        <v>0</v>
      </c>
      <c r="L813" s="4">
        <f ca="1">[1]!thsiFinD("ths_atr_stock",$A813,$A$1,7,101,100,100)</f>
        <v>0.18</v>
      </c>
      <c r="M813" s="4">
        <f ca="1">[1]!thsiFinD("ths_vol_w_stock",$A813,$A$1)/1000000</f>
        <v>56.435960999999999</v>
      </c>
      <c r="N813" s="4">
        <f ca="1">[1]!thsiFinD("ths_turnover_ratio_w_stock",$A813,$A$1)</f>
        <v>4.4706910588550999</v>
      </c>
      <c r="O813" s="4">
        <f ca="1">[1]!thsiFinD("ths_relative_chg_ratio_w_stock",$A813,$A$1,104,100)</f>
        <v>-1.7911734989379</v>
      </c>
      <c r="P813" s="4"/>
    </row>
    <row r="814" spans="1:16" x14ac:dyDescent="0.25">
      <c r="A814" s="2" t="s">
        <v>1637</v>
      </c>
      <c r="B814" s="2" t="s">
        <v>1638</v>
      </c>
      <c r="C814" s="4">
        <f ca="1">[1]!thsiFinD("ths_vol_ratio_stock",$A814,$A$1,7,100)</f>
        <v>0.98369047241559004</v>
      </c>
      <c r="D814" s="4">
        <f ca="1">[1]!thsiFinD("ths_cr_stock",$A814,$A$1,7,100,100)</f>
        <v>55.999999999998998</v>
      </c>
      <c r="E814" s="4">
        <f ca="1">[1]!thsiFinD("ths_mfi_stock",$A814,$A$1,7,100,100)</f>
        <v>24.35055180146</v>
      </c>
      <c r="F814" s="4">
        <f ca="1">[1]!thsiFinD("ths_expma_stock",$A814,$A$1,7,100,100)</f>
        <v>3.2245032068013999</v>
      </c>
      <c r="G814" s="4">
        <f ca="1">[1]!thsiFinD("ths_rsi_stock",$A814,$A$1,7,100,100)</f>
        <v>42.256932053215003</v>
      </c>
      <c r="H814" s="4">
        <f ca="1">[1]!thsiFinD("ths_adtm_stock",$A814,$A$1,7,3,100,100,100)</f>
        <v>0.6875</v>
      </c>
      <c r="I814" s="4">
        <f ca="1">[1]!thsiFinD("ths_bbiboll_stock",$A814,$A$1,7,3,100,100,100)</f>
        <v>3.2115624999999999</v>
      </c>
      <c r="J814" s="4">
        <f ca="1">[1]!thsiFinD("ths_dptb_stock",$A814,$A$1,7,104,100,100)</f>
        <v>0.42857142857142999</v>
      </c>
      <c r="K814" s="4">
        <f ca="1">[1]!thsiFinD("ths_srmi_stock",$A814,$A$1,7,100,100)</f>
        <v>-3.0487804878048998E-2</v>
      </c>
      <c r="L814" s="4">
        <f ca="1">[1]!thsiFinD("ths_atr_stock",$A814,$A$1,7,101,100,100)</f>
        <v>7.4285714285713997E-2</v>
      </c>
      <c r="M814" s="4">
        <f ca="1">[1]!thsiFinD("ths_vol_w_stock",$A814,$A$1)/1000000</f>
        <v>66.328124000000003</v>
      </c>
      <c r="N814" s="4">
        <f ca="1">[1]!thsiFinD("ths_turnover_ratio_w_stock",$A814,$A$1)</f>
        <v>6.9634783576021002</v>
      </c>
      <c r="O814" s="4">
        <f ca="1">[1]!thsiFinD("ths_relative_chg_ratio_w_stock",$A814,$A$1,104,100)</f>
        <v>-0.96898624480731999</v>
      </c>
      <c r="P814" s="4"/>
    </row>
    <row r="815" spans="1:16" x14ac:dyDescent="0.25">
      <c r="A815" s="2" t="s">
        <v>1639</v>
      </c>
      <c r="B815" s="2" t="s">
        <v>1640</v>
      </c>
      <c r="C815" s="4">
        <f ca="1">[1]!thsiFinD("ths_vol_ratio_stock",$A815,$A$1,7,100)</f>
        <v>0.81868273555295001</v>
      </c>
      <c r="D815" s="4">
        <f ca="1">[1]!thsiFinD("ths_cr_stock",$A815,$A$1,7,100,100)</f>
        <v>102.27272727272999</v>
      </c>
      <c r="E815" s="4">
        <f ca="1">[1]!thsiFinD("ths_mfi_stock",$A815,$A$1,7,100,100)</f>
        <v>53.060716488236999</v>
      </c>
      <c r="F815" s="4">
        <f ca="1">[1]!thsiFinD("ths_expma_stock",$A815,$A$1,7,100,100)</f>
        <v>96.254773265013</v>
      </c>
      <c r="G815" s="4">
        <f ca="1">[1]!thsiFinD("ths_rsi_stock",$A815,$A$1,7,100,100)</f>
        <v>39.213689141571997</v>
      </c>
      <c r="H815" s="4">
        <f ca="1">[1]!thsiFinD("ths_adtm_stock",$A815,$A$1,7,3,100,100,100)</f>
        <v>0.39549180327868999</v>
      </c>
      <c r="I815" s="4">
        <f ca="1">[1]!thsiFinD("ths_bbiboll_stock",$A815,$A$1,7,3,100,100,100)</f>
        <v>96.452708333333007</v>
      </c>
      <c r="J815" s="4">
        <f ca="1">[1]!thsiFinD("ths_dptb_stock",$A815,$A$1,7,104,100,100)</f>
        <v>0.71428571428570997</v>
      </c>
      <c r="K815" s="4">
        <f ca="1">[1]!thsiFinD("ths_srmi_stock",$A815,$A$1,7,100,100)</f>
        <v>-2.9227557411273999E-3</v>
      </c>
      <c r="L815" s="4">
        <f ca="1">[1]!thsiFinD("ths_atr_stock",$A815,$A$1,7,101,100,100)</f>
        <v>1.4142857142856999</v>
      </c>
      <c r="M815" s="4">
        <f ca="1">[1]!thsiFinD("ths_vol_w_stock",$A815,$A$1)/1000000</f>
        <v>34.285609999999998</v>
      </c>
      <c r="N815" s="4">
        <f ca="1">[1]!thsiFinD("ths_turnover_ratio_w_stock",$A815,$A$1)</f>
        <v>2.2824269714684999</v>
      </c>
      <c r="O815" s="4">
        <f ca="1">[1]!thsiFinD("ths_relative_chg_ratio_w_stock",$A815,$A$1,104,100)</f>
        <v>-0.15152612547738001</v>
      </c>
      <c r="P815" s="4"/>
    </row>
    <row r="816" spans="1:16" x14ac:dyDescent="0.25">
      <c r="A816" s="2" t="s">
        <v>1641</v>
      </c>
      <c r="B816" s="2" t="s">
        <v>1642</v>
      </c>
      <c r="C816" s="4">
        <f ca="1">[1]!thsiFinD("ths_vol_ratio_stock",$A816,$A$1,7,100)</f>
        <v>0.44092013808803998</v>
      </c>
      <c r="D816" s="4">
        <f ca="1">[1]!thsiFinD("ths_cr_stock",$A816,$A$1,7,100,100)</f>
        <v>162.5</v>
      </c>
      <c r="E816" s="4">
        <f ca="1">[1]!thsiFinD("ths_mfi_stock",$A816,$A$1,7,100,100)</f>
        <v>70.873237370606006</v>
      </c>
      <c r="F816" s="4">
        <f ca="1">[1]!thsiFinD("ths_expma_stock",$A816,$A$1,7,100,100)</f>
        <v>2.1104367547042999</v>
      </c>
      <c r="G816" s="4">
        <f ca="1">[1]!thsiFinD("ths_rsi_stock",$A816,$A$1,7,100,100)</f>
        <v>47.071001036878997</v>
      </c>
      <c r="H816" s="4">
        <f ca="1">[1]!thsiFinD("ths_adtm_stock",$A816,$A$1,7,3,100,100,100)</f>
        <v>0.87951807228916001</v>
      </c>
      <c r="I816" s="4">
        <f ca="1">[1]!thsiFinD("ths_bbiboll_stock",$A816,$A$1,7,3,100,100,100)</f>
        <v>2.0669791666666999</v>
      </c>
      <c r="J816" s="4">
        <f ca="1">[1]!thsiFinD("ths_dptb_stock",$A816,$A$1,7,104,100,100)</f>
        <v>0.42857142857142999</v>
      </c>
      <c r="K816" s="4">
        <f ca="1">[1]!thsiFinD("ths_srmi_stock",$A816,$A$1,7,100,100)</f>
        <v>5.4187192118227E-2</v>
      </c>
      <c r="L816" s="4">
        <f ca="1">[1]!thsiFinD("ths_atr_stock",$A816,$A$1,7,101,100,100)</f>
        <v>0.17571428571429001</v>
      </c>
      <c r="M816" s="4">
        <f ca="1">[1]!thsiFinD("ths_vol_w_stock",$A816,$A$1)/1000000</f>
        <v>1245.6377580000001</v>
      </c>
      <c r="N816" s="4">
        <f ca="1">[1]!thsiFinD("ths_turnover_ratio_w_stock",$A816,$A$1)</f>
        <v>71.831809283774007</v>
      </c>
      <c r="O816" s="4">
        <f ca="1">[1]!thsiFinD("ths_relative_chg_ratio_w_stock",$A816,$A$1,104,100)</f>
        <v>-10.420205757002</v>
      </c>
      <c r="P816" s="4"/>
    </row>
    <row r="817" spans="1:16" x14ac:dyDescent="0.25">
      <c r="A817" s="2" t="s">
        <v>1643</v>
      </c>
      <c r="B817" s="2" t="s">
        <v>1644</v>
      </c>
      <c r="C817" s="4">
        <f ca="1">[1]!thsiFinD("ths_vol_ratio_stock",$A817,$A$1,7,100)</f>
        <v>0.43926946750439999</v>
      </c>
      <c r="D817" s="4">
        <f ca="1">[1]!thsiFinD("ths_cr_stock",$A817,$A$1,7,100,100)</f>
        <v>26.180257510730002</v>
      </c>
      <c r="E817" s="4">
        <f ca="1">[1]!thsiFinD("ths_mfi_stock",$A817,$A$1,7,100,100)</f>
        <v>30.619246657746999</v>
      </c>
      <c r="F817" s="4">
        <f ca="1">[1]!thsiFinD("ths_expma_stock",$A817,$A$1,7,100,100)</f>
        <v>3.3454248337425998</v>
      </c>
      <c r="G817" s="4">
        <f ca="1">[1]!thsiFinD("ths_rsi_stock",$A817,$A$1,7,100,100)</f>
        <v>40.554188767185003</v>
      </c>
      <c r="H817" s="4">
        <f ca="1">[1]!thsiFinD("ths_adtm_stock",$A817,$A$1,7,3,100,100,100)</f>
        <v>-0.40909090909091</v>
      </c>
      <c r="I817" s="4">
        <f ca="1">[1]!thsiFinD("ths_bbiboll_stock",$A817,$A$1,7,3,100,100,100)</f>
        <v>3.3206250000000002</v>
      </c>
      <c r="J817" s="4">
        <f ca="1">[1]!thsiFinD("ths_dptb_stock",$A817,$A$1,7,104,100,100)</f>
        <v>0.42857142857142999</v>
      </c>
      <c r="K817" s="4">
        <f ca="1">[1]!thsiFinD("ths_srmi_stock",$A817,$A$1,7,100,100)</f>
        <v>-8.4985835694051007E-2</v>
      </c>
      <c r="L817" s="4">
        <f ca="1">[1]!thsiFinD("ths_atr_stock",$A817,$A$1,7,101,100,100)</f>
        <v>0.14714285714285999</v>
      </c>
      <c r="M817" s="4">
        <f ca="1">[1]!thsiFinD("ths_vol_w_stock",$A817,$A$1)/1000000</f>
        <v>115.36688700000001</v>
      </c>
      <c r="N817" s="4">
        <f ca="1">[1]!thsiFinD("ths_turnover_ratio_w_stock",$A817,$A$1)</f>
        <v>14.173525990031001</v>
      </c>
      <c r="O817" s="4">
        <f ca="1">[1]!thsiFinD("ths_relative_chg_ratio_w_stock",$A817,$A$1,104,100)</f>
        <v>-2.6399697688019002</v>
      </c>
      <c r="P817" s="4"/>
    </row>
    <row r="818" spans="1:16" x14ac:dyDescent="0.25">
      <c r="A818" s="2" t="s">
        <v>1645</v>
      </c>
      <c r="B818" s="2" t="s">
        <v>1646</v>
      </c>
      <c r="C818" s="4">
        <f ca="1">[1]!thsiFinD("ths_vol_ratio_stock",$A818,$A$1,7,100)</f>
        <v>0.64728515077005999</v>
      </c>
      <c r="D818" s="4">
        <f ca="1">[1]!thsiFinD("ths_cr_stock",$A818,$A$1,7,100,100)</f>
        <v>125.92592592593</v>
      </c>
      <c r="E818" s="4">
        <f ca="1">[1]!thsiFinD("ths_mfi_stock",$A818,$A$1,7,100,100)</f>
        <v>64.757723023916</v>
      </c>
      <c r="F818" s="4">
        <f ca="1">[1]!thsiFinD("ths_expma_stock",$A818,$A$1,7,100,100)</f>
        <v>3.7372238645140001</v>
      </c>
      <c r="G818" s="4">
        <f ca="1">[1]!thsiFinD("ths_rsi_stock",$A818,$A$1,7,100,100)</f>
        <v>42.565139106000998</v>
      </c>
      <c r="H818" s="4">
        <f ca="1">[1]!thsiFinD("ths_adtm_stock",$A818,$A$1,7,3,100,100,100)</f>
        <v>0.75</v>
      </c>
      <c r="I818" s="4">
        <f ca="1">[1]!thsiFinD("ths_bbiboll_stock",$A818,$A$1,7,3,100,100,100)</f>
        <v>3.7237499999999999</v>
      </c>
      <c r="J818" s="4">
        <f ca="1">[1]!thsiFinD("ths_dptb_stock",$A818,$A$1,7,104,100,100)</f>
        <v>0.85714285714285998</v>
      </c>
      <c r="K818" s="4">
        <f ca="1">[1]!thsiFinD("ths_srmi_stock",$A818,$A$1,7,100,100)</f>
        <v>2.7173913043479002E-3</v>
      </c>
      <c r="L818" s="4">
        <f ca="1">[1]!thsiFinD("ths_atr_stock",$A818,$A$1,7,101,100,100)</f>
        <v>8.7142857142856994E-2</v>
      </c>
      <c r="M818" s="4">
        <f ca="1">[1]!thsiFinD("ths_vol_w_stock",$A818,$A$1)/1000000</f>
        <v>49.118321999999999</v>
      </c>
      <c r="N818" s="4">
        <f ca="1">[1]!thsiFinD("ths_turnover_ratio_w_stock",$A818,$A$1)</f>
        <v>4.5020109181765999</v>
      </c>
      <c r="O818" s="4">
        <f ca="1">[1]!thsiFinD("ths_relative_chg_ratio_w_stock",$A818,$A$1,104,100)</f>
        <v>-0.56570840250508003</v>
      </c>
      <c r="P818" s="4"/>
    </row>
    <row r="819" spans="1:16" x14ac:dyDescent="0.25">
      <c r="A819" s="2" t="s">
        <v>1647</v>
      </c>
      <c r="B819" s="2" t="s">
        <v>1648</v>
      </c>
      <c r="C819" s="4">
        <f ca="1">[1]!thsiFinD("ths_vol_ratio_stock",$A819,$A$1,7,100)</f>
        <v>0</v>
      </c>
      <c r="D819" s="4">
        <f ca="1">[1]!thsiFinD("ths_cr_stock",$A819,$A$1,7,100,100)</f>
        <v>9.4594594594593993</v>
      </c>
      <c r="E819" s="4">
        <f ca="1">[1]!thsiFinD("ths_mfi_stock",$A819,$A$1,7,100,100)</f>
        <v>89.425365949202003</v>
      </c>
      <c r="F819" s="4">
        <f ca="1">[1]!thsiFinD("ths_expma_stock",$A819,$A$1,7,100,100)</f>
        <v>2.0890345606676002</v>
      </c>
      <c r="G819" s="4">
        <f ca="1">[1]!thsiFinD("ths_rsi_stock",$A819,$A$1,7,100,100)</f>
        <v>37.151941466185001</v>
      </c>
      <c r="H819" s="4">
        <f ca="1">[1]!thsiFinD("ths_adtm_stock",$A819,$A$1,7,3,100,100,100)</f>
        <v>0.94029850746268995</v>
      </c>
      <c r="I819" s="4">
        <f ca="1">[1]!thsiFinD("ths_bbiboll_stock",$A819,$A$1,7,3,100,100,100)</f>
        <v>2.1753125</v>
      </c>
      <c r="J819" s="4">
        <f ca="1">[1]!thsiFinD("ths_dptb_stock",$A819,$A$1,7,104,100,100)</f>
        <v>0.42857142857142999</v>
      </c>
      <c r="K819" s="4">
        <f ca="1">[1]!thsiFinD("ths_srmi_stock",$A819,$A$1,7,100,100)</f>
        <v>-0.10454545454545</v>
      </c>
      <c r="L819" s="4">
        <f ca="1">[1]!thsiFinD("ths_atr_stock",$A819,$A$1,7,101,100,100)</f>
        <v>0.20857142857142999</v>
      </c>
      <c r="M819" s="4">
        <f ca="1">[1]!thsiFinD("ths_vol_w_stock",$A819,$A$1)/1000000</f>
        <v>0</v>
      </c>
      <c r="N819" s="4">
        <f ca="1">[1]!thsiFinD("ths_turnover_ratio_w_stock",$A819,$A$1)</f>
        <v>0</v>
      </c>
      <c r="O819" s="4">
        <f ca="1">[1]!thsiFinD("ths_relative_chg_ratio_w_stock",$A819,$A$1,104,100)</f>
        <v>2.0797942429976</v>
      </c>
      <c r="P819" s="4"/>
    </row>
    <row r="820" spans="1:16" x14ac:dyDescent="0.25">
      <c r="A820" s="2" t="s">
        <v>1649</v>
      </c>
      <c r="B820" s="2" t="s">
        <v>1650</v>
      </c>
      <c r="C820" s="4">
        <f ca="1">[1]!thsiFinD("ths_vol_ratio_stock",$A820,$A$1,7,100)</f>
        <v>0.52223008755583</v>
      </c>
      <c r="D820" s="4">
        <f ca="1">[1]!thsiFinD("ths_cr_stock",$A820,$A$1,7,100,100)</f>
        <v>35.714285714286</v>
      </c>
      <c r="E820" s="4">
        <f ca="1">[1]!thsiFinD("ths_mfi_stock",$A820,$A$1,7,100,100)</f>
        <v>8.4723845092663996</v>
      </c>
      <c r="F820" s="4">
        <f ca="1">[1]!thsiFinD("ths_expma_stock",$A820,$A$1,7,100,100)</f>
        <v>1.7876229713952001</v>
      </c>
      <c r="G820" s="4">
        <f ca="1">[1]!thsiFinD("ths_rsi_stock",$A820,$A$1,7,100,100)</f>
        <v>49.473781855371001</v>
      </c>
      <c r="H820" s="4">
        <f ca="1">[1]!thsiFinD("ths_adtm_stock",$A820,$A$1,7,3,100,100,100)</f>
        <v>-0.78260869565216995</v>
      </c>
      <c r="I820" s="4">
        <f ca="1">[1]!thsiFinD("ths_bbiboll_stock",$A820,$A$1,7,3,100,100,100)</f>
        <v>1.7751041666667</v>
      </c>
      <c r="J820" s="4">
        <f ca="1">[1]!thsiFinD("ths_dptb_stock",$A820,$A$1,7,104,100,100)</f>
        <v>0.28571428571428997</v>
      </c>
      <c r="K820" s="4">
        <f ca="1">[1]!thsiFinD("ths_srmi_stock",$A820,$A$1,7,100,100)</f>
        <v>-8.6734693877551006E-2</v>
      </c>
      <c r="L820" s="4">
        <f ca="1">[1]!thsiFinD("ths_atr_stock",$A820,$A$1,7,101,100,100)</f>
        <v>0.11</v>
      </c>
      <c r="M820" s="4">
        <f ca="1">[1]!thsiFinD("ths_vol_w_stock",$A820,$A$1)/1000000</f>
        <v>51.108721000000003</v>
      </c>
      <c r="N820" s="4">
        <f ca="1">[1]!thsiFinD("ths_turnover_ratio_w_stock",$A820,$A$1)</f>
        <v>5.8897490057008</v>
      </c>
      <c r="O820" s="4">
        <f ca="1">[1]!thsiFinD("ths_relative_chg_ratio_w_stock",$A820,$A$1,104,100)</f>
        <v>-0.63759706135028005</v>
      </c>
      <c r="P820" s="4"/>
    </row>
    <row r="821" spans="1:16" x14ac:dyDescent="0.25">
      <c r="A821" s="2" t="s">
        <v>1651</v>
      </c>
      <c r="B821" s="2" t="s">
        <v>1652</v>
      </c>
      <c r="C821" s="4">
        <f ca="1">[1]!thsiFinD("ths_vol_ratio_stock",$A821,$A$1,7,100)</f>
        <v>0.94683407033977995</v>
      </c>
      <c r="D821" s="4">
        <f ca="1">[1]!thsiFinD("ths_cr_stock",$A821,$A$1,7,100,100)</f>
        <v>-1354.5454545455</v>
      </c>
      <c r="E821" s="4">
        <f ca="1">[1]!thsiFinD("ths_mfi_stock",$A821,$A$1,7,100,100)</f>
        <v>0</v>
      </c>
      <c r="F821" s="4">
        <f ca="1">[1]!thsiFinD("ths_expma_stock",$A821,$A$1,7,100,100)</f>
        <v>1.3234450941807001</v>
      </c>
      <c r="G821" s="4">
        <f ca="1">[1]!thsiFinD("ths_rsi_stock",$A821,$A$1,7,100,100)</f>
        <v>79.307264412367005</v>
      </c>
      <c r="H821" s="4">
        <f ca="1">[1]!thsiFinD("ths_adtm_stock",$A821,$A$1,7,3,100,100,100)</f>
        <v>0.82499999999999996</v>
      </c>
      <c r="I821" s="4">
        <f ca="1">[1]!thsiFinD("ths_bbiboll_stock",$A821,$A$1,7,3,100,100,100)</f>
        <v>1.2720833333332999</v>
      </c>
      <c r="J821" s="4">
        <f ca="1">[1]!thsiFinD("ths_dptb_stock",$A821,$A$1,7,104,100,100)</f>
        <v>0.42857142857142999</v>
      </c>
      <c r="K821" s="4">
        <f ca="1">[1]!thsiFinD("ths_srmi_stock",$A821,$A$1,7,100,100)</f>
        <v>0.2</v>
      </c>
      <c r="L821" s="4">
        <f ca="1">[1]!thsiFinD("ths_atr_stock",$A821,$A$1,7,101,100,100)</f>
        <v>0.09</v>
      </c>
      <c r="M821" s="4">
        <f ca="1">[1]!thsiFinD("ths_vol_w_stock",$A821,$A$1)/1000000</f>
        <v>652.655531</v>
      </c>
      <c r="N821" s="4">
        <f ca="1">[1]!thsiFinD("ths_turnover_ratio_w_stock",$A821,$A$1)</f>
        <v>24.305356317491</v>
      </c>
      <c r="O821" s="4">
        <f ca="1">[1]!thsiFinD("ths_relative_chg_ratio_w_stock",$A821,$A$1,104,100)</f>
        <v>14.983020049448999</v>
      </c>
      <c r="P821" s="4"/>
    </row>
    <row r="822" spans="1:16" x14ac:dyDescent="0.25">
      <c r="A822" s="2" t="s">
        <v>1653</v>
      </c>
      <c r="B822" s="2" t="s">
        <v>1654</v>
      </c>
      <c r="C822" s="4">
        <f ca="1">[1]!thsiFinD("ths_vol_ratio_stock",$A822,$A$1,7,100)</f>
        <v>0.74427513907609999</v>
      </c>
      <c r="D822" s="4">
        <f ca="1">[1]!thsiFinD("ths_cr_stock",$A822,$A$1,7,100,100)</f>
        <v>78.118317890235005</v>
      </c>
      <c r="E822" s="4">
        <f ca="1">[1]!thsiFinD("ths_mfi_stock",$A822,$A$1,7,100,100)</f>
        <v>55.443510750912999</v>
      </c>
      <c r="F822" s="4">
        <f ca="1">[1]!thsiFinD("ths_expma_stock",$A822,$A$1,7,100,100)</f>
        <v>52.309778936065001</v>
      </c>
      <c r="G822" s="4">
        <f ca="1">[1]!thsiFinD("ths_rsi_stock",$A822,$A$1,7,100,100)</f>
        <v>47.867790664109002</v>
      </c>
      <c r="H822" s="4">
        <f ca="1">[1]!thsiFinD("ths_adtm_stock",$A822,$A$1,7,3,100,100,100)</f>
        <v>-0.74247491638796004</v>
      </c>
      <c r="I822" s="4">
        <f ca="1">[1]!thsiFinD("ths_bbiboll_stock",$A822,$A$1,7,3,100,100,100)</f>
        <v>52.059583333333002</v>
      </c>
      <c r="J822" s="4">
        <f ca="1">[1]!thsiFinD("ths_dptb_stock",$A822,$A$1,7,104,100,100)</f>
        <v>0.57142857142856995</v>
      </c>
      <c r="K822" s="4">
        <f ca="1">[1]!thsiFinD("ths_srmi_stock",$A822,$A$1,7,100,100)</f>
        <v>-1.2952380952381E-2</v>
      </c>
      <c r="L822" s="4">
        <f ca="1">[1]!thsiFinD("ths_atr_stock",$A822,$A$1,7,101,100,100)</f>
        <v>1.19</v>
      </c>
      <c r="M822" s="4">
        <f ca="1">[1]!thsiFinD("ths_vol_w_stock",$A822,$A$1)/1000000</f>
        <v>19.819112000000001</v>
      </c>
      <c r="N822" s="4">
        <f ca="1">[1]!thsiFinD("ths_turnover_ratio_w_stock",$A822,$A$1)</f>
        <v>1.1920836579386</v>
      </c>
      <c r="O822" s="4">
        <f ca="1">[1]!thsiFinD("ths_relative_chg_ratio_w_stock",$A822,$A$1,104,100)</f>
        <v>1.0106838955366999</v>
      </c>
      <c r="P822" s="4"/>
    </row>
    <row r="823" spans="1:16" x14ac:dyDescent="0.25">
      <c r="A823" s="2" t="s">
        <v>1655</v>
      </c>
      <c r="B823" s="2" t="s">
        <v>1656</v>
      </c>
      <c r="C823" s="4">
        <f ca="1">[1]!thsiFinD("ths_vol_ratio_stock",$A823,$A$1,7,100)</f>
        <v>0.54019958241319999</v>
      </c>
      <c r="D823" s="4">
        <f ca="1">[1]!thsiFinD("ths_cr_stock",$A823,$A$1,7,100,100)</f>
        <v>186.2676056338</v>
      </c>
      <c r="E823" s="4">
        <f ca="1">[1]!thsiFinD("ths_mfi_stock",$A823,$A$1,7,100,100)</f>
        <v>61.939901846325</v>
      </c>
      <c r="F823" s="4">
        <f ca="1">[1]!thsiFinD("ths_expma_stock",$A823,$A$1,7,100,100)</f>
        <v>7.9861798247279001</v>
      </c>
      <c r="G823" s="4">
        <f ca="1">[1]!thsiFinD("ths_rsi_stock",$A823,$A$1,7,100,100)</f>
        <v>53.539478475868997</v>
      </c>
      <c r="H823" s="4">
        <f ca="1">[1]!thsiFinD("ths_adtm_stock",$A823,$A$1,7,3,100,100,100)</f>
        <v>0.50354609929077998</v>
      </c>
      <c r="I823" s="4">
        <f ca="1">[1]!thsiFinD("ths_bbiboll_stock",$A823,$A$1,7,3,100,100,100)</f>
        <v>7.8442708333333</v>
      </c>
      <c r="J823" s="4">
        <f ca="1">[1]!thsiFinD("ths_dptb_stock",$A823,$A$1,7,104,100,100)</f>
        <v>0.28571428571428997</v>
      </c>
      <c r="K823" s="4">
        <f ca="1">[1]!thsiFinD("ths_srmi_stock",$A823,$A$1,7,100,100)</f>
        <v>6.3291139240506996E-3</v>
      </c>
      <c r="L823" s="4">
        <f ca="1">[1]!thsiFinD("ths_atr_stock",$A823,$A$1,7,101,100,100)</f>
        <v>0.42857142857142999</v>
      </c>
      <c r="M823" s="4">
        <f ca="1">[1]!thsiFinD("ths_vol_w_stock",$A823,$A$1)/1000000</f>
        <v>299.40700199999998</v>
      </c>
      <c r="N823" s="4">
        <f ca="1">[1]!thsiFinD("ths_turnover_ratio_w_stock",$A823,$A$1)</f>
        <v>21.897722307266999</v>
      </c>
      <c r="O823" s="4">
        <f ca="1">[1]!thsiFinD("ths_relative_chg_ratio_w_stock",$A823,$A$1,104,100)</f>
        <v>-5.6304861308341998</v>
      </c>
      <c r="P823" s="4"/>
    </row>
    <row r="824" spans="1:16" x14ac:dyDescent="0.25">
      <c r="A824" s="2" t="s">
        <v>1657</v>
      </c>
      <c r="B824" s="2" t="s">
        <v>1658</v>
      </c>
      <c r="C824" s="4">
        <f ca="1">[1]!thsiFinD("ths_vol_ratio_stock",$A824,$A$1,7,100)</f>
        <v>0.92312908412148997</v>
      </c>
      <c r="D824" s="4">
        <f ca="1">[1]!thsiFinD("ths_cr_stock",$A824,$A$1,7,100,100)</f>
        <v>58.709677419354001</v>
      </c>
      <c r="E824" s="4">
        <f ca="1">[1]!thsiFinD("ths_mfi_stock",$A824,$A$1,7,100,100)</f>
        <v>34.913932277967</v>
      </c>
      <c r="F824" s="4">
        <f ca="1">[1]!thsiFinD("ths_expma_stock",$A824,$A$1,7,100,100)</f>
        <v>8.0511185117830006</v>
      </c>
      <c r="G824" s="4">
        <f ca="1">[1]!thsiFinD("ths_rsi_stock",$A824,$A$1,7,100,100)</f>
        <v>28.369772905384</v>
      </c>
      <c r="H824" s="4">
        <f ca="1">[1]!thsiFinD("ths_adtm_stock",$A824,$A$1,7,3,100,100,100)</f>
        <v>0.21951219512195</v>
      </c>
      <c r="I824" s="4">
        <f ca="1">[1]!thsiFinD("ths_bbiboll_stock",$A824,$A$1,7,3,100,100,100)</f>
        <v>8.1460416666667008</v>
      </c>
      <c r="J824" s="4">
        <f ca="1">[1]!thsiFinD("ths_dptb_stock",$A824,$A$1,7,104,100,100)</f>
        <v>0.71428571428570997</v>
      </c>
      <c r="K824" s="4">
        <f ca="1">[1]!thsiFinD("ths_srmi_stock",$A824,$A$1,7,100,100)</f>
        <v>-4.0892193308549998E-2</v>
      </c>
      <c r="L824" s="4">
        <f ca="1">[1]!thsiFinD("ths_atr_stock",$A824,$A$1,7,101,100,100)</f>
        <v>0.23571428571429001</v>
      </c>
      <c r="M824" s="4">
        <f ca="1">[1]!thsiFinD("ths_vol_w_stock",$A824,$A$1)/1000000</f>
        <v>35.252279999999999</v>
      </c>
      <c r="N824" s="4">
        <f ca="1">[1]!thsiFinD("ths_turnover_ratio_w_stock",$A824,$A$1)</f>
        <v>9.4157692716813006</v>
      </c>
      <c r="O824" s="4">
        <f ca="1">[1]!thsiFinD("ths_relative_chg_ratio_w_stock",$A824,$A$1,104,100)</f>
        <v>-4.3289119238706002</v>
      </c>
      <c r="P824" s="4"/>
    </row>
    <row r="825" spans="1:16" x14ac:dyDescent="0.25">
      <c r="A825" s="2" t="s">
        <v>1659</v>
      </c>
      <c r="B825" s="2" t="s">
        <v>1660</v>
      </c>
      <c r="C825" s="4">
        <f ca="1">[1]!thsiFinD("ths_vol_ratio_stock",$A825,$A$1,7,100)</f>
        <v>0.57973442198117997</v>
      </c>
      <c r="D825" s="4">
        <f ca="1">[1]!thsiFinD("ths_cr_stock",$A825,$A$1,7,100,100)</f>
        <v>122.77227722772</v>
      </c>
      <c r="E825" s="4">
        <f ca="1">[1]!thsiFinD("ths_mfi_stock",$A825,$A$1,7,100,100)</f>
        <v>53.518021261115003</v>
      </c>
      <c r="F825" s="4">
        <f ca="1">[1]!thsiFinD("ths_expma_stock",$A825,$A$1,7,100,100)</f>
        <v>2.5641185575468</v>
      </c>
      <c r="G825" s="4">
        <f ca="1">[1]!thsiFinD("ths_rsi_stock",$A825,$A$1,7,100,100)</f>
        <v>44.433420179621002</v>
      </c>
      <c r="H825" s="4">
        <f ca="1">[1]!thsiFinD("ths_adtm_stock",$A825,$A$1,7,3,100,100,100)</f>
        <v>0.54761904761905</v>
      </c>
      <c r="I825" s="4">
        <f ca="1">[1]!thsiFinD("ths_bbiboll_stock",$A825,$A$1,7,3,100,100,100)</f>
        <v>2.5427083333332998</v>
      </c>
      <c r="J825" s="4">
        <f ca="1">[1]!thsiFinD("ths_dptb_stock",$A825,$A$1,7,104,100,100)</f>
        <v>0.85714285714285998</v>
      </c>
      <c r="K825" s="4">
        <f ca="1">[1]!thsiFinD("ths_srmi_stock",$A825,$A$1,7,100,100)</f>
        <v>1.2048192771084E-2</v>
      </c>
      <c r="L825" s="4">
        <f ca="1">[1]!thsiFinD("ths_atr_stock",$A825,$A$1,7,101,100,100)</f>
        <v>0.11428571428570999</v>
      </c>
      <c r="M825" s="4">
        <f ca="1">[1]!thsiFinD("ths_vol_w_stock",$A825,$A$1)/1000000</f>
        <v>171.09844000000001</v>
      </c>
      <c r="N825" s="4">
        <f ca="1">[1]!thsiFinD("ths_turnover_ratio_w_stock",$A825,$A$1)</f>
        <v>12.784530129777</v>
      </c>
      <c r="O825" s="4">
        <f ca="1">[1]!thsiFinD("ths_relative_chg_ratio_w_stock",$A825,$A$1,104,100)</f>
        <v>-6.0382869378141999</v>
      </c>
      <c r="P825" s="4"/>
    </row>
    <row r="826" spans="1:16" x14ac:dyDescent="0.25">
      <c r="A826" s="2" t="s">
        <v>1661</v>
      </c>
      <c r="B826" s="2" t="s">
        <v>1662</v>
      </c>
      <c r="C826" s="4">
        <f ca="1">[1]!thsiFinD("ths_vol_ratio_stock",$A826,$A$1,7,100)</f>
        <v>0.81332801623187001</v>
      </c>
      <c r="D826" s="4">
        <f ca="1">[1]!thsiFinD("ths_cr_stock",$A826,$A$1,7,100,100)</f>
        <v>32.646592709983999</v>
      </c>
      <c r="E826" s="4">
        <f ca="1">[1]!thsiFinD("ths_mfi_stock",$A826,$A$1,7,100,100)</f>
        <v>27.061060293065001</v>
      </c>
      <c r="F826" s="4">
        <f ca="1">[1]!thsiFinD("ths_expma_stock",$A826,$A$1,7,100,100)</f>
        <v>31.770176726262999</v>
      </c>
      <c r="G826" s="4">
        <f ca="1">[1]!thsiFinD("ths_rsi_stock",$A826,$A$1,7,100,100)</f>
        <v>29.324717370752001</v>
      </c>
      <c r="H826" s="4">
        <f ca="1">[1]!thsiFinD("ths_adtm_stock",$A826,$A$1,7,3,100,100,100)</f>
        <v>-0.30833333333334001</v>
      </c>
      <c r="I826" s="4">
        <f ca="1">[1]!thsiFinD("ths_bbiboll_stock",$A826,$A$1,7,3,100,100,100)</f>
        <v>31.979479166667002</v>
      </c>
      <c r="J826" s="4">
        <f ca="1">[1]!thsiFinD("ths_dptb_stock",$A826,$A$1,7,104,100,100)</f>
        <v>0.57142857142856995</v>
      </c>
      <c r="K826" s="4">
        <f ca="1">[1]!thsiFinD("ths_srmi_stock",$A826,$A$1,7,100,100)</f>
        <v>-4.0186915887850998E-2</v>
      </c>
      <c r="L826" s="4">
        <f ca="1">[1]!thsiFinD("ths_atr_stock",$A826,$A$1,7,101,100,100)</f>
        <v>0.79714285714286004</v>
      </c>
      <c r="M826" s="4">
        <f ca="1">[1]!thsiFinD("ths_vol_w_stock",$A826,$A$1)/1000000</f>
        <v>17.959553</v>
      </c>
      <c r="N826" s="4">
        <f ca="1">[1]!thsiFinD("ths_turnover_ratio_w_stock",$A826,$A$1)</f>
        <v>8.8966793793933991</v>
      </c>
      <c r="O826" s="4">
        <f ca="1">[1]!thsiFinD("ths_relative_chg_ratio_w_stock",$A826,$A$1,104,100)</f>
        <v>-2.3853220360721998</v>
      </c>
      <c r="P826" s="4"/>
    </row>
    <row r="827" spans="1:16" x14ac:dyDescent="0.25">
      <c r="A827" s="2" t="s">
        <v>1663</v>
      </c>
      <c r="B827" s="2" t="s">
        <v>1664</v>
      </c>
      <c r="C827" s="4">
        <f ca="1">[1]!thsiFinD("ths_vol_ratio_stock",$A827,$A$1,7,100)</f>
        <v>0.85090256792160002</v>
      </c>
      <c r="D827" s="4">
        <f ca="1">[1]!thsiFinD("ths_cr_stock",$A827,$A$1,7,100,100)</f>
        <v>68</v>
      </c>
      <c r="E827" s="4">
        <f ca="1">[1]!thsiFinD("ths_mfi_stock",$A827,$A$1,7,100,100)</f>
        <v>43.453252464492003</v>
      </c>
      <c r="F827" s="4">
        <f ca="1">[1]!thsiFinD("ths_expma_stock",$A827,$A$1,7,100,100)</f>
        <v>3.7903169012401001</v>
      </c>
      <c r="G827" s="4">
        <f ca="1">[1]!thsiFinD("ths_rsi_stock",$A827,$A$1,7,100,100)</f>
        <v>35.158657579158998</v>
      </c>
      <c r="H827" s="4">
        <f ca="1">[1]!thsiFinD("ths_adtm_stock",$A827,$A$1,7,3,100,100,100)</f>
        <v>-0.69565217391304002</v>
      </c>
      <c r="I827" s="4">
        <f ca="1">[1]!thsiFinD("ths_bbiboll_stock",$A827,$A$1,7,3,100,100,100)</f>
        <v>3.8077083333332999</v>
      </c>
      <c r="J827" s="4">
        <f ca="1">[1]!thsiFinD("ths_dptb_stock",$A827,$A$1,7,104,100,100)</f>
        <v>0.57142857142856995</v>
      </c>
      <c r="K827" s="4">
        <f ca="1">[1]!thsiFinD("ths_srmi_stock",$A827,$A$1,7,100,100)</f>
        <v>-4.3814432989691003E-2</v>
      </c>
      <c r="L827" s="4">
        <f ca="1">[1]!thsiFinD("ths_atr_stock",$A827,$A$1,7,101,100,100)</f>
        <v>0.16142857142857001</v>
      </c>
      <c r="M827" s="4">
        <f ca="1">[1]!thsiFinD("ths_vol_w_stock",$A827,$A$1)/1000000</f>
        <v>75.422366999999994</v>
      </c>
      <c r="N827" s="4">
        <f ca="1">[1]!thsiFinD("ths_turnover_ratio_w_stock",$A827,$A$1)</f>
        <v>23.943038499082999</v>
      </c>
      <c r="O827" s="4">
        <f ca="1">[1]!thsiFinD("ths_relative_chg_ratio_w_stock",$A827,$A$1,104,100)</f>
        <v>-4.9377496166516002</v>
      </c>
      <c r="P827" s="4"/>
    </row>
    <row r="828" spans="1:16" x14ac:dyDescent="0.25">
      <c r="A828" s="2" t="s">
        <v>1665</v>
      </c>
      <c r="B828" s="2" t="s">
        <v>1666</v>
      </c>
      <c r="C828" s="4">
        <f ca="1">[1]!thsiFinD("ths_vol_ratio_stock",$A828,$A$1,7,100)</f>
        <v>1.0004302676051</v>
      </c>
      <c r="D828" s="4">
        <f ca="1">[1]!thsiFinD("ths_cr_stock",$A828,$A$1,7,100,100)</f>
        <v>21.561338289963</v>
      </c>
      <c r="E828" s="4">
        <f ca="1">[1]!thsiFinD("ths_mfi_stock",$A828,$A$1,7,100,100)</f>
        <v>17.650527616078001</v>
      </c>
      <c r="F828" s="4">
        <f ca="1">[1]!thsiFinD("ths_expma_stock",$A828,$A$1,7,100,100)</f>
        <v>14.226435587081999</v>
      </c>
      <c r="G828" s="4">
        <f ca="1">[1]!thsiFinD("ths_rsi_stock",$A828,$A$1,7,100,100)</f>
        <v>22.026619354840999</v>
      </c>
      <c r="H828" s="4">
        <f ca="1">[1]!thsiFinD("ths_adtm_stock",$A828,$A$1,7,3,100,100,100)</f>
        <v>-0.77358490566037996</v>
      </c>
      <c r="I828" s="4">
        <f ca="1">[1]!thsiFinD("ths_bbiboll_stock",$A828,$A$1,7,3,100,100,100)</f>
        <v>14.374375000000001</v>
      </c>
      <c r="J828" s="4">
        <f ca="1">[1]!thsiFinD("ths_dptb_stock",$A828,$A$1,7,104,100,100)</f>
        <v>0.42857142857142999</v>
      </c>
      <c r="K828" s="4">
        <f ca="1">[1]!thsiFinD("ths_srmi_stock",$A828,$A$1,7,100,100)</f>
        <v>-5.9147180192572001E-2</v>
      </c>
      <c r="L828" s="4">
        <f ca="1">[1]!thsiFinD("ths_atr_stock",$A828,$A$1,7,101,100,100)</f>
        <v>0.32714285714286001</v>
      </c>
      <c r="M828" s="4">
        <f ca="1">[1]!thsiFinD("ths_vol_w_stock",$A828,$A$1)/1000000</f>
        <v>47.413502999999999</v>
      </c>
      <c r="N828" s="4">
        <f ca="1">[1]!thsiFinD("ths_turnover_ratio_w_stock",$A828,$A$1)</f>
        <v>6.2241296480025996</v>
      </c>
      <c r="O828" s="4">
        <f ca="1">[1]!thsiFinD("ths_relative_chg_ratio_w_stock",$A828,$A$1,104,100)</f>
        <v>-4.4775828061827996</v>
      </c>
      <c r="P828" s="4"/>
    </row>
    <row r="829" spans="1:16" x14ac:dyDescent="0.25">
      <c r="A829" s="2" t="s">
        <v>1667</v>
      </c>
      <c r="B829" s="2" t="s">
        <v>1668</v>
      </c>
      <c r="C829" s="4">
        <f ca="1">[1]!thsiFinD("ths_vol_ratio_stock",$A829,$A$1,7,100)</f>
        <v>0.74814880757470004</v>
      </c>
      <c r="D829" s="4">
        <f ca="1">[1]!thsiFinD("ths_cr_stock",$A829,$A$1,7,100,100)</f>
        <v>26.465927099841998</v>
      </c>
      <c r="E829" s="4">
        <f ca="1">[1]!thsiFinD("ths_mfi_stock",$A829,$A$1,7,100,100)</f>
        <v>0</v>
      </c>
      <c r="F829" s="4">
        <f ca="1">[1]!thsiFinD("ths_expma_stock",$A829,$A$1,7,100,100)</f>
        <v>24.645586262607999</v>
      </c>
      <c r="G829" s="4">
        <f ca="1">[1]!thsiFinD("ths_rsi_stock",$A829,$A$1,7,100,100)</f>
        <v>37.578396654526003</v>
      </c>
      <c r="H829" s="4">
        <f ca="1">[1]!thsiFinD("ths_adtm_stock",$A829,$A$1,7,3,100,100,100)</f>
        <v>-0.62162162162162005</v>
      </c>
      <c r="I829" s="4">
        <f ca="1">[1]!thsiFinD("ths_bbiboll_stock",$A829,$A$1,7,3,100,100,100)</f>
        <v>24.672291666667</v>
      </c>
      <c r="J829" s="4">
        <f ca="1">[1]!thsiFinD("ths_dptb_stock",$A829,$A$1,7,104,100,100)</f>
        <v>0.42857142857142999</v>
      </c>
      <c r="K829" s="4">
        <f ca="1">[1]!thsiFinD("ths_srmi_stock",$A829,$A$1,7,100,100)</f>
        <v>-7.7569736339320003E-2</v>
      </c>
      <c r="L829" s="4">
        <f ca="1">[1]!thsiFinD("ths_atr_stock",$A829,$A$1,7,101,100,100)</f>
        <v>0.76428571428571002</v>
      </c>
      <c r="M829" s="4">
        <f ca="1">[1]!thsiFinD("ths_vol_w_stock",$A829,$A$1)/1000000</f>
        <v>26.165459999999999</v>
      </c>
      <c r="N829" s="4">
        <f ca="1">[1]!thsiFinD("ths_turnover_ratio_w_stock",$A829,$A$1)</f>
        <v>2.7419153409344998</v>
      </c>
      <c r="O829" s="4">
        <f ca="1">[1]!thsiFinD("ths_relative_chg_ratio_w_stock",$A829,$A$1,104,100)</f>
        <v>-3.0675534976704002</v>
      </c>
      <c r="P829" s="4"/>
    </row>
    <row r="830" spans="1:16" x14ac:dyDescent="0.25">
      <c r="A830" s="2" t="s">
        <v>1669</v>
      </c>
      <c r="B830" s="2" t="s">
        <v>1670</v>
      </c>
      <c r="C830" s="4">
        <f ca="1">[1]!thsiFinD("ths_vol_ratio_stock",$A830,$A$1,7,100)</f>
        <v>0.73893839447595</v>
      </c>
      <c r="D830" s="4">
        <f ca="1">[1]!thsiFinD("ths_cr_stock",$A830,$A$1,7,100,100)</f>
        <v>55.844155844155999</v>
      </c>
      <c r="E830" s="4">
        <f ca="1">[1]!thsiFinD("ths_mfi_stock",$A830,$A$1,7,100,100)</f>
        <v>47.862359725807998</v>
      </c>
      <c r="F830" s="4">
        <f ca="1">[1]!thsiFinD("ths_expma_stock",$A830,$A$1,7,100,100)</f>
        <v>11.361187938029</v>
      </c>
      <c r="G830" s="4">
        <f ca="1">[1]!thsiFinD("ths_rsi_stock",$A830,$A$1,7,100,100)</f>
        <v>29.122863774448</v>
      </c>
      <c r="H830" s="4">
        <f ca="1">[1]!thsiFinD("ths_adtm_stock",$A830,$A$1,7,3,100,100,100)</f>
        <v>-0.48314606741573002</v>
      </c>
      <c r="I830" s="4">
        <f ca="1">[1]!thsiFinD("ths_bbiboll_stock",$A830,$A$1,7,3,100,100,100)</f>
        <v>11.475937500000001</v>
      </c>
      <c r="J830" s="4">
        <f ca="1">[1]!thsiFinD("ths_dptb_stock",$A830,$A$1,7,104,100,100)</f>
        <v>0.42857142857142999</v>
      </c>
      <c r="K830" s="4">
        <f ca="1">[1]!thsiFinD("ths_srmi_stock",$A830,$A$1,7,100,100)</f>
        <v>-4.4003451251077998E-2</v>
      </c>
      <c r="L830" s="4">
        <f ca="1">[1]!thsiFinD("ths_atr_stock",$A830,$A$1,7,101,100,100)</f>
        <v>0.40142857142857002</v>
      </c>
      <c r="M830" s="4">
        <f ca="1">[1]!thsiFinD("ths_vol_w_stock",$A830,$A$1)/1000000</f>
        <v>7.3102</v>
      </c>
      <c r="N830" s="4">
        <f ca="1">[1]!thsiFinD("ths_turnover_ratio_w_stock",$A830,$A$1)</f>
        <v>3.6551</v>
      </c>
      <c r="O830" s="4">
        <f ca="1">[1]!thsiFinD("ths_relative_chg_ratio_w_stock",$A830,$A$1,104,100)</f>
        <v>-1.6560875988791</v>
      </c>
      <c r="P830" s="4"/>
    </row>
    <row r="831" spans="1:16" x14ac:dyDescent="0.25">
      <c r="A831" s="2" t="s">
        <v>1671</v>
      </c>
      <c r="B831" s="2" t="s">
        <v>1672</v>
      </c>
      <c r="C831" s="4">
        <f ca="1">[1]!thsiFinD("ths_vol_ratio_stock",$A831,$A$1,7,100)</f>
        <v>0.76557381643221001</v>
      </c>
      <c r="D831" s="4">
        <f ca="1">[1]!thsiFinD("ths_cr_stock",$A831,$A$1,7,100,100)</f>
        <v>30.263157894736999</v>
      </c>
      <c r="E831" s="4">
        <f ca="1">[1]!thsiFinD("ths_mfi_stock",$A831,$A$1,7,100,100)</f>
        <v>14.612225882784999</v>
      </c>
      <c r="F831" s="4">
        <f ca="1">[1]!thsiFinD("ths_expma_stock",$A831,$A$1,7,100,100)</f>
        <v>6.3817275231838</v>
      </c>
      <c r="G831" s="4">
        <f ca="1">[1]!thsiFinD("ths_rsi_stock",$A831,$A$1,7,100,100)</f>
        <v>29.229969566253999</v>
      </c>
      <c r="H831" s="4">
        <f ca="1">[1]!thsiFinD("ths_adtm_stock",$A831,$A$1,7,3,100,100,100)</f>
        <v>-0.63043478260869001</v>
      </c>
      <c r="I831" s="4">
        <f ca="1">[1]!thsiFinD("ths_bbiboll_stock",$A831,$A$1,7,3,100,100,100)</f>
        <v>6.4083333333333004</v>
      </c>
      <c r="J831" s="4">
        <f ca="1">[1]!thsiFinD("ths_dptb_stock",$A831,$A$1,7,104,100,100)</f>
        <v>0.57142857142856995</v>
      </c>
      <c r="K831" s="4">
        <f ca="1">[1]!thsiFinD("ths_srmi_stock",$A831,$A$1,7,100,100)</f>
        <v>-5.4628224582701002E-2</v>
      </c>
      <c r="L831" s="4">
        <f ca="1">[1]!thsiFinD("ths_atr_stock",$A831,$A$1,7,101,100,100)</f>
        <v>0.14142857142856999</v>
      </c>
      <c r="M831" s="4">
        <f ca="1">[1]!thsiFinD("ths_vol_w_stock",$A831,$A$1)/1000000</f>
        <v>55.437655999999997</v>
      </c>
      <c r="N831" s="4">
        <f ca="1">[1]!thsiFinD("ths_turnover_ratio_w_stock",$A831,$A$1)</f>
        <v>2.4871833899434002</v>
      </c>
      <c r="O831" s="4">
        <f ca="1">[1]!thsiFinD("ths_relative_chg_ratio_w_stock",$A831,$A$1,104,100)</f>
        <v>-2.2212810258196001</v>
      </c>
      <c r="P831" s="4"/>
    </row>
    <row r="832" spans="1:16" x14ac:dyDescent="0.25">
      <c r="A832" s="2" t="s">
        <v>1673</v>
      </c>
      <c r="B832" s="2" t="s">
        <v>1674</v>
      </c>
      <c r="C832" s="4">
        <f ca="1">[1]!thsiFinD("ths_vol_ratio_stock",$A832,$A$1,7,100)</f>
        <v>1.3616557145343</v>
      </c>
      <c r="D832" s="4">
        <f ca="1">[1]!thsiFinD("ths_cr_stock",$A832,$A$1,7,100,100)</f>
        <v>117.64705882353</v>
      </c>
      <c r="E832" s="4">
        <f ca="1">[1]!thsiFinD("ths_mfi_stock",$A832,$A$1,7,100,100)</f>
        <v>63.483366801100999</v>
      </c>
      <c r="F832" s="4">
        <f ca="1">[1]!thsiFinD("ths_expma_stock",$A832,$A$1,7,100,100)</f>
        <v>1.7551318605693</v>
      </c>
      <c r="G832" s="4">
        <f ca="1">[1]!thsiFinD("ths_rsi_stock",$A832,$A$1,7,100,100)</f>
        <v>43.902913469975999</v>
      </c>
      <c r="H832" s="4">
        <f ca="1">[1]!thsiFinD("ths_adtm_stock",$A832,$A$1,7,3,100,100,100)</f>
        <v>0.5</v>
      </c>
      <c r="I832" s="4">
        <f ca="1">[1]!thsiFinD("ths_bbiboll_stock",$A832,$A$1,7,3,100,100,100)</f>
        <v>1.7523958333333001</v>
      </c>
      <c r="J832" s="4">
        <f ca="1">[1]!thsiFinD("ths_dptb_stock",$A832,$A$1,7,104,100,100)</f>
        <v>0.71428571428570997</v>
      </c>
      <c r="K832" s="4">
        <f ca="1">[1]!thsiFinD("ths_srmi_stock",$A832,$A$1,7,100,100)</f>
        <v>0</v>
      </c>
      <c r="L832" s="4">
        <f ca="1">[1]!thsiFinD("ths_atr_stock",$A832,$A$1,7,101,100,100)</f>
        <v>5.2857142857142998E-2</v>
      </c>
      <c r="M832" s="4">
        <f ca="1">[1]!thsiFinD("ths_vol_w_stock",$A832,$A$1)/1000000</f>
        <v>61.073051</v>
      </c>
      <c r="N832" s="4">
        <f ca="1">[1]!thsiFinD("ths_turnover_ratio_w_stock",$A832,$A$1)</f>
        <v>2.8641057507341001</v>
      </c>
      <c r="O832" s="4">
        <f ca="1">[1]!thsiFinD("ths_relative_chg_ratio_w_stock",$A832,$A$1,104,100)</f>
        <v>0.38487898876026</v>
      </c>
      <c r="P832" s="4"/>
    </row>
    <row r="833" spans="1:16" x14ac:dyDescent="0.25">
      <c r="A833" s="2" t="s">
        <v>1675</v>
      </c>
      <c r="B833" s="2" t="s">
        <v>1676</v>
      </c>
      <c r="C833" s="4">
        <f ca="1">[1]!thsiFinD("ths_vol_ratio_stock",$A833,$A$1,7,100)</f>
        <v>1.9345166151102</v>
      </c>
      <c r="D833" s="4">
        <f ca="1">[1]!thsiFinD("ths_cr_stock",$A833,$A$1,7,100,100)</f>
        <v>22.570532915360999</v>
      </c>
      <c r="E833" s="4">
        <f ca="1">[1]!thsiFinD("ths_mfi_stock",$A833,$A$1,7,100,100)</f>
        <v>33.701752263389999</v>
      </c>
      <c r="F833" s="4">
        <f ca="1">[1]!thsiFinD("ths_expma_stock",$A833,$A$1,7,100,100)</f>
        <v>13.754255421351999</v>
      </c>
      <c r="G833" s="4">
        <f ca="1">[1]!thsiFinD("ths_rsi_stock",$A833,$A$1,7,100,100)</f>
        <v>38.846348095351999</v>
      </c>
      <c r="H833" s="4">
        <f ca="1">[1]!thsiFinD("ths_adtm_stock",$A833,$A$1,7,3,100,100,100)</f>
        <v>-0.89534883720930003</v>
      </c>
      <c r="I833" s="4">
        <f ca="1">[1]!thsiFinD("ths_bbiboll_stock",$A833,$A$1,7,3,100,100,100)</f>
        <v>13.904895833333001</v>
      </c>
      <c r="J833" s="4">
        <f ca="1">[1]!thsiFinD("ths_dptb_stock",$A833,$A$1,7,104,100,100)</f>
        <v>0.57142857142856995</v>
      </c>
      <c r="K833" s="4">
        <f ca="1">[1]!thsiFinD("ths_srmi_stock",$A833,$A$1,7,100,100)</f>
        <v>-7.9126875852659997E-2</v>
      </c>
      <c r="L833" s="4">
        <f ca="1">[1]!thsiFinD("ths_atr_stock",$A833,$A$1,7,101,100,100)</f>
        <v>0.65714285714286003</v>
      </c>
      <c r="M833" s="4">
        <f ca="1">[1]!thsiFinD("ths_vol_w_stock",$A833,$A$1)/1000000</f>
        <v>49.939712</v>
      </c>
      <c r="N833" s="4">
        <f ca="1">[1]!thsiFinD("ths_turnover_ratio_w_stock",$A833,$A$1)</f>
        <v>13.681375244429001</v>
      </c>
      <c r="O833" s="4">
        <f ca="1">[1]!thsiFinD("ths_relative_chg_ratio_w_stock",$A833,$A$1,104,100)</f>
        <v>-3.514611351408</v>
      </c>
      <c r="P833" s="4"/>
    </row>
    <row r="834" spans="1:16" x14ac:dyDescent="0.25">
      <c r="A834" s="2" t="s">
        <v>1677</v>
      </c>
      <c r="B834" s="2" t="s">
        <v>1678</v>
      </c>
      <c r="C834" s="4">
        <f ca="1">[1]!thsiFinD("ths_vol_ratio_stock",$A834,$A$1,7,100)</f>
        <v>0.82818415170399995</v>
      </c>
      <c r="D834" s="4">
        <f ca="1">[1]!thsiFinD("ths_cr_stock",$A834,$A$1,7,100,100)</f>
        <v>66.666666666666998</v>
      </c>
      <c r="E834" s="4">
        <f ca="1">[1]!thsiFinD("ths_mfi_stock",$A834,$A$1,7,100,100)</f>
        <v>42.141010866160997</v>
      </c>
      <c r="F834" s="4">
        <f ca="1">[1]!thsiFinD("ths_expma_stock",$A834,$A$1,7,100,100)</f>
        <v>1.3867048579793999</v>
      </c>
      <c r="G834" s="4">
        <f ca="1">[1]!thsiFinD("ths_rsi_stock",$A834,$A$1,7,100,100)</f>
        <v>32.213282542125</v>
      </c>
      <c r="H834" s="4">
        <f ca="1">[1]!thsiFinD("ths_adtm_stock",$A834,$A$1,7,3,100,100,100)</f>
        <v>0.36363636363636997</v>
      </c>
      <c r="I834" s="4">
        <f ca="1">[1]!thsiFinD("ths_bbiboll_stock",$A834,$A$1,7,3,100,100,100)</f>
        <v>1.4038541666666999</v>
      </c>
      <c r="J834" s="4">
        <f ca="1">[1]!thsiFinD("ths_dptb_stock",$A834,$A$1,7,104,100,100)</f>
        <v>0.85714285714285998</v>
      </c>
      <c r="K834" s="4">
        <f ca="1">[1]!thsiFinD("ths_srmi_stock",$A834,$A$1,7,100,100)</f>
        <v>-4.3165467625898998E-2</v>
      </c>
      <c r="L834" s="4">
        <f ca="1">[1]!thsiFinD("ths_atr_stock",$A834,$A$1,7,101,100,100)</f>
        <v>5.7142857142857002E-2</v>
      </c>
      <c r="M834" s="4">
        <f ca="1">[1]!thsiFinD("ths_vol_w_stock",$A834,$A$1)/1000000</f>
        <v>183.027489</v>
      </c>
      <c r="N834" s="4">
        <f ca="1">[1]!thsiFinD("ths_turnover_ratio_w_stock",$A834,$A$1)</f>
        <v>8.6316524328272006</v>
      </c>
      <c r="O834" s="4">
        <f ca="1">[1]!thsiFinD("ths_relative_chg_ratio_w_stock",$A834,$A$1,104,100)</f>
        <v>-4.9132127500094001</v>
      </c>
      <c r="P834" s="4"/>
    </row>
    <row r="835" spans="1:16" x14ac:dyDescent="0.25">
      <c r="A835" s="2" t="s">
        <v>1679</v>
      </c>
      <c r="B835" s="2" t="s">
        <v>1680</v>
      </c>
      <c r="C835" s="4">
        <f ca="1">[1]!thsiFinD("ths_vol_ratio_stock",$A835,$A$1,7,100)</f>
        <v>0.62833872287303005</v>
      </c>
      <c r="D835" s="4">
        <f ca="1">[1]!thsiFinD("ths_cr_stock",$A835,$A$1,7,100,100)</f>
        <v>21.535181236673999</v>
      </c>
      <c r="E835" s="4">
        <f ca="1">[1]!thsiFinD("ths_mfi_stock",$A835,$A$1,7,100,100)</f>
        <v>10.525838859263001</v>
      </c>
      <c r="F835" s="4">
        <f ca="1">[1]!thsiFinD("ths_expma_stock",$A835,$A$1,7,100,100)</f>
        <v>10.063185444464001</v>
      </c>
      <c r="G835" s="4">
        <f ca="1">[1]!thsiFinD("ths_rsi_stock",$A835,$A$1,7,100,100)</f>
        <v>30.127686218798001</v>
      </c>
      <c r="H835" s="4">
        <f ca="1">[1]!thsiFinD("ths_adtm_stock",$A835,$A$1,7,3,100,100,100)</f>
        <v>-0.71212121212121005</v>
      </c>
      <c r="I835" s="4">
        <f ca="1">[1]!thsiFinD("ths_bbiboll_stock",$A835,$A$1,7,3,100,100,100)</f>
        <v>10.172604166667</v>
      </c>
      <c r="J835" s="4">
        <f ca="1">[1]!thsiFinD("ths_dptb_stock",$A835,$A$1,7,104,100,100)</f>
        <v>0.71428571428570997</v>
      </c>
      <c r="K835" s="4">
        <f ca="1">[1]!thsiFinD("ths_srmi_stock",$A835,$A$1,7,100,100)</f>
        <v>-7.8524124881741E-2</v>
      </c>
      <c r="L835" s="4">
        <f ca="1">[1]!thsiFinD("ths_atr_stock",$A835,$A$1,7,101,100,100)</f>
        <v>0.28285714285713998</v>
      </c>
      <c r="M835" s="4">
        <f ca="1">[1]!thsiFinD("ths_vol_w_stock",$A835,$A$1)/1000000</f>
        <v>41.547758999999999</v>
      </c>
      <c r="N835" s="4">
        <f ca="1">[1]!thsiFinD("ths_turnover_ratio_w_stock",$A835,$A$1)</f>
        <v>6.1174308922237</v>
      </c>
      <c r="O835" s="4">
        <f ca="1">[1]!thsiFinD("ths_relative_chg_ratio_w_stock",$A835,$A$1,104,100)</f>
        <v>-3.9047617415584002</v>
      </c>
      <c r="P835" s="4"/>
    </row>
    <row r="836" spans="1:16" x14ac:dyDescent="0.25">
      <c r="A836" s="2" t="s">
        <v>1681</v>
      </c>
      <c r="B836" s="2" t="s">
        <v>1682</v>
      </c>
      <c r="C836" s="4">
        <f ca="1">[1]!thsiFinD("ths_vol_ratio_stock",$A836,$A$1,7,100)</f>
        <v>3.0336224852140998</v>
      </c>
      <c r="D836" s="4">
        <f ca="1">[1]!thsiFinD("ths_cr_stock",$A836,$A$1,7,100,100)</f>
        <v>-201.78571428570999</v>
      </c>
      <c r="E836" s="4">
        <f ca="1">[1]!thsiFinD("ths_mfi_stock",$A836,$A$1,7,100,100)</f>
        <v>0</v>
      </c>
      <c r="F836" s="4">
        <f ca="1">[1]!thsiFinD("ths_expma_stock",$A836,$A$1,7,100,100)</f>
        <v>1.0641392330645001</v>
      </c>
      <c r="G836" s="4">
        <f ca="1">[1]!thsiFinD("ths_rsi_stock",$A836,$A$1,7,100,100)</f>
        <v>67.890030623051999</v>
      </c>
      <c r="H836" s="4">
        <f ca="1">[1]!thsiFinD("ths_adtm_stock",$A836,$A$1,7,3,100,100,100)</f>
        <v>1</v>
      </c>
      <c r="I836" s="4">
        <f ca="1">[1]!thsiFinD("ths_bbiboll_stock",$A836,$A$1,7,3,100,100,100)</f>
        <v>1.0674999999999999</v>
      </c>
      <c r="J836" s="4">
        <f ca="1">[1]!thsiFinD("ths_dptb_stock",$A836,$A$1,7,104,100,100)</f>
        <v>0.28571428571428997</v>
      </c>
      <c r="K836" s="4">
        <f ca="1">[1]!thsiFinD("ths_srmi_stock",$A836,$A$1,7,100,100)</f>
        <v>0.26724137931033998</v>
      </c>
      <c r="L836" s="4">
        <f ca="1">[1]!thsiFinD("ths_atr_stock",$A836,$A$1,7,101,100,100)</f>
        <v>5.1428571428570997E-2</v>
      </c>
      <c r="M836" s="4">
        <f ca="1">[1]!thsiFinD("ths_vol_w_stock",$A836,$A$1)/1000000</f>
        <v>589.97526600000003</v>
      </c>
      <c r="N836" s="4">
        <f ca="1">[1]!thsiFinD("ths_turnover_ratio_w_stock",$A836,$A$1)</f>
        <v>41.220306827637003</v>
      </c>
      <c r="O836" s="4">
        <f ca="1">[1]!thsiFinD("ths_relative_chg_ratio_w_stock",$A836,$A$1,104,100)</f>
        <v>26.810977038695999</v>
      </c>
      <c r="P836" s="4"/>
    </row>
    <row r="837" spans="1:16" x14ac:dyDescent="0.25">
      <c r="A837" s="2" t="s">
        <v>1683</v>
      </c>
      <c r="B837" s="2" t="s">
        <v>1684</v>
      </c>
      <c r="C837" s="4">
        <f ca="1">[1]!thsiFinD("ths_vol_ratio_stock",$A837,$A$1,7,100)</f>
        <v>0.89293509982833996</v>
      </c>
      <c r="D837" s="4">
        <f ca="1">[1]!thsiFinD("ths_cr_stock",$A837,$A$1,7,100,100)</f>
        <v>58.028169014085002</v>
      </c>
      <c r="E837" s="4">
        <f ca="1">[1]!thsiFinD("ths_mfi_stock",$A837,$A$1,7,100,100)</f>
        <v>58.352910371001997</v>
      </c>
      <c r="F837" s="4">
        <f ca="1">[1]!thsiFinD("ths_expma_stock",$A837,$A$1,7,100,100)</f>
        <v>9.7478914473404998</v>
      </c>
      <c r="G837" s="4">
        <f ca="1">[1]!thsiFinD("ths_rsi_stock",$A837,$A$1,7,100,100)</f>
        <v>31.718659723959998</v>
      </c>
      <c r="H837" s="4">
        <f ca="1">[1]!thsiFinD("ths_adtm_stock",$A837,$A$1,7,3,100,100,100)</f>
        <v>-0.38709677419354999</v>
      </c>
      <c r="I837" s="4">
        <f ca="1">[1]!thsiFinD("ths_bbiboll_stock",$A837,$A$1,7,3,100,100,100)</f>
        <v>9.7829166666667007</v>
      </c>
      <c r="J837" s="4">
        <f ca="1">[1]!thsiFinD("ths_dptb_stock",$A837,$A$1,7,104,100,100)</f>
        <v>0.71428571428570997</v>
      </c>
      <c r="K837" s="4">
        <f ca="1">[1]!thsiFinD("ths_srmi_stock",$A837,$A$1,7,100,100)</f>
        <v>-4.0899795501021997E-2</v>
      </c>
      <c r="L837" s="4">
        <f ca="1">[1]!thsiFinD("ths_atr_stock",$A837,$A$1,7,101,100,100)</f>
        <v>0.27</v>
      </c>
      <c r="M837" s="4">
        <f ca="1">[1]!thsiFinD("ths_vol_w_stock",$A837,$A$1)/1000000</f>
        <v>52.995835999999997</v>
      </c>
      <c r="N837" s="4">
        <f ca="1">[1]!thsiFinD("ths_turnover_ratio_w_stock",$A837,$A$1)</f>
        <v>6.5912518869641001</v>
      </c>
      <c r="O837" s="4">
        <f ca="1">[1]!thsiFinD("ths_relative_chg_ratio_w_stock",$A837,$A$1,104,100)</f>
        <v>-4.7722415067541997</v>
      </c>
      <c r="P837" s="4"/>
    </row>
    <row r="838" spans="1:16" x14ac:dyDescent="0.25">
      <c r="A838" s="2" t="s">
        <v>1685</v>
      </c>
      <c r="B838" s="2" t="s">
        <v>1686</v>
      </c>
      <c r="C838" s="4">
        <f ca="1">[1]!thsiFinD("ths_vol_ratio_stock",$A838,$A$1,7,100)</f>
        <v>0.57400318137605999</v>
      </c>
      <c r="D838" s="4">
        <f ca="1">[1]!thsiFinD("ths_cr_stock",$A838,$A$1,7,100,100)</f>
        <v>103.33333333333</v>
      </c>
      <c r="E838" s="4">
        <f ca="1">[1]!thsiFinD("ths_mfi_stock",$A838,$A$1,7,100,100)</f>
        <v>46.821412712129998</v>
      </c>
      <c r="F838" s="4">
        <f ca="1">[1]!thsiFinD("ths_expma_stock",$A838,$A$1,7,100,100)</f>
        <v>11.200176836331</v>
      </c>
      <c r="G838" s="4">
        <f ca="1">[1]!thsiFinD("ths_rsi_stock",$A838,$A$1,7,100,100)</f>
        <v>51.46669563423</v>
      </c>
      <c r="H838" s="4">
        <f ca="1">[1]!thsiFinD("ths_adtm_stock",$A838,$A$1,7,3,100,100,100)</f>
        <v>0.17142857142858001</v>
      </c>
      <c r="I838" s="4">
        <f ca="1">[1]!thsiFinD("ths_bbiboll_stock",$A838,$A$1,7,3,100,100,100)</f>
        <v>11.140208333333</v>
      </c>
      <c r="J838" s="4">
        <f ca="1">[1]!thsiFinD("ths_dptb_stock",$A838,$A$1,7,104,100,100)</f>
        <v>0.14285714285713999</v>
      </c>
      <c r="K838" s="4">
        <f ca="1">[1]!thsiFinD("ths_srmi_stock",$A838,$A$1,7,100,100)</f>
        <v>-8.8809946714032001E-3</v>
      </c>
      <c r="L838" s="4">
        <f ca="1">[1]!thsiFinD("ths_atr_stock",$A838,$A$1,7,101,100,100)</f>
        <v>0.34857142857142998</v>
      </c>
      <c r="M838" s="4">
        <f ca="1">[1]!thsiFinD("ths_vol_w_stock",$A838,$A$1)/1000000</f>
        <v>26.228069999999999</v>
      </c>
      <c r="N838" s="4">
        <f ca="1">[1]!thsiFinD("ths_turnover_ratio_w_stock",$A838,$A$1)</f>
        <v>5.3879050265085997</v>
      </c>
      <c r="O838" s="4">
        <f ca="1">[1]!thsiFinD("ths_relative_chg_ratio_w_stock",$A838,$A$1,104,100)</f>
        <v>2.8018159036474</v>
      </c>
      <c r="P838" s="4"/>
    </row>
    <row r="839" spans="1:16" x14ac:dyDescent="0.25">
      <c r="A839" s="2" t="s">
        <v>1687</v>
      </c>
      <c r="B839" s="2" t="s">
        <v>1688</v>
      </c>
      <c r="C839" s="4">
        <f ca="1">[1]!thsiFinD("ths_vol_ratio_stock",$A839,$A$1,7,100)</f>
        <v>1.2966128137944</v>
      </c>
      <c r="D839" s="4">
        <f ca="1">[1]!thsiFinD("ths_cr_stock",$A839,$A$1,7,100,100)</f>
        <v>92.165898617511999</v>
      </c>
      <c r="E839" s="4">
        <f ca="1">[1]!thsiFinD("ths_mfi_stock",$A839,$A$1,7,100,100)</f>
        <v>68.528262416705005</v>
      </c>
      <c r="F839" s="4">
        <f ca="1">[1]!thsiFinD("ths_expma_stock",$A839,$A$1,7,100,100)</f>
        <v>5.3412739029080996</v>
      </c>
      <c r="G839" s="4">
        <f ca="1">[1]!thsiFinD("ths_rsi_stock",$A839,$A$1,7,100,100)</f>
        <v>48.522324557369998</v>
      </c>
      <c r="H839" s="4">
        <f ca="1">[1]!thsiFinD("ths_adtm_stock",$A839,$A$1,7,3,100,100,100)</f>
        <v>0.68852459016392997</v>
      </c>
      <c r="I839" s="4">
        <f ca="1">[1]!thsiFinD("ths_bbiboll_stock",$A839,$A$1,7,3,100,100,100)</f>
        <v>5.3083333333332998</v>
      </c>
      <c r="J839" s="4">
        <f ca="1">[1]!thsiFinD("ths_dptb_stock",$A839,$A$1,7,104,100,100)</f>
        <v>0.28571428571428997</v>
      </c>
      <c r="K839" s="4">
        <f ca="1">[1]!thsiFinD("ths_srmi_stock",$A839,$A$1,7,100,100)</f>
        <v>3.7878787878788999E-3</v>
      </c>
      <c r="L839" s="4">
        <f ca="1">[1]!thsiFinD("ths_atr_stock",$A839,$A$1,7,101,100,100)</f>
        <v>0.21428571428571</v>
      </c>
      <c r="M839" s="4">
        <f ca="1">[1]!thsiFinD("ths_vol_w_stock",$A839,$A$1)/1000000</f>
        <v>97.627779000000004</v>
      </c>
      <c r="N839" s="4">
        <f ca="1">[1]!thsiFinD("ths_turnover_ratio_w_stock",$A839,$A$1)</f>
        <v>17.194288908977001</v>
      </c>
      <c r="O839" s="4">
        <f ca="1">[1]!thsiFinD("ths_relative_chg_ratio_w_stock",$A839,$A$1,104,100)</f>
        <v>1.7024357524314999</v>
      </c>
      <c r="P839" s="4"/>
    </row>
    <row r="840" spans="1:16" x14ac:dyDescent="0.25">
      <c r="A840" s="2" t="s">
        <v>1689</v>
      </c>
      <c r="B840" s="2" t="s">
        <v>1690</v>
      </c>
      <c r="C840" s="4">
        <f ca="1">[1]!thsiFinD("ths_vol_ratio_stock",$A840,$A$1,7,100)</f>
        <v>0.99940136429485005</v>
      </c>
      <c r="D840" s="4">
        <f ca="1">[1]!thsiFinD("ths_cr_stock",$A840,$A$1,7,100,100)</f>
        <v>2.6923076923079998</v>
      </c>
      <c r="E840" s="4">
        <f ca="1">[1]!thsiFinD("ths_mfi_stock",$A840,$A$1,7,100,100)</f>
        <v>33.477508104533001</v>
      </c>
      <c r="F840" s="4">
        <f ca="1">[1]!thsiFinD("ths_expma_stock",$A840,$A$1,7,100,100)</f>
        <v>3.7810219970491001</v>
      </c>
      <c r="G840" s="4">
        <f ca="1">[1]!thsiFinD("ths_rsi_stock",$A840,$A$1,7,100,100)</f>
        <v>20.134913931206</v>
      </c>
      <c r="H840" s="4">
        <f ca="1">[1]!thsiFinD("ths_adtm_stock",$A840,$A$1,7,3,100,100,100)</f>
        <v>0.80952380952380998</v>
      </c>
      <c r="I840" s="4">
        <f ca="1">[1]!thsiFinD("ths_bbiboll_stock",$A840,$A$1,7,3,100,100,100)</f>
        <v>3.8487499999999999</v>
      </c>
      <c r="J840" s="4">
        <f ca="1">[1]!thsiFinD("ths_dptb_stock",$A840,$A$1,7,104,100,100)</f>
        <v>0.57142857142856995</v>
      </c>
      <c r="K840" s="4">
        <f ca="1">[1]!thsiFinD("ths_srmi_stock",$A840,$A$1,7,100,100)</f>
        <v>-0.12068965517241</v>
      </c>
      <c r="L840" s="4">
        <f ca="1">[1]!thsiFinD("ths_atr_stock",$A840,$A$1,7,101,100,100)</f>
        <v>0.17857142857142999</v>
      </c>
      <c r="M840" s="4">
        <f ca="1">[1]!thsiFinD("ths_vol_w_stock",$A840,$A$1)/1000000</f>
        <v>130.65132600000001</v>
      </c>
      <c r="N840" s="4">
        <f ca="1">[1]!thsiFinD("ths_turnover_ratio_w_stock",$A840,$A$1)</f>
        <v>19.835954419981</v>
      </c>
      <c r="O840" s="4">
        <f ca="1">[1]!thsiFinD("ths_relative_chg_ratio_w_stock",$A840,$A$1,104,100)</f>
        <v>-11.479527790901001</v>
      </c>
      <c r="P840" s="4"/>
    </row>
    <row r="841" spans="1:16" x14ac:dyDescent="0.25">
      <c r="A841" s="2" t="s">
        <v>1691</v>
      </c>
      <c r="B841" s="2" t="s">
        <v>1692</v>
      </c>
      <c r="C841" s="4">
        <f ca="1">[1]!thsiFinD("ths_vol_ratio_stock",$A841,$A$1,7,100)</f>
        <v>1.7749226035743999</v>
      </c>
      <c r="D841" s="4">
        <f ca="1">[1]!thsiFinD("ths_cr_stock",$A841,$A$1,7,100,100)</f>
        <v>157.35294117647001</v>
      </c>
      <c r="E841" s="4">
        <f ca="1">[1]!thsiFinD("ths_mfi_stock",$A841,$A$1,7,100,100)</f>
        <v>59.712789682606001</v>
      </c>
      <c r="F841" s="4">
        <f ca="1">[1]!thsiFinD("ths_expma_stock",$A841,$A$1,7,100,100)</f>
        <v>4.5275184268929003</v>
      </c>
      <c r="G841" s="4">
        <f ca="1">[1]!thsiFinD("ths_rsi_stock",$A841,$A$1,7,100,100)</f>
        <v>59.161404799510002</v>
      </c>
      <c r="H841" s="4">
        <f ca="1">[1]!thsiFinD("ths_adtm_stock",$A841,$A$1,7,3,100,100,100)</f>
        <v>0.27272727272726999</v>
      </c>
      <c r="I841" s="4">
        <f ca="1">[1]!thsiFinD("ths_bbiboll_stock",$A841,$A$1,7,3,100,100,100)</f>
        <v>4.4759374999999997</v>
      </c>
      <c r="J841" s="4">
        <f ca="1">[1]!thsiFinD("ths_dptb_stock",$A841,$A$1,7,104,100,100)</f>
        <v>0.57142857142856995</v>
      </c>
      <c r="K841" s="4">
        <f ca="1">[1]!thsiFinD("ths_srmi_stock",$A841,$A$1,7,100,100)</f>
        <v>2.8571428571429001E-2</v>
      </c>
      <c r="L841" s="4">
        <f ca="1">[1]!thsiFinD("ths_atr_stock",$A841,$A$1,7,101,100,100)</f>
        <v>0.25</v>
      </c>
      <c r="M841" s="4">
        <f ca="1">[1]!thsiFinD("ths_vol_w_stock",$A841,$A$1)/1000000</f>
        <v>113.68048</v>
      </c>
      <c r="N841" s="4">
        <f ca="1">[1]!thsiFinD("ths_turnover_ratio_w_stock",$A841,$A$1)</f>
        <v>17.897400733902</v>
      </c>
      <c r="O841" s="4">
        <f ca="1">[1]!thsiFinD("ths_relative_chg_ratio_w_stock",$A841,$A$1,104,100)</f>
        <v>4.5572717204749997</v>
      </c>
      <c r="P841" s="4"/>
    </row>
    <row r="842" spans="1:16" x14ac:dyDescent="0.25">
      <c r="A842" s="2" t="s">
        <v>1693</v>
      </c>
      <c r="B842" s="2" t="s">
        <v>1694</v>
      </c>
      <c r="C842" s="4">
        <f ca="1">[1]!thsiFinD("ths_vol_ratio_stock",$A842,$A$1,7,100)</f>
        <v>1.1907193211658</v>
      </c>
      <c r="D842" s="4">
        <f ca="1">[1]!thsiFinD("ths_cr_stock",$A842,$A$1,7,100,100)</f>
        <v>131.94444444443999</v>
      </c>
      <c r="E842" s="4">
        <f ca="1">[1]!thsiFinD("ths_mfi_stock",$A842,$A$1,7,100,100)</f>
        <v>64.254858658436007</v>
      </c>
      <c r="F842" s="4">
        <f ca="1">[1]!thsiFinD("ths_expma_stock",$A842,$A$1,7,100,100)</f>
        <v>7.0070905428651997</v>
      </c>
      <c r="G842" s="4">
        <f ca="1">[1]!thsiFinD("ths_rsi_stock",$A842,$A$1,7,100,100)</f>
        <v>54.941441458273999</v>
      </c>
      <c r="H842" s="4">
        <f ca="1">[1]!thsiFinD("ths_adtm_stock",$A842,$A$1,7,3,100,100,100)</f>
        <v>0.70212765957446999</v>
      </c>
      <c r="I842" s="4">
        <f ca="1">[1]!thsiFinD("ths_bbiboll_stock",$A842,$A$1,7,3,100,100,100)</f>
        <v>6.9653124999999996</v>
      </c>
      <c r="J842" s="4">
        <f ca="1">[1]!thsiFinD("ths_dptb_stock",$A842,$A$1,7,104,100,100)</f>
        <v>0.57142857142856995</v>
      </c>
      <c r="K842" s="4">
        <f ca="1">[1]!thsiFinD("ths_srmi_stock",$A842,$A$1,7,100,100)</f>
        <v>3.2531824611033003E-2</v>
      </c>
      <c r="L842" s="4">
        <f ca="1">[1]!thsiFinD("ths_atr_stock",$A842,$A$1,7,101,100,100)</f>
        <v>0.24</v>
      </c>
      <c r="M842" s="4">
        <f ca="1">[1]!thsiFinD("ths_vol_w_stock",$A842,$A$1)/1000000</f>
        <v>45.979283000000002</v>
      </c>
      <c r="N842" s="4">
        <f ca="1">[1]!thsiFinD("ths_turnover_ratio_w_stock",$A842,$A$1)</f>
        <v>11.61528839416</v>
      </c>
      <c r="O842" s="4">
        <f ca="1">[1]!thsiFinD("ths_relative_chg_ratio_w_stock",$A842,$A$1,104,100)</f>
        <v>3.9529930902597998</v>
      </c>
      <c r="P842" s="4"/>
    </row>
    <row r="843" spans="1:16" x14ac:dyDescent="0.25">
      <c r="A843" s="2" t="s">
        <v>1695</v>
      </c>
      <c r="B843" s="2" t="s">
        <v>1696</v>
      </c>
      <c r="C843" s="4">
        <f ca="1">[1]!thsiFinD("ths_vol_ratio_stock",$A843,$A$1,7,100)</f>
        <v>0.47349740605701002</v>
      </c>
      <c r="D843" s="4">
        <f ca="1">[1]!thsiFinD("ths_cr_stock",$A843,$A$1,7,100,100)</f>
        <v>79.850746268657005</v>
      </c>
      <c r="E843" s="4">
        <f ca="1">[1]!thsiFinD("ths_mfi_stock",$A843,$A$1,7,100,100)</f>
        <v>42.257457200485</v>
      </c>
      <c r="F843" s="4">
        <f ca="1">[1]!thsiFinD("ths_expma_stock",$A843,$A$1,7,100,100)</f>
        <v>12.467138778389</v>
      </c>
      <c r="G843" s="4">
        <f ca="1">[1]!thsiFinD("ths_rsi_stock",$A843,$A$1,7,100,100)</f>
        <v>53.830305700225999</v>
      </c>
      <c r="H843" s="4">
        <f ca="1">[1]!thsiFinD("ths_adtm_stock",$A843,$A$1,7,3,100,100,100)</f>
        <v>0.70491803278688003</v>
      </c>
      <c r="I843" s="4">
        <f ca="1">[1]!thsiFinD("ths_bbiboll_stock",$A843,$A$1,7,3,100,100,100)</f>
        <v>12.347083333333</v>
      </c>
      <c r="J843" s="4">
        <f ca="1">[1]!thsiFinD("ths_dptb_stock",$A843,$A$1,7,104,100,100)</f>
        <v>0.57142857142856995</v>
      </c>
      <c r="K843" s="4">
        <f ca="1">[1]!thsiFinD("ths_srmi_stock",$A843,$A$1,7,100,100)</f>
        <v>-3.3515198752922998E-2</v>
      </c>
      <c r="L843" s="4">
        <f ca="1">[1]!thsiFinD("ths_atr_stock",$A843,$A$1,7,101,100,100)</f>
        <v>0.34428571428570998</v>
      </c>
      <c r="M843" s="4">
        <f ca="1">[1]!thsiFinD("ths_vol_w_stock",$A843,$A$1)/1000000</f>
        <v>61.698943</v>
      </c>
      <c r="N843" s="4">
        <f ca="1">[1]!thsiFinD("ths_turnover_ratio_w_stock",$A843,$A$1)</f>
        <v>6.2665641292955003</v>
      </c>
      <c r="O843" s="4">
        <f ca="1">[1]!thsiFinD("ths_relative_chg_ratio_w_stock",$A843,$A$1,104,100)</f>
        <v>0.25873327704346999</v>
      </c>
      <c r="P843" s="4"/>
    </row>
    <row r="844" spans="1:16" x14ac:dyDescent="0.25">
      <c r="A844" s="2" t="s">
        <v>1697</v>
      </c>
      <c r="B844" s="2" t="s">
        <v>1698</v>
      </c>
      <c r="C844" s="4">
        <f ca="1">[1]!thsiFinD("ths_vol_ratio_stock",$A844,$A$1,7,100)</f>
        <v>0.56510820029391995</v>
      </c>
      <c r="D844" s="4">
        <f ca="1">[1]!thsiFinD("ths_cr_stock",$A844,$A$1,7,100,100)</f>
        <v>117.5</v>
      </c>
      <c r="E844" s="4">
        <f ca="1">[1]!thsiFinD("ths_mfi_stock",$A844,$A$1,7,100,100)</f>
        <v>66.511328884278001</v>
      </c>
      <c r="F844" s="4">
        <f ca="1">[1]!thsiFinD("ths_expma_stock",$A844,$A$1,7,100,100)</f>
        <v>6.3386448017144996</v>
      </c>
      <c r="G844" s="4">
        <f ca="1">[1]!thsiFinD("ths_rsi_stock",$A844,$A$1,7,100,100)</f>
        <v>41.564207994156</v>
      </c>
      <c r="H844" s="4">
        <f ca="1">[1]!thsiFinD("ths_adtm_stock",$A844,$A$1,7,3,100,100,100)</f>
        <v>0.7</v>
      </c>
      <c r="I844" s="4">
        <f ca="1">[1]!thsiFinD("ths_bbiboll_stock",$A844,$A$1,7,3,100,100,100)</f>
        <v>6.3337500000000002</v>
      </c>
      <c r="J844" s="4">
        <f ca="1">[1]!thsiFinD("ths_dptb_stock",$A844,$A$1,7,104,100,100)</f>
        <v>0.85714285714285998</v>
      </c>
      <c r="K844" s="4">
        <f ca="1">[1]!thsiFinD("ths_srmi_stock",$A844,$A$1,7,100,100)</f>
        <v>1.610305958132E-3</v>
      </c>
      <c r="L844" s="4">
        <f ca="1">[1]!thsiFinD("ths_atr_stock",$A844,$A$1,7,101,100,100)</f>
        <v>0.21142857142856999</v>
      </c>
      <c r="M844" s="4">
        <f ca="1">[1]!thsiFinD("ths_vol_w_stock",$A844,$A$1)/1000000</f>
        <v>32.9803</v>
      </c>
      <c r="N844" s="4">
        <f ca="1">[1]!thsiFinD("ths_turnover_ratio_w_stock",$A844,$A$1)</f>
        <v>6.5624197240108</v>
      </c>
      <c r="O844" s="4">
        <f ca="1">[1]!thsiFinD("ths_relative_chg_ratio_w_stock",$A844,$A$1,104,100)</f>
        <v>-2.0868724236690999</v>
      </c>
      <c r="P844" s="4"/>
    </row>
    <row r="845" spans="1:16" x14ac:dyDescent="0.25">
      <c r="A845" s="2" t="s">
        <v>1699</v>
      </c>
      <c r="B845" s="2" t="s">
        <v>1700</v>
      </c>
      <c r="C845" s="4">
        <f ca="1">[1]!thsiFinD("ths_vol_ratio_stock",$A845,$A$1,7,100)</f>
        <v>0.7774949460767</v>
      </c>
      <c r="D845" s="4">
        <f ca="1">[1]!thsiFinD("ths_cr_stock",$A845,$A$1,7,100,100)</f>
        <v>51.666666666666003</v>
      </c>
      <c r="E845" s="4">
        <f ca="1">[1]!thsiFinD("ths_mfi_stock",$A845,$A$1,7,100,100)</f>
        <v>31.630453651796</v>
      </c>
      <c r="F845" s="4">
        <f ca="1">[1]!thsiFinD("ths_expma_stock",$A845,$A$1,7,100,100)</f>
        <v>6.7651207122696997</v>
      </c>
      <c r="G845" s="4">
        <f ca="1">[1]!thsiFinD("ths_rsi_stock",$A845,$A$1,7,100,100)</f>
        <v>29.099018402620999</v>
      </c>
      <c r="H845" s="4">
        <f ca="1">[1]!thsiFinD("ths_adtm_stock",$A845,$A$1,7,3,100,100,100)</f>
        <v>-0.17647058823530001</v>
      </c>
      <c r="I845" s="4">
        <f ca="1">[1]!thsiFinD("ths_bbiboll_stock",$A845,$A$1,7,3,100,100,100)</f>
        <v>6.8041666666667</v>
      </c>
      <c r="J845" s="4">
        <f ca="1">[1]!thsiFinD("ths_dptb_stock",$A845,$A$1,7,104,100,100)</f>
        <v>0.71428571428570997</v>
      </c>
      <c r="K845" s="4">
        <f ca="1">[1]!thsiFinD("ths_srmi_stock",$A845,$A$1,7,100,100)</f>
        <v>-2.7900146842878001E-2</v>
      </c>
      <c r="L845" s="4">
        <f ca="1">[1]!thsiFinD("ths_atr_stock",$A845,$A$1,7,101,100,100)</f>
        <v>0.13428571428571001</v>
      </c>
      <c r="M845" s="4">
        <f ca="1">[1]!thsiFinD("ths_vol_w_stock",$A845,$A$1)/1000000</f>
        <v>50.194724999999998</v>
      </c>
      <c r="N845" s="4">
        <f ca="1">[1]!thsiFinD("ths_turnover_ratio_w_stock",$A845,$A$1)</f>
        <v>6.9939426064074004</v>
      </c>
      <c r="O845" s="4">
        <f ca="1">[1]!thsiFinD("ths_relative_chg_ratio_w_stock",$A845,$A$1,104,100)</f>
        <v>-1.2778699905791</v>
      </c>
      <c r="P845" s="4"/>
    </row>
    <row r="846" spans="1:16" x14ac:dyDescent="0.25">
      <c r="A846" s="2" t="s">
        <v>1701</v>
      </c>
      <c r="B846" s="2" t="s">
        <v>1702</v>
      </c>
      <c r="C846" s="4">
        <f ca="1">[1]!thsiFinD("ths_vol_ratio_stock",$A846,$A$1,7,100)</f>
        <v>0.77049216533310005</v>
      </c>
      <c r="D846" s="4">
        <f ca="1">[1]!thsiFinD("ths_cr_stock",$A846,$A$1,7,100,100)</f>
        <v>52.228571428571001</v>
      </c>
      <c r="E846" s="4">
        <f ca="1">[1]!thsiFinD("ths_mfi_stock",$A846,$A$1,7,100,100)</f>
        <v>34.453729338683999</v>
      </c>
      <c r="F846" s="4">
        <f ca="1">[1]!thsiFinD("ths_expma_stock",$A846,$A$1,7,100,100)</f>
        <v>25.148937534920002</v>
      </c>
      <c r="G846" s="4">
        <f ca="1">[1]!thsiFinD("ths_rsi_stock",$A846,$A$1,7,100,100)</f>
        <v>35.913358528933003</v>
      </c>
      <c r="H846" s="4">
        <f ca="1">[1]!thsiFinD("ths_adtm_stock",$A846,$A$1,7,3,100,100,100)</f>
        <v>0.47321428571428997</v>
      </c>
      <c r="I846" s="4">
        <f ca="1">[1]!thsiFinD("ths_bbiboll_stock",$A846,$A$1,7,3,100,100,100)</f>
        <v>25.386041666667001</v>
      </c>
      <c r="J846" s="4">
        <f ca="1">[1]!thsiFinD("ths_dptb_stock",$A846,$A$1,7,104,100,100)</f>
        <v>0.85714285714285998</v>
      </c>
      <c r="K846" s="4">
        <f ca="1">[1]!thsiFinD("ths_srmi_stock",$A846,$A$1,7,100,100)</f>
        <v>-1.2733784321528E-2</v>
      </c>
      <c r="L846" s="4">
        <f ca="1">[1]!thsiFinD("ths_atr_stock",$A846,$A$1,7,101,100,100)</f>
        <v>0.63428571428572</v>
      </c>
      <c r="M846" s="4">
        <f ca="1">[1]!thsiFinD("ths_vol_w_stock",$A846,$A$1)/1000000</f>
        <v>32.097150999999997</v>
      </c>
      <c r="N846" s="4">
        <f ca="1">[1]!thsiFinD("ths_turnover_ratio_w_stock",$A846,$A$1)</f>
        <v>8.0077038553733004</v>
      </c>
      <c r="O846" s="4">
        <f ca="1">[1]!thsiFinD("ths_relative_chg_ratio_w_stock",$A846,$A$1,104,100)</f>
        <v>1.1217104106622</v>
      </c>
      <c r="P846" s="4"/>
    </row>
    <row r="847" spans="1:16" x14ac:dyDescent="0.25">
      <c r="A847" s="2" t="s">
        <v>1703</v>
      </c>
      <c r="B847" s="2" t="s">
        <v>1704</v>
      </c>
      <c r="C847" s="4">
        <f ca="1">[1]!thsiFinD("ths_vol_ratio_stock",$A847,$A$1,7,100)</f>
        <v>0.91353448453087005</v>
      </c>
      <c r="D847" s="4">
        <f ca="1">[1]!thsiFinD("ths_cr_stock",$A847,$A$1,7,100,100)</f>
        <v>56.741573033708001</v>
      </c>
      <c r="E847" s="4">
        <f ca="1">[1]!thsiFinD("ths_mfi_stock",$A847,$A$1,7,100,100)</f>
        <v>49.472220386427999</v>
      </c>
      <c r="F847" s="4">
        <f ca="1">[1]!thsiFinD("ths_expma_stock",$A847,$A$1,7,100,100)</f>
        <v>4.1612291956638998</v>
      </c>
      <c r="G847" s="4">
        <f ca="1">[1]!thsiFinD("ths_rsi_stock",$A847,$A$1,7,100,100)</f>
        <v>38.762507224709999</v>
      </c>
      <c r="H847" s="4">
        <f ca="1">[1]!thsiFinD("ths_adtm_stock",$A847,$A$1,7,3,100,100,100)</f>
        <v>-0.48</v>
      </c>
      <c r="I847" s="4">
        <f ca="1">[1]!thsiFinD("ths_bbiboll_stock",$A847,$A$1,7,3,100,100,100)</f>
        <v>4.3479166666667002</v>
      </c>
      <c r="J847" s="4">
        <f ca="1">[1]!thsiFinD("ths_dptb_stock",$A847,$A$1,7,104,100,100)</f>
        <v>0.14285714285713999</v>
      </c>
      <c r="K847" s="4">
        <f ca="1">[1]!thsiFinD("ths_srmi_stock",$A847,$A$1,7,100,100)</f>
        <v>-6.4732142857143002E-2</v>
      </c>
      <c r="L847" s="4">
        <f ca="1">[1]!thsiFinD("ths_atr_stock",$A847,$A$1,7,101,100,100)</f>
        <v>0.27571428571429002</v>
      </c>
      <c r="M847" s="4">
        <f ca="1">[1]!thsiFinD("ths_vol_w_stock",$A847,$A$1)/1000000</f>
        <v>51.490622999999999</v>
      </c>
      <c r="N847" s="4">
        <f ca="1">[1]!thsiFinD("ths_turnover_ratio_w_stock",$A847,$A$1)</f>
        <v>11.702414318182001</v>
      </c>
      <c r="O847" s="4">
        <f ca="1">[1]!thsiFinD("ths_relative_chg_ratio_w_stock",$A847,$A$1,104,100)</f>
        <v>-2.6929330297297001</v>
      </c>
      <c r="P847" s="4"/>
    </row>
    <row r="848" spans="1:16" x14ac:dyDescent="0.25">
      <c r="A848" s="2" t="s">
        <v>1705</v>
      </c>
      <c r="B848" s="2" t="s">
        <v>1706</v>
      </c>
      <c r="C848" s="4">
        <f ca="1">[1]!thsiFinD("ths_vol_ratio_stock",$A848,$A$1,7,100)</f>
        <v>0.90927712693945995</v>
      </c>
      <c r="D848" s="4">
        <f ca="1">[1]!thsiFinD("ths_cr_stock",$A848,$A$1,7,100,100)</f>
        <v>41.780821917807998</v>
      </c>
      <c r="E848" s="4">
        <f ca="1">[1]!thsiFinD("ths_mfi_stock",$A848,$A$1,7,100,100)</f>
        <v>41.486162125779998</v>
      </c>
      <c r="F848" s="4">
        <f ca="1">[1]!thsiFinD("ths_expma_stock",$A848,$A$1,7,100,100)</f>
        <v>4.2440446629039004</v>
      </c>
      <c r="G848" s="4">
        <f ca="1">[1]!thsiFinD("ths_rsi_stock",$A848,$A$1,7,100,100)</f>
        <v>26.674256171442</v>
      </c>
      <c r="H848" s="4">
        <f ca="1">[1]!thsiFinD("ths_adtm_stock",$A848,$A$1,7,3,100,100,100)</f>
        <v>6.6666666666665E-2</v>
      </c>
      <c r="I848" s="4">
        <f ca="1">[1]!thsiFinD("ths_bbiboll_stock",$A848,$A$1,7,3,100,100,100)</f>
        <v>4.2865624999999996</v>
      </c>
      <c r="J848" s="4">
        <f ca="1">[1]!thsiFinD("ths_dptb_stock",$A848,$A$1,7,104,100,100)</f>
        <v>1</v>
      </c>
      <c r="K848" s="4">
        <f ca="1">[1]!thsiFinD("ths_srmi_stock",$A848,$A$1,7,100,100)</f>
        <v>-3.7209302325580999E-2</v>
      </c>
      <c r="L848" s="4">
        <f ca="1">[1]!thsiFinD("ths_atr_stock",$A848,$A$1,7,101,100,100)</f>
        <v>0.1</v>
      </c>
      <c r="M848" s="4">
        <f ca="1">[1]!thsiFinD("ths_vol_w_stock",$A848,$A$1)/1000000</f>
        <v>28.171600000000002</v>
      </c>
      <c r="N848" s="4">
        <f ca="1">[1]!thsiFinD("ths_turnover_ratio_w_stock",$A848,$A$1)</f>
        <v>4.7911166931849003</v>
      </c>
      <c r="O848" s="4">
        <f ca="1">[1]!thsiFinD("ths_relative_chg_ratio_w_stock",$A848,$A$1,104,100)</f>
        <v>-3.1833636517392998</v>
      </c>
      <c r="P848" s="4"/>
    </row>
    <row r="849" spans="1:16" x14ac:dyDescent="0.25">
      <c r="A849" s="2" t="s">
        <v>1707</v>
      </c>
      <c r="B849" s="2" t="s">
        <v>1708</v>
      </c>
      <c r="C849" s="4">
        <f ca="1">[1]!thsiFinD("ths_vol_ratio_stock",$A849,$A$1,7,100)</f>
        <v>1.1066060517314</v>
      </c>
      <c r="D849" s="4">
        <f ca="1">[1]!thsiFinD("ths_cr_stock",$A849,$A$1,7,100,100)</f>
        <v>49.094567404427004</v>
      </c>
      <c r="E849" s="4">
        <f ca="1">[1]!thsiFinD("ths_mfi_stock",$A849,$A$1,7,100,100)</f>
        <v>29.200478540942001</v>
      </c>
      <c r="F849" s="4">
        <f ca="1">[1]!thsiFinD("ths_expma_stock",$A849,$A$1,7,100,100)</f>
        <v>26.947335764708001</v>
      </c>
      <c r="G849" s="4">
        <f ca="1">[1]!thsiFinD("ths_rsi_stock",$A849,$A$1,7,100,100)</f>
        <v>27.628593892699001</v>
      </c>
      <c r="H849" s="4">
        <f ca="1">[1]!thsiFinD("ths_adtm_stock",$A849,$A$1,7,3,100,100,100)</f>
        <v>7.8534031413611996E-2</v>
      </c>
      <c r="I849" s="4">
        <f ca="1">[1]!thsiFinD("ths_bbiboll_stock",$A849,$A$1,7,3,100,100,100)</f>
        <v>27.142395833333001</v>
      </c>
      <c r="J849" s="4">
        <f ca="1">[1]!thsiFinD("ths_dptb_stock",$A849,$A$1,7,104,100,100)</f>
        <v>0.85714285714285998</v>
      </c>
      <c r="K849" s="4">
        <f ca="1">[1]!thsiFinD("ths_srmi_stock",$A849,$A$1,7,100,100)</f>
        <v>-4.9504950495049001E-2</v>
      </c>
      <c r="L849" s="4">
        <f ca="1">[1]!thsiFinD("ths_atr_stock",$A849,$A$1,7,101,100,100)</f>
        <v>0.73285714285713999</v>
      </c>
      <c r="M849" s="4">
        <f ca="1">[1]!thsiFinD("ths_vol_w_stock",$A849,$A$1)/1000000</f>
        <v>16.660007</v>
      </c>
      <c r="N849" s="4">
        <f ca="1">[1]!thsiFinD("ths_turnover_ratio_w_stock",$A849,$A$1)</f>
        <v>6.9418431294116001</v>
      </c>
      <c r="O849" s="4">
        <f ca="1">[1]!thsiFinD("ths_relative_chg_ratio_w_stock",$A849,$A$1,104,100)</f>
        <v>-4.4474325871503</v>
      </c>
      <c r="P849" s="4"/>
    </row>
    <row r="850" spans="1:16" x14ac:dyDescent="0.25">
      <c r="A850" s="2" t="s">
        <v>1709</v>
      </c>
      <c r="B850" s="2" t="s">
        <v>1710</v>
      </c>
      <c r="C850" s="4">
        <f ca="1">[1]!thsiFinD("ths_vol_ratio_stock",$A850,$A$1,7,100)</f>
        <v>0.66824487278980005</v>
      </c>
      <c r="D850" s="4">
        <f ca="1">[1]!thsiFinD("ths_cr_stock",$A850,$A$1,7,100,100)</f>
        <v>24.8</v>
      </c>
      <c r="E850" s="4">
        <f ca="1">[1]!thsiFinD("ths_mfi_stock",$A850,$A$1,7,100,100)</f>
        <v>42.094840968054001</v>
      </c>
      <c r="F850" s="4">
        <f ca="1">[1]!thsiFinD("ths_expma_stock",$A850,$A$1,7,100,100)</f>
        <v>7.1609941740454</v>
      </c>
      <c r="G850" s="4">
        <f ca="1">[1]!thsiFinD("ths_rsi_stock",$A850,$A$1,7,100,100)</f>
        <v>51.020317684161</v>
      </c>
      <c r="H850" s="4">
        <f ca="1">[1]!thsiFinD("ths_adtm_stock",$A850,$A$1,7,3,100,100,100)</f>
        <v>0.59677419354839001</v>
      </c>
      <c r="I850" s="4">
        <f ca="1">[1]!thsiFinD("ths_bbiboll_stock",$A850,$A$1,7,3,100,100,100)</f>
        <v>7.0316666666667</v>
      </c>
      <c r="J850" s="4">
        <f ca="1">[1]!thsiFinD("ths_dptb_stock",$A850,$A$1,7,104,100,100)</f>
        <v>0.57142857142856995</v>
      </c>
      <c r="K850" s="4">
        <f ca="1">[1]!thsiFinD("ths_srmi_stock",$A850,$A$1,7,100,100)</f>
        <v>-9.3350383631713996E-2</v>
      </c>
      <c r="L850" s="4">
        <f ca="1">[1]!thsiFinD("ths_atr_stock",$A850,$A$1,7,101,100,100)</f>
        <v>0.58285714285713996</v>
      </c>
      <c r="M850" s="4">
        <f ca="1">[1]!thsiFinD("ths_vol_w_stock",$A850,$A$1)/1000000</f>
        <v>440.14731999999998</v>
      </c>
      <c r="N850" s="4">
        <f ca="1">[1]!thsiFinD("ths_turnover_ratio_w_stock",$A850,$A$1)</f>
        <v>91.928404290046004</v>
      </c>
      <c r="O850" s="4">
        <f ca="1">[1]!thsiFinD("ths_relative_chg_ratio_w_stock",$A850,$A$1,104,100)</f>
        <v>-0.53009586689256005</v>
      </c>
      <c r="P850" s="4"/>
    </row>
    <row r="851" spans="1:16" x14ac:dyDescent="0.25">
      <c r="A851" s="2" t="s">
        <v>1711</v>
      </c>
      <c r="B851" s="2" t="s">
        <v>1712</v>
      </c>
      <c r="C851" s="4">
        <f ca="1">[1]!thsiFinD("ths_vol_ratio_stock",$A851,$A$1,7,100)</f>
        <v>0.64106985721829002</v>
      </c>
      <c r="D851" s="4">
        <f ca="1">[1]!thsiFinD("ths_cr_stock",$A851,$A$1,7,100,100)</f>
        <v>49.333333333333997</v>
      </c>
      <c r="E851" s="4">
        <f ca="1">[1]!thsiFinD("ths_mfi_stock",$A851,$A$1,7,100,100)</f>
        <v>37.371059459660998</v>
      </c>
      <c r="F851" s="4">
        <f ca="1">[1]!thsiFinD("ths_expma_stock",$A851,$A$1,7,100,100)</f>
        <v>6.6868045493507999</v>
      </c>
      <c r="G851" s="4">
        <f ca="1">[1]!thsiFinD("ths_rsi_stock",$A851,$A$1,7,100,100)</f>
        <v>34.474208575721001</v>
      </c>
      <c r="H851" s="4">
        <f ca="1">[1]!thsiFinD("ths_adtm_stock",$A851,$A$1,7,3,100,100,100)</f>
        <v>-0.56521739130435</v>
      </c>
      <c r="I851" s="4">
        <f ca="1">[1]!thsiFinD("ths_bbiboll_stock",$A851,$A$1,7,3,100,100,100)</f>
        <v>6.6880208333333</v>
      </c>
      <c r="J851" s="4">
        <f ca="1">[1]!thsiFinD("ths_dptb_stock",$A851,$A$1,7,104,100,100)</f>
        <v>0.71428571428570997</v>
      </c>
      <c r="K851" s="4">
        <f ca="1">[1]!thsiFinD("ths_srmi_stock",$A851,$A$1,7,100,100)</f>
        <v>-3.7037037037037E-2</v>
      </c>
      <c r="L851" s="4">
        <f ca="1">[1]!thsiFinD("ths_atr_stock",$A851,$A$1,7,101,100,100)</f>
        <v>0.17</v>
      </c>
      <c r="M851" s="4">
        <f ca="1">[1]!thsiFinD("ths_vol_w_stock",$A851,$A$1)/1000000</f>
        <v>466.87401599999998</v>
      </c>
      <c r="N851" s="4">
        <f ca="1">[1]!thsiFinD("ths_turnover_ratio_w_stock",$A851,$A$1)</f>
        <v>9.1778177959632004</v>
      </c>
      <c r="O851" s="4">
        <f ca="1">[1]!thsiFinD("ths_relative_chg_ratio_w_stock",$A851,$A$1,104,100)</f>
        <v>-2.7518309400185998</v>
      </c>
      <c r="P851" s="4"/>
    </row>
    <row r="852" spans="1:16" x14ac:dyDescent="0.25">
      <c r="A852" s="2" t="s">
        <v>1713</v>
      </c>
      <c r="B852" s="2" t="s">
        <v>1714</v>
      </c>
      <c r="C852" s="4">
        <f ca="1">[1]!thsiFinD("ths_vol_ratio_stock",$A852,$A$1,7,100)</f>
        <v>1.2791738618157</v>
      </c>
      <c r="D852" s="4">
        <f ca="1">[1]!thsiFinD("ths_cr_stock",$A852,$A$1,7,100,100)</f>
        <v>-100</v>
      </c>
      <c r="E852" s="4">
        <f ca="1">[1]!thsiFinD("ths_mfi_stock",$A852,$A$1,7,100,100)</f>
        <v>0</v>
      </c>
      <c r="F852" s="4">
        <f ca="1">[1]!thsiFinD("ths_expma_stock",$A852,$A$1,7,100,100)</f>
        <v>1.5700093337137999</v>
      </c>
      <c r="G852" s="4">
        <f ca="1">[1]!thsiFinD("ths_rsi_stock",$A852,$A$1,7,100,100)</f>
        <v>5.5343600084525999</v>
      </c>
      <c r="H852" s="4">
        <f ca="1">[1]!thsiFinD("ths_adtm_stock",$A852,$A$1,7,3,100,100,100)</f>
        <v>0</v>
      </c>
      <c r="I852" s="4">
        <f ca="1">[1]!thsiFinD("ths_bbiboll_stock",$A852,$A$1,7,3,100,100,100)</f>
        <v>1.7372916666667</v>
      </c>
      <c r="J852" s="4">
        <f ca="1">[1]!thsiFinD("ths_dptb_stock",$A852,$A$1,7,104,100,100)</f>
        <v>0</v>
      </c>
      <c r="K852" s="4">
        <f ca="1">[1]!thsiFinD("ths_srmi_stock",$A852,$A$1,7,100,100)</f>
        <v>-0.3</v>
      </c>
      <c r="L852" s="4">
        <f ca="1">[1]!thsiFinD("ths_atr_stock",$A852,$A$1,7,101,100,100)</f>
        <v>8.1428571428571003E-2</v>
      </c>
      <c r="M852" s="4">
        <f ca="1">[1]!thsiFinD("ths_vol_w_stock",$A852,$A$1)/1000000</f>
        <v>8.1371000000000002</v>
      </c>
      <c r="N852" s="4">
        <f ca="1">[1]!thsiFinD("ths_turnover_ratio_w_stock",$A852,$A$1)</f>
        <v>0.70697669171671995</v>
      </c>
      <c r="O852" s="4">
        <f ca="1">[1]!thsiFinD("ths_relative_chg_ratio_w_stock",$A852,$A$1,104,100)</f>
        <v>-20.594624361653999</v>
      </c>
      <c r="P852" s="4"/>
    </row>
    <row r="853" spans="1:16" x14ac:dyDescent="0.25">
      <c r="A853" s="2" t="s">
        <v>1715</v>
      </c>
      <c r="B853" s="2" t="s">
        <v>1716</v>
      </c>
      <c r="C853" s="4">
        <f ca="1">[1]!thsiFinD("ths_vol_ratio_stock",$A853,$A$1,7,100)</f>
        <v>0.81062224523882997</v>
      </c>
      <c r="D853" s="4">
        <f ca="1">[1]!thsiFinD("ths_cr_stock",$A853,$A$1,7,100,100)</f>
        <v>56.976744186047</v>
      </c>
      <c r="E853" s="4">
        <f ca="1">[1]!thsiFinD("ths_mfi_stock",$A853,$A$1,7,100,100)</f>
        <v>54.471479761782</v>
      </c>
      <c r="F853" s="4">
        <f ca="1">[1]!thsiFinD("ths_expma_stock",$A853,$A$1,7,100,100)</f>
        <v>3.3862028000747002</v>
      </c>
      <c r="G853" s="4">
        <f ca="1">[1]!thsiFinD("ths_rsi_stock",$A853,$A$1,7,100,100)</f>
        <v>40.017457991274</v>
      </c>
      <c r="H853" s="4">
        <f ca="1">[1]!thsiFinD("ths_adtm_stock",$A853,$A$1,7,3,100,100,100)</f>
        <v>0.57142857142856995</v>
      </c>
      <c r="I853" s="4">
        <f ca="1">[1]!thsiFinD("ths_bbiboll_stock",$A853,$A$1,7,3,100,100,100)</f>
        <v>3.3827083333333001</v>
      </c>
      <c r="J853" s="4">
        <f ca="1">[1]!thsiFinD("ths_dptb_stock",$A853,$A$1,7,104,100,100)</f>
        <v>0.71428571428570997</v>
      </c>
      <c r="K853" s="4">
        <f ca="1">[1]!thsiFinD("ths_srmi_stock",$A853,$A$1,7,100,100)</f>
        <v>-2.0527859237536999E-2</v>
      </c>
      <c r="L853" s="4">
        <f ca="1">[1]!thsiFinD("ths_atr_stock",$A853,$A$1,7,101,100,100)</f>
        <v>6.5714285714286003E-2</v>
      </c>
      <c r="M853" s="4">
        <f ca="1">[1]!thsiFinD("ths_vol_w_stock",$A853,$A$1)/1000000</f>
        <v>34.233708</v>
      </c>
      <c r="N853" s="4">
        <f ca="1">[1]!thsiFinD("ths_turnover_ratio_w_stock",$A853,$A$1)</f>
        <v>3.5858454576878001</v>
      </c>
      <c r="O853" s="4">
        <f ca="1">[1]!thsiFinD("ths_relative_chg_ratio_w_stock",$A853,$A$1,104,100)</f>
        <v>-1.3884138494880001</v>
      </c>
      <c r="P853" s="4"/>
    </row>
    <row r="854" spans="1:16" x14ac:dyDescent="0.25">
      <c r="A854" s="2" t="s">
        <v>1717</v>
      </c>
      <c r="B854" s="2" t="s">
        <v>1718</v>
      </c>
      <c r="C854" s="4">
        <f ca="1">[1]!thsiFinD("ths_vol_ratio_stock",$A854,$A$1,7,100)</f>
        <v>0.66788230009911997</v>
      </c>
      <c r="D854" s="4">
        <f ca="1">[1]!thsiFinD("ths_cr_stock",$A854,$A$1,7,100,100)</f>
        <v>106.5963060686</v>
      </c>
      <c r="E854" s="4">
        <f ca="1">[1]!thsiFinD("ths_mfi_stock",$A854,$A$1,7,100,100)</f>
        <v>50.346282596115998</v>
      </c>
      <c r="F854" s="4">
        <f ca="1">[1]!thsiFinD("ths_expma_stock",$A854,$A$1,7,100,100)</f>
        <v>7.0499345590168998</v>
      </c>
      <c r="G854" s="4">
        <f ca="1">[1]!thsiFinD("ths_rsi_stock",$A854,$A$1,7,100,100)</f>
        <v>34.923959834032999</v>
      </c>
      <c r="H854" s="4">
        <f ca="1">[1]!thsiFinD("ths_adtm_stock",$A854,$A$1,7,3,100,100,100)</f>
        <v>0.52112676056338003</v>
      </c>
      <c r="I854" s="4">
        <f ca="1">[1]!thsiFinD("ths_bbiboll_stock",$A854,$A$1,7,3,100,100,100)</f>
        <v>7.1729166666667004</v>
      </c>
      <c r="J854" s="4">
        <f ca="1">[1]!thsiFinD("ths_dptb_stock",$A854,$A$1,7,104,100,100)</f>
        <v>0.57142857142856995</v>
      </c>
      <c r="K854" s="4">
        <f ca="1">[1]!thsiFinD("ths_srmi_stock",$A854,$A$1,7,100,100)</f>
        <v>2.1834061135371001E-2</v>
      </c>
      <c r="L854" s="4">
        <f ca="1">[1]!thsiFinD("ths_atr_stock",$A854,$A$1,7,101,100,100)</f>
        <v>0.38857142857143001</v>
      </c>
      <c r="M854" s="4">
        <f ca="1">[1]!thsiFinD("ths_vol_w_stock",$A854,$A$1)/1000000</f>
        <v>106.41492</v>
      </c>
      <c r="N854" s="4">
        <f ca="1">[1]!thsiFinD("ths_turnover_ratio_w_stock",$A854,$A$1)</f>
        <v>22.405514339048999</v>
      </c>
      <c r="O854" s="4">
        <f ca="1">[1]!thsiFinD("ths_relative_chg_ratio_w_stock",$A854,$A$1,104,100)</f>
        <v>-1.0231676751970999</v>
      </c>
      <c r="P854" s="4"/>
    </row>
    <row r="855" spans="1:16" x14ac:dyDescent="0.25">
      <c r="A855" s="2" t="s">
        <v>1719</v>
      </c>
      <c r="B855" s="2" t="s">
        <v>1720</v>
      </c>
      <c r="C855" s="4">
        <f ca="1">[1]!thsiFinD("ths_vol_ratio_stock",$A855,$A$1,7,100)</f>
        <v>0.61635945512476997</v>
      </c>
      <c r="D855" s="4">
        <f ca="1">[1]!thsiFinD("ths_cr_stock",$A855,$A$1,7,100,100)</f>
        <v>65.420560747663998</v>
      </c>
      <c r="E855" s="4">
        <f ca="1">[1]!thsiFinD("ths_mfi_stock",$A855,$A$1,7,100,100)</f>
        <v>65.980495369582002</v>
      </c>
      <c r="F855" s="4">
        <f ca="1">[1]!thsiFinD("ths_expma_stock",$A855,$A$1,7,100,100)</f>
        <v>3.6845296222941002</v>
      </c>
      <c r="G855" s="4">
        <f ca="1">[1]!thsiFinD("ths_rsi_stock",$A855,$A$1,7,100,100)</f>
        <v>35.280799949014003</v>
      </c>
      <c r="H855" s="4">
        <f ca="1">[1]!thsiFinD("ths_adtm_stock",$A855,$A$1,7,3,100,100,100)</f>
        <v>0.36842105263157998</v>
      </c>
      <c r="I855" s="4">
        <f ca="1">[1]!thsiFinD("ths_bbiboll_stock",$A855,$A$1,7,3,100,100,100)</f>
        <v>3.67875</v>
      </c>
      <c r="J855" s="4">
        <f ca="1">[1]!thsiFinD("ths_dptb_stock",$A855,$A$1,7,104,100,100)</f>
        <v>0.85714285714285998</v>
      </c>
      <c r="K855" s="4">
        <f ca="1">[1]!thsiFinD("ths_srmi_stock",$A855,$A$1,7,100,100)</f>
        <v>-2.7027027027027001E-2</v>
      </c>
      <c r="L855" s="4">
        <f ca="1">[1]!thsiFinD("ths_atr_stock",$A855,$A$1,7,101,100,100)</f>
        <v>8.5714285714286007E-2</v>
      </c>
      <c r="M855" s="4">
        <f ca="1">[1]!thsiFinD("ths_vol_w_stock",$A855,$A$1)/1000000</f>
        <v>40.604599999999998</v>
      </c>
      <c r="N855" s="4">
        <f ca="1">[1]!thsiFinD("ths_turnover_ratio_w_stock",$A855,$A$1)</f>
        <v>3.1686446669668999</v>
      </c>
      <c r="O855" s="4">
        <f ca="1">[1]!thsiFinD("ths_relative_chg_ratio_w_stock",$A855,$A$1,104,100)</f>
        <v>-3.1833636517392998</v>
      </c>
      <c r="P855" s="4"/>
    </row>
    <row r="856" spans="1:16" x14ac:dyDescent="0.25">
      <c r="A856" s="2" t="s">
        <v>1721</v>
      </c>
      <c r="B856" s="2" t="s">
        <v>1722</v>
      </c>
      <c r="C856" s="4">
        <f ca="1">[1]!thsiFinD("ths_vol_ratio_stock",$A856,$A$1,7,100)</f>
        <v>0.78074684672161998</v>
      </c>
      <c r="D856" s="4">
        <f ca="1">[1]!thsiFinD("ths_cr_stock",$A856,$A$1,7,100,100)</f>
        <v>23.350253807106998</v>
      </c>
      <c r="E856" s="4">
        <f ca="1">[1]!thsiFinD("ths_mfi_stock",$A856,$A$1,7,100,100)</f>
        <v>23.892779776969999</v>
      </c>
      <c r="F856" s="4">
        <f ca="1">[1]!thsiFinD("ths_expma_stock",$A856,$A$1,7,100,100)</f>
        <v>5.9102254642701002</v>
      </c>
      <c r="G856" s="4">
        <f ca="1">[1]!thsiFinD("ths_rsi_stock",$A856,$A$1,7,100,100)</f>
        <v>29.622848596688002</v>
      </c>
      <c r="H856" s="4">
        <f ca="1">[1]!thsiFinD("ths_adtm_stock",$A856,$A$1,7,3,100,100,100)</f>
        <v>-0.37931034482758003</v>
      </c>
      <c r="I856" s="4">
        <f ca="1">[1]!thsiFinD("ths_bbiboll_stock",$A856,$A$1,7,3,100,100,100)</f>
        <v>5.9542708333333003</v>
      </c>
      <c r="J856" s="4">
        <f ca="1">[1]!thsiFinD("ths_dptb_stock",$A856,$A$1,7,104,100,100)</f>
        <v>0.57142857142856995</v>
      </c>
      <c r="K856" s="4">
        <f ca="1">[1]!thsiFinD("ths_srmi_stock",$A856,$A$1,7,100,100)</f>
        <v>-4.4776119402985003E-2</v>
      </c>
      <c r="L856" s="4">
        <f ca="1">[1]!thsiFinD("ths_atr_stock",$A856,$A$1,7,101,100,100)</f>
        <v>0.14285714285713999</v>
      </c>
      <c r="M856" s="4">
        <f ca="1">[1]!thsiFinD("ths_vol_w_stock",$A856,$A$1)/1000000</f>
        <v>76.557579000000004</v>
      </c>
      <c r="N856" s="4">
        <f ca="1">[1]!thsiFinD("ths_turnover_ratio_w_stock",$A856,$A$1)</f>
        <v>8.8266901540605005</v>
      </c>
      <c r="O856" s="4">
        <f ca="1">[1]!thsiFinD("ths_relative_chg_ratio_w_stock",$A856,$A$1,104,100)</f>
        <v>-1.2759104549889999</v>
      </c>
      <c r="P856" s="4"/>
    </row>
    <row r="857" spans="1:16" x14ac:dyDescent="0.25">
      <c r="A857" s="2" t="s">
        <v>1723</v>
      </c>
      <c r="B857" s="2" t="s">
        <v>1724</v>
      </c>
      <c r="C857" s="4">
        <f ca="1">[1]!thsiFinD("ths_vol_ratio_stock",$A857,$A$1,7,100)</f>
        <v>0.64801764340161006</v>
      </c>
      <c r="D857" s="4">
        <f ca="1">[1]!thsiFinD("ths_cr_stock",$A857,$A$1,7,100,100)</f>
        <v>85.198555956678007</v>
      </c>
      <c r="E857" s="4">
        <f ca="1">[1]!thsiFinD("ths_mfi_stock",$A857,$A$1,7,100,100)</f>
        <v>49.545623216712002</v>
      </c>
      <c r="F857" s="4">
        <f ca="1">[1]!thsiFinD("ths_expma_stock",$A857,$A$1,7,100,100)</f>
        <v>9.1098573385203991</v>
      </c>
      <c r="G857" s="4">
        <f ca="1">[1]!thsiFinD("ths_rsi_stock",$A857,$A$1,7,100,100)</f>
        <v>40.707382115399</v>
      </c>
      <c r="H857" s="4">
        <f ca="1">[1]!thsiFinD("ths_adtm_stock",$A857,$A$1,7,3,100,100,100)</f>
        <v>0.73529411764705999</v>
      </c>
      <c r="I857" s="4">
        <f ca="1">[1]!thsiFinD("ths_bbiboll_stock",$A857,$A$1,7,3,100,100,100)</f>
        <v>9.1414583333333006</v>
      </c>
      <c r="J857" s="4">
        <f ca="1">[1]!thsiFinD("ths_dptb_stock",$A857,$A$1,7,104,100,100)</f>
        <v>0.71428571428570997</v>
      </c>
      <c r="K857" s="4">
        <f ca="1">[1]!thsiFinD("ths_srmi_stock",$A857,$A$1,7,100,100)</f>
        <v>-1.6339869281045999E-2</v>
      </c>
      <c r="L857" s="4">
        <f ca="1">[1]!thsiFinD("ths_atr_stock",$A857,$A$1,7,101,100,100)</f>
        <v>0.24428571428571</v>
      </c>
      <c r="M857" s="4">
        <f ca="1">[1]!thsiFinD("ths_vol_w_stock",$A857,$A$1)/1000000</f>
        <v>8.2159999999999993</v>
      </c>
      <c r="N857" s="4">
        <f ca="1">[1]!thsiFinD("ths_turnover_ratio_w_stock",$A857,$A$1)</f>
        <v>2.0812915336056999</v>
      </c>
      <c r="O857" s="4">
        <f ca="1">[1]!thsiFinD("ths_relative_chg_ratio_w_stock",$A857,$A$1,104,100)</f>
        <v>1.9056715882571001E-2</v>
      </c>
      <c r="P857" s="4"/>
    </row>
    <row r="858" spans="1:16" x14ac:dyDescent="0.25">
      <c r="A858" s="2" t="s">
        <v>1725</v>
      </c>
      <c r="B858" s="2" t="s">
        <v>1726</v>
      </c>
      <c r="C858" s="4">
        <f ca="1">[1]!thsiFinD("ths_vol_ratio_stock",$A858,$A$1,7,100)</f>
        <v>1.1085429792484001</v>
      </c>
      <c r="D858" s="4">
        <f ca="1">[1]!thsiFinD("ths_cr_stock",$A858,$A$1,7,100,100)</f>
        <v>73.006134969325004</v>
      </c>
      <c r="E858" s="4">
        <f ca="1">[1]!thsiFinD("ths_mfi_stock",$A858,$A$1,7,100,100)</f>
        <v>23.737660829496999</v>
      </c>
      <c r="F858" s="4">
        <f ca="1">[1]!thsiFinD("ths_expma_stock",$A858,$A$1,7,100,100)</f>
        <v>4.3970867249922998</v>
      </c>
      <c r="G858" s="4">
        <f ca="1">[1]!thsiFinD("ths_rsi_stock",$A858,$A$1,7,100,100)</f>
        <v>36.031809179337998</v>
      </c>
      <c r="H858" s="4">
        <f ca="1">[1]!thsiFinD("ths_adtm_stock",$A858,$A$1,7,3,100,100,100)</f>
        <v>-0.46153846153846001</v>
      </c>
      <c r="I858" s="4">
        <f ca="1">[1]!thsiFinD("ths_bbiboll_stock",$A858,$A$1,7,3,100,100,100)</f>
        <v>4.4026041666667002</v>
      </c>
      <c r="J858" s="4">
        <f ca="1">[1]!thsiFinD("ths_dptb_stock",$A858,$A$1,7,104,100,100)</f>
        <v>0.85714285714285998</v>
      </c>
      <c r="K858" s="4">
        <f ca="1">[1]!thsiFinD("ths_srmi_stock",$A858,$A$1,7,100,100)</f>
        <v>-3.1602708803611997E-2</v>
      </c>
      <c r="L858" s="4">
        <f ca="1">[1]!thsiFinD("ths_atr_stock",$A858,$A$1,7,101,100,100)</f>
        <v>0.13571428571429001</v>
      </c>
      <c r="M858" s="4">
        <f ca="1">[1]!thsiFinD("ths_vol_w_stock",$A858,$A$1)/1000000</f>
        <v>59.917499999999997</v>
      </c>
      <c r="N858" s="4">
        <f ca="1">[1]!thsiFinD("ths_turnover_ratio_w_stock",$A858,$A$1)</f>
        <v>12.144218998785</v>
      </c>
      <c r="O858" s="4">
        <f ca="1">[1]!thsiFinD("ths_relative_chg_ratio_w_stock",$A858,$A$1,104,100)</f>
        <v>-3.0087013322237</v>
      </c>
      <c r="P858" s="4"/>
    </row>
    <row r="859" spans="1:16" x14ac:dyDescent="0.25">
      <c r="A859" s="2" t="s">
        <v>1727</v>
      </c>
      <c r="B859" s="2" t="s">
        <v>1728</v>
      </c>
      <c r="C859" s="4">
        <f ca="1">[1]!thsiFinD("ths_vol_ratio_stock",$A859,$A$1,7,100)</f>
        <v>0.62511655669482002</v>
      </c>
      <c r="D859" s="4">
        <f ca="1">[1]!thsiFinD("ths_cr_stock",$A859,$A$1,7,100,100)</f>
        <v>35.211267605633999</v>
      </c>
      <c r="E859" s="4">
        <f ca="1">[1]!thsiFinD("ths_mfi_stock",$A859,$A$1,7,100,100)</f>
        <v>31.105500272255998</v>
      </c>
      <c r="F859" s="4">
        <f ca="1">[1]!thsiFinD("ths_expma_stock",$A859,$A$1,7,100,100)</f>
        <v>2.8791343876489002</v>
      </c>
      <c r="G859" s="4">
        <f ca="1">[1]!thsiFinD("ths_rsi_stock",$A859,$A$1,7,100,100)</f>
        <v>27.859261086116</v>
      </c>
      <c r="H859" s="4">
        <f ca="1">[1]!thsiFinD("ths_adtm_stock",$A859,$A$1,7,3,100,100,100)</f>
        <v>-0.52941176470588003</v>
      </c>
      <c r="I859" s="4">
        <f ca="1">[1]!thsiFinD("ths_bbiboll_stock",$A859,$A$1,7,3,100,100,100)</f>
        <v>2.8944791666667</v>
      </c>
      <c r="J859" s="4">
        <f ca="1">[1]!thsiFinD("ths_dptb_stock",$A859,$A$1,7,104,100,100)</f>
        <v>0.85714285714285998</v>
      </c>
      <c r="K859" s="4">
        <f ca="1">[1]!thsiFinD("ths_srmi_stock",$A859,$A$1,7,100,100)</f>
        <v>-7.3333333333333001E-2</v>
      </c>
      <c r="L859" s="4">
        <f ca="1">[1]!thsiFinD("ths_atr_stock",$A859,$A$1,7,101,100,100)</f>
        <v>9.1428571428570998E-2</v>
      </c>
      <c r="M859" s="4">
        <f ca="1">[1]!thsiFinD("ths_vol_w_stock",$A859,$A$1)/1000000</f>
        <v>39.958402</v>
      </c>
      <c r="N859" s="4">
        <f ca="1">[1]!thsiFinD("ths_turnover_ratio_w_stock",$A859,$A$1)</f>
        <v>4.4948754340396002</v>
      </c>
      <c r="O859" s="4">
        <f ca="1">[1]!thsiFinD("ths_relative_chg_ratio_w_stock",$A859,$A$1,104,100)</f>
        <v>-6.7726647733959</v>
      </c>
      <c r="P859" s="4"/>
    </row>
    <row r="860" spans="1:16" x14ac:dyDescent="0.25">
      <c r="A860" s="2" t="s">
        <v>1729</v>
      </c>
      <c r="B860" s="2" t="s">
        <v>1730</v>
      </c>
      <c r="C860" s="4">
        <f ca="1">[1]!thsiFinD("ths_vol_ratio_stock",$A860,$A$1,7,100)</f>
        <v>0.64333717300059001</v>
      </c>
      <c r="D860" s="4">
        <f ca="1">[1]!thsiFinD("ths_cr_stock",$A860,$A$1,7,100,100)</f>
        <v>21.176470588236</v>
      </c>
      <c r="E860" s="4">
        <f ca="1">[1]!thsiFinD("ths_mfi_stock",$A860,$A$1,7,100,100)</f>
        <v>18.739867620727001</v>
      </c>
      <c r="F860" s="4">
        <f ca="1">[1]!thsiFinD("ths_expma_stock",$A860,$A$1,7,100,100)</f>
        <v>7.5610916845889999</v>
      </c>
      <c r="G860" s="4">
        <f ca="1">[1]!thsiFinD("ths_rsi_stock",$A860,$A$1,7,100,100)</f>
        <v>20.844971805505999</v>
      </c>
      <c r="H860" s="4">
        <f ca="1">[1]!thsiFinD("ths_adtm_stock",$A860,$A$1,7,3,100,100,100)</f>
        <v>-0.65853658536585002</v>
      </c>
      <c r="I860" s="4">
        <f ca="1">[1]!thsiFinD("ths_bbiboll_stock",$A860,$A$1,7,3,100,100,100)</f>
        <v>7.6188541666666998</v>
      </c>
      <c r="J860" s="4">
        <f ca="1">[1]!thsiFinD("ths_dptb_stock",$A860,$A$1,7,104,100,100)</f>
        <v>0.57142857142856995</v>
      </c>
      <c r="K860" s="4">
        <f ca="1">[1]!thsiFinD("ths_srmi_stock",$A860,$A$1,7,100,100)</f>
        <v>-4.7680412371133997E-2</v>
      </c>
      <c r="L860" s="4">
        <f ca="1">[1]!thsiFinD("ths_atr_stock",$A860,$A$1,7,101,100,100)</f>
        <v>0.15714285714286</v>
      </c>
      <c r="M860" s="4">
        <f ca="1">[1]!thsiFinD("ths_vol_w_stock",$A860,$A$1)/1000000</f>
        <v>45.160392000000002</v>
      </c>
      <c r="N860" s="4">
        <f ca="1">[1]!thsiFinD("ths_turnover_ratio_w_stock",$A860,$A$1)</f>
        <v>5.5615814186980996</v>
      </c>
      <c r="O860" s="4">
        <f ca="1">[1]!thsiFinD("ths_relative_chg_ratio_w_stock",$A860,$A$1,104,100)</f>
        <v>-1.8213761081077999</v>
      </c>
      <c r="P860" s="4"/>
    </row>
    <row r="861" spans="1:16" x14ac:dyDescent="0.25">
      <c r="A861" s="2" t="s">
        <v>1731</v>
      </c>
      <c r="B861" s="2" t="s">
        <v>1732</v>
      </c>
      <c r="C861" s="4">
        <f ca="1">[1]!thsiFinD("ths_vol_ratio_stock",$A861,$A$1,7,100)</f>
        <v>0.84710482217116001</v>
      </c>
      <c r="D861" s="4">
        <f ca="1">[1]!thsiFinD("ths_cr_stock",$A861,$A$1,7,100,100)</f>
        <v>70.454545454545993</v>
      </c>
      <c r="E861" s="4">
        <f ca="1">[1]!thsiFinD("ths_mfi_stock",$A861,$A$1,7,100,100)</f>
        <v>59.980441093772001</v>
      </c>
      <c r="F861" s="4">
        <f ca="1">[1]!thsiFinD("ths_expma_stock",$A861,$A$1,7,100,100)</f>
        <v>5.2312499717134999</v>
      </c>
      <c r="G861" s="4">
        <f ca="1">[1]!thsiFinD("ths_rsi_stock",$A861,$A$1,7,100,100)</f>
        <v>50.812756296738002</v>
      </c>
      <c r="H861" s="4">
        <f ca="1">[1]!thsiFinD("ths_adtm_stock",$A861,$A$1,7,3,100,100,100)</f>
        <v>-0.34615384615384998</v>
      </c>
      <c r="I861" s="4">
        <f ca="1">[1]!thsiFinD("ths_bbiboll_stock",$A861,$A$1,7,3,100,100,100)</f>
        <v>5.1973958333333004</v>
      </c>
      <c r="J861" s="4">
        <f ca="1">[1]!thsiFinD("ths_dptb_stock",$A861,$A$1,7,104,100,100)</f>
        <v>0.57142857142856995</v>
      </c>
      <c r="K861" s="4">
        <f ca="1">[1]!thsiFinD("ths_srmi_stock",$A861,$A$1,7,100,100)</f>
        <v>-1.8796992481203E-2</v>
      </c>
      <c r="L861" s="4">
        <f ca="1">[1]!thsiFinD("ths_atr_stock",$A861,$A$1,7,101,100,100)</f>
        <v>0.18142857142857</v>
      </c>
      <c r="M861" s="4">
        <f ca="1">[1]!thsiFinD("ths_vol_w_stock",$A861,$A$1)/1000000</f>
        <v>35.637175999999997</v>
      </c>
      <c r="N861" s="4">
        <f ca="1">[1]!thsiFinD("ths_turnover_ratio_w_stock",$A861,$A$1)</f>
        <v>6.7327181017994997</v>
      </c>
      <c r="O861" s="4">
        <f ca="1">[1]!thsiFinD("ths_relative_chg_ratio_w_stock",$A861,$A$1,104,100)</f>
        <v>0.57036028073339995</v>
      </c>
      <c r="P861" s="4"/>
    </row>
    <row r="862" spans="1:16" x14ac:dyDescent="0.25">
      <c r="A862" s="2" t="s">
        <v>1733</v>
      </c>
      <c r="B862" s="2" t="s">
        <v>1734</v>
      </c>
      <c r="C862" s="4">
        <f ca="1">[1]!thsiFinD("ths_vol_ratio_stock",$A862,$A$1,7,100)</f>
        <v>0.59687697743968005</v>
      </c>
      <c r="D862" s="4">
        <f ca="1">[1]!thsiFinD("ths_cr_stock",$A862,$A$1,7,100,100)</f>
        <v>23.652173913043001</v>
      </c>
      <c r="E862" s="4">
        <f ca="1">[1]!thsiFinD("ths_mfi_stock",$A862,$A$1,7,100,100)</f>
        <v>15.574045082727</v>
      </c>
      <c r="F862" s="4">
        <f ca="1">[1]!thsiFinD("ths_expma_stock",$A862,$A$1,7,100,100)</f>
        <v>13.178585353268</v>
      </c>
      <c r="G862" s="4">
        <f ca="1">[1]!thsiFinD("ths_rsi_stock",$A862,$A$1,7,100,100)</f>
        <v>36.636244477028001</v>
      </c>
      <c r="H862" s="4">
        <f ca="1">[1]!thsiFinD("ths_adtm_stock",$A862,$A$1,7,3,100,100,100)</f>
        <v>-0.70491803278689003</v>
      </c>
      <c r="I862" s="4">
        <f ca="1">[1]!thsiFinD("ths_bbiboll_stock",$A862,$A$1,7,3,100,100,100)</f>
        <v>13.163541666666999</v>
      </c>
      <c r="J862" s="4">
        <f ca="1">[1]!thsiFinD("ths_dptb_stock",$A862,$A$1,7,104,100,100)</f>
        <v>0.71428571428570997</v>
      </c>
      <c r="K862" s="4">
        <f ca="1">[1]!thsiFinD("ths_srmi_stock",$A862,$A$1,7,100,100)</f>
        <v>-5.2238805970149002E-2</v>
      </c>
      <c r="L862" s="4">
        <f ca="1">[1]!thsiFinD("ths_atr_stock",$A862,$A$1,7,101,100,100)</f>
        <v>0.35142857142856998</v>
      </c>
      <c r="M862" s="4">
        <f ca="1">[1]!thsiFinD("ths_vol_w_stock",$A862,$A$1)/1000000</f>
        <v>105.45965099999999</v>
      </c>
      <c r="N862" s="4">
        <f ca="1">[1]!thsiFinD("ths_turnover_ratio_w_stock",$A862,$A$1)</f>
        <v>20.239870123551999</v>
      </c>
      <c r="O862" s="4">
        <f ca="1">[1]!thsiFinD("ths_relative_chg_ratio_w_stock",$A862,$A$1,104,100)</f>
        <v>-3.4964139354411001</v>
      </c>
      <c r="P862" s="4"/>
    </row>
    <row r="863" spans="1:16" x14ac:dyDescent="0.25">
      <c r="A863" s="2" t="s">
        <v>1735</v>
      </c>
      <c r="B863" s="2" t="s">
        <v>1736</v>
      </c>
      <c r="C863" s="4">
        <f ca="1">[1]!thsiFinD("ths_vol_ratio_stock",$A863,$A$1,7,100)</f>
        <v>0.72719361223807</v>
      </c>
      <c r="D863" s="4">
        <f ca="1">[1]!thsiFinD("ths_cr_stock",$A863,$A$1,7,100,100)</f>
        <v>200</v>
      </c>
      <c r="E863" s="4">
        <f ca="1">[1]!thsiFinD("ths_mfi_stock",$A863,$A$1,7,100,100)</f>
        <v>58.877656005817002</v>
      </c>
      <c r="F863" s="4">
        <f ca="1">[1]!thsiFinD("ths_expma_stock",$A863,$A$1,7,100,100)</f>
        <v>38.096940050950998</v>
      </c>
      <c r="G863" s="4">
        <f ca="1">[1]!thsiFinD("ths_rsi_stock",$A863,$A$1,7,100,100)</f>
        <v>54.492136240645003</v>
      </c>
      <c r="H863" s="4">
        <f ca="1">[1]!thsiFinD("ths_adtm_stock",$A863,$A$1,7,3,100,100,100)</f>
        <v>0.46666666666667</v>
      </c>
      <c r="I863" s="4">
        <f ca="1">[1]!thsiFinD("ths_bbiboll_stock",$A863,$A$1,7,3,100,100,100)</f>
        <v>37.846041666666999</v>
      </c>
      <c r="J863" s="4">
        <f ca="1">[1]!thsiFinD("ths_dptb_stock",$A863,$A$1,7,104,100,100)</f>
        <v>0.57142857142856995</v>
      </c>
      <c r="K863" s="4">
        <f ca="1">[1]!thsiFinD("ths_srmi_stock",$A863,$A$1,7,100,100)</f>
        <v>3.4755134281201E-2</v>
      </c>
      <c r="L863" s="4">
        <f ca="1">[1]!thsiFinD("ths_atr_stock",$A863,$A$1,7,101,100,100)</f>
        <v>0.90142857142857002</v>
      </c>
      <c r="M863" s="4">
        <f ca="1">[1]!thsiFinD("ths_vol_w_stock",$A863,$A$1)/1000000</f>
        <v>101.388187</v>
      </c>
      <c r="N863" s="4">
        <f ca="1">[1]!thsiFinD("ths_turnover_ratio_w_stock",$A863,$A$1)</f>
        <v>2.0828268981706999</v>
      </c>
      <c r="O863" s="4">
        <f ca="1">[1]!thsiFinD("ths_relative_chg_ratio_w_stock",$A863,$A$1,104,100)</f>
        <v>2.1324812819860002</v>
      </c>
      <c r="P863" s="4"/>
    </row>
    <row r="864" spans="1:16" x14ac:dyDescent="0.25">
      <c r="A864" s="2" t="s">
        <v>1737</v>
      </c>
      <c r="B864" s="2" t="s">
        <v>1738</v>
      </c>
      <c r="C864" s="4">
        <f ca="1">[1]!thsiFinD("ths_vol_ratio_stock",$A864,$A$1,7,100)</f>
        <v>0.69954224733588999</v>
      </c>
      <c r="D864" s="4">
        <f ca="1">[1]!thsiFinD("ths_cr_stock",$A864,$A$1,7,100,100)</f>
        <v>111.85410334346</v>
      </c>
      <c r="E864" s="4">
        <f ca="1">[1]!thsiFinD("ths_mfi_stock",$A864,$A$1,7,100,100)</f>
        <v>41.404637223883</v>
      </c>
      <c r="F864" s="4">
        <f ca="1">[1]!thsiFinD("ths_expma_stock",$A864,$A$1,7,100,100)</f>
        <v>33.434726006166002</v>
      </c>
      <c r="G864" s="4">
        <f ca="1">[1]!thsiFinD("ths_rsi_stock",$A864,$A$1,7,100,100)</f>
        <v>55.459930027081001</v>
      </c>
      <c r="H864" s="4">
        <f ca="1">[1]!thsiFinD("ths_adtm_stock",$A864,$A$1,7,3,100,100,100)</f>
        <v>0.70532915360501003</v>
      </c>
      <c r="I864" s="4">
        <f ca="1">[1]!thsiFinD("ths_bbiboll_stock",$A864,$A$1,7,3,100,100,100)</f>
        <v>33.283020833332998</v>
      </c>
      <c r="J864" s="4">
        <f ca="1">[1]!thsiFinD("ths_dptb_stock",$A864,$A$1,7,104,100,100)</f>
        <v>0.42857142857142999</v>
      </c>
      <c r="K864" s="4">
        <f ca="1">[1]!thsiFinD("ths_srmi_stock",$A864,$A$1,7,100,100)</f>
        <v>-3.2621589561091001E-3</v>
      </c>
      <c r="L864" s="4">
        <f ca="1">[1]!thsiFinD("ths_atr_stock",$A864,$A$1,7,101,100,100)</f>
        <v>1.05</v>
      </c>
      <c r="M864" s="4">
        <f ca="1">[1]!thsiFinD("ths_vol_w_stock",$A864,$A$1)/1000000</f>
        <v>57.420261000000004</v>
      </c>
      <c r="N864" s="4">
        <f ca="1">[1]!thsiFinD("ths_turnover_ratio_w_stock",$A864,$A$1)</f>
        <v>8.2805498389889998</v>
      </c>
      <c r="O864" s="4">
        <f ca="1">[1]!thsiFinD("ths_relative_chg_ratio_w_stock",$A864,$A$1,104,100)</f>
        <v>4.3933406661329997</v>
      </c>
      <c r="P864" s="4"/>
    </row>
    <row r="865" spans="1:16" x14ac:dyDescent="0.25">
      <c r="A865" s="2" t="s">
        <v>1739</v>
      </c>
      <c r="B865" s="2" t="s">
        <v>1740</v>
      </c>
      <c r="C865" s="4">
        <f ca="1">[1]!thsiFinD("ths_vol_ratio_stock",$A865,$A$1,7,100)</f>
        <v>0.82649692720752999</v>
      </c>
      <c r="D865" s="4">
        <f ca="1">[1]!thsiFinD("ths_cr_stock",$A865,$A$1,7,100,100)</f>
        <v>27.981651376146999</v>
      </c>
      <c r="E865" s="4">
        <f ca="1">[1]!thsiFinD("ths_mfi_stock",$A865,$A$1,7,100,100)</f>
        <v>0</v>
      </c>
      <c r="F865" s="4">
        <f ca="1">[1]!thsiFinD("ths_expma_stock",$A865,$A$1,7,100,100)</f>
        <v>3.6049543783895999</v>
      </c>
      <c r="G865" s="4">
        <f ca="1">[1]!thsiFinD("ths_rsi_stock",$A865,$A$1,7,100,100)</f>
        <v>16.217139252555</v>
      </c>
      <c r="H865" s="4">
        <f ca="1">[1]!thsiFinD("ths_adtm_stock",$A865,$A$1,7,3,100,100,100)</f>
        <v>-0.64</v>
      </c>
      <c r="I865" s="4">
        <f ca="1">[1]!thsiFinD("ths_bbiboll_stock",$A865,$A$1,7,3,100,100,100)</f>
        <v>3.6937500000000001</v>
      </c>
      <c r="J865" s="4">
        <f ca="1">[1]!thsiFinD("ths_dptb_stock",$A865,$A$1,7,104,100,100)</f>
        <v>0.71428571428570997</v>
      </c>
      <c r="K865" s="4">
        <f ca="1">[1]!thsiFinD("ths_srmi_stock",$A865,$A$1,7,100,100)</f>
        <v>-9.8143236074271001E-2</v>
      </c>
      <c r="L865" s="4">
        <f ca="1">[1]!thsiFinD("ths_atr_stock",$A865,$A$1,7,101,100,100)</f>
        <v>0.13285714285714001</v>
      </c>
      <c r="M865" s="4">
        <f ca="1">[1]!thsiFinD("ths_vol_w_stock",$A865,$A$1)/1000000</f>
        <v>236.74780200000001</v>
      </c>
      <c r="N865" s="4">
        <f ca="1">[1]!thsiFinD("ths_turnover_ratio_w_stock",$A865,$A$1)</f>
        <v>14.628772057407</v>
      </c>
      <c r="O865" s="4">
        <f ca="1">[1]!thsiFinD("ths_relative_chg_ratio_w_stock",$A865,$A$1,104,100)</f>
        <v>-6.2760009052503998</v>
      </c>
      <c r="P865" s="4"/>
    </row>
    <row r="866" spans="1:16" x14ac:dyDescent="0.25">
      <c r="A866" s="2" t="s">
        <v>1741</v>
      </c>
      <c r="B866" s="2" t="s">
        <v>1742</v>
      </c>
      <c r="C866" s="4">
        <f ca="1">[1]!thsiFinD("ths_vol_ratio_stock",$A866,$A$1,7,100)</f>
        <v>0.55094895193115001</v>
      </c>
      <c r="D866" s="4">
        <f ca="1">[1]!thsiFinD("ths_cr_stock",$A866,$A$1,7,100,100)</f>
        <v>89.162561576355003</v>
      </c>
      <c r="E866" s="4">
        <f ca="1">[1]!thsiFinD("ths_mfi_stock",$A866,$A$1,7,100,100)</f>
        <v>52.817808125596002</v>
      </c>
      <c r="F866" s="4">
        <f ca="1">[1]!thsiFinD("ths_expma_stock",$A866,$A$1,7,100,100)</f>
        <v>4.4139202535355997</v>
      </c>
      <c r="G866" s="4">
        <f ca="1">[1]!thsiFinD("ths_rsi_stock",$A866,$A$1,7,100,100)</f>
        <v>40.808697074252997</v>
      </c>
      <c r="H866" s="4">
        <f ca="1">[1]!thsiFinD("ths_adtm_stock",$A866,$A$1,7,3,100,100,100)</f>
        <v>0.40740740740740999</v>
      </c>
      <c r="I866" s="4">
        <f ca="1">[1]!thsiFinD("ths_bbiboll_stock",$A866,$A$1,7,3,100,100,100)</f>
        <v>4.3957291666667002</v>
      </c>
      <c r="J866" s="4">
        <f ca="1">[1]!thsiFinD("ths_dptb_stock",$A866,$A$1,7,104,100,100)</f>
        <v>0.57142857142856995</v>
      </c>
      <c r="K866" s="4">
        <f ca="1">[1]!thsiFinD("ths_srmi_stock",$A866,$A$1,7,100,100)</f>
        <v>-1.1494252873563E-2</v>
      </c>
      <c r="L866" s="4">
        <f ca="1">[1]!thsiFinD("ths_atr_stock",$A866,$A$1,7,101,100,100)</f>
        <v>0.18285714285714</v>
      </c>
      <c r="M866" s="4">
        <f ca="1">[1]!thsiFinD("ths_vol_w_stock",$A866,$A$1)/1000000</f>
        <v>80.889300000000006</v>
      </c>
      <c r="N866" s="4">
        <f ca="1">[1]!thsiFinD("ths_turnover_ratio_w_stock",$A866,$A$1)</f>
        <v>13.085354895804</v>
      </c>
      <c r="O866" s="4">
        <f ca="1">[1]!thsiFinD("ths_relative_chg_ratio_w_stock",$A866,$A$1,104,100)</f>
        <v>-4.0337428749063999</v>
      </c>
      <c r="P866" s="4"/>
    </row>
    <row r="867" spans="1:16" x14ac:dyDescent="0.25">
      <c r="A867" s="2" t="s">
        <v>1743</v>
      </c>
      <c r="B867" s="2" t="s">
        <v>1744</v>
      </c>
      <c r="C867" s="4">
        <f ca="1">[1]!thsiFinD("ths_vol_ratio_stock",$A867,$A$1,7,100)</f>
        <v>1.5003935486521001</v>
      </c>
      <c r="D867" s="4">
        <f ca="1">[1]!thsiFinD("ths_cr_stock",$A867,$A$1,7,100,100)</f>
        <v>26.699029126214</v>
      </c>
      <c r="E867" s="4">
        <f ca="1">[1]!thsiFinD("ths_mfi_stock",$A867,$A$1,7,100,100)</f>
        <v>23.977162129861998</v>
      </c>
      <c r="F867" s="4">
        <f ca="1">[1]!thsiFinD("ths_expma_stock",$A867,$A$1,7,100,100)</f>
        <v>3.449485547229</v>
      </c>
      <c r="G867" s="4">
        <f ca="1">[1]!thsiFinD("ths_rsi_stock",$A867,$A$1,7,100,100)</f>
        <v>13.795097653102999</v>
      </c>
      <c r="H867" s="4">
        <f ca="1">[1]!thsiFinD("ths_adtm_stock",$A867,$A$1,7,3,100,100,100)</f>
        <v>-0.91071428571429003</v>
      </c>
      <c r="I867" s="4">
        <f ca="1">[1]!thsiFinD("ths_bbiboll_stock",$A867,$A$1,7,3,100,100,100)</f>
        <v>3.5104166666666998</v>
      </c>
      <c r="J867" s="4">
        <f ca="1">[1]!thsiFinD("ths_dptb_stock",$A867,$A$1,7,104,100,100)</f>
        <v>0.57142857142856995</v>
      </c>
      <c r="K867" s="4">
        <f ca="1">[1]!thsiFinD("ths_srmi_stock",$A867,$A$1,7,100,100)</f>
        <v>-7.8651685393257995E-2</v>
      </c>
      <c r="L867" s="4">
        <f ca="1">[1]!thsiFinD("ths_atr_stock",$A867,$A$1,7,101,100,100)</f>
        <v>0.12571428571429</v>
      </c>
      <c r="M867" s="4">
        <f ca="1">[1]!thsiFinD("ths_vol_w_stock",$A867,$A$1)/1000000</f>
        <v>41.86439</v>
      </c>
      <c r="N867" s="4">
        <f ca="1">[1]!thsiFinD("ths_turnover_ratio_w_stock",$A867,$A$1)</f>
        <v>3.1926974763125</v>
      </c>
      <c r="O867" s="4">
        <f ca="1">[1]!thsiFinD("ths_relative_chg_ratio_w_stock",$A867,$A$1,104,100)</f>
        <v>-7.3124709503726004</v>
      </c>
      <c r="P867" s="4"/>
    </row>
    <row r="868" spans="1:16" x14ac:dyDescent="0.25">
      <c r="A868" s="2" t="s">
        <v>1745</v>
      </c>
      <c r="B868" s="2" t="s">
        <v>1746</v>
      </c>
      <c r="C868" s="4">
        <f ca="1">[1]!thsiFinD("ths_vol_ratio_stock",$A868,$A$1,7,100)</f>
        <v>0.70212548931583996</v>
      </c>
      <c r="D868" s="4">
        <f ca="1">[1]!thsiFinD("ths_cr_stock",$A868,$A$1,7,100,100)</f>
        <v>71.428571428571999</v>
      </c>
      <c r="E868" s="4">
        <f ca="1">[1]!thsiFinD("ths_mfi_stock",$A868,$A$1,7,100,100)</f>
        <v>51.049466780212001</v>
      </c>
      <c r="F868" s="4">
        <f ca="1">[1]!thsiFinD("ths_expma_stock",$A868,$A$1,7,100,100)</f>
        <v>5.9394431685148001</v>
      </c>
      <c r="G868" s="4">
        <f ca="1">[1]!thsiFinD("ths_rsi_stock",$A868,$A$1,7,100,100)</f>
        <v>37.524830749989</v>
      </c>
      <c r="H868" s="4">
        <f ca="1">[1]!thsiFinD("ths_adtm_stock",$A868,$A$1,7,3,100,100,100)</f>
        <v>0.58333333333334003</v>
      </c>
      <c r="I868" s="4">
        <f ca="1">[1]!thsiFinD("ths_bbiboll_stock",$A868,$A$1,7,3,100,100,100)</f>
        <v>5.9331250000000004</v>
      </c>
      <c r="J868" s="4">
        <f ca="1">[1]!thsiFinD("ths_dptb_stock",$A868,$A$1,7,104,100,100)</f>
        <v>1</v>
      </c>
      <c r="K868" s="4">
        <f ca="1">[1]!thsiFinD("ths_srmi_stock",$A868,$A$1,7,100,100)</f>
        <v>-1.8487394957982999E-2</v>
      </c>
      <c r="L868" s="4">
        <f ca="1">[1]!thsiFinD("ths_atr_stock",$A868,$A$1,7,101,100,100)</f>
        <v>0.12142857142857</v>
      </c>
      <c r="M868" s="4">
        <f ca="1">[1]!thsiFinD("ths_vol_w_stock",$A868,$A$1)/1000000</f>
        <v>31.089517000000001</v>
      </c>
      <c r="N868" s="4">
        <f ca="1">[1]!thsiFinD("ths_turnover_ratio_w_stock",$A868,$A$1)</f>
        <v>9.9176140665993007</v>
      </c>
      <c r="O868" s="4">
        <f ca="1">[1]!thsiFinD("ths_relative_chg_ratio_w_stock",$A868,$A$1,104,100)</f>
        <v>-1.3912801371676999</v>
      </c>
      <c r="P868" s="4"/>
    </row>
    <row r="869" spans="1:16" x14ac:dyDescent="0.25">
      <c r="A869" s="2" t="s">
        <v>1747</v>
      </c>
      <c r="B869" s="2" t="s">
        <v>1748</v>
      </c>
      <c r="C869" s="4">
        <f ca="1">[1]!thsiFinD("ths_vol_ratio_stock",$A869,$A$1,7,100)</f>
        <v>1.0401090778943001</v>
      </c>
      <c r="D869" s="4">
        <f ca="1">[1]!thsiFinD("ths_cr_stock",$A869,$A$1,7,100,100)</f>
        <v>40.476190476189998</v>
      </c>
      <c r="E869" s="4">
        <f ca="1">[1]!thsiFinD("ths_mfi_stock",$A869,$A$1,7,100,100)</f>
        <v>39.178287544321002</v>
      </c>
      <c r="F869" s="4">
        <f ca="1">[1]!thsiFinD("ths_expma_stock",$A869,$A$1,7,100,100)</f>
        <v>3.9132009382425998</v>
      </c>
      <c r="G869" s="4">
        <f ca="1">[1]!thsiFinD("ths_rsi_stock",$A869,$A$1,7,100,100)</f>
        <v>44.475190363422001</v>
      </c>
      <c r="H869" s="4">
        <f ca="1">[1]!thsiFinD("ths_adtm_stock",$A869,$A$1,7,3,100,100,100)</f>
        <v>-0.66666666666666996</v>
      </c>
      <c r="I869" s="4">
        <f ca="1">[1]!thsiFinD("ths_bbiboll_stock",$A869,$A$1,7,3,100,100,100)</f>
        <v>3.9006249999999998</v>
      </c>
      <c r="J869" s="4">
        <f ca="1">[1]!thsiFinD("ths_dptb_stock",$A869,$A$1,7,104,100,100)</f>
        <v>0.42857142857142999</v>
      </c>
      <c r="K869" s="4">
        <f ca="1">[1]!thsiFinD("ths_srmi_stock",$A869,$A$1,7,100,100)</f>
        <v>-2.7568922305764E-2</v>
      </c>
      <c r="L869" s="4">
        <f ca="1">[1]!thsiFinD("ths_atr_stock",$A869,$A$1,7,101,100,100)</f>
        <v>8.4285714285714006E-2</v>
      </c>
      <c r="M869" s="4">
        <f ca="1">[1]!thsiFinD("ths_vol_w_stock",$A869,$A$1)/1000000</f>
        <v>52.740400000000001</v>
      </c>
      <c r="N869" s="4">
        <f ca="1">[1]!thsiFinD("ths_turnover_ratio_w_stock",$A869,$A$1)</f>
        <v>5.6766568593673004</v>
      </c>
      <c r="O869" s="4">
        <f ca="1">[1]!thsiFinD("ths_relative_chg_ratio_w_stock",$A869,$A$1,104,100)</f>
        <v>-0.18720827589413999</v>
      </c>
      <c r="P869" s="4"/>
    </row>
    <row r="870" spans="1:16" x14ac:dyDescent="0.25">
      <c r="A870" s="2" t="s">
        <v>1749</v>
      </c>
      <c r="B870" s="2" t="s">
        <v>1750</v>
      </c>
      <c r="C870" s="4">
        <f ca="1">[1]!thsiFinD("ths_vol_ratio_stock",$A870,$A$1,7,100)</f>
        <v>0.71545382915571998</v>
      </c>
      <c r="D870" s="4">
        <f ca="1">[1]!thsiFinD("ths_cr_stock",$A870,$A$1,7,100,100)</f>
        <v>107.14285714286</v>
      </c>
      <c r="E870" s="4">
        <f ca="1">[1]!thsiFinD("ths_mfi_stock",$A870,$A$1,7,100,100)</f>
        <v>54.154166105595003</v>
      </c>
      <c r="F870" s="4">
        <f ca="1">[1]!thsiFinD("ths_expma_stock",$A870,$A$1,7,100,100)</f>
        <v>5.8788915978006999</v>
      </c>
      <c r="G870" s="4">
        <f ca="1">[1]!thsiFinD("ths_rsi_stock",$A870,$A$1,7,100,100)</f>
        <v>40.32274237891</v>
      </c>
      <c r="H870" s="4">
        <f ca="1">[1]!thsiFinD("ths_adtm_stock",$A870,$A$1,7,3,100,100,100)</f>
        <v>0.36666666666665998</v>
      </c>
      <c r="I870" s="4">
        <f ca="1">[1]!thsiFinD("ths_bbiboll_stock",$A870,$A$1,7,3,100,100,100)</f>
        <v>5.8867708333333004</v>
      </c>
      <c r="J870" s="4">
        <f ca="1">[1]!thsiFinD("ths_dptb_stock",$A870,$A$1,7,104,100,100)</f>
        <v>0.85714285714285998</v>
      </c>
      <c r="K870" s="4">
        <f ca="1">[1]!thsiFinD("ths_srmi_stock",$A870,$A$1,7,100,100)</f>
        <v>-1.3793103448276001E-2</v>
      </c>
      <c r="L870" s="4">
        <f ca="1">[1]!thsiFinD("ths_atr_stock",$A870,$A$1,7,101,100,100)</f>
        <v>0.25285714285714</v>
      </c>
      <c r="M870" s="4">
        <f ca="1">[1]!thsiFinD("ths_vol_w_stock",$A870,$A$1)/1000000</f>
        <v>69.372037000000006</v>
      </c>
      <c r="N870" s="4">
        <f ca="1">[1]!thsiFinD("ths_turnover_ratio_w_stock",$A870,$A$1)</f>
        <v>21.133097199967001</v>
      </c>
      <c r="O870" s="4">
        <f ca="1">[1]!thsiFinD("ths_relative_chg_ratio_w_stock",$A870,$A$1,104,100)</f>
        <v>-0.64129419237660001</v>
      </c>
      <c r="P870" s="4"/>
    </row>
    <row r="871" spans="1:16" x14ac:dyDescent="0.25">
      <c r="A871" s="2" t="s">
        <v>1751</v>
      </c>
      <c r="B871" s="2" t="s">
        <v>1752</v>
      </c>
      <c r="C871" s="4">
        <f ca="1">[1]!thsiFinD("ths_vol_ratio_stock",$A871,$A$1,7,100)</f>
        <v>0.94574445957153996</v>
      </c>
      <c r="D871" s="4">
        <f ca="1">[1]!thsiFinD("ths_cr_stock",$A871,$A$1,7,100,100)</f>
        <v>138.93805309735001</v>
      </c>
      <c r="E871" s="4">
        <f ca="1">[1]!thsiFinD("ths_mfi_stock",$A871,$A$1,7,100,100)</f>
        <v>66.868985814511007</v>
      </c>
      <c r="F871" s="4">
        <f ca="1">[1]!thsiFinD("ths_expma_stock",$A871,$A$1,7,100,100)</f>
        <v>3.6670823604387</v>
      </c>
      <c r="G871" s="4">
        <f ca="1">[1]!thsiFinD("ths_rsi_stock",$A871,$A$1,7,100,100)</f>
        <v>47.497864305740002</v>
      </c>
      <c r="H871" s="4">
        <f ca="1">[1]!thsiFinD("ths_adtm_stock",$A871,$A$1,7,3,100,100,100)</f>
        <v>0.5</v>
      </c>
      <c r="I871" s="4">
        <f ca="1">[1]!thsiFinD("ths_bbiboll_stock",$A871,$A$1,7,3,100,100,100)</f>
        <v>3.6377083333333</v>
      </c>
      <c r="J871" s="4">
        <f ca="1">[1]!thsiFinD("ths_dptb_stock",$A871,$A$1,7,104,100,100)</f>
        <v>0.71428571428570997</v>
      </c>
      <c r="K871" s="4">
        <f ca="1">[1]!thsiFinD("ths_srmi_stock",$A871,$A$1,7,100,100)</f>
        <v>1.6620498614957999E-2</v>
      </c>
      <c r="L871" s="4">
        <f ca="1">[1]!thsiFinD("ths_atr_stock",$A871,$A$1,7,101,100,100)</f>
        <v>0.14714285714285999</v>
      </c>
      <c r="M871" s="4">
        <f ca="1">[1]!thsiFinD("ths_vol_w_stock",$A871,$A$1)/1000000</f>
        <v>141.115342</v>
      </c>
      <c r="N871" s="4">
        <f ca="1">[1]!thsiFinD("ths_turnover_ratio_w_stock",$A871,$A$1)</f>
        <v>17.740806815768</v>
      </c>
      <c r="O871" s="4">
        <f ca="1">[1]!thsiFinD("ths_relative_chg_ratio_w_stock",$A871,$A$1,104,100)</f>
        <v>-2.6695461263956002</v>
      </c>
      <c r="P871" s="4"/>
    </row>
    <row r="872" spans="1:16" x14ac:dyDescent="0.25">
      <c r="A872" s="2" t="s">
        <v>1753</v>
      </c>
      <c r="B872" s="2" t="s">
        <v>1754</v>
      </c>
      <c r="C872" s="4">
        <f ca="1">[1]!thsiFinD("ths_vol_ratio_stock",$A872,$A$1,7,100)</f>
        <v>0.94633365945894998</v>
      </c>
      <c r="D872" s="4">
        <f ca="1">[1]!thsiFinD("ths_cr_stock",$A872,$A$1,7,100,100)</f>
        <v>44.427244582043997</v>
      </c>
      <c r="E872" s="4">
        <f ca="1">[1]!thsiFinD("ths_mfi_stock",$A872,$A$1,7,100,100)</f>
        <v>16.985217087386001</v>
      </c>
      <c r="F872" s="4">
        <f ca="1">[1]!thsiFinD("ths_expma_stock",$A872,$A$1,7,100,100)</f>
        <v>17.992499138035999</v>
      </c>
      <c r="G872" s="4">
        <f ca="1">[1]!thsiFinD("ths_rsi_stock",$A872,$A$1,7,100,100)</f>
        <v>26.381415118538001</v>
      </c>
      <c r="H872" s="4">
        <f ca="1">[1]!thsiFinD("ths_adtm_stock",$A872,$A$1,7,3,100,100,100)</f>
        <v>-0.25</v>
      </c>
      <c r="I872" s="4">
        <f ca="1">[1]!thsiFinD("ths_bbiboll_stock",$A872,$A$1,7,3,100,100,100)</f>
        <v>18.112083333333</v>
      </c>
      <c r="J872" s="4">
        <f ca="1">[1]!thsiFinD("ths_dptb_stock",$A872,$A$1,7,104,100,100)</f>
        <v>0.85714285714285998</v>
      </c>
      <c r="K872" s="4">
        <f ca="1">[1]!thsiFinD("ths_srmi_stock",$A872,$A$1,7,100,100)</f>
        <v>-4.2377545404513002E-2</v>
      </c>
      <c r="L872" s="4">
        <f ca="1">[1]!thsiFinD("ths_atr_stock",$A872,$A$1,7,101,100,100)</f>
        <v>0.44428571428571001</v>
      </c>
      <c r="M872" s="4">
        <f ca="1">[1]!thsiFinD("ths_vol_w_stock",$A872,$A$1)/1000000</f>
        <v>20.687214000000001</v>
      </c>
      <c r="N872" s="4">
        <f ca="1">[1]!thsiFinD("ths_turnover_ratio_w_stock",$A872,$A$1)</f>
        <v>9.9860265619863</v>
      </c>
      <c r="O872" s="4">
        <f ca="1">[1]!thsiFinD("ths_relative_chg_ratio_w_stock",$A872,$A$1,104,100)</f>
        <v>-3.5089198101766002</v>
      </c>
      <c r="P872" s="4"/>
    </row>
    <row r="873" spans="1:16" x14ac:dyDescent="0.25">
      <c r="A873" s="2" t="s">
        <v>1755</v>
      </c>
      <c r="B873" s="2" t="s">
        <v>1756</v>
      </c>
      <c r="C873" s="4">
        <f ca="1">[1]!thsiFinD("ths_vol_ratio_stock",$A873,$A$1,7,100)</f>
        <v>0.66595842565208996</v>
      </c>
      <c r="D873" s="4">
        <f ca="1">[1]!thsiFinD("ths_cr_stock",$A873,$A$1,7,100,100)</f>
        <v>42.436974789916</v>
      </c>
      <c r="E873" s="4">
        <f ca="1">[1]!thsiFinD("ths_mfi_stock",$A873,$A$1,7,100,100)</f>
        <v>27.946419714301001</v>
      </c>
      <c r="F873" s="4">
        <f ca="1">[1]!thsiFinD("ths_expma_stock",$A873,$A$1,7,100,100)</f>
        <v>6.5554141582621996</v>
      </c>
      <c r="G873" s="4">
        <f ca="1">[1]!thsiFinD("ths_rsi_stock",$A873,$A$1,7,100,100)</f>
        <v>36.271565851338003</v>
      </c>
      <c r="H873" s="4">
        <f ca="1">[1]!thsiFinD("ths_adtm_stock",$A873,$A$1,7,3,100,100,100)</f>
        <v>-0.43333333333334001</v>
      </c>
      <c r="I873" s="4">
        <f ca="1">[1]!thsiFinD("ths_bbiboll_stock",$A873,$A$1,7,3,100,100,100)</f>
        <v>6.5668749999999996</v>
      </c>
      <c r="J873" s="4">
        <f ca="1">[1]!thsiFinD("ths_dptb_stock",$A873,$A$1,7,104,100,100)</f>
        <v>0.85714285714285998</v>
      </c>
      <c r="K873" s="4">
        <f ca="1">[1]!thsiFinD("ths_srmi_stock",$A873,$A$1,7,100,100)</f>
        <v>-3.9097744360902E-2</v>
      </c>
      <c r="L873" s="4">
        <f ca="1">[1]!thsiFinD("ths_atr_stock",$A873,$A$1,7,101,100,100)</f>
        <v>0.16571428571429</v>
      </c>
      <c r="M873" s="4">
        <f ca="1">[1]!thsiFinD("ths_vol_w_stock",$A873,$A$1)/1000000</f>
        <v>30.822403999999999</v>
      </c>
      <c r="N873" s="4">
        <f ca="1">[1]!thsiFinD("ths_turnover_ratio_w_stock",$A873,$A$1)</f>
        <v>7.4135414398246002</v>
      </c>
      <c r="O873" s="4">
        <f ca="1">[1]!thsiFinD("ths_relative_chg_ratio_w_stock",$A873,$A$1,104,100)</f>
        <v>-2.8309200427166998</v>
      </c>
      <c r="P873" s="4"/>
    </row>
    <row r="874" spans="1:16" x14ac:dyDescent="0.25">
      <c r="A874" s="2" t="s">
        <v>1757</v>
      </c>
      <c r="B874" s="2" t="s">
        <v>1758</v>
      </c>
      <c r="C874" s="4">
        <f ca="1">[1]!thsiFinD("ths_vol_ratio_stock",$A874,$A$1,7,100)</f>
        <v>1.3449184854759</v>
      </c>
      <c r="D874" s="4">
        <f ca="1">[1]!thsiFinD("ths_cr_stock",$A874,$A$1,7,100,100)</f>
        <v>57.534246575342003</v>
      </c>
      <c r="E874" s="4">
        <f ca="1">[1]!thsiFinD("ths_mfi_stock",$A874,$A$1,7,100,100)</f>
        <v>43.375620080239003</v>
      </c>
      <c r="F874" s="4">
        <f ca="1">[1]!thsiFinD("ths_expma_stock",$A874,$A$1,7,100,100)</f>
        <v>6.2087103669635999</v>
      </c>
      <c r="G874" s="4">
        <f ca="1">[1]!thsiFinD("ths_rsi_stock",$A874,$A$1,7,100,100)</f>
        <v>52.183191317937997</v>
      </c>
      <c r="H874" s="4">
        <f ca="1">[1]!thsiFinD("ths_adtm_stock",$A874,$A$1,7,3,100,100,100)</f>
        <v>-0.33333333333332998</v>
      </c>
      <c r="I874" s="4">
        <f ca="1">[1]!thsiFinD("ths_bbiboll_stock",$A874,$A$1,7,3,100,100,100)</f>
        <v>6.1871875000000003</v>
      </c>
      <c r="J874" s="4">
        <f ca="1">[1]!thsiFinD("ths_dptb_stock",$A874,$A$1,7,104,100,100)</f>
        <v>0.57142857142856995</v>
      </c>
      <c r="K874" s="4">
        <f ca="1">[1]!thsiFinD("ths_srmi_stock",$A874,$A$1,7,100,100)</f>
        <v>-7.9617834394904007E-3</v>
      </c>
      <c r="L874" s="4">
        <f ca="1">[1]!thsiFinD("ths_atr_stock",$A874,$A$1,7,101,100,100)</f>
        <v>0.16428571428571001</v>
      </c>
      <c r="M874" s="4">
        <f ca="1">[1]!thsiFinD("ths_vol_w_stock",$A874,$A$1)/1000000</f>
        <v>43.240200000000002</v>
      </c>
      <c r="N874" s="4">
        <f ca="1">[1]!thsiFinD("ths_turnover_ratio_w_stock",$A874,$A$1)</f>
        <v>7.7479326764745</v>
      </c>
      <c r="O874" s="4">
        <f ca="1">[1]!thsiFinD("ths_relative_chg_ratio_w_stock",$A874,$A$1,104,100)</f>
        <v>1.6005610161604999</v>
      </c>
      <c r="P874" s="4"/>
    </row>
    <row r="875" spans="1:16" x14ac:dyDescent="0.25">
      <c r="A875" s="2" t="s">
        <v>1759</v>
      </c>
      <c r="B875" s="2" t="s">
        <v>1760</v>
      </c>
      <c r="C875" s="4">
        <f ca="1">[1]!thsiFinD("ths_vol_ratio_stock",$A875,$A$1,7,100)</f>
        <v>0.53014062046976995</v>
      </c>
      <c r="D875" s="4">
        <f ca="1">[1]!thsiFinD("ths_cr_stock",$A875,$A$1,7,100,100)</f>
        <v>89.719626168223996</v>
      </c>
      <c r="E875" s="4">
        <f ca="1">[1]!thsiFinD("ths_mfi_stock",$A875,$A$1,7,100,100)</f>
        <v>46.843211389448001</v>
      </c>
      <c r="F875" s="4">
        <f ca="1">[1]!thsiFinD("ths_expma_stock",$A875,$A$1,7,100,100)</f>
        <v>7.9847110727638997</v>
      </c>
      <c r="G875" s="4">
        <f ca="1">[1]!thsiFinD("ths_rsi_stock",$A875,$A$1,7,100,100)</f>
        <v>43.406022716602997</v>
      </c>
      <c r="H875" s="4">
        <f ca="1">[1]!thsiFinD("ths_adtm_stock",$A875,$A$1,7,3,100,100,100)</f>
        <v>-0.27272727272726999</v>
      </c>
      <c r="I875" s="4">
        <f ca="1">[1]!thsiFinD("ths_bbiboll_stock",$A875,$A$1,7,3,100,100,100)</f>
        <v>7.9339583333333001</v>
      </c>
      <c r="J875" s="4">
        <f ca="1">[1]!thsiFinD("ths_dptb_stock",$A875,$A$1,7,104,100,100)</f>
        <v>0.28571428571428997</v>
      </c>
      <c r="K875" s="4">
        <f ca="1">[1]!thsiFinD("ths_srmi_stock",$A875,$A$1,7,100,100)</f>
        <v>-2.2415940224158999E-2</v>
      </c>
      <c r="L875" s="4">
        <f ca="1">[1]!thsiFinD("ths_atr_stock",$A875,$A$1,7,101,100,100)</f>
        <v>0.29571428571428998</v>
      </c>
      <c r="M875" s="4">
        <f ca="1">[1]!thsiFinD("ths_vol_w_stock",$A875,$A$1)/1000000</f>
        <v>35.786859</v>
      </c>
      <c r="N875" s="4">
        <f ca="1">[1]!thsiFinD("ths_turnover_ratio_w_stock",$A875,$A$1)</f>
        <v>14.65050750574</v>
      </c>
      <c r="O875" s="4">
        <f ca="1">[1]!thsiFinD("ths_relative_chg_ratio_w_stock",$A875,$A$1,104,100)</f>
        <v>0.20479424299755</v>
      </c>
      <c r="P875" s="4"/>
    </row>
    <row r="876" spans="1:16" x14ac:dyDescent="0.25">
      <c r="A876" s="2" t="s">
        <v>1761</v>
      </c>
      <c r="B876" s="2" t="s">
        <v>1762</v>
      </c>
      <c r="C876" s="4">
        <f ca="1">[1]!thsiFinD("ths_vol_ratio_stock",$A876,$A$1,7,100)</f>
        <v>0.70235197145259998</v>
      </c>
      <c r="D876" s="4">
        <f ca="1">[1]!thsiFinD("ths_cr_stock",$A876,$A$1,7,100,100)</f>
        <v>89.473684210526002</v>
      </c>
      <c r="E876" s="4">
        <f ca="1">[1]!thsiFinD("ths_mfi_stock",$A876,$A$1,7,100,100)</f>
        <v>53.293883607463002</v>
      </c>
      <c r="F876" s="4">
        <f ca="1">[1]!thsiFinD("ths_expma_stock",$A876,$A$1,7,100,100)</f>
        <v>4.2545768544499998</v>
      </c>
      <c r="G876" s="4">
        <f ca="1">[1]!thsiFinD("ths_rsi_stock",$A876,$A$1,7,100,100)</f>
        <v>35.204508879612</v>
      </c>
      <c r="H876" s="4">
        <f ca="1">[1]!thsiFinD("ths_adtm_stock",$A876,$A$1,7,3,100,100,100)</f>
        <v>-0.1</v>
      </c>
      <c r="I876" s="4">
        <f ca="1">[1]!thsiFinD("ths_bbiboll_stock",$A876,$A$1,7,3,100,100,100)</f>
        <v>4.2716666666667003</v>
      </c>
      <c r="J876" s="4">
        <f ca="1">[1]!thsiFinD("ths_dptb_stock",$A876,$A$1,7,104,100,100)</f>
        <v>0.57142857142856995</v>
      </c>
      <c r="K876" s="4">
        <f ca="1">[1]!thsiFinD("ths_srmi_stock",$A876,$A$1,7,100,100)</f>
        <v>-1.1848341232227E-2</v>
      </c>
      <c r="L876" s="4">
        <f ca="1">[1]!thsiFinD("ths_atr_stock",$A876,$A$1,7,101,100,100)</f>
        <v>0.12</v>
      </c>
      <c r="M876" s="4">
        <f ca="1">[1]!thsiFinD("ths_vol_w_stock",$A876,$A$1)/1000000</f>
        <v>63.576771999999998</v>
      </c>
      <c r="N876" s="4">
        <f ca="1">[1]!thsiFinD("ths_turnover_ratio_w_stock",$A876,$A$1)</f>
        <v>5.0599740435143001</v>
      </c>
      <c r="O876" s="4">
        <f ca="1">[1]!thsiFinD("ths_relative_chg_ratio_w_stock",$A876,$A$1,104,100)</f>
        <v>-2.4968647959040999</v>
      </c>
      <c r="P876" s="4"/>
    </row>
    <row r="877" spans="1:16" x14ac:dyDescent="0.25">
      <c r="A877" s="2" t="s">
        <v>1763</v>
      </c>
      <c r="B877" s="2" t="s">
        <v>1764</v>
      </c>
      <c r="C877" s="4">
        <f ca="1">[1]!thsiFinD("ths_vol_ratio_stock",$A877,$A$1,7,100)</f>
        <v>0.49146462964013998</v>
      </c>
      <c r="D877" s="4">
        <f ca="1">[1]!thsiFinD("ths_cr_stock",$A877,$A$1,7,100,100)</f>
        <v>-5.3521126760562003</v>
      </c>
      <c r="E877" s="4">
        <f ca="1">[1]!thsiFinD("ths_mfi_stock",$A877,$A$1,7,100,100)</f>
        <v>19.232330231353</v>
      </c>
      <c r="F877" s="4">
        <f ca="1">[1]!thsiFinD("ths_expma_stock",$A877,$A$1,7,100,100)</f>
        <v>6.9184568237097004</v>
      </c>
      <c r="G877" s="4">
        <f ca="1">[1]!thsiFinD("ths_rsi_stock",$A877,$A$1,7,100,100)</f>
        <v>24.765041921443999</v>
      </c>
      <c r="H877" s="4">
        <f ca="1">[1]!thsiFinD("ths_adtm_stock",$A877,$A$1,7,3,100,100,100)</f>
        <v>-0.68181818181817999</v>
      </c>
      <c r="I877" s="4">
        <f ca="1">[1]!thsiFinD("ths_bbiboll_stock",$A877,$A$1,7,3,100,100,100)</f>
        <v>6.9970833333332996</v>
      </c>
      <c r="J877" s="4">
        <f ca="1">[1]!thsiFinD("ths_dptb_stock",$A877,$A$1,7,104,100,100)</f>
        <v>0.71428571428570997</v>
      </c>
      <c r="K877" s="4">
        <f ca="1">[1]!thsiFinD("ths_srmi_stock",$A877,$A$1,7,100,100)</f>
        <v>-9.6021947873800001E-2</v>
      </c>
      <c r="L877" s="4">
        <f ca="1">[1]!thsiFinD("ths_atr_stock",$A877,$A$1,7,101,100,100)</f>
        <v>0.18714285714286</v>
      </c>
      <c r="M877" s="4">
        <f ca="1">[1]!thsiFinD("ths_vol_w_stock",$A877,$A$1)/1000000</f>
        <v>61.199539999999999</v>
      </c>
      <c r="N877" s="4">
        <f ca="1">[1]!thsiFinD("ths_turnover_ratio_w_stock",$A877,$A$1)</f>
        <v>11.617875711536</v>
      </c>
      <c r="O877" s="4">
        <f ca="1">[1]!thsiFinD("ths_relative_chg_ratio_w_stock",$A877,$A$1,104,100)</f>
        <v>-9.1061895844957004</v>
      </c>
      <c r="P877" s="4"/>
    </row>
    <row r="878" spans="1:16" x14ac:dyDescent="0.25">
      <c r="A878" s="2" t="s">
        <v>1765</v>
      </c>
      <c r="B878" s="2" t="s">
        <v>1766</v>
      </c>
      <c r="C878" s="4">
        <f ca="1">[1]!thsiFinD("ths_vol_ratio_stock",$A878,$A$1,7,100)</f>
        <v>1.4714334683214001</v>
      </c>
      <c r="D878" s="4">
        <f ca="1">[1]!thsiFinD("ths_cr_stock",$A878,$A$1,7,100,100)</f>
        <v>99.67845659164</v>
      </c>
      <c r="E878" s="4">
        <f ca="1">[1]!thsiFinD("ths_mfi_stock",$A878,$A$1,7,100,100)</f>
        <v>61.513654552456003</v>
      </c>
      <c r="F878" s="4">
        <f ca="1">[1]!thsiFinD("ths_expma_stock",$A878,$A$1,7,100,100)</f>
        <v>22.503807496254002</v>
      </c>
      <c r="G878" s="4">
        <f ca="1">[1]!thsiFinD("ths_rsi_stock",$A878,$A$1,7,100,100)</f>
        <v>32.748072016689001</v>
      </c>
      <c r="H878" s="4">
        <f ca="1">[1]!thsiFinD("ths_adtm_stock",$A878,$A$1,7,3,100,100,100)</f>
        <v>0.49572649572650002</v>
      </c>
      <c r="I878" s="4">
        <f ca="1">[1]!thsiFinD("ths_bbiboll_stock",$A878,$A$1,7,3,100,100,100)</f>
        <v>22.6834375</v>
      </c>
      <c r="J878" s="4">
        <f ca="1">[1]!thsiFinD("ths_dptb_stock",$A878,$A$1,7,104,100,100)</f>
        <v>0.85714285714285998</v>
      </c>
      <c r="K878" s="4">
        <f ca="1">[1]!thsiFinD("ths_srmi_stock",$A878,$A$1,7,100,100)</f>
        <v>-1.6453382084095001E-2</v>
      </c>
      <c r="L878" s="4">
        <f ca="1">[1]!thsiFinD("ths_atr_stock",$A878,$A$1,7,101,100,100)</f>
        <v>0.88714285714286001</v>
      </c>
      <c r="M878" s="4">
        <f ca="1">[1]!thsiFinD("ths_vol_w_stock",$A878,$A$1)/1000000</f>
        <v>56.596871999999998</v>
      </c>
      <c r="N878" s="4">
        <f ca="1">[1]!thsiFinD("ths_turnover_ratio_w_stock",$A878,$A$1)</f>
        <v>9.1253414670610002</v>
      </c>
      <c r="O878" s="4">
        <f ca="1">[1]!thsiFinD("ths_relative_chg_ratio_w_stock",$A878,$A$1,104,100)</f>
        <v>-1.7199375406413</v>
      </c>
      <c r="P878" s="4"/>
    </row>
    <row r="879" spans="1:16" x14ac:dyDescent="0.25">
      <c r="A879" s="2" t="s">
        <v>1767</v>
      </c>
      <c r="B879" s="2" t="s">
        <v>1768</v>
      </c>
      <c r="C879" s="4">
        <f ca="1">[1]!thsiFinD("ths_vol_ratio_stock",$A879,$A$1,7,100)</f>
        <v>0.84343727037742</v>
      </c>
      <c r="D879" s="4">
        <f ca="1">[1]!thsiFinD("ths_cr_stock",$A879,$A$1,7,100,100)</f>
        <v>145</v>
      </c>
      <c r="E879" s="4">
        <f ca="1">[1]!thsiFinD("ths_mfi_stock",$A879,$A$1,7,100,100)</f>
        <v>63.503334682697002</v>
      </c>
      <c r="F879" s="4">
        <f ca="1">[1]!thsiFinD("ths_expma_stock",$A879,$A$1,7,100,100)</f>
        <v>4.1619552514459999</v>
      </c>
      <c r="G879" s="4">
        <f ca="1">[1]!thsiFinD("ths_rsi_stock",$A879,$A$1,7,100,100)</f>
        <v>43.485661692340997</v>
      </c>
      <c r="H879" s="4">
        <f ca="1">[1]!thsiFinD("ths_adtm_stock",$A879,$A$1,7,3,100,100,100)</f>
        <v>0.70212765957446999</v>
      </c>
      <c r="I879" s="4">
        <f ca="1">[1]!thsiFinD("ths_bbiboll_stock",$A879,$A$1,7,3,100,100,100)</f>
        <v>4.1545833333333002</v>
      </c>
      <c r="J879" s="4">
        <f ca="1">[1]!thsiFinD("ths_dptb_stock",$A879,$A$1,7,104,100,100)</f>
        <v>0.71428571428570997</v>
      </c>
      <c r="K879" s="4">
        <f ca="1">[1]!thsiFinD("ths_srmi_stock",$A879,$A$1,7,100,100)</f>
        <v>1.9559902200489001E-2</v>
      </c>
      <c r="L879" s="4">
        <f ca="1">[1]!thsiFinD("ths_atr_stock",$A879,$A$1,7,101,100,100)</f>
        <v>0.14714285714285999</v>
      </c>
      <c r="M879" s="4">
        <f ca="1">[1]!thsiFinD("ths_vol_w_stock",$A879,$A$1)/1000000</f>
        <v>60.322448999999999</v>
      </c>
      <c r="N879" s="4">
        <f ca="1">[1]!thsiFinD("ths_turnover_ratio_w_stock",$A879,$A$1)</f>
        <v>10.664257837327</v>
      </c>
      <c r="O879" s="4">
        <f ca="1">[1]!thsiFinD("ths_relative_chg_ratio_w_stock",$A879,$A$1,104,100)</f>
        <v>-1.2298984283973</v>
      </c>
      <c r="P879" s="4"/>
    </row>
    <row r="880" spans="1:16" x14ac:dyDescent="0.25">
      <c r="A880" s="2" t="s">
        <v>1769</v>
      </c>
      <c r="B880" s="2" t="s">
        <v>1770</v>
      </c>
      <c r="C880" s="4">
        <f ca="1">[1]!thsiFinD("ths_vol_ratio_stock",$A880,$A$1,7,100)</f>
        <v>0.95429221516329998</v>
      </c>
      <c r="D880" s="4">
        <f ca="1">[1]!thsiFinD("ths_cr_stock",$A880,$A$1,7,100,100)</f>
        <v>40.540540540541002</v>
      </c>
      <c r="E880" s="4">
        <f ca="1">[1]!thsiFinD("ths_mfi_stock",$A880,$A$1,7,100,100)</f>
        <v>26.488317841927</v>
      </c>
      <c r="F880" s="4">
        <f ca="1">[1]!thsiFinD("ths_expma_stock",$A880,$A$1,7,100,100)</f>
        <v>3.2096149078445002</v>
      </c>
      <c r="G880" s="4">
        <f ca="1">[1]!thsiFinD("ths_rsi_stock",$A880,$A$1,7,100,100)</f>
        <v>30.625919491811</v>
      </c>
      <c r="H880" s="4">
        <f ca="1">[1]!thsiFinD("ths_adtm_stock",$A880,$A$1,7,3,100,100,100)</f>
        <v>0.33333333333333998</v>
      </c>
      <c r="I880" s="4">
        <f ca="1">[1]!thsiFinD("ths_bbiboll_stock",$A880,$A$1,7,3,100,100,100)</f>
        <v>3.2205208333333002</v>
      </c>
      <c r="J880" s="4">
        <f ca="1">[1]!thsiFinD("ths_dptb_stock",$A880,$A$1,7,104,100,100)</f>
        <v>0.57142857142856995</v>
      </c>
      <c r="K880" s="4">
        <f ca="1">[1]!thsiFinD("ths_srmi_stock",$A880,$A$1,7,100,100)</f>
        <v>-4.5731707317073003E-2</v>
      </c>
      <c r="L880" s="4">
        <f ca="1">[1]!thsiFinD("ths_atr_stock",$A880,$A$1,7,101,100,100)</f>
        <v>7.4285714285713997E-2</v>
      </c>
      <c r="M880" s="4">
        <f ca="1">[1]!thsiFinD("ths_vol_w_stock",$A880,$A$1)/1000000</f>
        <v>35.424399999999999</v>
      </c>
      <c r="N880" s="4">
        <f ca="1">[1]!thsiFinD("ths_turnover_ratio_w_stock",$A880,$A$1)</f>
        <v>5.8151017067188002</v>
      </c>
      <c r="O880" s="4">
        <f ca="1">[1]!thsiFinD("ths_relative_chg_ratio_w_stock",$A880,$A$1,104,100)</f>
        <v>-3.0717209085175998</v>
      </c>
      <c r="P880" s="4"/>
    </row>
    <row r="881" spans="1:16" x14ac:dyDescent="0.25">
      <c r="A881" s="2" t="s">
        <v>1771</v>
      </c>
      <c r="B881" s="2" t="s">
        <v>1772</v>
      </c>
      <c r="C881" s="4">
        <f ca="1">[1]!thsiFinD("ths_vol_ratio_stock",$A881,$A$1,7,100)</f>
        <v>0.88381340133485997</v>
      </c>
      <c r="D881" s="4">
        <f ca="1">[1]!thsiFinD("ths_cr_stock",$A881,$A$1,7,100,100)</f>
        <v>94.451901565995001</v>
      </c>
      <c r="E881" s="4">
        <f ca="1">[1]!thsiFinD("ths_mfi_stock",$A881,$A$1,7,100,100)</f>
        <v>62.802033060200998</v>
      </c>
      <c r="F881" s="4">
        <f ca="1">[1]!thsiFinD("ths_expma_stock",$A881,$A$1,7,100,100)</f>
        <v>292.30282302205001</v>
      </c>
      <c r="G881" s="4">
        <f ca="1">[1]!thsiFinD("ths_rsi_stock",$A881,$A$1,7,100,100)</f>
        <v>28.307738190100999</v>
      </c>
      <c r="H881" s="4">
        <f ca="1">[1]!thsiFinD("ths_adtm_stock",$A881,$A$1,7,3,100,100,100)</f>
        <v>0.43401287553647999</v>
      </c>
      <c r="I881" s="4">
        <f ca="1">[1]!thsiFinD("ths_bbiboll_stock",$A881,$A$1,7,3,100,100,100)</f>
        <v>294.72322916667002</v>
      </c>
      <c r="J881" s="4">
        <f ca="1">[1]!thsiFinD("ths_dptb_stock",$A881,$A$1,7,104,100,100)</f>
        <v>0.42857142857142999</v>
      </c>
      <c r="K881" s="4">
        <f ca="1">[1]!thsiFinD("ths_srmi_stock",$A881,$A$1,7,100,100)</f>
        <v>-1.0515428374418E-2</v>
      </c>
      <c r="L881" s="4">
        <f ca="1">[1]!thsiFinD("ths_atr_stock",$A881,$A$1,7,101,100,100)</f>
        <v>6.2085714285713998</v>
      </c>
      <c r="M881" s="4">
        <f ca="1">[1]!thsiFinD("ths_vol_w_stock",$A881,$A$1)/1000000</f>
        <v>18.792394000000002</v>
      </c>
      <c r="N881" s="4">
        <f ca="1">[1]!thsiFinD("ths_turnover_ratio_w_stock",$A881,$A$1)</f>
        <v>3.5427708950105998</v>
      </c>
      <c r="O881" s="4">
        <f ca="1">[1]!thsiFinD("ths_relative_chg_ratio_w_stock",$A881,$A$1,104,100)</f>
        <v>0.70522379626216003</v>
      </c>
      <c r="P881" s="4"/>
    </row>
    <row r="882" spans="1:16" x14ac:dyDescent="0.25">
      <c r="A882" s="2" t="s">
        <v>1773</v>
      </c>
      <c r="B882" s="2" t="s">
        <v>1774</v>
      </c>
      <c r="C882" s="4">
        <f ca="1">[1]!thsiFinD("ths_vol_ratio_stock",$A882,$A$1,7,100)</f>
        <v>0.96798637964404</v>
      </c>
      <c r="D882" s="4">
        <f ca="1">[1]!thsiFinD("ths_cr_stock",$A882,$A$1,7,100,100)</f>
        <v>28.732747804266001</v>
      </c>
      <c r="E882" s="4">
        <f ca="1">[1]!thsiFinD("ths_mfi_stock",$A882,$A$1,7,100,100)</f>
        <v>34.037850114938998</v>
      </c>
      <c r="F882" s="4">
        <f ca="1">[1]!thsiFinD("ths_expma_stock",$A882,$A$1,7,100,100)</f>
        <v>17.855764664344001</v>
      </c>
      <c r="G882" s="4">
        <f ca="1">[1]!thsiFinD("ths_rsi_stock",$A882,$A$1,7,100,100)</f>
        <v>32.190980076472997</v>
      </c>
      <c r="H882" s="4">
        <f ca="1">[1]!thsiFinD("ths_adtm_stock",$A882,$A$1,7,3,100,100,100)</f>
        <v>-0.20192307692306999</v>
      </c>
      <c r="I882" s="4">
        <f ca="1">[1]!thsiFinD("ths_bbiboll_stock",$A882,$A$1,7,3,100,100,100)</f>
        <v>17.849791666666999</v>
      </c>
      <c r="J882" s="4">
        <f ca="1">[1]!thsiFinD("ths_dptb_stock",$A882,$A$1,7,104,100,100)</f>
        <v>0.42857142857142999</v>
      </c>
      <c r="K882" s="4">
        <f ca="1">[1]!thsiFinD("ths_srmi_stock",$A882,$A$1,7,100,100)</f>
        <v>-6.9880823401949996E-2</v>
      </c>
      <c r="L882" s="4">
        <f ca="1">[1]!thsiFinD("ths_atr_stock",$A882,$A$1,7,101,100,100)</f>
        <v>0.54571428571429004</v>
      </c>
      <c r="M882" s="4">
        <f ca="1">[1]!thsiFinD("ths_vol_w_stock",$A882,$A$1)/1000000</f>
        <v>45.034233999999998</v>
      </c>
      <c r="N882" s="4">
        <f ca="1">[1]!thsiFinD("ths_turnover_ratio_w_stock",$A882,$A$1)</f>
        <v>3.0617660347004998</v>
      </c>
      <c r="O882" s="4">
        <f ca="1">[1]!thsiFinD("ths_relative_chg_ratio_w_stock",$A882,$A$1,104,100)</f>
        <v>-6.6874746199141999</v>
      </c>
      <c r="P882" s="4"/>
    </row>
    <row r="883" spans="1:16" x14ac:dyDescent="0.25">
      <c r="A883" s="2" t="s">
        <v>1775</v>
      </c>
      <c r="B883" s="2" t="s">
        <v>1776</v>
      </c>
      <c r="C883" s="4">
        <f ca="1">[1]!thsiFinD("ths_vol_ratio_stock",$A883,$A$1,7,100)</f>
        <v>0.82814589477790002</v>
      </c>
      <c r="D883" s="4">
        <f ca="1">[1]!thsiFinD("ths_cr_stock",$A883,$A$1,7,100,100)</f>
        <v>56.818181818181003</v>
      </c>
      <c r="E883" s="4">
        <f ca="1">[1]!thsiFinD("ths_mfi_stock",$A883,$A$1,7,100,100)</f>
        <v>46.875403428559999</v>
      </c>
      <c r="F883" s="4">
        <f ca="1">[1]!thsiFinD("ths_expma_stock",$A883,$A$1,7,100,100)</f>
        <v>9.0761508576830998</v>
      </c>
      <c r="G883" s="4">
        <f ca="1">[1]!thsiFinD("ths_rsi_stock",$A883,$A$1,7,100,100)</f>
        <v>25.049408780263999</v>
      </c>
      <c r="H883" s="4">
        <f ca="1">[1]!thsiFinD("ths_adtm_stock",$A883,$A$1,7,3,100,100,100)</f>
        <v>3.0303030303019E-2</v>
      </c>
      <c r="I883" s="4">
        <f ca="1">[1]!thsiFinD("ths_bbiboll_stock",$A883,$A$1,7,3,100,100,100)</f>
        <v>9.1829166666666993</v>
      </c>
      <c r="J883" s="4">
        <f ca="1">[1]!thsiFinD("ths_dptb_stock",$A883,$A$1,7,104,100,100)</f>
        <v>0.71428571428570997</v>
      </c>
      <c r="K883" s="4">
        <f ca="1">[1]!thsiFinD("ths_srmi_stock",$A883,$A$1,7,100,100)</f>
        <v>-2.9735682819382998E-2</v>
      </c>
      <c r="L883" s="4">
        <f ca="1">[1]!thsiFinD("ths_atr_stock",$A883,$A$1,7,101,100,100)</f>
        <v>0.19714285714286001</v>
      </c>
      <c r="M883" s="4">
        <f ca="1">[1]!thsiFinD("ths_vol_w_stock",$A883,$A$1)/1000000</f>
        <v>59.541584999999998</v>
      </c>
      <c r="N883" s="4">
        <f ca="1">[1]!thsiFinD("ths_turnover_ratio_w_stock",$A883,$A$1)</f>
        <v>4.3221604839173002</v>
      </c>
      <c r="O883" s="4">
        <f ca="1">[1]!thsiFinD("ths_relative_chg_ratio_w_stock",$A883,$A$1,104,100)</f>
        <v>-1.7411664556924</v>
      </c>
      <c r="P883" s="4"/>
    </row>
    <row r="884" spans="1:16" x14ac:dyDescent="0.25">
      <c r="A884" s="2" t="s">
        <v>1777</v>
      </c>
      <c r="B884" s="2" t="s">
        <v>1778</v>
      </c>
      <c r="C884" s="4">
        <f ca="1">[1]!thsiFinD("ths_vol_ratio_stock",$A884,$A$1,7,100)</f>
        <v>0.87281621104247997</v>
      </c>
      <c r="D884" s="4">
        <f ca="1">[1]!thsiFinD("ths_cr_stock",$A884,$A$1,7,100,100)</f>
        <v>85.526315789473998</v>
      </c>
      <c r="E884" s="4">
        <f ca="1">[1]!thsiFinD("ths_mfi_stock",$A884,$A$1,7,100,100)</f>
        <v>59.950411814025998</v>
      </c>
      <c r="F884" s="4">
        <f ca="1">[1]!thsiFinD("ths_expma_stock",$A884,$A$1,7,100,100)</f>
        <v>2.5070216543626</v>
      </c>
      <c r="G884" s="4">
        <f ca="1">[1]!thsiFinD("ths_rsi_stock",$A884,$A$1,7,100,100)</f>
        <v>31.894833257329999</v>
      </c>
      <c r="H884" s="4">
        <f ca="1">[1]!thsiFinD("ths_adtm_stock",$A884,$A$1,7,3,100,100,100)</f>
        <v>0.23076923076923</v>
      </c>
      <c r="I884" s="4">
        <f ca="1">[1]!thsiFinD("ths_bbiboll_stock",$A884,$A$1,7,3,100,100,100)</f>
        <v>2.5209375000000001</v>
      </c>
      <c r="J884" s="4">
        <f ca="1">[1]!thsiFinD("ths_dptb_stock",$A884,$A$1,7,104,100,100)</f>
        <v>0.85714285714285998</v>
      </c>
      <c r="K884" s="4">
        <f ca="1">[1]!thsiFinD("ths_srmi_stock",$A884,$A$1,7,100,100)</f>
        <v>-2.0080321285140999E-2</v>
      </c>
      <c r="L884" s="4">
        <f ca="1">[1]!thsiFinD("ths_atr_stock",$A884,$A$1,7,101,100,100)</f>
        <v>6.7142857142857004E-2</v>
      </c>
      <c r="M884" s="4">
        <f ca="1">[1]!thsiFinD("ths_vol_w_stock",$A884,$A$1)/1000000</f>
        <v>35.957079999999998</v>
      </c>
      <c r="N884" s="4">
        <f ca="1">[1]!thsiFinD("ths_turnover_ratio_w_stock",$A884,$A$1)</f>
        <v>3.3050190699139002</v>
      </c>
      <c r="O884" s="4">
        <f ca="1">[1]!thsiFinD("ths_relative_chg_ratio_w_stock",$A884,$A$1,104,100)</f>
        <v>-3.3465623461497001</v>
      </c>
      <c r="P884" s="4"/>
    </row>
    <row r="885" spans="1:16" x14ac:dyDescent="0.25">
      <c r="A885" s="2" t="s">
        <v>1779</v>
      </c>
      <c r="B885" s="2" t="s">
        <v>1780</v>
      </c>
      <c r="C885" s="4">
        <f ca="1">[1]!thsiFinD("ths_vol_ratio_stock",$A885,$A$1,7,100)</f>
        <v>0.49578238904587002</v>
      </c>
      <c r="D885" s="4">
        <f ca="1">[1]!thsiFinD("ths_cr_stock",$A885,$A$1,7,100,100)</f>
        <v>100.68965517241</v>
      </c>
      <c r="E885" s="4">
        <f ca="1">[1]!thsiFinD("ths_mfi_stock",$A885,$A$1,7,100,100)</f>
        <v>73.950859605277998</v>
      </c>
      <c r="F885" s="4">
        <f ca="1">[1]!thsiFinD("ths_expma_stock",$A885,$A$1,7,100,100)</f>
        <v>4.0364600845057996</v>
      </c>
      <c r="G885" s="4">
        <f ca="1">[1]!thsiFinD("ths_rsi_stock",$A885,$A$1,7,100,100)</f>
        <v>41.690603763687001</v>
      </c>
      <c r="H885" s="4">
        <f ca="1">[1]!thsiFinD("ths_adtm_stock",$A885,$A$1,7,3,100,100,100)</f>
        <v>0.69696969696969002</v>
      </c>
      <c r="I885" s="4">
        <f ca="1">[1]!thsiFinD("ths_bbiboll_stock",$A885,$A$1,7,3,100,100,100)</f>
        <v>4.0231250000000003</v>
      </c>
      <c r="J885" s="4">
        <f ca="1">[1]!thsiFinD("ths_dptb_stock",$A885,$A$1,7,104,100,100)</f>
        <v>0.85714285714285998</v>
      </c>
      <c r="K885" s="4">
        <f ca="1">[1]!thsiFinD("ths_srmi_stock",$A885,$A$1,7,100,100)</f>
        <v>0</v>
      </c>
      <c r="L885" s="4">
        <f ca="1">[1]!thsiFinD("ths_atr_stock",$A885,$A$1,7,101,100,100)</f>
        <v>0.14000000000000001</v>
      </c>
      <c r="M885" s="4">
        <f ca="1">[1]!thsiFinD("ths_vol_w_stock",$A885,$A$1)/1000000</f>
        <v>51.798473999999999</v>
      </c>
      <c r="N885" s="4">
        <f ca="1">[1]!thsiFinD("ths_turnover_ratio_w_stock",$A885,$A$1)</f>
        <v>3.9040366632582999</v>
      </c>
      <c r="O885" s="4">
        <f ca="1">[1]!thsiFinD("ths_relative_chg_ratio_w_stock",$A885,$A$1,104,100)</f>
        <v>-3.6481293846874001</v>
      </c>
      <c r="P885" s="4"/>
    </row>
    <row r="886" spans="1:16" x14ac:dyDescent="0.25">
      <c r="A886" s="2" t="s">
        <v>1781</v>
      </c>
      <c r="B886" s="2" t="s">
        <v>1782</v>
      </c>
      <c r="C886" s="4">
        <f ca="1">[1]!thsiFinD("ths_vol_ratio_stock",$A886,$A$1,7,100)</f>
        <v>0.87939642308786004</v>
      </c>
      <c r="D886" s="4">
        <f ca="1">[1]!thsiFinD("ths_cr_stock",$A886,$A$1,7,100,100)</f>
        <v>78.676470588236</v>
      </c>
      <c r="E886" s="4">
        <f ca="1">[1]!thsiFinD("ths_mfi_stock",$A886,$A$1,7,100,100)</f>
        <v>49.022537873109002</v>
      </c>
      <c r="F886" s="4">
        <f ca="1">[1]!thsiFinD("ths_expma_stock",$A886,$A$1,7,100,100)</f>
        <v>5.9898466388726002</v>
      </c>
      <c r="G886" s="4">
        <f ca="1">[1]!thsiFinD("ths_rsi_stock",$A886,$A$1,7,100,100)</f>
        <v>34.318644203356001</v>
      </c>
      <c r="H886" s="4">
        <f ca="1">[1]!thsiFinD("ths_adtm_stock",$A886,$A$1,7,3,100,100,100)</f>
        <v>0.65</v>
      </c>
      <c r="I886" s="4">
        <f ca="1">[1]!thsiFinD("ths_bbiboll_stock",$A886,$A$1,7,3,100,100,100)</f>
        <v>5.9940625000000001</v>
      </c>
      <c r="J886" s="4">
        <f ca="1">[1]!thsiFinD("ths_dptb_stock",$A886,$A$1,7,104,100,100)</f>
        <v>1</v>
      </c>
      <c r="K886" s="4">
        <f ca="1">[1]!thsiFinD("ths_srmi_stock",$A886,$A$1,7,100,100)</f>
        <v>-1.5126050420168E-2</v>
      </c>
      <c r="L886" s="4">
        <f ca="1">[1]!thsiFinD("ths_atr_stock",$A886,$A$1,7,101,100,100)</f>
        <v>0.11714285714286</v>
      </c>
      <c r="M886" s="4">
        <f ca="1">[1]!thsiFinD("ths_vol_w_stock",$A886,$A$1)/1000000</f>
        <v>18.800778999999999</v>
      </c>
      <c r="N886" s="4">
        <f ca="1">[1]!thsiFinD("ths_turnover_ratio_w_stock",$A886,$A$1)</f>
        <v>3.0062983834782</v>
      </c>
      <c r="O886" s="4">
        <f ca="1">[1]!thsiFinD("ths_relative_chg_ratio_w_stock",$A886,$A$1,104,100)</f>
        <v>-2.0118587848257001</v>
      </c>
      <c r="P886" s="4"/>
    </row>
    <row r="887" spans="1:16" x14ac:dyDescent="0.25">
      <c r="A887" s="2" t="s">
        <v>1783</v>
      </c>
      <c r="B887" s="2" t="s">
        <v>1784</v>
      </c>
      <c r="C887" s="4">
        <f ca="1">[1]!thsiFinD("ths_vol_ratio_stock",$A887,$A$1,7,100)</f>
        <v>0.52988303801778003</v>
      </c>
      <c r="D887" s="4">
        <f ca="1">[1]!thsiFinD("ths_cr_stock",$A887,$A$1,7,100,100)</f>
        <v>54.6875</v>
      </c>
      <c r="E887" s="4">
        <f ca="1">[1]!thsiFinD("ths_mfi_stock",$A887,$A$1,7,100,100)</f>
        <v>51.838545897251997</v>
      </c>
      <c r="F887" s="4">
        <f ca="1">[1]!thsiFinD("ths_expma_stock",$A887,$A$1,7,100,100)</f>
        <v>2.2432504142401002</v>
      </c>
      <c r="G887" s="4">
        <f ca="1">[1]!thsiFinD("ths_rsi_stock",$A887,$A$1,7,100,100)</f>
        <v>32.267037506851999</v>
      </c>
      <c r="H887" s="4">
        <f ca="1">[1]!thsiFinD("ths_adtm_stock",$A887,$A$1,7,3,100,100,100)</f>
        <v>-0.14285714285713999</v>
      </c>
      <c r="I887" s="4">
        <f ca="1">[1]!thsiFinD("ths_bbiboll_stock",$A887,$A$1,7,3,100,100,100)</f>
        <v>2.2562500000000001</v>
      </c>
      <c r="J887" s="4">
        <f ca="1">[1]!thsiFinD("ths_dptb_stock",$A887,$A$1,7,104,100,100)</f>
        <v>0.85714285714285998</v>
      </c>
      <c r="K887" s="4">
        <f ca="1">[1]!thsiFinD("ths_srmi_stock",$A887,$A$1,7,100,100)</f>
        <v>-6.0869565217391002E-2</v>
      </c>
      <c r="L887" s="4">
        <f ca="1">[1]!thsiFinD("ths_atr_stock",$A887,$A$1,7,101,100,100)</f>
        <v>9.5714285714286002E-2</v>
      </c>
      <c r="M887" s="4">
        <f ca="1">[1]!thsiFinD("ths_vol_w_stock",$A887,$A$1)/1000000</f>
        <v>109.74389600000001</v>
      </c>
      <c r="N887" s="4">
        <f ca="1">[1]!thsiFinD("ths_turnover_ratio_w_stock",$A887,$A$1)</f>
        <v>12.054480159596</v>
      </c>
      <c r="O887" s="4">
        <f ca="1">[1]!thsiFinD("ths_relative_chg_ratio_w_stock",$A887,$A$1,104,100)</f>
        <v>-7.1639032359939998</v>
      </c>
      <c r="P887" s="4"/>
    </row>
    <row r="888" spans="1:16" x14ac:dyDescent="0.25">
      <c r="A888" s="2" t="s">
        <v>1785</v>
      </c>
      <c r="B888" s="2" t="s">
        <v>1786</v>
      </c>
      <c r="C888" s="4">
        <f ca="1">[1]!thsiFinD("ths_vol_ratio_stock",$A888,$A$1,7,100)</f>
        <v>0.49757628782060997</v>
      </c>
      <c r="D888" s="4">
        <f ca="1">[1]!thsiFinD("ths_cr_stock",$A888,$A$1,7,100,100)</f>
        <v>55.130784708249998</v>
      </c>
      <c r="E888" s="4">
        <f ca="1">[1]!thsiFinD("ths_mfi_stock",$A888,$A$1,7,100,100)</f>
        <v>49.277175236593997</v>
      </c>
      <c r="F888" s="4">
        <f ca="1">[1]!thsiFinD("ths_expma_stock",$A888,$A$1,7,100,100)</f>
        <v>6.8042884859096997</v>
      </c>
      <c r="G888" s="4">
        <f ca="1">[1]!thsiFinD("ths_rsi_stock",$A888,$A$1,7,100,100)</f>
        <v>35.402960524668003</v>
      </c>
      <c r="H888" s="4">
        <f ca="1">[1]!thsiFinD("ths_adtm_stock",$A888,$A$1,7,3,100,100,100)</f>
        <v>0.31746031746032</v>
      </c>
      <c r="I888" s="4">
        <f ca="1">[1]!thsiFinD("ths_bbiboll_stock",$A888,$A$1,7,3,100,100,100)</f>
        <v>6.8402083333333001</v>
      </c>
      <c r="J888" s="4">
        <f ca="1">[1]!thsiFinD("ths_dptb_stock",$A888,$A$1,7,104,100,100)</f>
        <v>0.71428571428570997</v>
      </c>
      <c r="K888" s="4">
        <f ca="1">[1]!thsiFinD("ths_srmi_stock",$A888,$A$1,7,100,100)</f>
        <v>-5.6603773584906002E-2</v>
      </c>
      <c r="L888" s="4">
        <f ca="1">[1]!thsiFinD("ths_atr_stock",$A888,$A$1,7,101,100,100)</f>
        <v>0.39857142857143002</v>
      </c>
      <c r="M888" s="4">
        <f ca="1">[1]!thsiFinD("ths_vol_w_stock",$A888,$A$1)/1000000</f>
        <v>218.975752</v>
      </c>
      <c r="N888" s="4">
        <f ca="1">[1]!thsiFinD("ths_turnover_ratio_w_stock",$A888,$A$1)</f>
        <v>18.326830767065999</v>
      </c>
      <c r="O888" s="4">
        <f ca="1">[1]!thsiFinD("ths_relative_chg_ratio_w_stock",$A888,$A$1,104,100)</f>
        <v>-1.7663596031563</v>
      </c>
      <c r="P888" s="4"/>
    </row>
    <row r="889" spans="1:16" x14ac:dyDescent="0.25">
      <c r="A889" s="2" t="s">
        <v>1787</v>
      </c>
      <c r="B889" s="2" t="s">
        <v>1788</v>
      </c>
      <c r="C889" s="4">
        <f ca="1">[1]!thsiFinD("ths_vol_ratio_stock",$A889,$A$1,7,100)</f>
        <v>0.41720577152093002</v>
      </c>
      <c r="D889" s="4">
        <f ca="1">[1]!thsiFinD("ths_cr_stock",$A889,$A$1,7,100,100)</f>
        <v>95.789473684209995</v>
      </c>
      <c r="E889" s="4">
        <f ca="1">[1]!thsiFinD("ths_mfi_stock",$A889,$A$1,7,100,100)</f>
        <v>50.739633309501002</v>
      </c>
      <c r="F889" s="4">
        <f ca="1">[1]!thsiFinD("ths_expma_stock",$A889,$A$1,7,100,100)</f>
        <v>6.0154036941086</v>
      </c>
      <c r="G889" s="4">
        <f ca="1">[1]!thsiFinD("ths_rsi_stock",$A889,$A$1,7,100,100)</f>
        <v>56.122013562604003</v>
      </c>
      <c r="H889" s="4">
        <f ca="1">[1]!thsiFinD("ths_adtm_stock",$A889,$A$1,7,3,100,100,100)</f>
        <v>0.26153846153846</v>
      </c>
      <c r="I889" s="4">
        <f ca="1">[1]!thsiFinD("ths_bbiboll_stock",$A889,$A$1,7,3,100,100,100)</f>
        <v>5.9169791666667004</v>
      </c>
      <c r="J889" s="4">
        <f ca="1">[1]!thsiFinD("ths_dptb_stock",$A889,$A$1,7,104,100,100)</f>
        <v>0.28571428571428997</v>
      </c>
      <c r="K889" s="4">
        <f ca="1">[1]!thsiFinD("ths_srmi_stock",$A889,$A$1,7,100,100)</f>
        <v>-1.3157894736842E-2</v>
      </c>
      <c r="L889" s="4">
        <f ca="1">[1]!thsiFinD("ths_atr_stock",$A889,$A$1,7,101,100,100)</f>
        <v>0.27</v>
      </c>
      <c r="M889" s="4">
        <f ca="1">[1]!thsiFinD("ths_vol_w_stock",$A889,$A$1)/1000000</f>
        <v>107.023584</v>
      </c>
      <c r="N889" s="4">
        <f ca="1">[1]!thsiFinD("ths_turnover_ratio_w_stock",$A889,$A$1)</f>
        <v>9.4179915470117006</v>
      </c>
      <c r="O889" s="4">
        <f ca="1">[1]!thsiFinD("ths_relative_chg_ratio_w_stock",$A889,$A$1,104,100)</f>
        <v>1.9134048919160001</v>
      </c>
      <c r="P889" s="4"/>
    </row>
    <row r="890" spans="1:16" x14ac:dyDescent="0.25">
      <c r="A890" s="2" t="s">
        <v>1789</v>
      </c>
      <c r="B890" s="2" t="s">
        <v>1790</v>
      </c>
      <c r="C890" s="4">
        <f ca="1">[1]!thsiFinD("ths_vol_ratio_stock",$A890,$A$1,7,100)</f>
        <v>0.94918650703707996</v>
      </c>
      <c r="D890" s="4">
        <f ca="1">[1]!thsiFinD("ths_cr_stock",$A890,$A$1,7,100,100)</f>
        <v>85.401459854015002</v>
      </c>
      <c r="E890" s="4">
        <f ca="1">[1]!thsiFinD("ths_mfi_stock",$A890,$A$1,7,100,100)</f>
        <v>58.276345925396001</v>
      </c>
      <c r="F890" s="4">
        <f ca="1">[1]!thsiFinD("ths_expma_stock",$A890,$A$1,7,100,100)</f>
        <v>18.865881350698999</v>
      </c>
      <c r="G890" s="4">
        <f ca="1">[1]!thsiFinD("ths_rsi_stock",$A890,$A$1,7,100,100)</f>
        <v>56.462400979743997</v>
      </c>
      <c r="H890" s="4">
        <f ca="1">[1]!thsiFinD("ths_adtm_stock",$A890,$A$1,7,3,100,100,100)</f>
        <v>-5.7692307692311998E-2</v>
      </c>
      <c r="I890" s="4">
        <f ca="1">[1]!thsiFinD("ths_bbiboll_stock",$A890,$A$1,7,3,100,100,100)</f>
        <v>18.536145833332998</v>
      </c>
      <c r="J890" s="4">
        <f ca="1">[1]!thsiFinD("ths_dptb_stock",$A890,$A$1,7,104,100,100)</f>
        <v>0.85714285714285998</v>
      </c>
      <c r="K890" s="4">
        <f ca="1">[1]!thsiFinD("ths_srmi_stock",$A890,$A$1,7,100,100)</f>
        <v>-2.3376623376622999E-2</v>
      </c>
      <c r="L890" s="4">
        <f ca="1">[1]!thsiFinD("ths_atr_stock",$A890,$A$1,7,101,100,100)</f>
        <v>0.73142857142856998</v>
      </c>
      <c r="M890" s="4">
        <f ca="1">[1]!thsiFinD("ths_vol_w_stock",$A890,$A$1)/1000000</f>
        <v>25.464891000000001</v>
      </c>
      <c r="N890" s="4">
        <f ca="1">[1]!thsiFinD("ths_turnover_ratio_w_stock",$A890,$A$1)</f>
        <v>17.964410209979999</v>
      </c>
      <c r="O890" s="4">
        <f ca="1">[1]!thsiFinD("ths_relative_chg_ratio_w_stock",$A890,$A$1,104,100)</f>
        <v>0.97511249654831</v>
      </c>
      <c r="P890" s="4"/>
    </row>
    <row r="891" spans="1:16" x14ac:dyDescent="0.25">
      <c r="A891" s="2" t="s">
        <v>1791</v>
      </c>
      <c r="B891" s="2" t="s">
        <v>1792</v>
      </c>
      <c r="C891" s="4">
        <f ca="1">[1]!thsiFinD("ths_vol_ratio_stock",$A891,$A$1,7,100)</f>
        <v>0.66837784835390002</v>
      </c>
      <c r="D891" s="4">
        <f ca="1">[1]!thsiFinD("ths_cr_stock",$A891,$A$1,7,100,100)</f>
        <v>42.168674698795002</v>
      </c>
      <c r="E891" s="4">
        <f ca="1">[1]!thsiFinD("ths_mfi_stock",$A891,$A$1,7,100,100)</f>
        <v>34.952379087528001</v>
      </c>
      <c r="F891" s="4">
        <f ca="1">[1]!thsiFinD("ths_expma_stock",$A891,$A$1,7,100,100)</f>
        <v>7.5739415320151</v>
      </c>
      <c r="G891" s="4">
        <f ca="1">[1]!thsiFinD("ths_rsi_stock",$A891,$A$1,7,100,100)</f>
        <v>25.586312571316</v>
      </c>
      <c r="H891" s="4">
        <f ca="1">[1]!thsiFinD("ths_adtm_stock",$A891,$A$1,7,3,100,100,100)</f>
        <v>-0.33333333333332998</v>
      </c>
      <c r="I891" s="4">
        <f ca="1">[1]!thsiFinD("ths_bbiboll_stock",$A891,$A$1,7,3,100,100,100)</f>
        <v>7.6681249999999999</v>
      </c>
      <c r="J891" s="4">
        <f ca="1">[1]!thsiFinD("ths_dptb_stock",$A891,$A$1,7,104,100,100)</f>
        <v>0.57142857142856995</v>
      </c>
      <c r="K891" s="4">
        <f ca="1">[1]!thsiFinD("ths_srmi_stock",$A891,$A$1,7,100,100)</f>
        <v>-3.9011703511053E-2</v>
      </c>
      <c r="L891" s="4">
        <f ca="1">[1]!thsiFinD("ths_atr_stock",$A891,$A$1,7,101,100,100)</f>
        <v>0.17428571428570999</v>
      </c>
      <c r="M891" s="4">
        <f ca="1">[1]!thsiFinD("ths_vol_w_stock",$A891,$A$1)/1000000</f>
        <v>21.598700000000001</v>
      </c>
      <c r="N891" s="4">
        <f ca="1">[1]!thsiFinD("ths_turnover_ratio_w_stock",$A891,$A$1)</f>
        <v>6.7071417139543996</v>
      </c>
      <c r="O891" s="4">
        <f ca="1">[1]!thsiFinD("ths_relative_chg_ratio_w_stock",$A891,$A$1,104,100)</f>
        <v>-1.6962474236691001</v>
      </c>
      <c r="P891" s="4"/>
    </row>
    <row r="892" spans="1:16" x14ac:dyDescent="0.25">
      <c r="A892" s="2" t="s">
        <v>1793</v>
      </c>
      <c r="B892" s="2" t="s">
        <v>1794</v>
      </c>
      <c r="C892" s="4">
        <f ca="1">[1]!thsiFinD("ths_vol_ratio_stock",$A892,$A$1,7,100)</f>
        <v>0.67124264566085001</v>
      </c>
      <c r="D892" s="4">
        <f ca="1">[1]!thsiFinD("ths_cr_stock",$A892,$A$1,7,100,100)</f>
        <v>34.181818181818002</v>
      </c>
      <c r="E892" s="4">
        <f ca="1">[1]!thsiFinD("ths_mfi_stock",$A892,$A$1,7,100,100)</f>
        <v>22.092515092965002</v>
      </c>
      <c r="F892" s="4">
        <f ca="1">[1]!thsiFinD("ths_expma_stock",$A892,$A$1,7,100,100)</f>
        <v>5.3211690129529998</v>
      </c>
      <c r="G892" s="4">
        <f ca="1">[1]!thsiFinD("ths_rsi_stock",$A892,$A$1,7,100,100)</f>
        <v>25.054254962542</v>
      </c>
      <c r="H892" s="4">
        <f ca="1">[1]!thsiFinD("ths_adtm_stock",$A892,$A$1,7,3,100,100,100)</f>
        <v>-0.67241379310344995</v>
      </c>
      <c r="I892" s="4">
        <f ca="1">[1]!thsiFinD("ths_bbiboll_stock",$A892,$A$1,7,3,100,100,100)</f>
        <v>5.3702083333333004</v>
      </c>
      <c r="J892" s="4">
        <f ca="1">[1]!thsiFinD("ths_dptb_stock",$A892,$A$1,7,104,100,100)</f>
        <v>0.57142857142856995</v>
      </c>
      <c r="K892" s="4">
        <f ca="1">[1]!thsiFinD("ths_srmi_stock",$A892,$A$1,7,100,100)</f>
        <v>-7.6923076923076997E-2</v>
      </c>
      <c r="L892" s="4">
        <f ca="1">[1]!thsiFinD("ths_atr_stock",$A892,$A$1,7,101,100,100)</f>
        <v>0.17571428571429001</v>
      </c>
      <c r="M892" s="4">
        <f ca="1">[1]!thsiFinD("ths_vol_w_stock",$A892,$A$1)/1000000</f>
        <v>57.115485</v>
      </c>
      <c r="N892" s="4">
        <f ca="1">[1]!thsiFinD("ths_turnover_ratio_w_stock",$A892,$A$1)</f>
        <v>5.7134129923422998</v>
      </c>
      <c r="O892" s="4">
        <f ca="1">[1]!thsiFinD("ths_relative_chg_ratio_w_stock",$A892,$A$1,104,100)</f>
        <v>-5.7773486141452999</v>
      </c>
      <c r="P892" s="4"/>
    </row>
    <row r="893" spans="1:16" x14ac:dyDescent="0.25">
      <c r="A893" s="2" t="s">
        <v>1795</v>
      </c>
      <c r="B893" s="2" t="s">
        <v>1796</v>
      </c>
      <c r="C893" s="4">
        <f ca="1">[1]!thsiFinD("ths_vol_ratio_stock",$A893,$A$1,7,100)</f>
        <v>0.69420051817204997</v>
      </c>
      <c r="D893" s="4">
        <f ca="1">[1]!thsiFinD("ths_cr_stock",$A893,$A$1,7,100,100)</f>
        <v>209.78260869565</v>
      </c>
      <c r="E893" s="4">
        <f ca="1">[1]!thsiFinD("ths_mfi_stock",$A893,$A$1,7,100,100)</f>
        <v>66.215194129146994</v>
      </c>
      <c r="F893" s="4">
        <f ca="1">[1]!thsiFinD("ths_expma_stock",$A893,$A$1,7,100,100)</f>
        <v>6.4542453176750003</v>
      </c>
      <c r="G893" s="4">
        <f ca="1">[1]!thsiFinD("ths_rsi_stock",$A893,$A$1,7,100,100)</f>
        <v>40.502906323681003</v>
      </c>
      <c r="H893" s="4">
        <f ca="1">[1]!thsiFinD("ths_adtm_stock",$A893,$A$1,7,3,100,100,100)</f>
        <v>0.61165048543689005</v>
      </c>
      <c r="I893" s="4">
        <f ca="1">[1]!thsiFinD("ths_bbiboll_stock",$A893,$A$1,7,3,100,100,100)</f>
        <v>6.4604166666667</v>
      </c>
      <c r="J893" s="4">
        <f ca="1">[1]!thsiFinD("ths_dptb_stock",$A893,$A$1,7,104,100,100)</f>
        <v>0.85714285714285998</v>
      </c>
      <c r="K893" s="4">
        <f ca="1">[1]!thsiFinD("ths_srmi_stock",$A893,$A$1,7,100,100)</f>
        <v>0.04</v>
      </c>
      <c r="L893" s="4">
        <f ca="1">[1]!thsiFinD("ths_atr_stock",$A893,$A$1,7,101,100,100)</f>
        <v>0.28000000000000003</v>
      </c>
      <c r="M893" s="4">
        <f ca="1">[1]!thsiFinD("ths_vol_w_stock",$A893,$A$1)/1000000</f>
        <v>137.81174999999999</v>
      </c>
      <c r="N893" s="4">
        <f ca="1">[1]!thsiFinD("ths_turnover_ratio_w_stock",$A893,$A$1)</f>
        <v>22.363114418706001</v>
      </c>
      <c r="O893" s="4">
        <f ca="1">[1]!thsiFinD("ths_relative_chg_ratio_w_stock",$A893,$A$1,104,100)</f>
        <v>-4.4971863250144004</v>
      </c>
      <c r="P893" s="4"/>
    </row>
    <row r="894" spans="1:16" x14ac:dyDescent="0.25">
      <c r="A894" s="2" t="s">
        <v>1797</v>
      </c>
      <c r="B894" s="2" t="s">
        <v>1798</v>
      </c>
      <c r="C894" s="4">
        <f ca="1">[1]!thsiFinD("ths_vol_ratio_stock",$A894,$A$1,7,100)</f>
        <v>0.74579404264771998</v>
      </c>
      <c r="D894" s="4">
        <f ca="1">[1]!thsiFinD("ths_cr_stock",$A894,$A$1,7,100,100)</f>
        <v>140</v>
      </c>
      <c r="E894" s="4">
        <f ca="1">[1]!thsiFinD("ths_mfi_stock",$A894,$A$1,7,100,100)</f>
        <v>76.376143574630007</v>
      </c>
      <c r="F894" s="4">
        <f ca="1">[1]!thsiFinD("ths_expma_stock",$A894,$A$1,7,100,100)</f>
        <v>16.018713471628999</v>
      </c>
      <c r="G894" s="4">
        <f ca="1">[1]!thsiFinD("ths_rsi_stock",$A894,$A$1,7,100,100)</f>
        <v>44.847421233600997</v>
      </c>
      <c r="H894" s="4">
        <f ca="1">[1]!thsiFinD("ths_adtm_stock",$A894,$A$1,7,3,100,100,100)</f>
        <v>0.75572519083969003</v>
      </c>
      <c r="I894" s="4">
        <f ca="1">[1]!thsiFinD("ths_bbiboll_stock",$A894,$A$1,7,3,100,100,100)</f>
        <v>15.902395833332999</v>
      </c>
      <c r="J894" s="4">
        <f ca="1">[1]!thsiFinD("ths_dptb_stock",$A894,$A$1,7,104,100,100)</f>
        <v>0.85714285714285998</v>
      </c>
      <c r="K894" s="4">
        <f ca="1">[1]!thsiFinD("ths_srmi_stock",$A894,$A$1,7,100,100)</f>
        <v>1.0807374443737999E-2</v>
      </c>
      <c r="L894" s="4">
        <f ca="1">[1]!thsiFinD("ths_atr_stock",$A894,$A$1,7,101,100,100)</f>
        <v>0.45285714285714002</v>
      </c>
      <c r="M894" s="4">
        <f ca="1">[1]!thsiFinD("ths_vol_w_stock",$A894,$A$1)/1000000</f>
        <v>136.194199</v>
      </c>
      <c r="N894" s="4">
        <f ca="1">[1]!thsiFinD("ths_turnover_ratio_w_stock",$A894,$A$1)</f>
        <v>9.7962033189770992</v>
      </c>
      <c r="O894" s="4">
        <f ca="1">[1]!thsiFinD("ths_relative_chg_ratio_w_stock",$A894,$A$1,104,100)</f>
        <v>-1.0009204828188001</v>
      </c>
      <c r="P894" s="4"/>
    </row>
    <row r="895" spans="1:16" x14ac:dyDescent="0.25">
      <c r="A895" s="2" t="s">
        <v>1799</v>
      </c>
      <c r="B895" s="2" t="s">
        <v>1800</v>
      </c>
      <c r="C895" s="4">
        <f ca="1">[1]!thsiFinD("ths_vol_ratio_stock",$A895,$A$1,7,100)</f>
        <v>1.0487572777209</v>
      </c>
      <c r="D895" s="4">
        <f ca="1">[1]!thsiFinD("ths_cr_stock",$A895,$A$1,7,100,100)</f>
        <v>133.65384615385</v>
      </c>
      <c r="E895" s="4">
        <f ca="1">[1]!thsiFinD("ths_mfi_stock",$A895,$A$1,7,100,100)</f>
        <v>75.395719824119993</v>
      </c>
      <c r="F895" s="4">
        <f ca="1">[1]!thsiFinD("ths_expma_stock",$A895,$A$1,7,100,100)</f>
        <v>4.8250186224025997</v>
      </c>
      <c r="G895" s="4">
        <f ca="1">[1]!thsiFinD("ths_rsi_stock",$A895,$A$1,7,100,100)</f>
        <v>51.166092454088997</v>
      </c>
      <c r="H895" s="4">
        <f ca="1">[1]!thsiFinD("ths_adtm_stock",$A895,$A$1,7,3,100,100,100)</f>
        <v>0.78125</v>
      </c>
      <c r="I895" s="4">
        <f ca="1">[1]!thsiFinD("ths_bbiboll_stock",$A895,$A$1,7,3,100,100,100)</f>
        <v>4.8040624999999997</v>
      </c>
      <c r="J895" s="4">
        <f ca="1">[1]!thsiFinD("ths_dptb_stock",$A895,$A$1,7,104,100,100)</f>
        <v>0.57142857142856995</v>
      </c>
      <c r="K895" s="4">
        <f ca="1">[1]!thsiFinD("ths_srmi_stock",$A895,$A$1,7,100,100)</f>
        <v>1.2474012474011999E-2</v>
      </c>
      <c r="L895" s="4">
        <f ca="1">[1]!thsiFinD("ths_atr_stock",$A895,$A$1,7,101,100,100)</f>
        <v>0.11857142857142999</v>
      </c>
      <c r="M895" s="4">
        <f ca="1">[1]!thsiFinD("ths_vol_w_stock",$A895,$A$1)/1000000</f>
        <v>265.86731600000002</v>
      </c>
      <c r="N895" s="4">
        <f ca="1">[1]!thsiFinD("ths_turnover_ratio_w_stock",$A895,$A$1)</f>
        <v>8.0257469478960992</v>
      </c>
      <c r="O895" s="4">
        <f ca="1">[1]!thsiFinD("ths_relative_chg_ratio_w_stock",$A895,$A$1,104,100)</f>
        <v>1.8723253633295001</v>
      </c>
      <c r="P895" s="4"/>
    </row>
    <row r="896" spans="1:16" x14ac:dyDescent="0.25">
      <c r="A896" s="2" t="s">
        <v>1801</v>
      </c>
      <c r="B896" s="2" t="s">
        <v>1802</v>
      </c>
      <c r="C896" s="4">
        <f ca="1">[1]!thsiFinD("ths_vol_ratio_stock",$A896,$A$1,7,100)</f>
        <v>0.79849576041911996</v>
      </c>
      <c r="D896" s="4">
        <f ca="1">[1]!thsiFinD("ths_cr_stock",$A896,$A$1,7,100,100)</f>
        <v>58.490566037736002</v>
      </c>
      <c r="E896" s="4">
        <f ca="1">[1]!thsiFinD("ths_mfi_stock",$A896,$A$1,7,100,100)</f>
        <v>45.876327426663003</v>
      </c>
      <c r="F896" s="4">
        <f ca="1">[1]!thsiFinD("ths_expma_stock",$A896,$A$1,7,100,100)</f>
        <v>4.6692518268803997</v>
      </c>
      <c r="G896" s="4">
        <f ca="1">[1]!thsiFinD("ths_rsi_stock",$A896,$A$1,7,100,100)</f>
        <v>34.028687125409</v>
      </c>
      <c r="H896" s="4">
        <f ca="1">[1]!thsiFinD("ths_adtm_stock",$A896,$A$1,7,3,100,100,100)</f>
        <v>0.13793103448276001</v>
      </c>
      <c r="I896" s="4">
        <f ca="1">[1]!thsiFinD("ths_bbiboll_stock",$A896,$A$1,7,3,100,100,100)</f>
        <v>4.6755208333332998</v>
      </c>
      <c r="J896" s="4">
        <f ca="1">[1]!thsiFinD("ths_dptb_stock",$A896,$A$1,7,104,100,100)</f>
        <v>0.57142857142856995</v>
      </c>
      <c r="K896" s="4">
        <f ca="1">[1]!thsiFinD("ths_srmi_stock",$A896,$A$1,7,100,100)</f>
        <v>-3.3970276008492999E-2</v>
      </c>
      <c r="L896" s="4">
        <f ca="1">[1]!thsiFinD("ths_atr_stock",$A896,$A$1,7,101,100,100)</f>
        <v>0.12857142857143</v>
      </c>
      <c r="M896" s="4">
        <f ca="1">[1]!thsiFinD("ths_vol_w_stock",$A896,$A$1)/1000000</f>
        <v>51.942954999999998</v>
      </c>
      <c r="N896" s="4">
        <f ca="1">[1]!thsiFinD("ths_turnover_ratio_w_stock",$A896,$A$1)</f>
        <v>4.4855281420011002</v>
      </c>
      <c r="O896" s="4">
        <f ca="1">[1]!thsiFinD("ths_relative_chg_ratio_w_stock",$A896,$A$1,104,100)</f>
        <v>-3.5218655080398</v>
      </c>
      <c r="P896" s="4"/>
    </row>
    <row r="897" spans="1:16" x14ac:dyDescent="0.25">
      <c r="A897" s="2" t="s">
        <v>1803</v>
      </c>
      <c r="B897" s="2" t="s">
        <v>1804</v>
      </c>
      <c r="C897" s="4">
        <f ca="1">[1]!thsiFinD("ths_vol_ratio_stock",$A897,$A$1,7,100)</f>
        <v>1.0866144816044001</v>
      </c>
      <c r="D897" s="4">
        <f ca="1">[1]!thsiFinD("ths_cr_stock",$A897,$A$1,7,100,100)</f>
        <v>68.421052631579002</v>
      </c>
      <c r="E897" s="4">
        <f ca="1">[1]!thsiFinD("ths_mfi_stock",$A897,$A$1,7,100,100)</f>
        <v>46.050723883008999</v>
      </c>
      <c r="F897" s="4">
        <f ca="1">[1]!thsiFinD("ths_expma_stock",$A897,$A$1,7,100,100)</f>
        <v>6.9405900104642004</v>
      </c>
      <c r="G897" s="4">
        <f ca="1">[1]!thsiFinD("ths_rsi_stock",$A897,$A$1,7,100,100)</f>
        <v>27.232483080474999</v>
      </c>
      <c r="H897" s="4">
        <f ca="1">[1]!thsiFinD("ths_adtm_stock",$A897,$A$1,7,3,100,100,100)</f>
        <v>-0.15789473684210001</v>
      </c>
      <c r="I897" s="4">
        <f ca="1">[1]!thsiFinD("ths_bbiboll_stock",$A897,$A$1,7,3,100,100,100)</f>
        <v>7.0004166666667</v>
      </c>
      <c r="J897" s="4">
        <f ca="1">[1]!thsiFinD("ths_dptb_stock",$A897,$A$1,7,104,100,100)</f>
        <v>0.85714285714285998</v>
      </c>
      <c r="K897" s="4">
        <f ca="1">[1]!thsiFinD("ths_srmi_stock",$A897,$A$1,7,100,100)</f>
        <v>-2.7576197387518001E-2</v>
      </c>
      <c r="L897" s="4">
        <f ca="1">[1]!thsiFinD("ths_atr_stock",$A897,$A$1,7,101,100,100)</f>
        <v>0.18714285714286</v>
      </c>
      <c r="M897" s="4">
        <f ca="1">[1]!thsiFinD("ths_vol_w_stock",$A897,$A$1)/1000000</f>
        <v>50.036099</v>
      </c>
      <c r="N897" s="4">
        <f ca="1">[1]!thsiFinD("ths_turnover_ratio_w_stock",$A897,$A$1)</f>
        <v>3.6157342824591998</v>
      </c>
      <c r="O897" s="4">
        <f ca="1">[1]!thsiFinD("ths_relative_chg_ratio_w_stock",$A897,$A$1,104,100)</f>
        <v>-3.2874373954205001</v>
      </c>
      <c r="P897" s="4"/>
    </row>
    <row r="898" spans="1:16" x14ac:dyDescent="0.25">
      <c r="A898" s="2" t="s">
        <v>1805</v>
      </c>
      <c r="B898" s="2" t="s">
        <v>1806</v>
      </c>
      <c r="C898" s="4">
        <f ca="1">[1]!thsiFinD("ths_vol_ratio_stock",$A898,$A$1,7,100)</f>
        <v>0.5739929024064</v>
      </c>
      <c r="D898" s="4">
        <f ca="1">[1]!thsiFinD("ths_cr_stock",$A898,$A$1,7,100,100)</f>
        <v>127.90697674419</v>
      </c>
      <c r="E898" s="4">
        <f ca="1">[1]!thsiFinD("ths_mfi_stock",$A898,$A$1,7,100,100)</f>
        <v>66.448514444690005</v>
      </c>
      <c r="F898" s="4">
        <f ca="1">[1]!thsiFinD("ths_expma_stock",$A898,$A$1,7,100,100)</f>
        <v>3.9305573468991</v>
      </c>
      <c r="G898" s="4">
        <f ca="1">[1]!thsiFinD("ths_rsi_stock",$A898,$A$1,7,100,100)</f>
        <v>39.020941440399</v>
      </c>
      <c r="H898" s="4">
        <f ca="1">[1]!thsiFinD("ths_adtm_stock",$A898,$A$1,7,3,100,100,100)</f>
        <v>0.57575757575757003</v>
      </c>
      <c r="I898" s="4">
        <f ca="1">[1]!thsiFinD("ths_bbiboll_stock",$A898,$A$1,7,3,100,100,100)</f>
        <v>3.9429166666666999</v>
      </c>
      <c r="J898" s="4">
        <f ca="1">[1]!thsiFinD("ths_dptb_stock",$A898,$A$1,7,104,100,100)</f>
        <v>0.85714285714285998</v>
      </c>
      <c r="K898" s="4">
        <f ca="1">[1]!thsiFinD("ths_srmi_stock",$A898,$A$1,7,100,100)</f>
        <v>1.2987012987013E-2</v>
      </c>
      <c r="L898" s="4">
        <f ca="1">[1]!thsiFinD("ths_atr_stock",$A898,$A$1,7,101,100,100)</f>
        <v>0.14000000000000001</v>
      </c>
      <c r="M898" s="4">
        <f ca="1">[1]!thsiFinD("ths_vol_w_stock",$A898,$A$1)/1000000</f>
        <v>43.665519000000003</v>
      </c>
      <c r="N898" s="4">
        <f ca="1">[1]!thsiFinD("ths_turnover_ratio_w_stock",$A898,$A$1)</f>
        <v>8.7498185784303999</v>
      </c>
      <c r="O898" s="4">
        <f ca="1">[1]!thsiFinD("ths_relative_chg_ratio_w_stock",$A898,$A$1,104,100)</f>
        <v>-2.6231760540321001</v>
      </c>
      <c r="P898" s="4"/>
    </row>
    <row r="899" spans="1:16" x14ac:dyDescent="0.25">
      <c r="A899" s="2" t="s">
        <v>1807</v>
      </c>
      <c r="B899" s="2" t="s">
        <v>1808</v>
      </c>
      <c r="C899" s="4">
        <f ca="1">[1]!thsiFinD("ths_vol_ratio_stock",$A899,$A$1,7,100)</f>
        <v>1.3117585864328001</v>
      </c>
      <c r="D899" s="4">
        <f ca="1">[1]!thsiFinD("ths_cr_stock",$A899,$A$1,7,100,100)</f>
        <v>139.21052631578999</v>
      </c>
      <c r="E899" s="4">
        <f ca="1">[1]!thsiFinD("ths_mfi_stock",$A899,$A$1,7,100,100)</f>
        <v>68.185468614241998</v>
      </c>
      <c r="F899" s="4">
        <f ca="1">[1]!thsiFinD("ths_expma_stock",$A899,$A$1,7,100,100)</f>
        <v>15.916302930884999</v>
      </c>
      <c r="G899" s="4">
        <f ca="1">[1]!thsiFinD("ths_rsi_stock",$A899,$A$1,7,100,100)</f>
        <v>43.778075003335999</v>
      </c>
      <c r="H899" s="4">
        <f ca="1">[1]!thsiFinD("ths_adtm_stock",$A899,$A$1,7,3,100,100,100)</f>
        <v>0.80097087378640996</v>
      </c>
      <c r="I899" s="4">
        <f ca="1">[1]!thsiFinD("ths_bbiboll_stock",$A899,$A$1,7,3,100,100,100)</f>
        <v>15.981770833333</v>
      </c>
      <c r="J899" s="4">
        <f ca="1">[1]!thsiFinD("ths_dptb_stock",$A899,$A$1,7,104,100,100)</f>
        <v>0.57142857142856995</v>
      </c>
      <c r="K899" s="4">
        <f ca="1">[1]!thsiFinD("ths_srmi_stock",$A899,$A$1,7,100,100)</f>
        <v>1.8506700701978001E-2</v>
      </c>
      <c r="L899" s="4">
        <f ca="1">[1]!thsiFinD("ths_atr_stock",$A899,$A$1,7,101,100,100)</f>
        <v>0.47285714285713998</v>
      </c>
      <c r="M899" s="4">
        <f ca="1">[1]!thsiFinD("ths_vol_w_stock",$A899,$A$1)/1000000</f>
        <v>109.537069</v>
      </c>
      <c r="N899" s="4">
        <f ca="1">[1]!thsiFinD("ths_turnover_ratio_w_stock",$A899,$A$1)</f>
        <v>11.055157850452</v>
      </c>
      <c r="O899" s="4">
        <f ca="1">[1]!thsiFinD("ths_relative_chg_ratio_w_stock",$A899,$A$1,104,100)</f>
        <v>1.3827093253803</v>
      </c>
      <c r="P899" s="4"/>
    </row>
    <row r="900" spans="1:16" x14ac:dyDescent="0.25">
      <c r="A900" s="2" t="s">
        <v>1809</v>
      </c>
      <c r="B900" s="2" t="s">
        <v>1810</v>
      </c>
      <c r="C900" s="4">
        <f ca="1">[1]!thsiFinD("ths_vol_ratio_stock",$A900,$A$1,7,100)</f>
        <v>0.90118941493131999</v>
      </c>
      <c r="D900" s="4">
        <f ca="1">[1]!thsiFinD("ths_cr_stock",$A900,$A$1,7,100,100)</f>
        <v>8.2706766917292995</v>
      </c>
      <c r="E900" s="4">
        <f ca="1">[1]!thsiFinD("ths_mfi_stock",$A900,$A$1,7,100,100)</f>
        <v>15.478367999970001</v>
      </c>
      <c r="F900" s="4">
        <f ca="1">[1]!thsiFinD("ths_expma_stock",$A900,$A$1,7,100,100)</f>
        <v>3.8032165770006001</v>
      </c>
      <c r="G900" s="4">
        <f ca="1">[1]!thsiFinD("ths_rsi_stock",$A900,$A$1,7,100,100)</f>
        <v>14.074754526294001</v>
      </c>
      <c r="H900" s="4">
        <f ca="1">[1]!thsiFinD("ths_adtm_stock",$A900,$A$1,7,3,100,100,100)</f>
        <v>-0.96</v>
      </c>
      <c r="I900" s="4">
        <f ca="1">[1]!thsiFinD("ths_bbiboll_stock",$A900,$A$1,7,3,100,100,100)</f>
        <v>3.8292708333332999</v>
      </c>
      <c r="J900" s="4">
        <f ca="1">[1]!thsiFinD("ths_dptb_stock",$A900,$A$1,7,104,100,100)</f>
        <v>0.57142857142856995</v>
      </c>
      <c r="K900" s="4">
        <f ca="1">[1]!thsiFinD("ths_srmi_stock",$A900,$A$1,7,100,100)</f>
        <v>-6.5822784810127002E-2</v>
      </c>
      <c r="L900" s="4">
        <f ca="1">[1]!thsiFinD("ths_atr_stock",$A900,$A$1,7,101,100,100)</f>
        <v>7.2857142857142995E-2</v>
      </c>
      <c r="M900" s="4">
        <f ca="1">[1]!thsiFinD("ths_vol_w_stock",$A900,$A$1)/1000000</f>
        <v>72.175872999999996</v>
      </c>
      <c r="N900" s="4">
        <f ca="1">[1]!thsiFinD("ths_turnover_ratio_w_stock",$A900,$A$1)</f>
        <v>3.9485366750728002</v>
      </c>
      <c r="O900" s="4">
        <f ca="1">[1]!thsiFinD("ths_relative_chg_ratio_w_stock",$A900,$A$1,104,100)</f>
        <v>-3.0615939318096999</v>
      </c>
      <c r="P900" s="4"/>
    </row>
    <row r="901" spans="1:16" x14ac:dyDescent="0.25">
      <c r="A901" s="2" t="s">
        <v>1811</v>
      </c>
      <c r="B901" s="2" t="s">
        <v>1812</v>
      </c>
      <c r="C901" s="4">
        <f ca="1">[1]!thsiFinD("ths_vol_ratio_stock",$A901,$A$1,7,100)</f>
        <v>1.255145946014</v>
      </c>
      <c r="D901" s="4">
        <f ca="1">[1]!thsiFinD("ths_cr_stock",$A901,$A$1,7,100,100)</f>
        <v>84.962406015037999</v>
      </c>
      <c r="E901" s="4">
        <f ca="1">[1]!thsiFinD("ths_mfi_stock",$A901,$A$1,7,100,100)</f>
        <v>46.620323172250004</v>
      </c>
      <c r="F901" s="4">
        <f ca="1">[1]!thsiFinD("ths_expma_stock",$A901,$A$1,7,100,100)</f>
        <v>5.2812916475904998</v>
      </c>
      <c r="G901" s="4">
        <f ca="1">[1]!thsiFinD("ths_rsi_stock",$A901,$A$1,7,100,100)</f>
        <v>48.222672098491998</v>
      </c>
      <c r="H901" s="4">
        <f ca="1">[1]!thsiFinD("ths_adtm_stock",$A901,$A$1,7,3,100,100,100)</f>
        <v>0</v>
      </c>
      <c r="I901" s="4">
        <f ca="1">[1]!thsiFinD("ths_bbiboll_stock",$A901,$A$1,7,3,100,100,100)</f>
        <v>5.2627083333332996</v>
      </c>
      <c r="J901" s="4">
        <f ca="1">[1]!thsiFinD("ths_dptb_stock",$A901,$A$1,7,104,100,100)</f>
        <v>0.71428571428570997</v>
      </c>
      <c r="K901" s="4">
        <f ca="1">[1]!thsiFinD("ths_srmi_stock",$A901,$A$1,7,100,100)</f>
        <v>-5.6603773584906003E-3</v>
      </c>
      <c r="L901" s="4">
        <f ca="1">[1]!thsiFinD("ths_atr_stock",$A901,$A$1,7,101,100,100)</f>
        <v>0.12142857142857</v>
      </c>
      <c r="M901" s="4">
        <f ca="1">[1]!thsiFinD("ths_vol_w_stock",$A901,$A$1)/1000000</f>
        <v>14.232506000000001</v>
      </c>
      <c r="N901" s="4">
        <f ca="1">[1]!thsiFinD("ths_turnover_ratio_w_stock",$A901,$A$1)</f>
        <v>3.066551997385</v>
      </c>
      <c r="O901" s="4">
        <f ca="1">[1]!thsiFinD("ths_relative_chg_ratio_w_stock",$A901,$A$1,104,100)</f>
        <v>0.76893281977657002</v>
      </c>
      <c r="P901" s="4"/>
    </row>
    <row r="902" spans="1:16" x14ac:dyDescent="0.25">
      <c r="A902" s="2" t="s">
        <v>1813</v>
      </c>
      <c r="B902" s="2" t="s">
        <v>1814</v>
      </c>
      <c r="C902" s="4">
        <f ca="1">[1]!thsiFinD("ths_vol_ratio_stock",$A902,$A$1,7,100)</f>
        <v>0.42281295256444001</v>
      </c>
      <c r="D902" s="4">
        <f ca="1">[1]!thsiFinD("ths_cr_stock",$A902,$A$1,7,100,100)</f>
        <v>28.823529411765001</v>
      </c>
      <c r="E902" s="4">
        <f ca="1">[1]!thsiFinD("ths_mfi_stock",$A902,$A$1,7,100,100)</f>
        <v>26.514143442327999</v>
      </c>
      <c r="F902" s="4">
        <f ca="1">[1]!thsiFinD("ths_expma_stock",$A902,$A$1,7,100,100)</f>
        <v>3.7595795990354</v>
      </c>
      <c r="G902" s="4">
        <f ca="1">[1]!thsiFinD("ths_rsi_stock",$A902,$A$1,7,100,100)</f>
        <v>41.994797063644</v>
      </c>
      <c r="H902" s="4">
        <f ca="1">[1]!thsiFinD("ths_adtm_stock",$A902,$A$1,7,3,100,100,100)</f>
        <v>-0.5</v>
      </c>
      <c r="I902" s="4">
        <f ca="1">[1]!thsiFinD("ths_bbiboll_stock",$A902,$A$1,7,3,100,100,100)</f>
        <v>3.7548958333333</v>
      </c>
      <c r="J902" s="4">
        <f ca="1">[1]!thsiFinD("ths_dptb_stock",$A902,$A$1,7,104,100,100)</f>
        <v>0.57142857142856995</v>
      </c>
      <c r="K902" s="4">
        <f ca="1">[1]!thsiFinD("ths_srmi_stock",$A902,$A$1,7,100,100)</f>
        <v>-3.3854166666666997E-2</v>
      </c>
      <c r="L902" s="4">
        <f ca="1">[1]!thsiFinD("ths_atr_stock",$A902,$A$1,7,101,100,100)</f>
        <v>0.10714285714286</v>
      </c>
      <c r="M902" s="4">
        <f ca="1">[1]!thsiFinD("ths_vol_w_stock",$A902,$A$1)/1000000</f>
        <v>85.972808999999998</v>
      </c>
      <c r="N902" s="4">
        <f ca="1">[1]!thsiFinD("ths_turnover_ratio_w_stock",$A902,$A$1)</f>
        <v>9.3921814729451008</v>
      </c>
      <c r="O902" s="4">
        <f ca="1">[1]!thsiFinD("ths_relative_chg_ratio_w_stock",$A902,$A$1,104,100)</f>
        <v>-1.053365025932</v>
      </c>
      <c r="P902" s="4"/>
    </row>
    <row r="903" spans="1:16" x14ac:dyDescent="0.25">
      <c r="A903" s="2" t="s">
        <v>1815</v>
      </c>
      <c r="B903" s="2" t="s">
        <v>1816</v>
      </c>
      <c r="C903" s="4">
        <f ca="1">[1]!thsiFinD("ths_vol_ratio_stock",$A903,$A$1,7,100)</f>
        <v>0.92945485312856002</v>
      </c>
      <c r="D903" s="4">
        <f ca="1">[1]!thsiFinD("ths_cr_stock",$A903,$A$1,7,100,100)</f>
        <v>77.514792899407993</v>
      </c>
      <c r="E903" s="4">
        <f ca="1">[1]!thsiFinD("ths_mfi_stock",$A903,$A$1,7,100,100)</f>
        <v>40.966188922915997</v>
      </c>
      <c r="F903" s="4">
        <f ca="1">[1]!thsiFinD("ths_expma_stock",$A903,$A$1,7,100,100)</f>
        <v>25.885696499816</v>
      </c>
      <c r="G903" s="4">
        <f ca="1">[1]!thsiFinD("ths_rsi_stock",$A903,$A$1,7,100,100)</f>
        <v>41.72222417047</v>
      </c>
      <c r="H903" s="4">
        <f ca="1">[1]!thsiFinD("ths_adtm_stock",$A903,$A$1,7,3,100,100,100)</f>
        <v>0.81707317073171004</v>
      </c>
      <c r="I903" s="4">
        <f ca="1">[1]!thsiFinD("ths_bbiboll_stock",$A903,$A$1,7,3,100,100,100)</f>
        <v>25.875520833332999</v>
      </c>
      <c r="J903" s="4">
        <f ca="1">[1]!thsiFinD("ths_dptb_stock",$A903,$A$1,7,104,100,100)</f>
        <v>0.85714285714285998</v>
      </c>
      <c r="K903" s="4">
        <f ca="1">[1]!thsiFinD("ths_srmi_stock",$A903,$A$1,7,100,100)</f>
        <v>-1.0823347506765E-2</v>
      </c>
      <c r="L903" s="4">
        <f ca="1">[1]!thsiFinD("ths_atr_stock",$A903,$A$1,7,101,100,100)</f>
        <v>0.44428571428571001</v>
      </c>
      <c r="M903" s="4">
        <f ca="1">[1]!thsiFinD("ths_vol_w_stock",$A903,$A$1)/1000000</f>
        <v>8.2889660000000003</v>
      </c>
      <c r="N903" s="4">
        <f ca="1">[1]!thsiFinD("ths_turnover_ratio_w_stock",$A903,$A$1)</f>
        <v>4.5430195738355001</v>
      </c>
      <c r="O903" s="4">
        <f ca="1">[1]!thsiFinD("ths_relative_chg_ratio_w_stock",$A903,$A$1,104,100)</f>
        <v>0.61656744284353004</v>
      </c>
      <c r="P903" s="4"/>
    </row>
    <row r="904" spans="1:16" x14ac:dyDescent="0.25">
      <c r="A904" s="2" t="s">
        <v>1817</v>
      </c>
      <c r="B904" s="2" t="s">
        <v>1818</v>
      </c>
      <c r="C904" s="4">
        <f ca="1">[1]!thsiFinD("ths_vol_ratio_stock",$A904,$A$1,7,100)</f>
        <v>0.62605155850897998</v>
      </c>
      <c r="D904" s="4">
        <f ca="1">[1]!thsiFinD("ths_cr_stock",$A904,$A$1,7,100,100)</f>
        <v>14.285714285714</v>
      </c>
      <c r="E904" s="4">
        <f ca="1">[1]!thsiFinD("ths_mfi_stock",$A904,$A$1,7,100,100)</f>
        <v>0</v>
      </c>
      <c r="F904" s="4">
        <f ca="1">[1]!thsiFinD("ths_expma_stock",$A904,$A$1,7,100,100)</f>
        <v>7.0491232275720002</v>
      </c>
      <c r="G904" s="4">
        <f ca="1">[1]!thsiFinD("ths_rsi_stock",$A904,$A$1,7,100,100)</f>
        <v>25.731945802268001</v>
      </c>
      <c r="H904" s="4">
        <f ca="1">[1]!thsiFinD("ths_adtm_stock",$A904,$A$1,7,3,100,100,100)</f>
        <v>-0.92307692307692002</v>
      </c>
      <c r="I904" s="4">
        <f ca="1">[1]!thsiFinD("ths_bbiboll_stock",$A904,$A$1,7,3,100,100,100)</f>
        <v>7.0976041666666996</v>
      </c>
      <c r="J904" s="4">
        <f ca="1">[1]!thsiFinD("ths_dptb_stock",$A904,$A$1,7,104,100,100)</f>
        <v>0.57142857142856995</v>
      </c>
      <c r="K904" s="4">
        <f ca="1">[1]!thsiFinD("ths_srmi_stock",$A904,$A$1,7,100,100)</f>
        <v>-5.4945054945055E-2</v>
      </c>
      <c r="L904" s="4">
        <f ca="1">[1]!thsiFinD("ths_atr_stock",$A904,$A$1,7,101,100,100)</f>
        <v>0.12714285714286</v>
      </c>
      <c r="M904" s="4">
        <f ca="1">[1]!thsiFinD("ths_vol_w_stock",$A904,$A$1)/1000000</f>
        <v>19.555419000000001</v>
      </c>
      <c r="N904" s="4">
        <f ca="1">[1]!thsiFinD("ths_turnover_ratio_w_stock",$A904,$A$1)</f>
        <v>6.0489606209067999</v>
      </c>
      <c r="O904" s="4">
        <f ca="1">[1]!thsiFinD("ths_relative_chg_ratio_w_stock",$A904,$A$1,104,100)</f>
        <v>-2.6293470312406999</v>
      </c>
      <c r="P904" s="4"/>
    </row>
    <row r="905" spans="1:16" x14ac:dyDescent="0.25">
      <c r="A905" s="2" t="s">
        <v>1819</v>
      </c>
      <c r="B905" s="2" t="s">
        <v>1820</v>
      </c>
      <c r="C905" s="4">
        <f ca="1">[1]!thsiFinD("ths_vol_ratio_stock",$A905,$A$1,7,100)</f>
        <v>1.3658928133227</v>
      </c>
      <c r="D905" s="4">
        <f ca="1">[1]!thsiFinD("ths_cr_stock",$A905,$A$1,7,100,100)</f>
        <v>41.194029850745999</v>
      </c>
      <c r="E905" s="4">
        <f ca="1">[1]!thsiFinD("ths_mfi_stock",$A905,$A$1,7,100,100)</f>
        <v>13.726834516445001</v>
      </c>
      <c r="F905" s="4">
        <f ca="1">[1]!thsiFinD("ths_expma_stock",$A905,$A$1,7,100,100)</f>
        <v>15.013395008667</v>
      </c>
      <c r="G905" s="4">
        <f ca="1">[1]!thsiFinD("ths_rsi_stock",$A905,$A$1,7,100,100)</f>
        <v>41.289865370337999</v>
      </c>
      <c r="H905" s="4">
        <f ca="1">[1]!thsiFinD("ths_adtm_stock",$A905,$A$1,7,3,100,100,100)</f>
        <v>-0.64676616915423002</v>
      </c>
      <c r="I905" s="4">
        <f ca="1">[1]!thsiFinD("ths_bbiboll_stock",$A905,$A$1,7,3,100,100,100)</f>
        <v>15.146458333332999</v>
      </c>
      <c r="J905" s="4">
        <f ca="1">[1]!thsiFinD("ths_dptb_stock",$A905,$A$1,7,104,100,100)</f>
        <v>0.57142857142856995</v>
      </c>
      <c r="K905" s="4">
        <f ca="1">[1]!thsiFinD("ths_srmi_stock",$A905,$A$1,7,100,100)</f>
        <v>-3.6387264457439998E-2</v>
      </c>
      <c r="L905" s="4">
        <f ca="1">[1]!thsiFinD("ths_atr_stock",$A905,$A$1,7,101,100,100)</f>
        <v>0.68285714285714005</v>
      </c>
      <c r="M905" s="4">
        <f ca="1">[1]!thsiFinD("ths_vol_w_stock",$A905,$A$1)/1000000</f>
        <v>58.261915999999999</v>
      </c>
      <c r="N905" s="4">
        <f ca="1">[1]!thsiFinD("ths_turnover_ratio_w_stock",$A905,$A$1)</f>
        <v>21.722580524889</v>
      </c>
      <c r="O905" s="4">
        <f ca="1">[1]!thsiFinD("ths_relative_chg_ratio_w_stock",$A905,$A$1,104,100)</f>
        <v>-1.870982959075</v>
      </c>
      <c r="P905" s="4"/>
    </row>
    <row r="906" spans="1:16" x14ac:dyDescent="0.25">
      <c r="A906" s="2" t="s">
        <v>1821</v>
      </c>
      <c r="B906" s="2" t="s">
        <v>1822</v>
      </c>
      <c r="C906" s="4">
        <f ca="1">[1]!thsiFinD("ths_vol_ratio_stock",$A906,$A$1,7,100)</f>
        <v>1.119206937572</v>
      </c>
      <c r="D906" s="4">
        <f ca="1">[1]!thsiFinD("ths_cr_stock",$A906,$A$1,7,100,100)</f>
        <v>74.576271186439996</v>
      </c>
      <c r="E906" s="4">
        <f ca="1">[1]!thsiFinD("ths_mfi_stock",$A906,$A$1,7,100,100)</f>
        <v>42.977297953691</v>
      </c>
      <c r="F906" s="4">
        <f ca="1">[1]!thsiFinD("ths_expma_stock",$A906,$A$1,7,100,100)</f>
        <v>14.64415222733</v>
      </c>
      <c r="G906" s="4">
        <f ca="1">[1]!thsiFinD("ths_rsi_stock",$A906,$A$1,7,100,100)</f>
        <v>26.048458834127999</v>
      </c>
      <c r="H906" s="4">
        <f ca="1">[1]!thsiFinD("ths_adtm_stock",$A906,$A$1,7,3,100,100,100)</f>
        <v>9.7560975609758002E-2</v>
      </c>
      <c r="I906" s="4">
        <f ca="1">[1]!thsiFinD("ths_bbiboll_stock",$A906,$A$1,7,3,100,100,100)</f>
        <v>14.811562500000001</v>
      </c>
      <c r="J906" s="4">
        <f ca="1">[1]!thsiFinD("ths_dptb_stock",$A906,$A$1,7,104,100,100)</f>
        <v>1</v>
      </c>
      <c r="K906" s="4">
        <f ca="1">[1]!thsiFinD("ths_srmi_stock",$A906,$A$1,7,100,100)</f>
        <v>-1.7146776406035999E-2</v>
      </c>
      <c r="L906" s="4">
        <f ca="1">[1]!thsiFinD("ths_atr_stock",$A906,$A$1,7,101,100,100)</f>
        <v>0.29857142857142999</v>
      </c>
      <c r="M906" s="4">
        <f ca="1">[1]!thsiFinD("ths_vol_w_stock",$A906,$A$1)/1000000</f>
        <v>25.882553000000001</v>
      </c>
      <c r="N906" s="4">
        <f ca="1">[1]!thsiFinD("ths_turnover_ratio_w_stock",$A906,$A$1)</f>
        <v>4.4374126772720999</v>
      </c>
      <c r="O906" s="4">
        <f ca="1">[1]!thsiFinD("ths_relative_chg_ratio_w_stock",$A906,$A$1,104,100)</f>
        <v>-1.8746293494957</v>
      </c>
      <c r="P906" s="4"/>
    </row>
    <row r="907" spans="1:16" x14ac:dyDescent="0.25">
      <c r="A907" s="2" t="s">
        <v>1823</v>
      </c>
      <c r="B907" s="2" t="s">
        <v>1824</v>
      </c>
      <c r="C907" s="4">
        <f ca="1">[1]!thsiFinD("ths_vol_ratio_stock",$A907,$A$1,7,100)</f>
        <v>1.2853111063935001</v>
      </c>
      <c r="D907" s="4">
        <f ca="1">[1]!thsiFinD("ths_cr_stock",$A907,$A$1,7,100,100)</f>
        <v>25.316455696203001</v>
      </c>
      <c r="E907" s="4">
        <f ca="1">[1]!thsiFinD("ths_mfi_stock",$A907,$A$1,7,100,100)</f>
        <v>36.659862944392998</v>
      </c>
      <c r="F907" s="4">
        <f ca="1">[1]!thsiFinD("ths_expma_stock",$A907,$A$1,7,100,100)</f>
        <v>2.5744031109865002</v>
      </c>
      <c r="G907" s="4">
        <f ca="1">[1]!thsiFinD("ths_rsi_stock",$A907,$A$1,7,100,100)</f>
        <v>25.679734684424002</v>
      </c>
      <c r="H907" s="4">
        <f ca="1">[1]!thsiFinD("ths_adtm_stock",$A907,$A$1,7,3,100,100,100)</f>
        <v>-0.92857142857143005</v>
      </c>
      <c r="I907" s="4">
        <f ca="1">[1]!thsiFinD("ths_bbiboll_stock",$A907,$A$1,7,3,100,100,100)</f>
        <v>2.5865624999999999</v>
      </c>
      <c r="J907" s="4">
        <f ca="1">[1]!thsiFinD("ths_dptb_stock",$A907,$A$1,7,104,100,100)</f>
        <v>0.57142857142856995</v>
      </c>
      <c r="K907" s="4">
        <f ca="1">[1]!thsiFinD("ths_srmi_stock",$A907,$A$1,7,100,100)</f>
        <v>-8.2397003745317998E-2</v>
      </c>
      <c r="L907" s="4">
        <f ca="1">[1]!thsiFinD("ths_atr_stock",$A907,$A$1,7,101,100,100)</f>
        <v>9.8571428571429004E-2</v>
      </c>
      <c r="M907" s="4">
        <f ca="1">[1]!thsiFinD("ths_vol_w_stock",$A907,$A$1)/1000000</f>
        <v>57.630499999999998</v>
      </c>
      <c r="N907" s="4">
        <f ca="1">[1]!thsiFinD("ths_turnover_ratio_w_stock",$A907,$A$1)</f>
        <v>9.7120344909151992</v>
      </c>
      <c r="O907" s="4">
        <f ca="1">[1]!thsiFinD("ths_relative_chg_ratio_w_stock",$A907,$A$1,104,100)</f>
        <v>-7.1794650162617</v>
      </c>
      <c r="P907" s="4"/>
    </row>
    <row r="908" spans="1:16" x14ac:dyDescent="0.25">
      <c r="A908" s="2" t="s">
        <v>1825</v>
      </c>
      <c r="B908" s="2" t="s">
        <v>1826</v>
      </c>
      <c r="C908" s="4">
        <f ca="1">[1]!thsiFinD("ths_vol_ratio_stock",$A908,$A$1,7,100)</f>
        <v>0.89757445015806003</v>
      </c>
      <c r="D908" s="4">
        <f ca="1">[1]!thsiFinD("ths_cr_stock",$A908,$A$1,7,100,100)</f>
        <v>121.8487394958</v>
      </c>
      <c r="E908" s="4">
        <f ca="1">[1]!thsiFinD("ths_mfi_stock",$A908,$A$1,7,100,100)</f>
        <v>60.425149194490999</v>
      </c>
      <c r="F908" s="4">
        <f ca="1">[1]!thsiFinD("ths_expma_stock",$A908,$A$1,7,100,100)</f>
        <v>4.3977202840379999</v>
      </c>
      <c r="G908" s="4">
        <f ca="1">[1]!thsiFinD("ths_rsi_stock",$A908,$A$1,7,100,100)</f>
        <v>45.730188114733998</v>
      </c>
      <c r="H908" s="4">
        <f ca="1">[1]!thsiFinD("ths_adtm_stock",$A908,$A$1,7,3,100,100,100)</f>
        <v>0.60526315789472995</v>
      </c>
      <c r="I908" s="4">
        <f ca="1">[1]!thsiFinD("ths_bbiboll_stock",$A908,$A$1,7,3,100,100,100)</f>
        <v>4.3603125</v>
      </c>
      <c r="J908" s="4">
        <f ca="1">[1]!thsiFinD("ths_dptb_stock",$A908,$A$1,7,104,100,100)</f>
        <v>0.71428571428570997</v>
      </c>
      <c r="K908" s="4">
        <f ca="1">[1]!thsiFinD("ths_srmi_stock",$A908,$A$1,7,100,100)</f>
        <v>2.3148148148149999E-3</v>
      </c>
      <c r="L908" s="4">
        <f ca="1">[1]!thsiFinD("ths_atr_stock",$A908,$A$1,7,101,100,100)</f>
        <v>0.12571428571429</v>
      </c>
      <c r="M908" s="4">
        <f ca="1">[1]!thsiFinD("ths_vol_w_stock",$A908,$A$1)/1000000</f>
        <v>33.387514000000003</v>
      </c>
      <c r="N908" s="4">
        <f ca="1">[1]!thsiFinD("ths_turnover_ratio_w_stock",$A908,$A$1)</f>
        <v>5.6465739295345001</v>
      </c>
      <c r="O908" s="4">
        <f ca="1">[1]!thsiFinD("ths_relative_chg_ratio_w_stock",$A908,$A$1,104,100)</f>
        <v>-1.2759104549889999</v>
      </c>
      <c r="P908" s="4"/>
    </row>
    <row r="909" spans="1:16" x14ac:dyDescent="0.25">
      <c r="A909" s="2" t="s">
        <v>1827</v>
      </c>
      <c r="B909" s="2" t="s">
        <v>1828</v>
      </c>
      <c r="C909" s="4">
        <f ca="1">[1]!thsiFinD("ths_vol_ratio_stock",$A909,$A$1,7,100)</f>
        <v>1.058269376853</v>
      </c>
      <c r="D909" s="4">
        <f ca="1">[1]!thsiFinD("ths_cr_stock",$A909,$A$1,7,100,100)</f>
        <v>69.473684210526002</v>
      </c>
      <c r="E909" s="4">
        <f ca="1">[1]!thsiFinD("ths_mfi_stock",$A909,$A$1,7,100,100)</f>
        <v>31.957264368404001</v>
      </c>
      <c r="F909" s="4">
        <f ca="1">[1]!thsiFinD("ths_expma_stock",$A909,$A$1,7,100,100)</f>
        <v>10.026929472158001</v>
      </c>
      <c r="G909" s="4">
        <f ca="1">[1]!thsiFinD("ths_rsi_stock",$A909,$A$1,7,100,100)</f>
        <v>49.767721706403002</v>
      </c>
      <c r="H909" s="4">
        <f ca="1">[1]!thsiFinD("ths_adtm_stock",$A909,$A$1,7,3,100,100,100)</f>
        <v>-0.37837837837837002</v>
      </c>
      <c r="I909" s="4">
        <f ca="1">[1]!thsiFinD("ths_bbiboll_stock",$A909,$A$1,7,3,100,100,100)</f>
        <v>9.9898958333332999</v>
      </c>
      <c r="J909" s="4">
        <f ca="1">[1]!thsiFinD("ths_dptb_stock",$A909,$A$1,7,104,100,100)</f>
        <v>0.42857142857142999</v>
      </c>
      <c r="K909" s="4">
        <f ca="1">[1]!thsiFinD("ths_srmi_stock",$A909,$A$1,7,100,100)</f>
        <v>-1.0869565217391E-2</v>
      </c>
      <c r="L909" s="4">
        <f ca="1">[1]!thsiFinD("ths_atr_stock",$A909,$A$1,7,101,100,100)</f>
        <v>0.23</v>
      </c>
      <c r="M909" s="4">
        <f ca="1">[1]!thsiFinD("ths_vol_w_stock",$A909,$A$1)/1000000</f>
        <v>19.805921000000001</v>
      </c>
      <c r="N909" s="4">
        <f ca="1">[1]!thsiFinD("ths_turnover_ratio_w_stock",$A909,$A$1)</f>
        <v>1.5880286994860999</v>
      </c>
      <c r="O909" s="4">
        <f ca="1">[1]!thsiFinD("ths_relative_chg_ratio_w_stock",$A909,$A$1,104,100)</f>
        <v>0.89519404556418003</v>
      </c>
      <c r="P909" s="4"/>
    </row>
    <row r="910" spans="1:16" x14ac:dyDescent="0.25">
      <c r="A910" s="2" t="s">
        <v>1829</v>
      </c>
      <c r="B910" s="2" t="s">
        <v>1830</v>
      </c>
      <c r="C910" s="4">
        <f ca="1">[1]!thsiFinD("ths_vol_ratio_stock",$A910,$A$1,7,100)</f>
        <v>0.60151579389646004</v>
      </c>
      <c r="D910" s="4">
        <f ca="1">[1]!thsiFinD("ths_cr_stock",$A910,$A$1,7,100,100)</f>
        <v>51.923076923076998</v>
      </c>
      <c r="E910" s="4">
        <f ca="1">[1]!thsiFinD("ths_mfi_stock",$A910,$A$1,7,100,100)</f>
        <v>43.835098476361999</v>
      </c>
      <c r="F910" s="4">
        <f ca="1">[1]!thsiFinD("ths_expma_stock",$A910,$A$1,7,100,100)</f>
        <v>5.2291401789157996</v>
      </c>
      <c r="G910" s="4">
        <f ca="1">[1]!thsiFinD("ths_rsi_stock",$A910,$A$1,7,100,100)</f>
        <v>36.478975188901998</v>
      </c>
      <c r="H910" s="4">
        <f ca="1">[1]!thsiFinD("ths_adtm_stock",$A910,$A$1,7,3,100,100,100)</f>
        <v>0.63157894736842002</v>
      </c>
      <c r="I910" s="4">
        <f ca="1">[1]!thsiFinD("ths_bbiboll_stock",$A910,$A$1,7,3,100,100,100)</f>
        <v>5.243125</v>
      </c>
      <c r="J910" s="4">
        <f ca="1">[1]!thsiFinD("ths_dptb_stock",$A910,$A$1,7,104,100,100)</f>
        <v>0.71428571428570997</v>
      </c>
      <c r="K910" s="4">
        <f ca="1">[1]!thsiFinD("ths_srmi_stock",$A910,$A$1,7,100,100)</f>
        <v>-2.0992366412214001E-2</v>
      </c>
      <c r="L910" s="4">
        <f ca="1">[1]!thsiFinD("ths_atr_stock",$A910,$A$1,7,101,100,100)</f>
        <v>0.11428571428570999</v>
      </c>
      <c r="M910" s="4">
        <f ca="1">[1]!thsiFinD("ths_vol_w_stock",$A910,$A$1)/1000000</f>
        <v>184.76021499999999</v>
      </c>
      <c r="N910" s="4">
        <f ca="1">[1]!thsiFinD("ths_turnover_ratio_w_stock",$A910,$A$1)</f>
        <v>10.703510723912</v>
      </c>
      <c r="O910" s="4">
        <f ca="1">[1]!thsiFinD("ths_relative_chg_ratio_w_stock",$A910,$A$1,104,100)</f>
        <v>-0.20592004271674</v>
      </c>
      <c r="P910" s="4"/>
    </row>
    <row r="911" spans="1:16" x14ac:dyDescent="0.25">
      <c r="A911" s="2" t="s">
        <v>1831</v>
      </c>
      <c r="B911" s="2" t="s">
        <v>1832</v>
      </c>
      <c r="C911" s="4">
        <f ca="1">[1]!thsiFinD("ths_vol_ratio_stock",$A911,$A$1,7,100)</f>
        <v>0.90973551865446001</v>
      </c>
      <c r="D911" s="4">
        <f ca="1">[1]!thsiFinD("ths_cr_stock",$A911,$A$1,7,100,100)</f>
        <v>13.343328335832</v>
      </c>
      <c r="E911" s="4">
        <f ca="1">[1]!thsiFinD("ths_mfi_stock",$A911,$A$1,7,100,100)</f>
        <v>13.063779220920001</v>
      </c>
      <c r="F911" s="4">
        <f ca="1">[1]!thsiFinD("ths_expma_stock",$A911,$A$1,7,100,100)</f>
        <v>16.207659689983998</v>
      </c>
      <c r="G911" s="4">
        <f ca="1">[1]!thsiFinD("ths_rsi_stock",$A911,$A$1,7,100,100)</f>
        <v>20.234409189385001</v>
      </c>
      <c r="H911" s="4">
        <f ca="1">[1]!thsiFinD("ths_adtm_stock",$A911,$A$1,7,3,100,100,100)</f>
        <v>-0.81690140845070003</v>
      </c>
      <c r="I911" s="4">
        <f ca="1">[1]!thsiFinD("ths_bbiboll_stock",$A911,$A$1,7,3,100,100,100)</f>
        <v>16.338229166666999</v>
      </c>
      <c r="J911" s="4">
        <f ca="1">[1]!thsiFinD("ths_dptb_stock",$A911,$A$1,7,104,100,100)</f>
        <v>0.57142857142856995</v>
      </c>
      <c r="K911" s="4">
        <f ca="1">[1]!thsiFinD("ths_srmi_stock",$A911,$A$1,7,100,100)</f>
        <v>-7.3476702508961003E-2</v>
      </c>
      <c r="L911" s="4">
        <f ca="1">[1]!thsiFinD("ths_atr_stock",$A911,$A$1,7,101,100,100)</f>
        <v>0.36857142857142999</v>
      </c>
      <c r="M911" s="4">
        <f ca="1">[1]!thsiFinD("ths_vol_w_stock",$A911,$A$1)/1000000</f>
        <v>26.274352</v>
      </c>
      <c r="N911" s="4">
        <f ca="1">[1]!thsiFinD("ths_turnover_ratio_w_stock",$A911,$A$1)</f>
        <v>7.0952686188585004</v>
      </c>
      <c r="O911" s="4">
        <f ca="1">[1]!thsiFinD("ths_relative_chg_ratio_w_stock",$A911,$A$1,104,100)</f>
        <v>-4.3173089555541004</v>
      </c>
      <c r="P911" s="4"/>
    </row>
    <row r="912" spans="1:16" x14ac:dyDescent="0.25">
      <c r="A912" s="2" t="s">
        <v>1833</v>
      </c>
      <c r="B912" s="2" t="s">
        <v>1834</v>
      </c>
      <c r="C912" s="4">
        <f ca="1">[1]!thsiFinD("ths_vol_ratio_stock",$A912,$A$1,7,100)</f>
        <v>1.3083649048348001</v>
      </c>
      <c r="D912" s="4">
        <f ca="1">[1]!thsiFinD("ths_cr_stock",$A912,$A$1,7,100,100)</f>
        <v>64.879356568364997</v>
      </c>
      <c r="E912" s="4">
        <f ca="1">[1]!thsiFinD("ths_mfi_stock",$A912,$A$1,7,100,100)</f>
        <v>42.364965168925998</v>
      </c>
      <c r="F912" s="4">
        <f ca="1">[1]!thsiFinD("ths_expma_stock",$A912,$A$1,7,100,100)</f>
        <v>11.613723411140001</v>
      </c>
      <c r="G912" s="4">
        <f ca="1">[1]!thsiFinD("ths_rsi_stock",$A912,$A$1,7,100,100)</f>
        <v>31.215951536521999</v>
      </c>
      <c r="H912" s="4">
        <f ca="1">[1]!thsiFinD("ths_adtm_stock",$A912,$A$1,7,3,100,100,100)</f>
        <v>2.083333333334E-2</v>
      </c>
      <c r="I912" s="4">
        <f ca="1">[1]!thsiFinD("ths_bbiboll_stock",$A912,$A$1,7,3,100,100,100)</f>
        <v>11.6565625</v>
      </c>
      <c r="J912" s="4">
        <f ca="1">[1]!thsiFinD("ths_dptb_stock",$A912,$A$1,7,104,100,100)</f>
        <v>0.85714285714285998</v>
      </c>
      <c r="K912" s="4">
        <f ca="1">[1]!thsiFinD("ths_srmi_stock",$A912,$A$1,7,100,100)</f>
        <v>-3.0146425495262998E-2</v>
      </c>
      <c r="L912" s="4">
        <f ca="1">[1]!thsiFinD("ths_atr_stock",$A912,$A$1,7,101,100,100)</f>
        <v>0.29428571428570999</v>
      </c>
      <c r="M912" s="4">
        <f ca="1">[1]!thsiFinD("ths_vol_w_stock",$A912,$A$1)/1000000</f>
        <v>72.148662000000002</v>
      </c>
      <c r="N912" s="4">
        <f ca="1">[1]!thsiFinD("ths_turnover_ratio_w_stock",$A912,$A$1)</f>
        <v>8.9349478961822992</v>
      </c>
      <c r="O912" s="4">
        <f ca="1">[1]!thsiFinD("ths_relative_chg_ratio_w_stock",$A912,$A$1,104,100)</f>
        <v>-2.7384644214149998</v>
      </c>
      <c r="P912" s="4"/>
    </row>
    <row r="913" spans="1:16" x14ac:dyDescent="0.25">
      <c r="A913" s="2" t="s">
        <v>1835</v>
      </c>
      <c r="B913" s="2" t="s">
        <v>1836</v>
      </c>
      <c r="C913" s="4">
        <f ca="1">[1]!thsiFinD("ths_vol_ratio_stock",$A913,$A$1,7,100)</f>
        <v>0.79624186731285995</v>
      </c>
      <c r="D913" s="4">
        <f ca="1">[1]!thsiFinD("ths_cr_stock",$A913,$A$1,7,100,100)</f>
        <v>35.542168674698999</v>
      </c>
      <c r="E913" s="4">
        <f ca="1">[1]!thsiFinD("ths_mfi_stock",$A913,$A$1,7,100,100)</f>
        <v>16.471865246248999</v>
      </c>
      <c r="F913" s="4">
        <f ca="1">[1]!thsiFinD("ths_expma_stock",$A913,$A$1,7,100,100)</f>
        <v>7.7215561692722003</v>
      </c>
      <c r="G913" s="4">
        <f ca="1">[1]!thsiFinD("ths_rsi_stock",$A913,$A$1,7,100,100)</f>
        <v>31.458230205538001</v>
      </c>
      <c r="H913" s="4">
        <f ca="1">[1]!thsiFinD("ths_adtm_stock",$A913,$A$1,7,3,100,100,100)</f>
        <v>-0.56451612903226001</v>
      </c>
      <c r="I913" s="4">
        <f ca="1">[1]!thsiFinD("ths_bbiboll_stock",$A913,$A$1,7,3,100,100,100)</f>
        <v>7.7166666666666996</v>
      </c>
      <c r="J913" s="4">
        <f ca="1">[1]!thsiFinD("ths_dptb_stock",$A913,$A$1,7,104,100,100)</f>
        <v>0.85714285714285998</v>
      </c>
      <c r="K913" s="4">
        <f ca="1">[1]!thsiFinD("ths_srmi_stock",$A913,$A$1,7,100,100)</f>
        <v>-6.3750000000000001E-2</v>
      </c>
      <c r="L913" s="4">
        <f ca="1">[1]!thsiFinD("ths_atr_stock",$A913,$A$1,7,101,100,100)</f>
        <v>0.21571428571428999</v>
      </c>
      <c r="M913" s="4">
        <f ca="1">[1]!thsiFinD("ths_vol_w_stock",$A913,$A$1)/1000000</f>
        <v>25.368361</v>
      </c>
      <c r="N913" s="4">
        <f ca="1">[1]!thsiFinD("ths_turnover_ratio_w_stock",$A913,$A$1)</f>
        <v>8.2920360317702002</v>
      </c>
      <c r="O913" s="4">
        <f ca="1">[1]!thsiFinD("ths_relative_chg_ratio_w_stock",$A913,$A$1,104,100)</f>
        <v>-4.2952057570023996</v>
      </c>
      <c r="P913" s="4"/>
    </row>
    <row r="914" spans="1:16" x14ac:dyDescent="0.25">
      <c r="A914" s="2" t="s">
        <v>1837</v>
      </c>
      <c r="B914" s="2" t="s">
        <v>1838</v>
      </c>
      <c r="C914" s="4">
        <f ca="1">[1]!thsiFinD("ths_vol_ratio_stock",$A914,$A$1,7,100)</f>
        <v>0.7353240299139</v>
      </c>
      <c r="D914" s="4">
        <f ca="1">[1]!thsiFinD("ths_cr_stock",$A914,$A$1,7,100,100)</f>
        <v>73.399014778324997</v>
      </c>
      <c r="E914" s="4">
        <f ca="1">[1]!thsiFinD("ths_mfi_stock",$A914,$A$1,7,100,100)</f>
        <v>54.057529341414998</v>
      </c>
      <c r="F914" s="4">
        <f ca="1">[1]!thsiFinD("ths_expma_stock",$A914,$A$1,7,100,100)</f>
        <v>6.5006614689326998</v>
      </c>
      <c r="G914" s="4">
        <f ca="1">[1]!thsiFinD("ths_rsi_stock",$A914,$A$1,7,100,100)</f>
        <v>40.494106726641</v>
      </c>
      <c r="H914" s="4">
        <f ca="1">[1]!thsiFinD("ths_adtm_stock",$A914,$A$1,7,3,100,100,100)</f>
        <v>-5.8823529411762998E-2</v>
      </c>
      <c r="I914" s="4">
        <f ca="1">[1]!thsiFinD("ths_bbiboll_stock",$A914,$A$1,7,3,100,100,100)</f>
        <v>6.4407291666667001</v>
      </c>
      <c r="J914" s="4">
        <f ca="1">[1]!thsiFinD("ths_dptb_stock",$A914,$A$1,7,104,100,100)</f>
        <v>0.57142857142856995</v>
      </c>
      <c r="K914" s="4">
        <f ca="1">[1]!thsiFinD("ths_srmi_stock",$A914,$A$1,7,100,100)</f>
        <v>-6.9908814589665996E-2</v>
      </c>
      <c r="L914" s="4">
        <f ca="1">[1]!thsiFinD("ths_atr_stock",$A914,$A$1,7,101,100,100)</f>
        <v>0.54</v>
      </c>
      <c r="M914" s="4">
        <f ca="1">[1]!thsiFinD("ths_vol_w_stock",$A914,$A$1)/1000000</f>
        <v>227.186736</v>
      </c>
      <c r="N914" s="4">
        <f ca="1">[1]!thsiFinD("ths_turnover_ratio_w_stock",$A914,$A$1)</f>
        <v>51.249041150479002</v>
      </c>
      <c r="O914" s="4">
        <f ca="1">[1]!thsiFinD("ths_relative_chg_ratio_w_stock",$A914,$A$1,104,100)</f>
        <v>-4.6275228301732003</v>
      </c>
      <c r="P914" s="4"/>
    </row>
    <row r="915" spans="1:16" x14ac:dyDescent="0.25">
      <c r="A915" s="2" t="s">
        <v>1839</v>
      </c>
      <c r="B915" s="2" t="s">
        <v>1840</v>
      </c>
      <c r="C915" s="4">
        <f ca="1">[1]!thsiFinD("ths_vol_ratio_stock",$A915,$A$1,7,100)</f>
        <v>1.3655317445487001</v>
      </c>
      <c r="D915" s="4">
        <f ca="1">[1]!thsiFinD("ths_cr_stock",$A915,$A$1,7,100,100)</f>
        <v>76.953125</v>
      </c>
      <c r="E915" s="4">
        <f ca="1">[1]!thsiFinD("ths_mfi_stock",$A915,$A$1,7,100,100)</f>
        <v>55.071221330805002</v>
      </c>
      <c r="F915" s="4">
        <f ca="1">[1]!thsiFinD("ths_expma_stock",$A915,$A$1,7,100,100)</f>
        <v>6.8451766375386001</v>
      </c>
      <c r="G915" s="4">
        <f ca="1">[1]!thsiFinD("ths_rsi_stock",$A915,$A$1,7,100,100)</f>
        <v>30.534192131192</v>
      </c>
      <c r="H915" s="4">
        <f ca="1">[1]!thsiFinD("ths_adtm_stock",$A915,$A$1,7,3,100,100,100)</f>
        <v>-0.17021276595745</v>
      </c>
      <c r="I915" s="4">
        <f ca="1">[1]!thsiFinD("ths_bbiboll_stock",$A915,$A$1,7,3,100,100,100)</f>
        <v>6.8894791666666997</v>
      </c>
      <c r="J915" s="4">
        <f ca="1">[1]!thsiFinD("ths_dptb_stock",$A915,$A$1,7,104,100,100)</f>
        <v>0.85714285714285998</v>
      </c>
      <c r="K915" s="4">
        <f ca="1">[1]!thsiFinD("ths_srmi_stock",$A915,$A$1,7,100,100)</f>
        <v>-3.2496307237814E-2</v>
      </c>
      <c r="L915" s="4">
        <f ca="1">[1]!thsiFinD("ths_atr_stock",$A915,$A$1,7,101,100,100)</f>
        <v>0.21857142857143</v>
      </c>
      <c r="M915" s="4">
        <f ca="1">[1]!thsiFinD("ths_vol_w_stock",$A915,$A$1)/1000000</f>
        <v>168.86389399999999</v>
      </c>
      <c r="N915" s="4">
        <f ca="1">[1]!thsiFinD("ths_turnover_ratio_w_stock",$A915,$A$1)</f>
        <v>7.2460557039036999</v>
      </c>
      <c r="O915" s="4">
        <f ca="1">[1]!thsiFinD("ths_relative_chg_ratio_w_stock",$A915,$A$1,104,100)</f>
        <v>-5.1440017909967999</v>
      </c>
      <c r="P915" s="4"/>
    </row>
    <row r="916" spans="1:16" x14ac:dyDescent="0.25">
      <c r="A916" s="2" t="s">
        <v>1841</v>
      </c>
      <c r="B916" s="2" t="s">
        <v>1842</v>
      </c>
      <c r="C916" s="4">
        <f ca="1">[1]!thsiFinD("ths_vol_ratio_stock",$A916,$A$1,7,100)</f>
        <v>0.78020882252279999</v>
      </c>
      <c r="D916" s="4">
        <f ca="1">[1]!thsiFinD("ths_cr_stock",$A916,$A$1,7,100,100)</f>
        <v>32.258064516128997</v>
      </c>
      <c r="E916" s="4">
        <f ca="1">[1]!thsiFinD("ths_mfi_stock",$A916,$A$1,7,100,100)</f>
        <v>27.524521194414</v>
      </c>
      <c r="F916" s="4">
        <f ca="1">[1]!thsiFinD("ths_expma_stock",$A916,$A$1,7,100,100)</f>
        <v>5.5448455048573004</v>
      </c>
      <c r="G916" s="4">
        <f ca="1">[1]!thsiFinD("ths_rsi_stock",$A916,$A$1,7,100,100)</f>
        <v>24.912567879891999</v>
      </c>
      <c r="H916" s="4">
        <f ca="1">[1]!thsiFinD("ths_adtm_stock",$A916,$A$1,7,3,100,100,100)</f>
        <v>-0.65</v>
      </c>
      <c r="I916" s="4">
        <f ca="1">[1]!thsiFinD("ths_bbiboll_stock",$A916,$A$1,7,3,100,100,100)</f>
        <v>5.5901041666667002</v>
      </c>
      <c r="J916" s="4">
        <f ca="1">[1]!thsiFinD("ths_dptb_stock",$A916,$A$1,7,104,100,100)</f>
        <v>0.71428571428570997</v>
      </c>
      <c r="K916" s="4">
        <f ca="1">[1]!thsiFinD("ths_srmi_stock",$A916,$A$1,7,100,100)</f>
        <v>-4.6099290780142001E-2</v>
      </c>
      <c r="L916" s="4">
        <f ca="1">[1]!thsiFinD("ths_atr_stock",$A916,$A$1,7,101,100,100)</f>
        <v>0.12</v>
      </c>
      <c r="M916" s="4">
        <f ca="1">[1]!thsiFinD("ths_vol_w_stock",$A916,$A$1)/1000000</f>
        <v>56.929892000000002</v>
      </c>
      <c r="N916" s="4">
        <f ca="1">[1]!thsiFinD("ths_turnover_ratio_w_stock",$A916,$A$1)</f>
        <v>9.4534088574623993</v>
      </c>
      <c r="O916" s="4">
        <f ca="1">[1]!thsiFinD("ths_relative_chg_ratio_w_stock",$A916,$A$1,104,100)</f>
        <v>-4.5174279792247001</v>
      </c>
      <c r="P916" s="4"/>
    </row>
    <row r="917" spans="1:16" x14ac:dyDescent="0.25">
      <c r="A917" s="2" t="s">
        <v>1843</v>
      </c>
      <c r="B917" s="2" t="s">
        <v>1844</v>
      </c>
      <c r="C917" s="4">
        <f ca="1">[1]!thsiFinD("ths_vol_ratio_stock",$A917,$A$1,7,100)</f>
        <v>0.71189316623043997</v>
      </c>
      <c r="D917" s="4">
        <f ca="1">[1]!thsiFinD("ths_cr_stock",$A917,$A$1,7,100,100)</f>
        <v>60.294117647058997</v>
      </c>
      <c r="E917" s="4">
        <f ca="1">[1]!thsiFinD("ths_mfi_stock",$A917,$A$1,7,100,100)</f>
        <v>46.747188413095998</v>
      </c>
      <c r="F917" s="4">
        <f ca="1">[1]!thsiFinD("ths_expma_stock",$A917,$A$1,7,100,100)</f>
        <v>13.487896929965</v>
      </c>
      <c r="G917" s="4">
        <f ca="1">[1]!thsiFinD("ths_rsi_stock",$A917,$A$1,7,100,100)</f>
        <v>33.038745955261</v>
      </c>
      <c r="H917" s="4">
        <f ca="1">[1]!thsiFinD("ths_adtm_stock",$A917,$A$1,7,3,100,100,100)</f>
        <v>0.3768115942029</v>
      </c>
      <c r="I917" s="4">
        <f ca="1">[1]!thsiFinD("ths_bbiboll_stock",$A917,$A$1,7,3,100,100,100)</f>
        <v>13.602604166667</v>
      </c>
      <c r="J917" s="4">
        <f ca="1">[1]!thsiFinD("ths_dptb_stock",$A917,$A$1,7,104,100,100)</f>
        <v>0.71428571428570997</v>
      </c>
      <c r="K917" s="4">
        <f ca="1">[1]!thsiFinD("ths_srmi_stock",$A917,$A$1,7,100,100)</f>
        <v>-2.3738872403561002E-2</v>
      </c>
      <c r="L917" s="4">
        <f ca="1">[1]!thsiFinD("ths_atr_stock",$A917,$A$1,7,101,100,100)</f>
        <v>0.31428571428571001</v>
      </c>
      <c r="M917" s="4">
        <f ca="1">[1]!thsiFinD("ths_vol_w_stock",$A917,$A$1)/1000000</f>
        <v>63.705002</v>
      </c>
      <c r="N917" s="4">
        <f ca="1">[1]!thsiFinD("ths_turnover_ratio_w_stock",$A917,$A$1)</f>
        <v>5.8789774929031999</v>
      </c>
      <c r="O917" s="4">
        <f ca="1">[1]!thsiFinD("ths_relative_chg_ratio_w_stock",$A917,$A$1,104,100)</f>
        <v>-2.8335005546902998</v>
      </c>
      <c r="P917" s="4"/>
    </row>
    <row r="918" spans="1:16" x14ac:dyDescent="0.25">
      <c r="A918" s="2" t="s">
        <v>1845</v>
      </c>
      <c r="B918" s="2" t="s">
        <v>1846</v>
      </c>
      <c r="C918" s="4">
        <f ca="1">[1]!thsiFinD("ths_vol_ratio_stock",$A918,$A$1,7,100)</f>
        <v>0.66927917569871997</v>
      </c>
      <c r="D918" s="4">
        <f ca="1">[1]!thsiFinD("ths_cr_stock",$A918,$A$1,7,100,100)</f>
        <v>49.238578680202998</v>
      </c>
      <c r="E918" s="4">
        <f ca="1">[1]!thsiFinD("ths_mfi_stock",$A918,$A$1,7,100,100)</f>
        <v>32.713265291661997</v>
      </c>
      <c r="F918" s="4">
        <f ca="1">[1]!thsiFinD("ths_expma_stock",$A918,$A$1,7,100,100)</f>
        <v>5.5696116065153998</v>
      </c>
      <c r="G918" s="4">
        <f ca="1">[1]!thsiFinD("ths_rsi_stock",$A918,$A$1,7,100,100)</f>
        <v>32.885941955889002</v>
      </c>
      <c r="H918" s="4">
        <f ca="1">[1]!thsiFinD("ths_adtm_stock",$A918,$A$1,7,3,100,100,100)</f>
        <v>-0.44736842105263003</v>
      </c>
      <c r="I918" s="4">
        <f ca="1">[1]!thsiFinD("ths_bbiboll_stock",$A918,$A$1,7,3,100,100,100)</f>
        <v>5.5708333333333</v>
      </c>
      <c r="J918" s="4">
        <f ca="1">[1]!thsiFinD("ths_dptb_stock",$A918,$A$1,7,104,100,100)</f>
        <v>0.57142857142856995</v>
      </c>
      <c r="K918" s="4">
        <f ca="1">[1]!thsiFinD("ths_srmi_stock",$A918,$A$1,7,100,100)</f>
        <v>-4.7368421052631997E-2</v>
      </c>
      <c r="L918" s="4">
        <f ca="1">[1]!thsiFinD("ths_atr_stock",$A918,$A$1,7,101,100,100)</f>
        <v>0.14000000000000001</v>
      </c>
      <c r="M918" s="4">
        <f ca="1">[1]!thsiFinD("ths_vol_w_stock",$A918,$A$1)/1000000</f>
        <v>68.602574000000004</v>
      </c>
      <c r="N918" s="4">
        <f ca="1">[1]!thsiFinD("ths_turnover_ratio_w_stock",$A918,$A$1)</f>
        <v>2.4936139044797998</v>
      </c>
      <c r="O918" s="4">
        <f ca="1">[1]!thsiFinD("ths_relative_chg_ratio_w_stock",$A918,$A$1,104,100)</f>
        <v>-3.6493724236690999</v>
      </c>
      <c r="P918" s="4"/>
    </row>
    <row r="919" spans="1:16" x14ac:dyDescent="0.25">
      <c r="A919" s="2" t="s">
        <v>1847</v>
      </c>
      <c r="B919" s="2" t="s">
        <v>1848</v>
      </c>
      <c r="C919" s="4">
        <f ca="1">[1]!thsiFinD("ths_vol_ratio_stock",$A919,$A$1,7,100)</f>
        <v>0.76816471305973999</v>
      </c>
      <c r="D919" s="4">
        <f ca="1">[1]!thsiFinD("ths_cr_stock",$A919,$A$1,7,100,100)</f>
        <v>67.730900798175995</v>
      </c>
      <c r="E919" s="4">
        <f ca="1">[1]!thsiFinD("ths_mfi_stock",$A919,$A$1,7,100,100)</f>
        <v>49.108189832454002</v>
      </c>
      <c r="F919" s="4">
        <f ca="1">[1]!thsiFinD("ths_expma_stock",$A919,$A$1,7,100,100)</f>
        <v>58.679698295629997</v>
      </c>
      <c r="G919" s="4">
        <f ca="1">[1]!thsiFinD("ths_rsi_stock",$A919,$A$1,7,100,100)</f>
        <v>30.620277734723999</v>
      </c>
      <c r="H919" s="4">
        <f ca="1">[1]!thsiFinD("ths_adtm_stock",$A919,$A$1,7,3,100,100,100)</f>
        <v>-9.9818511796733997E-2</v>
      </c>
      <c r="I919" s="4">
        <f ca="1">[1]!thsiFinD("ths_bbiboll_stock",$A919,$A$1,7,3,100,100,100)</f>
        <v>59.026979166666997</v>
      </c>
      <c r="J919" s="4">
        <f ca="1">[1]!thsiFinD("ths_dptb_stock",$A919,$A$1,7,104,100,100)</f>
        <v>0.71428571428570997</v>
      </c>
      <c r="K919" s="4">
        <f ca="1">[1]!thsiFinD("ths_srmi_stock",$A919,$A$1,7,100,100)</f>
        <v>-3.9775624681285003E-2</v>
      </c>
      <c r="L919" s="4">
        <f ca="1">[1]!thsiFinD("ths_atr_stock",$A919,$A$1,7,101,100,100)</f>
        <v>2.1014285714285998</v>
      </c>
      <c r="M919" s="4">
        <f ca="1">[1]!thsiFinD("ths_vol_w_stock",$A919,$A$1)/1000000</f>
        <v>34.115755999999998</v>
      </c>
      <c r="N919" s="4">
        <f ca="1">[1]!thsiFinD("ths_turnover_ratio_w_stock",$A919,$A$1)</f>
        <v>10.71061841621</v>
      </c>
      <c r="O919" s="4">
        <f ca="1">[1]!thsiFinD("ths_relative_chg_ratio_w_stock",$A919,$A$1,104,100)</f>
        <v>-2.9151603483242998</v>
      </c>
      <c r="P919" s="4"/>
    </row>
    <row r="920" spans="1:16" x14ac:dyDescent="0.25">
      <c r="A920" s="2" t="s">
        <v>1849</v>
      </c>
      <c r="B920" s="2" t="s">
        <v>1850</v>
      </c>
      <c r="C920" s="4">
        <f ca="1">[1]!thsiFinD("ths_vol_ratio_stock",$A920,$A$1,7,100)</f>
        <v>0.39323701003984002</v>
      </c>
      <c r="D920" s="4">
        <f ca="1">[1]!thsiFinD("ths_cr_stock",$A920,$A$1,7,100,100)</f>
        <v>177.75423728813999</v>
      </c>
      <c r="E920" s="4">
        <f ca="1">[1]!thsiFinD("ths_mfi_stock",$A920,$A$1,7,100,100)</f>
        <v>51.218202152804999</v>
      </c>
      <c r="F920" s="4">
        <f ca="1">[1]!thsiFinD("ths_expma_stock",$A920,$A$1,7,100,100)</f>
        <v>12.689293024803</v>
      </c>
      <c r="G920" s="4">
        <f ca="1">[1]!thsiFinD("ths_rsi_stock",$A920,$A$1,7,100,100)</f>
        <v>45.540092468391002</v>
      </c>
      <c r="H920" s="4">
        <f ca="1">[1]!thsiFinD("ths_adtm_stock",$A920,$A$1,7,3,100,100,100)</f>
        <v>0.50621118012421995</v>
      </c>
      <c r="I920" s="4">
        <f ca="1">[1]!thsiFinD("ths_bbiboll_stock",$A920,$A$1,7,3,100,100,100)</f>
        <v>12.503854166667001</v>
      </c>
      <c r="J920" s="4">
        <f ca="1">[1]!thsiFinD("ths_dptb_stock",$A920,$A$1,7,104,100,100)</f>
        <v>0.71428571428570997</v>
      </c>
      <c r="K920" s="4">
        <f ca="1">[1]!thsiFinD("ths_srmi_stock",$A920,$A$1,7,100,100)</f>
        <v>4.4081632653060997E-2</v>
      </c>
      <c r="L920" s="4">
        <f ca="1">[1]!thsiFinD("ths_atr_stock",$A920,$A$1,7,101,100,100)</f>
        <v>0.71142857142856997</v>
      </c>
      <c r="M920" s="4">
        <f ca="1">[1]!thsiFinD("ths_vol_w_stock",$A920,$A$1)/1000000</f>
        <v>202.76340400000001</v>
      </c>
      <c r="N920" s="4">
        <f ca="1">[1]!thsiFinD("ths_turnover_ratio_w_stock",$A920,$A$1)</f>
        <v>12.761766116681001</v>
      </c>
      <c r="O920" s="4">
        <f ca="1">[1]!thsiFinD("ths_relative_chg_ratio_w_stock",$A920,$A$1,104,100)</f>
        <v>-9.4086450633607992</v>
      </c>
      <c r="P920" s="4"/>
    </row>
    <row r="921" spans="1:16" x14ac:dyDescent="0.25">
      <c r="A921" s="2" t="s">
        <v>1851</v>
      </c>
      <c r="B921" s="2" t="s">
        <v>1852</v>
      </c>
      <c r="C921" s="4">
        <f ca="1">[1]!thsiFinD("ths_vol_ratio_stock",$A921,$A$1,7,100)</f>
        <v>0.66692286513093002</v>
      </c>
      <c r="D921" s="4">
        <f ca="1">[1]!thsiFinD("ths_cr_stock",$A921,$A$1,7,100,100)</f>
        <v>32.8125</v>
      </c>
      <c r="E921" s="4">
        <f ca="1">[1]!thsiFinD("ths_mfi_stock",$A921,$A$1,7,100,100)</f>
        <v>28.023278109787</v>
      </c>
      <c r="F921" s="4">
        <f ca="1">[1]!thsiFinD("ths_expma_stock",$A921,$A$1,7,100,100)</f>
        <v>5.9057774044920004</v>
      </c>
      <c r="G921" s="4">
        <f ca="1">[1]!thsiFinD("ths_rsi_stock",$A921,$A$1,7,100,100)</f>
        <v>38.508731514867002</v>
      </c>
      <c r="H921" s="4">
        <f ca="1">[1]!thsiFinD("ths_adtm_stock",$A921,$A$1,7,3,100,100,100)</f>
        <v>-0.87179487179487003</v>
      </c>
      <c r="I921" s="4">
        <f ca="1">[1]!thsiFinD("ths_bbiboll_stock",$A921,$A$1,7,3,100,100,100)</f>
        <v>5.8786458333332998</v>
      </c>
      <c r="J921" s="4">
        <f ca="1">[1]!thsiFinD("ths_dptb_stock",$A921,$A$1,7,104,100,100)</f>
        <v>0.57142857142856995</v>
      </c>
      <c r="K921" s="4">
        <f ca="1">[1]!thsiFinD("ths_srmi_stock",$A921,$A$1,7,100,100)</f>
        <v>-3.8205980066445003E-2</v>
      </c>
      <c r="L921" s="4">
        <f ca="1">[1]!thsiFinD("ths_atr_stock",$A921,$A$1,7,101,100,100)</f>
        <v>0.12142857142857</v>
      </c>
      <c r="M921" s="4">
        <f ca="1">[1]!thsiFinD("ths_vol_w_stock",$A921,$A$1)/1000000</f>
        <v>33.642406000000001</v>
      </c>
      <c r="N921" s="4">
        <f ca="1">[1]!thsiFinD("ths_turnover_ratio_w_stock",$A921,$A$1)</f>
        <v>6.7576064839457999</v>
      </c>
      <c r="O921" s="4">
        <f ca="1">[1]!thsiFinD("ths_relative_chg_ratio_w_stock",$A921,$A$1,104,100)</f>
        <v>-1.9003052594900001</v>
      </c>
      <c r="P921" s="4"/>
    </row>
    <row r="922" spans="1:16" x14ac:dyDescent="0.25">
      <c r="A922" s="2" t="s">
        <v>1853</v>
      </c>
      <c r="B922" s="2" t="s">
        <v>1854</v>
      </c>
      <c r="C922" s="4">
        <f ca="1">[1]!thsiFinD("ths_vol_ratio_stock",$A922,$A$1,7,100)</f>
        <v>1.2104272599354</v>
      </c>
      <c r="D922" s="4">
        <f ca="1">[1]!thsiFinD("ths_cr_stock",$A922,$A$1,7,100,100)</f>
        <v>81.395348837209994</v>
      </c>
      <c r="E922" s="4">
        <f ca="1">[1]!thsiFinD("ths_mfi_stock",$A922,$A$1,7,100,100)</f>
        <v>60.583437406209001</v>
      </c>
      <c r="F922" s="4">
        <f ca="1">[1]!thsiFinD("ths_expma_stock",$A922,$A$1,7,100,100)</f>
        <v>4.5405361093951004</v>
      </c>
      <c r="G922" s="4">
        <f ca="1">[1]!thsiFinD("ths_rsi_stock",$A922,$A$1,7,100,100)</f>
        <v>46.817071548511997</v>
      </c>
      <c r="H922" s="4">
        <f ca="1">[1]!thsiFinD("ths_adtm_stock",$A922,$A$1,7,3,100,100,100)</f>
        <v>0.17808219178081999</v>
      </c>
      <c r="I922" s="4">
        <f ca="1">[1]!thsiFinD("ths_bbiboll_stock",$A922,$A$1,7,3,100,100,100)</f>
        <v>4.5435416666666999</v>
      </c>
      <c r="J922" s="4">
        <f ca="1">[1]!thsiFinD("ths_dptb_stock",$A922,$A$1,7,104,100,100)</f>
        <v>0.71428571428570997</v>
      </c>
      <c r="K922" s="4">
        <f ca="1">[1]!thsiFinD("ths_srmi_stock",$A922,$A$1,7,100,100)</f>
        <v>-3.8876889848811998E-2</v>
      </c>
      <c r="L922" s="4">
        <f ca="1">[1]!thsiFinD("ths_atr_stock",$A922,$A$1,7,101,100,100)</f>
        <v>0.28285714285713998</v>
      </c>
      <c r="M922" s="4">
        <f ca="1">[1]!thsiFinD("ths_vol_w_stock",$A922,$A$1)/1000000</f>
        <v>540.79265799999996</v>
      </c>
      <c r="N922" s="4">
        <f ca="1">[1]!thsiFinD("ths_turnover_ratio_w_stock",$A922,$A$1)</f>
        <v>43.245143711741001</v>
      </c>
      <c r="O922" s="4">
        <f ca="1">[1]!thsiFinD("ths_relative_chg_ratio_w_stock",$A922,$A$1,104,100)</f>
        <v>-2.2212810258197</v>
      </c>
      <c r="P922" s="4"/>
    </row>
    <row r="923" spans="1:16" x14ac:dyDescent="0.25">
      <c r="A923" s="2" t="s">
        <v>1855</v>
      </c>
      <c r="B923" s="2" t="s">
        <v>1856</v>
      </c>
      <c r="C923" s="4">
        <f ca="1">[1]!thsiFinD("ths_vol_ratio_stock",$A923,$A$1,7,100)</f>
        <v>1.2281022083858999</v>
      </c>
      <c r="D923" s="4">
        <f ca="1">[1]!thsiFinD("ths_cr_stock",$A923,$A$1,7,100,100)</f>
        <v>59.130434782609001</v>
      </c>
      <c r="E923" s="4">
        <f ca="1">[1]!thsiFinD("ths_mfi_stock",$A923,$A$1,7,100,100)</f>
        <v>37.16742622828</v>
      </c>
      <c r="F923" s="4">
        <f ca="1">[1]!thsiFinD("ths_expma_stock",$A923,$A$1,7,100,100)</f>
        <v>6.7280246714706999</v>
      </c>
      <c r="G923" s="4">
        <f ca="1">[1]!thsiFinD("ths_rsi_stock",$A923,$A$1,7,100,100)</f>
        <v>26.111516781473</v>
      </c>
      <c r="H923" s="4">
        <f ca="1">[1]!thsiFinD("ths_adtm_stock",$A923,$A$1,7,3,100,100,100)</f>
        <v>-0.43396226415094002</v>
      </c>
      <c r="I923" s="4">
        <f ca="1">[1]!thsiFinD("ths_bbiboll_stock",$A923,$A$1,7,3,100,100,100)</f>
        <v>6.7731250000000003</v>
      </c>
      <c r="J923" s="4">
        <f ca="1">[1]!thsiFinD("ths_dptb_stock",$A923,$A$1,7,104,100,100)</f>
        <v>0.71428571428570997</v>
      </c>
      <c r="K923" s="4">
        <f ca="1">[1]!thsiFinD("ths_srmi_stock",$A923,$A$1,7,100,100)</f>
        <v>-3.5714285714285997E-2</v>
      </c>
      <c r="L923" s="4">
        <f ca="1">[1]!thsiFinD("ths_atr_stock",$A923,$A$1,7,101,100,100)</f>
        <v>0.17428571428570999</v>
      </c>
      <c r="M923" s="4">
        <f ca="1">[1]!thsiFinD("ths_vol_w_stock",$A923,$A$1)/1000000</f>
        <v>98.005128999999997</v>
      </c>
      <c r="N923" s="4">
        <f ca="1">[1]!thsiFinD("ths_turnover_ratio_w_stock",$A923,$A$1)</f>
        <v>2.8836806504835</v>
      </c>
      <c r="O923" s="4">
        <f ca="1">[1]!thsiFinD("ths_relative_chg_ratio_w_stock",$A923,$A$1,104,100)</f>
        <v>-3.1833636517392998</v>
      </c>
      <c r="P923" s="4"/>
    </row>
    <row r="924" spans="1:16" x14ac:dyDescent="0.25">
      <c r="A924" s="2" t="s">
        <v>1857</v>
      </c>
      <c r="B924" s="2" t="s">
        <v>1858</v>
      </c>
      <c r="C924" s="4">
        <f ca="1">[1]!thsiFinD("ths_vol_ratio_stock",$A924,$A$1,7,100)</f>
        <v>0.76461934500255002</v>
      </c>
      <c r="D924" s="4">
        <f ca="1">[1]!thsiFinD("ths_cr_stock",$A924,$A$1,7,100,100)</f>
        <v>45.945945945947003</v>
      </c>
      <c r="E924" s="4">
        <f ca="1">[1]!thsiFinD("ths_mfi_stock",$A924,$A$1,7,100,100)</f>
        <v>34.136069007379</v>
      </c>
      <c r="F924" s="4">
        <f ca="1">[1]!thsiFinD("ths_expma_stock",$A924,$A$1,7,100,100)</f>
        <v>32.912438617501998</v>
      </c>
      <c r="G924" s="4">
        <f ca="1">[1]!thsiFinD("ths_rsi_stock",$A924,$A$1,7,100,100)</f>
        <v>36.877085088049</v>
      </c>
      <c r="H924" s="4">
        <f ca="1">[1]!thsiFinD("ths_adtm_stock",$A924,$A$1,7,3,100,100,100)</f>
        <v>5.7692307692309999E-2</v>
      </c>
      <c r="I924" s="4">
        <f ca="1">[1]!thsiFinD("ths_bbiboll_stock",$A924,$A$1,7,3,100,100,100)</f>
        <v>32.970104166666999</v>
      </c>
      <c r="J924" s="4">
        <f ca="1">[1]!thsiFinD("ths_dptb_stock",$A924,$A$1,7,104,100,100)</f>
        <v>0.71428571428570997</v>
      </c>
      <c r="K924" s="4">
        <f ca="1">[1]!thsiFinD("ths_srmi_stock",$A924,$A$1,7,100,100)</f>
        <v>-2.1981330924419999E-2</v>
      </c>
      <c r="L924" s="4">
        <f ca="1">[1]!thsiFinD("ths_atr_stock",$A924,$A$1,7,101,100,100)</f>
        <v>0.67857142857143005</v>
      </c>
      <c r="M924" s="4">
        <f ca="1">[1]!thsiFinD("ths_vol_w_stock",$A924,$A$1)/1000000</f>
        <v>108.13857299999999</v>
      </c>
      <c r="N924" s="4">
        <f ca="1">[1]!thsiFinD("ths_turnover_ratio_w_stock",$A924,$A$1)</f>
        <v>1.1872507001242001</v>
      </c>
      <c r="O924" s="4">
        <f ca="1">[1]!thsiFinD("ths_relative_chg_ratio_w_stock",$A924,$A$1,104,100)</f>
        <v>-1.5117759558745001</v>
      </c>
      <c r="P924" s="4"/>
    </row>
    <row r="925" spans="1:16" x14ac:dyDescent="0.25">
      <c r="A925" s="2" t="s">
        <v>1859</v>
      </c>
      <c r="B925" s="2" t="s">
        <v>1860</v>
      </c>
      <c r="C925" s="4">
        <f ca="1">[1]!thsiFinD("ths_vol_ratio_stock",$A925,$A$1,7,100)</f>
        <v>0.66675027584941005</v>
      </c>
      <c r="D925" s="4">
        <f ca="1">[1]!thsiFinD("ths_cr_stock",$A925,$A$1,7,100,100)</f>
        <v>29.455909943715</v>
      </c>
      <c r="E925" s="4">
        <f ca="1">[1]!thsiFinD("ths_mfi_stock",$A925,$A$1,7,100,100)</f>
        <v>15.34398738724</v>
      </c>
      <c r="F925" s="4">
        <f ca="1">[1]!thsiFinD("ths_expma_stock",$A925,$A$1,7,100,100)</f>
        <v>10.72028619328</v>
      </c>
      <c r="G925" s="4">
        <f ca="1">[1]!thsiFinD("ths_rsi_stock",$A925,$A$1,7,100,100)</f>
        <v>21.765206526412999</v>
      </c>
      <c r="H925" s="4">
        <f ca="1">[1]!thsiFinD("ths_adtm_stock",$A925,$A$1,7,3,100,100,100)</f>
        <v>-0.74712643678160995</v>
      </c>
      <c r="I925" s="4">
        <f ca="1">[1]!thsiFinD("ths_bbiboll_stock",$A925,$A$1,7,3,100,100,100)</f>
        <v>10.882083333333</v>
      </c>
      <c r="J925" s="4">
        <f ca="1">[1]!thsiFinD("ths_dptb_stock",$A925,$A$1,7,104,100,100)</f>
        <v>0.28571428571428997</v>
      </c>
      <c r="K925" s="4">
        <f ca="1">[1]!thsiFinD("ths_srmi_stock",$A925,$A$1,7,100,100)</f>
        <v>-6.7324955116697005E-2</v>
      </c>
      <c r="L925" s="4">
        <f ca="1">[1]!thsiFinD("ths_atr_stock",$A925,$A$1,7,101,100,100)</f>
        <v>0.32857142857143001</v>
      </c>
      <c r="M925" s="4">
        <f ca="1">[1]!thsiFinD("ths_vol_w_stock",$A925,$A$1)/1000000</f>
        <v>45.535165999999997</v>
      </c>
      <c r="N925" s="4">
        <f ca="1">[1]!thsiFinD("ths_turnover_ratio_w_stock",$A925,$A$1)</f>
        <v>3.7204841792924999</v>
      </c>
      <c r="O925" s="4">
        <f ca="1">[1]!thsiFinD("ths_relative_chg_ratio_w_stock",$A925,$A$1,104,100)</f>
        <v>-3.8078869164226998</v>
      </c>
      <c r="P925" s="4"/>
    </row>
    <row r="926" spans="1:16" x14ac:dyDescent="0.25">
      <c r="A926" s="2" t="s">
        <v>1861</v>
      </c>
      <c r="B926" s="2" t="s">
        <v>1862</v>
      </c>
      <c r="C926" s="4">
        <f ca="1">[1]!thsiFinD("ths_vol_ratio_stock",$A926,$A$1,7,100)</f>
        <v>0.99626364084075003</v>
      </c>
      <c r="D926" s="4">
        <f ca="1">[1]!thsiFinD("ths_cr_stock",$A926,$A$1,7,100,100)</f>
        <v>108.69565217391001</v>
      </c>
      <c r="E926" s="4">
        <f ca="1">[1]!thsiFinD("ths_mfi_stock",$A926,$A$1,7,100,100)</f>
        <v>52.501711184667997</v>
      </c>
      <c r="F926" s="4">
        <f ca="1">[1]!thsiFinD("ths_expma_stock",$A926,$A$1,7,100,100)</f>
        <v>2.3771961297661002</v>
      </c>
      <c r="G926" s="4">
        <f ca="1">[1]!thsiFinD("ths_rsi_stock",$A926,$A$1,7,100,100)</f>
        <v>43.218734680316999</v>
      </c>
      <c r="H926" s="4">
        <f ca="1">[1]!thsiFinD("ths_adtm_stock",$A926,$A$1,7,3,100,100,100)</f>
        <v>0.71875</v>
      </c>
      <c r="I926" s="4">
        <f ca="1">[1]!thsiFinD("ths_bbiboll_stock",$A926,$A$1,7,3,100,100,100)</f>
        <v>2.38375</v>
      </c>
      <c r="J926" s="4">
        <f ca="1">[1]!thsiFinD("ths_dptb_stock",$A926,$A$1,7,104,100,100)</f>
        <v>0.57142857142856995</v>
      </c>
      <c r="K926" s="4">
        <f ca="1">[1]!thsiFinD("ths_srmi_stock",$A926,$A$1,7,100,100)</f>
        <v>-4.2553191489363004E-3</v>
      </c>
      <c r="L926" s="4">
        <f ca="1">[1]!thsiFinD("ths_atr_stock",$A926,$A$1,7,101,100,100)</f>
        <v>0.11857142857142999</v>
      </c>
      <c r="M926" s="4">
        <f ca="1">[1]!thsiFinD("ths_vol_w_stock",$A926,$A$1)/1000000</f>
        <v>173.951988</v>
      </c>
      <c r="N926" s="4">
        <f ca="1">[1]!thsiFinD("ths_turnover_ratio_w_stock",$A926,$A$1)</f>
        <v>15.307285110876</v>
      </c>
      <c r="O926" s="4">
        <f ca="1">[1]!thsiFinD("ths_relative_chg_ratio_w_stock",$A926,$A$1,104,100)</f>
        <v>1.6542623281038999</v>
      </c>
      <c r="P926" s="4"/>
    </row>
    <row r="927" spans="1:16" x14ac:dyDescent="0.25">
      <c r="A927" s="2" t="s">
        <v>1863</v>
      </c>
      <c r="B927" s="2" t="s">
        <v>1864</v>
      </c>
      <c r="C927" s="4">
        <f ca="1">[1]!thsiFinD("ths_vol_ratio_stock",$A927,$A$1,7,100)</f>
        <v>0.60077001211914005</v>
      </c>
      <c r="D927" s="4">
        <f ca="1">[1]!thsiFinD("ths_cr_stock",$A927,$A$1,7,100,100)</f>
        <v>111.57894736842</v>
      </c>
      <c r="E927" s="4">
        <f ca="1">[1]!thsiFinD("ths_mfi_stock",$A927,$A$1,7,100,100)</f>
        <v>58.964420120412001</v>
      </c>
      <c r="F927" s="4">
        <f ca="1">[1]!thsiFinD("ths_expma_stock",$A927,$A$1,7,100,100)</f>
        <v>4.8589614524084004</v>
      </c>
      <c r="G927" s="4">
        <f ca="1">[1]!thsiFinD("ths_rsi_stock",$A927,$A$1,7,100,100)</f>
        <v>36.179066445689003</v>
      </c>
      <c r="H927" s="4">
        <f ca="1">[1]!thsiFinD("ths_adtm_stock",$A927,$A$1,7,3,100,100,100)</f>
        <v>-0.25</v>
      </c>
      <c r="I927" s="4">
        <f ca="1">[1]!thsiFinD("ths_bbiboll_stock",$A927,$A$1,7,3,100,100,100)</f>
        <v>4.8733333333333002</v>
      </c>
      <c r="J927" s="4">
        <f ca="1">[1]!thsiFinD("ths_dptb_stock",$A927,$A$1,7,104,100,100)</f>
        <v>0.85714285714285998</v>
      </c>
      <c r="K927" s="4">
        <f ca="1">[1]!thsiFinD("ths_srmi_stock",$A927,$A$1,7,100,100)</f>
        <v>0</v>
      </c>
      <c r="L927" s="4">
        <f ca="1">[1]!thsiFinD("ths_atr_stock",$A927,$A$1,7,101,100,100)</f>
        <v>9.8571428571429004E-2</v>
      </c>
      <c r="M927" s="4">
        <f ca="1">[1]!thsiFinD("ths_vol_w_stock",$A927,$A$1)/1000000</f>
        <v>47.596781</v>
      </c>
      <c r="N927" s="4">
        <f ca="1">[1]!thsiFinD("ths_turnover_ratio_w_stock",$A927,$A$1)</f>
        <v>4.0728068456950997</v>
      </c>
      <c r="O927" s="4">
        <f ca="1">[1]!thsiFinD("ths_relative_chg_ratio_w_stock",$A927,$A$1,104,100)</f>
        <v>-1.3545491913459</v>
      </c>
      <c r="P927" s="4"/>
    </row>
    <row r="928" spans="1:16" x14ac:dyDescent="0.25">
      <c r="A928" s="2" t="s">
        <v>1865</v>
      </c>
      <c r="B928" s="2" t="s">
        <v>1866</v>
      </c>
      <c r="C928" s="4">
        <f ca="1">[1]!thsiFinD("ths_vol_ratio_stock",$A928,$A$1,7,100)</f>
        <v>0.59957934738388996</v>
      </c>
      <c r="D928" s="4">
        <f ca="1">[1]!thsiFinD("ths_cr_stock",$A928,$A$1,7,100,100)</f>
        <v>37.686567164179003</v>
      </c>
      <c r="E928" s="4">
        <f ca="1">[1]!thsiFinD("ths_mfi_stock",$A928,$A$1,7,100,100)</f>
        <v>27.722781844553001</v>
      </c>
      <c r="F928" s="4">
        <f ca="1">[1]!thsiFinD("ths_expma_stock",$A928,$A$1,7,100,100)</f>
        <v>5.2360970253900998</v>
      </c>
      <c r="G928" s="4">
        <f ca="1">[1]!thsiFinD("ths_rsi_stock",$A928,$A$1,7,100,100)</f>
        <v>28.546823286755998</v>
      </c>
      <c r="H928" s="4">
        <f ca="1">[1]!thsiFinD("ths_adtm_stock",$A928,$A$1,7,3,100,100,100)</f>
        <v>-0.92857142857143005</v>
      </c>
      <c r="I928" s="4">
        <f ca="1">[1]!thsiFinD("ths_bbiboll_stock",$A928,$A$1,7,3,100,100,100)</f>
        <v>5.3169791666666999</v>
      </c>
      <c r="J928" s="4">
        <f ca="1">[1]!thsiFinD("ths_dptb_stock",$A928,$A$1,7,104,100,100)</f>
        <v>0.42857142857142999</v>
      </c>
      <c r="K928" s="4">
        <f ca="1">[1]!thsiFinD("ths_srmi_stock",$A928,$A$1,7,100,100)</f>
        <v>-6.7765567765567997E-2</v>
      </c>
      <c r="L928" s="4">
        <f ca="1">[1]!thsiFinD("ths_atr_stock",$A928,$A$1,7,101,100,100)</f>
        <v>0.17571428571429001</v>
      </c>
      <c r="M928" s="4">
        <f ca="1">[1]!thsiFinD("ths_vol_w_stock",$A928,$A$1)/1000000</f>
        <v>51.648401</v>
      </c>
      <c r="N928" s="4">
        <f ca="1">[1]!thsiFinD("ths_turnover_ratio_w_stock",$A928,$A$1)</f>
        <v>12.903356806393999</v>
      </c>
      <c r="O928" s="4">
        <f ca="1">[1]!thsiFinD("ths_relative_chg_ratio_w_stock",$A928,$A$1,104,100)</f>
        <v>-1.8824699079458</v>
      </c>
      <c r="P928" s="4"/>
    </row>
    <row r="929" spans="1:16" x14ac:dyDescent="0.25">
      <c r="A929" s="2" t="s">
        <v>1867</v>
      </c>
      <c r="B929" s="2" t="s">
        <v>1868</v>
      </c>
      <c r="C929" s="4">
        <f ca="1">[1]!thsiFinD("ths_vol_ratio_stock",$A929,$A$1,7,100)</f>
        <v>0.75907898108853999</v>
      </c>
      <c r="D929" s="4">
        <f ca="1">[1]!thsiFinD("ths_cr_stock",$A929,$A$1,7,100,100)</f>
        <v>95.652173913043001</v>
      </c>
      <c r="E929" s="4">
        <f ca="1">[1]!thsiFinD("ths_mfi_stock",$A929,$A$1,7,100,100)</f>
        <v>49.429831757625998</v>
      </c>
      <c r="F929" s="4">
        <f ca="1">[1]!thsiFinD("ths_expma_stock",$A929,$A$1,7,100,100)</f>
        <v>2.7033962174258002</v>
      </c>
      <c r="G929" s="4">
        <f ca="1">[1]!thsiFinD("ths_rsi_stock",$A929,$A$1,7,100,100)</f>
        <v>33.755926858953003</v>
      </c>
      <c r="H929" s="4">
        <f ca="1">[1]!thsiFinD("ths_adtm_stock",$A929,$A$1,7,3,100,100,100)</f>
        <v>0.57142857142856995</v>
      </c>
      <c r="I929" s="4">
        <f ca="1">[1]!thsiFinD("ths_bbiboll_stock",$A929,$A$1,7,3,100,100,100)</f>
        <v>2.7134374999999999</v>
      </c>
      <c r="J929" s="4">
        <f ca="1">[1]!thsiFinD("ths_dptb_stock",$A929,$A$1,7,104,100,100)</f>
        <v>1</v>
      </c>
      <c r="K929" s="4">
        <f ca="1">[1]!thsiFinD("ths_srmi_stock",$A929,$A$1,7,100,100)</f>
        <v>-1.4925373134328001E-2</v>
      </c>
      <c r="L929" s="4">
        <f ca="1">[1]!thsiFinD("ths_atr_stock",$A929,$A$1,7,101,100,100)</f>
        <v>6.5714285714285003E-2</v>
      </c>
      <c r="M929" s="4">
        <f ca="1">[1]!thsiFinD("ths_vol_w_stock",$A929,$A$1)/1000000</f>
        <v>87.586402000000007</v>
      </c>
      <c r="N929" s="4">
        <f ca="1">[1]!thsiFinD("ths_turnover_ratio_w_stock",$A929,$A$1)</f>
        <v>4.3853665776568</v>
      </c>
      <c r="O929" s="4">
        <f ca="1">[1]!thsiFinD("ths_relative_chg_ratio_w_stock",$A929,$A$1,104,100)</f>
        <v>-1.9202057570024</v>
      </c>
      <c r="P929" s="4"/>
    </row>
    <row r="930" spans="1:16" x14ac:dyDescent="0.25">
      <c r="A930" s="2" t="s">
        <v>1869</v>
      </c>
      <c r="B930" s="2" t="s">
        <v>1870</v>
      </c>
      <c r="C930" s="4">
        <f ca="1">[1]!thsiFinD("ths_vol_ratio_stock",$A930,$A$1,7,100)</f>
        <v>1.8166126021091</v>
      </c>
      <c r="D930" s="4">
        <f ca="1">[1]!thsiFinD("ths_cr_stock",$A930,$A$1,7,100,100)</f>
        <v>76.954314720811993</v>
      </c>
      <c r="E930" s="4">
        <f ca="1">[1]!thsiFinD("ths_mfi_stock",$A930,$A$1,7,100,100)</f>
        <v>36.461968693678998</v>
      </c>
      <c r="F930" s="4">
        <f ca="1">[1]!thsiFinD("ths_expma_stock",$A930,$A$1,7,100,100)</f>
        <v>33.652866939828002</v>
      </c>
      <c r="G930" s="4">
        <f ca="1">[1]!thsiFinD("ths_rsi_stock",$A930,$A$1,7,100,100)</f>
        <v>47.645751784338003</v>
      </c>
      <c r="H930" s="4">
        <f ca="1">[1]!thsiFinD("ths_adtm_stock",$A930,$A$1,7,3,100,100,100)</f>
        <v>-0.35185185185184997</v>
      </c>
      <c r="I930" s="4">
        <f ca="1">[1]!thsiFinD("ths_bbiboll_stock",$A930,$A$1,7,3,100,100,100)</f>
        <v>33.511666666666997</v>
      </c>
      <c r="J930" s="4">
        <f ca="1">[1]!thsiFinD("ths_dptb_stock",$A930,$A$1,7,104,100,100)</f>
        <v>0.57142857142856995</v>
      </c>
      <c r="K930" s="4">
        <f ca="1">[1]!thsiFinD("ths_srmi_stock",$A930,$A$1,7,100,100)</f>
        <v>-1.6745005875441001E-2</v>
      </c>
      <c r="L930" s="4">
        <f ca="1">[1]!thsiFinD("ths_atr_stock",$A930,$A$1,7,101,100,100)</f>
        <v>0.83714285714285996</v>
      </c>
      <c r="M930" s="4">
        <f ca="1">[1]!thsiFinD("ths_vol_w_stock",$A930,$A$1)/1000000</f>
        <v>65.613821000000002</v>
      </c>
      <c r="N930" s="4">
        <f ca="1">[1]!thsiFinD("ths_turnover_ratio_w_stock",$A930,$A$1)</f>
        <v>5.0203872857015996</v>
      </c>
      <c r="O930" s="4">
        <f ca="1">[1]!thsiFinD("ths_relative_chg_ratio_w_stock",$A930,$A$1,104,100)</f>
        <v>1.4857936489968999</v>
      </c>
      <c r="P930" s="4"/>
    </row>
    <row r="931" spans="1:16" x14ac:dyDescent="0.25">
      <c r="A931" s="2" t="s">
        <v>1871</v>
      </c>
      <c r="B931" s="2" t="s">
        <v>1872</v>
      </c>
      <c r="C931" s="4">
        <f ca="1">[1]!thsiFinD("ths_vol_ratio_stock",$A931,$A$1,7,100)</f>
        <v>0.61785369961924996</v>
      </c>
      <c r="D931" s="4">
        <f ca="1">[1]!thsiFinD("ths_cr_stock",$A931,$A$1,7,100,100)</f>
        <v>36.032388663968</v>
      </c>
      <c r="E931" s="4">
        <f ca="1">[1]!thsiFinD("ths_mfi_stock",$A931,$A$1,7,100,100)</f>
        <v>28.744042779438001</v>
      </c>
      <c r="F931" s="4">
        <f ca="1">[1]!thsiFinD("ths_expma_stock",$A931,$A$1,7,100,100)</f>
        <v>8.0190144500458995</v>
      </c>
      <c r="G931" s="4">
        <f ca="1">[1]!thsiFinD("ths_rsi_stock",$A931,$A$1,7,100,100)</f>
        <v>26.154719351211</v>
      </c>
      <c r="H931" s="4">
        <f ca="1">[1]!thsiFinD("ths_adtm_stock",$A931,$A$1,7,3,100,100,100)</f>
        <v>-0.69047619047619002</v>
      </c>
      <c r="I931" s="4">
        <f ca="1">[1]!thsiFinD("ths_bbiboll_stock",$A931,$A$1,7,3,100,100,100)</f>
        <v>8.0656250000000007</v>
      </c>
      <c r="J931" s="4">
        <f ca="1">[1]!thsiFinD("ths_dptb_stock",$A931,$A$1,7,104,100,100)</f>
        <v>0.71428571428570997</v>
      </c>
      <c r="K931" s="4">
        <f ca="1">[1]!thsiFinD("ths_srmi_stock",$A931,$A$1,7,100,100)</f>
        <v>-3.2178217821781999E-2</v>
      </c>
      <c r="L931" s="4">
        <f ca="1">[1]!thsiFinD("ths_atr_stock",$A931,$A$1,7,101,100,100)</f>
        <v>0.16714285714286001</v>
      </c>
      <c r="M931" s="4">
        <f ca="1">[1]!thsiFinD("ths_vol_w_stock",$A931,$A$1)/1000000</f>
        <v>121.063661</v>
      </c>
      <c r="N931" s="4">
        <f ca="1">[1]!thsiFinD("ths_turnover_ratio_w_stock",$A931,$A$1)</f>
        <v>5.2542584121822999</v>
      </c>
      <c r="O931" s="4">
        <f ca="1">[1]!thsiFinD("ths_relative_chg_ratio_w_stock",$A931,$A$1,104,100)</f>
        <v>-2.3211837521124998</v>
      </c>
      <c r="P931" s="4"/>
    </row>
    <row r="932" spans="1:16" x14ac:dyDescent="0.25">
      <c r="A932" s="2" t="s">
        <v>1873</v>
      </c>
      <c r="B932" s="2" t="s">
        <v>1874</v>
      </c>
      <c r="C932" s="4">
        <f ca="1">[1]!thsiFinD("ths_vol_ratio_stock",$A932,$A$1,7,100)</f>
        <v>0.62677313877695995</v>
      </c>
      <c r="D932" s="4">
        <f ca="1">[1]!thsiFinD("ths_cr_stock",$A932,$A$1,7,100,100)</f>
        <v>36.721311475409998</v>
      </c>
      <c r="E932" s="4">
        <f ca="1">[1]!thsiFinD("ths_mfi_stock",$A932,$A$1,7,100,100)</f>
        <v>39.934662414682002</v>
      </c>
      <c r="F932" s="4">
        <f ca="1">[1]!thsiFinD("ths_expma_stock",$A932,$A$1,7,100,100)</f>
        <v>4.3930879449329003</v>
      </c>
      <c r="G932" s="4">
        <f ca="1">[1]!thsiFinD("ths_rsi_stock",$A932,$A$1,7,100,100)</f>
        <v>26.249064449554002</v>
      </c>
      <c r="H932" s="4">
        <f ca="1">[1]!thsiFinD("ths_adtm_stock",$A932,$A$1,7,3,100,100,100)</f>
        <v>0.86046511627906996</v>
      </c>
      <c r="I932" s="4">
        <f ca="1">[1]!thsiFinD("ths_bbiboll_stock",$A932,$A$1,7,3,100,100,100)</f>
        <v>4.6348958333333004</v>
      </c>
      <c r="J932" s="4">
        <f ca="1">[1]!thsiFinD("ths_dptb_stock",$A932,$A$1,7,104,100,100)</f>
        <v>0.57142857142856995</v>
      </c>
      <c r="K932" s="4">
        <f ca="1">[1]!thsiFinD("ths_srmi_stock",$A932,$A$1,7,100,100)</f>
        <v>-8.9552238805970005E-2</v>
      </c>
      <c r="L932" s="4">
        <f ca="1">[1]!thsiFinD("ths_atr_stock",$A932,$A$1,7,101,100,100)</f>
        <v>0.22857142857143001</v>
      </c>
      <c r="M932" s="4">
        <f ca="1">[1]!thsiFinD("ths_vol_w_stock",$A932,$A$1)/1000000</f>
        <v>292.48080399999998</v>
      </c>
      <c r="N932" s="4">
        <f ca="1">[1]!thsiFinD("ths_turnover_ratio_w_stock",$A932,$A$1)</f>
        <v>23.840639288898</v>
      </c>
      <c r="O932" s="4">
        <f ca="1">[1]!thsiFinD("ths_relative_chg_ratio_w_stock",$A932,$A$1,104,100)</f>
        <v>-6.6808895176862002</v>
      </c>
      <c r="P932" s="4"/>
    </row>
    <row r="933" spans="1:16" x14ac:dyDescent="0.25">
      <c r="A933" s="2" t="s">
        <v>1875</v>
      </c>
      <c r="B933" s="2" t="s">
        <v>1876</v>
      </c>
      <c r="C933" s="4">
        <f ca="1">[1]!thsiFinD("ths_vol_ratio_stock",$A933,$A$1,7,100)</f>
        <v>1.2696295703356999</v>
      </c>
      <c r="D933" s="4">
        <f ca="1">[1]!thsiFinD("ths_cr_stock",$A933,$A$1,7,100,100)</f>
        <v>161.76470588235</v>
      </c>
      <c r="E933" s="4">
        <f ca="1">[1]!thsiFinD("ths_mfi_stock",$A933,$A$1,7,100,100)</f>
        <v>50.454368403849003</v>
      </c>
      <c r="F933" s="4">
        <f ca="1">[1]!thsiFinD("ths_expma_stock",$A933,$A$1,7,100,100)</f>
        <v>3.3940482065487001</v>
      </c>
      <c r="G933" s="4">
        <f ca="1">[1]!thsiFinD("ths_rsi_stock",$A933,$A$1,7,100,100)</f>
        <v>72.047277892664994</v>
      </c>
      <c r="H933" s="4">
        <f ca="1">[1]!thsiFinD("ths_adtm_stock",$A933,$A$1,7,3,100,100,100)</f>
        <v>0.94174757281553001</v>
      </c>
      <c r="I933" s="4">
        <f ca="1">[1]!thsiFinD("ths_bbiboll_stock",$A933,$A$1,7,3,100,100,100)</f>
        <v>3.30125</v>
      </c>
      <c r="J933" s="4">
        <f ca="1">[1]!thsiFinD("ths_dptb_stock",$A933,$A$1,7,104,100,100)</f>
        <v>0.42857142857142999</v>
      </c>
      <c r="K933" s="4">
        <f ca="1">[1]!thsiFinD("ths_srmi_stock",$A933,$A$1,7,100,100)</f>
        <v>7.1625344352616999E-2</v>
      </c>
      <c r="L933" s="4">
        <f ca="1">[1]!thsiFinD("ths_atr_stock",$A933,$A$1,7,101,100,100)</f>
        <v>0.27428571428571002</v>
      </c>
      <c r="M933" s="4">
        <f ca="1">[1]!thsiFinD("ths_vol_w_stock",$A933,$A$1)/1000000</f>
        <v>548.99982999999997</v>
      </c>
      <c r="N933" s="4">
        <f ca="1">[1]!thsiFinD("ths_turnover_ratio_w_stock",$A933,$A$1)</f>
        <v>57.427607577533998</v>
      </c>
      <c r="O933" s="4">
        <f ca="1">[1]!thsiFinD("ths_relative_chg_ratio_w_stock",$A933,$A$1,104,100)</f>
        <v>15.517294242998</v>
      </c>
      <c r="P933" s="4"/>
    </row>
    <row r="934" spans="1:16" x14ac:dyDescent="0.25">
      <c r="A934" s="2" t="s">
        <v>1877</v>
      </c>
      <c r="B934" s="2" t="s">
        <v>1878</v>
      </c>
      <c r="C934" s="4">
        <f ca="1">[1]!thsiFinD("ths_vol_ratio_stock",$A934,$A$1,7,100)</f>
        <v>0.65618942316081996</v>
      </c>
      <c r="D934" s="4">
        <f ca="1">[1]!thsiFinD("ths_cr_stock",$A934,$A$1,7,100,100)</f>
        <v>164.28571428570999</v>
      </c>
      <c r="E934" s="4">
        <f ca="1">[1]!thsiFinD("ths_mfi_stock",$A934,$A$1,7,100,100)</f>
        <v>59.53003249903</v>
      </c>
      <c r="F934" s="4">
        <f ca="1">[1]!thsiFinD("ths_expma_stock",$A934,$A$1,7,100,100)</f>
        <v>1.7229710160597</v>
      </c>
      <c r="G934" s="4">
        <f ca="1">[1]!thsiFinD("ths_rsi_stock",$A934,$A$1,7,100,100)</f>
        <v>50.255599611506</v>
      </c>
      <c r="H934" s="4">
        <f ca="1">[1]!thsiFinD("ths_adtm_stock",$A934,$A$1,7,3,100,100,100)</f>
        <v>0.55555555555556002</v>
      </c>
      <c r="I934" s="4">
        <f ca="1">[1]!thsiFinD("ths_bbiboll_stock",$A934,$A$1,7,3,100,100,100)</f>
        <v>1.7068749999999999</v>
      </c>
      <c r="J934" s="4">
        <f ca="1">[1]!thsiFinD("ths_dptb_stock",$A934,$A$1,7,104,100,100)</f>
        <v>0.57142857142856995</v>
      </c>
      <c r="K934" s="4">
        <f ca="1">[1]!thsiFinD("ths_srmi_stock",$A934,$A$1,7,100,100)</f>
        <v>2.3391812865496998E-2</v>
      </c>
      <c r="L934" s="4">
        <f ca="1">[1]!thsiFinD("ths_atr_stock",$A934,$A$1,7,101,100,100)</f>
        <v>5.2857142857142998E-2</v>
      </c>
      <c r="M934" s="4">
        <f ca="1">[1]!thsiFinD("ths_vol_w_stock",$A934,$A$1)/1000000</f>
        <v>250.29054400000001</v>
      </c>
      <c r="N934" s="4">
        <f ca="1">[1]!thsiFinD("ths_turnover_ratio_w_stock",$A934,$A$1)</f>
        <v>7.3397287309252004</v>
      </c>
      <c r="O934" s="4">
        <f ca="1">[1]!thsiFinD("ths_relative_chg_ratio_w_stock",$A934,$A$1,104,100)</f>
        <v>2.0797942429976</v>
      </c>
      <c r="P934" s="4"/>
    </row>
    <row r="935" spans="1:16" x14ac:dyDescent="0.25">
      <c r="A935" s="2" t="s">
        <v>1879</v>
      </c>
      <c r="B935" s="2" t="s">
        <v>1880</v>
      </c>
      <c r="C935" s="4">
        <f ca="1">[1]!thsiFinD("ths_vol_ratio_stock",$A935,$A$1,7,100)</f>
        <v>0.91952712282323001</v>
      </c>
      <c r="D935" s="4">
        <f ca="1">[1]!thsiFinD("ths_cr_stock",$A935,$A$1,7,100,100)</f>
        <v>186.2676056338</v>
      </c>
      <c r="E935" s="4">
        <f ca="1">[1]!thsiFinD("ths_mfi_stock",$A935,$A$1,7,100,100)</f>
        <v>72.202556281183007</v>
      </c>
      <c r="F935" s="4">
        <f ca="1">[1]!thsiFinD("ths_expma_stock",$A935,$A$1,7,100,100)</f>
        <v>4.1340214636374002</v>
      </c>
      <c r="G935" s="4">
        <f ca="1">[1]!thsiFinD("ths_rsi_stock",$A935,$A$1,7,100,100)</f>
        <v>50.845591687206003</v>
      </c>
      <c r="H935" s="4">
        <f ca="1">[1]!thsiFinD("ths_adtm_stock",$A935,$A$1,7,3,100,100,100)</f>
        <v>0.92253521126760996</v>
      </c>
      <c r="I935" s="4">
        <f ca="1">[1]!thsiFinD("ths_bbiboll_stock",$A935,$A$1,7,3,100,100,100)</f>
        <v>4.0490624999999998</v>
      </c>
      <c r="J935" s="4">
        <f ca="1">[1]!thsiFinD("ths_dptb_stock",$A935,$A$1,7,104,100,100)</f>
        <v>0.42857142857142999</v>
      </c>
      <c r="K935" s="4">
        <f ca="1">[1]!thsiFinD("ths_srmi_stock",$A935,$A$1,7,100,100)</f>
        <v>5.9850374064838001E-2</v>
      </c>
      <c r="L935" s="4">
        <f ca="1">[1]!thsiFinD("ths_atr_stock",$A935,$A$1,7,101,100,100)</f>
        <v>0.42714285714285999</v>
      </c>
      <c r="M935" s="4">
        <f ca="1">[1]!thsiFinD("ths_vol_w_stock",$A935,$A$1)/1000000</f>
        <v>215.497668</v>
      </c>
      <c r="N935" s="4">
        <f ca="1">[1]!thsiFinD("ths_turnover_ratio_w_stock",$A935,$A$1)</f>
        <v>21.894441023054998</v>
      </c>
      <c r="O935" s="4">
        <f ca="1">[1]!thsiFinD("ths_relative_chg_ratio_w_stock",$A935,$A$1,104,100)</f>
        <v>-0.35329578133335998</v>
      </c>
      <c r="P935" s="4"/>
    </row>
    <row r="936" spans="1:16" x14ac:dyDescent="0.25">
      <c r="A936" s="2" t="s">
        <v>1881</v>
      </c>
      <c r="B936" s="2" t="s">
        <v>1882</v>
      </c>
      <c r="C936" s="4">
        <f ca="1">[1]!thsiFinD("ths_vol_ratio_stock",$A936,$A$1,7,100)</f>
        <v>0.79662849884890996</v>
      </c>
      <c r="D936" s="4">
        <f ca="1">[1]!thsiFinD("ths_cr_stock",$A936,$A$1,7,100,100)</f>
        <v>44.690265486725998</v>
      </c>
      <c r="E936" s="4">
        <f ca="1">[1]!thsiFinD("ths_mfi_stock",$A936,$A$1,7,100,100)</f>
        <v>37.742271727720002</v>
      </c>
      <c r="F936" s="4">
        <f ca="1">[1]!thsiFinD("ths_expma_stock",$A936,$A$1,7,100,100)</f>
        <v>10.084786259289</v>
      </c>
      <c r="G936" s="4">
        <f ca="1">[1]!thsiFinD("ths_rsi_stock",$A936,$A$1,7,100,100)</f>
        <v>30.852274424120999</v>
      </c>
      <c r="H936" s="4">
        <f ca="1">[1]!thsiFinD("ths_adtm_stock",$A936,$A$1,7,3,100,100,100)</f>
        <v>-0.21052631578947001</v>
      </c>
      <c r="I936" s="4">
        <f ca="1">[1]!thsiFinD("ths_bbiboll_stock",$A936,$A$1,7,3,100,100,100)</f>
        <v>10.174166666667</v>
      </c>
      <c r="J936" s="4">
        <f ca="1">[1]!thsiFinD("ths_dptb_stock",$A936,$A$1,7,104,100,100)</f>
        <v>0.71428571428570997</v>
      </c>
      <c r="K936" s="4">
        <f ca="1">[1]!thsiFinD("ths_srmi_stock",$A936,$A$1,7,100,100)</f>
        <v>-5.5718475073313997E-2</v>
      </c>
      <c r="L936" s="4">
        <f ca="1">[1]!thsiFinD("ths_atr_stock",$A936,$A$1,7,101,100,100)</f>
        <v>0.33</v>
      </c>
      <c r="M936" s="4">
        <f ca="1">[1]!thsiFinD("ths_vol_w_stock",$A936,$A$1)/1000000</f>
        <v>94.969246999999996</v>
      </c>
      <c r="N936" s="4">
        <f ca="1">[1]!thsiFinD("ths_turnover_ratio_w_stock",$A936,$A$1)</f>
        <v>14.542736010764999</v>
      </c>
      <c r="O936" s="4">
        <f ca="1">[1]!thsiFinD("ths_relative_chg_ratio_w_stock",$A936,$A$1,104,100)</f>
        <v>-3.6763033179781002</v>
      </c>
      <c r="P936" s="4"/>
    </row>
    <row r="937" spans="1:16" x14ac:dyDescent="0.25">
      <c r="A937" s="2" t="s">
        <v>1883</v>
      </c>
      <c r="B937" s="2" t="s">
        <v>1884</v>
      </c>
      <c r="C937" s="4">
        <f ca="1">[1]!thsiFinD("ths_vol_ratio_stock",$A937,$A$1,7,100)</f>
        <v>0.69513365941088001</v>
      </c>
      <c r="D937" s="4">
        <f ca="1">[1]!thsiFinD("ths_cr_stock",$A937,$A$1,7,100,100)</f>
        <v>28.333333333334</v>
      </c>
      <c r="E937" s="4">
        <f ca="1">[1]!thsiFinD("ths_mfi_stock",$A937,$A$1,7,100,100)</f>
        <v>13.957883550342</v>
      </c>
      <c r="F937" s="4">
        <f ca="1">[1]!thsiFinD("ths_expma_stock",$A937,$A$1,7,100,100)</f>
        <v>5.0927039930228002</v>
      </c>
      <c r="G937" s="4">
        <f ca="1">[1]!thsiFinD("ths_rsi_stock",$A937,$A$1,7,100,100)</f>
        <v>22.378411662386998</v>
      </c>
      <c r="H937" s="4">
        <f ca="1">[1]!thsiFinD("ths_adtm_stock",$A937,$A$1,7,3,100,100,100)</f>
        <v>-0.80769230769231004</v>
      </c>
      <c r="I937" s="4">
        <f ca="1">[1]!thsiFinD("ths_bbiboll_stock",$A937,$A$1,7,3,100,100,100)</f>
        <v>5.1519791666666999</v>
      </c>
      <c r="J937" s="4">
        <f ca="1">[1]!thsiFinD("ths_dptb_stock",$A937,$A$1,7,104,100,100)</f>
        <v>0.57142857142856995</v>
      </c>
      <c r="K937" s="4">
        <f ca="1">[1]!thsiFinD("ths_srmi_stock",$A937,$A$1,7,100,100)</f>
        <v>-5.1428571428570997E-2</v>
      </c>
      <c r="L937" s="4">
        <f ca="1">[1]!thsiFinD("ths_atr_stock",$A937,$A$1,7,101,100,100)</f>
        <v>0.11142857142857</v>
      </c>
      <c r="M937" s="4">
        <f ca="1">[1]!thsiFinD("ths_vol_w_stock",$A937,$A$1)/1000000</f>
        <v>127.902604</v>
      </c>
      <c r="N937" s="4">
        <f ca="1">[1]!thsiFinD("ths_turnover_ratio_w_stock",$A937,$A$1)</f>
        <v>2.8269935809575002</v>
      </c>
      <c r="O937" s="4">
        <f ca="1">[1]!thsiFinD("ths_relative_chg_ratio_w_stock",$A937,$A$1,104,100)</f>
        <v>-3.2433996733521999</v>
      </c>
      <c r="P937" s="4"/>
    </row>
    <row r="938" spans="1:16" x14ac:dyDescent="0.25">
      <c r="A938" s="2" t="s">
        <v>1885</v>
      </c>
      <c r="B938" s="2" t="s">
        <v>1886</v>
      </c>
      <c r="C938" s="4">
        <f ca="1">[1]!thsiFinD("ths_vol_ratio_stock",$A938,$A$1,7,100)</f>
        <v>0.65512321241580995</v>
      </c>
      <c r="D938" s="4">
        <f ca="1">[1]!thsiFinD("ths_cr_stock",$A938,$A$1,7,100,100)</f>
        <v>112.86472148541</v>
      </c>
      <c r="E938" s="4">
        <f ca="1">[1]!thsiFinD("ths_mfi_stock",$A938,$A$1,7,100,100)</f>
        <v>66.116808145554003</v>
      </c>
      <c r="F938" s="4">
        <f ca="1">[1]!thsiFinD("ths_expma_stock",$A938,$A$1,7,100,100)</f>
        <v>26.650904160208</v>
      </c>
      <c r="G938" s="4">
        <f ca="1">[1]!thsiFinD("ths_rsi_stock",$A938,$A$1,7,100,100)</f>
        <v>39.373642095685</v>
      </c>
      <c r="H938" s="4">
        <f ca="1">[1]!thsiFinD("ths_adtm_stock",$A938,$A$1,7,3,100,100,100)</f>
        <v>0.39698492462311002</v>
      </c>
      <c r="I938" s="4">
        <f ca="1">[1]!thsiFinD("ths_bbiboll_stock",$A938,$A$1,7,3,100,100,100)</f>
        <v>27.017812500000002</v>
      </c>
      <c r="J938" s="4">
        <f ca="1">[1]!thsiFinD("ths_dptb_stock",$A938,$A$1,7,104,100,100)</f>
        <v>0.57142857142856995</v>
      </c>
      <c r="K938" s="4">
        <f ca="1">[1]!thsiFinD("ths_srmi_stock",$A938,$A$1,7,100,100)</f>
        <v>2.2641509433961999E-2</v>
      </c>
      <c r="L938" s="4">
        <f ca="1">[1]!thsiFinD("ths_atr_stock",$A938,$A$1,7,101,100,100)</f>
        <v>0.77428571428571002</v>
      </c>
      <c r="M938" s="4">
        <f ca="1">[1]!thsiFinD("ths_vol_w_stock",$A938,$A$1)/1000000</f>
        <v>34.242046000000002</v>
      </c>
      <c r="N938" s="4">
        <f ca="1">[1]!thsiFinD("ths_turnover_ratio_w_stock",$A938,$A$1)</f>
        <v>3.5242132069759</v>
      </c>
      <c r="O938" s="4">
        <f ca="1">[1]!thsiFinD("ths_relative_chg_ratio_w_stock",$A938,$A$1,104,100)</f>
        <v>1.8163392185339</v>
      </c>
      <c r="P938" s="4"/>
    </row>
    <row r="939" spans="1:16" x14ac:dyDescent="0.25">
      <c r="A939" s="2" t="s">
        <v>1887</v>
      </c>
      <c r="B939" s="2" t="s">
        <v>1888</v>
      </c>
      <c r="C939" s="4">
        <f ca="1">[1]!thsiFinD("ths_vol_ratio_stock",$A939,$A$1,7,100)</f>
        <v>0.49450937353778002</v>
      </c>
      <c r="D939" s="4">
        <f ca="1">[1]!thsiFinD("ths_cr_stock",$A939,$A$1,7,100,100)</f>
        <v>28.571428571428999</v>
      </c>
      <c r="E939" s="4">
        <f ca="1">[1]!thsiFinD("ths_mfi_stock",$A939,$A$1,7,100,100)</f>
        <v>41.117768157645997</v>
      </c>
      <c r="F939" s="4">
        <f ca="1">[1]!thsiFinD("ths_expma_stock",$A939,$A$1,7,100,100)</f>
        <v>1.9620427436087</v>
      </c>
      <c r="G939" s="4">
        <f ca="1">[1]!thsiFinD("ths_rsi_stock",$A939,$A$1,7,100,100)</f>
        <v>29.264472890322001</v>
      </c>
      <c r="H939" s="4">
        <f ca="1">[1]!thsiFinD("ths_adtm_stock",$A939,$A$1,7,3,100,100,100)</f>
        <v>0.65</v>
      </c>
      <c r="I939" s="4">
        <f ca="1">[1]!thsiFinD("ths_bbiboll_stock",$A939,$A$1,7,3,100,100,100)</f>
        <v>1.9768749999999999</v>
      </c>
      <c r="J939" s="4">
        <f ca="1">[1]!thsiFinD("ths_dptb_stock",$A939,$A$1,7,104,100,100)</f>
        <v>0.57142857142856995</v>
      </c>
      <c r="K939" s="4">
        <f ca="1">[1]!thsiFinD("ths_srmi_stock",$A939,$A$1,7,100,100)</f>
        <v>-8.2926829268293006E-2</v>
      </c>
      <c r="L939" s="4">
        <f ca="1">[1]!thsiFinD("ths_atr_stock",$A939,$A$1,7,101,100,100)</f>
        <v>8.8571428571428995E-2</v>
      </c>
      <c r="M939" s="4">
        <f ca="1">[1]!thsiFinD("ths_vol_w_stock",$A939,$A$1)/1000000</f>
        <v>129.348229</v>
      </c>
      <c r="N939" s="4">
        <f ca="1">[1]!thsiFinD("ths_turnover_ratio_w_stock",$A939,$A$1)</f>
        <v>7.1352089837963</v>
      </c>
      <c r="O939" s="4">
        <f ca="1">[1]!thsiFinD("ths_relative_chg_ratio_w_stock",$A939,$A$1,104,100)</f>
        <v>-9.2409604739836002</v>
      </c>
      <c r="P939" s="4"/>
    </row>
    <row r="940" spans="1:16" x14ac:dyDescent="0.25">
      <c r="A940" s="2" t="s">
        <v>1889</v>
      </c>
      <c r="B940" s="2" t="s">
        <v>1890</v>
      </c>
      <c r="C940" s="4">
        <f ca="1">[1]!thsiFinD("ths_vol_ratio_stock",$A940,$A$1,7,100)</f>
        <v>0.55647104427285998</v>
      </c>
      <c r="D940" s="4">
        <f ca="1">[1]!thsiFinD("ths_cr_stock",$A940,$A$1,7,100,100)</f>
        <v>30.69526627219</v>
      </c>
      <c r="E940" s="4">
        <f ca="1">[1]!thsiFinD("ths_mfi_stock",$A940,$A$1,7,100,100)</f>
        <v>25.581646624406002</v>
      </c>
      <c r="F940" s="4">
        <f ca="1">[1]!thsiFinD("ths_expma_stock",$A940,$A$1,7,100,100)</f>
        <v>41.930092681643004</v>
      </c>
      <c r="G940" s="4">
        <f ca="1">[1]!thsiFinD("ths_rsi_stock",$A940,$A$1,7,100,100)</f>
        <v>31.557824587991998</v>
      </c>
      <c r="H940" s="4">
        <f ca="1">[1]!thsiFinD("ths_adtm_stock",$A940,$A$1,7,3,100,100,100)</f>
        <v>-0.71982758620690002</v>
      </c>
      <c r="I940" s="4">
        <f ca="1">[1]!thsiFinD("ths_bbiboll_stock",$A940,$A$1,7,3,100,100,100)</f>
        <v>42.123958333333</v>
      </c>
      <c r="J940" s="4">
        <f ca="1">[1]!thsiFinD("ths_dptb_stock",$A940,$A$1,7,104,100,100)</f>
        <v>0.57142857142856995</v>
      </c>
      <c r="K940" s="4">
        <f ca="1">[1]!thsiFinD("ths_srmi_stock",$A940,$A$1,7,100,100)</f>
        <v>-3.9727315467795003E-2</v>
      </c>
      <c r="L940" s="4">
        <f ca="1">[1]!thsiFinD("ths_atr_stock",$A940,$A$1,7,101,100,100)</f>
        <v>0.85428571428570999</v>
      </c>
      <c r="M940" s="4">
        <f ca="1">[1]!thsiFinD("ths_vol_w_stock",$A940,$A$1)/1000000</f>
        <v>31.023070000000001</v>
      </c>
      <c r="N940" s="4">
        <f ca="1">[1]!thsiFinD("ths_turnover_ratio_w_stock",$A940,$A$1)</f>
        <v>6.9288214121026002</v>
      </c>
      <c r="O940" s="4">
        <f ca="1">[1]!thsiFinD("ths_relative_chg_ratio_w_stock",$A940,$A$1,104,100)</f>
        <v>-2.3646502014469002</v>
      </c>
      <c r="P940" s="4"/>
    </row>
    <row r="941" spans="1:16" x14ac:dyDescent="0.25">
      <c r="A941" s="2" t="s">
        <v>1891</v>
      </c>
      <c r="B941" s="2" t="s">
        <v>1892</v>
      </c>
      <c r="C941" s="4">
        <f ca="1">[1]!thsiFinD("ths_vol_ratio_stock",$A941,$A$1,7,100)</f>
        <v>0</v>
      </c>
      <c r="D941" s="4">
        <f ca="1">[1]!thsiFinD("ths_cr_stock",$A941,$A$1,7,100,100)</f>
        <v>-100</v>
      </c>
      <c r="E941" s="4">
        <f ca="1">[1]!thsiFinD("ths_mfi_stock",$A941,$A$1,7,100,100)</f>
        <v>0</v>
      </c>
      <c r="F941" s="4">
        <f ca="1">[1]!thsiFinD("ths_expma_stock",$A941,$A$1,7,100,100)</f>
        <v>0.60633409155062001</v>
      </c>
      <c r="G941" s="4">
        <f ca="1">[1]!thsiFinD("ths_rsi_stock",$A941,$A$1,7,100,100)</f>
        <v>2.3120088040495999</v>
      </c>
      <c r="H941" s="4">
        <f ca="1">[1]!thsiFinD("ths_adtm_stock",$A941,$A$1,7,3,100,100,100)</f>
        <v>0</v>
      </c>
      <c r="I941" s="4">
        <f ca="1">[1]!thsiFinD("ths_bbiboll_stock",$A941,$A$1,7,3,100,100,100)</f>
        <v>0.68885416666666999</v>
      </c>
      <c r="J941" s="4">
        <f ca="1">[1]!thsiFinD("ths_dptb_stock",$A941,$A$1,7,104,100,100)</f>
        <v>0</v>
      </c>
      <c r="K941" s="4">
        <f ca="1">[1]!thsiFinD("ths_srmi_stock",$A941,$A$1,7,100,100)</f>
        <v>-0.3013698630137</v>
      </c>
      <c r="L941" s="4">
        <f ca="1">[1]!thsiFinD("ths_atr_stock",$A941,$A$1,7,101,100,100)</f>
        <v>3.1428571428571001E-2</v>
      </c>
      <c r="M941" s="4">
        <f ca="1">[1]!thsiFinD("ths_vol_w_stock",$A941,$A$1)/1000000</f>
        <v>0</v>
      </c>
      <c r="N941" s="4">
        <f ca="1">[1]!thsiFinD("ths_turnover_ratio_w_stock",$A941,$A$1)</f>
        <v>0</v>
      </c>
      <c r="O941" s="4">
        <f ca="1">[1]!thsiFinD("ths_relative_chg_ratio_w_stock",$A941,$A$1,104,100)</f>
        <v>2.0797942429976</v>
      </c>
      <c r="P941" s="4"/>
    </row>
    <row r="942" spans="1:16" x14ac:dyDescent="0.25">
      <c r="A942" s="2" t="s">
        <v>1893</v>
      </c>
      <c r="B942" s="2" t="s">
        <v>1894</v>
      </c>
      <c r="C942" s="4">
        <f ca="1">[1]!thsiFinD("ths_vol_ratio_stock",$A942,$A$1,7,100)</f>
        <v>0.69291226779982995</v>
      </c>
      <c r="D942" s="4">
        <f ca="1">[1]!thsiFinD("ths_cr_stock",$A942,$A$1,7,100,100)</f>
        <v>37.219730941704</v>
      </c>
      <c r="E942" s="4">
        <f ca="1">[1]!thsiFinD("ths_mfi_stock",$A942,$A$1,7,100,100)</f>
        <v>33.373477092536</v>
      </c>
      <c r="F942" s="4">
        <f ca="1">[1]!thsiFinD("ths_expma_stock",$A942,$A$1,7,100,100)</f>
        <v>5.7709007348014998</v>
      </c>
      <c r="G942" s="4">
        <f ca="1">[1]!thsiFinD("ths_rsi_stock",$A942,$A$1,7,100,100)</f>
        <v>26.972458812355001</v>
      </c>
      <c r="H942" s="4">
        <f ca="1">[1]!thsiFinD("ths_adtm_stock",$A942,$A$1,7,3,100,100,100)</f>
        <v>4.3478260869557001E-2</v>
      </c>
      <c r="I942" s="4">
        <f ca="1">[1]!thsiFinD("ths_bbiboll_stock",$A942,$A$1,7,3,100,100,100)</f>
        <v>5.8135416666667004</v>
      </c>
      <c r="J942" s="4">
        <f ca="1">[1]!thsiFinD("ths_dptb_stock",$A942,$A$1,7,104,100,100)</f>
        <v>0.71428571428570997</v>
      </c>
      <c r="K942" s="4">
        <f ca="1">[1]!thsiFinD("ths_srmi_stock",$A942,$A$1,7,100,100)</f>
        <v>-4.5918367346939E-2</v>
      </c>
      <c r="L942" s="4">
        <f ca="1">[1]!thsiFinD("ths_atr_stock",$A942,$A$1,7,101,100,100)</f>
        <v>0.14571428571428999</v>
      </c>
      <c r="M942" s="4">
        <f ca="1">[1]!thsiFinD("ths_vol_w_stock",$A942,$A$1)/1000000</f>
        <v>43.978997</v>
      </c>
      <c r="N942" s="4">
        <f ca="1">[1]!thsiFinD("ths_turnover_ratio_w_stock",$A942,$A$1)</f>
        <v>3.3537421100331</v>
      </c>
      <c r="O942" s="4">
        <f ca="1">[1]!thsiFinD("ths_relative_chg_ratio_w_stock",$A942,$A$1,104,100)</f>
        <v>-3.1566922434889002</v>
      </c>
      <c r="P942" s="4"/>
    </row>
    <row r="943" spans="1:16" x14ac:dyDescent="0.25">
      <c r="A943" s="2" t="s">
        <v>1895</v>
      </c>
      <c r="B943" s="2" t="s">
        <v>1896</v>
      </c>
      <c r="C943" s="4">
        <f ca="1">[1]!thsiFinD("ths_vol_ratio_stock",$A943,$A$1,7,100)</f>
        <v>0.28077994428969</v>
      </c>
      <c r="D943" s="4">
        <f ca="1">[1]!thsiFinD("ths_cr_stock",$A943,$A$1,7,100,100)</f>
        <v>-100</v>
      </c>
      <c r="E943" s="4">
        <f ca="1">[1]!thsiFinD("ths_mfi_stock",$A943,$A$1,7,100,100)</f>
        <v>0</v>
      </c>
      <c r="F943" s="4">
        <f ca="1">[1]!thsiFinD("ths_expma_stock",$A943,$A$1,7,100,100)</f>
        <v>1.5589585705325999</v>
      </c>
      <c r="G943" s="4">
        <f ca="1">[1]!thsiFinD("ths_rsi_stock",$A943,$A$1,7,100,100)</f>
        <v>4.3060452183238001</v>
      </c>
      <c r="H943" s="4">
        <f ca="1">[1]!thsiFinD("ths_adtm_stock",$A943,$A$1,7,3,100,100,100)</f>
        <v>0</v>
      </c>
      <c r="I943" s="4">
        <f ca="1">[1]!thsiFinD("ths_bbiboll_stock",$A943,$A$1,7,3,100,100,100)</f>
        <v>1.7241666666666999</v>
      </c>
      <c r="J943" s="4">
        <f ca="1">[1]!thsiFinD("ths_dptb_stock",$A943,$A$1,7,104,100,100)</f>
        <v>0</v>
      </c>
      <c r="K943" s="4">
        <f ca="1">[1]!thsiFinD("ths_srmi_stock",$A943,$A$1,7,100,100)</f>
        <v>-0.30158730158730002</v>
      </c>
      <c r="L943" s="4">
        <f ca="1">[1]!thsiFinD("ths_atr_stock",$A943,$A$1,7,101,100,100)</f>
        <v>8.1428571428571003E-2</v>
      </c>
      <c r="M943" s="4">
        <f ca="1">[1]!thsiFinD("ths_vol_w_stock",$A943,$A$1)/1000000</f>
        <v>4.1317000000000004</v>
      </c>
      <c r="N943" s="4">
        <f ca="1">[1]!thsiFinD("ths_turnover_ratio_w_stock",$A943,$A$1)</f>
        <v>0.34357738761584999</v>
      </c>
      <c r="O943" s="4">
        <f ca="1">[1]!thsiFinD("ths_relative_chg_ratio_w_stock",$A943,$A$1,104,100)</f>
        <v>-20.727223300862001</v>
      </c>
      <c r="P943" s="4"/>
    </row>
    <row r="944" spans="1:16" x14ac:dyDescent="0.25">
      <c r="A944" s="2" t="s">
        <v>1897</v>
      </c>
      <c r="B944" s="2" t="s">
        <v>1898</v>
      </c>
      <c r="C944" s="4">
        <f ca="1">[1]!thsiFinD("ths_vol_ratio_stock",$A944,$A$1,7,100)</f>
        <v>3.0056209648581</v>
      </c>
      <c r="D944" s="4">
        <f ca="1">[1]!thsiFinD("ths_cr_stock",$A944,$A$1,7,100,100)</f>
        <v>158.35694050991</v>
      </c>
      <c r="E944" s="4">
        <f ca="1">[1]!thsiFinD("ths_mfi_stock",$A944,$A$1,7,100,100)</f>
        <v>77.437743471793993</v>
      </c>
      <c r="F944" s="4">
        <f ca="1">[1]!thsiFinD("ths_expma_stock",$A944,$A$1,7,100,100)</f>
        <v>11.531826540287</v>
      </c>
      <c r="G944" s="4">
        <f ca="1">[1]!thsiFinD("ths_rsi_stock",$A944,$A$1,7,100,100)</f>
        <v>47.628617193733</v>
      </c>
      <c r="H944" s="4">
        <f ca="1">[1]!thsiFinD("ths_adtm_stock",$A944,$A$1,7,3,100,100,100)</f>
        <v>0.25581395348836999</v>
      </c>
      <c r="I944" s="4">
        <f ca="1">[1]!thsiFinD("ths_bbiboll_stock",$A944,$A$1,7,3,100,100,100)</f>
        <v>11.526562500000001</v>
      </c>
      <c r="J944" s="4">
        <f ca="1">[1]!thsiFinD("ths_dptb_stock",$A944,$A$1,7,104,100,100)</f>
        <v>0.57142857142856995</v>
      </c>
      <c r="K944" s="4">
        <f ca="1">[1]!thsiFinD("ths_srmi_stock",$A944,$A$1,7,100,100)</f>
        <v>1.0425716768028E-2</v>
      </c>
      <c r="L944" s="4">
        <f ca="1">[1]!thsiFinD("ths_atr_stock",$A944,$A$1,7,101,100,100)</f>
        <v>0.43857142857143</v>
      </c>
      <c r="M944" s="4">
        <f ca="1">[1]!thsiFinD("ths_vol_w_stock",$A944,$A$1)/1000000</f>
        <v>201.839045</v>
      </c>
      <c r="N944" s="4">
        <f ca="1">[1]!thsiFinD("ths_turnover_ratio_w_stock",$A944,$A$1)</f>
        <v>13.452221615882999</v>
      </c>
      <c r="O944" s="4">
        <f ca="1">[1]!thsiFinD("ths_relative_chg_ratio_w_stock",$A944,$A$1,104,100)</f>
        <v>1.3895440272944</v>
      </c>
      <c r="P944" s="4"/>
    </row>
    <row r="945" spans="1:16" x14ac:dyDescent="0.25">
      <c r="A945" s="2" t="s">
        <v>1899</v>
      </c>
      <c r="B945" s="2" t="s">
        <v>1900</v>
      </c>
      <c r="C945" s="4">
        <f ca="1">[1]!thsiFinD("ths_vol_ratio_stock",$A945,$A$1,7,100)</f>
        <v>0.68572290723870999</v>
      </c>
      <c r="D945" s="4">
        <f ca="1">[1]!thsiFinD("ths_cr_stock",$A945,$A$1,7,100,100)</f>
        <v>28</v>
      </c>
      <c r="E945" s="4">
        <f ca="1">[1]!thsiFinD("ths_mfi_stock",$A945,$A$1,7,100,100)</f>
        <v>16.857616123827</v>
      </c>
      <c r="F945" s="4">
        <f ca="1">[1]!thsiFinD("ths_expma_stock",$A945,$A$1,7,100,100)</f>
        <v>2.0825140995270002</v>
      </c>
      <c r="G945" s="4">
        <f ca="1">[1]!thsiFinD("ths_rsi_stock",$A945,$A$1,7,100,100)</f>
        <v>23.295824894355999</v>
      </c>
      <c r="H945" s="4">
        <f ca="1">[1]!thsiFinD("ths_adtm_stock",$A945,$A$1,7,3,100,100,100)</f>
        <v>-0.92857142857143005</v>
      </c>
      <c r="I945" s="4">
        <f ca="1">[1]!thsiFinD("ths_bbiboll_stock",$A945,$A$1,7,3,100,100,100)</f>
        <v>2.0903125</v>
      </c>
      <c r="J945" s="4">
        <f ca="1">[1]!thsiFinD("ths_dptb_stock",$A945,$A$1,7,104,100,100)</f>
        <v>0.57142857142856995</v>
      </c>
      <c r="K945" s="4">
        <f ca="1">[1]!thsiFinD("ths_srmi_stock",$A945,$A$1,7,100,100)</f>
        <v>-5.5813953488372002E-2</v>
      </c>
      <c r="L945" s="4">
        <f ca="1">[1]!thsiFinD("ths_atr_stock",$A945,$A$1,7,101,100,100)</f>
        <v>4.5714285714285999E-2</v>
      </c>
      <c r="M945" s="4">
        <f ca="1">[1]!thsiFinD("ths_vol_w_stock",$A945,$A$1)/1000000</f>
        <v>145.982</v>
      </c>
      <c r="N945" s="4">
        <f ca="1">[1]!thsiFinD("ths_turnover_ratio_w_stock",$A945,$A$1)</f>
        <v>6.6635823014023003</v>
      </c>
      <c r="O945" s="4">
        <f ca="1">[1]!thsiFinD("ths_relative_chg_ratio_w_stock",$A945,$A$1,104,100)</f>
        <v>-2.1654887758703998</v>
      </c>
      <c r="P945" s="4"/>
    </row>
    <row r="946" spans="1:16" x14ac:dyDescent="0.25">
      <c r="A946" s="2" t="s">
        <v>1901</v>
      </c>
      <c r="B946" s="2" t="s">
        <v>1902</v>
      </c>
      <c r="C946" s="4">
        <f ca="1">[1]!thsiFinD("ths_vol_ratio_stock",$A946,$A$1,7,100)</f>
        <v>0.55056442909275005</v>
      </c>
      <c r="D946" s="4">
        <f ca="1">[1]!thsiFinD("ths_cr_stock",$A946,$A$1,7,100,100)</f>
        <v>113.84839650146</v>
      </c>
      <c r="E946" s="4">
        <f ca="1">[1]!thsiFinD("ths_mfi_stock",$A946,$A$1,7,100,100)</f>
        <v>44.703149260194003</v>
      </c>
      <c r="F946" s="4">
        <f ca="1">[1]!thsiFinD("ths_expma_stock",$A946,$A$1,7,100,100)</f>
        <v>13.420045484751</v>
      </c>
      <c r="G946" s="4">
        <f ca="1">[1]!thsiFinD("ths_rsi_stock",$A946,$A$1,7,100,100)</f>
        <v>45.678467519751003</v>
      </c>
      <c r="H946" s="4">
        <f ca="1">[1]!thsiFinD("ths_adtm_stock",$A946,$A$1,7,3,100,100,100)</f>
        <v>-0.37096774193547999</v>
      </c>
      <c r="I946" s="4">
        <f ca="1">[1]!thsiFinD("ths_bbiboll_stock",$A946,$A$1,7,3,100,100,100)</f>
        <v>13.328229166667001</v>
      </c>
      <c r="J946" s="4">
        <f ca="1">[1]!thsiFinD("ths_dptb_stock",$A946,$A$1,7,104,100,100)</f>
        <v>0.57142857142856995</v>
      </c>
      <c r="K946" s="4">
        <f ca="1">[1]!thsiFinD("ths_srmi_stock",$A946,$A$1,7,100,100)</f>
        <v>-7.6103500761030005E-4</v>
      </c>
      <c r="L946" s="4">
        <f ca="1">[1]!thsiFinD("ths_atr_stock",$A946,$A$1,7,101,100,100)</f>
        <v>0.73</v>
      </c>
      <c r="M946" s="4">
        <f ca="1">[1]!thsiFinD("ths_vol_w_stock",$A946,$A$1)/1000000</f>
        <v>86.031170000000003</v>
      </c>
      <c r="N946" s="4">
        <f ca="1">[1]!thsiFinD("ths_turnover_ratio_w_stock",$A946,$A$1)</f>
        <v>18.34639680814</v>
      </c>
      <c r="O946" s="4">
        <f ca="1">[1]!thsiFinD("ths_relative_chg_ratio_w_stock",$A946,$A$1,104,100)</f>
        <v>-4.0003202062155996</v>
      </c>
      <c r="P946" s="4"/>
    </row>
    <row r="947" spans="1:16" x14ac:dyDescent="0.25">
      <c r="A947" s="2" t="s">
        <v>1903</v>
      </c>
      <c r="B947" s="2" t="s">
        <v>1904</v>
      </c>
      <c r="C947" s="4">
        <f ca="1">[1]!thsiFinD("ths_vol_ratio_stock",$A947,$A$1,7,100)</f>
        <v>1.0475993519011</v>
      </c>
      <c r="D947" s="4">
        <f ca="1">[1]!thsiFinD("ths_cr_stock",$A947,$A$1,7,100,100)</f>
        <v>55.407209612816999</v>
      </c>
      <c r="E947" s="4">
        <f ca="1">[1]!thsiFinD("ths_mfi_stock",$A947,$A$1,7,100,100)</f>
        <v>50.161389001168999</v>
      </c>
      <c r="F947" s="4">
        <f ca="1">[1]!thsiFinD("ths_expma_stock",$A947,$A$1,7,100,100)</f>
        <v>18.303349453492999</v>
      </c>
      <c r="G947" s="4">
        <f ca="1">[1]!thsiFinD("ths_rsi_stock",$A947,$A$1,7,100,100)</f>
        <v>22.150147388758999</v>
      </c>
      <c r="H947" s="4">
        <f ca="1">[1]!thsiFinD("ths_adtm_stock",$A947,$A$1,7,3,100,100,100)</f>
        <v>0.20338983050847001</v>
      </c>
      <c r="I947" s="4">
        <f ca="1">[1]!thsiFinD("ths_bbiboll_stock",$A947,$A$1,7,3,100,100,100)</f>
        <v>18.489062499999999</v>
      </c>
      <c r="J947" s="4">
        <f ca="1">[1]!thsiFinD("ths_dptb_stock",$A947,$A$1,7,104,100,100)</f>
        <v>0.85714285714285998</v>
      </c>
      <c r="K947" s="4">
        <f ca="1">[1]!thsiFinD("ths_srmi_stock",$A947,$A$1,7,100,100)</f>
        <v>-4.4613710554951003E-2</v>
      </c>
      <c r="L947" s="4">
        <f ca="1">[1]!thsiFinD("ths_atr_stock",$A947,$A$1,7,101,100,100)</f>
        <v>0.55571428571429005</v>
      </c>
      <c r="M947" s="4">
        <f ca="1">[1]!thsiFinD("ths_vol_w_stock",$A947,$A$1)/1000000</f>
        <v>57.676734000000003</v>
      </c>
      <c r="N947" s="4">
        <f ca="1">[1]!thsiFinD("ths_turnover_ratio_w_stock",$A947,$A$1)</f>
        <v>7.9498175353605003</v>
      </c>
      <c r="O947" s="4">
        <f ca="1">[1]!thsiFinD("ths_relative_chg_ratio_w_stock",$A947,$A$1,104,100)</f>
        <v>-4.1668688643168998</v>
      </c>
      <c r="P947" s="4"/>
    </row>
    <row r="948" spans="1:16" x14ac:dyDescent="0.25">
      <c r="A948" s="2" t="s">
        <v>1905</v>
      </c>
      <c r="B948" s="2" t="s">
        <v>1906</v>
      </c>
      <c r="C948" s="4">
        <f ca="1">[1]!thsiFinD("ths_vol_ratio_stock",$A948,$A$1,7,100)</f>
        <v>0.64131967697653003</v>
      </c>
      <c r="D948" s="4">
        <f ca="1">[1]!thsiFinD("ths_cr_stock",$A948,$A$1,7,100,100)</f>
        <v>63.636363636363001</v>
      </c>
      <c r="E948" s="4">
        <f ca="1">[1]!thsiFinD("ths_mfi_stock",$A948,$A$1,7,100,100)</f>
        <v>53.399806589164001</v>
      </c>
      <c r="F948" s="4">
        <f ca="1">[1]!thsiFinD("ths_expma_stock",$A948,$A$1,7,100,100)</f>
        <v>6.4974585392703004</v>
      </c>
      <c r="G948" s="4">
        <f ca="1">[1]!thsiFinD("ths_rsi_stock",$A948,$A$1,7,100,100)</f>
        <v>34.221325756837999</v>
      </c>
      <c r="H948" s="4">
        <f ca="1">[1]!thsiFinD("ths_adtm_stock",$A948,$A$1,7,3,100,100,100)</f>
        <v>-0.48780487804877998</v>
      </c>
      <c r="I948" s="4">
        <f ca="1">[1]!thsiFinD("ths_bbiboll_stock",$A948,$A$1,7,3,100,100,100)</f>
        <v>6.5079166666667003</v>
      </c>
      <c r="J948" s="4">
        <f ca="1">[1]!thsiFinD("ths_dptb_stock",$A948,$A$1,7,104,100,100)</f>
        <v>0.71428571428570997</v>
      </c>
      <c r="K948" s="4">
        <f ca="1">[1]!thsiFinD("ths_srmi_stock",$A948,$A$1,7,100,100)</f>
        <v>-2.4353120243531E-2</v>
      </c>
      <c r="L948" s="4">
        <f ca="1">[1]!thsiFinD("ths_atr_stock",$A948,$A$1,7,101,100,100)</f>
        <v>0.12857142857143</v>
      </c>
      <c r="M948" s="4">
        <f ca="1">[1]!thsiFinD("ths_vol_w_stock",$A948,$A$1)/1000000</f>
        <v>19.282471000000001</v>
      </c>
      <c r="N948" s="4">
        <f ca="1">[1]!thsiFinD("ths_turnover_ratio_w_stock",$A948,$A$1)</f>
        <v>2.0108076236258001</v>
      </c>
      <c r="O948" s="4">
        <f ca="1">[1]!thsiFinD("ths_relative_chg_ratio_w_stock",$A948,$A$1,104,100)</f>
        <v>-1.9621219246671</v>
      </c>
      <c r="P948" s="4"/>
    </row>
    <row r="949" spans="1:16" x14ac:dyDescent="0.25">
      <c r="A949" s="2" t="s">
        <v>1907</v>
      </c>
      <c r="B949" s="2" t="s">
        <v>1908</v>
      </c>
      <c r="C949" s="4">
        <f ca="1">[1]!thsiFinD("ths_vol_ratio_stock",$A949,$A$1,7,100)</f>
        <v>0.65724773117016</v>
      </c>
      <c r="D949" s="4">
        <f ca="1">[1]!thsiFinD("ths_cr_stock",$A949,$A$1,7,100,100)</f>
        <v>71.428571428571004</v>
      </c>
      <c r="E949" s="4">
        <f ca="1">[1]!thsiFinD("ths_mfi_stock",$A949,$A$1,7,100,100)</f>
        <v>51.717119578409999</v>
      </c>
      <c r="F949" s="4">
        <f ca="1">[1]!thsiFinD("ths_expma_stock",$A949,$A$1,7,100,100)</f>
        <v>8.7580292089850005</v>
      </c>
      <c r="G949" s="4">
        <f ca="1">[1]!thsiFinD("ths_rsi_stock",$A949,$A$1,7,100,100)</f>
        <v>51.045571091726998</v>
      </c>
      <c r="H949" s="4">
        <f ca="1">[1]!thsiFinD("ths_adtm_stock",$A949,$A$1,7,3,100,100,100)</f>
        <v>-0.79069767441859995</v>
      </c>
      <c r="I949" s="4">
        <f ca="1">[1]!thsiFinD("ths_bbiboll_stock",$A949,$A$1,7,3,100,100,100)</f>
        <v>8.7029166666667006</v>
      </c>
      <c r="J949" s="4">
        <f ca="1">[1]!thsiFinD("ths_dptb_stock",$A949,$A$1,7,104,100,100)</f>
        <v>0.28571428571428997</v>
      </c>
      <c r="K949" s="4">
        <f ca="1">[1]!thsiFinD("ths_srmi_stock",$A949,$A$1,7,100,100)</f>
        <v>-1.1337868480726E-2</v>
      </c>
      <c r="L949" s="4">
        <f ca="1">[1]!thsiFinD("ths_atr_stock",$A949,$A$1,7,101,100,100)</f>
        <v>0.17428571428570999</v>
      </c>
      <c r="M949" s="4">
        <f ca="1">[1]!thsiFinD("ths_vol_w_stock",$A949,$A$1)/1000000</f>
        <v>19.445948999999999</v>
      </c>
      <c r="N949" s="4">
        <f ca="1">[1]!thsiFinD("ths_turnover_ratio_w_stock",$A949,$A$1)</f>
        <v>4.8726977560917</v>
      </c>
      <c r="O949" s="4">
        <f ca="1">[1]!thsiFinD("ths_relative_chg_ratio_w_stock",$A949,$A$1,104,100)</f>
        <v>1.9652467057695999</v>
      </c>
      <c r="P949" s="4"/>
    </row>
    <row r="950" spans="1:16" x14ac:dyDescent="0.25">
      <c r="A950" s="2" t="s">
        <v>1909</v>
      </c>
      <c r="B950" s="2" t="s">
        <v>1910</v>
      </c>
      <c r="C950" s="4">
        <f ca="1">[1]!thsiFinD("ths_vol_ratio_stock",$A950,$A$1,7,100)</f>
        <v>0.38391579663335001</v>
      </c>
      <c r="D950" s="4">
        <f ca="1">[1]!thsiFinD("ths_cr_stock",$A950,$A$1,7,100,100)</f>
        <v>80.681818181818002</v>
      </c>
      <c r="E950" s="4">
        <f ca="1">[1]!thsiFinD("ths_mfi_stock",$A950,$A$1,7,100,100)</f>
        <v>49.494564457872002</v>
      </c>
      <c r="F950" s="4">
        <f ca="1">[1]!thsiFinD("ths_expma_stock",$A950,$A$1,7,100,100)</f>
        <v>5.0767568234044997</v>
      </c>
      <c r="G950" s="4">
        <f ca="1">[1]!thsiFinD("ths_rsi_stock",$A950,$A$1,7,100,100)</f>
        <v>42.820716710387003</v>
      </c>
      <c r="H950" s="4">
        <f ca="1">[1]!thsiFinD("ths_adtm_stock",$A950,$A$1,7,3,100,100,100)</f>
        <v>0.61702127659574002</v>
      </c>
      <c r="I950" s="4">
        <f ca="1">[1]!thsiFinD("ths_bbiboll_stock",$A950,$A$1,7,3,100,100,100)</f>
        <v>5.0278124999999996</v>
      </c>
      <c r="J950" s="4">
        <f ca="1">[1]!thsiFinD("ths_dptb_stock",$A950,$A$1,7,104,100,100)</f>
        <v>0.57142857142856995</v>
      </c>
      <c r="K950" s="4">
        <f ca="1">[1]!thsiFinD("ths_srmi_stock",$A950,$A$1,7,100,100)</f>
        <v>-6.7796610169490998E-2</v>
      </c>
      <c r="L950" s="4">
        <f ca="1">[1]!thsiFinD("ths_atr_stock",$A950,$A$1,7,101,100,100)</f>
        <v>0.23285714285713999</v>
      </c>
      <c r="M950" s="4">
        <f ca="1">[1]!thsiFinD("ths_vol_w_stock",$A950,$A$1)/1000000</f>
        <v>131.47531799999999</v>
      </c>
      <c r="N950" s="4">
        <f ca="1">[1]!thsiFinD("ths_turnover_ratio_w_stock",$A950,$A$1)</f>
        <v>27.095409820333</v>
      </c>
      <c r="O950" s="4">
        <f ca="1">[1]!thsiFinD("ths_relative_chg_ratio_w_stock",$A950,$A$1,104,100)</f>
        <v>-4.1702057570023996</v>
      </c>
      <c r="P950" s="4"/>
    </row>
    <row r="951" spans="1:16" x14ac:dyDescent="0.25">
      <c r="A951" s="2" t="s">
        <v>1911</v>
      </c>
      <c r="B951" s="2" t="s">
        <v>1912</v>
      </c>
      <c r="C951" s="4">
        <f ca="1">[1]!thsiFinD("ths_vol_ratio_stock",$A951,$A$1,7,100)</f>
        <v>0.77988406052500003</v>
      </c>
      <c r="D951" s="4">
        <f ca="1">[1]!thsiFinD("ths_cr_stock",$A951,$A$1,7,100,100)</f>
        <v>49.407114624506001</v>
      </c>
      <c r="E951" s="4">
        <f ca="1">[1]!thsiFinD("ths_mfi_stock",$A951,$A$1,7,100,100)</f>
        <v>54.863373563418001</v>
      </c>
      <c r="F951" s="4">
        <f ca="1">[1]!thsiFinD("ths_expma_stock",$A951,$A$1,7,100,100)</f>
        <v>6.0486057351226004</v>
      </c>
      <c r="G951" s="4">
        <f ca="1">[1]!thsiFinD("ths_rsi_stock",$A951,$A$1,7,100,100)</f>
        <v>30.790000943024001</v>
      </c>
      <c r="H951" s="4">
        <f ca="1">[1]!thsiFinD("ths_adtm_stock",$A951,$A$1,7,3,100,100,100)</f>
        <v>-0.48148148148148001</v>
      </c>
      <c r="I951" s="4">
        <f ca="1">[1]!thsiFinD("ths_bbiboll_stock",$A951,$A$1,7,3,100,100,100)</f>
        <v>6.0577083333333004</v>
      </c>
      <c r="J951" s="4">
        <f ca="1">[1]!thsiFinD("ths_dptb_stock",$A951,$A$1,7,104,100,100)</f>
        <v>0.57142857142856995</v>
      </c>
      <c r="K951" s="4">
        <f ca="1">[1]!thsiFinD("ths_srmi_stock",$A951,$A$1,7,100,100)</f>
        <v>-4.983922829582E-2</v>
      </c>
      <c r="L951" s="4">
        <f ca="1">[1]!thsiFinD("ths_atr_stock",$A951,$A$1,7,101,100,100)</f>
        <v>0.19428571428571001</v>
      </c>
      <c r="M951" s="4">
        <f ca="1">[1]!thsiFinD("ths_vol_w_stock",$A951,$A$1)/1000000</f>
        <v>72.711412999999993</v>
      </c>
      <c r="N951" s="4">
        <f ca="1">[1]!thsiFinD("ths_turnover_ratio_w_stock",$A951,$A$1)</f>
        <v>13.998400721016999</v>
      </c>
      <c r="O951" s="4">
        <f ca="1">[1]!thsiFinD("ths_relative_chg_ratio_w_stock",$A951,$A$1,104,100)</f>
        <v>-1.193528179261</v>
      </c>
      <c r="P951" s="4"/>
    </row>
    <row r="952" spans="1:16" x14ac:dyDescent="0.25">
      <c r="A952" s="2" t="s">
        <v>1913</v>
      </c>
      <c r="B952" s="2" t="s">
        <v>1914</v>
      </c>
      <c r="C952" s="4">
        <f ca="1">[1]!thsiFinD("ths_vol_ratio_stock",$A952,$A$1,7,100)</f>
        <v>0.94941479683457997</v>
      </c>
      <c r="D952" s="4">
        <f ca="1">[1]!thsiFinD("ths_cr_stock",$A952,$A$1,7,100,100)</f>
        <v>35.360360360359998</v>
      </c>
      <c r="E952" s="4">
        <f ca="1">[1]!thsiFinD("ths_mfi_stock",$A952,$A$1,7,100,100)</f>
        <v>24.972949884447999</v>
      </c>
      <c r="F952" s="4">
        <f ca="1">[1]!thsiFinD("ths_expma_stock",$A952,$A$1,7,100,100)</f>
        <v>26.120475632419001</v>
      </c>
      <c r="G952" s="4">
        <f ca="1">[1]!thsiFinD("ths_rsi_stock",$A952,$A$1,7,100,100)</f>
        <v>46.337730507205002</v>
      </c>
      <c r="H952" s="4">
        <f ca="1">[1]!thsiFinD("ths_adtm_stock",$A952,$A$1,7,3,100,100,100)</f>
        <v>-0.83571428571428996</v>
      </c>
      <c r="I952" s="4">
        <f ca="1">[1]!thsiFinD("ths_bbiboll_stock",$A952,$A$1,7,3,100,100,100)</f>
        <v>26.099062499999999</v>
      </c>
      <c r="J952" s="4">
        <f ca="1">[1]!thsiFinD("ths_dptb_stock",$A952,$A$1,7,104,100,100)</f>
        <v>0.28571428571428997</v>
      </c>
      <c r="K952" s="4">
        <f ca="1">[1]!thsiFinD("ths_srmi_stock",$A952,$A$1,7,100,100)</f>
        <v>-5.6240928882438E-2</v>
      </c>
      <c r="L952" s="4">
        <f ca="1">[1]!thsiFinD("ths_atr_stock",$A952,$A$1,7,101,100,100)</f>
        <v>0.86142857142856999</v>
      </c>
      <c r="M952" s="4">
        <f ca="1">[1]!thsiFinD("ths_vol_w_stock",$A952,$A$1)/1000000</f>
        <v>50.074618000000001</v>
      </c>
      <c r="N952" s="4">
        <f ca="1">[1]!thsiFinD("ths_turnover_ratio_w_stock",$A952,$A$1)</f>
        <v>4.3504215942108004</v>
      </c>
      <c r="O952" s="4">
        <f ca="1">[1]!thsiFinD("ths_relative_chg_ratio_w_stock",$A952,$A$1,104,100)</f>
        <v>1.1277759642466001</v>
      </c>
      <c r="P952" s="4"/>
    </row>
    <row r="953" spans="1:16" x14ac:dyDescent="0.25">
      <c r="A953" s="2" t="s">
        <v>1915</v>
      </c>
      <c r="B953" s="2" t="s">
        <v>1916</v>
      </c>
      <c r="C953" s="4">
        <f ca="1">[1]!thsiFinD("ths_vol_ratio_stock",$A953,$A$1,7,100)</f>
        <v>0.68378710911060003</v>
      </c>
      <c r="D953" s="4">
        <f ca="1">[1]!thsiFinD("ths_cr_stock",$A953,$A$1,7,100,100)</f>
        <v>23.076923076922998</v>
      </c>
      <c r="E953" s="4">
        <f ca="1">[1]!thsiFinD("ths_mfi_stock",$A953,$A$1,7,100,100)</f>
        <v>10.830238465232</v>
      </c>
      <c r="F953" s="4">
        <f ca="1">[1]!thsiFinD("ths_expma_stock",$A953,$A$1,7,100,100)</f>
        <v>1.8508254346982</v>
      </c>
      <c r="G953" s="4">
        <f ca="1">[1]!thsiFinD("ths_rsi_stock",$A953,$A$1,7,100,100)</f>
        <v>19.646987702103999</v>
      </c>
      <c r="H953" s="4">
        <f ca="1">[1]!thsiFinD("ths_adtm_stock",$A953,$A$1,7,3,100,100,100)</f>
        <v>-0.90909090909090995</v>
      </c>
      <c r="I953" s="4">
        <f ca="1">[1]!thsiFinD("ths_bbiboll_stock",$A953,$A$1,7,3,100,100,100)</f>
        <v>1.8726041666666999</v>
      </c>
      <c r="J953" s="4">
        <f ca="1">[1]!thsiFinD("ths_dptb_stock",$A953,$A$1,7,104,100,100)</f>
        <v>0.71428571428570997</v>
      </c>
      <c r="K953" s="4">
        <f ca="1">[1]!thsiFinD("ths_srmi_stock",$A953,$A$1,7,100,100)</f>
        <v>-5.2631578947368002E-2</v>
      </c>
      <c r="L953" s="4">
        <f ca="1">[1]!thsiFinD("ths_atr_stock",$A953,$A$1,7,101,100,100)</f>
        <v>4.5714285714285999E-2</v>
      </c>
      <c r="M953" s="4">
        <f ca="1">[1]!thsiFinD("ths_vol_w_stock",$A953,$A$1)/1000000</f>
        <v>144.07640900000001</v>
      </c>
      <c r="N953" s="4">
        <f ca="1">[1]!thsiFinD("ths_turnover_ratio_w_stock",$A953,$A$1)</f>
        <v>6.0499656398694999</v>
      </c>
      <c r="O953" s="4">
        <f ca="1">[1]!thsiFinD("ths_relative_chg_ratio_w_stock",$A953,$A$1,104,100)</f>
        <v>-3.6793680606674002</v>
      </c>
      <c r="P953" s="4"/>
    </row>
    <row r="954" spans="1:16" x14ac:dyDescent="0.25">
      <c r="A954" s="2" t="s">
        <v>1917</v>
      </c>
      <c r="B954" s="2" t="s">
        <v>1918</v>
      </c>
      <c r="C954" s="4">
        <f ca="1">[1]!thsiFinD("ths_vol_ratio_stock",$A954,$A$1,7,100)</f>
        <v>0.9519737558636</v>
      </c>
      <c r="D954" s="4">
        <f ca="1">[1]!thsiFinD("ths_cr_stock",$A954,$A$1,7,100,100)</f>
        <v>41.111111111111001</v>
      </c>
      <c r="E954" s="4">
        <f ca="1">[1]!thsiFinD("ths_mfi_stock",$A954,$A$1,7,100,100)</f>
        <v>46.416298552661999</v>
      </c>
      <c r="F954" s="4">
        <f ca="1">[1]!thsiFinD("ths_expma_stock",$A954,$A$1,7,100,100)</f>
        <v>6.3803105919826999</v>
      </c>
      <c r="G954" s="4">
        <f ca="1">[1]!thsiFinD("ths_rsi_stock",$A954,$A$1,7,100,100)</f>
        <v>26.928386081199999</v>
      </c>
      <c r="H954" s="4">
        <f ca="1">[1]!thsiFinD("ths_adtm_stock",$A954,$A$1,7,3,100,100,100)</f>
        <v>-0.62</v>
      </c>
      <c r="I954" s="4">
        <f ca="1">[1]!thsiFinD("ths_bbiboll_stock",$A954,$A$1,7,3,100,100,100)</f>
        <v>6.4413541666666996</v>
      </c>
      <c r="J954" s="4">
        <f ca="1">[1]!thsiFinD("ths_dptb_stock",$A954,$A$1,7,104,100,100)</f>
        <v>0.71428571428570997</v>
      </c>
      <c r="K954" s="4">
        <f ca="1">[1]!thsiFinD("ths_srmi_stock",$A954,$A$1,7,100,100)</f>
        <v>-4.9766718506998001E-2</v>
      </c>
      <c r="L954" s="4">
        <f ca="1">[1]!thsiFinD("ths_atr_stock",$A954,$A$1,7,101,100,100)</f>
        <v>0.18857142857143</v>
      </c>
      <c r="M954" s="4">
        <f ca="1">[1]!thsiFinD("ths_vol_w_stock",$A954,$A$1)/1000000</f>
        <v>126.94264</v>
      </c>
      <c r="N954" s="4">
        <f ca="1">[1]!thsiFinD("ths_turnover_ratio_w_stock",$A954,$A$1)</f>
        <v>14.998043920743999</v>
      </c>
      <c r="O954" s="4">
        <f ca="1">[1]!thsiFinD("ths_relative_chg_ratio_w_stock",$A954,$A$1,104,100)</f>
        <v>-6.1784640152607002</v>
      </c>
      <c r="P954" s="4"/>
    </row>
    <row r="955" spans="1:16" x14ac:dyDescent="0.25">
      <c r="A955" s="2" t="s">
        <v>1919</v>
      </c>
      <c r="B955" s="2" t="s">
        <v>1920</v>
      </c>
      <c r="C955" s="4">
        <f ca="1">[1]!thsiFinD("ths_vol_ratio_stock",$A955,$A$1,7,100)</f>
        <v>0.45407671528454002</v>
      </c>
      <c r="D955" s="4">
        <f ca="1">[1]!thsiFinD("ths_cr_stock",$A955,$A$1,7,100,100)</f>
        <v>44.230769230770001</v>
      </c>
      <c r="E955" s="4">
        <f ca="1">[1]!thsiFinD("ths_mfi_stock",$A955,$A$1,7,100,100)</f>
        <v>45.495954009247001</v>
      </c>
      <c r="F955" s="4">
        <f ca="1">[1]!thsiFinD("ths_expma_stock",$A955,$A$1,7,100,100)</f>
        <v>6.5430873998864003</v>
      </c>
      <c r="G955" s="4">
        <f ca="1">[1]!thsiFinD("ths_rsi_stock",$A955,$A$1,7,100,100)</f>
        <v>37.022463716502003</v>
      </c>
      <c r="H955" s="4">
        <f ca="1">[1]!thsiFinD("ths_adtm_stock",$A955,$A$1,7,3,100,100,100)</f>
        <v>0.48648648648648002</v>
      </c>
      <c r="I955" s="4">
        <f ca="1">[1]!thsiFinD("ths_bbiboll_stock",$A955,$A$1,7,3,100,100,100)</f>
        <v>6.5485416666666998</v>
      </c>
      <c r="J955" s="4">
        <f ca="1">[1]!thsiFinD("ths_dptb_stock",$A955,$A$1,7,104,100,100)</f>
        <v>1</v>
      </c>
      <c r="K955" s="4">
        <f ca="1">[1]!thsiFinD("ths_srmi_stock",$A955,$A$1,7,100,100)</f>
        <v>-2.4279210925645001E-2</v>
      </c>
      <c r="L955" s="4">
        <f ca="1">[1]!thsiFinD("ths_atr_stock",$A955,$A$1,7,101,100,100)</f>
        <v>0.14857142857142999</v>
      </c>
      <c r="M955" s="4">
        <f ca="1">[1]!thsiFinD("ths_vol_w_stock",$A955,$A$1)/1000000</f>
        <v>47.438875000000003</v>
      </c>
      <c r="N955" s="4">
        <f ca="1">[1]!thsiFinD("ths_turnover_ratio_w_stock",$A955,$A$1)</f>
        <v>9.7435098233853008</v>
      </c>
      <c r="O955" s="4">
        <f ca="1">[1]!thsiFinD("ths_relative_chg_ratio_w_stock",$A955,$A$1,104,100)</f>
        <v>-1.3736592104559</v>
      </c>
      <c r="P955" s="4"/>
    </row>
    <row r="956" spans="1:16" x14ac:dyDescent="0.25">
      <c r="A956" s="2" t="s">
        <v>1921</v>
      </c>
      <c r="B956" s="2" t="s">
        <v>1922</v>
      </c>
      <c r="C956" s="4">
        <f ca="1">[1]!thsiFinD("ths_vol_ratio_stock",$A956,$A$1,7,100)</f>
        <v>0.60517868579434997</v>
      </c>
      <c r="D956" s="4">
        <f ca="1">[1]!thsiFinD("ths_cr_stock",$A956,$A$1,7,100,100)</f>
        <v>224.32432432432</v>
      </c>
      <c r="E956" s="4">
        <f ca="1">[1]!thsiFinD("ths_mfi_stock",$A956,$A$1,7,100,100)</f>
        <v>56.704949154249</v>
      </c>
      <c r="F956" s="4">
        <f ca="1">[1]!thsiFinD("ths_expma_stock",$A956,$A$1,7,100,100)</f>
        <v>7.4858120513672999</v>
      </c>
      <c r="G956" s="4">
        <f ca="1">[1]!thsiFinD("ths_rsi_stock",$A956,$A$1,7,100,100)</f>
        <v>52.391980874300003</v>
      </c>
      <c r="H956" s="4">
        <f ca="1">[1]!thsiFinD("ths_adtm_stock",$A956,$A$1,7,3,100,100,100)</f>
        <v>0.75949367088608</v>
      </c>
      <c r="I956" s="4">
        <f ca="1">[1]!thsiFinD("ths_bbiboll_stock",$A956,$A$1,7,3,100,100,100)</f>
        <v>7.4158333333332997</v>
      </c>
      <c r="J956" s="4">
        <f ca="1">[1]!thsiFinD("ths_dptb_stock",$A956,$A$1,7,104,100,100)</f>
        <v>0.85714285714285998</v>
      </c>
      <c r="K956" s="4">
        <f ca="1">[1]!thsiFinD("ths_srmi_stock",$A956,$A$1,7,100,100)</f>
        <v>3.3647375504711002E-2</v>
      </c>
      <c r="L956" s="4">
        <f ca="1">[1]!thsiFinD("ths_atr_stock",$A956,$A$1,7,101,100,100)</f>
        <v>0.25142857142857</v>
      </c>
      <c r="M956" s="4">
        <f ca="1">[1]!thsiFinD("ths_vol_w_stock",$A956,$A$1)/1000000</f>
        <v>69.514797999999999</v>
      </c>
      <c r="N956" s="4">
        <f ca="1">[1]!thsiFinD("ths_turnover_ratio_w_stock",$A956,$A$1)</f>
        <v>11.336717176978</v>
      </c>
      <c r="O956" s="4">
        <f ca="1">[1]!thsiFinD("ths_relative_chg_ratio_w_stock",$A956,$A$1,104,100)</f>
        <v>1.6776494708795999</v>
      </c>
      <c r="P956" s="4"/>
    </row>
    <row r="957" spans="1:16" x14ac:dyDescent="0.25">
      <c r="A957" s="2" t="s">
        <v>1923</v>
      </c>
      <c r="B957" s="2" t="s">
        <v>1924</v>
      </c>
      <c r="C957" s="4">
        <f ca="1">[1]!thsiFinD("ths_vol_ratio_stock",$A957,$A$1,7,100)</f>
        <v>0.76328355881632004</v>
      </c>
      <c r="D957" s="4">
        <f ca="1">[1]!thsiFinD("ths_cr_stock",$A957,$A$1,7,100,100)</f>
        <v>15.730337078651999</v>
      </c>
      <c r="E957" s="4">
        <f ca="1">[1]!thsiFinD("ths_mfi_stock",$A957,$A$1,7,100,100)</f>
        <v>12.342140792565999</v>
      </c>
      <c r="F957" s="4">
        <f ca="1">[1]!thsiFinD("ths_expma_stock",$A957,$A$1,7,100,100)</f>
        <v>5.6661577631027003</v>
      </c>
      <c r="G957" s="4">
        <f ca="1">[1]!thsiFinD("ths_rsi_stock",$A957,$A$1,7,100,100)</f>
        <v>35.064395908129001</v>
      </c>
      <c r="H957" s="4">
        <f ca="1">[1]!thsiFinD("ths_adtm_stock",$A957,$A$1,7,3,100,100,100)</f>
        <v>-0.75757575757576001</v>
      </c>
      <c r="I957" s="4">
        <f ca="1">[1]!thsiFinD("ths_bbiboll_stock",$A957,$A$1,7,3,100,100,100)</f>
        <v>5.6946874999999997</v>
      </c>
      <c r="J957" s="4">
        <f ca="1">[1]!thsiFinD("ths_dptb_stock",$A957,$A$1,7,104,100,100)</f>
        <v>0.57142857142856995</v>
      </c>
      <c r="K957" s="4">
        <f ca="1">[1]!thsiFinD("ths_srmi_stock",$A957,$A$1,7,100,100)</f>
        <v>-6.2394603709949002E-2</v>
      </c>
      <c r="L957" s="4">
        <f ca="1">[1]!thsiFinD("ths_atr_stock",$A957,$A$1,7,101,100,100)</f>
        <v>0.15142857142857</v>
      </c>
      <c r="M957" s="4">
        <f ca="1">[1]!thsiFinD("ths_vol_w_stock",$A957,$A$1)/1000000</f>
        <v>40.888969000000003</v>
      </c>
      <c r="N957" s="4">
        <f ca="1">[1]!thsiFinD("ths_turnover_ratio_w_stock",$A957,$A$1)</f>
        <v>9.3109557348417002</v>
      </c>
      <c r="O957" s="4">
        <f ca="1">[1]!thsiFinD("ths_relative_chg_ratio_w_stock",$A957,$A$1,104,100)</f>
        <v>-3.3623826277508</v>
      </c>
      <c r="P957" s="4"/>
    </row>
    <row r="958" spans="1:16" x14ac:dyDescent="0.25">
      <c r="A958" s="2" t="s">
        <v>1925</v>
      </c>
      <c r="B958" s="2" t="s">
        <v>1926</v>
      </c>
      <c r="C958" s="4">
        <f ca="1">[1]!thsiFinD("ths_vol_ratio_stock",$A958,$A$1,7,100)</f>
        <v>0.85004555341159005</v>
      </c>
      <c r="D958" s="4">
        <f ca="1">[1]!thsiFinD("ths_cr_stock",$A958,$A$1,7,100,100)</f>
        <v>43.389830508475001</v>
      </c>
      <c r="E958" s="4">
        <f ca="1">[1]!thsiFinD("ths_mfi_stock",$A958,$A$1,7,100,100)</f>
        <v>31.860263967954999</v>
      </c>
      <c r="F958" s="4">
        <f ca="1">[1]!thsiFinD("ths_expma_stock",$A958,$A$1,7,100,100)</f>
        <v>7.1884559203047003</v>
      </c>
      <c r="G958" s="4">
        <f ca="1">[1]!thsiFinD("ths_rsi_stock",$A958,$A$1,7,100,100)</f>
        <v>43.361827180954002</v>
      </c>
      <c r="H958" s="4">
        <f ca="1">[1]!thsiFinD("ths_adtm_stock",$A958,$A$1,7,3,100,100,100)</f>
        <v>-0.68571428571427995</v>
      </c>
      <c r="I958" s="4">
        <f ca="1">[1]!thsiFinD("ths_bbiboll_stock",$A958,$A$1,7,3,100,100,100)</f>
        <v>7.1876041666667003</v>
      </c>
      <c r="J958" s="4">
        <f ca="1">[1]!thsiFinD("ths_dptb_stock",$A958,$A$1,7,104,100,100)</f>
        <v>0.57142857142856995</v>
      </c>
      <c r="K958" s="4">
        <f ca="1">[1]!thsiFinD("ths_srmi_stock",$A958,$A$1,7,100,100)</f>
        <v>-4.3126684636119003E-2</v>
      </c>
      <c r="L958" s="4">
        <f ca="1">[1]!thsiFinD("ths_atr_stock",$A958,$A$1,7,101,100,100)</f>
        <v>0.20428571428570999</v>
      </c>
      <c r="M958" s="4">
        <f ca="1">[1]!thsiFinD("ths_vol_w_stock",$A958,$A$1)/1000000</f>
        <v>45.660871</v>
      </c>
      <c r="N958" s="4">
        <f ca="1">[1]!thsiFinD("ths_turnover_ratio_w_stock",$A958,$A$1)</f>
        <v>8.8506390878829002</v>
      </c>
      <c r="O958" s="4">
        <f ca="1">[1]!thsiFinD("ths_relative_chg_ratio_w_stock",$A958,$A$1,104,100)</f>
        <v>0.41774438150171</v>
      </c>
      <c r="P958" s="4"/>
    </row>
    <row r="959" spans="1:16" x14ac:dyDescent="0.25">
      <c r="A959" s="2" t="s">
        <v>1927</v>
      </c>
      <c r="B959" s="2" t="s">
        <v>1928</v>
      </c>
      <c r="C959" s="4">
        <f ca="1">[1]!thsiFinD("ths_vol_ratio_stock",$A959,$A$1,7,100)</f>
        <v>1.0538545427228001</v>
      </c>
      <c r="D959" s="4">
        <f ca="1">[1]!thsiFinD("ths_cr_stock",$A959,$A$1,7,100,100)</f>
        <v>79.497907949790999</v>
      </c>
      <c r="E959" s="4">
        <f ca="1">[1]!thsiFinD("ths_mfi_stock",$A959,$A$1,7,100,100)</f>
        <v>46.937159255833002</v>
      </c>
      <c r="F959" s="4">
        <f ca="1">[1]!thsiFinD("ths_expma_stock",$A959,$A$1,7,100,100)</f>
        <v>5.5349000874421002</v>
      </c>
      <c r="G959" s="4">
        <f ca="1">[1]!thsiFinD("ths_rsi_stock",$A959,$A$1,7,100,100)</f>
        <v>26.617986846789002</v>
      </c>
      <c r="H959" s="4">
        <f ca="1">[1]!thsiFinD("ths_adtm_stock",$A959,$A$1,7,3,100,100,100)</f>
        <v>0.19047619047620001</v>
      </c>
      <c r="I959" s="4">
        <f ca="1">[1]!thsiFinD("ths_bbiboll_stock",$A959,$A$1,7,3,100,100,100)</f>
        <v>5.5729166666666998</v>
      </c>
      <c r="J959" s="4">
        <f ca="1">[1]!thsiFinD("ths_dptb_stock",$A959,$A$1,7,104,100,100)</f>
        <v>0.85714285714285998</v>
      </c>
      <c r="K959" s="4">
        <f ca="1">[1]!thsiFinD("ths_srmi_stock",$A959,$A$1,7,100,100)</f>
        <v>-4.3478260869565001E-2</v>
      </c>
      <c r="L959" s="4">
        <f ca="1">[1]!thsiFinD("ths_atr_stock",$A959,$A$1,7,101,100,100)</f>
        <v>0.20714285714285999</v>
      </c>
      <c r="M959" s="4">
        <f ca="1">[1]!thsiFinD("ths_vol_w_stock",$A959,$A$1)/1000000</f>
        <v>43.506928000000002</v>
      </c>
      <c r="N959" s="4">
        <f ca="1">[1]!thsiFinD("ths_turnover_ratio_w_stock",$A959,$A$1)</f>
        <v>7.1522739077106996</v>
      </c>
      <c r="O959" s="4">
        <f ca="1">[1]!thsiFinD("ths_relative_chg_ratio_w_stock",$A959,$A$1,104,100)</f>
        <v>-6.8857229983817998</v>
      </c>
      <c r="P959" s="4"/>
    </row>
    <row r="960" spans="1:16" x14ac:dyDescent="0.25">
      <c r="A960" s="2" t="s">
        <v>1929</v>
      </c>
      <c r="B960" s="2" t="s">
        <v>1930</v>
      </c>
      <c r="C960" s="4">
        <f ca="1">[1]!thsiFinD("ths_vol_ratio_stock",$A960,$A$1,7,100)</f>
        <v>0.91177722583458998</v>
      </c>
      <c r="D960" s="4">
        <f ca="1">[1]!thsiFinD("ths_cr_stock",$A960,$A$1,7,100,100)</f>
        <v>66.463414634146005</v>
      </c>
      <c r="E960" s="4">
        <f ca="1">[1]!thsiFinD("ths_mfi_stock",$A960,$A$1,7,100,100)</f>
        <v>50.675480679115999</v>
      </c>
      <c r="F960" s="4">
        <f ca="1">[1]!thsiFinD("ths_expma_stock",$A960,$A$1,7,100,100)</f>
        <v>6.4252759266643</v>
      </c>
      <c r="G960" s="4">
        <f ca="1">[1]!thsiFinD("ths_rsi_stock",$A960,$A$1,7,100,100)</f>
        <v>34.541857382570001</v>
      </c>
      <c r="H960" s="4">
        <f ca="1">[1]!thsiFinD("ths_adtm_stock",$A960,$A$1,7,3,100,100,100)</f>
        <v>-0.375</v>
      </c>
      <c r="I960" s="4">
        <f ca="1">[1]!thsiFinD("ths_bbiboll_stock",$A960,$A$1,7,3,100,100,100)</f>
        <v>6.4109375000000002</v>
      </c>
      <c r="J960" s="4">
        <f ca="1">[1]!thsiFinD("ths_dptb_stock",$A960,$A$1,7,104,100,100)</f>
        <v>0.85714285714285998</v>
      </c>
      <c r="K960" s="4">
        <f ca="1">[1]!thsiFinD("ths_srmi_stock",$A960,$A$1,7,100,100)</f>
        <v>-2.7820710973724998E-2</v>
      </c>
      <c r="L960" s="4">
        <f ca="1">[1]!thsiFinD("ths_atr_stock",$A960,$A$1,7,101,100,100)</f>
        <v>0.13142857142857001</v>
      </c>
      <c r="M960" s="4">
        <f ca="1">[1]!thsiFinD("ths_vol_w_stock",$A960,$A$1)/1000000</f>
        <v>23.468152</v>
      </c>
      <c r="N960" s="4">
        <f ca="1">[1]!thsiFinD("ths_turnover_ratio_w_stock",$A960,$A$1)</f>
        <v>3.7430509579817</v>
      </c>
      <c r="O960" s="4">
        <f ca="1">[1]!thsiFinD("ths_relative_chg_ratio_w_stock",$A960,$A$1,104,100)</f>
        <v>-2.1820017996204002</v>
      </c>
      <c r="P960" s="4"/>
    </row>
    <row r="961" spans="1:16" x14ac:dyDescent="0.25">
      <c r="A961" s="2" t="s">
        <v>1931</v>
      </c>
      <c r="B961" s="2" t="s">
        <v>1932</v>
      </c>
      <c r="C961" s="4">
        <f ca="1">[1]!thsiFinD("ths_vol_ratio_stock",$A961,$A$1,7,100)</f>
        <v>0.77961460314734998</v>
      </c>
      <c r="D961" s="4">
        <f ca="1">[1]!thsiFinD("ths_cr_stock",$A961,$A$1,7,100,100)</f>
        <v>166.71664167916001</v>
      </c>
      <c r="E961" s="4">
        <f ca="1">[1]!thsiFinD("ths_mfi_stock",$A961,$A$1,7,100,100)</f>
        <v>78.133384720671998</v>
      </c>
      <c r="F961" s="4">
        <f ca="1">[1]!thsiFinD("ths_expma_stock",$A961,$A$1,7,100,100)</f>
        <v>11.942472715073</v>
      </c>
      <c r="G961" s="4">
        <f ca="1">[1]!thsiFinD("ths_rsi_stock",$A961,$A$1,7,100,100)</f>
        <v>56.706855410621003</v>
      </c>
      <c r="H961" s="4">
        <f ca="1">[1]!thsiFinD("ths_adtm_stock",$A961,$A$1,7,3,100,100,100)</f>
        <v>0.50666666666667004</v>
      </c>
      <c r="I961" s="4">
        <f ca="1">[1]!thsiFinD("ths_bbiboll_stock",$A961,$A$1,7,3,100,100,100)</f>
        <v>11.601041666666999</v>
      </c>
      <c r="J961" s="4">
        <f ca="1">[1]!thsiFinD("ths_dptb_stock",$A961,$A$1,7,104,100,100)</f>
        <v>0.28571428571428997</v>
      </c>
      <c r="K961" s="4">
        <f ca="1">[1]!thsiFinD("ths_srmi_stock",$A961,$A$1,7,100,100)</f>
        <v>8.3752093802344999E-3</v>
      </c>
      <c r="L961" s="4">
        <f ca="1">[1]!thsiFinD("ths_atr_stock",$A961,$A$1,7,101,100,100)</f>
        <v>1.0328571428571001</v>
      </c>
      <c r="M961" s="4">
        <f ca="1">[1]!thsiFinD("ths_vol_w_stock",$A961,$A$1)/1000000</f>
        <v>661.17809099999999</v>
      </c>
      <c r="N961" s="4">
        <f ca="1">[1]!thsiFinD("ths_turnover_ratio_w_stock",$A961,$A$1)</f>
        <v>130.35185248185999</v>
      </c>
      <c r="O961" s="4">
        <f ca="1">[1]!thsiFinD("ths_relative_chg_ratio_w_stock",$A961,$A$1,104,100)</f>
        <v>5.2777199128332999</v>
      </c>
      <c r="P961" s="4"/>
    </row>
    <row r="962" spans="1:16" x14ac:dyDescent="0.25">
      <c r="A962" s="2" t="s">
        <v>1933</v>
      </c>
      <c r="B962" s="2" t="s">
        <v>1934</v>
      </c>
      <c r="C962" s="4">
        <f ca="1">[1]!thsiFinD("ths_vol_ratio_stock",$A962,$A$1,7,100)</f>
        <v>1.2611187947714</v>
      </c>
      <c r="D962" s="4">
        <f ca="1">[1]!thsiFinD("ths_cr_stock",$A962,$A$1,7,100,100)</f>
        <v>42.105263157894001</v>
      </c>
      <c r="E962" s="4">
        <f ca="1">[1]!thsiFinD("ths_mfi_stock",$A962,$A$1,7,100,100)</f>
        <v>29.625267494454999</v>
      </c>
      <c r="F962" s="4">
        <f ca="1">[1]!thsiFinD("ths_expma_stock",$A962,$A$1,7,100,100)</f>
        <v>8.1822580513904999</v>
      </c>
      <c r="G962" s="4">
        <f ca="1">[1]!thsiFinD("ths_rsi_stock",$A962,$A$1,7,100,100)</f>
        <v>23.297022469009001</v>
      </c>
      <c r="H962" s="4">
        <f ca="1">[1]!thsiFinD("ths_adtm_stock",$A962,$A$1,7,3,100,100,100)</f>
        <v>-0.30909090909089998</v>
      </c>
      <c r="I962" s="4">
        <f ca="1">[1]!thsiFinD("ths_bbiboll_stock",$A962,$A$1,7,3,100,100,100)</f>
        <v>8.2949999999999999</v>
      </c>
      <c r="J962" s="4">
        <f ca="1">[1]!thsiFinD("ths_dptb_stock",$A962,$A$1,7,104,100,100)</f>
        <v>0.71428571428570997</v>
      </c>
      <c r="K962" s="4">
        <f ca="1">[1]!thsiFinD("ths_srmi_stock",$A962,$A$1,7,100,100)</f>
        <v>-4.2424242424241997E-2</v>
      </c>
      <c r="L962" s="4">
        <f ca="1">[1]!thsiFinD("ths_atr_stock",$A962,$A$1,7,101,100,100)</f>
        <v>0.21142857142856999</v>
      </c>
      <c r="M962" s="4">
        <f ca="1">[1]!thsiFinD("ths_vol_w_stock",$A962,$A$1)/1000000</f>
        <v>474.61547200000001</v>
      </c>
      <c r="N962" s="4">
        <f ca="1">[1]!thsiFinD("ths_turnover_ratio_w_stock",$A962,$A$1)</f>
        <v>14.656344012848001</v>
      </c>
      <c r="O962" s="4">
        <f ca="1">[1]!thsiFinD("ths_relative_chg_ratio_w_stock",$A962,$A$1,104,100)</f>
        <v>-2.2785592678983</v>
      </c>
      <c r="P962" s="4"/>
    </row>
    <row r="963" spans="1:16" x14ac:dyDescent="0.25">
      <c r="A963" s="2" t="s">
        <v>1935</v>
      </c>
      <c r="B963" s="2" t="s">
        <v>1936</v>
      </c>
      <c r="C963" s="4">
        <f ca="1">[1]!thsiFinD("ths_vol_ratio_stock",$A963,$A$1,7,100)</f>
        <v>0.67030803083979995</v>
      </c>
      <c r="D963" s="4">
        <f ca="1">[1]!thsiFinD("ths_cr_stock",$A963,$A$1,7,100,100)</f>
        <v>140.94488188976001</v>
      </c>
      <c r="E963" s="4">
        <f ca="1">[1]!thsiFinD("ths_mfi_stock",$A963,$A$1,7,100,100)</f>
        <v>65.667707421866993</v>
      </c>
      <c r="F963" s="4">
        <f ca="1">[1]!thsiFinD("ths_expma_stock",$A963,$A$1,7,100,100)</f>
        <v>8.3362174899523005</v>
      </c>
      <c r="G963" s="4">
        <f ca="1">[1]!thsiFinD("ths_rsi_stock",$A963,$A$1,7,100,100)</f>
        <v>46.088322533304002</v>
      </c>
      <c r="H963" s="4">
        <f ca="1">[1]!thsiFinD("ths_adtm_stock",$A963,$A$1,7,3,100,100,100)</f>
        <v>0.66666666666666996</v>
      </c>
      <c r="I963" s="4">
        <f ca="1">[1]!thsiFinD("ths_bbiboll_stock",$A963,$A$1,7,3,100,100,100)</f>
        <v>8.3068749999999998</v>
      </c>
      <c r="J963" s="4">
        <f ca="1">[1]!thsiFinD("ths_dptb_stock",$A963,$A$1,7,104,100,100)</f>
        <v>0.57142857142856995</v>
      </c>
      <c r="K963" s="4">
        <f ca="1">[1]!thsiFinD("ths_srmi_stock",$A963,$A$1,7,100,100)</f>
        <v>2.3114355231143999E-2</v>
      </c>
      <c r="L963" s="4">
        <f ca="1">[1]!thsiFinD("ths_atr_stock",$A963,$A$1,7,101,100,100)</f>
        <v>0.30857142857143</v>
      </c>
      <c r="M963" s="4">
        <f ca="1">[1]!thsiFinD("ths_vol_w_stock",$A963,$A$1)/1000000</f>
        <v>117.53134799999999</v>
      </c>
      <c r="N963" s="4">
        <f ca="1">[1]!thsiFinD("ths_turnover_ratio_w_stock",$A963,$A$1)</f>
        <v>35.102127667186998</v>
      </c>
      <c r="O963" s="4">
        <f ca="1">[1]!thsiFinD("ths_relative_chg_ratio_w_stock",$A963,$A$1,104,100)</f>
        <v>2.3236966820220002</v>
      </c>
      <c r="P963" s="4"/>
    </row>
    <row r="964" spans="1:16" x14ac:dyDescent="0.25">
      <c r="A964" s="2" t="s">
        <v>1937</v>
      </c>
      <c r="B964" s="2" t="s">
        <v>1938</v>
      </c>
      <c r="C964" s="4">
        <f ca="1">[1]!thsiFinD("ths_vol_ratio_stock",$A964,$A$1,7,100)</f>
        <v>1.8107898333546</v>
      </c>
      <c r="D964" s="4">
        <f ca="1">[1]!thsiFinD("ths_cr_stock",$A964,$A$1,7,100,100)</f>
        <v>261.44578313252998</v>
      </c>
      <c r="E964" s="4">
        <f ca="1">[1]!thsiFinD("ths_mfi_stock",$A964,$A$1,7,100,100)</f>
        <v>66.851612495094002</v>
      </c>
      <c r="F964" s="4">
        <f ca="1">[1]!thsiFinD("ths_expma_stock",$A964,$A$1,7,100,100)</f>
        <v>10.197445844078</v>
      </c>
      <c r="G964" s="4">
        <f ca="1">[1]!thsiFinD("ths_rsi_stock",$A964,$A$1,7,100,100)</f>
        <v>64.617373571816998</v>
      </c>
      <c r="H964" s="4">
        <f ca="1">[1]!thsiFinD("ths_adtm_stock",$A964,$A$1,7,3,100,100,100)</f>
        <v>0.83870967741934999</v>
      </c>
      <c r="I964" s="4">
        <f ca="1">[1]!thsiFinD("ths_bbiboll_stock",$A964,$A$1,7,3,100,100,100)</f>
        <v>10.124270833333</v>
      </c>
      <c r="J964" s="4">
        <f ca="1">[1]!thsiFinD("ths_dptb_stock",$A964,$A$1,7,104,100,100)</f>
        <v>0.71428571428570997</v>
      </c>
      <c r="K964" s="4">
        <f ca="1">[1]!thsiFinD("ths_srmi_stock",$A964,$A$1,7,100,100)</f>
        <v>5.6092843326886001E-2</v>
      </c>
      <c r="L964" s="4">
        <f ca="1">[1]!thsiFinD("ths_atr_stock",$A964,$A$1,7,101,100,100)</f>
        <v>0.28714285714285998</v>
      </c>
      <c r="M964" s="4">
        <f ca="1">[1]!thsiFinD("ths_vol_w_stock",$A964,$A$1)/1000000</f>
        <v>80.631099000000006</v>
      </c>
      <c r="N964" s="4">
        <f ca="1">[1]!thsiFinD("ths_turnover_ratio_w_stock",$A964,$A$1)</f>
        <v>11.883783137164</v>
      </c>
      <c r="O964" s="4">
        <f ca="1">[1]!thsiFinD("ths_relative_chg_ratio_w_stock",$A964,$A$1,104,100)</f>
        <v>5.4797942429975999</v>
      </c>
      <c r="P964" s="4"/>
    </row>
    <row r="965" spans="1:16" x14ac:dyDescent="0.25">
      <c r="A965" s="2" t="s">
        <v>1939</v>
      </c>
      <c r="B965" s="2" t="s">
        <v>1940</v>
      </c>
      <c r="C965" s="4">
        <f ca="1">[1]!thsiFinD("ths_vol_ratio_stock",$A965,$A$1,7,100)</f>
        <v>1.415203844768</v>
      </c>
      <c r="D965" s="4">
        <f ca="1">[1]!thsiFinD("ths_cr_stock",$A965,$A$1,7,100,100)</f>
        <v>250.79365079364999</v>
      </c>
      <c r="E965" s="4">
        <f ca="1">[1]!thsiFinD("ths_mfi_stock",$A965,$A$1,7,100,100)</f>
        <v>61.874161649252002</v>
      </c>
      <c r="F965" s="4">
        <f ca="1">[1]!thsiFinD("ths_expma_stock",$A965,$A$1,7,100,100)</f>
        <v>14.705508624867001</v>
      </c>
      <c r="G965" s="4">
        <f ca="1">[1]!thsiFinD("ths_rsi_stock",$A965,$A$1,7,100,100)</f>
        <v>59.460951053415997</v>
      </c>
      <c r="H965" s="4">
        <f ca="1">[1]!thsiFinD("ths_adtm_stock",$A965,$A$1,7,3,100,100,100)</f>
        <v>0.53157894736842004</v>
      </c>
      <c r="I965" s="4">
        <f ca="1">[1]!thsiFinD("ths_bbiboll_stock",$A965,$A$1,7,3,100,100,100)</f>
        <v>14.681875</v>
      </c>
      <c r="J965" s="4">
        <f ca="1">[1]!thsiFinD("ths_dptb_stock",$A965,$A$1,7,104,100,100)</f>
        <v>0.71428571428570997</v>
      </c>
      <c r="K965" s="4">
        <f ca="1">[1]!thsiFinD("ths_srmi_stock",$A965,$A$1,7,100,100)</f>
        <v>5.4521276595745002E-2</v>
      </c>
      <c r="L965" s="4">
        <f ca="1">[1]!thsiFinD("ths_atr_stock",$A965,$A$1,7,101,100,100)</f>
        <v>0.66285714285714004</v>
      </c>
      <c r="M965" s="4">
        <f ca="1">[1]!thsiFinD("ths_vol_w_stock",$A965,$A$1)/1000000</f>
        <v>510.213999</v>
      </c>
      <c r="N965" s="4">
        <f ca="1">[1]!thsiFinD("ths_turnover_ratio_w_stock",$A965,$A$1)</f>
        <v>15.432594112771</v>
      </c>
      <c r="O965" s="4">
        <f ca="1">[1]!thsiFinD("ths_relative_chg_ratio_w_stock",$A965,$A$1,104,100)</f>
        <v>8.2195260708028002</v>
      </c>
      <c r="P965" s="4"/>
    </row>
    <row r="966" spans="1:16" x14ac:dyDescent="0.25">
      <c r="A966" s="2" t="s">
        <v>1941</v>
      </c>
      <c r="B966" s="2" t="s">
        <v>1942</v>
      </c>
      <c r="C966" s="4">
        <f ca="1">[1]!thsiFinD("ths_vol_ratio_stock",$A966,$A$1,7,100)</f>
        <v>0.79147116644311</v>
      </c>
      <c r="D966" s="4">
        <f ca="1">[1]!thsiFinD("ths_cr_stock",$A966,$A$1,7,100,100)</f>
        <v>44.282238442821999</v>
      </c>
      <c r="E966" s="4">
        <f ca="1">[1]!thsiFinD("ths_mfi_stock",$A966,$A$1,7,100,100)</f>
        <v>33.138917464682997</v>
      </c>
      <c r="F966" s="4">
        <f ca="1">[1]!thsiFinD("ths_expma_stock",$A966,$A$1,7,100,100)</f>
        <v>34.732117439783998</v>
      </c>
      <c r="G966" s="4">
        <f ca="1">[1]!thsiFinD("ths_rsi_stock",$A966,$A$1,7,100,100)</f>
        <v>34.045422877268003</v>
      </c>
      <c r="H966" s="4">
        <f ca="1">[1]!thsiFinD("ths_adtm_stock",$A966,$A$1,7,3,100,100,100)</f>
        <v>-0.34161490683230999</v>
      </c>
      <c r="I966" s="4">
        <f ca="1">[1]!thsiFinD("ths_bbiboll_stock",$A966,$A$1,7,3,100,100,100)</f>
        <v>35.037291666667002</v>
      </c>
      <c r="J966" s="4">
        <f ca="1">[1]!thsiFinD("ths_dptb_stock",$A966,$A$1,7,104,100,100)</f>
        <v>0.85714285714285998</v>
      </c>
      <c r="K966" s="4">
        <f ca="1">[1]!thsiFinD("ths_srmi_stock",$A966,$A$1,7,100,100)</f>
        <v>-3.2904148783977002E-2</v>
      </c>
      <c r="L966" s="4">
        <f ca="1">[1]!thsiFinD("ths_atr_stock",$A966,$A$1,7,101,100,100)</f>
        <v>0.90285714285714003</v>
      </c>
      <c r="M966" s="4">
        <f ca="1">[1]!thsiFinD("ths_vol_w_stock",$A966,$A$1)/1000000</f>
        <v>82.959981999999997</v>
      </c>
      <c r="N966" s="4">
        <f ca="1">[1]!thsiFinD("ths_turnover_ratio_w_stock",$A966,$A$1)</f>
        <v>6.8634850808654999</v>
      </c>
      <c r="O966" s="4">
        <f ca="1">[1]!thsiFinD("ths_relative_chg_ratio_w_stock",$A966,$A$1,104,100)</f>
        <v>-1.7882376113823999</v>
      </c>
      <c r="P966" s="4"/>
    </row>
    <row r="967" spans="1:16" x14ac:dyDescent="0.25">
      <c r="A967" s="2" t="s">
        <v>1943</v>
      </c>
      <c r="B967" s="2" t="s">
        <v>1944</v>
      </c>
      <c r="C967" s="4">
        <f ca="1">[1]!thsiFinD("ths_vol_ratio_stock",$A967,$A$1,7,100)</f>
        <v>0.79728121117049999</v>
      </c>
      <c r="D967" s="4">
        <f ca="1">[1]!thsiFinD("ths_cr_stock",$A967,$A$1,7,100,100)</f>
        <v>51.388888888888999</v>
      </c>
      <c r="E967" s="4">
        <f ca="1">[1]!thsiFinD("ths_mfi_stock",$A967,$A$1,7,100,100)</f>
        <v>17.239740478647999</v>
      </c>
      <c r="F967" s="4">
        <f ca="1">[1]!thsiFinD("ths_expma_stock",$A967,$A$1,7,100,100)</f>
        <v>8.4730669321227001</v>
      </c>
      <c r="G967" s="4">
        <f ca="1">[1]!thsiFinD("ths_rsi_stock",$A967,$A$1,7,100,100)</f>
        <v>36.244083249863003</v>
      </c>
      <c r="H967" s="4">
        <f ca="1">[1]!thsiFinD("ths_adtm_stock",$A967,$A$1,7,3,100,100,100)</f>
        <v>-0.57499999999999996</v>
      </c>
      <c r="I967" s="4">
        <f ca="1">[1]!thsiFinD("ths_bbiboll_stock",$A967,$A$1,7,3,100,100,100)</f>
        <v>8.4712499999999995</v>
      </c>
      <c r="J967" s="4">
        <f ca="1">[1]!thsiFinD("ths_dptb_stock",$A967,$A$1,7,104,100,100)</f>
        <v>0.28571428571428997</v>
      </c>
      <c r="K967" s="4">
        <f ca="1">[1]!thsiFinD("ths_srmi_stock",$A967,$A$1,7,100,100)</f>
        <v>-2.5611175785797999E-2</v>
      </c>
      <c r="L967" s="4">
        <f ca="1">[1]!thsiFinD("ths_atr_stock",$A967,$A$1,7,101,100,100)</f>
        <v>0.15857142857143</v>
      </c>
      <c r="M967" s="4">
        <f ca="1">[1]!thsiFinD("ths_vol_w_stock",$A967,$A$1)/1000000</f>
        <v>27.360135</v>
      </c>
      <c r="N967" s="4">
        <f ca="1">[1]!thsiFinD("ths_turnover_ratio_w_stock",$A967,$A$1)</f>
        <v>1.2361533883122</v>
      </c>
      <c r="O967" s="4">
        <f ca="1">[1]!thsiFinD("ths_relative_chg_ratio_w_stock",$A967,$A$1,104,100)</f>
        <v>-0.25392804405030001</v>
      </c>
      <c r="P967" s="4"/>
    </row>
    <row r="968" spans="1:16" x14ac:dyDescent="0.25">
      <c r="A968" s="2" t="s">
        <v>1945</v>
      </c>
      <c r="B968" s="2" t="s">
        <v>1946</v>
      </c>
      <c r="C968" s="4">
        <f ca="1">[1]!thsiFinD("ths_vol_ratio_stock",$A968,$A$1,7,100)</f>
        <v>0.71270303975690996</v>
      </c>
      <c r="D968" s="4">
        <f ca="1">[1]!thsiFinD("ths_cr_stock",$A968,$A$1,7,100,100)</f>
        <v>40.689655172414</v>
      </c>
      <c r="E968" s="4">
        <f ca="1">[1]!thsiFinD("ths_mfi_stock",$A968,$A$1,7,100,100)</f>
        <v>11.781979073374</v>
      </c>
      <c r="F968" s="4">
        <f ca="1">[1]!thsiFinD("ths_expma_stock",$A968,$A$1,7,100,100)</f>
        <v>12.770868962152001</v>
      </c>
      <c r="G968" s="4">
        <f ca="1">[1]!thsiFinD("ths_rsi_stock",$A968,$A$1,7,100,100)</f>
        <v>33.731655049478</v>
      </c>
      <c r="H968" s="4">
        <f ca="1">[1]!thsiFinD("ths_adtm_stock",$A968,$A$1,7,3,100,100,100)</f>
        <v>-1.6148698540002001E-14</v>
      </c>
      <c r="I968" s="4">
        <f ca="1">[1]!thsiFinD("ths_bbiboll_stock",$A968,$A$1,7,3,100,100,100)</f>
        <v>12.766979166666999</v>
      </c>
      <c r="J968" s="4">
        <f ca="1">[1]!thsiFinD("ths_dptb_stock",$A968,$A$1,7,104,100,100)</f>
        <v>0.71428571428570997</v>
      </c>
      <c r="K968" s="4">
        <f ca="1">[1]!thsiFinD("ths_srmi_stock",$A968,$A$1,7,100,100)</f>
        <v>-2.8527370855821001E-2</v>
      </c>
      <c r="L968" s="4">
        <f ca="1">[1]!thsiFinD("ths_atr_stock",$A968,$A$1,7,101,100,100)</f>
        <v>0.19428571428571001</v>
      </c>
      <c r="M968" s="4">
        <f ca="1">[1]!thsiFinD("ths_vol_w_stock",$A968,$A$1)/1000000</f>
        <v>9.4393499999999992</v>
      </c>
      <c r="N968" s="4">
        <f ca="1">[1]!thsiFinD("ths_turnover_ratio_w_stock",$A968,$A$1)</f>
        <v>3.2381976266830002</v>
      </c>
      <c r="O968" s="4">
        <f ca="1">[1]!thsiFinD("ths_relative_chg_ratio_w_stock",$A968,$A$1,104,100)</f>
        <v>-0.47240993333656001</v>
      </c>
      <c r="P968" s="4"/>
    </row>
    <row r="969" spans="1:16" x14ac:dyDescent="0.25">
      <c r="A969" s="2" t="s">
        <v>1947</v>
      </c>
      <c r="B969" s="2" t="s">
        <v>1948</v>
      </c>
      <c r="C969" s="4">
        <f ca="1">[1]!thsiFinD("ths_vol_ratio_stock",$A969,$A$1,7,100)</f>
        <v>1.2978639687014999</v>
      </c>
      <c r="D969" s="4">
        <f ca="1">[1]!thsiFinD("ths_cr_stock",$A969,$A$1,7,100,100)</f>
        <v>111.61825726140999</v>
      </c>
      <c r="E969" s="4">
        <f ca="1">[1]!thsiFinD("ths_mfi_stock",$A969,$A$1,7,100,100)</f>
        <v>31.7146168393</v>
      </c>
      <c r="F969" s="4">
        <f ca="1">[1]!thsiFinD("ths_expma_stock",$A969,$A$1,7,100,100)</f>
        <v>32.000249445484002</v>
      </c>
      <c r="G969" s="4">
        <f ca="1">[1]!thsiFinD("ths_rsi_stock",$A969,$A$1,7,100,100)</f>
        <v>36.554530067359998</v>
      </c>
      <c r="H969" s="4">
        <f ca="1">[1]!thsiFinD("ths_adtm_stock",$A969,$A$1,7,3,100,100,100)</f>
        <v>-9.3525179856115997E-2</v>
      </c>
      <c r="I969" s="4">
        <f ca="1">[1]!thsiFinD("ths_bbiboll_stock",$A969,$A$1,7,3,100,100,100)</f>
        <v>31.971354166666998</v>
      </c>
      <c r="J969" s="4">
        <f ca="1">[1]!thsiFinD("ths_dptb_stock",$A969,$A$1,7,104,100,100)</f>
        <v>0.57142857142856995</v>
      </c>
      <c r="K969" s="4">
        <f ca="1">[1]!thsiFinD("ths_srmi_stock",$A969,$A$1,7,100,100)</f>
        <v>-1.9460138104206E-2</v>
      </c>
      <c r="L969" s="4">
        <f ca="1">[1]!thsiFinD("ths_atr_stock",$A969,$A$1,7,101,100,100)</f>
        <v>1.3085714285714001</v>
      </c>
      <c r="M969" s="4">
        <f ca="1">[1]!thsiFinD("ths_vol_w_stock",$A969,$A$1)/1000000</f>
        <v>174.39704399999999</v>
      </c>
      <c r="N969" s="4">
        <f ca="1">[1]!thsiFinD("ths_turnover_ratio_w_stock",$A969,$A$1)</f>
        <v>9.1196945989252001</v>
      </c>
      <c r="O969" s="4">
        <f ca="1">[1]!thsiFinD("ths_relative_chg_ratio_w_stock",$A969,$A$1,104,100)</f>
        <v>-1.9861037478793E-2</v>
      </c>
      <c r="P969" s="4"/>
    </row>
    <row r="970" spans="1:16" x14ac:dyDescent="0.25">
      <c r="A970" s="2" t="s">
        <v>1949</v>
      </c>
      <c r="B970" s="2" t="s">
        <v>1950</v>
      </c>
      <c r="C970" s="4">
        <f ca="1">[1]!thsiFinD("ths_vol_ratio_stock",$A970,$A$1,7,100)</f>
        <v>1.0454661554586999</v>
      </c>
      <c r="D970" s="4">
        <f ca="1">[1]!thsiFinD("ths_cr_stock",$A970,$A$1,7,100,100)</f>
        <v>126.25</v>
      </c>
      <c r="E970" s="4">
        <f ca="1">[1]!thsiFinD("ths_mfi_stock",$A970,$A$1,7,100,100)</f>
        <v>42.335406556793998</v>
      </c>
      <c r="F970" s="4">
        <f ca="1">[1]!thsiFinD("ths_expma_stock",$A970,$A$1,7,100,100)</f>
        <v>10.668339642495001</v>
      </c>
      <c r="G970" s="4">
        <f ca="1">[1]!thsiFinD("ths_rsi_stock",$A970,$A$1,7,100,100)</f>
        <v>36.034492527283</v>
      </c>
      <c r="H970" s="4">
        <f ca="1">[1]!thsiFinD("ths_adtm_stock",$A970,$A$1,7,3,100,100,100)</f>
        <v>0.59459459459458996</v>
      </c>
      <c r="I970" s="4">
        <f ca="1">[1]!thsiFinD("ths_bbiboll_stock",$A970,$A$1,7,3,100,100,100)</f>
        <v>10.733229166667</v>
      </c>
      <c r="J970" s="4">
        <f ca="1">[1]!thsiFinD("ths_dptb_stock",$A970,$A$1,7,104,100,100)</f>
        <v>0.71428571428570997</v>
      </c>
      <c r="K970" s="4">
        <f ca="1">[1]!thsiFinD("ths_srmi_stock",$A970,$A$1,7,100,100)</f>
        <v>-1.9029495718363E-3</v>
      </c>
      <c r="L970" s="4">
        <f ca="1">[1]!thsiFinD("ths_atr_stock",$A970,$A$1,7,101,100,100)</f>
        <v>0.25857142857143001</v>
      </c>
      <c r="M970" s="4">
        <f ca="1">[1]!thsiFinD("ths_vol_w_stock",$A970,$A$1)/1000000</f>
        <v>162.57644500000001</v>
      </c>
      <c r="N970" s="4">
        <f ca="1">[1]!thsiFinD("ths_turnover_ratio_w_stock",$A970,$A$1)</f>
        <v>6.6856249387481004</v>
      </c>
      <c r="O970" s="4">
        <f ca="1">[1]!thsiFinD("ths_relative_chg_ratio_w_stock",$A970,$A$1,104,100)</f>
        <v>-0.24795249815701001</v>
      </c>
      <c r="P970" s="4"/>
    </row>
    <row r="971" spans="1:16" x14ac:dyDescent="0.25">
      <c r="A971" s="2" t="s">
        <v>1951</v>
      </c>
      <c r="B971" s="2" t="s">
        <v>1952</v>
      </c>
      <c r="C971" s="4">
        <f ca="1">[1]!thsiFinD("ths_vol_ratio_stock",$A971,$A$1,7,100)</f>
        <v>0.95414311907420002</v>
      </c>
      <c r="D971" s="4">
        <f ca="1">[1]!thsiFinD("ths_cr_stock",$A971,$A$1,7,100,100)</f>
        <v>36.423357664233002</v>
      </c>
      <c r="E971" s="4">
        <f ca="1">[1]!thsiFinD("ths_mfi_stock",$A971,$A$1,7,100,100)</f>
        <v>31.987810864629999</v>
      </c>
      <c r="F971" s="4">
        <f ca="1">[1]!thsiFinD("ths_expma_stock",$A971,$A$1,7,100,100)</f>
        <v>37.800639276898998</v>
      </c>
      <c r="G971" s="4">
        <f ca="1">[1]!thsiFinD("ths_rsi_stock",$A971,$A$1,7,100,100)</f>
        <v>26.564826609012002</v>
      </c>
      <c r="H971" s="4">
        <f ca="1">[1]!thsiFinD("ths_adtm_stock",$A971,$A$1,7,3,100,100,100)</f>
        <v>-0.48076923076923</v>
      </c>
      <c r="I971" s="4">
        <f ca="1">[1]!thsiFinD("ths_bbiboll_stock",$A971,$A$1,7,3,100,100,100)</f>
        <v>38.507916666667001</v>
      </c>
      <c r="J971" s="4">
        <f ca="1">[1]!thsiFinD("ths_dptb_stock",$A971,$A$1,7,104,100,100)</f>
        <v>0.85714285714285998</v>
      </c>
      <c r="K971" s="4">
        <f ca="1">[1]!thsiFinD("ths_srmi_stock",$A971,$A$1,7,100,100)</f>
        <v>-4.2898247449647001E-2</v>
      </c>
      <c r="L971" s="4">
        <f ca="1">[1]!thsiFinD("ths_atr_stock",$A971,$A$1,7,101,100,100)</f>
        <v>0.92857142857143005</v>
      </c>
      <c r="M971" s="4">
        <f ca="1">[1]!thsiFinD("ths_vol_w_stock",$A971,$A$1)/1000000</f>
        <v>111.37017299999999</v>
      </c>
      <c r="N971" s="4">
        <f ca="1">[1]!thsiFinD("ths_turnover_ratio_w_stock",$A971,$A$1)</f>
        <v>7.5439377980027</v>
      </c>
      <c r="O971" s="4">
        <f ca="1">[1]!thsiFinD("ths_relative_chg_ratio_w_stock",$A971,$A$1,104,100)</f>
        <v>-2.2600750380482002</v>
      </c>
      <c r="P971" s="4"/>
    </row>
    <row r="972" spans="1:16" x14ac:dyDescent="0.25">
      <c r="A972" s="2" t="s">
        <v>1953</v>
      </c>
      <c r="B972" s="2" t="s">
        <v>1954</v>
      </c>
      <c r="C972" s="4">
        <f ca="1">[1]!thsiFinD("ths_vol_ratio_stock",$A972,$A$1,7,100)</f>
        <v>0.83467244462628998</v>
      </c>
      <c r="D972" s="4">
        <f ca="1">[1]!thsiFinD("ths_cr_stock",$A972,$A$1,7,100,100)</f>
        <v>65.420560747663998</v>
      </c>
      <c r="E972" s="4">
        <f ca="1">[1]!thsiFinD("ths_mfi_stock",$A972,$A$1,7,100,100)</f>
        <v>62.174419126290999</v>
      </c>
      <c r="F972" s="4">
        <f ca="1">[1]!thsiFinD("ths_expma_stock",$A972,$A$1,7,100,100)</f>
        <v>3.7224335042326002</v>
      </c>
      <c r="G972" s="4">
        <f ca="1">[1]!thsiFinD("ths_rsi_stock",$A972,$A$1,7,100,100)</f>
        <v>32.296116744990002</v>
      </c>
      <c r="H972" s="4">
        <f ca="1">[1]!thsiFinD("ths_adtm_stock",$A972,$A$1,7,3,100,100,100)</f>
        <v>0.30769230769230999</v>
      </c>
      <c r="I972" s="4">
        <f ca="1">[1]!thsiFinD("ths_bbiboll_stock",$A972,$A$1,7,3,100,100,100)</f>
        <v>3.7310416666666999</v>
      </c>
      <c r="J972" s="4">
        <f ca="1">[1]!thsiFinD("ths_dptb_stock",$A972,$A$1,7,104,100,100)</f>
        <v>0.85714285714285998</v>
      </c>
      <c r="K972" s="4">
        <f ca="1">[1]!thsiFinD("ths_srmi_stock",$A972,$A$1,7,100,100)</f>
        <v>-2.6881720430107999E-2</v>
      </c>
      <c r="L972" s="4">
        <f ca="1">[1]!thsiFinD("ths_atr_stock",$A972,$A$1,7,101,100,100)</f>
        <v>8.5714285714286007E-2</v>
      </c>
      <c r="M972" s="4">
        <f ca="1">[1]!thsiFinD("ths_vol_w_stock",$A972,$A$1)/1000000</f>
        <v>97.620170000000002</v>
      </c>
      <c r="N972" s="4">
        <f ca="1">[1]!thsiFinD("ths_turnover_ratio_w_stock",$A972,$A$1)</f>
        <v>7.1587008558388998</v>
      </c>
      <c r="O972" s="4">
        <f ca="1">[1]!thsiFinD("ths_relative_chg_ratio_w_stock",$A972,$A$1,104,100)</f>
        <v>-2.4056938836514998</v>
      </c>
      <c r="P972" s="4"/>
    </row>
    <row r="973" spans="1:16" x14ac:dyDescent="0.25">
      <c r="A973" s="2" t="s">
        <v>1955</v>
      </c>
      <c r="B973" s="2" t="s">
        <v>1956</v>
      </c>
      <c r="C973" s="4">
        <f ca="1">[1]!thsiFinD("ths_vol_ratio_stock",$A973,$A$1,7,100)</f>
        <v>0.48460999989530001</v>
      </c>
      <c r="D973" s="4">
        <f ca="1">[1]!thsiFinD("ths_cr_stock",$A973,$A$1,7,100,100)</f>
        <v>89.041095890411</v>
      </c>
      <c r="E973" s="4">
        <f ca="1">[1]!thsiFinD("ths_mfi_stock",$A973,$A$1,7,100,100)</f>
        <v>55.117805524604002</v>
      </c>
      <c r="F973" s="4">
        <f ca="1">[1]!thsiFinD("ths_expma_stock",$A973,$A$1,7,100,100)</f>
        <v>9.8353906660401993</v>
      </c>
      <c r="G973" s="4">
        <f ca="1">[1]!thsiFinD("ths_rsi_stock",$A973,$A$1,7,100,100)</f>
        <v>51.505111850176</v>
      </c>
      <c r="H973" s="4">
        <f ca="1">[1]!thsiFinD("ths_adtm_stock",$A973,$A$1,7,3,100,100,100)</f>
        <v>0.73626373626373998</v>
      </c>
      <c r="I973" s="4">
        <f ca="1">[1]!thsiFinD("ths_bbiboll_stock",$A973,$A$1,7,3,100,100,100)</f>
        <v>9.7166666666667005</v>
      </c>
      <c r="J973" s="4">
        <f ca="1">[1]!thsiFinD("ths_dptb_stock",$A973,$A$1,7,104,100,100)</f>
        <v>0.57142857142856995</v>
      </c>
      <c r="K973" s="4">
        <f ca="1">[1]!thsiFinD("ths_srmi_stock",$A973,$A$1,7,100,100)</f>
        <v>-1.3184584178498999E-2</v>
      </c>
      <c r="L973" s="4">
        <f ca="1">[1]!thsiFinD("ths_atr_stock",$A973,$A$1,7,101,100,100)</f>
        <v>0.33428571428571002</v>
      </c>
      <c r="M973" s="4">
        <f ca="1">[1]!thsiFinD("ths_vol_w_stock",$A973,$A$1)/1000000</f>
        <v>79.557777999999999</v>
      </c>
      <c r="N973" s="4">
        <f ca="1">[1]!thsiFinD("ths_turnover_ratio_w_stock",$A973,$A$1)</f>
        <v>5.3321275811333999</v>
      </c>
      <c r="O973" s="4">
        <f ca="1">[1]!thsiFinD("ths_relative_chg_ratio_w_stock",$A973,$A$1,104,100)</f>
        <v>-3.2704003095315999</v>
      </c>
      <c r="P973" s="4"/>
    </row>
    <row r="974" spans="1:16" x14ac:dyDescent="0.25">
      <c r="A974" s="2" t="s">
        <v>1957</v>
      </c>
      <c r="B974" s="2" t="s">
        <v>1958</v>
      </c>
      <c r="C974" s="4">
        <f ca="1">[1]!thsiFinD("ths_vol_ratio_stock",$A974,$A$1,7,100)</f>
        <v>0.63792211129392995</v>
      </c>
      <c r="D974" s="4">
        <f ca="1">[1]!thsiFinD("ths_cr_stock",$A974,$A$1,7,100,100)</f>
        <v>90.298507462684995</v>
      </c>
      <c r="E974" s="4">
        <f ca="1">[1]!thsiFinD("ths_mfi_stock",$A974,$A$1,7,100,100)</f>
        <v>31.34808874678</v>
      </c>
      <c r="F974" s="4">
        <f ca="1">[1]!thsiFinD("ths_expma_stock",$A974,$A$1,7,100,100)</f>
        <v>5.8897362968423996</v>
      </c>
      <c r="G974" s="4">
        <f ca="1">[1]!thsiFinD("ths_rsi_stock",$A974,$A$1,7,100,100)</f>
        <v>41.468802378306997</v>
      </c>
      <c r="H974" s="4">
        <f ca="1">[1]!thsiFinD("ths_adtm_stock",$A974,$A$1,7,3,100,100,100)</f>
        <v>-0.18749999999999001</v>
      </c>
      <c r="I974" s="4">
        <f ca="1">[1]!thsiFinD("ths_bbiboll_stock",$A974,$A$1,7,3,100,100,100)</f>
        <v>5.8977083333333002</v>
      </c>
      <c r="J974" s="4">
        <f ca="1">[1]!thsiFinD("ths_dptb_stock",$A974,$A$1,7,104,100,100)</f>
        <v>0.71428571428570997</v>
      </c>
      <c r="K974" s="4">
        <f ca="1">[1]!thsiFinD("ths_srmi_stock",$A974,$A$1,7,100,100)</f>
        <v>-1.3536379018612999E-2</v>
      </c>
      <c r="L974" s="4">
        <f ca="1">[1]!thsiFinD("ths_atr_stock",$A974,$A$1,7,101,100,100)</f>
        <v>0.12142857142857</v>
      </c>
      <c r="M974" s="4">
        <f ca="1">[1]!thsiFinD("ths_vol_w_stock",$A974,$A$1)/1000000</f>
        <v>36.637630000000001</v>
      </c>
      <c r="N974" s="4">
        <f ca="1">[1]!thsiFinD("ths_turnover_ratio_w_stock",$A974,$A$1)</f>
        <v>5.9543409026720999</v>
      </c>
      <c r="O974" s="4">
        <f ca="1">[1]!thsiFinD("ths_relative_chg_ratio_w_stock",$A974,$A$1,104,100)</f>
        <v>0.39345360218810999</v>
      </c>
      <c r="P974" s="4"/>
    </row>
    <row r="975" spans="1:16" x14ac:dyDescent="0.25">
      <c r="A975" s="2" t="s">
        <v>1959</v>
      </c>
      <c r="B975" s="2" t="s">
        <v>1960</v>
      </c>
      <c r="C975" s="4">
        <f ca="1">[1]!thsiFinD("ths_vol_ratio_stock",$A975,$A$1,7,100)</f>
        <v>0.34745091516732002</v>
      </c>
      <c r="D975" s="4">
        <f ca="1">[1]!thsiFinD("ths_cr_stock",$A975,$A$1,7,100,100)</f>
        <v>122.41379310345</v>
      </c>
      <c r="E975" s="4">
        <f ca="1">[1]!thsiFinD("ths_mfi_stock",$A975,$A$1,7,100,100)</f>
        <v>36.806104970120003</v>
      </c>
      <c r="F975" s="4">
        <f ca="1">[1]!thsiFinD("ths_expma_stock",$A975,$A$1,7,100,100)</f>
        <v>1.5638483657704001</v>
      </c>
      <c r="G975" s="4">
        <f ca="1">[1]!thsiFinD("ths_rsi_stock",$A975,$A$1,7,100,100)</f>
        <v>45.314079930490003</v>
      </c>
      <c r="H975" s="4">
        <f ca="1">[1]!thsiFinD("ths_adtm_stock",$A975,$A$1,7,3,100,100,100)</f>
        <v>0.34615384615384998</v>
      </c>
      <c r="I975" s="4">
        <f ca="1">[1]!thsiFinD("ths_bbiboll_stock",$A975,$A$1,7,3,100,100,100)</f>
        <v>1.5457291666666999</v>
      </c>
      <c r="J975" s="4">
        <f ca="1">[1]!thsiFinD("ths_dptb_stock",$A975,$A$1,7,104,100,100)</f>
        <v>0.71428571428570997</v>
      </c>
      <c r="K975" s="4">
        <f ca="1">[1]!thsiFinD("ths_srmi_stock",$A975,$A$1,7,100,100)</f>
        <v>-1.2903225806452E-2</v>
      </c>
      <c r="L975" s="4">
        <f ca="1">[1]!thsiFinD("ths_atr_stock",$A975,$A$1,7,101,100,100)</f>
        <v>7.8571428571429E-2</v>
      </c>
      <c r="M975" s="4">
        <f ca="1">[1]!thsiFinD("ths_vol_w_stock",$A975,$A$1)/1000000</f>
        <v>229.57378399999999</v>
      </c>
      <c r="N975" s="4">
        <f ca="1">[1]!thsiFinD("ths_turnover_ratio_w_stock",$A975,$A$1)</f>
        <v>6.9869535032775003</v>
      </c>
      <c r="O975" s="4">
        <f ca="1">[1]!thsiFinD("ths_relative_chg_ratio_w_stock",$A975,$A$1,104,100)</f>
        <v>-3.4757613125579998</v>
      </c>
      <c r="P975" s="4"/>
    </row>
    <row r="976" spans="1:16" x14ac:dyDescent="0.25">
      <c r="A976" s="2" t="s">
        <v>1961</v>
      </c>
      <c r="B976" s="2" t="s">
        <v>1962</v>
      </c>
      <c r="C976" s="4">
        <f ca="1">[1]!thsiFinD("ths_vol_ratio_stock",$A976,$A$1,7,100)</f>
        <v>0.79109169186899997</v>
      </c>
      <c r="D976" s="4">
        <f ca="1">[1]!thsiFinD("ths_cr_stock",$A976,$A$1,7,100,100)</f>
        <v>15.789473684211</v>
      </c>
      <c r="E976" s="4">
        <f ca="1">[1]!thsiFinD("ths_mfi_stock",$A976,$A$1,7,100,100)</f>
        <v>11.269282852189001</v>
      </c>
      <c r="F976" s="4">
        <f ca="1">[1]!thsiFinD("ths_expma_stock",$A976,$A$1,7,100,100)</f>
        <v>2.4555444486866</v>
      </c>
      <c r="G976" s="4">
        <f ca="1">[1]!thsiFinD("ths_rsi_stock",$A976,$A$1,7,100,100)</f>
        <v>18.497916974846</v>
      </c>
      <c r="H976" s="4">
        <f ca="1">[1]!thsiFinD("ths_adtm_stock",$A976,$A$1,7,3,100,100,100)</f>
        <v>-0.91666666666666996</v>
      </c>
      <c r="I976" s="4">
        <f ca="1">[1]!thsiFinD("ths_bbiboll_stock",$A976,$A$1,7,3,100,100,100)</f>
        <v>2.4915625000000001</v>
      </c>
      <c r="J976" s="4">
        <f ca="1">[1]!thsiFinD("ths_dptb_stock",$A976,$A$1,7,104,100,100)</f>
        <v>0.42857142857142999</v>
      </c>
      <c r="K976" s="4">
        <f ca="1">[1]!thsiFinD("ths_srmi_stock",$A976,$A$1,7,100,100)</f>
        <v>-7.0038910505835994E-2</v>
      </c>
      <c r="L976" s="4">
        <f ca="1">[1]!thsiFinD("ths_atr_stock",$A976,$A$1,7,101,100,100)</f>
        <v>6.2857142857143E-2</v>
      </c>
      <c r="M976" s="4">
        <f ca="1">[1]!thsiFinD("ths_vol_w_stock",$A976,$A$1)/1000000</f>
        <v>106.344086</v>
      </c>
      <c r="N976" s="4">
        <f ca="1">[1]!thsiFinD("ths_turnover_ratio_w_stock",$A976,$A$1)</f>
        <v>8.3995385021906994</v>
      </c>
      <c r="O976" s="4">
        <f ca="1">[1]!thsiFinD("ths_relative_chg_ratio_w_stock",$A976,$A$1,104,100)</f>
        <v>-4.1947155609240001</v>
      </c>
      <c r="P976" s="4"/>
    </row>
    <row r="977" spans="1:16" x14ac:dyDescent="0.25">
      <c r="A977" s="2" t="s">
        <v>1963</v>
      </c>
      <c r="B977" s="2" t="s">
        <v>1964</v>
      </c>
      <c r="C977" s="4">
        <f ca="1">[1]!thsiFinD("ths_vol_ratio_stock",$A977,$A$1,7,100)</f>
        <v>0.73917681596533003</v>
      </c>
      <c r="D977" s="4">
        <f ca="1">[1]!thsiFinD("ths_cr_stock",$A977,$A$1,7,100,100)</f>
        <v>41.75</v>
      </c>
      <c r="E977" s="4">
        <f ca="1">[1]!thsiFinD("ths_mfi_stock",$A977,$A$1,7,100,100)</f>
        <v>35.401650035879001</v>
      </c>
      <c r="F977" s="4">
        <f ca="1">[1]!thsiFinD("ths_expma_stock",$A977,$A$1,7,100,100)</f>
        <v>22.594549919672001</v>
      </c>
      <c r="G977" s="4">
        <f ca="1">[1]!thsiFinD("ths_rsi_stock",$A977,$A$1,7,100,100)</f>
        <v>23.540068978910998</v>
      </c>
      <c r="H977" s="4">
        <f ca="1">[1]!thsiFinD("ths_adtm_stock",$A977,$A$1,7,3,100,100,100)</f>
        <v>-0.43076923076923002</v>
      </c>
      <c r="I977" s="4">
        <f ca="1">[1]!thsiFinD("ths_bbiboll_stock",$A977,$A$1,7,3,100,100,100)</f>
        <v>22.793749999999999</v>
      </c>
      <c r="J977" s="4">
        <f ca="1">[1]!thsiFinD("ths_dptb_stock",$A977,$A$1,7,104,100,100)</f>
        <v>0.85714285714285998</v>
      </c>
      <c r="K977" s="4">
        <f ca="1">[1]!thsiFinD("ths_srmi_stock",$A977,$A$1,7,100,100)</f>
        <v>-4.2794759825327003E-2</v>
      </c>
      <c r="L977" s="4">
        <f ca="1">[1]!thsiFinD("ths_atr_stock",$A977,$A$1,7,101,100,100)</f>
        <v>0.54285714285714004</v>
      </c>
      <c r="M977" s="4">
        <f ca="1">[1]!thsiFinD("ths_vol_w_stock",$A977,$A$1)/1000000</f>
        <v>53.53201</v>
      </c>
      <c r="N977" s="4">
        <f ca="1">[1]!thsiFinD("ths_turnover_ratio_w_stock",$A977,$A$1)</f>
        <v>7.0938519128379998</v>
      </c>
      <c r="O977" s="4">
        <f ca="1">[1]!thsiFinD("ths_relative_chg_ratio_w_stock",$A977,$A$1,104,100)</f>
        <v>-2.6986592756818002</v>
      </c>
      <c r="P977" s="4"/>
    </row>
    <row r="978" spans="1:16" x14ac:dyDescent="0.25">
      <c r="A978" s="2" t="s">
        <v>1965</v>
      </c>
      <c r="B978" s="2" t="s">
        <v>1966</v>
      </c>
      <c r="C978" s="4">
        <f ca="1">[1]!thsiFinD("ths_vol_ratio_stock",$A978,$A$1,7,100)</f>
        <v>1.2215097361075999</v>
      </c>
      <c r="D978" s="4">
        <f ca="1">[1]!thsiFinD("ths_cr_stock",$A978,$A$1,7,100,100)</f>
        <v>119.31034482759</v>
      </c>
      <c r="E978" s="4">
        <f ca="1">[1]!thsiFinD("ths_mfi_stock",$A978,$A$1,7,100,100)</f>
        <v>50.596198249205003</v>
      </c>
      <c r="F978" s="4">
        <f ca="1">[1]!thsiFinD("ths_expma_stock",$A978,$A$1,7,100,100)</f>
        <v>5.0722469060537998</v>
      </c>
      <c r="G978" s="4">
        <f ca="1">[1]!thsiFinD("ths_rsi_stock",$A978,$A$1,7,100,100)</f>
        <v>38.083451161542001</v>
      </c>
      <c r="H978" s="4">
        <f ca="1">[1]!thsiFinD("ths_adtm_stock",$A978,$A$1,7,3,100,100,100)</f>
        <v>0.35483870967741998</v>
      </c>
      <c r="I978" s="4">
        <f ca="1">[1]!thsiFinD("ths_bbiboll_stock",$A978,$A$1,7,3,100,100,100)</f>
        <v>5.0691666666666997</v>
      </c>
      <c r="J978" s="4">
        <f ca="1">[1]!thsiFinD("ths_dptb_stock",$A978,$A$1,7,104,100,100)</f>
        <v>0.85714285714285998</v>
      </c>
      <c r="K978" s="4">
        <f ca="1">[1]!thsiFinD("ths_srmi_stock",$A978,$A$1,7,100,100)</f>
        <v>-4.0241448692152001E-3</v>
      </c>
      <c r="L978" s="4">
        <f ca="1">[1]!thsiFinD("ths_atr_stock",$A978,$A$1,7,101,100,100)</f>
        <v>0.15428571428571</v>
      </c>
      <c r="M978" s="4">
        <f ca="1">[1]!thsiFinD("ths_vol_w_stock",$A978,$A$1)/1000000</f>
        <v>53.110595000000004</v>
      </c>
      <c r="N978" s="4">
        <f ca="1">[1]!thsiFinD("ths_turnover_ratio_w_stock",$A978,$A$1)</f>
        <v>10.022226221925999</v>
      </c>
      <c r="O978" s="4">
        <f ca="1">[1]!thsiFinD("ths_relative_chg_ratio_w_stock",$A978,$A$1,104,100)</f>
        <v>-2.1755249059385999</v>
      </c>
      <c r="P978" s="4"/>
    </row>
    <row r="979" spans="1:16" x14ac:dyDescent="0.25">
      <c r="A979" s="2" t="s">
        <v>1967</v>
      </c>
      <c r="B979" s="2" t="s">
        <v>1968</v>
      </c>
      <c r="C979" s="4">
        <f ca="1">[1]!thsiFinD("ths_vol_ratio_stock",$A979,$A$1,7,100)</f>
        <v>1.3024357575001</v>
      </c>
      <c r="D979" s="4">
        <f ca="1">[1]!thsiFinD("ths_cr_stock",$A979,$A$1,7,100,100)</f>
        <v>189.72895863052</v>
      </c>
      <c r="E979" s="4">
        <f ca="1">[1]!thsiFinD("ths_mfi_stock",$A979,$A$1,7,100,100)</f>
        <v>73.030474555976994</v>
      </c>
      <c r="F979" s="4">
        <f ca="1">[1]!thsiFinD("ths_expma_stock",$A979,$A$1,7,100,100)</f>
        <v>31.790258994233</v>
      </c>
      <c r="G979" s="4">
        <f ca="1">[1]!thsiFinD("ths_rsi_stock",$A979,$A$1,7,100,100)</f>
        <v>53.485117063478</v>
      </c>
      <c r="H979" s="4">
        <f ca="1">[1]!thsiFinD("ths_adtm_stock",$A979,$A$1,7,3,100,100,100)</f>
        <v>0.73580246913580005</v>
      </c>
      <c r="I979" s="4">
        <f ca="1">[1]!thsiFinD("ths_bbiboll_stock",$A979,$A$1,7,3,100,100,100)</f>
        <v>31.386145833333</v>
      </c>
      <c r="J979" s="4">
        <f ca="1">[1]!thsiFinD("ths_dptb_stock",$A979,$A$1,7,104,100,100)</f>
        <v>0.85714285714285998</v>
      </c>
      <c r="K979" s="4">
        <f ca="1">[1]!thsiFinD("ths_srmi_stock",$A979,$A$1,7,100,100)</f>
        <v>2.6975563313233999E-2</v>
      </c>
      <c r="L979" s="4">
        <f ca="1">[1]!thsiFinD("ths_atr_stock",$A979,$A$1,7,101,100,100)</f>
        <v>1.01</v>
      </c>
      <c r="M979" s="4">
        <f ca="1">[1]!thsiFinD("ths_vol_w_stock",$A979,$A$1)/1000000</f>
        <v>320.28940899999998</v>
      </c>
      <c r="N979" s="4">
        <f ca="1">[1]!thsiFinD("ths_turnover_ratio_w_stock",$A979,$A$1)</f>
        <v>4.4717906858022998</v>
      </c>
      <c r="O979" s="4">
        <f ca="1">[1]!thsiFinD("ths_relative_chg_ratio_w_stock",$A979,$A$1,104,100)</f>
        <v>1.6689219294704001</v>
      </c>
      <c r="P979" s="4"/>
    </row>
    <row r="980" spans="1:16" x14ac:dyDescent="0.25">
      <c r="A980" s="2" t="s">
        <v>1969</v>
      </c>
      <c r="B980" s="2" t="s">
        <v>1970</v>
      </c>
      <c r="C980" s="4">
        <f ca="1">[1]!thsiFinD("ths_vol_ratio_stock",$A980,$A$1,7,100)</f>
        <v>0.67456509680859</v>
      </c>
      <c r="D980" s="4">
        <f ca="1">[1]!thsiFinD("ths_cr_stock",$A980,$A$1,7,100,100)</f>
        <v>112.72727272727001</v>
      </c>
      <c r="E980" s="4">
        <f ca="1">[1]!thsiFinD("ths_mfi_stock",$A980,$A$1,7,100,100)</f>
        <v>36.919227964001003</v>
      </c>
      <c r="F980" s="4">
        <f ca="1">[1]!thsiFinD("ths_expma_stock",$A980,$A$1,7,100,100)</f>
        <v>4.0613331983843999</v>
      </c>
      <c r="G980" s="4">
        <f ca="1">[1]!thsiFinD("ths_rsi_stock",$A980,$A$1,7,100,100)</f>
        <v>50.698015179191998</v>
      </c>
      <c r="H980" s="4">
        <f ca="1">[1]!thsiFinD("ths_adtm_stock",$A980,$A$1,7,3,100,100,100)</f>
        <v>0.82857142857142996</v>
      </c>
      <c r="I980" s="4">
        <f ca="1">[1]!thsiFinD("ths_bbiboll_stock",$A980,$A$1,7,3,100,100,100)</f>
        <v>4.0348958333332998</v>
      </c>
      <c r="J980" s="4">
        <f ca="1">[1]!thsiFinD("ths_dptb_stock",$A980,$A$1,7,104,100,100)</f>
        <v>0.85714285714285998</v>
      </c>
      <c r="K980" s="4">
        <f ca="1">[1]!thsiFinD("ths_srmi_stock",$A980,$A$1,7,100,100)</f>
        <v>9.8522167487685008E-3</v>
      </c>
      <c r="L980" s="4">
        <f ca="1">[1]!thsiFinD("ths_atr_stock",$A980,$A$1,7,101,100,100)</f>
        <v>0.12285714285714</v>
      </c>
      <c r="M980" s="4">
        <f ca="1">[1]!thsiFinD("ths_vol_w_stock",$A980,$A$1)/1000000</f>
        <v>73.983632</v>
      </c>
      <c r="N980" s="4">
        <f ca="1">[1]!thsiFinD("ths_turnover_ratio_w_stock",$A980,$A$1)</f>
        <v>12.089797719899</v>
      </c>
      <c r="O980" s="4">
        <f ca="1">[1]!thsiFinD("ths_relative_chg_ratio_w_stock",$A980,$A$1,104,100)</f>
        <v>1.8340939972973</v>
      </c>
      <c r="P980" s="4"/>
    </row>
    <row r="981" spans="1:16" x14ac:dyDescent="0.25">
      <c r="A981" s="2" t="s">
        <v>1971</v>
      </c>
      <c r="B981" s="2" t="s">
        <v>1972</v>
      </c>
      <c r="C981" s="4">
        <f ca="1">[1]!thsiFinD("ths_vol_ratio_stock",$A981,$A$1,7,100)</f>
        <v>0.74719830724533998</v>
      </c>
      <c r="D981" s="4">
        <f ca="1">[1]!thsiFinD("ths_cr_stock",$A981,$A$1,7,100,100)</f>
        <v>13.414634146341999</v>
      </c>
      <c r="E981" s="4">
        <f ca="1">[1]!thsiFinD("ths_mfi_stock",$A981,$A$1,7,100,100)</f>
        <v>38.596026255449999</v>
      </c>
      <c r="F981" s="4">
        <f ca="1">[1]!thsiFinD("ths_expma_stock",$A981,$A$1,7,100,100)</f>
        <v>6.0296824929920998</v>
      </c>
      <c r="G981" s="4">
        <f ca="1">[1]!thsiFinD("ths_rsi_stock",$A981,$A$1,7,100,100)</f>
        <v>21.002308327135999</v>
      </c>
      <c r="H981" s="4">
        <f ca="1">[1]!thsiFinD("ths_adtm_stock",$A981,$A$1,7,3,100,100,100)</f>
        <v>-0.13333333333333</v>
      </c>
      <c r="I981" s="4">
        <f ca="1">[1]!thsiFinD("ths_bbiboll_stock",$A981,$A$1,7,3,100,100,100)</f>
        <v>6.0885416666666998</v>
      </c>
      <c r="J981" s="4">
        <f ca="1">[1]!thsiFinD("ths_dptb_stock",$A981,$A$1,7,104,100,100)</f>
        <v>0.71428571428570997</v>
      </c>
      <c r="K981" s="4">
        <f ca="1">[1]!thsiFinD("ths_srmi_stock",$A981,$A$1,7,100,100)</f>
        <v>-7.3051948051948007E-2</v>
      </c>
      <c r="L981" s="4">
        <f ca="1">[1]!thsiFinD("ths_atr_stock",$A981,$A$1,7,101,100,100)</f>
        <v>0.16</v>
      </c>
      <c r="M981" s="4">
        <f ca="1">[1]!thsiFinD("ths_vol_w_stock",$A981,$A$1)/1000000</f>
        <v>57.557906000000003</v>
      </c>
      <c r="N981" s="4">
        <f ca="1">[1]!thsiFinD("ths_turnover_ratio_w_stock",$A981,$A$1)</f>
        <v>8.0826480776673009</v>
      </c>
      <c r="O981" s="4">
        <f ca="1">[1]!thsiFinD("ths_relative_chg_ratio_w_stock",$A981,$A$1,104,100)</f>
        <v>-5.5253837505299996</v>
      </c>
      <c r="P981" s="4"/>
    </row>
    <row r="982" spans="1:16" x14ac:dyDescent="0.25">
      <c r="A982" s="2" t="s">
        <v>1973</v>
      </c>
      <c r="B982" s="2" t="s">
        <v>1974</v>
      </c>
      <c r="C982" s="4">
        <f ca="1">[1]!thsiFinD("ths_vol_ratio_stock",$A982,$A$1,7,100)</f>
        <v>1.1926020612507</v>
      </c>
      <c r="D982" s="4">
        <f ca="1">[1]!thsiFinD("ths_cr_stock",$A982,$A$1,7,100,100)</f>
        <v>29.72972972973</v>
      </c>
      <c r="E982" s="4">
        <f ca="1">[1]!thsiFinD("ths_mfi_stock",$A982,$A$1,7,100,100)</f>
        <v>47.435494935915997</v>
      </c>
      <c r="F982" s="4">
        <f ca="1">[1]!thsiFinD("ths_expma_stock",$A982,$A$1,7,100,100)</f>
        <v>4.1478888017318001</v>
      </c>
      <c r="G982" s="4">
        <f ca="1">[1]!thsiFinD("ths_rsi_stock",$A982,$A$1,7,100,100)</f>
        <v>33.501505157667999</v>
      </c>
      <c r="H982" s="4">
        <f ca="1">[1]!thsiFinD("ths_adtm_stock",$A982,$A$1,7,3,100,100,100)</f>
        <v>-0.36842105263157998</v>
      </c>
      <c r="I982" s="4">
        <f ca="1">[1]!thsiFinD("ths_bbiboll_stock",$A982,$A$1,7,3,100,100,100)</f>
        <v>4.1605208333333001</v>
      </c>
      <c r="J982" s="4">
        <f ca="1">[1]!thsiFinD("ths_dptb_stock",$A982,$A$1,7,104,100,100)</f>
        <v>0.57142857142856995</v>
      </c>
      <c r="K982" s="4">
        <f ca="1">[1]!thsiFinD("ths_srmi_stock",$A982,$A$1,7,100,100)</f>
        <v>-4.4917257683215001E-2</v>
      </c>
      <c r="L982" s="4">
        <f ca="1">[1]!thsiFinD("ths_atr_stock",$A982,$A$1,7,101,100,100)</f>
        <v>0.10857142857143</v>
      </c>
      <c r="M982" s="4">
        <f ca="1">[1]!thsiFinD("ths_vol_w_stock",$A982,$A$1)/1000000</f>
        <v>51.764161999999999</v>
      </c>
      <c r="N982" s="4">
        <f ca="1">[1]!thsiFinD("ths_turnover_ratio_w_stock",$A982,$A$1)</f>
        <v>6.0099593994517999</v>
      </c>
      <c r="O982" s="4">
        <f ca="1">[1]!thsiFinD("ths_relative_chg_ratio_w_stock",$A982,$A$1,104,100)</f>
        <v>-2.8613822275906999</v>
      </c>
      <c r="P982" s="4"/>
    </row>
    <row r="983" spans="1:16" x14ac:dyDescent="0.25">
      <c r="A983" s="2" t="s">
        <v>1975</v>
      </c>
      <c r="B983" s="2" t="s">
        <v>1976</v>
      </c>
      <c r="C983" s="4">
        <f ca="1">[1]!thsiFinD("ths_vol_ratio_stock",$A983,$A$1,7,100)</f>
        <v>1.0012080001993</v>
      </c>
      <c r="D983" s="4">
        <f ca="1">[1]!thsiFinD("ths_cr_stock",$A983,$A$1,7,100,100)</f>
        <v>86.792452830187997</v>
      </c>
      <c r="E983" s="4">
        <f ca="1">[1]!thsiFinD("ths_mfi_stock",$A983,$A$1,7,100,100)</f>
        <v>43.981793552935002</v>
      </c>
      <c r="F983" s="4">
        <f ca="1">[1]!thsiFinD("ths_expma_stock",$A983,$A$1,7,100,100)</f>
        <v>3.7279181137972999</v>
      </c>
      <c r="G983" s="4">
        <f ca="1">[1]!thsiFinD("ths_rsi_stock",$A983,$A$1,7,100,100)</f>
        <v>42.629802287158</v>
      </c>
      <c r="H983" s="4">
        <f ca="1">[1]!thsiFinD("ths_adtm_stock",$A983,$A$1,7,3,100,100,100)</f>
        <v>0.42105263157894002</v>
      </c>
      <c r="I983" s="4">
        <f ca="1">[1]!thsiFinD("ths_bbiboll_stock",$A983,$A$1,7,3,100,100,100)</f>
        <v>3.7212499999999999</v>
      </c>
      <c r="J983" s="4">
        <f ca="1">[1]!thsiFinD("ths_dptb_stock",$A983,$A$1,7,104,100,100)</f>
        <v>0.57142857142856995</v>
      </c>
      <c r="K983" s="4">
        <f ca="1">[1]!thsiFinD("ths_srmi_stock",$A983,$A$1,7,100,100)</f>
        <v>-8.0645161290322995E-3</v>
      </c>
      <c r="L983" s="4">
        <f ca="1">[1]!thsiFinD("ths_atr_stock",$A983,$A$1,7,101,100,100)</f>
        <v>9.4285714285714001E-2</v>
      </c>
      <c r="M983" s="4">
        <f ca="1">[1]!thsiFinD("ths_vol_w_stock",$A983,$A$1)/1000000</f>
        <v>26.782098000000001</v>
      </c>
      <c r="N983" s="4">
        <f ca="1">[1]!thsiFinD("ths_turnover_ratio_w_stock",$A983,$A$1)</f>
        <v>3.4906513700667001</v>
      </c>
      <c r="O983" s="4">
        <f ca="1">[1]!thsiFinD("ths_relative_chg_ratio_w_stock",$A983,$A$1,104,100)</f>
        <v>-0.81494259910771005</v>
      </c>
      <c r="P983" s="4"/>
    </row>
    <row r="984" spans="1:16" x14ac:dyDescent="0.25">
      <c r="A984" s="2" t="s">
        <v>1977</v>
      </c>
      <c r="B984" s="2" t="s">
        <v>1978</v>
      </c>
      <c r="C984" s="4">
        <f ca="1">[1]!thsiFinD("ths_vol_ratio_stock",$A984,$A$1,7,100)</f>
        <v>0.39107085126252</v>
      </c>
      <c r="D984" s="4">
        <f ca="1">[1]!thsiFinD("ths_cr_stock",$A984,$A$1,7,100,100)</f>
        <v>90</v>
      </c>
      <c r="E984" s="4">
        <f ca="1">[1]!thsiFinD("ths_mfi_stock",$A984,$A$1,7,100,100)</f>
        <v>46.683073817355996</v>
      </c>
      <c r="F984" s="4">
        <f ca="1">[1]!thsiFinD("ths_expma_stock",$A984,$A$1,7,100,100)</f>
        <v>4.9587853769252996</v>
      </c>
      <c r="G984" s="4">
        <f ca="1">[1]!thsiFinD("ths_rsi_stock",$A984,$A$1,7,100,100)</f>
        <v>49.175860990441997</v>
      </c>
      <c r="H984" s="4">
        <f ca="1">[1]!thsiFinD("ths_adtm_stock",$A984,$A$1,7,3,100,100,100)</f>
        <v>0.45783132530121001</v>
      </c>
      <c r="I984" s="4">
        <f ca="1">[1]!thsiFinD("ths_bbiboll_stock",$A984,$A$1,7,3,100,100,100)</f>
        <v>4.8724999999999996</v>
      </c>
      <c r="J984" s="4">
        <f ca="1">[1]!thsiFinD("ths_dptb_stock",$A984,$A$1,7,104,100,100)</f>
        <v>0.71428571428570997</v>
      </c>
      <c r="K984" s="4">
        <f ca="1">[1]!thsiFinD("ths_srmi_stock",$A984,$A$1,7,100,100)</f>
        <v>-4.3392504930967003E-2</v>
      </c>
      <c r="L984" s="4">
        <f ca="1">[1]!thsiFinD("ths_atr_stock",$A984,$A$1,7,101,100,100)</f>
        <v>0.29857142857142999</v>
      </c>
      <c r="M984" s="4">
        <f ca="1">[1]!thsiFinD("ths_vol_w_stock",$A984,$A$1)/1000000</f>
        <v>269.53646900000001</v>
      </c>
      <c r="N984" s="4">
        <f ca="1">[1]!thsiFinD("ths_turnover_ratio_w_stock",$A984,$A$1)</f>
        <v>24.105517350673001</v>
      </c>
      <c r="O984" s="4">
        <f ca="1">[1]!thsiFinD("ths_relative_chg_ratio_w_stock",$A984,$A$1,104,100)</f>
        <v>-0.72581697944735002</v>
      </c>
      <c r="P984" s="4"/>
    </row>
    <row r="985" spans="1:16" x14ac:dyDescent="0.25">
      <c r="A985" s="2" t="s">
        <v>1979</v>
      </c>
      <c r="B985" s="2" t="s">
        <v>1980</v>
      </c>
      <c r="C985" s="4">
        <f ca="1">[1]!thsiFinD("ths_vol_ratio_stock",$A985,$A$1,7,100)</f>
        <v>1.438305879337</v>
      </c>
      <c r="D985" s="4">
        <f ca="1">[1]!thsiFinD("ths_cr_stock",$A985,$A$1,7,100,100)</f>
        <v>500</v>
      </c>
      <c r="E985" s="4">
        <f ca="1">[1]!thsiFinD("ths_mfi_stock",$A985,$A$1,7,100,100)</f>
        <v>94.986251739192994</v>
      </c>
      <c r="F985" s="4">
        <f ca="1">[1]!thsiFinD("ths_expma_stock",$A985,$A$1,7,100,100)</f>
        <v>1.9293476935148</v>
      </c>
      <c r="G985" s="4">
        <f ca="1">[1]!thsiFinD("ths_rsi_stock",$A985,$A$1,7,100,100)</f>
        <v>80.814759887817999</v>
      </c>
      <c r="H985" s="4">
        <f ca="1">[1]!thsiFinD("ths_adtm_stock",$A985,$A$1,7,3,100,100,100)</f>
        <v>0.93023255813952999</v>
      </c>
      <c r="I985" s="4">
        <f ca="1">[1]!thsiFinD("ths_bbiboll_stock",$A985,$A$1,7,3,100,100,100)</f>
        <v>1.8884375</v>
      </c>
      <c r="J985" s="4">
        <f ca="1">[1]!thsiFinD("ths_dptb_stock",$A985,$A$1,7,104,100,100)</f>
        <v>0.57142857142856995</v>
      </c>
      <c r="K985" s="4">
        <f ca="1">[1]!thsiFinD("ths_srmi_stock",$A985,$A$1,7,100,100)</f>
        <v>0.12254901960784</v>
      </c>
      <c r="L985" s="4">
        <f ca="1">[1]!thsiFinD("ths_atr_stock",$A985,$A$1,7,101,100,100)</f>
        <v>9.1428571428570998E-2</v>
      </c>
      <c r="M985" s="4">
        <f ca="1">[1]!thsiFinD("ths_vol_w_stock",$A985,$A$1)/1000000</f>
        <v>155.859793</v>
      </c>
      <c r="N985" s="4">
        <f ca="1">[1]!thsiFinD("ths_turnover_ratio_w_stock",$A985,$A$1)</f>
        <v>4.1640536990174999</v>
      </c>
      <c r="O985" s="4">
        <f ca="1">[1]!thsiFinD("ths_relative_chg_ratio_w_stock",$A985,$A$1,104,100)</f>
        <v>15.413127576331</v>
      </c>
      <c r="P985" s="4"/>
    </row>
    <row r="986" spans="1:16" x14ac:dyDescent="0.25">
      <c r="A986" s="2" t="s">
        <v>1981</v>
      </c>
      <c r="B986" s="2" t="s">
        <v>1982</v>
      </c>
      <c r="C986" s="4">
        <f ca="1">[1]!thsiFinD("ths_vol_ratio_stock",$A986,$A$1,7,100)</f>
        <v>0.81707310588575</v>
      </c>
      <c r="D986" s="4">
        <f ca="1">[1]!thsiFinD("ths_cr_stock",$A986,$A$1,7,100,100)</f>
        <v>46.478873239437</v>
      </c>
      <c r="E986" s="4">
        <f ca="1">[1]!thsiFinD("ths_mfi_stock",$A986,$A$1,7,100,100)</f>
        <v>27.733266480099999</v>
      </c>
      <c r="F986" s="4">
        <f ca="1">[1]!thsiFinD("ths_expma_stock",$A986,$A$1,7,100,100)</f>
        <v>5.1626459783746999</v>
      </c>
      <c r="G986" s="4">
        <f ca="1">[1]!thsiFinD("ths_rsi_stock",$A986,$A$1,7,100,100)</f>
        <v>32.132683258299998</v>
      </c>
      <c r="H986" s="4">
        <f ca="1">[1]!thsiFinD("ths_adtm_stock",$A986,$A$1,7,3,100,100,100)</f>
        <v>-0.94871794871795001</v>
      </c>
      <c r="I986" s="4">
        <f ca="1">[1]!thsiFinD("ths_bbiboll_stock",$A986,$A$1,7,3,100,100,100)</f>
        <v>5.2267708333333003</v>
      </c>
      <c r="J986" s="4">
        <f ca="1">[1]!thsiFinD("ths_dptb_stock",$A986,$A$1,7,104,100,100)</f>
        <v>0.42857142857142999</v>
      </c>
      <c r="K986" s="4">
        <f ca="1">[1]!thsiFinD("ths_srmi_stock",$A986,$A$1,7,100,100)</f>
        <v>-5.7835820895522E-2</v>
      </c>
      <c r="L986" s="4">
        <f ca="1">[1]!thsiFinD("ths_atr_stock",$A986,$A$1,7,101,100,100)</f>
        <v>0.15428571428571</v>
      </c>
      <c r="M986" s="4">
        <f ca="1">[1]!thsiFinD("ths_vol_w_stock",$A986,$A$1)/1000000</f>
        <v>116.47269300000001</v>
      </c>
      <c r="N986" s="4">
        <f ca="1">[1]!thsiFinD("ths_turnover_ratio_w_stock",$A986,$A$1)</f>
        <v>13.157027718198</v>
      </c>
      <c r="O986" s="4">
        <f ca="1">[1]!thsiFinD("ths_relative_chg_ratio_w_stock",$A986,$A$1,104,100)</f>
        <v>-2.2762663630631002</v>
      </c>
      <c r="P986" s="4"/>
    </row>
    <row r="987" spans="1:16" x14ac:dyDescent="0.25">
      <c r="A987" s="2" t="s">
        <v>1983</v>
      </c>
      <c r="B987" s="2" t="s">
        <v>1984</v>
      </c>
      <c r="C987" s="4">
        <f ca="1">[1]!thsiFinD("ths_vol_ratio_stock",$A987,$A$1,7,100)</f>
        <v>0.79249833385904001</v>
      </c>
      <c r="D987" s="4">
        <f ca="1">[1]!thsiFinD("ths_cr_stock",$A987,$A$1,7,100,100)</f>
        <v>12.452830188679</v>
      </c>
      <c r="E987" s="4">
        <f ca="1">[1]!thsiFinD("ths_mfi_stock",$A987,$A$1,7,100,100)</f>
        <v>14.761342082132</v>
      </c>
      <c r="F987" s="4">
        <f ca="1">[1]!thsiFinD("ths_expma_stock",$A987,$A$1,7,100,100)</f>
        <v>15.085940592011999</v>
      </c>
      <c r="G987" s="4">
        <f ca="1">[1]!thsiFinD("ths_rsi_stock",$A987,$A$1,7,100,100)</f>
        <v>25.792847393932</v>
      </c>
      <c r="H987" s="4">
        <f ca="1">[1]!thsiFinD("ths_adtm_stock",$A987,$A$1,7,3,100,100,100)</f>
        <v>-0.88888888888888995</v>
      </c>
      <c r="I987" s="4">
        <f ca="1">[1]!thsiFinD("ths_bbiboll_stock",$A987,$A$1,7,3,100,100,100)</f>
        <v>15.236145833333</v>
      </c>
      <c r="J987" s="4">
        <f ca="1">[1]!thsiFinD("ths_dptb_stock",$A987,$A$1,7,104,100,100)</f>
        <v>0.57142857142856995</v>
      </c>
      <c r="K987" s="4">
        <f ca="1">[1]!thsiFinD("ths_srmi_stock",$A987,$A$1,7,100,100)</f>
        <v>-8.3333333333332996E-2</v>
      </c>
      <c r="L987" s="4">
        <f ca="1">[1]!thsiFinD("ths_atr_stock",$A987,$A$1,7,101,100,100)</f>
        <v>0.43142857142857</v>
      </c>
      <c r="M987" s="4">
        <f ca="1">[1]!thsiFinD("ths_vol_w_stock",$A987,$A$1)/1000000</f>
        <v>43.574829999999999</v>
      </c>
      <c r="N987" s="4">
        <f ca="1">[1]!thsiFinD("ths_turnover_ratio_w_stock",$A987,$A$1)</f>
        <v>5.4976165490391997</v>
      </c>
      <c r="O987" s="4">
        <f ca="1">[1]!thsiFinD("ths_relative_chg_ratio_w_stock",$A987,$A$1,104,100)</f>
        <v>-5.0813310766955002</v>
      </c>
      <c r="P987" s="4"/>
    </row>
    <row r="988" spans="1:16" x14ac:dyDescent="0.25">
      <c r="A988" s="2" t="s">
        <v>1985</v>
      </c>
      <c r="B988" s="2" t="s">
        <v>1986</v>
      </c>
      <c r="C988" s="4">
        <f ca="1">[1]!thsiFinD("ths_vol_ratio_stock",$A988,$A$1,7,100)</f>
        <v>0.67358333986634999</v>
      </c>
      <c r="D988" s="4">
        <f ca="1">[1]!thsiFinD("ths_cr_stock",$A988,$A$1,7,100,100)</f>
        <v>94.505494505494994</v>
      </c>
      <c r="E988" s="4">
        <f ca="1">[1]!thsiFinD("ths_mfi_stock",$A988,$A$1,7,100,100)</f>
        <v>62.276372052759001</v>
      </c>
      <c r="F988" s="4">
        <f ca="1">[1]!thsiFinD("ths_expma_stock",$A988,$A$1,7,100,100)</f>
        <v>2.4608635460374999</v>
      </c>
      <c r="G988" s="4">
        <f ca="1">[1]!thsiFinD("ths_rsi_stock",$A988,$A$1,7,100,100)</f>
        <v>51.551769675107003</v>
      </c>
      <c r="H988" s="4">
        <f ca="1">[1]!thsiFinD("ths_adtm_stock",$A988,$A$1,7,3,100,100,100)</f>
        <v>0.33333333333333998</v>
      </c>
      <c r="I988" s="4">
        <f ca="1">[1]!thsiFinD("ths_bbiboll_stock",$A988,$A$1,7,3,100,100,100)</f>
        <v>2.4518749999999998</v>
      </c>
      <c r="J988" s="4">
        <f ca="1">[1]!thsiFinD("ths_dptb_stock",$A988,$A$1,7,104,100,100)</f>
        <v>0.42857142857142999</v>
      </c>
      <c r="K988" s="4">
        <f ca="1">[1]!thsiFinD("ths_srmi_stock",$A988,$A$1,7,100,100)</f>
        <v>-1.195219123506E-2</v>
      </c>
      <c r="L988" s="4">
        <f ca="1">[1]!thsiFinD("ths_atr_stock",$A988,$A$1,7,101,100,100)</f>
        <v>8.5714285714286007E-2</v>
      </c>
      <c r="M988" s="4">
        <f ca="1">[1]!thsiFinD("ths_vol_w_stock",$A988,$A$1)/1000000</f>
        <v>10.361917</v>
      </c>
      <c r="N988" s="4">
        <f ca="1">[1]!thsiFinD("ths_turnover_ratio_w_stock",$A988,$A$1)</f>
        <v>1.9047641544117999</v>
      </c>
      <c r="O988" s="4">
        <f ca="1">[1]!thsiFinD("ths_relative_chg_ratio_w_stock",$A988,$A$1,104,100)</f>
        <v>-0.28241048141190001</v>
      </c>
      <c r="P988" s="4"/>
    </row>
    <row r="989" spans="1:16" x14ac:dyDescent="0.25">
      <c r="A989" s="2" t="s">
        <v>1987</v>
      </c>
      <c r="B989" s="2" t="s">
        <v>1988</v>
      </c>
      <c r="C989" s="4">
        <f ca="1">[1]!thsiFinD("ths_vol_ratio_stock",$A989,$A$1,7,100)</f>
        <v>0.89152235788578005</v>
      </c>
      <c r="D989" s="4">
        <f ca="1">[1]!thsiFinD("ths_cr_stock",$A989,$A$1,7,100,100)</f>
        <v>48.192771084336997</v>
      </c>
      <c r="E989" s="4">
        <f ca="1">[1]!thsiFinD("ths_mfi_stock",$A989,$A$1,7,100,100)</f>
        <v>29.439785001484999</v>
      </c>
      <c r="F989" s="4">
        <f ca="1">[1]!thsiFinD("ths_expma_stock",$A989,$A$1,7,100,100)</f>
        <v>2.0809972669452002</v>
      </c>
      <c r="G989" s="4">
        <f ca="1">[1]!thsiFinD("ths_rsi_stock",$A989,$A$1,7,100,100)</f>
        <v>26.431451609801002</v>
      </c>
      <c r="H989" s="4">
        <f ca="1">[1]!thsiFinD("ths_adtm_stock",$A989,$A$1,7,3,100,100,100)</f>
        <v>-0.12500000000000999</v>
      </c>
      <c r="I989" s="4">
        <f ca="1">[1]!thsiFinD("ths_bbiboll_stock",$A989,$A$1,7,3,100,100,100)</f>
        <v>2.0958333333332999</v>
      </c>
      <c r="J989" s="4">
        <f ca="1">[1]!thsiFinD("ths_dptb_stock",$A989,$A$1,7,104,100,100)</f>
        <v>0.85714285714285998</v>
      </c>
      <c r="K989" s="4">
        <f ca="1">[1]!thsiFinD("ths_srmi_stock",$A989,$A$1,7,100,100)</f>
        <v>-4.7393364928909998E-2</v>
      </c>
      <c r="L989" s="4">
        <f ca="1">[1]!thsiFinD("ths_atr_stock",$A989,$A$1,7,101,100,100)</f>
        <v>5.8571428571429003E-2</v>
      </c>
      <c r="M989" s="4">
        <f ca="1">[1]!thsiFinD("ths_vol_w_stock",$A989,$A$1)/1000000</f>
        <v>54.374499999999998</v>
      </c>
      <c r="N989" s="4">
        <f ca="1">[1]!thsiFinD("ths_turnover_ratio_w_stock",$A989,$A$1)</f>
        <v>6.5353966346153998</v>
      </c>
      <c r="O989" s="4">
        <f ca="1">[1]!thsiFinD("ths_relative_chg_ratio_w_stock",$A989,$A$1,104,100)</f>
        <v>-5.2934776464034003</v>
      </c>
      <c r="P989" s="4"/>
    </row>
    <row r="990" spans="1:16" x14ac:dyDescent="0.25">
      <c r="A990" s="2" t="s">
        <v>1989</v>
      </c>
      <c r="B990" s="2" t="s">
        <v>1990</v>
      </c>
      <c r="C990" s="4">
        <f ca="1">[1]!thsiFinD("ths_vol_ratio_stock",$A990,$A$1,7,100)</f>
        <v>0.69967026420755996</v>
      </c>
      <c r="D990" s="4">
        <f ca="1">[1]!thsiFinD("ths_cr_stock",$A990,$A$1,7,100,100)</f>
        <v>131.87096774193</v>
      </c>
      <c r="E990" s="4">
        <f ca="1">[1]!thsiFinD("ths_mfi_stock",$A990,$A$1,7,100,100)</f>
        <v>53.100237664806002</v>
      </c>
      <c r="F990" s="4">
        <f ca="1">[1]!thsiFinD("ths_expma_stock",$A990,$A$1,7,100,100)</f>
        <v>23.731380415170999</v>
      </c>
      <c r="G990" s="4">
        <f ca="1">[1]!thsiFinD("ths_rsi_stock",$A990,$A$1,7,100,100)</f>
        <v>56.346312550927998</v>
      </c>
      <c r="H990" s="4">
        <f ca="1">[1]!thsiFinD("ths_adtm_stock",$A990,$A$1,7,3,100,100,100)</f>
        <v>0.62099125364430996</v>
      </c>
      <c r="I990" s="4">
        <f ca="1">[1]!thsiFinD("ths_bbiboll_stock",$A990,$A$1,7,3,100,100,100)</f>
        <v>23.293541666667</v>
      </c>
      <c r="J990" s="4">
        <f ca="1">[1]!thsiFinD("ths_dptb_stock",$A990,$A$1,7,104,100,100)</f>
        <v>1</v>
      </c>
      <c r="K990" s="4">
        <f ca="1">[1]!thsiFinD("ths_srmi_stock",$A990,$A$1,7,100,100)</f>
        <v>2.6315789473684001E-2</v>
      </c>
      <c r="L990" s="4">
        <f ca="1">[1]!thsiFinD("ths_atr_stock",$A990,$A$1,7,101,100,100)</f>
        <v>0.85571428571428998</v>
      </c>
      <c r="M990" s="4">
        <f ca="1">[1]!thsiFinD("ths_vol_w_stock",$A990,$A$1)/1000000</f>
        <v>75.475673</v>
      </c>
      <c r="N990" s="4">
        <f ca="1">[1]!thsiFinD("ths_turnover_ratio_w_stock",$A990,$A$1)</f>
        <v>11.969239662967</v>
      </c>
      <c r="O990" s="4">
        <f ca="1">[1]!thsiFinD("ths_relative_chg_ratio_w_stock",$A990,$A$1,104,100)</f>
        <v>3.2390900781198999</v>
      </c>
      <c r="P990" s="4"/>
    </row>
    <row r="991" spans="1:16" x14ac:dyDescent="0.25">
      <c r="A991" s="2" t="s">
        <v>1991</v>
      </c>
      <c r="B991" s="2" t="s">
        <v>1992</v>
      </c>
      <c r="C991" s="4">
        <f ca="1">[1]!thsiFinD("ths_vol_ratio_stock",$A991,$A$1,7,100)</f>
        <v>0.69476854866296001</v>
      </c>
      <c r="D991" s="4">
        <f ca="1">[1]!thsiFinD("ths_cr_stock",$A991,$A$1,7,100,100)</f>
        <v>43.147208121828001</v>
      </c>
      <c r="E991" s="4">
        <f ca="1">[1]!thsiFinD("ths_mfi_stock",$A991,$A$1,7,100,100)</f>
        <v>43.747397084271</v>
      </c>
      <c r="F991" s="4">
        <f ca="1">[1]!thsiFinD("ths_expma_stock",$A991,$A$1,7,100,100)</f>
        <v>5.1314559375673996</v>
      </c>
      <c r="G991" s="4">
        <f ca="1">[1]!thsiFinD("ths_rsi_stock",$A991,$A$1,7,100,100)</f>
        <v>28.893029514786001</v>
      </c>
      <c r="H991" s="4">
        <f ca="1">[1]!thsiFinD("ths_adtm_stock",$A991,$A$1,7,3,100,100,100)</f>
        <v>-0.80434782608695998</v>
      </c>
      <c r="I991" s="4">
        <f ca="1">[1]!thsiFinD("ths_bbiboll_stock",$A991,$A$1,7,3,100,100,100)</f>
        <v>5.1597916666666999</v>
      </c>
      <c r="J991" s="4">
        <f ca="1">[1]!thsiFinD("ths_dptb_stock",$A991,$A$1,7,104,100,100)</f>
        <v>0.57142857142856995</v>
      </c>
      <c r="K991" s="4">
        <f ca="1">[1]!thsiFinD("ths_srmi_stock",$A991,$A$1,7,100,100)</f>
        <v>-4.7892720306513002E-2</v>
      </c>
      <c r="L991" s="4">
        <f ca="1">[1]!thsiFinD("ths_atr_stock",$A991,$A$1,7,101,100,100)</f>
        <v>0.13571428571429001</v>
      </c>
      <c r="M991" s="4">
        <f ca="1">[1]!thsiFinD("ths_vol_w_stock",$A991,$A$1)/1000000</f>
        <v>44.333337999999998</v>
      </c>
      <c r="N991" s="4">
        <f ca="1">[1]!thsiFinD("ths_turnover_ratio_w_stock",$A991,$A$1)</f>
        <v>4.8348499372629998</v>
      </c>
      <c r="O991" s="4">
        <f ca="1">[1]!thsiFinD("ths_relative_chg_ratio_w_stock",$A991,$A$1,104,100)</f>
        <v>-4.3232189396766003</v>
      </c>
      <c r="P991" s="4"/>
    </row>
    <row r="992" spans="1:16" x14ac:dyDescent="0.25">
      <c r="A992" s="2" t="s">
        <v>1993</v>
      </c>
      <c r="B992" s="2" t="s">
        <v>1994</v>
      </c>
      <c r="C992" s="4">
        <f ca="1">[1]!thsiFinD("ths_vol_ratio_stock",$A992,$A$1,7,100)</f>
        <v>0.59622979904399998</v>
      </c>
      <c r="D992" s="4">
        <f ca="1">[1]!thsiFinD("ths_cr_stock",$A992,$A$1,7,100,100)</f>
        <v>39.393939393939</v>
      </c>
      <c r="E992" s="4">
        <f ca="1">[1]!thsiFinD("ths_mfi_stock",$A992,$A$1,7,100,100)</f>
        <v>19.914948892460998</v>
      </c>
      <c r="F992" s="4">
        <f ca="1">[1]!thsiFinD("ths_expma_stock",$A992,$A$1,7,100,100)</f>
        <v>2.7925590153031998</v>
      </c>
      <c r="G992" s="4">
        <f ca="1">[1]!thsiFinD("ths_rsi_stock",$A992,$A$1,7,100,100)</f>
        <v>35.819861683497003</v>
      </c>
      <c r="H992" s="4">
        <f ca="1">[1]!thsiFinD("ths_adtm_stock",$A992,$A$1,7,3,100,100,100)</f>
        <v>-0.54545454545454997</v>
      </c>
      <c r="I992" s="4">
        <f ca="1">[1]!thsiFinD("ths_bbiboll_stock",$A992,$A$1,7,3,100,100,100)</f>
        <v>2.7756249999999998</v>
      </c>
      <c r="J992" s="4">
        <f ca="1">[1]!thsiFinD("ths_dptb_stock",$A992,$A$1,7,104,100,100)</f>
        <v>0.71428571428570997</v>
      </c>
      <c r="K992" s="4">
        <f ca="1">[1]!thsiFinD("ths_srmi_stock",$A992,$A$1,7,100,100)</f>
        <v>-4.8951048951049E-2</v>
      </c>
      <c r="L992" s="4">
        <f ca="1">[1]!thsiFinD("ths_atr_stock",$A992,$A$1,7,101,100,100)</f>
        <v>6.7142857142857004E-2</v>
      </c>
      <c r="M992" s="4">
        <f ca="1">[1]!thsiFinD("ths_vol_w_stock",$A992,$A$1)/1000000</f>
        <v>78.647450000000006</v>
      </c>
      <c r="N992" s="4">
        <f ca="1">[1]!thsiFinD("ths_turnover_ratio_w_stock",$A992,$A$1)</f>
        <v>4.1951170075431996</v>
      </c>
      <c r="O992" s="4">
        <f ca="1">[1]!thsiFinD("ths_relative_chg_ratio_w_stock",$A992,$A$1,104,100)</f>
        <v>-4.1271023087265997</v>
      </c>
      <c r="P992" s="4"/>
    </row>
    <row r="993" spans="1:16" x14ac:dyDescent="0.25">
      <c r="A993" s="2" t="s">
        <v>1995</v>
      </c>
      <c r="B993" s="2" t="s">
        <v>1996</v>
      </c>
      <c r="C993" s="4">
        <f ca="1">[1]!thsiFinD("ths_vol_ratio_stock",$A993,$A$1,7,100)</f>
        <v>1.1024551896896</v>
      </c>
      <c r="D993" s="4">
        <f ca="1">[1]!thsiFinD("ths_cr_stock",$A993,$A$1,7,100,100)</f>
        <v>172.36842105263</v>
      </c>
      <c r="E993" s="4">
        <f ca="1">[1]!thsiFinD("ths_mfi_stock",$A993,$A$1,7,100,100)</f>
        <v>75.716737394310002</v>
      </c>
      <c r="F993" s="4">
        <f ca="1">[1]!thsiFinD("ths_expma_stock",$A993,$A$1,7,100,100)</f>
        <v>2.4277300221210001</v>
      </c>
      <c r="G993" s="4">
        <f ca="1">[1]!thsiFinD("ths_rsi_stock",$A993,$A$1,7,100,100)</f>
        <v>50.673564737729002</v>
      </c>
      <c r="H993" s="4">
        <f ca="1">[1]!thsiFinD("ths_adtm_stock",$A993,$A$1,7,3,100,100,100)</f>
        <v>0.26923076923077</v>
      </c>
      <c r="I993" s="4">
        <f ca="1">[1]!thsiFinD("ths_bbiboll_stock",$A993,$A$1,7,3,100,100,100)</f>
        <v>2.4097916666666999</v>
      </c>
      <c r="J993" s="4">
        <f ca="1">[1]!thsiFinD("ths_dptb_stock",$A993,$A$1,7,104,100,100)</f>
        <v>0.28571428571428997</v>
      </c>
      <c r="K993" s="4">
        <f ca="1">[1]!thsiFinD("ths_srmi_stock",$A993,$A$1,7,100,100)</f>
        <v>2.0661157024793E-2</v>
      </c>
      <c r="L993" s="4">
        <f ca="1">[1]!thsiFinD("ths_atr_stock",$A993,$A$1,7,101,100,100)</f>
        <v>0.10714285714286</v>
      </c>
      <c r="M993" s="4">
        <f ca="1">[1]!thsiFinD("ths_vol_w_stock",$A993,$A$1)/1000000</f>
        <v>61.897061000000001</v>
      </c>
      <c r="N993" s="4">
        <f ca="1">[1]!thsiFinD("ths_turnover_ratio_w_stock",$A993,$A$1)</f>
        <v>11.428925602286</v>
      </c>
      <c r="O993" s="4">
        <f ca="1">[1]!thsiFinD("ths_relative_chg_ratio_w_stock",$A993,$A$1,104,100)</f>
        <v>5.0585176472529003</v>
      </c>
      <c r="P993" s="4"/>
    </row>
    <row r="994" spans="1:16" x14ac:dyDescent="0.25">
      <c r="A994" s="2" t="s">
        <v>1997</v>
      </c>
      <c r="B994" s="2" t="s">
        <v>1998</v>
      </c>
      <c r="C994" s="4">
        <f ca="1">[1]!thsiFinD("ths_vol_ratio_stock",$A994,$A$1,7,100)</f>
        <v>1.0054662363428</v>
      </c>
      <c r="D994" s="4">
        <f ca="1">[1]!thsiFinD("ths_cr_stock",$A994,$A$1,7,100,100)</f>
        <v>58.267716535432001</v>
      </c>
      <c r="E994" s="4">
        <f ca="1">[1]!thsiFinD("ths_mfi_stock",$A994,$A$1,7,100,100)</f>
        <v>18.667009304667999</v>
      </c>
      <c r="F994" s="4">
        <f ca="1">[1]!thsiFinD("ths_expma_stock",$A994,$A$1,7,100,100)</f>
        <v>4.0448111046513997</v>
      </c>
      <c r="G994" s="4">
        <f ca="1">[1]!thsiFinD("ths_rsi_stock",$A994,$A$1,7,100,100)</f>
        <v>24.796901548314999</v>
      </c>
      <c r="H994" s="4">
        <f ca="1">[1]!thsiFinD("ths_adtm_stock",$A994,$A$1,7,3,100,100,100)</f>
        <v>-0.56000000000000005</v>
      </c>
      <c r="I994" s="4">
        <f ca="1">[1]!thsiFinD("ths_bbiboll_stock",$A994,$A$1,7,3,100,100,100)</f>
        <v>4.1067708333333002</v>
      </c>
      <c r="J994" s="4">
        <f ca="1">[1]!thsiFinD("ths_dptb_stock",$A994,$A$1,7,104,100,100)</f>
        <v>0.85714285714285998</v>
      </c>
      <c r="K994" s="4">
        <f ca="1">[1]!thsiFinD("ths_srmi_stock",$A994,$A$1,7,100,100)</f>
        <v>-3.4398034398034003E-2</v>
      </c>
      <c r="L994" s="4">
        <f ca="1">[1]!thsiFinD("ths_atr_stock",$A994,$A$1,7,101,100,100)</f>
        <v>9.8571428571428005E-2</v>
      </c>
      <c r="M994" s="4">
        <f ca="1">[1]!thsiFinD("ths_vol_w_stock",$A994,$A$1)/1000000</f>
        <v>46.229272000000002</v>
      </c>
      <c r="N994" s="4">
        <f ca="1">[1]!thsiFinD("ths_turnover_ratio_w_stock",$A994,$A$1)</f>
        <v>3.9295671282695999</v>
      </c>
      <c r="O994" s="4">
        <f ca="1">[1]!thsiFinD("ths_relative_chg_ratio_w_stock",$A994,$A$1,104,100)</f>
        <v>-3.2214105762796001</v>
      </c>
      <c r="P994" s="4"/>
    </row>
    <row r="995" spans="1:16" x14ac:dyDescent="0.25">
      <c r="A995" s="2" t="s">
        <v>1999</v>
      </c>
      <c r="B995" s="2" t="s">
        <v>2000</v>
      </c>
      <c r="C995" s="4">
        <f ca="1">[1]!thsiFinD("ths_vol_ratio_stock",$A995,$A$1,7,100)</f>
        <v>0.80755947962520003</v>
      </c>
      <c r="D995" s="4">
        <f ca="1">[1]!thsiFinD("ths_cr_stock",$A995,$A$1,7,100,100)</f>
        <v>33.112582781457</v>
      </c>
      <c r="E995" s="4">
        <f ca="1">[1]!thsiFinD("ths_mfi_stock",$A995,$A$1,7,100,100)</f>
        <v>35.050712506556998</v>
      </c>
      <c r="F995" s="4">
        <f ca="1">[1]!thsiFinD("ths_expma_stock",$A995,$A$1,7,100,100)</f>
        <v>4.9269273838098</v>
      </c>
      <c r="G995" s="4">
        <f ca="1">[1]!thsiFinD("ths_rsi_stock",$A995,$A$1,7,100,100)</f>
        <v>31.533877929231998</v>
      </c>
      <c r="H995" s="4">
        <f ca="1">[1]!thsiFinD("ths_adtm_stock",$A995,$A$1,7,3,100,100,100)</f>
        <v>-8.3333333333328E-2</v>
      </c>
      <c r="I995" s="4">
        <f ca="1">[1]!thsiFinD("ths_bbiboll_stock",$A995,$A$1,7,3,100,100,100)</f>
        <v>4.9187500000000002</v>
      </c>
      <c r="J995" s="4">
        <f ca="1">[1]!thsiFinD("ths_dptb_stock",$A995,$A$1,7,104,100,100)</f>
        <v>0.71428571428570997</v>
      </c>
      <c r="K995" s="4">
        <f ca="1">[1]!thsiFinD("ths_srmi_stock",$A995,$A$1,7,100,100)</f>
        <v>-4.0160642570280999E-2</v>
      </c>
      <c r="L995" s="4">
        <f ca="1">[1]!thsiFinD("ths_atr_stock",$A995,$A$1,7,101,100,100)</f>
        <v>0.1</v>
      </c>
      <c r="M995" s="4">
        <f ca="1">[1]!thsiFinD("ths_vol_w_stock",$A995,$A$1)/1000000</f>
        <v>18.976953000000002</v>
      </c>
      <c r="N995" s="4">
        <f ca="1">[1]!thsiFinD("ths_turnover_ratio_w_stock",$A995,$A$1)</f>
        <v>4.7664319487614</v>
      </c>
      <c r="O995" s="4">
        <f ca="1">[1]!thsiFinD("ths_relative_chg_ratio_w_stock",$A995,$A$1,104,100)</f>
        <v>-4.1947155609240001</v>
      </c>
      <c r="P995" s="4"/>
    </row>
    <row r="996" spans="1:16" x14ac:dyDescent="0.25">
      <c r="A996" s="2" t="s">
        <v>2001</v>
      </c>
      <c r="B996" s="2" t="s">
        <v>2002</v>
      </c>
      <c r="C996" s="4">
        <f ca="1">[1]!thsiFinD("ths_vol_ratio_stock",$A996,$A$1,7,100)</f>
        <v>0.69292043827621996</v>
      </c>
      <c r="D996" s="4">
        <f ca="1">[1]!thsiFinD("ths_cr_stock",$A996,$A$1,7,100,100)</f>
        <v>35.398230088496</v>
      </c>
      <c r="E996" s="4">
        <f ca="1">[1]!thsiFinD("ths_mfi_stock",$A996,$A$1,7,100,100)</f>
        <v>13.475813782175001</v>
      </c>
      <c r="F996" s="4">
        <f ca="1">[1]!thsiFinD("ths_expma_stock",$A996,$A$1,7,100,100)</f>
        <v>10.643552110653999</v>
      </c>
      <c r="G996" s="4">
        <f ca="1">[1]!thsiFinD("ths_rsi_stock",$A996,$A$1,7,100,100)</f>
        <v>21.638038223912002</v>
      </c>
      <c r="H996" s="4">
        <f ca="1">[1]!thsiFinD("ths_adtm_stock",$A996,$A$1,7,3,100,100,100)</f>
        <v>-0.66037735849057</v>
      </c>
      <c r="I996" s="4">
        <f ca="1">[1]!thsiFinD("ths_bbiboll_stock",$A996,$A$1,7,3,100,100,100)</f>
        <v>10.754270833333001</v>
      </c>
      <c r="J996" s="4">
        <f ca="1">[1]!thsiFinD("ths_dptb_stock",$A996,$A$1,7,104,100,100)</f>
        <v>0.57142857142856995</v>
      </c>
      <c r="K996" s="4">
        <f ca="1">[1]!thsiFinD("ths_srmi_stock",$A996,$A$1,7,100,100)</f>
        <v>-4.4158233670652997E-2</v>
      </c>
      <c r="L996" s="4">
        <f ca="1">[1]!thsiFinD("ths_atr_stock",$A996,$A$1,7,101,100,100)</f>
        <v>0.22142857142857</v>
      </c>
      <c r="M996" s="4">
        <f ca="1">[1]!thsiFinD("ths_vol_w_stock",$A996,$A$1)/1000000</f>
        <v>163.636977</v>
      </c>
      <c r="N996" s="4">
        <f ca="1">[1]!thsiFinD("ths_turnover_ratio_w_stock",$A996,$A$1)</f>
        <v>1.7228061866455999</v>
      </c>
      <c r="O996" s="4">
        <f ca="1">[1]!thsiFinD("ths_relative_chg_ratio_w_stock",$A996,$A$1,104,100)</f>
        <v>-3.4656603024570001</v>
      </c>
      <c r="P996" s="4"/>
    </row>
    <row r="997" spans="1:16" x14ac:dyDescent="0.25">
      <c r="A997" s="2" t="s">
        <v>2003</v>
      </c>
      <c r="B997" s="2" t="s">
        <v>2004</v>
      </c>
      <c r="C997" s="4">
        <f ca="1">[1]!thsiFinD("ths_vol_ratio_stock",$A997,$A$1,7,100)</f>
        <v>0.83847380132222005</v>
      </c>
      <c r="D997" s="4">
        <f ca="1">[1]!thsiFinD("ths_cr_stock",$A997,$A$1,7,100,100)</f>
        <v>54.285714285714</v>
      </c>
      <c r="E997" s="4">
        <f ca="1">[1]!thsiFinD("ths_mfi_stock",$A997,$A$1,7,100,100)</f>
        <v>57.661996263505998</v>
      </c>
      <c r="F997" s="4">
        <f ca="1">[1]!thsiFinD("ths_expma_stock",$A997,$A$1,7,100,100)</f>
        <v>3.8471289349126998</v>
      </c>
      <c r="G997" s="4">
        <f ca="1">[1]!thsiFinD("ths_rsi_stock",$A997,$A$1,7,100,100)</f>
        <v>35.701741091480997</v>
      </c>
      <c r="H997" s="4">
        <f ca="1">[1]!thsiFinD("ths_adtm_stock",$A997,$A$1,7,3,100,100,100)</f>
        <v>0.16666666666666999</v>
      </c>
      <c r="I997" s="4">
        <f ca="1">[1]!thsiFinD("ths_bbiboll_stock",$A997,$A$1,7,3,100,100,100)</f>
        <v>3.8325</v>
      </c>
      <c r="J997" s="4">
        <f ca="1">[1]!thsiFinD("ths_dptb_stock",$A997,$A$1,7,104,100,100)</f>
        <v>0.85714285714285998</v>
      </c>
      <c r="K997" s="4">
        <f ca="1">[1]!thsiFinD("ths_srmi_stock",$A997,$A$1,7,100,100)</f>
        <v>-5.1020408163265002E-2</v>
      </c>
      <c r="L997" s="4">
        <f ca="1">[1]!thsiFinD("ths_atr_stock",$A997,$A$1,7,101,100,100)</f>
        <v>0.12857142857143</v>
      </c>
      <c r="M997" s="4">
        <f ca="1">[1]!thsiFinD("ths_vol_w_stock",$A997,$A$1)/1000000</f>
        <v>34.970820000000003</v>
      </c>
      <c r="N997" s="4">
        <f ca="1">[1]!thsiFinD("ths_turnover_ratio_w_stock",$A997,$A$1)</f>
        <v>12.194708856287001</v>
      </c>
      <c r="O997" s="4">
        <f ca="1">[1]!thsiFinD("ths_relative_chg_ratio_w_stock",$A997,$A$1,104,100)</f>
        <v>-4.2174349761460004</v>
      </c>
      <c r="P997" s="4"/>
    </row>
    <row r="998" spans="1:16" x14ac:dyDescent="0.25">
      <c r="A998" s="2" t="s">
        <v>2005</v>
      </c>
      <c r="B998" s="2" t="s">
        <v>2006</v>
      </c>
      <c r="C998" s="4">
        <f ca="1">[1]!thsiFinD("ths_vol_ratio_stock",$A998,$A$1,7,100)</f>
        <v>0.68180214655440996</v>
      </c>
      <c r="D998" s="4">
        <f ca="1">[1]!thsiFinD("ths_cr_stock",$A998,$A$1,7,100,100)</f>
        <v>66.216216216215997</v>
      </c>
      <c r="E998" s="4">
        <f ca="1">[1]!thsiFinD("ths_mfi_stock",$A998,$A$1,7,100,100)</f>
        <v>41.411072279300001</v>
      </c>
      <c r="F998" s="4">
        <f ca="1">[1]!thsiFinD("ths_expma_stock",$A998,$A$1,7,100,100)</f>
        <v>1.9087438612205001</v>
      </c>
      <c r="G998" s="4">
        <f ca="1">[1]!thsiFinD("ths_rsi_stock",$A998,$A$1,7,100,100)</f>
        <v>31.683295732824</v>
      </c>
      <c r="H998" s="4">
        <f ca="1">[1]!thsiFinD("ths_adtm_stock",$A998,$A$1,7,3,100,100,100)</f>
        <v>-0.45454545454544998</v>
      </c>
      <c r="I998" s="4">
        <f ca="1">[1]!thsiFinD("ths_bbiboll_stock",$A998,$A$1,7,3,100,100,100)</f>
        <v>1.9130208333333001</v>
      </c>
      <c r="J998" s="4">
        <f ca="1">[1]!thsiFinD("ths_dptb_stock",$A998,$A$1,7,104,100,100)</f>
        <v>0.71428571428570997</v>
      </c>
      <c r="K998" s="4">
        <f ca="1">[1]!thsiFinD("ths_srmi_stock",$A998,$A$1,7,100,100)</f>
        <v>-3.125E-2</v>
      </c>
      <c r="L998" s="4">
        <f ca="1">[1]!thsiFinD("ths_atr_stock",$A998,$A$1,7,101,100,100)</f>
        <v>5.8571428571429003E-2</v>
      </c>
      <c r="M998" s="4">
        <f ca="1">[1]!thsiFinD("ths_vol_w_stock",$A998,$A$1)/1000000</f>
        <v>75.385773</v>
      </c>
      <c r="N998" s="4">
        <f ca="1">[1]!thsiFinD("ths_turnover_ratio_w_stock",$A998,$A$1)</f>
        <v>10.5591942183</v>
      </c>
      <c r="O998" s="4">
        <f ca="1">[1]!thsiFinD("ths_relative_chg_ratio_w_stock",$A998,$A$1,104,100)</f>
        <v>-3.0222465733289998</v>
      </c>
      <c r="P998" s="4"/>
    </row>
    <row r="999" spans="1:16" x14ac:dyDescent="0.25">
      <c r="A999" s="2" t="s">
        <v>2007</v>
      </c>
      <c r="B999" s="2" t="s">
        <v>2008</v>
      </c>
      <c r="C999" s="4">
        <f ca="1">[1]!thsiFinD("ths_vol_ratio_stock",$A999,$A$1,7,100)</f>
        <v>1.4226262483312</v>
      </c>
      <c r="D999" s="4">
        <f ca="1">[1]!thsiFinD("ths_cr_stock",$A999,$A$1,7,100,100)</f>
        <v>119.13043478261</v>
      </c>
      <c r="E999" s="4">
        <f ca="1">[1]!thsiFinD("ths_mfi_stock",$A999,$A$1,7,100,100)</f>
        <v>46.958195940064002</v>
      </c>
      <c r="F999" s="4">
        <f ca="1">[1]!thsiFinD("ths_expma_stock",$A999,$A$1,7,100,100)</f>
        <v>2.7266200488944001</v>
      </c>
      <c r="G999" s="4">
        <f ca="1">[1]!thsiFinD("ths_rsi_stock",$A999,$A$1,7,100,100)</f>
        <v>56.219733881796003</v>
      </c>
      <c r="H999" s="4">
        <f ca="1">[1]!thsiFinD("ths_adtm_stock",$A999,$A$1,7,3,100,100,100)</f>
        <v>0.61538461538460998</v>
      </c>
      <c r="I999" s="4">
        <f ca="1">[1]!thsiFinD("ths_bbiboll_stock",$A999,$A$1,7,3,100,100,100)</f>
        <v>2.7163541666666999</v>
      </c>
      <c r="J999" s="4">
        <f ca="1">[1]!thsiFinD("ths_dptb_stock",$A999,$A$1,7,104,100,100)</f>
        <v>0.71428571428570997</v>
      </c>
      <c r="K999" s="4">
        <f ca="1">[1]!thsiFinD("ths_srmi_stock",$A999,$A$1,7,100,100)</f>
        <v>1.4492753623188E-2</v>
      </c>
      <c r="L999" s="4">
        <f ca="1">[1]!thsiFinD("ths_atr_stock",$A999,$A$1,7,101,100,100)</f>
        <v>0.12</v>
      </c>
      <c r="M999" s="4">
        <f ca="1">[1]!thsiFinD("ths_vol_w_stock",$A999,$A$1)/1000000</f>
        <v>100.411061</v>
      </c>
      <c r="N999" s="4">
        <f ca="1">[1]!thsiFinD("ths_turnover_ratio_w_stock",$A999,$A$1)</f>
        <v>8.5588571924803993</v>
      </c>
      <c r="O999" s="4">
        <f ca="1">[1]!thsiFinD("ths_relative_chg_ratio_w_stock",$A999,$A$1,104,100)</f>
        <v>1.0045254257931999</v>
      </c>
      <c r="P999" s="4"/>
    </row>
    <row r="1000" spans="1:16" x14ac:dyDescent="0.25">
      <c r="A1000" s="2" t="s">
        <v>2009</v>
      </c>
      <c r="B1000" s="2" t="s">
        <v>2010</v>
      </c>
      <c r="C1000" s="4">
        <f ca="1">[1]!thsiFinD("ths_vol_ratio_stock",$A1000,$A$1,7,100)</f>
        <v>0.66620923989799996</v>
      </c>
      <c r="D1000" s="4">
        <f ca="1">[1]!thsiFinD("ths_cr_stock",$A1000,$A$1,7,100,100)</f>
        <v>91.2</v>
      </c>
      <c r="E1000" s="4">
        <f ca="1">[1]!thsiFinD("ths_mfi_stock",$A1000,$A$1,7,100,100)</f>
        <v>51.869336250421</v>
      </c>
      <c r="F1000" s="4">
        <f ca="1">[1]!thsiFinD("ths_expma_stock",$A1000,$A$1,7,100,100)</f>
        <v>10.856478421953</v>
      </c>
      <c r="G1000" s="4">
        <f ca="1">[1]!thsiFinD("ths_rsi_stock",$A1000,$A$1,7,100,100)</f>
        <v>38.591276320986999</v>
      </c>
      <c r="H1000" s="4">
        <f ca="1">[1]!thsiFinD("ths_adtm_stock",$A1000,$A$1,7,3,100,100,100)</f>
        <v>0.65591397849461996</v>
      </c>
      <c r="I1000" s="4">
        <f ca="1">[1]!thsiFinD("ths_bbiboll_stock",$A1000,$A$1,7,3,100,100,100)</f>
        <v>10.82375</v>
      </c>
      <c r="J1000" s="4">
        <f ca="1">[1]!thsiFinD("ths_dptb_stock",$A1000,$A$1,7,104,100,100)</f>
        <v>1</v>
      </c>
      <c r="K1000" s="4">
        <f ca="1">[1]!thsiFinD("ths_srmi_stock",$A1000,$A$1,7,100,100)</f>
        <v>-1.4044943820225E-2</v>
      </c>
      <c r="L1000" s="4">
        <f ca="1">[1]!thsiFinD("ths_atr_stock",$A1000,$A$1,7,101,100,100)</f>
        <v>0.35285714285713998</v>
      </c>
      <c r="M1000" s="4">
        <f ca="1">[1]!thsiFinD("ths_vol_w_stock",$A1000,$A$1)/1000000</f>
        <v>89.635624000000007</v>
      </c>
      <c r="N1000" s="4">
        <f ca="1">[1]!thsiFinD("ths_turnover_ratio_w_stock",$A1000,$A$1)</f>
        <v>8.4663346586283996</v>
      </c>
      <c r="O1000" s="4">
        <f ca="1">[1]!thsiFinD("ths_relative_chg_ratio_w_stock",$A1000,$A$1,104,100)</f>
        <v>-3.3959687731604</v>
      </c>
      <c r="P1000" s="4"/>
    </row>
    <row r="1001" spans="1:16" x14ac:dyDescent="0.25">
      <c r="A1001" s="2" t="s">
        <v>2011</v>
      </c>
      <c r="B1001" s="2" t="s">
        <v>2012</v>
      </c>
      <c r="C1001" s="4">
        <f ca="1">[1]!thsiFinD("ths_vol_ratio_stock",$A1001,$A$1,7,100)</f>
        <v>1.1201331854283001</v>
      </c>
      <c r="D1001" s="4">
        <f ca="1">[1]!thsiFinD("ths_cr_stock",$A1001,$A$1,7,100,100)</f>
        <v>63.636363636364003</v>
      </c>
      <c r="E1001" s="4">
        <f ca="1">[1]!thsiFinD("ths_mfi_stock",$A1001,$A$1,7,100,100)</f>
        <v>47.157614376288997</v>
      </c>
      <c r="F1001" s="4">
        <f ca="1">[1]!thsiFinD("ths_expma_stock",$A1001,$A$1,7,100,100)</f>
        <v>3.7977045750828</v>
      </c>
      <c r="G1001" s="4">
        <f ca="1">[1]!thsiFinD("ths_rsi_stock",$A1001,$A$1,7,100,100)</f>
        <v>46.016274065879003</v>
      </c>
      <c r="H1001" s="4">
        <f ca="1">[1]!thsiFinD("ths_adtm_stock",$A1001,$A$1,7,3,100,100,100)</f>
        <v>-0.19999999999998999</v>
      </c>
      <c r="I1001" s="4">
        <f ca="1">[1]!thsiFinD("ths_bbiboll_stock",$A1001,$A$1,7,3,100,100,100)</f>
        <v>3.7981250000000002</v>
      </c>
      <c r="J1001" s="4">
        <f ca="1">[1]!thsiFinD("ths_dptb_stock",$A1001,$A$1,7,104,100,100)</f>
        <v>0.57142857142856995</v>
      </c>
      <c r="K1001" s="4">
        <f ca="1">[1]!thsiFinD("ths_srmi_stock",$A1001,$A$1,7,100,100)</f>
        <v>-1.8181818181818001E-2</v>
      </c>
      <c r="L1001" s="4">
        <f ca="1">[1]!thsiFinD("ths_atr_stock",$A1001,$A$1,7,101,100,100)</f>
        <v>7.7142857142856999E-2</v>
      </c>
      <c r="M1001" s="4">
        <f ca="1">[1]!thsiFinD("ths_vol_w_stock",$A1001,$A$1)/1000000</f>
        <v>75.045214000000001</v>
      </c>
      <c r="N1001" s="4">
        <f ca="1">[1]!thsiFinD("ths_turnover_ratio_w_stock",$A1001,$A$1)</f>
        <v>2.2557804566314998</v>
      </c>
      <c r="O1001" s="4">
        <f ca="1">[1]!thsiFinD("ths_relative_chg_ratio_w_stock",$A1001,$A$1,104,100)</f>
        <v>0.77431121427691996</v>
      </c>
      <c r="P1001" s="4"/>
    </row>
    <row r="1002" spans="1:16" x14ac:dyDescent="0.25">
      <c r="A1002" s="2" t="s">
        <v>2013</v>
      </c>
      <c r="B1002" s="2" t="s">
        <v>2014</v>
      </c>
      <c r="C1002" s="4">
        <f ca="1">[1]!thsiFinD("ths_vol_ratio_stock",$A1002,$A$1,7,100)</f>
        <v>0.60970502617983002</v>
      </c>
      <c r="D1002" s="4">
        <f ca="1">[1]!thsiFinD("ths_cr_stock",$A1002,$A$1,7,100,100)</f>
        <v>50</v>
      </c>
      <c r="E1002" s="4">
        <f ca="1">[1]!thsiFinD("ths_mfi_stock",$A1002,$A$1,7,100,100)</f>
        <v>37.777686690510997</v>
      </c>
      <c r="F1002" s="4">
        <f ca="1">[1]!thsiFinD("ths_expma_stock",$A1002,$A$1,7,100,100)</f>
        <v>5.1856312878111002</v>
      </c>
      <c r="G1002" s="4">
        <f ca="1">[1]!thsiFinD("ths_rsi_stock",$A1002,$A$1,7,100,100)</f>
        <v>33.091403917676999</v>
      </c>
      <c r="H1002" s="4">
        <f ca="1">[1]!thsiFinD("ths_adtm_stock",$A1002,$A$1,7,3,100,100,100)</f>
        <v>-0.18181818181817</v>
      </c>
      <c r="I1002" s="4">
        <f ca="1">[1]!thsiFinD("ths_bbiboll_stock",$A1002,$A$1,7,3,100,100,100)</f>
        <v>5.1856249999999999</v>
      </c>
      <c r="J1002" s="4">
        <f ca="1">[1]!thsiFinD("ths_dptb_stock",$A1002,$A$1,7,104,100,100)</f>
        <v>0.57142857142856995</v>
      </c>
      <c r="K1002" s="4">
        <f ca="1">[1]!thsiFinD("ths_srmi_stock",$A1002,$A$1,7,100,100)</f>
        <v>-2.2988505747125999E-2</v>
      </c>
      <c r="L1002" s="4">
        <f ca="1">[1]!thsiFinD("ths_atr_stock",$A1002,$A$1,7,101,100,100)</f>
        <v>8.8571428571427996E-2</v>
      </c>
      <c r="M1002" s="4">
        <f ca="1">[1]!thsiFinD("ths_vol_w_stock",$A1002,$A$1)/1000000</f>
        <v>84.686286999999993</v>
      </c>
      <c r="N1002" s="4">
        <f ca="1">[1]!thsiFinD("ths_turnover_ratio_w_stock",$A1002,$A$1)</f>
        <v>2.3590996221131002</v>
      </c>
      <c r="O1002" s="4">
        <f ca="1">[1]!thsiFinD("ths_relative_chg_ratio_w_stock",$A1002,$A$1,104,100)</f>
        <v>-1.5118881766622001</v>
      </c>
      <c r="P1002" s="4"/>
    </row>
    <row r="1003" spans="1:16" x14ac:dyDescent="0.25">
      <c r="A1003" s="2" t="s">
        <v>2015</v>
      </c>
      <c r="B1003" s="2" t="s">
        <v>2016</v>
      </c>
      <c r="C1003" s="4">
        <f ca="1">[1]!thsiFinD("ths_vol_ratio_stock",$A1003,$A$1,7,100)</f>
        <v>1.969041639162</v>
      </c>
      <c r="D1003" s="4">
        <f ca="1">[1]!thsiFinD("ths_cr_stock",$A1003,$A$1,7,100,100)</f>
        <v>14.473684210526001</v>
      </c>
      <c r="E1003" s="4">
        <f ca="1">[1]!thsiFinD("ths_mfi_stock",$A1003,$A$1,7,100,100)</f>
        <v>0</v>
      </c>
      <c r="F1003" s="4">
        <f ca="1">[1]!thsiFinD("ths_expma_stock",$A1003,$A$1,7,100,100)</f>
        <v>1.1087887258177</v>
      </c>
      <c r="G1003" s="4">
        <f ca="1">[1]!thsiFinD("ths_rsi_stock",$A1003,$A$1,7,100,100)</f>
        <v>28.092267535354999</v>
      </c>
      <c r="H1003" s="4">
        <f ca="1">[1]!thsiFinD("ths_adtm_stock",$A1003,$A$1,7,3,100,100,100)</f>
        <v>-0.86666666666667003</v>
      </c>
      <c r="I1003" s="4">
        <f ca="1">[1]!thsiFinD("ths_bbiboll_stock",$A1003,$A$1,7,3,100,100,100)</f>
        <v>1.1225000000000001</v>
      </c>
      <c r="J1003" s="4">
        <f ca="1">[1]!thsiFinD("ths_dptb_stock",$A1003,$A$1,7,104,100,100)</f>
        <v>0.57142857142856995</v>
      </c>
      <c r="K1003" s="4">
        <f ca="1">[1]!thsiFinD("ths_srmi_stock",$A1003,$A$1,7,100,100)</f>
        <v>-9.4017094017094002E-2</v>
      </c>
      <c r="L1003" s="4">
        <f ca="1">[1]!thsiFinD("ths_atr_stock",$A1003,$A$1,7,101,100,100)</f>
        <v>4.2857142857143003E-2</v>
      </c>
      <c r="M1003" s="4">
        <f ca="1">[1]!thsiFinD("ths_vol_w_stock",$A1003,$A$1)/1000000</f>
        <v>231.360567</v>
      </c>
      <c r="N1003" s="4">
        <f ca="1">[1]!thsiFinD("ths_turnover_ratio_w_stock",$A1003,$A$1)</f>
        <v>6.5335439618941997</v>
      </c>
      <c r="O1003" s="4">
        <f ca="1">[1]!thsiFinD("ths_relative_chg_ratio_w_stock",$A1003,$A$1,104,100)</f>
        <v>-7.3219151587117999</v>
      </c>
      <c r="P1003" s="4"/>
    </row>
    <row r="1004" spans="1:16" x14ac:dyDescent="0.25">
      <c r="A1004" s="2" t="s">
        <v>2017</v>
      </c>
      <c r="B1004" s="2" t="s">
        <v>2018</v>
      </c>
      <c r="C1004" s="4">
        <f ca="1">[1]!thsiFinD("ths_vol_ratio_stock",$A1004,$A$1,7,100)</f>
        <v>1.9312621237959999</v>
      </c>
      <c r="D1004" s="4">
        <f ca="1">[1]!thsiFinD("ths_cr_stock",$A1004,$A$1,7,100,100)</f>
        <v>15.384615384615</v>
      </c>
      <c r="E1004" s="4">
        <f ca="1">[1]!thsiFinD("ths_mfi_stock",$A1004,$A$1,7,100,100)</f>
        <v>12.256094812925999</v>
      </c>
      <c r="F1004" s="4">
        <f ca="1">[1]!thsiFinD("ths_expma_stock",$A1004,$A$1,7,100,100)</f>
        <v>1.4132561740759</v>
      </c>
      <c r="G1004" s="4">
        <f ca="1">[1]!thsiFinD("ths_rsi_stock",$A1004,$A$1,7,100,100)</f>
        <v>23.800952981312999</v>
      </c>
      <c r="H1004" s="4">
        <f ca="1">[1]!thsiFinD("ths_adtm_stock",$A1004,$A$1,7,3,100,100,100)</f>
        <v>-0.83333333333333004</v>
      </c>
      <c r="I1004" s="4">
        <f ca="1">[1]!thsiFinD("ths_bbiboll_stock",$A1004,$A$1,7,3,100,100,100)</f>
        <v>1.4396875</v>
      </c>
      <c r="J1004" s="4">
        <f ca="1">[1]!thsiFinD("ths_dptb_stock",$A1004,$A$1,7,104,100,100)</f>
        <v>0.42857142857142999</v>
      </c>
      <c r="K1004" s="4">
        <f ca="1">[1]!thsiFinD("ths_srmi_stock",$A1004,$A$1,7,100,100)</f>
        <v>-0.1</v>
      </c>
      <c r="L1004" s="4">
        <f ca="1">[1]!thsiFinD("ths_atr_stock",$A1004,$A$1,7,101,100,100)</f>
        <v>5.8571428571429003E-2</v>
      </c>
      <c r="M1004" s="4">
        <f ca="1">[1]!thsiFinD("ths_vol_w_stock",$A1004,$A$1)/1000000</f>
        <v>93.116039999999998</v>
      </c>
      <c r="N1004" s="4">
        <f ca="1">[1]!thsiFinD("ths_turnover_ratio_w_stock",$A1004,$A$1)</f>
        <v>11.176119154998</v>
      </c>
      <c r="O1004" s="4">
        <f ca="1">[1]!thsiFinD("ths_relative_chg_ratio_w_stock",$A1004,$A$1,104,100)</f>
        <v>-6.7039895407861998</v>
      </c>
      <c r="P1004" s="4"/>
    </row>
    <row r="1005" spans="1:16" x14ac:dyDescent="0.25">
      <c r="A1005" s="2" t="s">
        <v>2019</v>
      </c>
      <c r="B1005" s="2" t="s">
        <v>2020</v>
      </c>
      <c r="C1005" s="4">
        <f ca="1">[1]!thsiFinD("ths_vol_ratio_stock",$A1005,$A$1,7,100)</f>
        <v>5.1283034594482002</v>
      </c>
      <c r="D1005" s="4">
        <f ca="1">[1]!thsiFinD("ths_cr_stock",$A1005,$A$1,7,100,100)</f>
        <v>28.571428571428999</v>
      </c>
      <c r="E1005" s="4">
        <f ca="1">[1]!thsiFinD("ths_mfi_stock",$A1005,$A$1,7,100,100)</f>
        <v>16.410870020832999</v>
      </c>
      <c r="F1005" s="4">
        <f ca="1">[1]!thsiFinD("ths_expma_stock",$A1005,$A$1,7,100,100)</f>
        <v>0.96956422509289997</v>
      </c>
      <c r="G1005" s="4">
        <f ca="1">[1]!thsiFinD("ths_rsi_stock",$A1005,$A$1,7,100,100)</f>
        <v>19.823915938077999</v>
      </c>
      <c r="H1005" s="4">
        <f ca="1">[1]!thsiFinD("ths_adtm_stock",$A1005,$A$1,7,3,100,100,100)</f>
        <v>-0.6</v>
      </c>
      <c r="I1005" s="4">
        <f ca="1">[1]!thsiFinD("ths_bbiboll_stock",$A1005,$A$1,7,3,100,100,100)</f>
        <v>0.98562499999999997</v>
      </c>
      <c r="J1005" s="4">
        <f ca="1">[1]!thsiFinD("ths_dptb_stock",$A1005,$A$1,7,104,100,100)</f>
        <v>0.57142857142856995</v>
      </c>
      <c r="K1005" s="4">
        <f ca="1">[1]!thsiFinD("ths_srmi_stock",$A1005,$A$1,7,100,100)</f>
        <v>-0.11111111111110999</v>
      </c>
      <c r="L1005" s="4">
        <f ca="1">[1]!thsiFinD("ths_atr_stock",$A1005,$A$1,7,101,100,100)</f>
        <v>4.8571428571429001E-2</v>
      </c>
      <c r="M1005" s="4">
        <f ca="1">[1]!thsiFinD("ths_vol_w_stock",$A1005,$A$1)/1000000</f>
        <v>584.19665399999997</v>
      </c>
      <c r="N1005" s="4">
        <f ca="1">[1]!thsiFinD("ths_turnover_ratio_w_stock",$A1005,$A$1)</f>
        <v>9.1649313690616001</v>
      </c>
      <c r="O1005" s="4">
        <f ca="1">[1]!thsiFinD("ths_relative_chg_ratio_w_stock",$A1005,$A$1,104,100)</f>
        <v>-11.645695953081001</v>
      </c>
      <c r="P1005" s="4"/>
    </row>
    <row r="1006" spans="1:16" x14ac:dyDescent="0.25">
      <c r="A1006" s="2" t="s">
        <v>2021</v>
      </c>
      <c r="B1006" s="2" t="s">
        <v>2022</v>
      </c>
      <c r="C1006" s="4">
        <f ca="1">[1]!thsiFinD("ths_vol_ratio_stock",$A1006,$A$1,7,100)</f>
        <v>0.90790032075047999</v>
      </c>
      <c r="D1006" s="4">
        <f ca="1">[1]!thsiFinD("ths_cr_stock",$A1006,$A$1,7,100,100)</f>
        <v>83.529411764707007</v>
      </c>
      <c r="E1006" s="4">
        <f ca="1">[1]!thsiFinD("ths_mfi_stock",$A1006,$A$1,7,100,100)</f>
        <v>37.884219141311</v>
      </c>
      <c r="F1006" s="4">
        <f ca="1">[1]!thsiFinD("ths_expma_stock",$A1006,$A$1,7,100,100)</f>
        <v>2.3227257312604999</v>
      </c>
      <c r="G1006" s="4">
        <f ca="1">[1]!thsiFinD("ths_rsi_stock",$A1006,$A$1,7,100,100)</f>
        <v>40.528840074963</v>
      </c>
      <c r="H1006" s="4">
        <f ca="1">[1]!thsiFinD("ths_adtm_stock",$A1006,$A$1,7,3,100,100,100)</f>
        <v>0.14285714285715001</v>
      </c>
      <c r="I1006" s="4">
        <f ca="1">[1]!thsiFinD("ths_bbiboll_stock",$A1006,$A$1,7,3,100,100,100)</f>
        <v>2.3403125</v>
      </c>
      <c r="J1006" s="4">
        <f ca="1">[1]!thsiFinD("ths_dptb_stock",$A1006,$A$1,7,104,100,100)</f>
        <v>0.71428571428570997</v>
      </c>
      <c r="K1006" s="4">
        <f ca="1">[1]!thsiFinD("ths_srmi_stock",$A1006,$A$1,7,100,100)</f>
        <v>-1.2931034482759E-2</v>
      </c>
      <c r="L1006" s="4">
        <f ca="1">[1]!thsiFinD("ths_atr_stock",$A1006,$A$1,7,101,100,100)</f>
        <v>7.5714285714285998E-2</v>
      </c>
      <c r="M1006" s="4">
        <f ca="1">[1]!thsiFinD("ths_vol_w_stock",$A1006,$A$1)/1000000</f>
        <v>369.58584200000001</v>
      </c>
      <c r="N1006" s="4">
        <f ca="1">[1]!thsiFinD("ths_turnover_ratio_w_stock",$A1006,$A$1)</f>
        <v>6.3179481047917996</v>
      </c>
      <c r="O1006" s="4">
        <f ca="1">[1]!thsiFinD("ths_relative_chg_ratio_w_stock",$A1006,$A$1,104,100)</f>
        <v>-5.6957893754577001E-2</v>
      </c>
      <c r="P1006" s="4"/>
    </row>
    <row r="1007" spans="1:16" x14ac:dyDescent="0.25">
      <c r="A1007" s="2" t="s">
        <v>2023</v>
      </c>
      <c r="B1007" s="2" t="s">
        <v>2024</v>
      </c>
      <c r="C1007" s="4">
        <f ca="1">[1]!thsiFinD("ths_vol_ratio_stock",$A1007,$A$1,7,100)</f>
        <v>0.80695513950883002</v>
      </c>
      <c r="D1007" s="4">
        <f ca="1">[1]!thsiFinD("ths_cr_stock",$A1007,$A$1,7,100,100)</f>
        <v>37.898686679173998</v>
      </c>
      <c r="E1007" s="4">
        <f ca="1">[1]!thsiFinD("ths_mfi_stock",$A1007,$A$1,7,100,100)</f>
        <v>30.319182257531999</v>
      </c>
      <c r="F1007" s="4">
        <f ca="1">[1]!thsiFinD("ths_expma_stock",$A1007,$A$1,7,100,100)</f>
        <v>14.426347266638</v>
      </c>
      <c r="G1007" s="4">
        <f ca="1">[1]!thsiFinD("ths_rsi_stock",$A1007,$A$1,7,100,100)</f>
        <v>35.505673763624998</v>
      </c>
      <c r="H1007" s="4">
        <f ca="1">[1]!thsiFinD("ths_adtm_stock",$A1007,$A$1,7,3,100,100,100)</f>
        <v>-0.80555555555556002</v>
      </c>
      <c r="I1007" s="4">
        <f ca="1">[1]!thsiFinD("ths_bbiboll_stock",$A1007,$A$1,7,3,100,100,100)</f>
        <v>14.382083333333</v>
      </c>
      <c r="J1007" s="4">
        <f ca="1">[1]!thsiFinD("ths_dptb_stock",$A1007,$A$1,7,104,100,100)</f>
        <v>0.71428571428570997</v>
      </c>
      <c r="K1007" s="4">
        <f ca="1">[1]!thsiFinD("ths_srmi_stock",$A1007,$A$1,7,100,100)</f>
        <v>-4.5392953929539001E-2</v>
      </c>
      <c r="L1007" s="4">
        <f ca="1">[1]!thsiFinD("ths_atr_stock",$A1007,$A$1,7,101,100,100)</f>
        <v>0.35</v>
      </c>
      <c r="M1007" s="4">
        <f ca="1">[1]!thsiFinD("ths_vol_w_stock",$A1007,$A$1)/1000000</f>
        <v>43.930726999999997</v>
      </c>
      <c r="N1007" s="4">
        <f ca="1">[1]!thsiFinD("ths_turnover_ratio_w_stock",$A1007,$A$1)</f>
        <v>3.8592584570507</v>
      </c>
      <c r="O1007" s="4">
        <f ca="1">[1]!thsiFinD("ths_relative_chg_ratio_w_stock",$A1007,$A$1,104,100)</f>
        <v>-1.6112515533114</v>
      </c>
      <c r="P1007" s="4"/>
    </row>
    <row r="1008" spans="1:16" x14ac:dyDescent="0.25">
      <c r="A1008" s="2" t="s">
        <v>2025</v>
      </c>
      <c r="B1008" s="2" t="s">
        <v>2026</v>
      </c>
      <c r="C1008" s="4">
        <f ca="1">[1]!thsiFinD("ths_vol_ratio_stock",$A1008,$A$1,7,100)</f>
        <v>0.40874738015423001</v>
      </c>
      <c r="D1008" s="4">
        <f ca="1">[1]!thsiFinD("ths_cr_stock",$A1008,$A$1,7,100,100)</f>
        <v>91.233766233766005</v>
      </c>
      <c r="E1008" s="4">
        <f ca="1">[1]!thsiFinD("ths_mfi_stock",$A1008,$A$1,7,100,100)</f>
        <v>63.137369766323999</v>
      </c>
      <c r="F1008" s="4">
        <f ca="1">[1]!thsiFinD("ths_expma_stock",$A1008,$A$1,7,100,100)</f>
        <v>25.971161930661999</v>
      </c>
      <c r="G1008" s="4">
        <f ca="1">[1]!thsiFinD("ths_rsi_stock",$A1008,$A$1,7,100,100)</f>
        <v>49.327456888393002</v>
      </c>
      <c r="H1008" s="4">
        <f ca="1">[1]!thsiFinD("ths_adtm_stock",$A1008,$A$1,7,3,100,100,100)</f>
        <v>0.73230769230768999</v>
      </c>
      <c r="I1008" s="4">
        <f ca="1">[1]!thsiFinD("ths_bbiboll_stock",$A1008,$A$1,7,3,100,100,100)</f>
        <v>25.711145833332999</v>
      </c>
      <c r="J1008" s="4">
        <f ca="1">[1]!thsiFinD("ths_dptb_stock",$A1008,$A$1,7,104,100,100)</f>
        <v>0.57142857142856995</v>
      </c>
      <c r="K1008" s="4">
        <f ca="1">[1]!thsiFinD("ths_srmi_stock",$A1008,$A$1,7,100,100)</f>
        <v>-1.8014564967419999E-2</v>
      </c>
      <c r="L1008" s="4">
        <f ca="1">[1]!thsiFinD("ths_atr_stock",$A1008,$A$1,7,101,100,100)</f>
        <v>0.84714285714285997</v>
      </c>
      <c r="M1008" s="4">
        <f ca="1">[1]!thsiFinD("ths_vol_w_stock",$A1008,$A$1)/1000000</f>
        <v>66.017240000000001</v>
      </c>
      <c r="N1008" s="4">
        <f ca="1">[1]!thsiFinD("ths_turnover_ratio_w_stock",$A1008,$A$1)</f>
        <v>7.0473851088973003</v>
      </c>
      <c r="O1008" s="4">
        <f ca="1">[1]!thsiFinD("ths_relative_chg_ratio_w_stock",$A1008,$A$1,104,100)</f>
        <v>-2.1802954431010999</v>
      </c>
      <c r="P1008" s="4"/>
    </row>
    <row r="1009" spans="1:16" x14ac:dyDescent="0.25">
      <c r="A1009" s="2" t="s">
        <v>2027</v>
      </c>
      <c r="B1009" s="2" t="s">
        <v>2028</v>
      </c>
      <c r="C1009" s="4">
        <f ca="1">[1]!thsiFinD("ths_vol_ratio_stock",$A1009,$A$1,7,100)</f>
        <v>0.64225940926288005</v>
      </c>
      <c r="D1009" s="4">
        <f ca="1">[1]!thsiFinD("ths_cr_stock",$A1009,$A$1,7,100,100)</f>
        <v>66.153846153846004</v>
      </c>
      <c r="E1009" s="4">
        <f ca="1">[1]!thsiFinD("ths_mfi_stock",$A1009,$A$1,7,100,100)</f>
        <v>55.20757420767</v>
      </c>
      <c r="F1009" s="4">
        <f ca="1">[1]!thsiFinD("ths_expma_stock",$A1009,$A$1,7,100,100)</f>
        <v>3.9415111733121999</v>
      </c>
      <c r="G1009" s="4">
        <f ca="1">[1]!thsiFinD("ths_rsi_stock",$A1009,$A$1,7,100,100)</f>
        <v>31.223746430256998</v>
      </c>
      <c r="H1009" s="4">
        <f ca="1">[1]!thsiFinD("ths_adtm_stock",$A1009,$A$1,7,3,100,100,100)</f>
        <v>0.55882352941175994</v>
      </c>
      <c r="I1009" s="4">
        <f ca="1">[1]!thsiFinD("ths_bbiboll_stock",$A1009,$A$1,7,3,100,100,100)</f>
        <v>3.9544791666667001</v>
      </c>
      <c r="J1009" s="4">
        <f ca="1">[1]!thsiFinD("ths_dptb_stock",$A1009,$A$1,7,104,100,100)</f>
        <v>0.85714285714285998</v>
      </c>
      <c r="K1009" s="4">
        <f ca="1">[1]!thsiFinD("ths_srmi_stock",$A1009,$A$1,7,100,100)</f>
        <v>-2.7918781725887999E-2</v>
      </c>
      <c r="L1009" s="4">
        <f ca="1">[1]!thsiFinD("ths_atr_stock",$A1009,$A$1,7,101,100,100)</f>
        <v>0.10571428571428999</v>
      </c>
      <c r="M1009" s="4">
        <f ca="1">[1]!thsiFinD("ths_vol_w_stock",$A1009,$A$1)/1000000</f>
        <v>86.062799999999996</v>
      </c>
      <c r="N1009" s="4">
        <f ca="1">[1]!thsiFinD("ths_turnover_ratio_w_stock",$A1009,$A$1)</f>
        <v>9.2365611037243003</v>
      </c>
      <c r="O1009" s="4">
        <f ca="1">[1]!thsiFinD("ths_relative_chg_ratio_w_stock",$A1009,$A$1,104,100)</f>
        <v>-4.2771739721613997</v>
      </c>
      <c r="P1009" s="4"/>
    </row>
    <row r="1010" spans="1:16" x14ac:dyDescent="0.25">
      <c r="A1010" s="2" t="s">
        <v>2029</v>
      </c>
      <c r="B1010" s="2" t="s">
        <v>2030</v>
      </c>
      <c r="C1010" s="4">
        <f ca="1">[1]!thsiFinD("ths_vol_ratio_stock",$A1010,$A$1,7,100)</f>
        <v>0.97945253899791995</v>
      </c>
      <c r="D1010" s="4">
        <f ca="1">[1]!thsiFinD("ths_cr_stock",$A1010,$A$1,7,100,100)</f>
        <v>14.681440443214001</v>
      </c>
      <c r="E1010" s="4">
        <f ca="1">[1]!thsiFinD("ths_mfi_stock",$A1010,$A$1,7,100,100)</f>
        <v>25.538952142949</v>
      </c>
      <c r="F1010" s="4">
        <f ca="1">[1]!thsiFinD("ths_expma_stock",$A1010,$A$1,7,100,100)</f>
        <v>8.3219484529253993</v>
      </c>
      <c r="G1010" s="4">
        <f ca="1">[1]!thsiFinD("ths_rsi_stock",$A1010,$A$1,7,100,100)</f>
        <v>19.032247819053001</v>
      </c>
      <c r="H1010" s="4">
        <f ca="1">[1]!thsiFinD("ths_adtm_stock",$A1010,$A$1,7,3,100,100,100)</f>
        <v>-0.83516483516483997</v>
      </c>
      <c r="I1010" s="4">
        <f ca="1">[1]!thsiFinD("ths_bbiboll_stock",$A1010,$A$1,7,3,100,100,100)</f>
        <v>8.3947916666667002</v>
      </c>
      <c r="J1010" s="4">
        <f ca="1">[1]!thsiFinD("ths_dptb_stock",$A1010,$A$1,7,104,100,100)</f>
        <v>0.57142857142856995</v>
      </c>
      <c r="K1010" s="4">
        <f ca="1">[1]!thsiFinD("ths_srmi_stock",$A1010,$A$1,7,100,100)</f>
        <v>-7.7546296296296002E-2</v>
      </c>
      <c r="L1010" s="4">
        <f ca="1">[1]!thsiFinD("ths_atr_stock",$A1010,$A$1,7,101,100,100)</f>
        <v>0.2</v>
      </c>
      <c r="M1010" s="4">
        <f ca="1">[1]!thsiFinD("ths_vol_w_stock",$A1010,$A$1)/1000000</f>
        <v>50.112914000000004</v>
      </c>
      <c r="N1010" s="4">
        <f ca="1">[1]!thsiFinD("ths_turnover_ratio_w_stock",$A1010,$A$1)</f>
        <v>3.8654882807278002</v>
      </c>
      <c r="O1010" s="4">
        <f ca="1">[1]!thsiFinD("ths_relative_chg_ratio_w_stock",$A1010,$A$1,104,100)</f>
        <v>-5.9940235194014999</v>
      </c>
      <c r="P1010" s="4"/>
    </row>
    <row r="1011" spans="1:16" x14ac:dyDescent="0.25">
      <c r="A1011" s="2" t="s">
        <v>2031</v>
      </c>
      <c r="B1011" s="2" t="s">
        <v>2032</v>
      </c>
      <c r="C1011" s="4">
        <f ca="1">[1]!thsiFinD("ths_vol_ratio_stock",$A1011,$A$1,7,100)</f>
        <v>0.79166443466823999</v>
      </c>
      <c r="D1011" s="4">
        <f ca="1">[1]!thsiFinD("ths_cr_stock",$A1011,$A$1,7,100,100)</f>
        <v>56.603773584906001</v>
      </c>
      <c r="E1011" s="4">
        <f ca="1">[1]!thsiFinD("ths_mfi_stock",$A1011,$A$1,7,100,100)</f>
        <v>42.917054078645002</v>
      </c>
      <c r="F1011" s="4">
        <f ca="1">[1]!thsiFinD("ths_expma_stock",$A1011,$A$1,7,100,100)</f>
        <v>4.0610504215266996</v>
      </c>
      <c r="G1011" s="4">
        <f ca="1">[1]!thsiFinD("ths_rsi_stock",$A1011,$A$1,7,100,100)</f>
        <v>32.252722109381999</v>
      </c>
      <c r="H1011" s="4">
        <f ca="1">[1]!thsiFinD("ths_adtm_stock",$A1011,$A$1,7,3,100,100,100)</f>
        <v>-0.48</v>
      </c>
      <c r="I1011" s="4">
        <f ca="1">[1]!thsiFinD("ths_bbiboll_stock",$A1011,$A$1,7,3,100,100,100)</f>
        <v>4.0876041666666998</v>
      </c>
      <c r="J1011" s="4">
        <f ca="1">[1]!thsiFinD("ths_dptb_stock",$A1011,$A$1,7,104,100,100)</f>
        <v>0.85714285714285998</v>
      </c>
      <c r="K1011" s="4">
        <f ca="1">[1]!thsiFinD("ths_srmi_stock",$A1011,$A$1,7,100,100)</f>
        <v>-4.4009779951100003E-2</v>
      </c>
      <c r="L1011" s="4">
        <f ca="1">[1]!thsiFinD("ths_atr_stock",$A1011,$A$1,7,101,100,100)</f>
        <v>0.12285714285714</v>
      </c>
      <c r="M1011" s="4">
        <f ca="1">[1]!thsiFinD("ths_vol_w_stock",$A1011,$A$1)/1000000</f>
        <v>98.592599000000007</v>
      </c>
      <c r="N1011" s="4">
        <f ca="1">[1]!thsiFinD("ths_turnover_ratio_w_stock",$A1011,$A$1)</f>
        <v>9.4036111383274008</v>
      </c>
      <c r="O1011" s="4">
        <f ca="1">[1]!thsiFinD("ths_relative_chg_ratio_w_stock",$A1011,$A$1,104,100)</f>
        <v>-5.0460964933444998</v>
      </c>
      <c r="P1011" s="4"/>
    </row>
    <row r="1012" spans="1:16" x14ac:dyDescent="0.25">
      <c r="A1012" s="2" t="s">
        <v>2033</v>
      </c>
      <c r="B1012" s="2" t="s">
        <v>2034</v>
      </c>
      <c r="C1012" s="4">
        <f ca="1">[1]!thsiFinD("ths_vol_ratio_stock",$A1012,$A$1,7,100)</f>
        <v>0.41930128087584001</v>
      </c>
      <c r="D1012" s="4">
        <f ca="1">[1]!thsiFinD("ths_cr_stock",$A1012,$A$1,7,100,100)</f>
        <v>85.204081632653001</v>
      </c>
      <c r="E1012" s="4">
        <f ca="1">[1]!thsiFinD("ths_mfi_stock",$A1012,$A$1,7,100,100)</f>
        <v>40.658788815104003</v>
      </c>
      <c r="F1012" s="4">
        <f ca="1">[1]!thsiFinD("ths_expma_stock",$A1012,$A$1,7,100,100)</f>
        <v>4.2182964858684997</v>
      </c>
      <c r="G1012" s="4">
        <f ca="1">[1]!thsiFinD("ths_rsi_stock",$A1012,$A$1,7,100,100)</f>
        <v>39.497644944221001</v>
      </c>
      <c r="H1012" s="4">
        <f ca="1">[1]!thsiFinD("ths_adtm_stock",$A1012,$A$1,7,3,100,100,100)</f>
        <v>0.43478260869565</v>
      </c>
      <c r="I1012" s="4">
        <f ca="1">[1]!thsiFinD("ths_bbiboll_stock",$A1012,$A$1,7,3,100,100,100)</f>
        <v>4.2132291666667001</v>
      </c>
      <c r="J1012" s="4">
        <f ca="1">[1]!thsiFinD("ths_dptb_stock",$A1012,$A$1,7,104,100,100)</f>
        <v>0.71428571428570997</v>
      </c>
      <c r="K1012" s="4">
        <f ca="1">[1]!thsiFinD("ths_srmi_stock",$A1012,$A$1,7,100,100)</f>
        <v>-3.9627039627039999E-2</v>
      </c>
      <c r="L1012" s="4">
        <f ca="1">[1]!thsiFinD("ths_atr_stock",$A1012,$A$1,7,101,100,100)</f>
        <v>0.17285714285713999</v>
      </c>
      <c r="M1012" s="4">
        <f ca="1">[1]!thsiFinD("ths_vol_w_stock",$A1012,$A$1)/1000000</f>
        <v>27.016126</v>
      </c>
      <c r="N1012" s="4">
        <f ca="1">[1]!thsiFinD("ths_turnover_ratio_w_stock",$A1012,$A$1)</f>
        <v>10.236942857522999</v>
      </c>
      <c r="O1012" s="4">
        <f ca="1">[1]!thsiFinD("ths_relative_chg_ratio_w_stock",$A1012,$A$1,104,100)</f>
        <v>-1.8829097197064</v>
      </c>
      <c r="P1012" s="4"/>
    </row>
    <row r="1013" spans="1:16" x14ac:dyDescent="0.25">
      <c r="A1013" s="2" t="s">
        <v>2035</v>
      </c>
      <c r="B1013" s="2" t="s">
        <v>2036</v>
      </c>
      <c r="C1013" s="4">
        <f ca="1">[1]!thsiFinD("ths_vol_ratio_stock",$A1013,$A$1,7,100)</f>
        <v>0.76995878168265997</v>
      </c>
      <c r="D1013" s="4">
        <f ca="1">[1]!thsiFinD("ths_cr_stock",$A1013,$A$1,7,100,100)</f>
        <v>49.45054945055</v>
      </c>
      <c r="E1013" s="4">
        <f ca="1">[1]!thsiFinD("ths_mfi_stock",$A1013,$A$1,7,100,100)</f>
        <v>39.952403699559</v>
      </c>
      <c r="F1013" s="4">
        <f ca="1">[1]!thsiFinD("ths_expma_stock",$A1013,$A$1,7,100,100)</f>
        <v>5.4392476055526</v>
      </c>
      <c r="G1013" s="4">
        <f ca="1">[1]!thsiFinD("ths_rsi_stock",$A1013,$A$1,7,100,100)</f>
        <v>35.233849765301997</v>
      </c>
      <c r="H1013" s="4">
        <f ca="1">[1]!thsiFinD("ths_adtm_stock",$A1013,$A$1,7,3,100,100,100)</f>
        <v>-0.37777777777777999</v>
      </c>
      <c r="I1013" s="4">
        <f ca="1">[1]!thsiFinD("ths_bbiboll_stock",$A1013,$A$1,7,3,100,100,100)</f>
        <v>5.5139583333333002</v>
      </c>
      <c r="J1013" s="4">
        <f ca="1">[1]!thsiFinD("ths_dptb_stock",$A1013,$A$1,7,104,100,100)</f>
        <v>0.71428571428570997</v>
      </c>
      <c r="K1013" s="4">
        <f ca="1">[1]!thsiFinD("ths_srmi_stock",$A1013,$A$1,7,100,100)</f>
        <v>-4.8561151079136999E-2</v>
      </c>
      <c r="L1013" s="4">
        <f ca="1">[1]!thsiFinD("ths_atr_stock",$A1013,$A$1,7,101,100,100)</f>
        <v>0.19571428571429</v>
      </c>
      <c r="M1013" s="4">
        <f ca="1">[1]!thsiFinD("ths_vol_w_stock",$A1013,$A$1)/1000000</f>
        <v>80.253264000000001</v>
      </c>
      <c r="N1013" s="4">
        <f ca="1">[1]!thsiFinD("ths_turnover_ratio_w_stock",$A1013,$A$1)</f>
        <v>14.485252847105</v>
      </c>
      <c r="O1013" s="4">
        <f ca="1">[1]!thsiFinD("ths_relative_chg_ratio_w_stock",$A1013,$A$1,104,100)</f>
        <v>-1.7383875751843001</v>
      </c>
      <c r="P1013" s="4"/>
    </row>
    <row r="1014" spans="1:16" x14ac:dyDescent="0.25">
      <c r="A1014" s="2" t="s">
        <v>2037</v>
      </c>
      <c r="B1014" s="2" t="s">
        <v>2038</v>
      </c>
      <c r="C1014" s="4">
        <f ca="1">[1]!thsiFinD("ths_vol_ratio_stock",$A1014,$A$1,7,100)</f>
        <v>0.64804330797766996</v>
      </c>
      <c r="D1014" s="4">
        <f ca="1">[1]!thsiFinD("ths_cr_stock",$A1014,$A$1,7,100,100)</f>
        <v>30.939226519337002</v>
      </c>
      <c r="E1014" s="4">
        <f ca="1">[1]!thsiFinD("ths_mfi_stock",$A1014,$A$1,7,100,100)</f>
        <v>21.242498415455</v>
      </c>
      <c r="F1014" s="4">
        <f ca="1">[1]!thsiFinD("ths_expma_stock",$A1014,$A$1,7,100,100)</f>
        <v>4.2706962396544004</v>
      </c>
      <c r="G1014" s="4">
        <f ca="1">[1]!thsiFinD("ths_rsi_stock",$A1014,$A$1,7,100,100)</f>
        <v>23.164795843713001</v>
      </c>
      <c r="H1014" s="4">
        <f ca="1">[1]!thsiFinD("ths_adtm_stock",$A1014,$A$1,7,3,100,100,100)</f>
        <v>-0.83333333333333004</v>
      </c>
      <c r="I1014" s="4">
        <f ca="1">[1]!thsiFinD("ths_bbiboll_stock",$A1014,$A$1,7,3,100,100,100)</f>
        <v>4.3142708333332997</v>
      </c>
      <c r="J1014" s="4">
        <f ca="1">[1]!thsiFinD("ths_dptb_stock",$A1014,$A$1,7,104,100,100)</f>
        <v>0.57142857142856995</v>
      </c>
      <c r="K1014" s="4">
        <f ca="1">[1]!thsiFinD("ths_srmi_stock",$A1014,$A$1,7,100,100)</f>
        <v>-6.1085972850679002E-2</v>
      </c>
      <c r="L1014" s="4">
        <f ca="1">[1]!thsiFinD("ths_atr_stock",$A1014,$A$1,7,101,100,100)</f>
        <v>0.11285714285714001</v>
      </c>
      <c r="M1014" s="4">
        <f ca="1">[1]!thsiFinD("ths_vol_w_stock",$A1014,$A$1)/1000000</f>
        <v>44.459085999999999</v>
      </c>
      <c r="N1014" s="4">
        <f ca="1">[1]!thsiFinD("ths_turnover_ratio_w_stock",$A1014,$A$1)</f>
        <v>3.9393607946828002</v>
      </c>
      <c r="O1014" s="4">
        <f ca="1">[1]!thsiFinD("ths_relative_chg_ratio_w_stock",$A1014,$A$1,104,100)</f>
        <v>-2.5179069064277</v>
      </c>
      <c r="P1014" s="4"/>
    </row>
    <row r="1015" spans="1:16" x14ac:dyDescent="0.25">
      <c r="A1015" s="2" t="s">
        <v>2039</v>
      </c>
      <c r="B1015" s="2" t="s">
        <v>2040</v>
      </c>
      <c r="C1015" s="4">
        <f ca="1">[1]!thsiFinD("ths_vol_ratio_stock",$A1015,$A$1,7,100)</f>
        <v>1.0701129803614999</v>
      </c>
      <c r="D1015" s="4">
        <f ca="1">[1]!thsiFinD("ths_cr_stock",$A1015,$A$1,7,100,100)</f>
        <v>41.059602649006003</v>
      </c>
      <c r="E1015" s="4">
        <f ca="1">[1]!thsiFinD("ths_mfi_stock",$A1015,$A$1,7,100,100)</f>
        <v>31.511816548891002</v>
      </c>
      <c r="F1015" s="4">
        <f ca="1">[1]!thsiFinD("ths_expma_stock",$A1015,$A$1,7,100,100)</f>
        <v>4.0755930138762002</v>
      </c>
      <c r="G1015" s="4">
        <f ca="1">[1]!thsiFinD("ths_rsi_stock",$A1015,$A$1,7,100,100)</f>
        <v>17.96744149001</v>
      </c>
      <c r="H1015" s="4">
        <f ca="1">[1]!thsiFinD("ths_adtm_stock",$A1015,$A$1,7,3,100,100,100)</f>
        <v>-0.26315789473684997</v>
      </c>
      <c r="I1015" s="4">
        <f ca="1">[1]!thsiFinD("ths_bbiboll_stock",$A1015,$A$1,7,3,100,100,100)</f>
        <v>4.1381249999999996</v>
      </c>
      <c r="J1015" s="4">
        <f ca="1">[1]!thsiFinD("ths_dptb_stock",$A1015,$A$1,7,104,100,100)</f>
        <v>0.85714285714285998</v>
      </c>
      <c r="K1015" s="4">
        <f ca="1">[1]!thsiFinD("ths_srmi_stock",$A1015,$A$1,7,100,100)</f>
        <v>-5.2884615384615002E-2</v>
      </c>
      <c r="L1015" s="4">
        <f ca="1">[1]!thsiFinD("ths_atr_stock",$A1015,$A$1,7,101,100,100)</f>
        <v>0.10285714285714</v>
      </c>
      <c r="M1015" s="4">
        <f ca="1">[1]!thsiFinD("ths_vol_w_stock",$A1015,$A$1)/1000000</f>
        <v>45.739221999999998</v>
      </c>
      <c r="N1015" s="4">
        <f ca="1">[1]!thsiFinD("ths_turnover_ratio_w_stock",$A1015,$A$1)</f>
        <v>3.1171444400575998</v>
      </c>
      <c r="O1015" s="4">
        <f ca="1">[1]!thsiFinD("ths_relative_chg_ratio_w_stock",$A1015,$A$1,104,100)</f>
        <v>-4.5552768470498002</v>
      </c>
      <c r="P1015" s="4"/>
    </row>
    <row r="1016" spans="1:16" x14ac:dyDescent="0.25">
      <c r="A1016" s="2" t="s">
        <v>2041</v>
      </c>
      <c r="B1016" s="2" t="s">
        <v>2042</v>
      </c>
      <c r="C1016" s="4">
        <f ca="1">[1]!thsiFinD("ths_vol_ratio_stock",$A1016,$A$1,7,100)</f>
        <v>0.62862499315828002</v>
      </c>
      <c r="D1016" s="4">
        <f ca="1">[1]!thsiFinD("ths_cr_stock",$A1016,$A$1,7,100,100)</f>
        <v>17.391304347826001</v>
      </c>
      <c r="E1016" s="4">
        <f ca="1">[1]!thsiFinD("ths_mfi_stock",$A1016,$A$1,7,100,100)</f>
        <v>0</v>
      </c>
      <c r="F1016" s="4">
        <f ca="1">[1]!thsiFinD("ths_expma_stock",$A1016,$A$1,7,100,100)</f>
        <v>11.241977274168001</v>
      </c>
      <c r="G1016" s="4">
        <f ca="1">[1]!thsiFinD("ths_rsi_stock",$A1016,$A$1,7,100,100)</f>
        <v>30.644405791082001</v>
      </c>
      <c r="H1016" s="4">
        <f ca="1">[1]!thsiFinD("ths_adtm_stock",$A1016,$A$1,7,3,100,100,100)</f>
        <v>-0.95495495495494997</v>
      </c>
      <c r="I1016" s="4">
        <f ca="1">[1]!thsiFinD("ths_bbiboll_stock",$A1016,$A$1,7,3,100,100,100)</f>
        <v>11.278541666667</v>
      </c>
      <c r="J1016" s="4">
        <f ca="1">[1]!thsiFinD("ths_dptb_stock",$A1016,$A$1,7,104,100,100)</f>
        <v>0.57142857142856995</v>
      </c>
      <c r="K1016" s="4">
        <f ca="1">[1]!thsiFinD("ths_srmi_stock",$A1016,$A$1,7,100,100)</f>
        <v>-5.5793991416309002E-2</v>
      </c>
      <c r="L1016" s="4">
        <f ca="1">[1]!thsiFinD("ths_atr_stock",$A1016,$A$1,7,101,100,100)</f>
        <v>0.28428571428570998</v>
      </c>
      <c r="M1016" s="4">
        <f ca="1">[1]!thsiFinD("ths_vol_w_stock",$A1016,$A$1)/1000000</f>
        <v>155.446969</v>
      </c>
      <c r="N1016" s="4">
        <f ca="1">[1]!thsiFinD("ths_turnover_ratio_w_stock",$A1016,$A$1)</f>
        <v>8.1493995210331001</v>
      </c>
      <c r="O1016" s="4">
        <f ca="1">[1]!thsiFinD("ths_relative_chg_ratio_w_stock",$A1016,$A$1,104,100)</f>
        <v>-2.5169100067855998</v>
      </c>
      <c r="P1016" s="4"/>
    </row>
    <row r="1017" spans="1:16" x14ac:dyDescent="0.25">
      <c r="A1017" s="2" t="s">
        <v>2043</v>
      </c>
      <c r="B1017" s="2" t="s">
        <v>2044</v>
      </c>
      <c r="C1017" s="4">
        <f ca="1">[1]!thsiFinD("ths_vol_ratio_stock",$A1017,$A$1,7,100)</f>
        <v>1.0794800371713</v>
      </c>
      <c r="D1017" s="4">
        <f ca="1">[1]!thsiFinD("ths_cr_stock",$A1017,$A$1,7,100,100)</f>
        <v>42.008196721311997</v>
      </c>
      <c r="E1017" s="4">
        <f ca="1">[1]!thsiFinD("ths_mfi_stock",$A1017,$A$1,7,100,100)</f>
        <v>36.216897934513</v>
      </c>
      <c r="F1017" s="4">
        <f ca="1">[1]!thsiFinD("ths_expma_stock",$A1017,$A$1,7,100,100)</f>
        <v>21.083978828445002</v>
      </c>
      <c r="G1017" s="4">
        <f ca="1">[1]!thsiFinD("ths_rsi_stock",$A1017,$A$1,7,100,100)</f>
        <v>36.072133581926003</v>
      </c>
      <c r="H1017" s="4">
        <f ca="1">[1]!thsiFinD("ths_adtm_stock",$A1017,$A$1,7,3,100,100,100)</f>
        <v>-3.5527136788005001E-15</v>
      </c>
      <c r="I1017" s="4">
        <f ca="1">[1]!thsiFinD("ths_bbiboll_stock",$A1017,$A$1,7,3,100,100,100)</f>
        <v>21.274999999999999</v>
      </c>
      <c r="J1017" s="4">
        <f ca="1">[1]!thsiFinD("ths_dptb_stock",$A1017,$A$1,7,104,100,100)</f>
        <v>0.85714285714285998</v>
      </c>
      <c r="K1017" s="4">
        <f ca="1">[1]!thsiFinD("ths_srmi_stock",$A1017,$A$1,7,100,100)</f>
        <v>-4.9399815327793001E-2</v>
      </c>
      <c r="L1017" s="4">
        <f ca="1">[1]!thsiFinD("ths_atr_stock",$A1017,$A$1,7,101,100,100)</f>
        <v>0.71857142857142997</v>
      </c>
      <c r="M1017" s="4">
        <f ca="1">[1]!thsiFinD("ths_vol_w_stock",$A1017,$A$1)/1000000</f>
        <v>36.767111999999997</v>
      </c>
      <c r="N1017" s="4">
        <f ca="1">[1]!thsiFinD("ths_turnover_ratio_w_stock",$A1017,$A$1)</f>
        <v>6.5051747519365</v>
      </c>
      <c r="O1017" s="4">
        <f ca="1">[1]!thsiFinD("ths_relative_chg_ratio_w_stock",$A1017,$A$1,104,100)</f>
        <v>0.12741329061660001</v>
      </c>
      <c r="P1017" s="4"/>
    </row>
    <row r="1018" spans="1:16" x14ac:dyDescent="0.25">
      <c r="A1018" s="2" t="s">
        <v>2045</v>
      </c>
      <c r="B1018" s="2" t="s">
        <v>2046</v>
      </c>
      <c r="C1018" s="4">
        <f ca="1">[1]!thsiFinD("ths_vol_ratio_stock",$A1018,$A$1,7,100)</f>
        <v>0.87037375598615996</v>
      </c>
      <c r="D1018" s="4">
        <f ca="1">[1]!thsiFinD("ths_cr_stock",$A1018,$A$1,7,100,100)</f>
        <v>56.213017751480002</v>
      </c>
      <c r="E1018" s="4">
        <f ca="1">[1]!thsiFinD("ths_mfi_stock",$A1018,$A$1,7,100,100)</f>
        <v>17.808730966121001</v>
      </c>
      <c r="F1018" s="4">
        <f ca="1">[1]!thsiFinD("ths_expma_stock",$A1018,$A$1,7,100,100)</f>
        <v>5.3412613251306</v>
      </c>
      <c r="G1018" s="4">
        <f ca="1">[1]!thsiFinD("ths_rsi_stock",$A1018,$A$1,7,100,100)</f>
        <v>34.150958675839</v>
      </c>
      <c r="H1018" s="4">
        <f ca="1">[1]!thsiFinD("ths_adtm_stock",$A1018,$A$1,7,3,100,100,100)</f>
        <v>-0.4375</v>
      </c>
      <c r="I1018" s="4">
        <f ca="1">[1]!thsiFinD("ths_bbiboll_stock",$A1018,$A$1,7,3,100,100,100)</f>
        <v>5.3496874999999999</v>
      </c>
      <c r="J1018" s="4">
        <f ca="1">[1]!thsiFinD("ths_dptb_stock",$A1018,$A$1,7,104,100,100)</f>
        <v>0.71428571428570997</v>
      </c>
      <c r="K1018" s="4">
        <f ca="1">[1]!thsiFinD("ths_srmi_stock",$A1018,$A$1,7,100,100)</f>
        <v>-3.5185185185185E-2</v>
      </c>
      <c r="L1018" s="4">
        <f ca="1">[1]!thsiFinD("ths_atr_stock",$A1018,$A$1,7,101,100,100)</f>
        <v>0.12571428571429</v>
      </c>
      <c r="M1018" s="4">
        <f ca="1">[1]!thsiFinD("ths_vol_w_stock",$A1018,$A$1)/1000000</f>
        <v>117.366274</v>
      </c>
      <c r="N1018" s="4">
        <f ca="1">[1]!thsiFinD("ths_turnover_ratio_w_stock",$A1018,$A$1)</f>
        <v>10.51386607876</v>
      </c>
      <c r="O1018" s="4">
        <f ca="1">[1]!thsiFinD("ths_relative_chg_ratio_w_stock",$A1018,$A$1,104,100)</f>
        <v>-1.4387242755209999</v>
      </c>
      <c r="P1018" s="4"/>
    </row>
    <row r="1019" spans="1:16" x14ac:dyDescent="0.25">
      <c r="A1019" s="2" t="s">
        <v>2047</v>
      </c>
      <c r="B1019" s="2" t="s">
        <v>2048</v>
      </c>
      <c r="C1019" s="4">
        <f ca="1">[1]!thsiFinD("ths_vol_ratio_stock",$A1019,$A$1,7,100)</f>
        <v>0.68180481410265004</v>
      </c>
      <c r="D1019" s="4">
        <f ca="1">[1]!thsiFinD("ths_cr_stock",$A1019,$A$1,7,100,100)</f>
        <v>39.45945945946</v>
      </c>
      <c r="E1019" s="4">
        <f ca="1">[1]!thsiFinD("ths_mfi_stock",$A1019,$A$1,7,100,100)</f>
        <v>46.471007733976002</v>
      </c>
      <c r="F1019" s="4">
        <f ca="1">[1]!thsiFinD("ths_expma_stock",$A1019,$A$1,7,100,100)</f>
        <v>5.0108511715526998</v>
      </c>
      <c r="G1019" s="4">
        <f ca="1">[1]!thsiFinD("ths_rsi_stock",$A1019,$A$1,7,100,100)</f>
        <v>25.818420934591</v>
      </c>
      <c r="H1019" s="4">
        <f ca="1">[1]!thsiFinD("ths_adtm_stock",$A1019,$A$1,7,3,100,100,100)</f>
        <v>-0.38461538461537997</v>
      </c>
      <c r="I1019" s="4">
        <f ca="1">[1]!thsiFinD("ths_bbiboll_stock",$A1019,$A$1,7,3,100,100,100)</f>
        <v>5.0656249999999998</v>
      </c>
      <c r="J1019" s="4">
        <f ca="1">[1]!thsiFinD("ths_dptb_stock",$A1019,$A$1,7,104,100,100)</f>
        <v>0.85714285714285998</v>
      </c>
      <c r="K1019" s="4">
        <f ca="1">[1]!thsiFinD("ths_srmi_stock",$A1019,$A$1,7,100,100)</f>
        <v>-4.7244094488188997E-2</v>
      </c>
      <c r="L1019" s="4">
        <f ca="1">[1]!thsiFinD("ths_atr_stock",$A1019,$A$1,7,101,100,100)</f>
        <v>0.12857142857143</v>
      </c>
      <c r="M1019" s="4">
        <f ca="1">[1]!thsiFinD("ths_vol_w_stock",$A1019,$A$1)/1000000</f>
        <v>58.561075000000002</v>
      </c>
      <c r="N1019" s="4">
        <f ca="1">[1]!thsiFinD("ths_turnover_ratio_w_stock",$A1019,$A$1)</f>
        <v>9.0800786853142004</v>
      </c>
      <c r="O1019" s="4">
        <f ca="1">[1]!thsiFinD("ths_relative_chg_ratio_w_stock",$A1019,$A$1,104,100)</f>
        <v>-4.6639437146132003</v>
      </c>
      <c r="P1019" s="4"/>
    </row>
    <row r="1020" spans="1:16" x14ac:dyDescent="0.25">
      <c r="A1020" s="2" t="s">
        <v>2049</v>
      </c>
      <c r="B1020" s="2" t="s">
        <v>2050</v>
      </c>
      <c r="C1020" s="4">
        <f ca="1">[1]!thsiFinD("ths_vol_ratio_stock",$A1020,$A$1,7,100)</f>
        <v>0.95249460098228</v>
      </c>
      <c r="D1020" s="4">
        <f ca="1">[1]!thsiFinD("ths_cr_stock",$A1020,$A$1,7,100,100)</f>
        <v>63.844393592677001</v>
      </c>
      <c r="E1020" s="4">
        <f ca="1">[1]!thsiFinD("ths_mfi_stock",$A1020,$A$1,7,100,100)</f>
        <v>29.731484732950001</v>
      </c>
      <c r="F1020" s="4">
        <f ca="1">[1]!thsiFinD("ths_expma_stock",$A1020,$A$1,7,100,100)</f>
        <v>13.624880107391</v>
      </c>
      <c r="G1020" s="4">
        <f ca="1">[1]!thsiFinD("ths_rsi_stock",$A1020,$A$1,7,100,100)</f>
        <v>37.186832052463998</v>
      </c>
      <c r="H1020" s="4">
        <f ca="1">[1]!thsiFinD("ths_adtm_stock",$A1020,$A$1,7,3,100,100,100)</f>
        <v>0.67313915857605</v>
      </c>
      <c r="I1020" s="4">
        <f ca="1">[1]!thsiFinD("ths_bbiboll_stock",$A1020,$A$1,7,3,100,100,100)</f>
        <v>13.598020833333001</v>
      </c>
      <c r="J1020" s="4">
        <f ca="1">[1]!thsiFinD("ths_dptb_stock",$A1020,$A$1,7,104,100,100)</f>
        <v>1</v>
      </c>
      <c r="K1020" s="4">
        <f ca="1">[1]!thsiFinD("ths_srmi_stock",$A1020,$A$1,7,100,100)</f>
        <v>-8.3815028901734007E-2</v>
      </c>
      <c r="L1020" s="4">
        <f ca="1">[1]!thsiFinD("ths_atr_stock",$A1020,$A$1,7,101,100,100)</f>
        <v>1.0285714285714</v>
      </c>
      <c r="M1020" s="4">
        <f ca="1">[1]!thsiFinD("ths_vol_w_stock",$A1020,$A$1)/1000000</f>
        <v>122.26688900000001</v>
      </c>
      <c r="N1020" s="4">
        <f ca="1">[1]!thsiFinD("ths_turnover_ratio_w_stock",$A1020,$A$1)</f>
        <v>30.351998403136999</v>
      </c>
      <c r="O1020" s="4">
        <f ca="1">[1]!thsiFinD("ths_relative_chg_ratio_w_stock",$A1020,$A$1,104,100)</f>
        <v>-8.6244311091151005</v>
      </c>
      <c r="P1020" s="4"/>
    </row>
    <row r="1021" spans="1:16" x14ac:dyDescent="0.25">
      <c r="A1021" s="2" t="s">
        <v>2051</v>
      </c>
      <c r="B1021" s="2" t="s">
        <v>2052</v>
      </c>
      <c r="C1021" s="4">
        <f ca="1">[1]!thsiFinD("ths_vol_ratio_stock",$A1021,$A$1,7,100)</f>
        <v>0.79297344817624005</v>
      </c>
      <c r="D1021" s="4">
        <f ca="1">[1]!thsiFinD("ths_cr_stock",$A1021,$A$1,7,100,100)</f>
        <v>62</v>
      </c>
      <c r="E1021" s="4">
        <f ca="1">[1]!thsiFinD("ths_mfi_stock",$A1021,$A$1,7,100,100)</f>
        <v>46.525022690618997</v>
      </c>
      <c r="F1021" s="4">
        <f ca="1">[1]!thsiFinD("ths_expma_stock",$A1021,$A$1,7,100,100)</f>
        <v>3.9779036762772999</v>
      </c>
      <c r="G1021" s="4">
        <f ca="1">[1]!thsiFinD("ths_rsi_stock",$A1021,$A$1,7,100,100)</f>
        <v>32.944945041444001</v>
      </c>
      <c r="H1021" s="4">
        <f ca="1">[1]!thsiFinD("ths_adtm_stock",$A1021,$A$1,7,3,100,100,100)</f>
        <v>-0.47826086956522001</v>
      </c>
      <c r="I1021" s="4">
        <f ca="1">[1]!thsiFinD("ths_bbiboll_stock",$A1021,$A$1,7,3,100,100,100)</f>
        <v>3.9778125000000002</v>
      </c>
      <c r="J1021" s="4">
        <f ca="1">[1]!thsiFinD("ths_dptb_stock",$A1021,$A$1,7,104,100,100)</f>
        <v>0.57142857142856995</v>
      </c>
      <c r="K1021" s="4">
        <f ca="1">[1]!thsiFinD("ths_srmi_stock",$A1021,$A$1,7,100,100)</f>
        <v>-2.5000000000000001E-2</v>
      </c>
      <c r="L1021" s="4">
        <f ca="1">[1]!thsiFinD("ths_atr_stock",$A1021,$A$1,7,101,100,100)</f>
        <v>7.7142857142856999E-2</v>
      </c>
      <c r="M1021" s="4">
        <f ca="1">[1]!thsiFinD("ths_vol_w_stock",$A1021,$A$1)/1000000</f>
        <v>28.070108000000001</v>
      </c>
      <c r="N1021" s="4">
        <f ca="1">[1]!thsiFinD("ths_turnover_ratio_w_stock",$A1021,$A$1)</f>
        <v>3.2307636463001002</v>
      </c>
      <c r="O1021" s="4">
        <f ca="1">[1]!thsiFinD("ths_relative_chg_ratio_w_stock",$A1021,$A$1,104,100)</f>
        <v>-2.3319704628847999</v>
      </c>
      <c r="P1021" s="4"/>
    </row>
    <row r="1022" spans="1:16" x14ac:dyDescent="0.25">
      <c r="A1022" s="2" t="s">
        <v>2053</v>
      </c>
      <c r="B1022" s="2" t="s">
        <v>2054</v>
      </c>
      <c r="C1022" s="4">
        <f ca="1">[1]!thsiFinD("ths_vol_ratio_stock",$A1022,$A$1,7,100)</f>
        <v>0.72608282649011002</v>
      </c>
      <c r="D1022" s="4">
        <f ca="1">[1]!thsiFinD("ths_cr_stock",$A1022,$A$1,7,100,100)</f>
        <v>25.581395348838001</v>
      </c>
      <c r="E1022" s="4">
        <f ca="1">[1]!thsiFinD("ths_mfi_stock",$A1022,$A$1,7,100,100)</f>
        <v>28.362052264308002</v>
      </c>
      <c r="F1022" s="4">
        <f ca="1">[1]!thsiFinD("ths_expma_stock",$A1022,$A$1,7,100,100)</f>
        <v>2.7952049512124999</v>
      </c>
      <c r="G1022" s="4">
        <f ca="1">[1]!thsiFinD("ths_rsi_stock",$A1022,$A$1,7,100,100)</f>
        <v>26.352020423825</v>
      </c>
      <c r="H1022" s="4">
        <f ca="1">[1]!thsiFinD("ths_adtm_stock",$A1022,$A$1,7,3,100,100,100)</f>
        <v>-0.7</v>
      </c>
      <c r="I1022" s="4">
        <f ca="1">[1]!thsiFinD("ths_bbiboll_stock",$A1022,$A$1,7,3,100,100,100)</f>
        <v>2.8184374999999999</v>
      </c>
      <c r="J1022" s="4">
        <f ca="1">[1]!thsiFinD("ths_dptb_stock",$A1022,$A$1,7,104,100,100)</f>
        <v>0.71428571428570997</v>
      </c>
      <c r="K1022" s="4">
        <f ca="1">[1]!thsiFinD("ths_srmi_stock",$A1022,$A$1,7,100,100)</f>
        <v>-4.5296167247386998E-2</v>
      </c>
      <c r="L1022" s="4">
        <f ca="1">[1]!thsiFinD("ths_atr_stock",$A1022,$A$1,7,101,100,100)</f>
        <v>5.1428571428571997E-2</v>
      </c>
      <c r="M1022" s="4">
        <f ca="1">[1]!thsiFinD("ths_vol_w_stock",$A1022,$A$1)/1000000</f>
        <v>69.957493999999997</v>
      </c>
      <c r="N1022" s="4">
        <f ca="1">[1]!thsiFinD("ths_turnover_ratio_w_stock",$A1022,$A$1)</f>
        <v>4.9560977056778999</v>
      </c>
      <c r="O1022" s="4">
        <f ca="1">[1]!thsiFinD("ths_relative_chg_ratio_w_stock",$A1022,$A$1,104,100)</f>
        <v>-2.7813168681135001</v>
      </c>
      <c r="P1022" s="4"/>
    </row>
    <row r="1023" spans="1:16" x14ac:dyDescent="0.25">
      <c r="A1023" s="2" t="s">
        <v>2055</v>
      </c>
      <c r="B1023" s="2" t="s">
        <v>2056</v>
      </c>
      <c r="C1023" s="4">
        <f ca="1">[1]!thsiFinD("ths_vol_ratio_stock",$A1023,$A$1,7,100)</f>
        <v>0.58728208957697003</v>
      </c>
      <c r="D1023" s="4">
        <f ca="1">[1]!thsiFinD("ths_cr_stock",$A1023,$A$1,7,100,100)</f>
        <v>56.862745098037998</v>
      </c>
      <c r="E1023" s="4">
        <f ca="1">[1]!thsiFinD("ths_mfi_stock",$A1023,$A$1,7,100,100)</f>
        <v>43.406005473975</v>
      </c>
      <c r="F1023" s="4">
        <f ca="1">[1]!thsiFinD("ths_expma_stock",$A1023,$A$1,7,100,100)</f>
        <v>4.1262237088729004</v>
      </c>
      <c r="G1023" s="4">
        <f ca="1">[1]!thsiFinD("ths_rsi_stock",$A1023,$A$1,7,100,100)</f>
        <v>31.522013970315001</v>
      </c>
      <c r="H1023" s="4">
        <f ca="1">[1]!thsiFinD("ths_adtm_stock",$A1023,$A$1,7,3,100,100,100)</f>
        <v>-0.79487179487180004</v>
      </c>
      <c r="I1023" s="4">
        <f ca="1">[1]!thsiFinD("ths_bbiboll_stock",$A1023,$A$1,7,3,100,100,100)</f>
        <v>4.1580208333332997</v>
      </c>
      <c r="J1023" s="4">
        <f ca="1">[1]!thsiFinD("ths_dptb_stock",$A1023,$A$1,7,104,100,100)</f>
        <v>0.57142857142856995</v>
      </c>
      <c r="K1023" s="4">
        <f ca="1">[1]!thsiFinD("ths_srmi_stock",$A1023,$A$1,7,100,100)</f>
        <v>-4.5238095238095001E-2</v>
      </c>
      <c r="L1023" s="4">
        <f ca="1">[1]!thsiFinD("ths_atr_stock",$A1023,$A$1,7,101,100,100)</f>
        <v>0.11714285714286</v>
      </c>
      <c r="M1023" s="4">
        <f ca="1">[1]!thsiFinD("ths_vol_w_stock",$A1023,$A$1)/1000000</f>
        <v>26.819713</v>
      </c>
      <c r="N1023" s="4">
        <f ca="1">[1]!thsiFinD("ths_turnover_ratio_w_stock",$A1023,$A$1)</f>
        <v>5.2788392752971003</v>
      </c>
      <c r="O1023" s="4">
        <f ca="1">[1]!thsiFinD("ths_relative_chg_ratio_w_stock",$A1023,$A$1,104,100)</f>
        <v>-4.6643918035140999</v>
      </c>
      <c r="P1023" s="4"/>
    </row>
    <row r="1024" spans="1:16" x14ac:dyDescent="0.25">
      <c r="A1024" s="2" t="s">
        <v>2057</v>
      </c>
      <c r="B1024" s="2" t="s">
        <v>2058</v>
      </c>
      <c r="C1024" s="4">
        <f ca="1">[1]!thsiFinD("ths_vol_ratio_stock",$A1024,$A$1,7,100)</f>
        <v>0.66463890847107998</v>
      </c>
      <c r="D1024" s="4">
        <f ca="1">[1]!thsiFinD("ths_cr_stock",$A1024,$A$1,7,100,100)</f>
        <v>73.015873015872998</v>
      </c>
      <c r="E1024" s="4">
        <f ca="1">[1]!thsiFinD("ths_mfi_stock",$A1024,$A$1,7,100,100)</f>
        <v>43.964341161448999</v>
      </c>
      <c r="F1024" s="4">
        <f ca="1">[1]!thsiFinD("ths_expma_stock",$A1024,$A$1,7,100,100)</f>
        <v>3.1875088786929</v>
      </c>
      <c r="G1024" s="4">
        <f ca="1">[1]!thsiFinD("ths_rsi_stock",$A1024,$A$1,7,100,100)</f>
        <v>38.286526198338002</v>
      </c>
      <c r="H1024" s="4">
        <f ca="1">[1]!thsiFinD("ths_adtm_stock",$A1024,$A$1,7,3,100,100,100)</f>
        <v>0.25714285714286</v>
      </c>
      <c r="I1024" s="4">
        <f ca="1">[1]!thsiFinD("ths_bbiboll_stock",$A1024,$A$1,7,3,100,100,100)</f>
        <v>3.1937500000000001</v>
      </c>
      <c r="J1024" s="4">
        <f ca="1">[1]!thsiFinD("ths_dptb_stock",$A1024,$A$1,7,104,100,100)</f>
        <v>0.71428571428570997</v>
      </c>
      <c r="K1024" s="4">
        <f ca="1">[1]!thsiFinD("ths_srmi_stock",$A1024,$A$1,7,100,100)</f>
        <v>-7.2727272727273001E-2</v>
      </c>
      <c r="L1024" s="4">
        <f ca="1">[1]!thsiFinD("ths_atr_stock",$A1024,$A$1,7,101,100,100)</f>
        <v>0.15714285714286</v>
      </c>
      <c r="M1024" s="4">
        <f ca="1">[1]!thsiFinD("ths_vol_w_stock",$A1024,$A$1)/1000000</f>
        <v>516.85034499999995</v>
      </c>
      <c r="N1024" s="4">
        <f ca="1">[1]!thsiFinD("ths_turnover_ratio_w_stock",$A1024,$A$1)</f>
        <v>29.351372813019999</v>
      </c>
      <c r="O1024" s="4">
        <f ca="1">[1]!thsiFinD("ths_relative_chg_ratio_w_stock",$A1024,$A$1,104,100)</f>
        <v>-7.1190188133822998</v>
      </c>
      <c r="P1024" s="4"/>
    </row>
    <row r="1025" spans="1:16" x14ac:dyDescent="0.25">
      <c r="A1025" s="2" t="s">
        <v>2059</v>
      </c>
      <c r="B1025" s="2" t="s">
        <v>2060</v>
      </c>
      <c r="C1025" s="4">
        <f ca="1">[1]!thsiFinD("ths_vol_ratio_stock",$A1025,$A$1,7,100)</f>
        <v>0.84955996819752999</v>
      </c>
      <c r="D1025" s="4">
        <f ca="1">[1]!thsiFinD("ths_cr_stock",$A1025,$A$1,7,100,100)</f>
        <v>49.377593360995</v>
      </c>
      <c r="E1025" s="4">
        <f ca="1">[1]!thsiFinD("ths_mfi_stock",$A1025,$A$1,7,100,100)</f>
        <v>59.368497911439</v>
      </c>
      <c r="F1025" s="4">
        <f ca="1">[1]!thsiFinD("ths_expma_stock",$A1025,$A$1,7,100,100)</f>
        <v>6.9029620361955999</v>
      </c>
      <c r="G1025" s="4">
        <f ca="1">[1]!thsiFinD("ths_rsi_stock",$A1025,$A$1,7,100,100)</f>
        <v>24.218925138785998</v>
      </c>
      <c r="H1025" s="4">
        <f ca="1">[1]!thsiFinD("ths_adtm_stock",$A1025,$A$1,7,3,100,100,100)</f>
        <v>-0.48888888888888998</v>
      </c>
      <c r="I1025" s="4">
        <f ca="1">[1]!thsiFinD("ths_bbiboll_stock",$A1025,$A$1,7,3,100,100,100)</f>
        <v>7.0011458333333003</v>
      </c>
      <c r="J1025" s="4">
        <f ca="1">[1]!thsiFinD("ths_dptb_stock",$A1025,$A$1,7,104,100,100)</f>
        <v>0.71428571428570997</v>
      </c>
      <c r="K1025" s="4">
        <f ca="1">[1]!thsiFinD("ths_srmi_stock",$A1025,$A$1,7,100,100)</f>
        <v>-4.1547277936963001E-2</v>
      </c>
      <c r="L1025" s="4">
        <f ca="1">[1]!thsiFinD("ths_atr_stock",$A1025,$A$1,7,101,100,100)</f>
        <v>0.17142857142856999</v>
      </c>
      <c r="M1025" s="4">
        <f ca="1">[1]!thsiFinD("ths_vol_w_stock",$A1025,$A$1)/1000000</f>
        <v>42.397812000000002</v>
      </c>
      <c r="N1025" s="4">
        <f ca="1">[1]!thsiFinD("ths_turnover_ratio_w_stock",$A1025,$A$1)</f>
        <v>8.0386814008891001</v>
      </c>
      <c r="O1025" s="4">
        <f ca="1">[1]!thsiFinD("ths_relative_chg_ratio_w_stock",$A1025,$A$1,104,100)</f>
        <v>-3.5619546991745001</v>
      </c>
      <c r="P1025" s="4"/>
    </row>
    <row r="1026" spans="1:16" x14ac:dyDescent="0.25">
      <c r="A1026" s="2" t="s">
        <v>2061</v>
      </c>
      <c r="B1026" s="2" t="s">
        <v>2062</v>
      </c>
      <c r="C1026" s="4">
        <f ca="1">[1]!thsiFinD("ths_vol_ratio_stock",$A1026,$A$1,7,100)</f>
        <v>1.3241596832218001</v>
      </c>
      <c r="D1026" s="4">
        <f ca="1">[1]!thsiFinD("ths_cr_stock",$A1026,$A$1,7,100,100)</f>
        <v>1.123595505618</v>
      </c>
      <c r="E1026" s="4">
        <f ca="1">[1]!thsiFinD("ths_mfi_stock",$A1026,$A$1,7,100,100)</f>
        <v>30.527153128675</v>
      </c>
      <c r="F1026" s="4">
        <f ca="1">[1]!thsiFinD("ths_expma_stock",$A1026,$A$1,7,100,100)</f>
        <v>3.5928124968552999</v>
      </c>
      <c r="G1026" s="4">
        <f ca="1">[1]!thsiFinD("ths_rsi_stock",$A1026,$A$1,7,100,100)</f>
        <v>13.874642887224001</v>
      </c>
      <c r="H1026" s="4">
        <f ca="1">[1]!thsiFinD("ths_adtm_stock",$A1026,$A$1,7,3,100,100,100)</f>
        <v>0.85714285714285998</v>
      </c>
      <c r="I1026" s="4">
        <f ca="1">[1]!thsiFinD("ths_bbiboll_stock",$A1026,$A$1,7,3,100,100,100)</f>
        <v>3.8692708333332999</v>
      </c>
      <c r="J1026" s="4">
        <f ca="1">[1]!thsiFinD("ths_dptb_stock",$A1026,$A$1,7,104,100,100)</f>
        <v>0.42857142857142999</v>
      </c>
      <c r="K1026" s="4">
        <f ca="1">[1]!thsiFinD("ths_srmi_stock",$A1026,$A$1,7,100,100)</f>
        <v>-0.15089514066495999</v>
      </c>
      <c r="L1026" s="4">
        <f ca="1">[1]!thsiFinD("ths_atr_stock",$A1026,$A$1,7,101,100,100)</f>
        <v>0.22142857142857</v>
      </c>
      <c r="M1026" s="4">
        <f ca="1">[1]!thsiFinD("ths_vol_w_stock",$A1026,$A$1)/1000000</f>
        <v>226.73354699999999</v>
      </c>
      <c r="N1026" s="4">
        <f ca="1">[1]!thsiFinD("ths_turnover_ratio_w_stock",$A1026,$A$1)</f>
        <v>21.667148550031001</v>
      </c>
      <c r="O1026" s="4">
        <f ca="1">[1]!thsiFinD("ths_relative_chg_ratio_w_stock",$A1026,$A$1,104,100)</f>
        <v>-12.792000628797</v>
      </c>
      <c r="P1026" s="4"/>
    </row>
    <row r="1027" spans="1:16" x14ac:dyDescent="0.25">
      <c r="A1027" s="2" t="s">
        <v>2063</v>
      </c>
      <c r="B1027" s="2" t="s">
        <v>2064</v>
      </c>
      <c r="C1027" s="4">
        <f ca="1">[1]!thsiFinD("ths_vol_ratio_stock",$A1027,$A$1,7,100)</f>
        <v>0.91504829184617997</v>
      </c>
      <c r="D1027" s="4">
        <f ca="1">[1]!thsiFinD("ths_cr_stock",$A1027,$A$1,7,100,100)</f>
        <v>94</v>
      </c>
      <c r="E1027" s="4">
        <f ca="1">[1]!thsiFinD("ths_mfi_stock",$A1027,$A$1,7,100,100)</f>
        <v>58.877191934583998</v>
      </c>
      <c r="F1027" s="4">
        <f ca="1">[1]!thsiFinD("ths_expma_stock",$A1027,$A$1,7,100,100)</f>
        <v>6.7421553702593</v>
      </c>
      <c r="G1027" s="4">
        <f ca="1">[1]!thsiFinD("ths_rsi_stock",$A1027,$A$1,7,100,100)</f>
        <v>38.361909072753001</v>
      </c>
      <c r="H1027" s="4">
        <f ca="1">[1]!thsiFinD("ths_adtm_stock",$A1027,$A$1,7,3,100,100,100)</f>
        <v>0.23880597014925001</v>
      </c>
      <c r="I1027" s="4">
        <f ca="1">[1]!thsiFinD("ths_bbiboll_stock",$A1027,$A$1,7,3,100,100,100)</f>
        <v>6.7567708333332996</v>
      </c>
      <c r="J1027" s="4">
        <f ca="1">[1]!thsiFinD("ths_dptb_stock",$A1027,$A$1,7,104,100,100)</f>
        <v>0.85714285714285998</v>
      </c>
      <c r="K1027" s="4">
        <f ca="1">[1]!thsiFinD("ths_srmi_stock",$A1027,$A$1,7,100,100)</f>
        <v>-1.8099547511312E-2</v>
      </c>
      <c r="L1027" s="4">
        <f ca="1">[1]!thsiFinD("ths_atr_stock",$A1027,$A$1,7,101,100,100)</f>
        <v>0.27714285714286002</v>
      </c>
      <c r="M1027" s="4">
        <f ca="1">[1]!thsiFinD("ths_vol_w_stock",$A1027,$A$1)/1000000</f>
        <v>38.138818000000001</v>
      </c>
      <c r="N1027" s="4">
        <f ca="1">[1]!thsiFinD("ths_turnover_ratio_w_stock",$A1027,$A$1)</f>
        <v>14.668776153846</v>
      </c>
      <c r="O1027" s="4">
        <f ca="1">[1]!thsiFinD("ths_relative_chg_ratio_w_stock",$A1027,$A$1,104,100)</f>
        <v>-3.1603804294915001</v>
      </c>
      <c r="P1027" s="4"/>
    </row>
    <row r="1028" spans="1:16" x14ac:dyDescent="0.25">
      <c r="A1028" s="2" t="s">
        <v>2065</v>
      </c>
      <c r="B1028" s="2" t="s">
        <v>2066</v>
      </c>
      <c r="C1028" s="4">
        <f ca="1">[1]!thsiFinD("ths_vol_ratio_stock",$A1028,$A$1,7,100)</f>
        <v>0.74306073808925999</v>
      </c>
      <c r="D1028" s="4">
        <f ca="1">[1]!thsiFinD("ths_cr_stock",$A1028,$A$1,7,100,100)</f>
        <v>78.274760383387004</v>
      </c>
      <c r="E1028" s="4">
        <f ca="1">[1]!thsiFinD("ths_mfi_stock",$A1028,$A$1,7,100,100)</f>
        <v>51.570157808041998</v>
      </c>
      <c r="F1028" s="4">
        <f ca="1">[1]!thsiFinD("ths_expma_stock",$A1028,$A$1,7,100,100)</f>
        <v>7.4512454565713</v>
      </c>
      <c r="G1028" s="4">
        <f ca="1">[1]!thsiFinD("ths_rsi_stock",$A1028,$A$1,7,100,100)</f>
        <v>42.160550445353998</v>
      </c>
      <c r="H1028" s="4">
        <f ca="1">[1]!thsiFinD("ths_adtm_stock",$A1028,$A$1,7,3,100,100,100)</f>
        <v>0.27272727272726999</v>
      </c>
      <c r="I1028" s="4">
        <f ca="1">[1]!thsiFinD("ths_bbiboll_stock",$A1028,$A$1,7,3,100,100,100)</f>
        <v>7.4325000000000001</v>
      </c>
      <c r="J1028" s="4">
        <f ca="1">[1]!thsiFinD("ths_dptb_stock",$A1028,$A$1,7,104,100,100)</f>
        <v>0.85714285714285998</v>
      </c>
      <c r="K1028" s="4">
        <f ca="1">[1]!thsiFinD("ths_srmi_stock",$A1028,$A$1,7,100,100)</f>
        <v>-2.2849462365591999E-2</v>
      </c>
      <c r="L1028" s="4">
        <f ca="1">[1]!thsiFinD("ths_atr_stock",$A1028,$A$1,7,101,100,100)</f>
        <v>0.27714285714286002</v>
      </c>
      <c r="M1028" s="4">
        <f ca="1">[1]!thsiFinD("ths_vol_w_stock",$A1028,$A$1)/1000000</f>
        <v>60.684342999999998</v>
      </c>
      <c r="N1028" s="4">
        <f ca="1">[1]!thsiFinD("ths_turnover_ratio_w_stock",$A1028,$A$1)</f>
        <v>8.9189942976887</v>
      </c>
      <c r="O1028" s="4">
        <f ca="1">[1]!thsiFinD("ths_relative_chg_ratio_w_stock",$A1028,$A$1,104,100)</f>
        <v>-1.1159447716496</v>
      </c>
      <c r="P1028" s="4"/>
    </row>
    <row r="1029" spans="1:16" x14ac:dyDescent="0.25">
      <c r="A1029" s="2" t="s">
        <v>2067</v>
      </c>
      <c r="B1029" s="2" t="s">
        <v>2068</v>
      </c>
      <c r="C1029" s="4">
        <f ca="1">[1]!thsiFinD("ths_vol_ratio_stock",$A1029,$A$1,7,100)</f>
        <v>0.67919089644901998</v>
      </c>
      <c r="D1029" s="4">
        <f ca="1">[1]!thsiFinD("ths_cr_stock",$A1029,$A$1,7,100,100)</f>
        <v>41.564792176038999</v>
      </c>
      <c r="E1029" s="4">
        <f ca="1">[1]!thsiFinD("ths_mfi_stock",$A1029,$A$1,7,100,100)</f>
        <v>14.147060790119999</v>
      </c>
      <c r="F1029" s="4">
        <f ca="1">[1]!thsiFinD("ths_expma_stock",$A1029,$A$1,7,100,100)</f>
        <v>10.639368855212</v>
      </c>
      <c r="G1029" s="4">
        <f ca="1">[1]!thsiFinD("ths_rsi_stock",$A1029,$A$1,7,100,100)</f>
        <v>34.288161998520998</v>
      </c>
      <c r="H1029" s="4">
        <f ca="1">[1]!thsiFinD("ths_adtm_stock",$A1029,$A$1,7,3,100,100,100)</f>
        <v>-0.64864864864865002</v>
      </c>
      <c r="I1029" s="4">
        <f ca="1">[1]!thsiFinD("ths_bbiboll_stock",$A1029,$A$1,7,3,100,100,100)</f>
        <v>10.5990625</v>
      </c>
      <c r="J1029" s="4">
        <f ca="1">[1]!thsiFinD("ths_dptb_stock",$A1029,$A$1,7,104,100,100)</f>
        <v>0.85714285714285998</v>
      </c>
      <c r="K1029" s="4">
        <f ca="1">[1]!thsiFinD("ths_srmi_stock",$A1029,$A$1,7,100,100)</f>
        <v>-4.5202952029520002E-2</v>
      </c>
      <c r="L1029" s="4">
        <f ca="1">[1]!thsiFinD("ths_atr_stock",$A1029,$A$1,7,101,100,100)</f>
        <v>0.28000000000000003</v>
      </c>
      <c r="M1029" s="4">
        <f ca="1">[1]!thsiFinD("ths_vol_w_stock",$A1029,$A$1)/1000000</f>
        <v>81.788608999999994</v>
      </c>
      <c r="N1029" s="4">
        <f ca="1">[1]!thsiFinD("ths_turnover_ratio_w_stock",$A1029,$A$1)</f>
        <v>4.5772096690103998</v>
      </c>
      <c r="O1029" s="4">
        <f ca="1">[1]!thsiFinD("ths_relative_chg_ratio_w_stock",$A1029,$A$1,104,100)</f>
        <v>-2.5285006878780001</v>
      </c>
      <c r="P1029" s="4"/>
    </row>
    <row r="1030" spans="1:16" x14ac:dyDescent="0.25">
      <c r="A1030" s="2" t="s">
        <v>2069</v>
      </c>
      <c r="B1030" s="2" t="s">
        <v>2070</v>
      </c>
      <c r="C1030" s="4">
        <f ca="1">[1]!thsiFinD("ths_vol_ratio_stock",$A1030,$A$1,7,100)</f>
        <v>0.35899023429248</v>
      </c>
      <c r="D1030" s="4">
        <f ca="1">[1]!thsiFinD("ths_cr_stock",$A1030,$A$1,7,100,100)</f>
        <v>144.48051948052</v>
      </c>
      <c r="E1030" s="4">
        <f ca="1">[1]!thsiFinD("ths_mfi_stock",$A1030,$A$1,7,100,100)</f>
        <v>60.013834486336997</v>
      </c>
      <c r="F1030" s="4">
        <f ca="1">[1]!thsiFinD("ths_expma_stock",$A1030,$A$1,7,100,100)</f>
        <v>8.0517827981991008</v>
      </c>
      <c r="G1030" s="4">
        <f ca="1">[1]!thsiFinD("ths_rsi_stock",$A1030,$A$1,7,100,100)</f>
        <v>52.605321670426001</v>
      </c>
      <c r="H1030" s="4">
        <f ca="1">[1]!thsiFinD("ths_adtm_stock",$A1030,$A$1,7,3,100,100,100)</f>
        <v>0.61904761904761996</v>
      </c>
      <c r="I1030" s="4">
        <f ca="1">[1]!thsiFinD("ths_bbiboll_stock",$A1030,$A$1,7,3,100,100,100)</f>
        <v>7.9597916666666997</v>
      </c>
      <c r="J1030" s="4">
        <f ca="1">[1]!thsiFinD("ths_dptb_stock",$A1030,$A$1,7,104,100,100)</f>
        <v>0.42857142857142999</v>
      </c>
      <c r="K1030" s="4">
        <f ca="1">[1]!thsiFinD("ths_srmi_stock",$A1030,$A$1,7,100,100)</f>
        <v>3.0037546933667E-2</v>
      </c>
      <c r="L1030" s="4">
        <f ca="1">[1]!thsiFinD("ths_atr_stock",$A1030,$A$1,7,101,100,100)</f>
        <v>0.37714285714286</v>
      </c>
      <c r="M1030" s="4">
        <f ca="1">[1]!thsiFinD("ths_vol_w_stock",$A1030,$A$1)/1000000</f>
        <v>436.481359</v>
      </c>
      <c r="N1030" s="4">
        <f ca="1">[1]!thsiFinD("ths_turnover_ratio_w_stock",$A1030,$A$1)</f>
        <v>10.568541956491</v>
      </c>
      <c r="O1030" s="4">
        <f ca="1">[1]!thsiFinD("ths_relative_chg_ratio_w_stock",$A1030,$A$1,104,100)</f>
        <v>2.8364146717490999</v>
      </c>
      <c r="P1030" s="4"/>
    </row>
    <row r="1031" spans="1:16" x14ac:dyDescent="0.25">
      <c r="A1031" s="2" t="s">
        <v>2071</v>
      </c>
      <c r="B1031" s="2" t="s">
        <v>2072</v>
      </c>
      <c r="C1031" s="4">
        <f ca="1">[1]!thsiFinD("ths_vol_ratio_stock",$A1031,$A$1,7,100)</f>
        <v>0.93674982512521998</v>
      </c>
      <c r="D1031" s="4">
        <f ca="1">[1]!thsiFinD("ths_cr_stock",$A1031,$A$1,7,100,100)</f>
        <v>7.1786310517530998</v>
      </c>
      <c r="E1031" s="4">
        <f ca="1">[1]!thsiFinD("ths_mfi_stock",$A1031,$A$1,7,100,100)</f>
        <v>29.789235406048999</v>
      </c>
      <c r="F1031" s="4">
        <f ca="1">[1]!thsiFinD("ths_expma_stock",$A1031,$A$1,7,100,100)</f>
        <v>9.7057041143093006</v>
      </c>
      <c r="G1031" s="4">
        <f ca="1">[1]!thsiFinD("ths_rsi_stock",$A1031,$A$1,7,100,100)</f>
        <v>32.513504793119999</v>
      </c>
      <c r="H1031" s="4">
        <f ca="1">[1]!thsiFinD("ths_adtm_stock",$A1031,$A$1,7,3,100,100,100)</f>
        <v>-0.93577981651375997</v>
      </c>
      <c r="I1031" s="4">
        <f ca="1">[1]!thsiFinD("ths_bbiboll_stock",$A1031,$A$1,7,3,100,100,100)</f>
        <v>9.8207291666667</v>
      </c>
      <c r="J1031" s="4">
        <f ca="1">[1]!thsiFinD("ths_dptb_stock",$A1031,$A$1,7,104,100,100)</f>
        <v>0.42857142857142999</v>
      </c>
      <c r="K1031" s="4">
        <f ca="1">[1]!thsiFinD("ths_srmi_stock",$A1031,$A$1,7,100,100)</f>
        <v>-9.3269230769231007E-2</v>
      </c>
      <c r="L1031" s="4">
        <f ca="1">[1]!thsiFinD("ths_atr_stock",$A1031,$A$1,7,101,100,100)</f>
        <v>0.35285714285713998</v>
      </c>
      <c r="M1031" s="4">
        <f ca="1">[1]!thsiFinD("ths_vol_w_stock",$A1031,$A$1)/1000000</f>
        <v>71.697811999999999</v>
      </c>
      <c r="N1031" s="4">
        <f ca="1">[1]!thsiFinD("ths_turnover_ratio_w_stock",$A1031,$A$1)</f>
        <v>11.425949631526001</v>
      </c>
      <c r="O1031" s="4">
        <f ca="1">[1]!thsiFinD("ths_relative_chg_ratio_w_stock",$A1031,$A$1,104,100)</f>
        <v>-3.8084293098967001</v>
      </c>
      <c r="P1031" s="4"/>
    </row>
    <row r="1032" spans="1:16" x14ac:dyDescent="0.25">
      <c r="A1032" s="2" t="s">
        <v>2073</v>
      </c>
      <c r="B1032" s="2" t="s">
        <v>2074</v>
      </c>
      <c r="C1032" s="4">
        <f ca="1">[1]!thsiFinD("ths_vol_ratio_stock",$A1032,$A$1,7,100)</f>
        <v>1.2768217990165001</v>
      </c>
      <c r="D1032" s="4">
        <f ca="1">[1]!thsiFinD("ths_cr_stock",$A1032,$A$1,7,100,100)</f>
        <v>99.27797833935</v>
      </c>
      <c r="E1032" s="4">
        <f ca="1">[1]!thsiFinD("ths_mfi_stock",$A1032,$A$1,7,100,100)</f>
        <v>27.686385072324999</v>
      </c>
      <c r="F1032" s="4">
        <f ca="1">[1]!thsiFinD("ths_expma_stock",$A1032,$A$1,7,100,100)</f>
        <v>11.272686796919</v>
      </c>
      <c r="G1032" s="4">
        <f ca="1">[1]!thsiFinD("ths_rsi_stock",$A1032,$A$1,7,100,100)</f>
        <v>51.318307758854999</v>
      </c>
      <c r="H1032" s="4">
        <f ca="1">[1]!thsiFinD("ths_adtm_stock",$A1032,$A$1,7,3,100,100,100)</f>
        <v>0.18918918918919</v>
      </c>
      <c r="I1032" s="4">
        <f ca="1">[1]!thsiFinD("ths_bbiboll_stock",$A1032,$A$1,7,3,100,100,100)</f>
        <v>11.182395833333</v>
      </c>
      <c r="J1032" s="4">
        <f ca="1">[1]!thsiFinD("ths_dptb_stock",$A1032,$A$1,7,104,100,100)</f>
        <v>0.71428571428570997</v>
      </c>
      <c r="K1032" s="4">
        <f ca="1">[1]!thsiFinD("ths_srmi_stock",$A1032,$A$1,7,100,100)</f>
        <v>0</v>
      </c>
      <c r="L1032" s="4">
        <f ca="1">[1]!thsiFinD("ths_atr_stock",$A1032,$A$1,7,101,100,100)</f>
        <v>0.26285714285714001</v>
      </c>
      <c r="M1032" s="4">
        <f ca="1">[1]!thsiFinD("ths_vol_w_stock",$A1032,$A$1)/1000000</f>
        <v>24.070746</v>
      </c>
      <c r="N1032" s="4">
        <f ca="1">[1]!thsiFinD("ths_turnover_ratio_w_stock",$A1032,$A$1)</f>
        <v>3.2936755704387002</v>
      </c>
      <c r="O1032" s="4">
        <f ca="1">[1]!thsiFinD("ths_relative_chg_ratio_w_stock",$A1032,$A$1,104,100)</f>
        <v>1.5478793493805001</v>
      </c>
      <c r="P1032" s="4"/>
    </row>
    <row r="1033" spans="1:16" x14ac:dyDescent="0.25">
      <c r="A1033" s="2" t="s">
        <v>2075</v>
      </c>
      <c r="B1033" s="2" t="s">
        <v>2076</v>
      </c>
      <c r="C1033" s="4">
        <f ca="1">[1]!thsiFinD("ths_vol_ratio_stock",$A1033,$A$1,7,100)</f>
        <v>1.2361152194605001</v>
      </c>
      <c r="D1033" s="4">
        <f ca="1">[1]!thsiFinD("ths_cr_stock",$A1033,$A$1,7,100,100)</f>
        <v>46.096654275093002</v>
      </c>
      <c r="E1033" s="4">
        <f ca="1">[1]!thsiFinD("ths_mfi_stock",$A1033,$A$1,7,100,100)</f>
        <v>41.606620619211</v>
      </c>
      <c r="F1033" s="4">
        <f ca="1">[1]!thsiFinD("ths_expma_stock",$A1033,$A$1,7,100,100)</f>
        <v>3.4794250628455998</v>
      </c>
      <c r="G1033" s="4">
        <f ca="1">[1]!thsiFinD("ths_rsi_stock",$A1033,$A$1,7,100,100)</f>
        <v>29.776783685559</v>
      </c>
      <c r="H1033" s="4">
        <f ca="1">[1]!thsiFinD("ths_adtm_stock",$A1033,$A$1,7,3,100,100,100)</f>
        <v>0.88636363636364002</v>
      </c>
      <c r="I1033" s="4">
        <f ca="1">[1]!thsiFinD("ths_bbiboll_stock",$A1033,$A$1,7,3,100,100,100)</f>
        <v>3.5480208333332999</v>
      </c>
      <c r="J1033" s="4">
        <f ca="1">[1]!thsiFinD("ths_dptb_stock",$A1033,$A$1,7,104,100,100)</f>
        <v>0.42857142857142999</v>
      </c>
      <c r="K1033" s="4">
        <f ca="1">[1]!thsiFinD("ths_srmi_stock",$A1033,$A$1,7,100,100)</f>
        <v>-0.10242587601078</v>
      </c>
      <c r="L1033" s="4">
        <f ca="1">[1]!thsiFinD("ths_atr_stock",$A1033,$A$1,7,101,100,100)</f>
        <v>0.2</v>
      </c>
      <c r="M1033" s="4">
        <f ca="1">[1]!thsiFinD("ths_vol_w_stock",$A1033,$A$1)/1000000</f>
        <v>160.53215900000001</v>
      </c>
      <c r="N1033" s="4">
        <f ca="1">[1]!thsiFinD("ths_turnover_ratio_w_stock",$A1033,$A$1)</f>
        <v>21.861955487199999</v>
      </c>
      <c r="O1033" s="4">
        <f ca="1">[1]!thsiFinD("ths_relative_chg_ratio_w_stock",$A1033,$A$1,104,100)</f>
        <v>-9.1202057570024007</v>
      </c>
      <c r="P1033" s="4"/>
    </row>
    <row r="1034" spans="1:16" x14ac:dyDescent="0.25">
      <c r="A1034" s="2" t="s">
        <v>2077</v>
      </c>
      <c r="B1034" s="2" t="s">
        <v>2078</v>
      </c>
      <c r="C1034" s="4">
        <f ca="1">[1]!thsiFinD("ths_vol_ratio_stock",$A1034,$A$1,7,100)</f>
        <v>0.80954655491824001</v>
      </c>
      <c r="D1034" s="4">
        <f ca="1">[1]!thsiFinD("ths_cr_stock",$A1034,$A$1,7,100,100)</f>
        <v>28.571428571428001</v>
      </c>
      <c r="E1034" s="4">
        <f ca="1">[1]!thsiFinD("ths_mfi_stock",$A1034,$A$1,7,100,100)</f>
        <v>27.642183810441001</v>
      </c>
      <c r="F1034" s="4">
        <f ca="1">[1]!thsiFinD("ths_expma_stock",$A1034,$A$1,7,100,100)</f>
        <v>10.904097324047999</v>
      </c>
      <c r="G1034" s="4">
        <f ca="1">[1]!thsiFinD("ths_rsi_stock",$A1034,$A$1,7,100,100)</f>
        <v>20.988479061503998</v>
      </c>
      <c r="H1034" s="4">
        <f ca="1">[1]!thsiFinD("ths_adtm_stock",$A1034,$A$1,7,3,100,100,100)</f>
        <v>-0.90109890109890001</v>
      </c>
      <c r="I1034" s="4">
        <f ca="1">[1]!thsiFinD("ths_bbiboll_stock",$A1034,$A$1,7,3,100,100,100)</f>
        <v>11.046770833332999</v>
      </c>
      <c r="J1034" s="4">
        <f ca="1">[1]!thsiFinD("ths_dptb_stock",$A1034,$A$1,7,104,100,100)</f>
        <v>0.57142857142856995</v>
      </c>
      <c r="K1034" s="4">
        <f ca="1">[1]!thsiFinD("ths_srmi_stock",$A1034,$A$1,7,100,100)</f>
        <v>-3.2727272727273E-2</v>
      </c>
      <c r="L1034" s="4">
        <f ca="1">[1]!thsiFinD("ths_atr_stock",$A1034,$A$1,7,101,100,100)</f>
        <v>0.20571428571429001</v>
      </c>
      <c r="M1034" s="4">
        <f ca="1">[1]!thsiFinD("ths_vol_w_stock",$A1034,$A$1)/1000000</f>
        <v>53.186644000000001</v>
      </c>
      <c r="N1034" s="4">
        <f ca="1">[1]!thsiFinD("ths_turnover_ratio_w_stock",$A1034,$A$1)</f>
        <v>9.9130609583485008</v>
      </c>
      <c r="O1034" s="4">
        <f ca="1">[1]!thsiFinD("ths_relative_chg_ratio_w_stock",$A1034,$A$1,104,100)</f>
        <v>-1.8045779340575001</v>
      </c>
      <c r="P1034" s="4"/>
    </row>
    <row r="1035" spans="1:16" x14ac:dyDescent="0.25">
      <c r="A1035" s="2" t="s">
        <v>2079</v>
      </c>
      <c r="B1035" s="2" t="s">
        <v>2080</v>
      </c>
      <c r="C1035" s="4">
        <f ca="1">[1]!thsiFinD("ths_vol_ratio_stock",$A1035,$A$1,7,100)</f>
        <v>1.0226956786009</v>
      </c>
      <c r="D1035" s="4">
        <f ca="1">[1]!thsiFinD("ths_cr_stock",$A1035,$A$1,7,100,100)</f>
        <v>21.25</v>
      </c>
      <c r="E1035" s="4">
        <f ca="1">[1]!thsiFinD("ths_mfi_stock",$A1035,$A$1,7,100,100)</f>
        <v>22.034814695093001</v>
      </c>
      <c r="F1035" s="4">
        <f ca="1">[1]!thsiFinD("ths_expma_stock",$A1035,$A$1,7,100,100)</f>
        <v>5.3437131656038002</v>
      </c>
      <c r="G1035" s="4">
        <f ca="1">[1]!thsiFinD("ths_rsi_stock",$A1035,$A$1,7,100,100)</f>
        <v>21.163158575232998</v>
      </c>
      <c r="H1035" s="4">
        <f ca="1">[1]!thsiFinD("ths_adtm_stock",$A1035,$A$1,7,3,100,100,100)</f>
        <v>-0.85714285714285998</v>
      </c>
      <c r="I1035" s="4">
        <f ca="1">[1]!thsiFinD("ths_bbiboll_stock",$A1035,$A$1,7,3,100,100,100)</f>
        <v>5.3887499999999999</v>
      </c>
      <c r="J1035" s="4">
        <f ca="1">[1]!thsiFinD("ths_dptb_stock",$A1035,$A$1,7,104,100,100)</f>
        <v>0.85714285714285998</v>
      </c>
      <c r="K1035" s="4">
        <f ca="1">[1]!thsiFinD("ths_srmi_stock",$A1035,$A$1,7,100,100)</f>
        <v>-6.5454545454546001E-2</v>
      </c>
      <c r="L1035" s="4">
        <f ca="1">[1]!thsiFinD("ths_atr_stock",$A1035,$A$1,7,101,100,100)</f>
        <v>0.14571428571428999</v>
      </c>
      <c r="M1035" s="4">
        <f ca="1">[1]!thsiFinD("ths_vol_w_stock",$A1035,$A$1)/1000000</f>
        <v>65.091729000000001</v>
      </c>
      <c r="N1035" s="4">
        <f ca="1">[1]!thsiFinD("ths_turnover_ratio_w_stock",$A1035,$A$1)</f>
        <v>5.5443612092603001</v>
      </c>
      <c r="O1035" s="4">
        <f ca="1">[1]!thsiFinD("ths_relative_chg_ratio_w_stock",$A1035,$A$1,104,100)</f>
        <v>-5.4741625915347996</v>
      </c>
      <c r="P1035" s="4"/>
    </row>
    <row r="1036" spans="1:16" x14ac:dyDescent="0.25">
      <c r="A1036" s="2" t="s">
        <v>2081</v>
      </c>
      <c r="B1036" s="2" t="s">
        <v>2082</v>
      </c>
      <c r="C1036" s="4">
        <f ca="1">[1]!thsiFinD("ths_vol_ratio_stock",$A1036,$A$1,7,100)</f>
        <v>0.41020600784858002</v>
      </c>
      <c r="D1036" s="4">
        <f ca="1">[1]!thsiFinD("ths_cr_stock",$A1036,$A$1,7,100,100)</f>
        <v>64.651162790697995</v>
      </c>
      <c r="E1036" s="4">
        <f ca="1">[1]!thsiFinD("ths_mfi_stock",$A1036,$A$1,7,100,100)</f>
        <v>46.812034196555999</v>
      </c>
      <c r="F1036" s="4">
        <f ca="1">[1]!thsiFinD("ths_expma_stock",$A1036,$A$1,7,100,100)</f>
        <v>5.2268631279618996</v>
      </c>
      <c r="G1036" s="4">
        <f ca="1">[1]!thsiFinD("ths_rsi_stock",$A1036,$A$1,7,100,100)</f>
        <v>34.775082539754997</v>
      </c>
      <c r="H1036" s="4">
        <f ca="1">[1]!thsiFinD("ths_adtm_stock",$A1036,$A$1,7,3,100,100,100)</f>
        <v>-0.15789473684210001</v>
      </c>
      <c r="I1036" s="4">
        <f ca="1">[1]!thsiFinD("ths_bbiboll_stock",$A1036,$A$1,7,3,100,100,100)</f>
        <v>5.2269791666667</v>
      </c>
      <c r="J1036" s="4">
        <f ca="1">[1]!thsiFinD("ths_dptb_stock",$A1036,$A$1,7,104,100,100)</f>
        <v>0.57142857142856995</v>
      </c>
      <c r="K1036" s="4">
        <f ca="1">[1]!thsiFinD("ths_srmi_stock",$A1036,$A$1,7,100,100)</f>
        <v>-4.3151969981237999E-2</v>
      </c>
      <c r="L1036" s="4">
        <f ca="1">[1]!thsiFinD("ths_atr_stock",$A1036,$A$1,7,101,100,100)</f>
        <v>0.18571428571428999</v>
      </c>
      <c r="M1036" s="4">
        <f ca="1">[1]!thsiFinD("ths_vol_w_stock",$A1036,$A$1)/1000000</f>
        <v>66.996556999999996</v>
      </c>
      <c r="N1036" s="4">
        <f ca="1">[1]!thsiFinD("ths_turnover_ratio_w_stock",$A1036,$A$1)</f>
        <v>7.8491130754628999</v>
      </c>
      <c r="O1036" s="4">
        <f ca="1">[1]!thsiFinD("ths_relative_chg_ratio_w_stock",$A1036,$A$1,104,100)</f>
        <v>-4.1702057570025</v>
      </c>
      <c r="P1036" s="4"/>
    </row>
    <row r="1037" spans="1:16" x14ac:dyDescent="0.25">
      <c r="A1037" s="2" t="s">
        <v>2083</v>
      </c>
      <c r="B1037" s="2" t="s">
        <v>2084</v>
      </c>
      <c r="C1037" s="4">
        <f ca="1">[1]!thsiFinD("ths_vol_ratio_stock",$A1037,$A$1,7,100)</f>
        <v>0.39047347671165999</v>
      </c>
      <c r="D1037" s="4">
        <f ca="1">[1]!thsiFinD("ths_cr_stock",$A1037,$A$1,7,100,100)</f>
        <v>156.04395604396001</v>
      </c>
      <c r="E1037" s="4">
        <f ca="1">[1]!thsiFinD("ths_mfi_stock",$A1037,$A$1,7,100,100)</f>
        <v>57.319434588956</v>
      </c>
      <c r="F1037" s="4">
        <f ca="1">[1]!thsiFinD("ths_expma_stock",$A1037,$A$1,7,100,100)</f>
        <v>8.6746372490413997</v>
      </c>
      <c r="G1037" s="4">
        <f ca="1">[1]!thsiFinD("ths_rsi_stock",$A1037,$A$1,7,100,100)</f>
        <v>52.433011662737002</v>
      </c>
      <c r="H1037" s="4">
        <f ca="1">[1]!thsiFinD("ths_adtm_stock",$A1037,$A$1,7,3,100,100,100)</f>
        <v>0.45631067961165001</v>
      </c>
      <c r="I1037" s="4">
        <f ca="1">[1]!thsiFinD("ths_bbiboll_stock",$A1037,$A$1,7,3,100,100,100)</f>
        <v>8.6072916666667005</v>
      </c>
      <c r="J1037" s="4">
        <f ca="1">[1]!thsiFinD("ths_dptb_stock",$A1037,$A$1,7,104,100,100)</f>
        <v>0.57142857142856995</v>
      </c>
      <c r="K1037" s="4">
        <f ca="1">[1]!thsiFinD("ths_srmi_stock",$A1037,$A$1,7,100,100)</f>
        <v>1.8518518518519E-2</v>
      </c>
      <c r="L1037" s="4">
        <f ca="1">[1]!thsiFinD("ths_atr_stock",$A1037,$A$1,7,101,100,100)</f>
        <v>0.35714285714285998</v>
      </c>
      <c r="M1037" s="4">
        <f ca="1">[1]!thsiFinD("ths_vol_w_stock",$A1037,$A$1)/1000000</f>
        <v>115.38366600000001</v>
      </c>
      <c r="N1037" s="4">
        <f ca="1">[1]!thsiFinD("ths_turnover_ratio_w_stock",$A1037,$A$1)</f>
        <v>13.06811992077</v>
      </c>
      <c r="O1037" s="4">
        <f ca="1">[1]!thsiFinD("ths_relative_chg_ratio_w_stock",$A1037,$A$1,104,100)</f>
        <v>2.0797942429976</v>
      </c>
      <c r="P1037" s="4"/>
    </row>
    <row r="1038" spans="1:16" x14ac:dyDescent="0.25">
      <c r="A1038" s="2" t="s">
        <v>2085</v>
      </c>
      <c r="B1038" s="2" t="s">
        <v>2086</v>
      </c>
      <c r="C1038" s="4">
        <f ca="1">[1]!thsiFinD("ths_vol_ratio_stock",$A1038,$A$1,7,100)</f>
        <v>0.81014613373445998</v>
      </c>
      <c r="D1038" s="4">
        <f ca="1">[1]!thsiFinD("ths_cr_stock",$A1038,$A$1,7,100,100)</f>
        <v>38.996138996139003</v>
      </c>
      <c r="E1038" s="4">
        <f ca="1">[1]!thsiFinD("ths_mfi_stock",$A1038,$A$1,7,100,100)</f>
        <v>25.690428714168</v>
      </c>
      <c r="F1038" s="4">
        <f ca="1">[1]!thsiFinD("ths_expma_stock",$A1038,$A$1,7,100,100)</f>
        <v>6.2641494235493997</v>
      </c>
      <c r="G1038" s="4">
        <f ca="1">[1]!thsiFinD("ths_rsi_stock",$A1038,$A$1,7,100,100)</f>
        <v>30.794925341315</v>
      </c>
      <c r="H1038" s="4">
        <f ca="1">[1]!thsiFinD("ths_adtm_stock",$A1038,$A$1,7,3,100,100,100)</f>
        <v>-0.58620689655171998</v>
      </c>
      <c r="I1038" s="4">
        <f ca="1">[1]!thsiFinD("ths_bbiboll_stock",$A1038,$A$1,7,3,100,100,100)</f>
        <v>6.2931249999999999</v>
      </c>
      <c r="J1038" s="4">
        <f ca="1">[1]!thsiFinD("ths_dptb_stock",$A1038,$A$1,7,104,100,100)</f>
        <v>0.57142857142856995</v>
      </c>
      <c r="K1038" s="4">
        <f ca="1">[1]!thsiFinD("ths_srmi_stock",$A1038,$A$1,7,100,100)</f>
        <v>-4.4025157232703997E-2</v>
      </c>
      <c r="L1038" s="4">
        <f ca="1">[1]!thsiFinD("ths_atr_stock",$A1038,$A$1,7,101,100,100)</f>
        <v>0.17428571428570999</v>
      </c>
      <c r="M1038" s="4">
        <f ca="1">[1]!thsiFinD("ths_vol_w_stock",$A1038,$A$1)/1000000</f>
        <v>73.389191999999994</v>
      </c>
      <c r="N1038" s="4">
        <f ca="1">[1]!thsiFinD("ths_turnover_ratio_w_stock",$A1038,$A$1)</f>
        <v>8.5039140932486994</v>
      </c>
      <c r="O1038" s="4">
        <f ca="1">[1]!thsiFinD("ths_relative_chg_ratio_w_stock",$A1038,$A$1,104,100)</f>
        <v>-3.8025586981788999</v>
      </c>
      <c r="P1038" s="4"/>
    </row>
    <row r="1039" spans="1:16" x14ac:dyDescent="0.25">
      <c r="A1039" s="2" t="s">
        <v>2087</v>
      </c>
      <c r="B1039" s="2" t="s">
        <v>2088</v>
      </c>
      <c r="C1039" s="4">
        <f ca="1">[1]!thsiFinD("ths_vol_ratio_stock",$A1039,$A$1,7,100)</f>
        <v>0.52910165989883995</v>
      </c>
      <c r="D1039" s="4">
        <f ca="1">[1]!thsiFinD("ths_cr_stock",$A1039,$A$1,7,100,100)</f>
        <v>90.010976948408995</v>
      </c>
      <c r="E1039" s="4">
        <f ca="1">[1]!thsiFinD("ths_mfi_stock",$A1039,$A$1,7,100,100)</f>
        <v>73.646989004453005</v>
      </c>
      <c r="F1039" s="4">
        <f ca="1">[1]!thsiFinD("ths_expma_stock",$A1039,$A$1,7,100,100)</f>
        <v>20.346775846153001</v>
      </c>
      <c r="G1039" s="4">
        <f ca="1">[1]!thsiFinD("ths_rsi_stock",$A1039,$A$1,7,100,100)</f>
        <v>46.278836455353002</v>
      </c>
      <c r="H1039" s="4">
        <f ca="1">[1]!thsiFinD("ths_adtm_stock",$A1039,$A$1,7,3,100,100,100)</f>
        <v>0.46360153256705</v>
      </c>
      <c r="I1039" s="4">
        <f ca="1">[1]!thsiFinD("ths_bbiboll_stock",$A1039,$A$1,7,3,100,100,100)</f>
        <v>20.285208333332999</v>
      </c>
      <c r="J1039" s="4">
        <f ca="1">[1]!thsiFinD("ths_dptb_stock",$A1039,$A$1,7,104,100,100)</f>
        <v>0.85714285714285998</v>
      </c>
      <c r="K1039" s="4">
        <f ca="1">[1]!thsiFinD("ths_srmi_stock",$A1039,$A$1,7,100,100)</f>
        <v>-8.4241823587709996E-3</v>
      </c>
      <c r="L1039" s="4">
        <f ca="1">[1]!thsiFinD("ths_atr_stock",$A1039,$A$1,7,101,100,100)</f>
        <v>0.90285714285714003</v>
      </c>
      <c r="M1039" s="4">
        <f ca="1">[1]!thsiFinD("ths_vol_w_stock",$A1039,$A$1)/1000000</f>
        <v>25.511797000000001</v>
      </c>
      <c r="N1039" s="4">
        <f ca="1">[1]!thsiFinD("ths_turnover_ratio_w_stock",$A1039,$A$1)</f>
        <v>5.1417204941119001</v>
      </c>
      <c r="O1039" s="4">
        <f ca="1">[1]!thsiFinD("ths_relative_chg_ratio_w_stock",$A1039,$A$1,104,100)</f>
        <v>-3.9324180632495001</v>
      </c>
      <c r="P1039" s="4"/>
    </row>
    <row r="1040" spans="1:16" x14ac:dyDescent="0.25">
      <c r="A1040" s="2" t="s">
        <v>2089</v>
      </c>
      <c r="B1040" s="2" t="s">
        <v>2090</v>
      </c>
      <c r="C1040" s="4">
        <f ca="1">[1]!thsiFinD("ths_vol_ratio_stock",$A1040,$A$1,7,100)</f>
        <v>0.48185926827260001</v>
      </c>
      <c r="D1040" s="4">
        <f ca="1">[1]!thsiFinD("ths_cr_stock",$A1040,$A$1,7,100,100)</f>
        <v>106.89655172414</v>
      </c>
      <c r="E1040" s="4">
        <f ca="1">[1]!thsiFinD("ths_mfi_stock",$A1040,$A$1,7,100,100)</f>
        <v>42.669212982163998</v>
      </c>
      <c r="F1040" s="4">
        <f ca="1">[1]!thsiFinD("ths_expma_stock",$A1040,$A$1,7,100,100)</f>
        <v>2.1111170136865001</v>
      </c>
      <c r="G1040" s="4">
        <f ca="1">[1]!thsiFinD("ths_rsi_stock",$A1040,$A$1,7,100,100)</f>
        <v>35.561705219099998</v>
      </c>
      <c r="H1040" s="4">
        <f ca="1">[1]!thsiFinD("ths_adtm_stock",$A1040,$A$1,7,3,100,100,100)</f>
        <v>8.3333333333334994E-2</v>
      </c>
      <c r="I1040" s="4">
        <f ca="1">[1]!thsiFinD("ths_bbiboll_stock",$A1040,$A$1,7,3,100,100,100)</f>
        <v>2.1248958333333001</v>
      </c>
      <c r="J1040" s="4">
        <f ca="1">[1]!thsiFinD("ths_dptb_stock",$A1040,$A$1,7,104,100,100)</f>
        <v>0.71428571428570997</v>
      </c>
      <c r="K1040" s="4">
        <f ca="1">[1]!thsiFinD("ths_srmi_stock",$A1040,$A$1,7,100,100)</f>
        <v>-3.3175355450236997E-2</v>
      </c>
      <c r="L1040" s="4">
        <f ca="1">[1]!thsiFinD("ths_atr_stock",$A1040,$A$1,7,101,100,100)</f>
        <v>0.10142857142856999</v>
      </c>
      <c r="M1040" s="4">
        <f ca="1">[1]!thsiFinD("ths_vol_w_stock",$A1040,$A$1)/1000000</f>
        <v>239.495949</v>
      </c>
      <c r="N1040" s="4">
        <f ca="1">[1]!thsiFinD("ths_turnover_ratio_w_stock",$A1040,$A$1)</f>
        <v>14.953313134230999</v>
      </c>
      <c r="O1040" s="4">
        <f ca="1">[1]!thsiFinD("ths_relative_chg_ratio_w_stock",$A1040,$A$1,104,100)</f>
        <v>-7.6547190313386997</v>
      </c>
      <c r="P1040" s="4"/>
    </row>
    <row r="1041" spans="1:16" x14ac:dyDescent="0.25">
      <c r="A1041" s="2" t="s">
        <v>2091</v>
      </c>
      <c r="B1041" s="2" t="s">
        <v>2092</v>
      </c>
      <c r="C1041" s="4">
        <f ca="1">[1]!thsiFinD("ths_vol_ratio_stock",$A1041,$A$1,7,100)</f>
        <v>0.44417924892393001</v>
      </c>
      <c r="D1041" s="4">
        <f ca="1">[1]!thsiFinD("ths_cr_stock",$A1041,$A$1,7,100,100)</f>
        <v>30.813953488372</v>
      </c>
      <c r="E1041" s="4">
        <f ca="1">[1]!thsiFinD("ths_mfi_stock",$A1041,$A$1,7,100,100)</f>
        <v>27.257989527785</v>
      </c>
      <c r="F1041" s="4">
        <f ca="1">[1]!thsiFinD("ths_expma_stock",$A1041,$A$1,7,100,100)</f>
        <v>11.549428300698001</v>
      </c>
      <c r="G1041" s="4">
        <f ca="1">[1]!thsiFinD("ths_rsi_stock",$A1041,$A$1,7,100,100)</f>
        <v>40.343370683787001</v>
      </c>
      <c r="H1041" s="4">
        <f ca="1">[1]!thsiFinD("ths_adtm_stock",$A1041,$A$1,7,3,100,100,100)</f>
        <v>-5.4545454545449998E-2</v>
      </c>
      <c r="I1041" s="4">
        <f ca="1">[1]!thsiFinD("ths_bbiboll_stock",$A1041,$A$1,7,3,100,100,100)</f>
        <v>11.515729166667001</v>
      </c>
      <c r="J1041" s="4">
        <f ca="1">[1]!thsiFinD("ths_dptb_stock",$A1041,$A$1,7,104,100,100)</f>
        <v>0.14285714285713999</v>
      </c>
      <c r="K1041" s="4">
        <f ca="1">[1]!thsiFinD("ths_srmi_stock",$A1041,$A$1,7,100,100)</f>
        <v>-6.3426688632620007E-2</v>
      </c>
      <c r="L1041" s="4">
        <f ca="1">[1]!thsiFinD("ths_atr_stock",$A1041,$A$1,7,101,100,100)</f>
        <v>0.32142857142857001</v>
      </c>
      <c r="M1041" s="4">
        <f ca="1">[1]!thsiFinD("ths_vol_w_stock",$A1041,$A$1)/1000000</f>
        <v>20.606090999999999</v>
      </c>
      <c r="N1041" s="4">
        <f ca="1">[1]!thsiFinD("ths_turnover_ratio_w_stock",$A1041,$A$1)</f>
        <v>3.1145438326555999</v>
      </c>
      <c r="O1041" s="4">
        <f ca="1">[1]!thsiFinD("ths_relative_chg_ratio_w_stock",$A1041,$A$1,104,100)</f>
        <v>-0.15580334943582</v>
      </c>
      <c r="P1041" s="4"/>
    </row>
    <row r="1042" spans="1:16" x14ac:dyDescent="0.25">
      <c r="A1042" s="2" t="s">
        <v>2093</v>
      </c>
      <c r="B1042" s="2" t="s">
        <v>2094</v>
      </c>
      <c r="C1042" s="4">
        <f ca="1">[1]!thsiFinD("ths_vol_ratio_stock",$A1042,$A$1,7,100)</f>
        <v>0.93303788075482996</v>
      </c>
      <c r="D1042" s="4">
        <f ca="1">[1]!thsiFinD("ths_cr_stock",$A1042,$A$1,7,100,100)</f>
        <v>19.068162208800999</v>
      </c>
      <c r="E1042" s="4">
        <f ca="1">[1]!thsiFinD("ths_mfi_stock",$A1042,$A$1,7,100,100)</f>
        <v>14.523976737971999</v>
      </c>
      <c r="F1042" s="4">
        <f ca="1">[1]!thsiFinD("ths_expma_stock",$A1042,$A$1,7,100,100)</f>
        <v>22.376980268560001</v>
      </c>
      <c r="G1042" s="4">
        <f ca="1">[1]!thsiFinD("ths_rsi_stock",$A1042,$A$1,7,100,100)</f>
        <v>20.110836012408001</v>
      </c>
      <c r="H1042" s="4">
        <f ca="1">[1]!thsiFinD("ths_adtm_stock",$A1042,$A$1,7,3,100,100,100)</f>
        <v>-0.32034632034631999</v>
      </c>
      <c r="I1042" s="4">
        <f ca="1">[1]!thsiFinD("ths_bbiboll_stock",$A1042,$A$1,7,3,100,100,100)</f>
        <v>22.741145833333</v>
      </c>
      <c r="J1042" s="4">
        <f ca="1">[1]!thsiFinD("ths_dptb_stock",$A1042,$A$1,7,104,100,100)</f>
        <v>0.57142857142856995</v>
      </c>
      <c r="K1042" s="4">
        <f ca="1">[1]!thsiFinD("ths_srmi_stock",$A1042,$A$1,7,100,100)</f>
        <v>-0.10135708227310999</v>
      </c>
      <c r="L1042" s="4">
        <f ca="1">[1]!thsiFinD("ths_atr_stock",$A1042,$A$1,7,101,100,100)</f>
        <v>0.66571428571429003</v>
      </c>
      <c r="M1042" s="4">
        <f ca="1">[1]!thsiFinD("ths_vol_w_stock",$A1042,$A$1)/1000000</f>
        <v>47.443523999999996</v>
      </c>
      <c r="N1042" s="4">
        <f ca="1">[1]!thsiFinD("ths_turnover_ratio_w_stock",$A1042,$A$1)</f>
        <v>6.9860141785292997</v>
      </c>
      <c r="O1042" s="4">
        <f ca="1">[1]!thsiFinD("ths_relative_chg_ratio_w_stock",$A1042,$A$1,104,100)</f>
        <v>-6.9369511412874996</v>
      </c>
      <c r="P1042" s="4"/>
    </row>
    <row r="1043" spans="1:16" x14ac:dyDescent="0.25">
      <c r="A1043" s="2" t="s">
        <v>2095</v>
      </c>
      <c r="B1043" s="2" t="s">
        <v>2096</v>
      </c>
      <c r="C1043" s="4">
        <f ca="1">[1]!thsiFinD("ths_vol_ratio_stock",$A1043,$A$1,7,100)</f>
        <v>0.93749340670425996</v>
      </c>
      <c r="D1043" s="4">
        <f ca="1">[1]!thsiFinD("ths_cr_stock",$A1043,$A$1,7,100,100)</f>
        <v>56.766917293233</v>
      </c>
      <c r="E1043" s="4">
        <f ca="1">[1]!thsiFinD("ths_mfi_stock",$A1043,$A$1,7,100,100)</f>
        <v>48.251421338097998</v>
      </c>
      <c r="F1043" s="4">
        <f ca="1">[1]!thsiFinD("ths_expma_stock",$A1043,$A$1,7,100,100)</f>
        <v>7.7941700752034997</v>
      </c>
      <c r="G1043" s="4">
        <f ca="1">[1]!thsiFinD("ths_rsi_stock",$A1043,$A$1,7,100,100)</f>
        <v>31.145903286140999</v>
      </c>
      <c r="H1043" s="4">
        <f ca="1">[1]!thsiFinD("ths_adtm_stock",$A1043,$A$1,7,3,100,100,100)</f>
        <v>-0.2</v>
      </c>
      <c r="I1043" s="4">
        <f ca="1">[1]!thsiFinD("ths_bbiboll_stock",$A1043,$A$1,7,3,100,100,100)</f>
        <v>7.7971874999999997</v>
      </c>
      <c r="J1043" s="4">
        <f ca="1">[1]!thsiFinD("ths_dptb_stock",$A1043,$A$1,7,104,100,100)</f>
        <v>0.57142857142856995</v>
      </c>
      <c r="K1043" s="4">
        <f ca="1">[1]!thsiFinD("ths_srmi_stock",$A1043,$A$1,7,100,100)</f>
        <v>-4.6134663341646003E-2</v>
      </c>
      <c r="L1043" s="4">
        <f ca="1">[1]!thsiFinD("ths_atr_stock",$A1043,$A$1,7,101,100,100)</f>
        <v>0.19857142857143001</v>
      </c>
      <c r="M1043" s="4">
        <f ca="1">[1]!thsiFinD("ths_vol_w_stock",$A1043,$A$1)/1000000</f>
        <v>53.160114</v>
      </c>
      <c r="N1043" s="4">
        <f ca="1">[1]!thsiFinD("ths_turnover_ratio_w_stock",$A1043,$A$1)</f>
        <v>4.7037534141027004</v>
      </c>
      <c r="O1043" s="4">
        <f ca="1">[1]!thsiFinD("ths_relative_chg_ratio_w_stock",$A1043,$A$1,104,100)</f>
        <v>-2.2952057570024</v>
      </c>
      <c r="P1043" s="4"/>
    </row>
    <row r="1044" spans="1:16" x14ac:dyDescent="0.25">
      <c r="A1044" s="2" t="s">
        <v>2097</v>
      </c>
      <c r="B1044" s="2" t="s">
        <v>2098</v>
      </c>
      <c r="C1044" s="4">
        <f ca="1">[1]!thsiFinD("ths_vol_ratio_stock",$A1044,$A$1,7,100)</f>
        <v>1.4738120378760999</v>
      </c>
      <c r="D1044" s="4">
        <f ca="1">[1]!thsiFinD("ths_cr_stock",$A1044,$A$1,7,100,100)</f>
        <v>16.580310880829</v>
      </c>
      <c r="E1044" s="4">
        <f ca="1">[1]!thsiFinD("ths_mfi_stock",$A1044,$A$1,7,100,100)</f>
        <v>31.130024186848001</v>
      </c>
      <c r="F1044" s="4">
        <f ca="1">[1]!thsiFinD("ths_expma_stock",$A1044,$A$1,7,100,100)</f>
        <v>3.7710437428388</v>
      </c>
      <c r="G1044" s="4">
        <f ca="1">[1]!thsiFinD("ths_rsi_stock",$A1044,$A$1,7,100,100)</f>
        <v>41.844119569356003</v>
      </c>
      <c r="H1044" s="4">
        <f ca="1">[1]!thsiFinD("ths_adtm_stock",$A1044,$A$1,7,3,100,100,100)</f>
        <v>-0.91666666666666996</v>
      </c>
      <c r="I1044" s="4">
        <f ca="1">[1]!thsiFinD("ths_bbiboll_stock",$A1044,$A$1,7,3,100,100,100)</f>
        <v>3.7864583333333002</v>
      </c>
      <c r="J1044" s="4">
        <f ca="1">[1]!thsiFinD("ths_dptb_stock",$A1044,$A$1,7,104,100,100)</f>
        <v>0.28571428571428997</v>
      </c>
      <c r="K1044" s="4">
        <f ca="1">[1]!thsiFinD("ths_srmi_stock",$A1044,$A$1,7,100,100)</f>
        <v>-4.5918367346939E-2</v>
      </c>
      <c r="L1044" s="4">
        <f ca="1">[1]!thsiFinD("ths_atr_stock",$A1044,$A$1,7,101,100,100)</f>
        <v>0.11857142857142999</v>
      </c>
      <c r="M1044" s="4">
        <f ca="1">[1]!thsiFinD("ths_vol_w_stock",$A1044,$A$1)/1000000</f>
        <v>78.566730000000007</v>
      </c>
      <c r="N1044" s="4">
        <f ca="1">[1]!thsiFinD("ths_turnover_ratio_w_stock",$A1044,$A$1)</f>
        <v>9.8057392348896002</v>
      </c>
      <c r="O1044" s="4">
        <f ca="1">[1]!thsiFinD("ths_relative_chg_ratio_w_stock",$A1044,$A$1,104,100)</f>
        <v>0.76053302927723998</v>
      </c>
      <c r="P1044" s="4"/>
    </row>
    <row r="1045" spans="1:16" x14ac:dyDescent="0.25">
      <c r="A1045" s="2" t="s">
        <v>2099</v>
      </c>
      <c r="B1045" s="2" t="s">
        <v>2100</v>
      </c>
      <c r="C1045" s="4">
        <f ca="1">[1]!thsiFinD("ths_vol_ratio_stock",$A1045,$A$1,7,100)</f>
        <v>0.71187631413312003</v>
      </c>
      <c r="D1045" s="4">
        <f ca="1">[1]!thsiFinD("ths_cr_stock",$A1045,$A$1,7,100,100)</f>
        <v>61.688311688311998</v>
      </c>
      <c r="E1045" s="4">
        <f ca="1">[1]!thsiFinD("ths_mfi_stock",$A1045,$A$1,7,100,100)</f>
        <v>56.133563344727001</v>
      </c>
      <c r="F1045" s="4">
        <f ca="1">[1]!thsiFinD("ths_expma_stock",$A1045,$A$1,7,100,100)</f>
        <v>3.3655149237174</v>
      </c>
      <c r="G1045" s="4">
        <f ca="1">[1]!thsiFinD("ths_rsi_stock",$A1045,$A$1,7,100,100)</f>
        <v>27.836623124839001</v>
      </c>
      <c r="H1045" s="4">
        <f ca="1">[1]!thsiFinD("ths_adtm_stock",$A1045,$A$1,7,3,100,100,100)</f>
        <v>0.36666666666667003</v>
      </c>
      <c r="I1045" s="4">
        <f ca="1">[1]!thsiFinD("ths_bbiboll_stock",$A1045,$A$1,7,3,100,100,100)</f>
        <v>3.4098958333332998</v>
      </c>
      <c r="J1045" s="4">
        <f ca="1">[1]!thsiFinD("ths_dptb_stock",$A1045,$A$1,7,104,100,100)</f>
        <v>0.85714285714285998</v>
      </c>
      <c r="K1045" s="4">
        <f ca="1">[1]!thsiFinD("ths_srmi_stock",$A1045,$A$1,7,100,100)</f>
        <v>-4.7058823529412E-2</v>
      </c>
      <c r="L1045" s="4">
        <f ca="1">[1]!thsiFinD("ths_atr_stock",$A1045,$A$1,7,101,100,100)</f>
        <v>0.12</v>
      </c>
      <c r="M1045" s="4">
        <f ca="1">[1]!thsiFinD("ths_vol_w_stock",$A1045,$A$1)/1000000</f>
        <v>83.835914000000002</v>
      </c>
      <c r="N1045" s="4">
        <f ca="1">[1]!thsiFinD("ths_turnover_ratio_w_stock",$A1045,$A$1)</f>
        <v>7.5937749010782998</v>
      </c>
      <c r="O1045" s="4">
        <f ca="1">[1]!thsiFinD("ths_relative_chg_ratio_w_stock",$A1045,$A$1,104,100)</f>
        <v>-6.3947820281889003</v>
      </c>
      <c r="P1045" s="4"/>
    </row>
    <row r="1046" spans="1:16" x14ac:dyDescent="0.25">
      <c r="A1046" s="2" t="s">
        <v>2101</v>
      </c>
      <c r="B1046" s="2" t="s">
        <v>2102</v>
      </c>
      <c r="C1046" s="4">
        <f ca="1">[1]!thsiFinD("ths_vol_ratio_stock",$A1046,$A$1,7,100)</f>
        <v>1.248006539583</v>
      </c>
      <c r="D1046" s="4">
        <f ca="1">[1]!thsiFinD("ths_cr_stock",$A1046,$A$1,7,100,100)</f>
        <v>94.318181818181998</v>
      </c>
      <c r="E1046" s="4">
        <f ca="1">[1]!thsiFinD("ths_mfi_stock",$A1046,$A$1,7,100,100)</f>
        <v>59.481106606276001</v>
      </c>
      <c r="F1046" s="4">
        <f ca="1">[1]!thsiFinD("ths_expma_stock",$A1046,$A$1,7,100,100)</f>
        <v>4.8326555109795004</v>
      </c>
      <c r="G1046" s="4">
        <f ca="1">[1]!thsiFinD("ths_rsi_stock",$A1046,$A$1,7,100,100)</f>
        <v>54.031166421605</v>
      </c>
      <c r="H1046" s="4">
        <f ca="1">[1]!thsiFinD("ths_adtm_stock",$A1046,$A$1,7,3,100,100,100)</f>
        <v>0.81578947368420995</v>
      </c>
      <c r="I1046" s="4">
        <f ca="1">[1]!thsiFinD("ths_bbiboll_stock",$A1046,$A$1,7,3,100,100,100)</f>
        <v>4.7578125</v>
      </c>
      <c r="J1046" s="4">
        <f ca="1">[1]!thsiFinD("ths_dptb_stock",$A1046,$A$1,7,104,100,100)</f>
        <v>0.57142857142856995</v>
      </c>
      <c r="K1046" s="4">
        <f ca="1">[1]!thsiFinD("ths_srmi_stock",$A1046,$A$1,7,100,100)</f>
        <v>-1.8404907975459999E-2</v>
      </c>
      <c r="L1046" s="4">
        <f ca="1">[1]!thsiFinD("ths_atr_stock",$A1046,$A$1,7,101,100,100)</f>
        <v>0.24428571428571</v>
      </c>
      <c r="M1046" s="4">
        <f ca="1">[1]!thsiFinD("ths_vol_w_stock",$A1046,$A$1)/1000000</f>
        <v>140.84364400000001</v>
      </c>
      <c r="N1046" s="4">
        <f ca="1">[1]!thsiFinD("ths_turnover_ratio_w_stock",$A1046,$A$1)</f>
        <v>17.507599138143</v>
      </c>
      <c r="O1046" s="4">
        <f ca="1">[1]!thsiFinD("ths_relative_chg_ratio_w_stock",$A1046,$A$1,104,100)</f>
        <v>1.6648564836613999</v>
      </c>
      <c r="P1046" s="4"/>
    </row>
    <row r="1047" spans="1:16" x14ac:dyDescent="0.25">
      <c r="A1047" s="2" t="s">
        <v>2103</v>
      </c>
      <c r="B1047" s="2" t="s">
        <v>2104</v>
      </c>
      <c r="C1047" s="4">
        <f ca="1">[1]!thsiFinD("ths_vol_ratio_stock",$A1047,$A$1,7,100)</f>
        <v>0.83672264350572001</v>
      </c>
      <c r="D1047" s="4">
        <f ca="1">[1]!thsiFinD("ths_cr_stock",$A1047,$A$1,7,100,100)</f>
        <v>61.065573770492001</v>
      </c>
      <c r="E1047" s="4">
        <f ca="1">[1]!thsiFinD("ths_mfi_stock",$A1047,$A$1,7,100,100)</f>
        <v>44.780444980509003</v>
      </c>
      <c r="F1047" s="4">
        <f ca="1">[1]!thsiFinD("ths_expma_stock",$A1047,$A$1,7,100,100)</f>
        <v>6.5167337996650998</v>
      </c>
      <c r="G1047" s="4">
        <f ca="1">[1]!thsiFinD("ths_rsi_stock",$A1047,$A$1,7,100,100)</f>
        <v>27.453042887856</v>
      </c>
      <c r="H1047" s="4">
        <f ca="1">[1]!thsiFinD("ths_adtm_stock",$A1047,$A$1,7,3,100,100,100)</f>
        <v>0.23684210526315999</v>
      </c>
      <c r="I1047" s="4">
        <f ca="1">[1]!thsiFinD("ths_bbiboll_stock",$A1047,$A$1,7,3,100,100,100)</f>
        <v>6.5632291666666998</v>
      </c>
      <c r="J1047" s="4">
        <f ca="1">[1]!thsiFinD("ths_dptb_stock",$A1047,$A$1,7,104,100,100)</f>
        <v>0.85714285714285998</v>
      </c>
      <c r="K1047" s="4">
        <f ca="1">[1]!thsiFinD("ths_srmi_stock",$A1047,$A$1,7,100,100)</f>
        <v>-4.2682926829267998E-2</v>
      </c>
      <c r="L1047" s="4">
        <f ca="1">[1]!thsiFinD("ths_atr_stock",$A1047,$A$1,7,101,100,100)</f>
        <v>0.18714285714286</v>
      </c>
      <c r="M1047" s="4">
        <f ca="1">[1]!thsiFinD("ths_vol_w_stock",$A1047,$A$1)/1000000</f>
        <v>29.206265999999999</v>
      </c>
      <c r="N1047" s="4">
        <f ca="1">[1]!thsiFinD("ths_turnover_ratio_w_stock",$A1047,$A$1)</f>
        <v>4.2183670337772003</v>
      </c>
      <c r="O1047" s="4">
        <f ca="1">[1]!thsiFinD("ths_relative_chg_ratio_w_stock",$A1047,$A$1,104,100)</f>
        <v>-4.6066842116829996</v>
      </c>
      <c r="P1047" s="4"/>
    </row>
    <row r="1048" spans="1:16" x14ac:dyDescent="0.25">
      <c r="A1048" s="2" t="s">
        <v>2105</v>
      </c>
      <c r="B1048" s="2" t="s">
        <v>2106</v>
      </c>
      <c r="C1048" s="4">
        <f ca="1">[1]!thsiFinD("ths_vol_ratio_stock",$A1048,$A$1,7,100)</f>
        <v>0.64480260649633003</v>
      </c>
      <c r="D1048" s="4">
        <f ca="1">[1]!thsiFinD("ths_cr_stock",$A1048,$A$1,7,100,100)</f>
        <v>68.75</v>
      </c>
      <c r="E1048" s="4">
        <f ca="1">[1]!thsiFinD("ths_mfi_stock",$A1048,$A$1,7,100,100)</f>
        <v>45.695220249285001</v>
      </c>
      <c r="F1048" s="4">
        <f ca="1">[1]!thsiFinD("ths_expma_stock",$A1048,$A$1,7,100,100)</f>
        <v>5.7941973147104999</v>
      </c>
      <c r="G1048" s="4">
        <f ca="1">[1]!thsiFinD("ths_rsi_stock",$A1048,$A$1,7,100,100)</f>
        <v>60.053800614082</v>
      </c>
      <c r="H1048" s="4">
        <f ca="1">[1]!thsiFinD("ths_adtm_stock",$A1048,$A$1,7,3,100,100,100)</f>
        <v>-0.6</v>
      </c>
      <c r="I1048" s="4">
        <f ca="1">[1]!thsiFinD("ths_bbiboll_stock",$A1048,$A$1,7,3,100,100,100)</f>
        <v>5.71875</v>
      </c>
      <c r="J1048" s="4">
        <f ca="1">[1]!thsiFinD("ths_dptb_stock",$A1048,$A$1,7,104,100,100)</f>
        <v>0.42857142857142999</v>
      </c>
      <c r="K1048" s="4">
        <f ca="1">[1]!thsiFinD("ths_srmi_stock",$A1048,$A$1,7,100,100)</f>
        <v>-1.6949152542372999E-2</v>
      </c>
      <c r="L1048" s="4">
        <f ca="1">[1]!thsiFinD("ths_atr_stock",$A1048,$A$1,7,101,100,100)</f>
        <v>0.14142857142856999</v>
      </c>
      <c r="M1048" s="4">
        <f ca="1">[1]!thsiFinD("ths_vol_w_stock",$A1048,$A$1)/1000000</f>
        <v>62.519275999999998</v>
      </c>
      <c r="N1048" s="4">
        <f ca="1">[1]!thsiFinD("ths_turnover_ratio_w_stock",$A1048,$A$1)</f>
        <v>6.8685236423160996</v>
      </c>
      <c r="O1048" s="4">
        <f ca="1">[1]!thsiFinD("ths_relative_chg_ratio_w_stock",$A1048,$A$1,104,100)</f>
        <v>2.0797942429976</v>
      </c>
      <c r="P1048" s="4"/>
    </row>
    <row r="1049" spans="1:16" x14ac:dyDescent="0.25">
      <c r="A1049" s="2" t="s">
        <v>2107</v>
      </c>
      <c r="B1049" s="2" t="s">
        <v>2108</v>
      </c>
      <c r="C1049" s="4">
        <f ca="1">[1]!thsiFinD("ths_vol_ratio_stock",$A1049,$A$1,7,100)</f>
        <v>0.74689503212508002</v>
      </c>
      <c r="D1049" s="4">
        <f ca="1">[1]!thsiFinD("ths_cr_stock",$A1049,$A$1,7,100,100)</f>
        <v>55.294117647058997</v>
      </c>
      <c r="E1049" s="4">
        <f ca="1">[1]!thsiFinD("ths_mfi_stock",$A1049,$A$1,7,100,100)</f>
        <v>59.976736628655999</v>
      </c>
      <c r="F1049" s="4">
        <f ca="1">[1]!thsiFinD("ths_expma_stock",$A1049,$A$1,7,100,100)</f>
        <v>3.0070605807297</v>
      </c>
      <c r="G1049" s="4">
        <f ca="1">[1]!thsiFinD("ths_rsi_stock",$A1049,$A$1,7,100,100)</f>
        <v>38.300131151121001</v>
      </c>
      <c r="H1049" s="4">
        <f ca="1">[1]!thsiFinD("ths_adtm_stock",$A1049,$A$1,7,3,100,100,100)</f>
        <v>0.16666666666666999</v>
      </c>
      <c r="I1049" s="4">
        <f ca="1">[1]!thsiFinD("ths_bbiboll_stock",$A1049,$A$1,7,3,100,100,100)</f>
        <v>2.9992708333332998</v>
      </c>
      <c r="J1049" s="4">
        <f ca="1">[1]!thsiFinD("ths_dptb_stock",$A1049,$A$1,7,104,100,100)</f>
        <v>0.85714285714285998</v>
      </c>
      <c r="K1049" s="4">
        <f ca="1">[1]!thsiFinD("ths_srmi_stock",$A1049,$A$1,7,100,100)</f>
        <v>-2.3255813953488001E-2</v>
      </c>
      <c r="L1049" s="4">
        <f ca="1">[1]!thsiFinD("ths_atr_stock",$A1049,$A$1,7,101,100,100)</f>
        <v>6.4285714285714002E-2</v>
      </c>
      <c r="M1049" s="4">
        <f ca="1">[1]!thsiFinD("ths_vol_w_stock",$A1049,$A$1)/1000000</f>
        <v>41.342312</v>
      </c>
      <c r="N1049" s="4">
        <f ca="1">[1]!thsiFinD("ths_turnover_ratio_w_stock",$A1049,$A$1)</f>
        <v>6.7731676743901996</v>
      </c>
      <c r="O1049" s="4">
        <f ca="1">[1]!thsiFinD("ths_relative_chg_ratio_w_stock",$A1049,$A$1,104,100)</f>
        <v>-2.4656603024570001</v>
      </c>
      <c r="P1049" s="4"/>
    </row>
    <row r="1050" spans="1:16" x14ac:dyDescent="0.25">
      <c r="A1050" s="2" t="s">
        <v>2109</v>
      </c>
      <c r="B1050" s="2" t="s">
        <v>2110</v>
      </c>
      <c r="C1050" s="4">
        <f ca="1">[1]!thsiFinD("ths_vol_ratio_stock",$A1050,$A$1,7,100)</f>
        <v>0.66079223245381002</v>
      </c>
      <c r="D1050" s="4">
        <f ca="1">[1]!thsiFinD("ths_cr_stock",$A1050,$A$1,7,100,100)</f>
        <v>73.214285714286007</v>
      </c>
      <c r="E1050" s="4">
        <f ca="1">[1]!thsiFinD("ths_mfi_stock",$A1050,$A$1,7,100,100)</f>
        <v>39.947947707262003</v>
      </c>
      <c r="F1050" s="4">
        <f ca="1">[1]!thsiFinD("ths_expma_stock",$A1050,$A$1,7,100,100)</f>
        <v>14.023072614207001</v>
      </c>
      <c r="G1050" s="4">
        <f ca="1">[1]!thsiFinD("ths_rsi_stock",$A1050,$A$1,7,100,100)</f>
        <v>32.40894237901</v>
      </c>
      <c r="H1050" s="4">
        <f ca="1">[1]!thsiFinD("ths_adtm_stock",$A1050,$A$1,7,3,100,100,100)</f>
        <v>0.44642857142857001</v>
      </c>
      <c r="I1050" s="4">
        <f ca="1">[1]!thsiFinD("ths_bbiboll_stock",$A1050,$A$1,7,3,100,100,100)</f>
        <v>14.131145833332999</v>
      </c>
      <c r="J1050" s="4">
        <f ca="1">[1]!thsiFinD("ths_dptb_stock",$A1050,$A$1,7,104,100,100)</f>
        <v>0.71428571428570997</v>
      </c>
      <c r="K1050" s="4">
        <f ca="1">[1]!thsiFinD("ths_srmi_stock",$A1050,$A$1,7,100,100)</f>
        <v>-2.865329512894E-2</v>
      </c>
      <c r="L1050" s="4">
        <f ca="1">[1]!thsiFinD("ths_atr_stock",$A1050,$A$1,7,101,100,100)</f>
        <v>0.47714285714285998</v>
      </c>
      <c r="M1050" s="4">
        <f ca="1">[1]!thsiFinD("ths_vol_w_stock",$A1050,$A$1)/1000000</f>
        <v>28.948550000000001</v>
      </c>
      <c r="N1050" s="4">
        <f ca="1">[1]!thsiFinD("ths_turnover_ratio_w_stock",$A1050,$A$1)</f>
        <v>9.1724722240935996</v>
      </c>
      <c r="O1050" s="4">
        <f ca="1">[1]!thsiFinD("ths_relative_chg_ratio_w_stock",$A1050,$A$1,104,100)</f>
        <v>-1.6817387591316</v>
      </c>
      <c r="P1050" s="4"/>
    </row>
    <row r="1051" spans="1:16" x14ac:dyDescent="0.25">
      <c r="A1051" s="2" t="s">
        <v>2111</v>
      </c>
      <c r="B1051" s="2" t="s">
        <v>2112</v>
      </c>
      <c r="C1051" s="4">
        <f ca="1">[1]!thsiFinD("ths_vol_ratio_stock",$A1051,$A$1,7,100)</f>
        <v>0.96276725945318997</v>
      </c>
      <c r="D1051" s="4">
        <f ca="1">[1]!thsiFinD("ths_cr_stock",$A1051,$A$1,7,100,100)</f>
        <v>52.892561983470998</v>
      </c>
      <c r="E1051" s="4">
        <f ca="1">[1]!thsiFinD("ths_mfi_stock",$A1051,$A$1,7,100,100)</f>
        <v>59.606522377974002</v>
      </c>
      <c r="F1051" s="4">
        <f ca="1">[1]!thsiFinD("ths_expma_stock",$A1051,$A$1,7,100,100)</f>
        <v>10.503219719383001</v>
      </c>
      <c r="G1051" s="4">
        <f ca="1">[1]!thsiFinD("ths_rsi_stock",$A1051,$A$1,7,100,100)</f>
        <v>29.321100823803</v>
      </c>
      <c r="H1051" s="4">
        <f ca="1">[1]!thsiFinD("ths_adtm_stock",$A1051,$A$1,7,3,100,100,100)</f>
        <v>-6.9767441860463006E-2</v>
      </c>
      <c r="I1051" s="4">
        <f ca="1">[1]!thsiFinD("ths_bbiboll_stock",$A1051,$A$1,7,3,100,100,100)</f>
        <v>10.570729166667</v>
      </c>
      <c r="J1051" s="4">
        <f ca="1">[1]!thsiFinD("ths_dptb_stock",$A1051,$A$1,7,104,100,100)</f>
        <v>0.85714285714285998</v>
      </c>
      <c r="K1051" s="4">
        <f ca="1">[1]!thsiFinD("ths_srmi_stock",$A1051,$A$1,7,100,100)</f>
        <v>-4.4423440453686E-2</v>
      </c>
      <c r="L1051" s="4">
        <f ca="1">[1]!thsiFinD("ths_atr_stock",$A1051,$A$1,7,101,100,100)</f>
        <v>0.26714285714286001</v>
      </c>
      <c r="M1051" s="4">
        <f ca="1">[1]!thsiFinD("ths_vol_w_stock",$A1051,$A$1)/1000000</f>
        <v>26.495999999999999</v>
      </c>
      <c r="N1051" s="4">
        <f ca="1">[1]!thsiFinD("ths_turnover_ratio_w_stock",$A1051,$A$1)</f>
        <v>11.144479495268</v>
      </c>
      <c r="O1051" s="4">
        <f ca="1">[1]!thsiFinD("ths_relative_chg_ratio_w_stock",$A1051,$A$1,104,100)</f>
        <v>-4.1354191150729003</v>
      </c>
      <c r="P1051" s="4"/>
    </row>
    <row r="1052" spans="1:16" x14ac:dyDescent="0.25">
      <c r="A1052" s="2" t="s">
        <v>2113</v>
      </c>
      <c r="B1052" s="2" t="s">
        <v>2114</v>
      </c>
      <c r="C1052" s="4">
        <f ca="1">[1]!thsiFinD("ths_vol_ratio_stock",$A1052,$A$1,7,100)</f>
        <v>0.38672479950158001</v>
      </c>
      <c r="D1052" s="4">
        <f ca="1">[1]!thsiFinD("ths_cr_stock",$A1052,$A$1,7,100,100)</f>
        <v>48.421052631579002</v>
      </c>
      <c r="E1052" s="4">
        <f ca="1">[1]!thsiFinD("ths_mfi_stock",$A1052,$A$1,7,100,100)</f>
        <v>37.880112613240001</v>
      </c>
      <c r="F1052" s="4">
        <f ca="1">[1]!thsiFinD("ths_expma_stock",$A1052,$A$1,7,100,100)</f>
        <v>2.6678035545952001</v>
      </c>
      <c r="G1052" s="4">
        <f ca="1">[1]!thsiFinD("ths_rsi_stock",$A1052,$A$1,7,100,100)</f>
        <v>31.257154960984</v>
      </c>
      <c r="H1052" s="4">
        <f ca="1">[1]!thsiFinD("ths_adtm_stock",$A1052,$A$1,7,3,100,100,100)</f>
        <v>0.35714285714285998</v>
      </c>
      <c r="I1052" s="4">
        <f ca="1">[1]!thsiFinD("ths_bbiboll_stock",$A1052,$A$1,7,3,100,100,100)</f>
        <v>2.6828124999999998</v>
      </c>
      <c r="J1052" s="4">
        <f ca="1">[1]!thsiFinD("ths_dptb_stock",$A1052,$A$1,7,104,100,100)</f>
        <v>0.85714285714285998</v>
      </c>
      <c r="K1052" s="4">
        <f ca="1">[1]!thsiFinD("ths_srmi_stock",$A1052,$A$1,7,100,100)</f>
        <v>-4.0590405904058997E-2</v>
      </c>
      <c r="L1052" s="4">
        <f ca="1">[1]!thsiFinD("ths_atr_stock",$A1052,$A$1,7,101,100,100)</f>
        <v>7.1428571428570994E-2</v>
      </c>
      <c r="M1052" s="4">
        <f ca="1">[1]!thsiFinD("ths_vol_w_stock",$A1052,$A$1)/1000000</f>
        <v>106.978746</v>
      </c>
      <c r="N1052" s="4">
        <f ca="1">[1]!thsiFinD("ths_turnover_ratio_w_stock",$A1052,$A$1)</f>
        <v>7.944308836287</v>
      </c>
      <c r="O1052" s="4">
        <f ca="1">[1]!thsiFinD("ths_relative_chg_ratio_w_stock",$A1052,$A$1,104,100)</f>
        <v>-2.6821105189072001</v>
      </c>
      <c r="P1052" s="4"/>
    </row>
    <row r="1053" spans="1:16" x14ac:dyDescent="0.25">
      <c r="A1053" s="2" t="s">
        <v>2115</v>
      </c>
      <c r="B1053" s="2" t="s">
        <v>2116</v>
      </c>
      <c r="C1053" s="4">
        <f ca="1">[1]!thsiFinD("ths_vol_ratio_stock",$A1053,$A$1,7,100)</f>
        <v>0.54332691994184001</v>
      </c>
      <c r="D1053" s="4">
        <f ca="1">[1]!thsiFinD("ths_cr_stock",$A1053,$A$1,7,100,100)</f>
        <v>-21.768707482993001</v>
      </c>
      <c r="E1053" s="4">
        <f ca="1">[1]!thsiFinD("ths_mfi_stock",$A1053,$A$1,7,100,100)</f>
        <v>0</v>
      </c>
      <c r="F1053" s="4">
        <f ca="1">[1]!thsiFinD("ths_expma_stock",$A1053,$A$1,7,100,100)</f>
        <v>15.923719274224</v>
      </c>
      <c r="G1053" s="4">
        <f ca="1">[1]!thsiFinD("ths_rsi_stock",$A1053,$A$1,7,100,100)</f>
        <v>19.871759685975</v>
      </c>
      <c r="H1053" s="4">
        <f ca="1">[1]!thsiFinD("ths_adtm_stock",$A1053,$A$1,7,3,100,100,100)</f>
        <v>0</v>
      </c>
      <c r="I1053" s="4">
        <f ca="1">[1]!thsiFinD("ths_bbiboll_stock",$A1053,$A$1,7,3,100,100,100)</f>
        <v>16.129479166667</v>
      </c>
      <c r="J1053" s="4">
        <f ca="1">[1]!thsiFinD("ths_dptb_stock",$A1053,$A$1,7,104,100,100)</f>
        <v>0.57142857142856995</v>
      </c>
      <c r="K1053" s="4">
        <f ca="1">[1]!thsiFinD("ths_srmi_stock",$A1053,$A$1,7,100,100)</f>
        <v>-0.11156542056075</v>
      </c>
      <c r="L1053" s="4">
        <f ca="1">[1]!thsiFinD("ths_atr_stock",$A1053,$A$1,7,101,100,100)</f>
        <v>0.39714285714286002</v>
      </c>
      <c r="M1053" s="4">
        <f ca="1">[1]!thsiFinD("ths_vol_w_stock",$A1053,$A$1)/1000000</f>
        <v>247.26562200000001</v>
      </c>
      <c r="N1053" s="4">
        <f ca="1">[1]!thsiFinD("ths_turnover_ratio_w_stock",$A1053,$A$1)</f>
        <v>15.383448359905</v>
      </c>
      <c r="O1053" s="4">
        <f ca="1">[1]!thsiFinD("ths_relative_chg_ratio_w_stock",$A1053,$A$1,104,100)</f>
        <v>-7.2225313383977996</v>
      </c>
      <c r="P1053" s="4"/>
    </row>
    <row r="1054" spans="1:16" x14ac:dyDescent="0.25">
      <c r="A1054" s="2" t="s">
        <v>2117</v>
      </c>
      <c r="B1054" s="2" t="s">
        <v>2118</v>
      </c>
      <c r="C1054" s="4">
        <f ca="1">[1]!thsiFinD("ths_vol_ratio_stock",$A1054,$A$1,7,100)</f>
        <v>0.75279381411559998</v>
      </c>
      <c r="D1054" s="4">
        <f ca="1">[1]!thsiFinD("ths_cr_stock",$A1054,$A$1,7,100,100)</f>
        <v>106.08695652174001</v>
      </c>
      <c r="E1054" s="4">
        <f ca="1">[1]!thsiFinD("ths_mfi_stock",$A1054,$A$1,7,100,100)</f>
        <v>50.912290982686002</v>
      </c>
      <c r="F1054" s="4">
        <f ca="1">[1]!thsiFinD("ths_expma_stock",$A1054,$A$1,7,100,100)</f>
        <v>5.2929702399360004</v>
      </c>
      <c r="G1054" s="4">
        <f ca="1">[1]!thsiFinD("ths_rsi_stock",$A1054,$A$1,7,100,100)</f>
        <v>40.814741748076003</v>
      </c>
      <c r="H1054" s="4">
        <f ca="1">[1]!thsiFinD("ths_adtm_stock",$A1054,$A$1,7,3,100,100,100)</f>
        <v>0.5</v>
      </c>
      <c r="I1054" s="4">
        <f ca="1">[1]!thsiFinD("ths_bbiboll_stock",$A1054,$A$1,7,3,100,100,100)</f>
        <v>5.2818750000000003</v>
      </c>
      <c r="J1054" s="4">
        <f ca="1">[1]!thsiFinD("ths_dptb_stock",$A1054,$A$1,7,104,100,100)</f>
        <v>0.42857142857142999</v>
      </c>
      <c r="K1054" s="4">
        <f ca="1">[1]!thsiFinD("ths_srmi_stock",$A1054,$A$1,7,100,100)</f>
        <v>-9.4696969696969006E-3</v>
      </c>
      <c r="L1054" s="4">
        <f ca="1">[1]!thsiFinD("ths_atr_stock",$A1054,$A$1,7,101,100,100)</f>
        <v>0.11571428571429</v>
      </c>
      <c r="M1054" s="4">
        <f ca="1">[1]!thsiFinD("ths_vol_w_stock",$A1054,$A$1)/1000000</f>
        <v>26.521871999999998</v>
      </c>
      <c r="N1054" s="4">
        <f ca="1">[1]!thsiFinD("ths_turnover_ratio_w_stock",$A1054,$A$1)</f>
        <v>2.8461450979049001</v>
      </c>
      <c r="O1054" s="4">
        <f ca="1">[1]!thsiFinD("ths_relative_chg_ratio_w_stock",$A1054,$A$1,104,100)</f>
        <v>-0.88866586831968997</v>
      </c>
      <c r="P1054" s="4"/>
    </row>
    <row r="1055" spans="1:16" x14ac:dyDescent="0.25">
      <c r="A1055" s="2" t="s">
        <v>2119</v>
      </c>
      <c r="B1055" s="2" t="s">
        <v>2120</v>
      </c>
      <c r="C1055" s="4">
        <f ca="1">[1]!thsiFinD("ths_vol_ratio_stock",$A1055,$A$1,7,100)</f>
        <v>0.78452554379873995</v>
      </c>
      <c r="D1055" s="4">
        <f ca="1">[1]!thsiFinD("ths_cr_stock",$A1055,$A$1,7,100,100)</f>
        <v>20.287539936102</v>
      </c>
      <c r="E1055" s="4">
        <f ca="1">[1]!thsiFinD("ths_mfi_stock",$A1055,$A$1,7,100,100)</f>
        <v>17.062536186620999</v>
      </c>
      <c r="F1055" s="4">
        <f ca="1">[1]!thsiFinD("ths_expma_stock",$A1055,$A$1,7,100,100)</f>
        <v>34.500082066132997</v>
      </c>
      <c r="G1055" s="4">
        <f ca="1">[1]!thsiFinD("ths_rsi_stock",$A1055,$A$1,7,100,100)</f>
        <v>21.055522961819001</v>
      </c>
      <c r="H1055" s="4">
        <f ca="1">[1]!thsiFinD("ths_adtm_stock",$A1055,$A$1,7,3,100,100,100)</f>
        <v>-0.63949843260188</v>
      </c>
      <c r="I1055" s="4">
        <f ca="1">[1]!thsiFinD("ths_bbiboll_stock",$A1055,$A$1,7,3,100,100,100)</f>
        <v>34.836770833332999</v>
      </c>
      <c r="J1055" s="4">
        <f ca="1">[1]!thsiFinD("ths_dptb_stock",$A1055,$A$1,7,104,100,100)</f>
        <v>0.42857142857142999</v>
      </c>
      <c r="K1055" s="4">
        <f ca="1">[1]!thsiFinD("ths_srmi_stock",$A1055,$A$1,7,100,100)</f>
        <v>-8.0411797440177998E-2</v>
      </c>
      <c r="L1055" s="4">
        <f ca="1">[1]!thsiFinD("ths_atr_stock",$A1055,$A$1,7,101,100,100)</f>
        <v>1.0814285714286</v>
      </c>
      <c r="M1055" s="4">
        <f ca="1">[1]!thsiFinD("ths_vol_w_stock",$A1055,$A$1)/1000000</f>
        <v>27.402152000000001</v>
      </c>
      <c r="N1055" s="4">
        <f ca="1">[1]!thsiFinD("ths_turnover_ratio_w_stock",$A1055,$A$1)</f>
        <v>5.4047786645059004</v>
      </c>
      <c r="O1055" s="4">
        <f ca="1">[1]!thsiFinD("ths_relative_chg_ratio_w_stock",$A1055,$A$1,104,100)</f>
        <v>-4.1879312249548004</v>
      </c>
      <c r="P1055" s="4"/>
    </row>
    <row r="1056" spans="1:16" x14ac:dyDescent="0.25">
      <c r="A1056" s="2" t="s">
        <v>2121</v>
      </c>
      <c r="B1056" s="2" t="s">
        <v>2122</v>
      </c>
      <c r="C1056" s="4">
        <f ca="1">[1]!thsiFinD("ths_vol_ratio_stock",$A1056,$A$1,7,100)</f>
        <v>0.75852317927206003</v>
      </c>
      <c r="D1056" s="4">
        <f ca="1">[1]!thsiFinD("ths_cr_stock",$A1056,$A$1,7,100,100)</f>
        <v>32.222222222222001</v>
      </c>
      <c r="E1056" s="4">
        <f ca="1">[1]!thsiFinD("ths_mfi_stock",$A1056,$A$1,7,100,100)</f>
        <v>32.005675522809</v>
      </c>
      <c r="F1056" s="4">
        <f ca="1">[1]!thsiFinD("ths_expma_stock",$A1056,$A$1,7,100,100)</f>
        <v>10.651251343866999</v>
      </c>
      <c r="G1056" s="4">
        <f ca="1">[1]!thsiFinD("ths_rsi_stock",$A1056,$A$1,7,100,100)</f>
        <v>30.343471138106</v>
      </c>
      <c r="H1056" s="4">
        <f ca="1">[1]!thsiFinD("ths_adtm_stock",$A1056,$A$1,7,3,100,100,100)</f>
        <v>-0.37179487179486997</v>
      </c>
      <c r="I1056" s="4">
        <f ca="1">[1]!thsiFinD("ths_bbiboll_stock",$A1056,$A$1,7,3,100,100,100)</f>
        <v>10.734479166667001</v>
      </c>
      <c r="J1056" s="4">
        <f ca="1">[1]!thsiFinD("ths_dptb_stock",$A1056,$A$1,7,104,100,100)</f>
        <v>0.42857142857142999</v>
      </c>
      <c r="K1056" s="4">
        <f ca="1">[1]!thsiFinD("ths_srmi_stock",$A1056,$A$1,7,100,100)</f>
        <v>-5.4078826764435997E-2</v>
      </c>
      <c r="L1056" s="4">
        <f ca="1">[1]!thsiFinD("ths_atr_stock",$A1056,$A$1,7,101,100,100)</f>
        <v>0.34285714285713997</v>
      </c>
      <c r="M1056" s="4">
        <f ca="1">[1]!thsiFinD("ths_vol_w_stock",$A1056,$A$1)/1000000</f>
        <v>202.568502</v>
      </c>
      <c r="N1056" s="4">
        <f ca="1">[1]!thsiFinD("ths_turnover_ratio_w_stock",$A1056,$A$1)</f>
        <v>10.264208227000999</v>
      </c>
      <c r="O1056" s="4">
        <f ca="1">[1]!thsiFinD("ths_relative_chg_ratio_w_stock",$A1056,$A$1,104,100)</f>
        <v>-1.0187973062982001</v>
      </c>
      <c r="P1056" s="4"/>
    </row>
    <row r="1057" spans="1:16" x14ac:dyDescent="0.25">
      <c r="A1057" s="2" t="s">
        <v>2123</v>
      </c>
      <c r="B1057" s="2" t="s">
        <v>2124</v>
      </c>
      <c r="C1057" s="4">
        <f ca="1">[1]!thsiFinD("ths_vol_ratio_stock",$A1057,$A$1,7,100)</f>
        <v>0.78085368870806005</v>
      </c>
      <c r="D1057" s="4">
        <f ca="1">[1]!thsiFinD("ths_cr_stock",$A1057,$A$1,7,100,100)</f>
        <v>39.6875</v>
      </c>
      <c r="E1057" s="4">
        <f ca="1">[1]!thsiFinD("ths_mfi_stock",$A1057,$A$1,7,100,100)</f>
        <v>44.54972620118</v>
      </c>
      <c r="F1057" s="4">
        <f ca="1">[1]!thsiFinD("ths_expma_stock",$A1057,$A$1,7,100,100)</f>
        <v>8.8985111763503006</v>
      </c>
      <c r="G1057" s="4">
        <f ca="1">[1]!thsiFinD("ths_rsi_stock",$A1057,$A$1,7,100,100)</f>
        <v>28.564669237602001</v>
      </c>
      <c r="H1057" s="4">
        <f ca="1">[1]!thsiFinD("ths_adtm_stock",$A1057,$A$1,7,3,100,100,100)</f>
        <v>-0.33333333333332998</v>
      </c>
      <c r="I1057" s="4">
        <f ca="1">[1]!thsiFinD("ths_bbiboll_stock",$A1057,$A$1,7,3,100,100,100)</f>
        <v>8.9851041666666998</v>
      </c>
      <c r="J1057" s="4">
        <f ca="1">[1]!thsiFinD("ths_dptb_stock",$A1057,$A$1,7,104,100,100)</f>
        <v>0.71428571428570997</v>
      </c>
      <c r="K1057" s="4">
        <f ca="1">[1]!thsiFinD("ths_srmi_stock",$A1057,$A$1,7,100,100)</f>
        <v>-4.7513812154696002E-2</v>
      </c>
      <c r="L1057" s="4">
        <f ca="1">[1]!thsiFinD("ths_atr_stock",$A1057,$A$1,7,101,100,100)</f>
        <v>0.22714285714286001</v>
      </c>
      <c r="M1057" s="4">
        <f ca="1">[1]!thsiFinD("ths_vol_w_stock",$A1057,$A$1)/1000000</f>
        <v>73.935900000000004</v>
      </c>
      <c r="N1057" s="4">
        <f ca="1">[1]!thsiFinD("ths_turnover_ratio_w_stock",$A1057,$A$1)</f>
        <v>14.772072719405999</v>
      </c>
      <c r="O1057" s="4">
        <f ca="1">[1]!thsiFinD("ths_relative_chg_ratio_w_stock",$A1057,$A$1,104,100)</f>
        <v>-3.8154022635526998</v>
      </c>
      <c r="P1057" s="4"/>
    </row>
    <row r="1058" spans="1:16" x14ac:dyDescent="0.25">
      <c r="A1058" s="2" t="s">
        <v>2125</v>
      </c>
      <c r="B1058" s="2" t="s">
        <v>2126</v>
      </c>
      <c r="C1058" s="4">
        <f ca="1">[1]!thsiFinD("ths_vol_ratio_stock",$A1058,$A$1,7,100)</f>
        <v>0.68679594186975002</v>
      </c>
      <c r="D1058" s="4">
        <f ca="1">[1]!thsiFinD("ths_cr_stock",$A1058,$A$1,7,100,100)</f>
        <v>90.909090909091006</v>
      </c>
      <c r="E1058" s="4">
        <f ca="1">[1]!thsiFinD("ths_mfi_stock",$A1058,$A$1,7,100,100)</f>
        <v>54.127140786025997</v>
      </c>
      <c r="F1058" s="4">
        <f ca="1">[1]!thsiFinD("ths_expma_stock",$A1058,$A$1,7,100,100)</f>
        <v>6.0965098277883003</v>
      </c>
      <c r="G1058" s="4">
        <f ca="1">[1]!thsiFinD("ths_rsi_stock",$A1058,$A$1,7,100,100)</f>
        <v>41.793221931763</v>
      </c>
      <c r="H1058" s="4">
        <f ca="1">[1]!thsiFinD("ths_adtm_stock",$A1058,$A$1,7,3,100,100,100)</f>
        <v>0.31111111111111001</v>
      </c>
      <c r="I1058" s="4">
        <f ca="1">[1]!thsiFinD("ths_bbiboll_stock",$A1058,$A$1,7,3,100,100,100)</f>
        <v>6.0947916666667004</v>
      </c>
      <c r="J1058" s="4">
        <f ca="1">[1]!thsiFinD("ths_dptb_stock",$A1058,$A$1,7,104,100,100)</f>
        <v>0.57142857142856995</v>
      </c>
      <c r="K1058" s="4">
        <f ca="1">[1]!thsiFinD("ths_srmi_stock",$A1058,$A$1,7,100,100)</f>
        <v>-1.3136288998358E-2</v>
      </c>
      <c r="L1058" s="4">
        <f ca="1">[1]!thsiFinD("ths_atr_stock",$A1058,$A$1,7,101,100,100)</f>
        <v>0.21285714285714</v>
      </c>
      <c r="M1058" s="4">
        <f ca="1">[1]!thsiFinD("ths_vol_w_stock",$A1058,$A$1)/1000000</f>
        <v>50.767892000000003</v>
      </c>
      <c r="N1058" s="4">
        <f ca="1">[1]!thsiFinD("ths_turnover_ratio_w_stock",$A1058,$A$1)</f>
        <v>11.208879818535999</v>
      </c>
      <c r="O1058" s="4">
        <f ca="1">[1]!thsiFinD("ths_relative_chg_ratio_w_stock",$A1058,$A$1,104,100)</f>
        <v>-1.6061031928998999</v>
      </c>
      <c r="P1058" s="4"/>
    </row>
    <row r="1059" spans="1:16" x14ac:dyDescent="0.25">
      <c r="A1059" s="2" t="s">
        <v>2127</v>
      </c>
      <c r="B1059" s="2" t="s">
        <v>2128</v>
      </c>
      <c r="C1059" s="4">
        <f ca="1">[1]!thsiFinD("ths_vol_ratio_stock",$A1059,$A$1,7,100)</f>
        <v>0.55979515388267997</v>
      </c>
      <c r="D1059" s="4">
        <f ca="1">[1]!thsiFinD("ths_cr_stock",$A1059,$A$1,7,100,100)</f>
        <v>137.5</v>
      </c>
      <c r="E1059" s="4">
        <f ca="1">[1]!thsiFinD("ths_mfi_stock",$A1059,$A$1,7,100,100)</f>
        <v>70.309784891375998</v>
      </c>
      <c r="F1059" s="4">
        <f ca="1">[1]!thsiFinD("ths_expma_stock",$A1059,$A$1,7,100,100)</f>
        <v>8.2661778747286991</v>
      </c>
      <c r="G1059" s="4">
        <f ca="1">[1]!thsiFinD("ths_rsi_stock",$A1059,$A$1,7,100,100)</f>
        <v>41.335228375075999</v>
      </c>
      <c r="H1059" s="4">
        <f ca="1">[1]!thsiFinD("ths_adtm_stock",$A1059,$A$1,7,3,100,100,100)</f>
        <v>0.89473684210527005</v>
      </c>
      <c r="I1059" s="4">
        <f ca="1">[1]!thsiFinD("ths_bbiboll_stock",$A1059,$A$1,7,3,100,100,100)</f>
        <v>8.2668750000000006</v>
      </c>
      <c r="J1059" s="4">
        <f ca="1">[1]!thsiFinD("ths_dptb_stock",$A1059,$A$1,7,104,100,100)</f>
        <v>0.71428571428570997</v>
      </c>
      <c r="K1059" s="4">
        <f ca="1">[1]!thsiFinD("ths_srmi_stock",$A1059,$A$1,7,100,100)</f>
        <v>1.4705882352940999E-2</v>
      </c>
      <c r="L1059" s="4">
        <f ca="1">[1]!thsiFinD("ths_atr_stock",$A1059,$A$1,7,101,100,100)</f>
        <v>0.28142857142856997</v>
      </c>
      <c r="M1059" s="4">
        <f ca="1">[1]!thsiFinD("ths_vol_w_stock",$A1059,$A$1)/1000000</f>
        <v>56.301208000000003</v>
      </c>
      <c r="N1059" s="4">
        <f ca="1">[1]!thsiFinD("ths_turnover_ratio_w_stock",$A1059,$A$1)</f>
        <v>13.584901752395</v>
      </c>
      <c r="O1059" s="4">
        <f ca="1">[1]!thsiFinD("ths_relative_chg_ratio_w_stock",$A1059,$A$1,104,100)</f>
        <v>-0.19565485879885</v>
      </c>
      <c r="P1059" s="4"/>
    </row>
    <row r="1060" spans="1:16" x14ac:dyDescent="0.25">
      <c r="A1060" s="2" t="s">
        <v>2129</v>
      </c>
      <c r="B1060" s="2" t="s">
        <v>2130</v>
      </c>
      <c r="C1060" s="4">
        <f ca="1">[1]!thsiFinD("ths_vol_ratio_stock",$A1060,$A$1,7,100)</f>
        <v>0.67594626896689003</v>
      </c>
      <c r="D1060" s="4">
        <f ca="1">[1]!thsiFinD("ths_cr_stock",$A1060,$A$1,7,100,100)</f>
        <v>69.767441860464999</v>
      </c>
      <c r="E1060" s="4">
        <f ca="1">[1]!thsiFinD("ths_mfi_stock",$A1060,$A$1,7,100,100)</f>
        <v>34.261683838322</v>
      </c>
      <c r="F1060" s="4">
        <f ca="1">[1]!thsiFinD("ths_expma_stock",$A1060,$A$1,7,100,100)</f>
        <v>3.4840473907307001</v>
      </c>
      <c r="G1060" s="4">
        <f ca="1">[1]!thsiFinD("ths_rsi_stock",$A1060,$A$1,7,100,100)</f>
        <v>37.841340116471997</v>
      </c>
      <c r="H1060" s="4">
        <f ca="1">[1]!thsiFinD("ths_adtm_stock",$A1060,$A$1,7,3,100,100,100)</f>
        <v>-4.5454545454547003E-2</v>
      </c>
      <c r="I1060" s="4">
        <f ca="1">[1]!thsiFinD("ths_bbiboll_stock",$A1060,$A$1,7,3,100,100,100)</f>
        <v>3.4855208333332999</v>
      </c>
      <c r="J1060" s="4">
        <f ca="1">[1]!thsiFinD("ths_dptb_stock",$A1060,$A$1,7,104,100,100)</f>
        <v>0.85714285714285998</v>
      </c>
      <c r="K1060" s="4">
        <f ca="1">[1]!thsiFinD("ths_srmi_stock",$A1060,$A$1,7,100,100)</f>
        <v>-3.1428571428571001E-2</v>
      </c>
      <c r="L1060" s="4">
        <f ca="1">[1]!thsiFinD("ths_atr_stock",$A1060,$A$1,7,101,100,100)</f>
        <v>0.10571428571428999</v>
      </c>
      <c r="M1060" s="4">
        <f ca="1">[1]!thsiFinD("ths_vol_w_stock",$A1060,$A$1)/1000000</f>
        <v>76.722211000000001</v>
      </c>
      <c r="N1060" s="4">
        <f ca="1">[1]!thsiFinD("ths_turnover_ratio_w_stock",$A1060,$A$1)</f>
        <v>10.947479421425999</v>
      </c>
      <c r="O1060" s="4">
        <f ca="1">[1]!thsiFinD("ths_relative_chg_ratio_w_stock",$A1060,$A$1,104,100)</f>
        <v>-1.0630628998595999</v>
      </c>
      <c r="P1060" s="4"/>
    </row>
    <row r="1061" spans="1:16" x14ac:dyDescent="0.25">
      <c r="A1061" s="2" t="s">
        <v>2131</v>
      </c>
      <c r="B1061" s="2" t="s">
        <v>2132</v>
      </c>
      <c r="C1061" s="4">
        <f ca="1">[1]!thsiFinD("ths_vol_ratio_stock",$A1061,$A$1,7,100)</f>
        <v>1.2122820107308001</v>
      </c>
      <c r="D1061" s="4">
        <f ca="1">[1]!thsiFinD("ths_cr_stock",$A1061,$A$1,7,100,100)</f>
        <v>54.658385093168</v>
      </c>
      <c r="E1061" s="4">
        <f ca="1">[1]!thsiFinD("ths_mfi_stock",$A1061,$A$1,7,100,100)</f>
        <v>16.367812908356001</v>
      </c>
      <c r="F1061" s="4">
        <f ca="1">[1]!thsiFinD("ths_expma_stock",$A1061,$A$1,7,100,100)</f>
        <v>6.4178730058033002</v>
      </c>
      <c r="G1061" s="4">
        <f ca="1">[1]!thsiFinD("ths_rsi_stock",$A1061,$A$1,7,100,100)</f>
        <v>46.359040867166001</v>
      </c>
      <c r="H1061" s="4">
        <f ca="1">[1]!thsiFinD("ths_adtm_stock",$A1061,$A$1,7,3,100,100,100)</f>
        <v>-0.88888888888888995</v>
      </c>
      <c r="I1061" s="4">
        <f ca="1">[1]!thsiFinD("ths_bbiboll_stock",$A1061,$A$1,7,3,100,100,100)</f>
        <v>6.4180208333333004</v>
      </c>
      <c r="J1061" s="4">
        <f ca="1">[1]!thsiFinD("ths_dptb_stock",$A1061,$A$1,7,104,100,100)</f>
        <v>0.28571428571428997</v>
      </c>
      <c r="K1061" s="4">
        <f ca="1">[1]!thsiFinD("ths_srmi_stock",$A1061,$A$1,7,100,100)</f>
        <v>-2.2935779816513999E-2</v>
      </c>
      <c r="L1061" s="4">
        <f ca="1">[1]!thsiFinD("ths_atr_stock",$A1061,$A$1,7,101,100,100)</f>
        <v>0.11857142857142999</v>
      </c>
      <c r="M1061" s="4">
        <f ca="1">[1]!thsiFinD("ths_vol_w_stock",$A1061,$A$1)/1000000</f>
        <v>54.095303000000001</v>
      </c>
      <c r="N1061" s="4">
        <f ca="1">[1]!thsiFinD("ths_turnover_ratio_w_stock",$A1061,$A$1)</f>
        <v>2.4494777164977002</v>
      </c>
      <c r="O1061" s="4">
        <f ca="1">[1]!thsiFinD("ths_relative_chg_ratio_w_stock",$A1061,$A$1,104,100)</f>
        <v>8.5929212322707005E-2</v>
      </c>
      <c r="P1061" s="4"/>
    </row>
    <row r="1062" spans="1:16" x14ac:dyDescent="0.25">
      <c r="A1062" s="2" t="s">
        <v>2133</v>
      </c>
      <c r="B1062" s="2" t="s">
        <v>2134</v>
      </c>
      <c r="C1062" s="4">
        <f ca="1">[1]!thsiFinD("ths_vol_ratio_stock",$A1062,$A$1,7,100)</f>
        <v>1.3042271130092</v>
      </c>
      <c r="D1062" s="4">
        <f ca="1">[1]!thsiFinD("ths_cr_stock",$A1062,$A$1,7,100,100)</f>
        <v>300</v>
      </c>
      <c r="E1062" s="4">
        <f ca="1">[1]!thsiFinD("ths_mfi_stock",$A1062,$A$1,7,100,100)</f>
        <v>81.845414356521999</v>
      </c>
      <c r="F1062" s="4">
        <f ca="1">[1]!thsiFinD("ths_expma_stock",$A1062,$A$1,7,100,100)</f>
        <v>3.8480723003844002</v>
      </c>
      <c r="G1062" s="4">
        <f ca="1">[1]!thsiFinD("ths_rsi_stock",$A1062,$A$1,7,100,100)</f>
        <v>73.213804404228</v>
      </c>
      <c r="H1062" s="4">
        <f ca="1">[1]!thsiFinD("ths_adtm_stock",$A1062,$A$1,7,3,100,100,100)</f>
        <v>0.98529411764705999</v>
      </c>
      <c r="I1062" s="4">
        <f ca="1">[1]!thsiFinD("ths_bbiboll_stock",$A1062,$A$1,7,3,100,100,100)</f>
        <v>3.8039583333332998</v>
      </c>
      <c r="J1062" s="4">
        <f ca="1">[1]!thsiFinD("ths_dptb_stock",$A1062,$A$1,7,104,100,100)</f>
        <v>0.42857142857142999</v>
      </c>
      <c r="K1062" s="4">
        <f ca="1">[1]!thsiFinD("ths_srmi_stock",$A1062,$A$1,7,100,100)</f>
        <v>8.2089552238805999E-2</v>
      </c>
      <c r="L1062" s="4">
        <f ca="1">[1]!thsiFinD("ths_atr_stock",$A1062,$A$1,7,101,100,100)</f>
        <v>0.14857142857142999</v>
      </c>
      <c r="M1062" s="4">
        <f ca="1">[1]!thsiFinD("ths_vol_w_stock",$A1062,$A$1)/1000000</f>
        <v>71.760324999999995</v>
      </c>
      <c r="N1062" s="4">
        <f ca="1">[1]!thsiFinD("ths_turnover_ratio_w_stock",$A1062,$A$1)</f>
        <v>8.3593148597249005</v>
      </c>
      <c r="O1062" s="4">
        <f ca="1">[1]!thsiFinD("ths_relative_chg_ratio_w_stock",$A1062,$A$1,104,100)</f>
        <v>11.31892467778</v>
      </c>
      <c r="P1062" s="4"/>
    </row>
    <row r="1063" spans="1:16" x14ac:dyDescent="0.25">
      <c r="A1063" s="2" t="s">
        <v>2135</v>
      </c>
      <c r="B1063" s="2" t="s">
        <v>2136</v>
      </c>
      <c r="C1063" s="4">
        <f ca="1">[1]!thsiFinD("ths_vol_ratio_stock",$A1063,$A$1,7,100)</f>
        <v>0.59080385924954004</v>
      </c>
      <c r="D1063" s="4">
        <f ca="1">[1]!thsiFinD("ths_cr_stock",$A1063,$A$1,7,100,100)</f>
        <v>32</v>
      </c>
      <c r="E1063" s="4">
        <f ca="1">[1]!thsiFinD("ths_mfi_stock",$A1063,$A$1,7,100,100)</f>
        <v>20.545956365582001</v>
      </c>
      <c r="F1063" s="4">
        <f ca="1">[1]!thsiFinD("ths_expma_stock",$A1063,$A$1,7,100,100)</f>
        <v>2.9542499609830002</v>
      </c>
      <c r="G1063" s="4">
        <f ca="1">[1]!thsiFinD("ths_rsi_stock",$A1063,$A$1,7,100,100)</f>
        <v>33.496918018856</v>
      </c>
      <c r="H1063" s="4">
        <f ca="1">[1]!thsiFinD("ths_adtm_stock",$A1063,$A$1,7,3,100,100,100)</f>
        <v>-9.9999999999997993E-2</v>
      </c>
      <c r="I1063" s="4">
        <f ca="1">[1]!thsiFinD("ths_bbiboll_stock",$A1063,$A$1,7,3,100,100,100)</f>
        <v>2.9563541666667001</v>
      </c>
      <c r="J1063" s="4">
        <f ca="1">[1]!thsiFinD("ths_dptb_stock",$A1063,$A$1,7,104,100,100)</f>
        <v>0.42857142857142999</v>
      </c>
      <c r="K1063" s="4">
        <f ca="1">[1]!thsiFinD("ths_srmi_stock",$A1063,$A$1,7,100,100)</f>
        <v>-6.2091503267974003E-2</v>
      </c>
      <c r="L1063" s="4">
        <f ca="1">[1]!thsiFinD("ths_atr_stock",$A1063,$A$1,7,101,100,100)</f>
        <v>0.08</v>
      </c>
      <c r="M1063" s="4">
        <f ca="1">[1]!thsiFinD("ths_vol_w_stock",$A1063,$A$1)/1000000</f>
        <v>75.405646000000004</v>
      </c>
      <c r="N1063" s="4">
        <f ca="1">[1]!thsiFinD("ths_turnover_ratio_w_stock",$A1063,$A$1)</f>
        <v>7.1431810249165997</v>
      </c>
      <c r="O1063" s="4">
        <f ca="1">[1]!thsiFinD("ths_relative_chg_ratio_w_stock",$A1063,$A$1,104,100)</f>
        <v>-5.0399468573261004</v>
      </c>
      <c r="P1063" s="4"/>
    </row>
    <row r="1064" spans="1:16" x14ac:dyDescent="0.25">
      <c r="A1064" s="2" t="s">
        <v>2137</v>
      </c>
      <c r="B1064" s="2" t="s">
        <v>2138</v>
      </c>
      <c r="C1064" s="4">
        <f ca="1">[1]!thsiFinD("ths_vol_ratio_stock",$A1064,$A$1,7,100)</f>
        <v>0.82914101882109004</v>
      </c>
      <c r="D1064" s="4">
        <f ca="1">[1]!thsiFinD("ths_cr_stock",$A1064,$A$1,7,100,100)</f>
        <v>25.641025641026001</v>
      </c>
      <c r="E1064" s="4">
        <f ca="1">[1]!thsiFinD("ths_mfi_stock",$A1064,$A$1,7,100,100)</f>
        <v>27.287770179292</v>
      </c>
      <c r="F1064" s="4">
        <f ca="1">[1]!thsiFinD("ths_expma_stock",$A1064,$A$1,7,100,100)</f>
        <v>7.0554031212941002</v>
      </c>
      <c r="G1064" s="4">
        <f ca="1">[1]!thsiFinD("ths_rsi_stock",$A1064,$A$1,7,100,100)</f>
        <v>31.562558540582</v>
      </c>
      <c r="H1064" s="4">
        <f ca="1">[1]!thsiFinD("ths_adtm_stock",$A1064,$A$1,7,3,100,100,100)</f>
        <v>-0.73529411764705999</v>
      </c>
      <c r="I1064" s="4">
        <f ca="1">[1]!thsiFinD("ths_bbiboll_stock",$A1064,$A$1,7,3,100,100,100)</f>
        <v>7.0840624999999999</v>
      </c>
      <c r="J1064" s="4">
        <f ca="1">[1]!thsiFinD("ths_dptb_stock",$A1064,$A$1,7,104,100,100)</f>
        <v>0.71428571428570997</v>
      </c>
      <c r="K1064" s="4">
        <f ca="1">[1]!thsiFinD("ths_srmi_stock",$A1064,$A$1,7,100,100)</f>
        <v>-4.1782729805013998E-2</v>
      </c>
      <c r="L1064" s="4">
        <f ca="1">[1]!thsiFinD("ths_atr_stock",$A1064,$A$1,7,101,100,100)</f>
        <v>0.15</v>
      </c>
      <c r="M1064" s="4">
        <f ca="1">[1]!thsiFinD("ths_vol_w_stock",$A1064,$A$1)/1000000</f>
        <v>20.62</v>
      </c>
      <c r="N1064" s="4">
        <f ca="1">[1]!thsiFinD("ths_turnover_ratio_w_stock",$A1064,$A$1)</f>
        <v>8.8959654717122003</v>
      </c>
      <c r="O1064" s="4">
        <f ca="1">[1]!thsiFinD("ths_relative_chg_ratio_w_stock",$A1064,$A$1,104,100)</f>
        <v>-3.1543655366168002</v>
      </c>
      <c r="P1064" s="4"/>
    </row>
    <row r="1065" spans="1:16" x14ac:dyDescent="0.25">
      <c r="A1065" s="2" t="s">
        <v>2139</v>
      </c>
      <c r="B1065" s="2" t="s">
        <v>2140</v>
      </c>
      <c r="C1065" s="4">
        <f ca="1">[1]!thsiFinD("ths_vol_ratio_stock",$A1065,$A$1,7,100)</f>
        <v>1.4435362324615999</v>
      </c>
      <c r="D1065" s="4">
        <f ca="1">[1]!thsiFinD("ths_cr_stock",$A1065,$A$1,7,100,100)</f>
        <v>357.69230769231001</v>
      </c>
      <c r="E1065" s="4">
        <f ca="1">[1]!thsiFinD("ths_mfi_stock",$A1065,$A$1,7,100,100)</f>
        <v>88.303013713848998</v>
      </c>
      <c r="F1065" s="4">
        <f ca="1">[1]!thsiFinD("ths_expma_stock",$A1065,$A$1,7,100,100)</f>
        <v>6.9072176456537999</v>
      </c>
      <c r="G1065" s="4">
        <f ca="1">[1]!thsiFinD("ths_rsi_stock",$A1065,$A$1,7,100,100)</f>
        <v>80.970511767698994</v>
      </c>
      <c r="H1065" s="4">
        <f ca="1">[1]!thsiFinD("ths_adtm_stock",$A1065,$A$1,7,3,100,100,100)</f>
        <v>0.93283582089551997</v>
      </c>
      <c r="I1065" s="4">
        <f ca="1">[1]!thsiFinD("ths_bbiboll_stock",$A1065,$A$1,7,3,100,100,100)</f>
        <v>6.7225000000000001</v>
      </c>
      <c r="J1065" s="4">
        <f ca="1">[1]!thsiFinD("ths_dptb_stock",$A1065,$A$1,7,104,100,100)</f>
        <v>0.71428571428570997</v>
      </c>
      <c r="K1065" s="4">
        <f ca="1">[1]!thsiFinD("ths_srmi_stock",$A1065,$A$1,7,100,100)</f>
        <v>0.1142061281337</v>
      </c>
      <c r="L1065" s="4">
        <f ca="1">[1]!thsiFinD("ths_atr_stock",$A1065,$A$1,7,101,100,100)</f>
        <v>0.34285714285713997</v>
      </c>
      <c r="M1065" s="4">
        <f ca="1">[1]!thsiFinD("ths_vol_w_stock",$A1065,$A$1)/1000000</f>
        <v>336.06353100000001</v>
      </c>
      <c r="N1065" s="4">
        <f ca="1">[1]!thsiFinD("ths_turnover_ratio_w_stock",$A1065,$A$1)</f>
        <v>23.815041946000001</v>
      </c>
      <c r="O1065" s="4">
        <f ca="1">[1]!thsiFinD("ths_relative_chg_ratio_w_stock",$A1065,$A$1,104,100)</f>
        <v>11.198335276431999</v>
      </c>
      <c r="P1065" s="4"/>
    </row>
    <row r="1066" spans="1:16" x14ac:dyDescent="0.25">
      <c r="A1066" s="2" t="s">
        <v>2141</v>
      </c>
      <c r="B1066" s="2" t="s">
        <v>2142</v>
      </c>
      <c r="C1066" s="4">
        <f ca="1">[1]!thsiFinD("ths_vol_ratio_stock",$A1066,$A$1,7,100)</f>
        <v>1.1895374377337</v>
      </c>
      <c r="D1066" s="4">
        <f ca="1">[1]!thsiFinD("ths_cr_stock",$A1066,$A$1,7,100,100)</f>
        <v>156.67396061269</v>
      </c>
      <c r="E1066" s="4">
        <f ca="1">[1]!thsiFinD("ths_mfi_stock",$A1066,$A$1,7,100,100)</f>
        <v>55.491408672332</v>
      </c>
      <c r="F1066" s="4">
        <f ca="1">[1]!thsiFinD("ths_expma_stock",$A1066,$A$1,7,100,100)</f>
        <v>22.457230001408998</v>
      </c>
      <c r="G1066" s="4">
        <f ca="1">[1]!thsiFinD("ths_rsi_stock",$A1066,$A$1,7,100,100)</f>
        <v>49.788515333242003</v>
      </c>
      <c r="H1066" s="4">
        <f ca="1">[1]!thsiFinD("ths_adtm_stock",$A1066,$A$1,7,3,100,100,100)</f>
        <v>0.49084249084248999</v>
      </c>
      <c r="I1066" s="4">
        <f ca="1">[1]!thsiFinD("ths_bbiboll_stock",$A1066,$A$1,7,3,100,100,100)</f>
        <v>22.2</v>
      </c>
      <c r="J1066" s="4">
        <f ca="1">[1]!thsiFinD("ths_dptb_stock",$A1066,$A$1,7,104,100,100)</f>
        <v>0.57142857142856995</v>
      </c>
      <c r="K1066" s="4">
        <f ca="1">[1]!thsiFinD("ths_srmi_stock",$A1066,$A$1,7,100,100)</f>
        <v>2.262443438914E-2</v>
      </c>
      <c r="L1066" s="4">
        <f ca="1">[1]!thsiFinD("ths_atr_stock",$A1066,$A$1,7,101,100,100)</f>
        <v>1.1171428571429001</v>
      </c>
      <c r="M1066" s="4">
        <f ca="1">[1]!thsiFinD("ths_vol_w_stock",$A1066,$A$1)/1000000</f>
        <v>93.670893000000007</v>
      </c>
      <c r="N1066" s="4">
        <f ca="1">[1]!thsiFinD("ths_turnover_ratio_w_stock",$A1066,$A$1)</f>
        <v>13.059188853373</v>
      </c>
      <c r="O1066" s="4">
        <f ca="1">[1]!thsiFinD("ths_relative_chg_ratio_w_stock",$A1066,$A$1,104,100)</f>
        <v>4.0787150798982999E-2</v>
      </c>
      <c r="P1066" s="4"/>
    </row>
    <row r="1067" spans="1:16" x14ac:dyDescent="0.25">
      <c r="A1067" s="2" t="s">
        <v>2143</v>
      </c>
      <c r="B1067" s="2" t="s">
        <v>2144</v>
      </c>
      <c r="C1067" s="4">
        <f ca="1">[1]!thsiFinD("ths_vol_ratio_stock",$A1067,$A$1,7,100)</f>
        <v>0.59469316270785</v>
      </c>
      <c r="D1067" s="4">
        <f ca="1">[1]!thsiFinD("ths_cr_stock",$A1067,$A$1,7,100,100)</f>
        <v>64.683301343569994</v>
      </c>
      <c r="E1067" s="4">
        <f ca="1">[1]!thsiFinD("ths_mfi_stock",$A1067,$A$1,7,100,100)</f>
        <v>41.513527454306001</v>
      </c>
      <c r="F1067" s="4">
        <f ca="1">[1]!thsiFinD("ths_expma_stock",$A1067,$A$1,7,100,100)</f>
        <v>5.9088997526966001</v>
      </c>
      <c r="G1067" s="4">
        <f ca="1">[1]!thsiFinD("ths_rsi_stock",$A1067,$A$1,7,100,100)</f>
        <v>48.718359852822999</v>
      </c>
      <c r="H1067" s="4">
        <f ca="1">[1]!thsiFinD("ths_adtm_stock",$A1067,$A$1,7,3,100,100,100)</f>
        <v>-2.1147105230955E-15</v>
      </c>
      <c r="I1067" s="4">
        <f ca="1">[1]!thsiFinD("ths_bbiboll_stock",$A1067,$A$1,7,3,100,100,100)</f>
        <v>5.7755208333333004</v>
      </c>
      <c r="J1067" s="4">
        <f ca="1">[1]!thsiFinD("ths_dptb_stock",$A1067,$A$1,7,104,100,100)</f>
        <v>0.42857142857142999</v>
      </c>
      <c r="K1067" s="4">
        <f ca="1">[1]!thsiFinD("ths_srmi_stock",$A1067,$A$1,7,100,100)</f>
        <v>-0.04</v>
      </c>
      <c r="L1067" s="4">
        <f ca="1">[1]!thsiFinD("ths_atr_stock",$A1067,$A$1,7,101,100,100)</f>
        <v>0.41285714285713998</v>
      </c>
      <c r="M1067" s="4">
        <f ca="1">[1]!thsiFinD("ths_vol_w_stock",$A1067,$A$1)/1000000</f>
        <v>14.541399999999999</v>
      </c>
      <c r="N1067" s="4">
        <f ca="1">[1]!thsiFinD("ths_turnover_ratio_w_stock",$A1067,$A$1)</f>
        <v>10.39551891897</v>
      </c>
      <c r="O1067" s="4">
        <f ca="1">[1]!thsiFinD("ths_relative_chg_ratio_w_stock",$A1067,$A$1,104,100)</f>
        <v>-1.9202057570025</v>
      </c>
      <c r="P1067" s="4"/>
    </row>
    <row r="1068" spans="1:16" x14ac:dyDescent="0.25">
      <c r="A1068" s="2" t="s">
        <v>2145</v>
      </c>
      <c r="B1068" s="2" t="s">
        <v>2146</v>
      </c>
      <c r="C1068" s="4">
        <f ca="1">[1]!thsiFinD("ths_vol_ratio_stock",$A1068,$A$1,7,100)</f>
        <v>2.2245501411299999</v>
      </c>
      <c r="D1068" s="4">
        <f ca="1">[1]!thsiFinD("ths_cr_stock",$A1068,$A$1,7,100,100)</f>
        <v>22.292993630573001</v>
      </c>
      <c r="E1068" s="4">
        <f ca="1">[1]!thsiFinD("ths_mfi_stock",$A1068,$A$1,7,100,100)</f>
        <v>23.167213288388002</v>
      </c>
      <c r="F1068" s="4">
        <f ca="1">[1]!thsiFinD("ths_expma_stock",$A1068,$A$1,7,100,100)</f>
        <v>3.1037850892058998</v>
      </c>
      <c r="G1068" s="4">
        <f ca="1">[1]!thsiFinD("ths_rsi_stock",$A1068,$A$1,7,100,100)</f>
        <v>29.999092627115999</v>
      </c>
      <c r="H1068" s="4">
        <f ca="1">[1]!thsiFinD("ths_adtm_stock",$A1068,$A$1,7,3,100,100,100)</f>
        <v>-0.46153846153846001</v>
      </c>
      <c r="I1068" s="4">
        <f ca="1">[1]!thsiFinD("ths_bbiboll_stock",$A1068,$A$1,7,3,100,100,100)</f>
        <v>3.0961458333333001</v>
      </c>
      <c r="J1068" s="4">
        <f ca="1">[1]!thsiFinD("ths_dptb_stock",$A1068,$A$1,7,104,100,100)</f>
        <v>0.42857142857142999</v>
      </c>
      <c r="K1068" s="4">
        <f ca="1">[1]!thsiFinD("ths_srmi_stock",$A1068,$A$1,7,100,100)</f>
        <v>-5.0632911392405E-2</v>
      </c>
      <c r="L1068" s="4">
        <f ca="1">[1]!thsiFinD("ths_atr_stock",$A1068,$A$1,7,101,100,100)</f>
        <v>9.4285714285714001E-2</v>
      </c>
      <c r="M1068" s="4">
        <f ca="1">[1]!thsiFinD("ths_vol_w_stock",$A1068,$A$1)/1000000</f>
        <v>62.643465999999997</v>
      </c>
      <c r="N1068" s="4">
        <f ca="1">[1]!thsiFinD("ths_turnover_ratio_w_stock",$A1068,$A$1)</f>
        <v>5.9577175628157004</v>
      </c>
      <c r="O1068" s="4">
        <f ca="1">[1]!thsiFinD("ths_relative_chg_ratio_w_stock",$A1068,$A$1,104,100)</f>
        <v>-3.8763186096669999</v>
      </c>
      <c r="P1068" s="4"/>
    </row>
    <row r="1069" spans="1:16" x14ac:dyDescent="0.25">
      <c r="A1069" s="2" t="s">
        <v>2147</v>
      </c>
      <c r="B1069" s="2" t="s">
        <v>2148</v>
      </c>
      <c r="C1069" s="4">
        <f ca="1">[1]!thsiFinD("ths_vol_ratio_stock",$A1069,$A$1,7,100)</f>
        <v>0.97746713415557995</v>
      </c>
      <c r="D1069" s="4">
        <f ca="1">[1]!thsiFinD("ths_cr_stock",$A1069,$A$1,7,100,100)</f>
        <v>96.089385474859995</v>
      </c>
      <c r="E1069" s="4">
        <f ca="1">[1]!thsiFinD("ths_mfi_stock",$A1069,$A$1,7,100,100)</f>
        <v>40.104964821259998</v>
      </c>
      <c r="F1069" s="4">
        <f ca="1">[1]!thsiFinD("ths_expma_stock",$A1069,$A$1,7,100,100)</f>
        <v>4.6702503401861</v>
      </c>
      <c r="G1069" s="4">
        <f ca="1">[1]!thsiFinD("ths_rsi_stock",$A1069,$A$1,7,100,100)</f>
        <v>44.489811628188001</v>
      </c>
      <c r="H1069" s="4">
        <f ca="1">[1]!thsiFinD("ths_adtm_stock",$A1069,$A$1,7,3,100,100,100)</f>
        <v>0.8</v>
      </c>
      <c r="I1069" s="4">
        <f ca="1">[1]!thsiFinD("ths_bbiboll_stock",$A1069,$A$1,7,3,100,100,100)</f>
        <v>4.6353125000000004</v>
      </c>
      <c r="J1069" s="4">
        <f ca="1">[1]!thsiFinD("ths_dptb_stock",$A1069,$A$1,7,104,100,100)</f>
        <v>0.71428571428570997</v>
      </c>
      <c r="K1069" s="4">
        <f ca="1">[1]!thsiFinD("ths_srmi_stock",$A1069,$A$1,7,100,100)</f>
        <v>-2.5477707006369001E-2</v>
      </c>
      <c r="L1069" s="4">
        <f ca="1">[1]!thsiFinD("ths_atr_stock",$A1069,$A$1,7,101,100,100)</f>
        <v>0.16714285714286001</v>
      </c>
      <c r="M1069" s="4">
        <f ca="1">[1]!thsiFinD("ths_vol_w_stock",$A1069,$A$1)/1000000</f>
        <v>28.067699999999999</v>
      </c>
      <c r="N1069" s="4">
        <f ca="1">[1]!thsiFinD("ths_turnover_ratio_w_stock",$A1069,$A$1)</f>
        <v>9.4090237243083994</v>
      </c>
      <c r="O1069" s="4">
        <f ca="1">[1]!thsiFinD("ths_relative_chg_ratio_w_stock",$A1069,$A$1,104,100)</f>
        <v>-2.2952057570024</v>
      </c>
      <c r="P1069" s="4"/>
    </row>
    <row r="1070" spans="1:16" x14ac:dyDescent="0.25">
      <c r="A1070" s="2" t="s">
        <v>2149</v>
      </c>
      <c r="B1070" s="2" t="s">
        <v>2150</v>
      </c>
      <c r="C1070" s="4">
        <f ca="1">[1]!thsiFinD("ths_vol_ratio_stock",$A1070,$A$1,7,100)</f>
        <v>0.41415889239759002</v>
      </c>
      <c r="D1070" s="4">
        <f ca="1">[1]!thsiFinD("ths_cr_stock",$A1070,$A$1,7,100,100)</f>
        <v>68.010075566750999</v>
      </c>
      <c r="E1070" s="4">
        <f ca="1">[1]!thsiFinD("ths_mfi_stock",$A1070,$A$1,7,100,100)</f>
        <v>45.095433901622997</v>
      </c>
      <c r="F1070" s="4">
        <f ca="1">[1]!thsiFinD("ths_expma_stock",$A1070,$A$1,7,100,100)</f>
        <v>19.111198965014999</v>
      </c>
      <c r="G1070" s="4">
        <f ca="1">[1]!thsiFinD("ths_rsi_stock",$A1070,$A$1,7,100,100)</f>
        <v>40.938451798697002</v>
      </c>
      <c r="H1070" s="4">
        <f ca="1">[1]!thsiFinD("ths_adtm_stock",$A1070,$A$1,7,3,100,100,100)</f>
        <v>0.67813267813267997</v>
      </c>
      <c r="I1070" s="4">
        <f ca="1">[1]!thsiFinD("ths_bbiboll_stock",$A1070,$A$1,7,3,100,100,100)</f>
        <v>18.971041666666999</v>
      </c>
      <c r="J1070" s="4">
        <f ca="1">[1]!thsiFinD("ths_dptb_stock",$A1070,$A$1,7,104,100,100)</f>
        <v>0.71428571428570997</v>
      </c>
      <c r="K1070" s="4">
        <f ca="1">[1]!thsiFinD("ths_srmi_stock",$A1070,$A$1,7,100,100)</f>
        <v>-3.8824763903462997E-2</v>
      </c>
      <c r="L1070" s="4">
        <f ca="1">[1]!thsiFinD("ths_atr_stock",$A1070,$A$1,7,101,100,100)</f>
        <v>1.1299999999999999</v>
      </c>
      <c r="M1070" s="4">
        <f ca="1">[1]!thsiFinD("ths_vol_w_stock",$A1070,$A$1)/1000000</f>
        <v>94.735535999999996</v>
      </c>
      <c r="N1070" s="4">
        <f ca="1">[1]!thsiFinD("ths_turnover_ratio_w_stock",$A1070,$A$1)</f>
        <v>14.830365637962</v>
      </c>
      <c r="O1070" s="4">
        <f ca="1">[1]!thsiFinD("ths_relative_chg_ratio_w_stock",$A1070,$A$1,104,100)</f>
        <v>-12.86913797613</v>
      </c>
      <c r="P1070" s="4"/>
    </row>
    <row r="1071" spans="1:16" x14ac:dyDescent="0.25">
      <c r="A1071" s="2" t="s">
        <v>2151</v>
      </c>
      <c r="B1071" s="2" t="s">
        <v>2152</v>
      </c>
      <c r="C1071" s="4">
        <f ca="1">[1]!thsiFinD("ths_vol_ratio_stock",$A1071,$A$1,7,100)</f>
        <v>0.84340683934113003</v>
      </c>
      <c r="D1071" s="4">
        <f ca="1">[1]!thsiFinD("ths_cr_stock",$A1071,$A$1,7,100,100)</f>
        <v>75.471698113206998</v>
      </c>
      <c r="E1071" s="4">
        <f ca="1">[1]!thsiFinD("ths_mfi_stock",$A1071,$A$1,7,100,100)</f>
        <v>43.163346730664003</v>
      </c>
      <c r="F1071" s="4">
        <f ca="1">[1]!thsiFinD("ths_expma_stock",$A1071,$A$1,7,100,100)</f>
        <v>4.6935354942103</v>
      </c>
      <c r="G1071" s="4">
        <f ca="1">[1]!thsiFinD("ths_rsi_stock",$A1071,$A$1,7,100,100)</f>
        <v>39.769921673456999</v>
      </c>
      <c r="H1071" s="4">
        <f ca="1">[1]!thsiFinD("ths_adtm_stock",$A1071,$A$1,7,3,100,100,100)</f>
        <v>-0.51851851851852004</v>
      </c>
      <c r="I1071" s="4">
        <f ca="1">[1]!thsiFinD("ths_bbiboll_stock",$A1071,$A$1,7,3,100,100,100)</f>
        <v>4.6725000000000003</v>
      </c>
      <c r="J1071" s="4">
        <f ca="1">[1]!thsiFinD("ths_dptb_stock",$A1071,$A$1,7,104,100,100)</f>
        <v>0.71428571428570997</v>
      </c>
      <c r="K1071" s="4">
        <f ca="1">[1]!thsiFinD("ths_srmi_stock",$A1071,$A$1,7,100,100)</f>
        <v>-1.6985138004246E-2</v>
      </c>
      <c r="L1071" s="4">
        <f ca="1">[1]!thsiFinD("ths_atr_stock",$A1071,$A$1,7,101,100,100)</f>
        <v>8.8571428571427996E-2</v>
      </c>
      <c r="M1071" s="4">
        <f ca="1">[1]!thsiFinD("ths_vol_w_stock",$A1071,$A$1)/1000000</f>
        <v>28.948</v>
      </c>
      <c r="N1071" s="4">
        <f ca="1">[1]!thsiFinD("ths_turnover_ratio_w_stock",$A1071,$A$1)</f>
        <v>2.0642519763274998</v>
      </c>
      <c r="O1071" s="4">
        <f ca="1">[1]!thsiFinD("ths_relative_chg_ratio_w_stock",$A1071,$A$1,104,100)</f>
        <v>-1.4618724236691001</v>
      </c>
      <c r="P1071" s="4"/>
    </row>
    <row r="1072" spans="1:16" x14ac:dyDescent="0.25">
      <c r="A1072" s="2" t="s">
        <v>2153</v>
      </c>
      <c r="B1072" s="2" t="s">
        <v>2154</v>
      </c>
      <c r="C1072" s="4">
        <f ca="1">[1]!thsiFinD("ths_vol_ratio_stock",$A1072,$A$1,7,100)</f>
        <v>0.47366915013917998</v>
      </c>
      <c r="D1072" s="4">
        <f ca="1">[1]!thsiFinD("ths_cr_stock",$A1072,$A$1,7,100,100)</f>
        <v>101.9801980198</v>
      </c>
      <c r="E1072" s="4">
        <f ca="1">[1]!thsiFinD("ths_mfi_stock",$A1072,$A$1,7,100,100)</f>
        <v>68.701179942295994</v>
      </c>
      <c r="F1072" s="4">
        <f ca="1">[1]!thsiFinD("ths_expma_stock",$A1072,$A$1,7,100,100)</f>
        <v>5.3423546246751998</v>
      </c>
      <c r="G1072" s="4">
        <f ca="1">[1]!thsiFinD("ths_rsi_stock",$A1072,$A$1,7,100,100)</f>
        <v>36.919956968083</v>
      </c>
      <c r="H1072" s="4">
        <f ca="1">[1]!thsiFinD("ths_adtm_stock",$A1072,$A$1,7,3,100,100,100)</f>
        <v>0.62637362637363003</v>
      </c>
      <c r="I1072" s="4">
        <f ca="1">[1]!thsiFinD("ths_bbiboll_stock",$A1072,$A$1,7,3,100,100,100)</f>
        <v>5.3674999999999997</v>
      </c>
      <c r="J1072" s="4">
        <f ca="1">[1]!thsiFinD("ths_dptb_stock",$A1072,$A$1,7,104,100,100)</f>
        <v>0.85714285714285998</v>
      </c>
      <c r="K1072" s="4">
        <f ca="1">[1]!thsiFinD("ths_srmi_stock",$A1072,$A$1,7,100,100)</f>
        <v>-2.0912547528517001E-2</v>
      </c>
      <c r="L1072" s="4">
        <f ca="1">[1]!thsiFinD("ths_atr_stock",$A1072,$A$1,7,101,100,100)</f>
        <v>0.30714285714285999</v>
      </c>
      <c r="M1072" s="4">
        <f ca="1">[1]!thsiFinD("ths_vol_w_stock",$A1072,$A$1)/1000000</f>
        <v>70.963605999999999</v>
      </c>
      <c r="N1072" s="4">
        <f ca="1">[1]!thsiFinD("ths_turnover_ratio_w_stock",$A1072,$A$1)</f>
        <v>13.440076893939001</v>
      </c>
      <c r="O1072" s="4">
        <f ca="1">[1]!thsiFinD("ths_relative_chg_ratio_w_stock",$A1072,$A$1,104,100)</f>
        <v>-7.0912815947448999</v>
      </c>
      <c r="P1072" s="4"/>
    </row>
    <row r="1073" spans="1:16" x14ac:dyDescent="0.25">
      <c r="A1073" s="2" t="s">
        <v>2155</v>
      </c>
      <c r="B1073" s="2" t="s">
        <v>2156</v>
      </c>
      <c r="C1073" s="4">
        <f ca="1">[1]!thsiFinD("ths_vol_ratio_stock",$A1073,$A$1,7,100)</f>
        <v>0.59314344393381002</v>
      </c>
      <c r="D1073" s="4">
        <f ca="1">[1]!thsiFinD("ths_cr_stock",$A1073,$A$1,7,100,100)</f>
        <v>36.904761904761997</v>
      </c>
      <c r="E1073" s="4">
        <f ca="1">[1]!thsiFinD("ths_mfi_stock",$A1073,$A$1,7,100,100)</f>
        <v>27.839927207083999</v>
      </c>
      <c r="F1073" s="4">
        <f ca="1">[1]!thsiFinD("ths_expma_stock",$A1073,$A$1,7,100,100)</f>
        <v>5.6960402904905001</v>
      </c>
      <c r="G1073" s="4">
        <f ca="1">[1]!thsiFinD("ths_rsi_stock",$A1073,$A$1,7,100,100)</f>
        <v>30.805706096352999</v>
      </c>
      <c r="H1073" s="4">
        <f ca="1">[1]!thsiFinD("ths_adtm_stock",$A1073,$A$1,7,3,100,100,100)</f>
        <v>-0.28125</v>
      </c>
      <c r="I1073" s="4">
        <f ca="1">[1]!thsiFinD("ths_bbiboll_stock",$A1073,$A$1,7,3,100,100,100)</f>
        <v>5.7261458333333</v>
      </c>
      <c r="J1073" s="4">
        <f ca="1">[1]!thsiFinD("ths_dptb_stock",$A1073,$A$1,7,104,100,100)</f>
        <v>0.57142857142856995</v>
      </c>
      <c r="K1073" s="4">
        <f ca="1">[1]!thsiFinD("ths_srmi_stock",$A1073,$A$1,7,100,100)</f>
        <v>-6.9373942470389E-2</v>
      </c>
      <c r="L1073" s="4">
        <f ca="1">[1]!thsiFinD("ths_atr_stock",$A1073,$A$1,7,101,100,100)</f>
        <v>0.16428571428571001</v>
      </c>
      <c r="M1073" s="4">
        <f ca="1">[1]!thsiFinD("ths_vol_w_stock",$A1073,$A$1)/1000000</f>
        <v>26.9771</v>
      </c>
      <c r="N1073" s="4">
        <f ca="1">[1]!thsiFinD("ths_turnover_ratio_w_stock",$A1073,$A$1)</f>
        <v>4.5823311591248999</v>
      </c>
      <c r="O1073" s="4">
        <f ca="1">[1]!thsiFinD("ths_relative_chg_ratio_w_stock",$A1073,$A$1,104,100)</f>
        <v>-4.5415979471551999</v>
      </c>
      <c r="P1073" s="4"/>
    </row>
    <row r="1074" spans="1:16" x14ac:dyDescent="0.25">
      <c r="A1074" s="2" t="s">
        <v>2157</v>
      </c>
      <c r="B1074" s="2" t="s">
        <v>2158</v>
      </c>
      <c r="C1074" s="4">
        <f ca="1">[1]!thsiFinD("ths_vol_ratio_stock",$A1074,$A$1,7,100)</f>
        <v>0.79203962403837003</v>
      </c>
      <c r="D1074" s="4">
        <f ca="1">[1]!thsiFinD("ths_cr_stock",$A1074,$A$1,7,100,100)</f>
        <v>34.381139489195</v>
      </c>
      <c r="E1074" s="4">
        <f ca="1">[1]!thsiFinD("ths_mfi_stock",$A1074,$A$1,7,100,100)</f>
        <v>24.731074537594999</v>
      </c>
      <c r="F1074" s="4">
        <f ca="1">[1]!thsiFinD("ths_expma_stock",$A1074,$A$1,7,100,100)</f>
        <v>12.854199921251</v>
      </c>
      <c r="G1074" s="4">
        <f ca="1">[1]!thsiFinD("ths_rsi_stock",$A1074,$A$1,7,100,100)</f>
        <v>25.291571089868</v>
      </c>
      <c r="H1074" s="4">
        <f ca="1">[1]!thsiFinD("ths_adtm_stock",$A1074,$A$1,7,3,100,100,100)</f>
        <v>-0.71232876712328996</v>
      </c>
      <c r="I1074" s="4">
        <f ca="1">[1]!thsiFinD("ths_bbiboll_stock",$A1074,$A$1,7,3,100,100,100)</f>
        <v>12.975520833333</v>
      </c>
      <c r="J1074" s="4">
        <f ca="1">[1]!thsiFinD("ths_dptb_stock",$A1074,$A$1,7,104,100,100)</f>
        <v>0.71428571428570997</v>
      </c>
      <c r="K1074" s="4">
        <f ca="1">[1]!thsiFinD("ths_srmi_stock",$A1074,$A$1,7,100,100)</f>
        <v>-5.4545454545454002E-2</v>
      </c>
      <c r="L1074" s="4">
        <f ca="1">[1]!thsiFinD("ths_atr_stock",$A1074,$A$1,7,101,100,100)</f>
        <v>0.32571428571429001</v>
      </c>
      <c r="M1074" s="4">
        <f ca="1">[1]!thsiFinD("ths_vol_w_stock",$A1074,$A$1)/1000000</f>
        <v>13.990411</v>
      </c>
      <c r="N1074" s="4">
        <f ca="1">[1]!thsiFinD("ths_turnover_ratio_w_stock",$A1074,$A$1)</f>
        <v>8.6412424652077</v>
      </c>
      <c r="O1074" s="4">
        <f ca="1">[1]!thsiFinD("ths_relative_chg_ratio_w_stock",$A1074,$A$1,104,100)</f>
        <v>-4.2265120633087996</v>
      </c>
      <c r="P1074" s="4"/>
    </row>
    <row r="1075" spans="1:16" x14ac:dyDescent="0.25">
      <c r="A1075" s="2" t="s">
        <v>2159</v>
      </c>
      <c r="B1075" s="2" t="s">
        <v>2160</v>
      </c>
      <c r="C1075" s="4">
        <f ca="1">[1]!thsiFinD("ths_vol_ratio_stock",$A1075,$A$1,7,100)</f>
        <v>0.97758901338166004</v>
      </c>
      <c r="D1075" s="4">
        <f ca="1">[1]!thsiFinD("ths_cr_stock",$A1075,$A$1,7,100,100)</f>
        <v>144</v>
      </c>
      <c r="E1075" s="4">
        <f ca="1">[1]!thsiFinD("ths_mfi_stock",$A1075,$A$1,7,100,100)</f>
        <v>69.869045332103994</v>
      </c>
      <c r="F1075" s="4">
        <f ca="1">[1]!thsiFinD("ths_expma_stock",$A1075,$A$1,7,100,100)</f>
        <v>13.319037886997</v>
      </c>
      <c r="G1075" s="4">
        <f ca="1">[1]!thsiFinD("ths_rsi_stock",$A1075,$A$1,7,100,100)</f>
        <v>42.276696436329999</v>
      </c>
      <c r="H1075" s="4">
        <f ca="1">[1]!thsiFinD("ths_adtm_stock",$A1075,$A$1,7,3,100,100,100)</f>
        <v>0.69019607843136999</v>
      </c>
      <c r="I1075" s="4">
        <f ca="1">[1]!thsiFinD("ths_bbiboll_stock",$A1075,$A$1,7,3,100,100,100)</f>
        <v>13.291770833333</v>
      </c>
      <c r="J1075" s="4">
        <f ca="1">[1]!thsiFinD("ths_dptb_stock",$A1075,$A$1,7,104,100,100)</f>
        <v>0.71428571428570997</v>
      </c>
      <c r="K1075" s="4">
        <f ca="1">[1]!thsiFinD("ths_srmi_stock",$A1075,$A$1,7,100,100)</f>
        <v>8.4876543209877007E-3</v>
      </c>
      <c r="L1075" s="4">
        <f ca="1">[1]!thsiFinD("ths_atr_stock",$A1075,$A$1,7,101,100,100)</f>
        <v>0.72142857142856998</v>
      </c>
      <c r="M1075" s="4">
        <f ca="1">[1]!thsiFinD("ths_vol_w_stock",$A1075,$A$1)/1000000</f>
        <v>37.080998999999998</v>
      </c>
      <c r="N1075" s="4">
        <f ca="1">[1]!thsiFinD("ths_turnover_ratio_w_stock",$A1075,$A$1)</f>
        <v>13.109079949799</v>
      </c>
      <c r="O1075" s="4">
        <f ca="1">[1]!thsiFinD("ths_relative_chg_ratio_w_stock",$A1075,$A$1,104,100)</f>
        <v>3.8977916466942999E-2</v>
      </c>
      <c r="P1075" s="4"/>
    </row>
    <row r="1076" spans="1:16" x14ac:dyDescent="0.25">
      <c r="A1076" s="2" t="s">
        <v>2161</v>
      </c>
      <c r="B1076" s="2" t="s">
        <v>2162</v>
      </c>
      <c r="C1076" s="4">
        <f ca="1">[1]!thsiFinD("ths_vol_ratio_stock",$A1076,$A$1,7,100)</f>
        <v>0.60565075410270997</v>
      </c>
      <c r="D1076" s="4">
        <f ca="1">[1]!thsiFinD("ths_cr_stock",$A1076,$A$1,7,100,100)</f>
        <v>81.914893617020994</v>
      </c>
      <c r="E1076" s="4">
        <f ca="1">[1]!thsiFinD("ths_mfi_stock",$A1076,$A$1,7,100,100)</f>
        <v>57.938145930323998</v>
      </c>
      <c r="F1076" s="4">
        <f ca="1">[1]!thsiFinD("ths_expma_stock",$A1076,$A$1,7,100,100)</f>
        <v>3.1701771607815998</v>
      </c>
      <c r="G1076" s="4">
        <f ca="1">[1]!thsiFinD("ths_rsi_stock",$A1076,$A$1,7,100,100)</f>
        <v>38.816253225240999</v>
      </c>
      <c r="H1076" s="4">
        <f ca="1">[1]!thsiFinD("ths_adtm_stock",$A1076,$A$1,7,3,100,100,100)</f>
        <v>0.58730158730158999</v>
      </c>
      <c r="I1076" s="4">
        <f ca="1">[1]!thsiFinD("ths_bbiboll_stock",$A1076,$A$1,7,3,100,100,100)</f>
        <v>3.1645833333333</v>
      </c>
      <c r="J1076" s="4">
        <f ca="1">[1]!thsiFinD("ths_dptb_stock",$A1076,$A$1,7,104,100,100)</f>
        <v>0.71428571428570997</v>
      </c>
      <c r="K1076" s="4">
        <f ca="1">[1]!thsiFinD("ths_srmi_stock",$A1076,$A$1,7,100,100)</f>
        <v>-2.5477707006369001E-2</v>
      </c>
      <c r="L1076" s="4">
        <f ca="1">[1]!thsiFinD("ths_atr_stock",$A1076,$A$1,7,101,100,100)</f>
        <v>0.19</v>
      </c>
      <c r="M1076" s="4">
        <f ca="1">[1]!thsiFinD("ths_vol_w_stock",$A1076,$A$1)/1000000</f>
        <v>291.68372399999998</v>
      </c>
      <c r="N1076" s="4">
        <f ca="1">[1]!thsiFinD("ths_turnover_ratio_w_stock",$A1076,$A$1)</f>
        <v>33.870924864789004</v>
      </c>
      <c r="O1076" s="4">
        <f ca="1">[1]!thsiFinD("ths_relative_chg_ratio_w_stock",$A1076,$A$1,104,100)</f>
        <v>-1.9954408667203001</v>
      </c>
      <c r="P1076" s="4"/>
    </row>
    <row r="1077" spans="1:16" x14ac:dyDescent="0.25">
      <c r="A1077" s="2" t="s">
        <v>2163</v>
      </c>
      <c r="B1077" s="2" t="s">
        <v>2164</v>
      </c>
      <c r="C1077" s="4">
        <f ca="1">[1]!thsiFinD("ths_vol_ratio_stock",$A1077,$A$1,7,100)</f>
        <v>1.1995857546583999</v>
      </c>
      <c r="D1077" s="4">
        <f ca="1">[1]!thsiFinD("ths_cr_stock",$A1077,$A$1,7,100,100)</f>
        <v>109.40594059406</v>
      </c>
      <c r="E1077" s="4">
        <f ca="1">[1]!thsiFinD("ths_mfi_stock",$A1077,$A$1,7,100,100)</f>
        <v>60.440366758326</v>
      </c>
      <c r="F1077" s="4">
        <f ca="1">[1]!thsiFinD("ths_expma_stock",$A1077,$A$1,7,100,100)</f>
        <v>7.1026337868114</v>
      </c>
      <c r="G1077" s="4">
        <f ca="1">[1]!thsiFinD("ths_rsi_stock",$A1077,$A$1,7,100,100)</f>
        <v>34.350780815823001</v>
      </c>
      <c r="H1077" s="4">
        <f ca="1">[1]!thsiFinD("ths_adtm_stock",$A1077,$A$1,7,3,100,100,100)</f>
        <v>0.54</v>
      </c>
      <c r="I1077" s="4">
        <f ca="1">[1]!thsiFinD("ths_bbiboll_stock",$A1077,$A$1,7,3,100,100,100)</f>
        <v>7.1203124999999998</v>
      </c>
      <c r="J1077" s="4">
        <f ca="1">[1]!thsiFinD("ths_dptb_stock",$A1077,$A$1,7,104,100,100)</f>
        <v>0.71428571428570997</v>
      </c>
      <c r="K1077" s="4">
        <f ca="1">[1]!thsiFinD("ths_srmi_stock",$A1077,$A$1,7,100,100)</f>
        <v>-5.7388809182210001E-3</v>
      </c>
      <c r="L1077" s="4">
        <f ca="1">[1]!thsiFinD("ths_atr_stock",$A1077,$A$1,7,101,100,100)</f>
        <v>0.20142857142857001</v>
      </c>
      <c r="M1077" s="4">
        <f ca="1">[1]!thsiFinD("ths_vol_w_stock",$A1077,$A$1)/1000000</f>
        <v>47.346393999999997</v>
      </c>
      <c r="N1077" s="4">
        <f ca="1">[1]!thsiFinD("ths_turnover_ratio_w_stock",$A1077,$A$1)</f>
        <v>8.1301162330787005</v>
      </c>
      <c r="O1077" s="4">
        <f ca="1">[1]!thsiFinD("ths_relative_chg_ratio_w_stock",$A1077,$A$1,104,100)</f>
        <v>-1.8037009026335</v>
      </c>
      <c r="P1077" s="4"/>
    </row>
    <row r="1078" spans="1:16" x14ac:dyDescent="0.25">
      <c r="A1078" s="2" t="s">
        <v>2165</v>
      </c>
      <c r="B1078" s="2" t="s">
        <v>2166</v>
      </c>
      <c r="C1078" s="4">
        <f ca="1">[1]!thsiFinD("ths_vol_ratio_stock",$A1078,$A$1,7,100)</f>
        <v>0.92308980132520002</v>
      </c>
      <c r="D1078" s="4">
        <f ca="1">[1]!thsiFinD("ths_cr_stock",$A1078,$A$1,7,100,100)</f>
        <v>80.645161290323003</v>
      </c>
      <c r="E1078" s="4">
        <f ca="1">[1]!thsiFinD("ths_mfi_stock",$A1078,$A$1,7,100,100)</f>
        <v>44.016373488927997</v>
      </c>
      <c r="F1078" s="4">
        <f ca="1">[1]!thsiFinD("ths_expma_stock",$A1078,$A$1,7,100,100)</f>
        <v>7.1311453600341999</v>
      </c>
      <c r="G1078" s="4">
        <f ca="1">[1]!thsiFinD("ths_rsi_stock",$A1078,$A$1,7,100,100)</f>
        <v>44.712437305588999</v>
      </c>
      <c r="H1078" s="4">
        <f ca="1">[1]!thsiFinD("ths_adtm_stock",$A1078,$A$1,7,3,100,100,100)</f>
        <v>-3.9999999999995997E-2</v>
      </c>
      <c r="I1078" s="4">
        <f ca="1">[1]!thsiFinD("ths_bbiboll_stock",$A1078,$A$1,7,3,100,100,100)</f>
        <v>7.1353125000000004</v>
      </c>
      <c r="J1078" s="4">
        <f ca="1">[1]!thsiFinD("ths_dptb_stock",$A1078,$A$1,7,104,100,100)</f>
        <v>0.71428571428570997</v>
      </c>
      <c r="K1078" s="4">
        <f ca="1">[1]!thsiFinD("ths_srmi_stock",$A1078,$A$1,7,100,100)</f>
        <v>-7.0224719101123004E-3</v>
      </c>
      <c r="L1078" s="4">
        <f ca="1">[1]!thsiFinD("ths_atr_stock",$A1078,$A$1,7,101,100,100)</f>
        <v>0.16428571428571001</v>
      </c>
      <c r="M1078" s="4">
        <f ca="1">[1]!thsiFinD("ths_vol_w_stock",$A1078,$A$1)/1000000</f>
        <v>39.113022000000001</v>
      </c>
      <c r="N1078" s="4">
        <f ca="1">[1]!thsiFinD("ths_turnover_ratio_w_stock",$A1078,$A$1)</f>
        <v>8.6498854471896998</v>
      </c>
      <c r="O1078" s="4">
        <f ca="1">[1]!thsiFinD("ths_relative_chg_ratio_w_stock",$A1078,$A$1,104,100)</f>
        <v>0.68509410352753997</v>
      </c>
      <c r="P1078" s="4"/>
    </row>
    <row r="1079" spans="1:16" x14ac:dyDescent="0.25">
      <c r="A1079" s="2" t="s">
        <v>2167</v>
      </c>
      <c r="B1079" s="2" t="s">
        <v>2168</v>
      </c>
      <c r="C1079" s="4">
        <f ca="1">[1]!thsiFinD("ths_vol_ratio_stock",$A1079,$A$1,7,100)</f>
        <v>0.8562982685271</v>
      </c>
      <c r="D1079" s="4">
        <f ca="1">[1]!thsiFinD("ths_cr_stock",$A1079,$A$1,7,100,100)</f>
        <v>36.676217765042999</v>
      </c>
      <c r="E1079" s="4">
        <f ca="1">[1]!thsiFinD("ths_mfi_stock",$A1079,$A$1,7,100,100)</f>
        <v>32.065240427584001</v>
      </c>
      <c r="F1079" s="4">
        <f ca="1">[1]!thsiFinD("ths_expma_stock",$A1079,$A$1,7,100,100)</f>
        <v>11.998087100696001</v>
      </c>
      <c r="G1079" s="4">
        <f ca="1">[1]!thsiFinD("ths_rsi_stock",$A1079,$A$1,7,100,100)</f>
        <v>16.34676176852</v>
      </c>
      <c r="H1079" s="4">
        <f ca="1">[1]!thsiFinD("ths_adtm_stock",$A1079,$A$1,7,3,100,100,100)</f>
        <v>-0.41071428571428997</v>
      </c>
      <c r="I1079" s="4">
        <f ca="1">[1]!thsiFinD("ths_bbiboll_stock",$A1079,$A$1,7,3,100,100,100)</f>
        <v>12.225729166667</v>
      </c>
      <c r="J1079" s="4">
        <f ca="1">[1]!thsiFinD("ths_dptb_stock",$A1079,$A$1,7,104,100,100)</f>
        <v>0.71428571428570997</v>
      </c>
      <c r="K1079" s="4">
        <f ca="1">[1]!thsiFinD("ths_srmi_stock",$A1079,$A$1,7,100,100)</f>
        <v>-9.0690208667736999E-2</v>
      </c>
      <c r="L1079" s="4">
        <f ca="1">[1]!thsiFinD("ths_atr_stock",$A1079,$A$1,7,101,100,100)</f>
        <v>0.46142857142857002</v>
      </c>
      <c r="M1079" s="4">
        <f ca="1">[1]!thsiFinD("ths_vol_w_stock",$A1079,$A$1)/1000000</f>
        <v>26.025212</v>
      </c>
      <c r="N1079" s="4">
        <f ca="1">[1]!thsiFinD("ths_turnover_ratio_w_stock",$A1079,$A$1)</f>
        <v>6.4934595700826998</v>
      </c>
      <c r="O1079" s="4">
        <f ca="1">[1]!thsiFinD("ths_relative_chg_ratio_w_stock",$A1079,$A$1,104,100)</f>
        <v>-7.2076357009576002</v>
      </c>
      <c r="P1079" s="4"/>
    </row>
    <row r="1080" spans="1:16" x14ac:dyDescent="0.25">
      <c r="A1080" s="2" t="s">
        <v>2169</v>
      </c>
      <c r="B1080" s="2" t="s">
        <v>2170</v>
      </c>
      <c r="C1080" s="4">
        <f ca="1">[1]!thsiFinD("ths_vol_ratio_stock",$A1080,$A$1,7,100)</f>
        <v>1.5580135293976001</v>
      </c>
      <c r="D1080" s="4">
        <f ca="1">[1]!thsiFinD("ths_cr_stock",$A1080,$A$1,7,100,100)</f>
        <v>203.125</v>
      </c>
      <c r="E1080" s="4">
        <f ca="1">[1]!thsiFinD("ths_mfi_stock",$A1080,$A$1,7,100,100)</f>
        <v>64.605196258852999</v>
      </c>
      <c r="F1080" s="4">
        <f ca="1">[1]!thsiFinD("ths_expma_stock",$A1080,$A$1,7,100,100)</f>
        <v>6.8800291148503003</v>
      </c>
      <c r="G1080" s="4">
        <f ca="1">[1]!thsiFinD("ths_rsi_stock",$A1080,$A$1,7,100,100)</f>
        <v>60.405765777383003</v>
      </c>
      <c r="H1080" s="4">
        <f ca="1">[1]!thsiFinD("ths_adtm_stock",$A1080,$A$1,7,3,100,100,100)</f>
        <v>0.44230769230769001</v>
      </c>
      <c r="I1080" s="4">
        <f ca="1">[1]!thsiFinD("ths_bbiboll_stock",$A1080,$A$1,7,3,100,100,100)</f>
        <v>6.8155208333333004</v>
      </c>
      <c r="J1080" s="4">
        <f ca="1">[1]!thsiFinD("ths_dptb_stock",$A1080,$A$1,7,104,100,100)</f>
        <v>0.42857142857142999</v>
      </c>
      <c r="K1080" s="4">
        <f ca="1">[1]!thsiFinD("ths_srmi_stock",$A1080,$A$1,7,100,100)</f>
        <v>3.0390738060780999E-2</v>
      </c>
      <c r="L1080" s="4">
        <f ca="1">[1]!thsiFinD("ths_atr_stock",$A1080,$A$1,7,101,100,100)</f>
        <v>0.13857142857143001</v>
      </c>
      <c r="M1080" s="4">
        <f ca="1">[1]!thsiFinD("ths_vol_w_stock",$A1080,$A$1)/1000000</f>
        <v>48.418388</v>
      </c>
      <c r="N1080" s="4">
        <f ca="1">[1]!thsiFinD("ths_turnover_ratio_w_stock",$A1080,$A$1)</f>
        <v>14.247317088938001</v>
      </c>
      <c r="O1080" s="4">
        <f ca="1">[1]!thsiFinD("ths_relative_chg_ratio_w_stock",$A1080,$A$1,104,100)</f>
        <v>2.5158407546255002</v>
      </c>
      <c r="P1080" s="4"/>
    </row>
    <row r="1081" spans="1:16" x14ac:dyDescent="0.25">
      <c r="A1081" s="2" t="s">
        <v>2171</v>
      </c>
      <c r="B1081" s="2" t="s">
        <v>2172</v>
      </c>
      <c r="C1081" s="4">
        <f ca="1">[1]!thsiFinD("ths_vol_ratio_stock",$A1081,$A$1,7,100)</f>
        <v>0.59773086066585002</v>
      </c>
      <c r="D1081" s="4">
        <f ca="1">[1]!thsiFinD("ths_cr_stock",$A1081,$A$1,7,100,100)</f>
        <v>54.838709677419999</v>
      </c>
      <c r="E1081" s="4">
        <f ca="1">[1]!thsiFinD("ths_mfi_stock",$A1081,$A$1,7,100,100)</f>
        <v>36.633808318169997</v>
      </c>
      <c r="F1081" s="4">
        <f ca="1">[1]!thsiFinD("ths_expma_stock",$A1081,$A$1,7,100,100)</f>
        <v>4.2168367578478003</v>
      </c>
      <c r="G1081" s="4">
        <f ca="1">[1]!thsiFinD("ths_rsi_stock",$A1081,$A$1,7,100,100)</f>
        <v>36.514881432265</v>
      </c>
      <c r="H1081" s="4">
        <f ca="1">[1]!thsiFinD("ths_adtm_stock",$A1081,$A$1,7,3,100,100,100)</f>
        <v>0.52</v>
      </c>
      <c r="I1081" s="4">
        <f ca="1">[1]!thsiFinD("ths_bbiboll_stock",$A1081,$A$1,7,3,100,100,100)</f>
        <v>4.2029166666666997</v>
      </c>
      <c r="J1081" s="4">
        <f ca="1">[1]!thsiFinD("ths_dptb_stock",$A1081,$A$1,7,104,100,100)</f>
        <v>0.57142857142856995</v>
      </c>
      <c r="K1081" s="4">
        <f ca="1">[1]!thsiFinD("ths_srmi_stock",$A1081,$A$1,7,100,100)</f>
        <v>-4.4289044289043997E-2</v>
      </c>
      <c r="L1081" s="4">
        <f ca="1">[1]!thsiFinD("ths_atr_stock",$A1081,$A$1,7,101,100,100)</f>
        <v>0.11571428571429</v>
      </c>
      <c r="M1081" s="4">
        <f ca="1">[1]!thsiFinD("ths_vol_w_stock",$A1081,$A$1)/1000000</f>
        <v>171.17724100000001</v>
      </c>
      <c r="N1081" s="4">
        <f ca="1">[1]!thsiFinD("ths_turnover_ratio_w_stock",$A1081,$A$1)</f>
        <v>13.352775078149</v>
      </c>
      <c r="O1081" s="4">
        <f ca="1">[1]!thsiFinD("ths_relative_chg_ratio_w_stock",$A1081,$A$1,104,100)</f>
        <v>-4.7383875751842996</v>
      </c>
      <c r="P1081" s="4"/>
    </row>
    <row r="1082" spans="1:16" x14ac:dyDescent="0.25">
      <c r="A1082" s="2" t="s">
        <v>2173</v>
      </c>
      <c r="B1082" s="2" t="s">
        <v>2174</v>
      </c>
      <c r="C1082" s="4">
        <f ca="1">[1]!thsiFinD("ths_vol_ratio_stock",$A1082,$A$1,7,100)</f>
        <v>0.84081058850345003</v>
      </c>
      <c r="D1082" s="4">
        <f ca="1">[1]!thsiFinD("ths_cr_stock",$A1082,$A$1,7,100,100)</f>
        <v>29.963898916967</v>
      </c>
      <c r="E1082" s="4">
        <f ca="1">[1]!thsiFinD("ths_mfi_stock",$A1082,$A$1,7,100,100)</f>
        <v>56.627714712425004</v>
      </c>
      <c r="F1082" s="4">
        <f ca="1">[1]!thsiFinD("ths_expma_stock",$A1082,$A$1,7,100,100)</f>
        <v>6.5729092042208004</v>
      </c>
      <c r="G1082" s="4">
        <f ca="1">[1]!thsiFinD("ths_rsi_stock",$A1082,$A$1,7,100,100)</f>
        <v>24.871220759460002</v>
      </c>
      <c r="H1082" s="4">
        <f ca="1">[1]!thsiFinD("ths_adtm_stock",$A1082,$A$1,7,3,100,100,100)</f>
        <v>-0.55555555555556002</v>
      </c>
      <c r="I1082" s="4">
        <f ca="1">[1]!thsiFinD("ths_bbiboll_stock",$A1082,$A$1,7,3,100,100,100)</f>
        <v>6.6429166666667001</v>
      </c>
      <c r="J1082" s="4">
        <f ca="1">[1]!thsiFinD("ths_dptb_stock",$A1082,$A$1,7,104,100,100)</f>
        <v>0.85714285714285998</v>
      </c>
      <c r="K1082" s="4">
        <f ca="1">[1]!thsiFinD("ths_srmi_stock",$A1082,$A$1,7,100,100)</f>
        <v>-6.4179104477612006E-2</v>
      </c>
      <c r="L1082" s="4">
        <f ca="1">[1]!thsiFinD("ths_atr_stock",$A1082,$A$1,7,101,100,100)</f>
        <v>0.18142857142857</v>
      </c>
      <c r="M1082" s="4">
        <f ca="1">[1]!thsiFinD("ths_vol_w_stock",$A1082,$A$1)/1000000</f>
        <v>96.37585</v>
      </c>
      <c r="N1082" s="4">
        <f ca="1">[1]!thsiFinD("ths_turnover_ratio_w_stock",$A1082,$A$1)</f>
        <v>22.283856223714</v>
      </c>
      <c r="O1082" s="4">
        <f ca="1">[1]!thsiFinD("ths_relative_chg_ratio_w_stock",$A1082,$A$1,104,100)</f>
        <v>-6.3873590416740003</v>
      </c>
      <c r="P1082" s="4"/>
    </row>
    <row r="1083" spans="1:16" x14ac:dyDescent="0.25">
      <c r="A1083" s="2" t="s">
        <v>2175</v>
      </c>
      <c r="B1083" s="2" t="s">
        <v>2176</v>
      </c>
      <c r="C1083" s="4">
        <f ca="1">[1]!thsiFinD("ths_vol_ratio_stock",$A1083,$A$1,7,100)</f>
        <v>0.91380302276595005</v>
      </c>
      <c r="D1083" s="4">
        <f ca="1">[1]!thsiFinD("ths_cr_stock",$A1083,$A$1,7,100,100)</f>
        <v>87.190082644628006</v>
      </c>
      <c r="E1083" s="4">
        <f ca="1">[1]!thsiFinD("ths_mfi_stock",$A1083,$A$1,7,100,100)</f>
        <v>56.111403710051</v>
      </c>
      <c r="F1083" s="4">
        <f ca="1">[1]!thsiFinD("ths_expma_stock",$A1083,$A$1,7,100,100)</f>
        <v>6.3476380073360996</v>
      </c>
      <c r="G1083" s="4">
        <f ca="1">[1]!thsiFinD("ths_rsi_stock",$A1083,$A$1,7,100,100)</f>
        <v>33.252386432952001</v>
      </c>
      <c r="H1083" s="4">
        <f ca="1">[1]!thsiFinD("ths_adtm_stock",$A1083,$A$1,7,3,100,100,100)</f>
        <v>0.67391304347825998</v>
      </c>
      <c r="I1083" s="4">
        <f ca="1">[1]!thsiFinD("ths_bbiboll_stock",$A1083,$A$1,7,3,100,100,100)</f>
        <v>6.3616666666667001</v>
      </c>
      <c r="J1083" s="4">
        <f ca="1">[1]!thsiFinD("ths_dptb_stock",$A1083,$A$1,7,104,100,100)</f>
        <v>0.71428571428570997</v>
      </c>
      <c r="K1083" s="4">
        <f ca="1">[1]!thsiFinD("ths_srmi_stock",$A1083,$A$1,7,100,100)</f>
        <v>-2.5437201907789999E-2</v>
      </c>
      <c r="L1083" s="4">
        <f ca="1">[1]!thsiFinD("ths_atr_stock",$A1083,$A$1,7,101,100,100)</f>
        <v>0.22</v>
      </c>
      <c r="M1083" s="4">
        <f ca="1">[1]!thsiFinD("ths_vol_w_stock",$A1083,$A$1)/1000000</f>
        <v>71.532039999999995</v>
      </c>
      <c r="N1083" s="4">
        <f ca="1">[1]!thsiFinD("ths_turnover_ratio_w_stock",$A1083,$A$1)</f>
        <v>8.0109037733144</v>
      </c>
      <c r="O1083" s="4">
        <f ca="1">[1]!thsiFinD("ths_relative_chg_ratio_w_stock",$A1083,$A$1,104,100)</f>
        <v>-4.1893189068494996</v>
      </c>
      <c r="P1083" s="4"/>
    </row>
    <row r="1084" spans="1:16" x14ac:dyDescent="0.25">
      <c r="A1084" s="2" t="s">
        <v>2177</v>
      </c>
      <c r="B1084" s="2" t="s">
        <v>2178</v>
      </c>
      <c r="C1084" s="4">
        <f ca="1">[1]!thsiFinD("ths_vol_ratio_stock",$A1084,$A$1,7,100)</f>
        <v>1.5452523948250001</v>
      </c>
      <c r="D1084" s="4">
        <f ca="1">[1]!thsiFinD("ths_cr_stock",$A1084,$A$1,7,100,100)</f>
        <v>-1352.9411764706001</v>
      </c>
      <c r="E1084" s="4">
        <f ca="1">[1]!thsiFinD("ths_mfi_stock",$A1084,$A$1,7,100,100)</f>
        <v>73.553824197338002</v>
      </c>
      <c r="F1084" s="4">
        <f ca="1">[1]!thsiFinD("ths_expma_stock",$A1084,$A$1,7,100,100)</f>
        <v>1.6380513273371999</v>
      </c>
      <c r="G1084" s="4">
        <f ca="1">[1]!thsiFinD("ths_rsi_stock",$A1084,$A$1,7,100,100)</f>
        <v>57.009715919172002</v>
      </c>
      <c r="H1084" s="4">
        <f ca="1">[1]!thsiFinD("ths_adtm_stock",$A1084,$A$1,7,3,100,100,100)</f>
        <v>1</v>
      </c>
      <c r="I1084" s="4">
        <f ca="1">[1]!thsiFinD("ths_bbiboll_stock",$A1084,$A$1,7,3,100,100,100)</f>
        <v>1.6526041666667</v>
      </c>
      <c r="J1084" s="4">
        <f ca="1">[1]!thsiFinD("ths_dptb_stock",$A1084,$A$1,7,104,100,100)</f>
        <v>0.57142857142856995</v>
      </c>
      <c r="K1084" s="4">
        <f ca="1">[1]!thsiFinD("ths_srmi_stock",$A1084,$A$1,7,100,100)</f>
        <v>0.22222222222221999</v>
      </c>
      <c r="L1084" s="4">
        <f ca="1">[1]!thsiFinD("ths_atr_stock",$A1084,$A$1,7,101,100,100)</f>
        <v>0.11285714285714001</v>
      </c>
      <c r="M1084" s="4">
        <f ca="1">[1]!thsiFinD("ths_vol_w_stock",$A1084,$A$1)/1000000</f>
        <v>79.109302</v>
      </c>
      <c r="N1084" s="4">
        <f ca="1">[1]!thsiFinD("ths_turnover_ratio_w_stock",$A1084,$A$1)</f>
        <v>8.8197311857115999</v>
      </c>
      <c r="O1084" s="4">
        <f ca="1">[1]!thsiFinD("ths_relative_chg_ratio_w_stock",$A1084,$A$1,104,100)</f>
        <v>18.406324855242001</v>
      </c>
      <c r="P1084" s="4"/>
    </row>
    <row r="1085" spans="1:16" x14ac:dyDescent="0.25">
      <c r="A1085" s="2" t="s">
        <v>2179</v>
      </c>
      <c r="B1085" s="2" t="s">
        <v>2180</v>
      </c>
      <c r="C1085" s="4">
        <f ca="1">[1]!thsiFinD("ths_vol_ratio_stock",$A1085,$A$1,7,100)</f>
        <v>0.95550460172317997</v>
      </c>
      <c r="D1085" s="4">
        <f ca="1">[1]!thsiFinD("ths_cr_stock",$A1085,$A$1,7,100,100)</f>
        <v>178.94736842104999</v>
      </c>
      <c r="E1085" s="4">
        <f ca="1">[1]!thsiFinD("ths_mfi_stock",$A1085,$A$1,7,100,100)</f>
        <v>86.844454810198002</v>
      </c>
      <c r="F1085" s="4">
        <f ca="1">[1]!thsiFinD("ths_expma_stock",$A1085,$A$1,7,100,100)</f>
        <v>5.6304642239582003</v>
      </c>
      <c r="G1085" s="4">
        <f ca="1">[1]!thsiFinD("ths_rsi_stock",$A1085,$A$1,7,100,100)</f>
        <v>45.897988621570001</v>
      </c>
      <c r="H1085" s="4">
        <f ca="1">[1]!thsiFinD("ths_adtm_stock",$A1085,$A$1,7,3,100,100,100)</f>
        <v>0.65306122448978998</v>
      </c>
      <c r="I1085" s="4">
        <f ca="1">[1]!thsiFinD("ths_bbiboll_stock",$A1085,$A$1,7,3,100,100,100)</f>
        <v>5.6142708333332996</v>
      </c>
      <c r="J1085" s="4">
        <f ca="1">[1]!thsiFinD("ths_dptb_stock",$A1085,$A$1,7,104,100,100)</f>
        <v>0.71428571428570997</v>
      </c>
      <c r="K1085" s="4">
        <f ca="1">[1]!thsiFinD("ths_srmi_stock",$A1085,$A$1,7,100,100)</f>
        <v>3.2315978456014E-2</v>
      </c>
      <c r="L1085" s="4">
        <f ca="1">[1]!thsiFinD("ths_atr_stock",$A1085,$A$1,7,101,100,100)</f>
        <v>0.15857142857143</v>
      </c>
      <c r="M1085" s="4">
        <f ca="1">[1]!thsiFinD("ths_vol_w_stock",$A1085,$A$1)/1000000</f>
        <v>59.893538999999997</v>
      </c>
      <c r="N1085" s="4">
        <f ca="1">[1]!thsiFinD("ths_turnover_ratio_w_stock",$A1085,$A$1)</f>
        <v>11.624780116564001</v>
      </c>
      <c r="O1085" s="4">
        <f ca="1">[1]!thsiFinD("ths_relative_chg_ratio_w_stock",$A1085,$A$1,104,100)</f>
        <v>0.31612581266245998</v>
      </c>
      <c r="P1085" s="4"/>
    </row>
    <row r="1086" spans="1:16" x14ac:dyDescent="0.25">
      <c r="A1086" s="2" t="s">
        <v>2181</v>
      </c>
      <c r="B1086" s="2" t="s">
        <v>2182</v>
      </c>
      <c r="C1086" s="4">
        <f ca="1">[1]!thsiFinD("ths_vol_ratio_stock",$A1086,$A$1,7,100)</f>
        <v>0.73821935036592001</v>
      </c>
      <c r="D1086" s="4">
        <f ca="1">[1]!thsiFinD("ths_cr_stock",$A1086,$A$1,7,100,100)</f>
        <v>52.112676056338003</v>
      </c>
      <c r="E1086" s="4">
        <f ca="1">[1]!thsiFinD("ths_mfi_stock",$A1086,$A$1,7,100,100)</f>
        <v>49.993591677175999</v>
      </c>
      <c r="F1086" s="4">
        <f ca="1">[1]!thsiFinD("ths_expma_stock",$A1086,$A$1,7,100,100)</f>
        <v>6.9429925935165002</v>
      </c>
      <c r="G1086" s="4">
        <f ca="1">[1]!thsiFinD("ths_rsi_stock",$A1086,$A$1,7,100,100)</f>
        <v>42.926927664094002</v>
      </c>
      <c r="H1086" s="4">
        <f ca="1">[1]!thsiFinD("ths_adtm_stock",$A1086,$A$1,7,3,100,100,100)</f>
        <v>-0.50980392156862997</v>
      </c>
      <c r="I1086" s="4">
        <f ca="1">[1]!thsiFinD("ths_bbiboll_stock",$A1086,$A$1,7,3,100,100,100)</f>
        <v>6.9353125000000002</v>
      </c>
      <c r="J1086" s="4">
        <f ca="1">[1]!thsiFinD("ths_dptb_stock",$A1086,$A$1,7,104,100,100)</f>
        <v>0.42857142857142999</v>
      </c>
      <c r="K1086" s="4">
        <f ca="1">[1]!thsiFinD("ths_srmi_stock",$A1086,$A$1,7,100,100)</f>
        <v>-5.1175656984786003E-2</v>
      </c>
      <c r="L1086" s="4">
        <f ca="1">[1]!thsiFinD("ths_atr_stock",$A1086,$A$1,7,101,100,100)</f>
        <v>0.21285714285714</v>
      </c>
      <c r="M1086" s="4">
        <f ca="1">[1]!thsiFinD("ths_vol_w_stock",$A1086,$A$1)/1000000</f>
        <v>92.716441000000003</v>
      </c>
      <c r="N1086" s="4">
        <f ca="1">[1]!thsiFinD("ths_turnover_ratio_w_stock",$A1086,$A$1)</f>
        <v>9.0491272376136003</v>
      </c>
      <c r="O1086" s="4">
        <f ca="1">[1]!thsiFinD("ths_relative_chg_ratio_w_stock",$A1086,$A$1,104,100)</f>
        <v>-0.47702393882062999</v>
      </c>
      <c r="P1086" s="4"/>
    </row>
    <row r="1087" spans="1:16" x14ac:dyDescent="0.25">
      <c r="A1087" s="2" t="s">
        <v>2183</v>
      </c>
      <c r="B1087" s="2" t="s">
        <v>2184</v>
      </c>
      <c r="C1087" s="4">
        <f ca="1">[1]!thsiFinD("ths_vol_ratio_stock",$A1087,$A$1,7,100)</f>
        <v>0.95440264892545001</v>
      </c>
      <c r="D1087" s="4">
        <f ca="1">[1]!thsiFinD("ths_cr_stock",$A1087,$A$1,7,100,100)</f>
        <v>25.217391304347</v>
      </c>
      <c r="E1087" s="4">
        <f ca="1">[1]!thsiFinD("ths_mfi_stock",$A1087,$A$1,7,100,100)</f>
        <v>15.369078837829001</v>
      </c>
      <c r="F1087" s="4">
        <f ca="1">[1]!thsiFinD("ths_expma_stock",$A1087,$A$1,7,100,100)</f>
        <v>2.6980666143916001</v>
      </c>
      <c r="G1087" s="4">
        <f ca="1">[1]!thsiFinD("ths_rsi_stock",$A1087,$A$1,7,100,100)</f>
        <v>28.089312006618002</v>
      </c>
      <c r="H1087" s="4">
        <f ca="1">[1]!thsiFinD("ths_adtm_stock",$A1087,$A$1,7,3,100,100,100)</f>
        <v>0</v>
      </c>
      <c r="I1087" s="4">
        <f ca="1">[1]!thsiFinD("ths_bbiboll_stock",$A1087,$A$1,7,3,100,100,100)</f>
        <v>2.7023958333332998</v>
      </c>
      <c r="J1087" s="4">
        <f ca="1">[1]!thsiFinD("ths_dptb_stock",$A1087,$A$1,7,104,100,100)</f>
        <v>0.57142857142856995</v>
      </c>
      <c r="K1087" s="4">
        <f ca="1">[1]!thsiFinD("ths_srmi_stock",$A1087,$A$1,7,100,100)</f>
        <v>-6.4516129032257993E-2</v>
      </c>
      <c r="L1087" s="4">
        <f ca="1">[1]!thsiFinD("ths_atr_stock",$A1087,$A$1,7,101,100,100)</f>
        <v>7.0000000000000007E-2</v>
      </c>
      <c r="M1087" s="4">
        <f ca="1">[1]!thsiFinD("ths_vol_w_stock",$A1087,$A$1)/1000000</f>
        <v>83.730500000000006</v>
      </c>
      <c r="N1087" s="4">
        <f ca="1">[1]!thsiFinD("ths_turnover_ratio_w_stock",$A1087,$A$1)</f>
        <v>6.1381877281451001</v>
      </c>
      <c r="O1087" s="4">
        <f ca="1">[1]!thsiFinD("ths_relative_chg_ratio_w_stock",$A1087,$A$1,104,100)</f>
        <v>-4.0353136706715</v>
      </c>
      <c r="P1087" s="4"/>
    </row>
    <row r="1088" spans="1:16" x14ac:dyDescent="0.25">
      <c r="A1088" s="2" t="s">
        <v>2185</v>
      </c>
      <c r="B1088" s="2" t="s">
        <v>2186</v>
      </c>
      <c r="C1088" s="4">
        <f ca="1">[1]!thsiFinD("ths_vol_ratio_stock",$A1088,$A$1,7,100)</f>
        <v>0.76080653582559998</v>
      </c>
      <c r="D1088" s="4">
        <f ca="1">[1]!thsiFinD("ths_cr_stock",$A1088,$A$1,7,100,100)</f>
        <v>35.913043478261002</v>
      </c>
      <c r="E1088" s="4">
        <f ca="1">[1]!thsiFinD("ths_mfi_stock",$A1088,$A$1,7,100,100)</f>
        <v>29.122206559616</v>
      </c>
      <c r="F1088" s="4">
        <f ca="1">[1]!thsiFinD("ths_expma_stock",$A1088,$A$1,7,100,100)</f>
        <v>15.546309462273999</v>
      </c>
      <c r="G1088" s="4">
        <f ca="1">[1]!thsiFinD("ths_rsi_stock",$A1088,$A$1,7,100,100)</f>
        <v>30.014415529510998</v>
      </c>
      <c r="H1088" s="4">
        <f ca="1">[1]!thsiFinD("ths_adtm_stock",$A1088,$A$1,7,3,100,100,100)</f>
        <v>-9.6153846153844008E-3</v>
      </c>
      <c r="I1088" s="4">
        <f ca="1">[1]!thsiFinD("ths_bbiboll_stock",$A1088,$A$1,7,3,100,100,100)</f>
        <v>15.729583333333</v>
      </c>
      <c r="J1088" s="4">
        <f ca="1">[1]!thsiFinD("ths_dptb_stock",$A1088,$A$1,7,104,100,100)</f>
        <v>0.57142857142856995</v>
      </c>
      <c r="K1088" s="4">
        <f ca="1">[1]!thsiFinD("ths_srmi_stock",$A1088,$A$1,7,100,100)</f>
        <v>-0.10443230115361</v>
      </c>
      <c r="L1088" s="4">
        <f ca="1">[1]!thsiFinD("ths_atr_stock",$A1088,$A$1,7,101,100,100)</f>
        <v>0.75</v>
      </c>
      <c r="M1088" s="4">
        <f ca="1">[1]!thsiFinD("ths_vol_w_stock",$A1088,$A$1)/1000000</f>
        <v>157.470856</v>
      </c>
      <c r="N1088" s="4">
        <f ca="1">[1]!thsiFinD("ths_turnover_ratio_w_stock",$A1088,$A$1)</f>
        <v>34.566918693848997</v>
      </c>
      <c r="O1088" s="4">
        <f ca="1">[1]!thsiFinD("ths_relative_chg_ratio_w_stock",$A1088,$A$1,104,100)</f>
        <v>-7.2625536365352996</v>
      </c>
      <c r="P1088" s="4"/>
    </row>
    <row r="1089" spans="1:16" x14ac:dyDescent="0.25">
      <c r="A1089" s="2" t="s">
        <v>2187</v>
      </c>
      <c r="B1089" s="2" t="s">
        <v>2188</v>
      </c>
      <c r="C1089" s="4">
        <f ca="1">[1]!thsiFinD("ths_vol_ratio_stock",$A1089,$A$1,7,100)</f>
        <v>0.58943314307648997</v>
      </c>
      <c r="D1089" s="4">
        <f ca="1">[1]!thsiFinD("ths_cr_stock",$A1089,$A$1,7,100,100)</f>
        <v>62.385321100917999</v>
      </c>
      <c r="E1089" s="4">
        <f ca="1">[1]!thsiFinD("ths_mfi_stock",$A1089,$A$1,7,100,100)</f>
        <v>49.848194201212998</v>
      </c>
      <c r="F1089" s="4">
        <f ca="1">[1]!thsiFinD("ths_expma_stock",$A1089,$A$1,7,100,100)</f>
        <v>4.5236987071888999</v>
      </c>
      <c r="G1089" s="4">
        <f ca="1">[1]!thsiFinD("ths_rsi_stock",$A1089,$A$1,7,100,100)</f>
        <v>38.021700061891003</v>
      </c>
      <c r="H1089" s="4">
        <f ca="1">[1]!thsiFinD("ths_adtm_stock",$A1089,$A$1,7,3,100,100,100)</f>
        <v>0.59090909090909005</v>
      </c>
      <c r="I1089" s="4">
        <f ca="1">[1]!thsiFinD("ths_bbiboll_stock",$A1089,$A$1,7,3,100,100,100)</f>
        <v>4.5256249999999998</v>
      </c>
      <c r="J1089" s="4">
        <f ca="1">[1]!thsiFinD("ths_dptb_stock",$A1089,$A$1,7,104,100,100)</f>
        <v>0.71428571428570997</v>
      </c>
      <c r="K1089" s="4">
        <f ca="1">[1]!thsiFinD("ths_srmi_stock",$A1089,$A$1,7,100,100)</f>
        <v>-3.3112582781456998E-2</v>
      </c>
      <c r="L1089" s="4">
        <f ca="1">[1]!thsiFinD("ths_atr_stock",$A1089,$A$1,7,101,100,100)</f>
        <v>0.16857142857143001</v>
      </c>
      <c r="M1089" s="4">
        <f ca="1">[1]!thsiFinD("ths_vol_w_stock",$A1089,$A$1)/1000000</f>
        <v>66.171700000000001</v>
      </c>
      <c r="N1089" s="4">
        <f ca="1">[1]!thsiFinD("ths_turnover_ratio_w_stock",$A1089,$A$1)</f>
        <v>29.620348861897</v>
      </c>
      <c r="O1089" s="4">
        <f ca="1">[1]!thsiFinD("ths_relative_chg_ratio_w_stock",$A1089,$A$1,104,100)</f>
        <v>-4.9265751837540002</v>
      </c>
      <c r="P1089" s="4"/>
    </row>
    <row r="1090" spans="1:16" x14ac:dyDescent="0.25">
      <c r="A1090" s="2" t="s">
        <v>2189</v>
      </c>
      <c r="B1090" s="2" t="s">
        <v>2190</v>
      </c>
      <c r="C1090" s="4">
        <f ca="1">[1]!thsiFinD("ths_vol_ratio_stock",$A1090,$A$1,7,100)</f>
        <v>0.86613320735031996</v>
      </c>
      <c r="D1090" s="4">
        <f ca="1">[1]!thsiFinD("ths_cr_stock",$A1090,$A$1,7,100,100)</f>
        <v>47.239263803680998</v>
      </c>
      <c r="E1090" s="4">
        <f ca="1">[1]!thsiFinD("ths_mfi_stock",$A1090,$A$1,7,100,100)</f>
        <v>28.364562067840001</v>
      </c>
      <c r="F1090" s="4">
        <f ca="1">[1]!thsiFinD("ths_expma_stock",$A1090,$A$1,7,100,100)</f>
        <v>4.8356160989076997</v>
      </c>
      <c r="G1090" s="4">
        <f ca="1">[1]!thsiFinD("ths_rsi_stock",$A1090,$A$1,7,100,100)</f>
        <v>29.611431051688999</v>
      </c>
      <c r="H1090" s="4">
        <f ca="1">[1]!thsiFinD("ths_adtm_stock",$A1090,$A$1,7,3,100,100,100)</f>
        <v>0.46666666666667</v>
      </c>
      <c r="I1090" s="4">
        <f ca="1">[1]!thsiFinD("ths_bbiboll_stock",$A1090,$A$1,7,3,100,100,100)</f>
        <v>4.8762499999999998</v>
      </c>
      <c r="J1090" s="4">
        <f ca="1">[1]!thsiFinD("ths_dptb_stock",$A1090,$A$1,7,104,100,100)</f>
        <v>1</v>
      </c>
      <c r="K1090" s="4">
        <f ca="1">[1]!thsiFinD("ths_srmi_stock",$A1090,$A$1,7,100,100)</f>
        <v>-3.8617886178861999E-2</v>
      </c>
      <c r="L1090" s="4">
        <f ca="1">[1]!thsiFinD("ths_atr_stock",$A1090,$A$1,7,101,100,100)</f>
        <v>0.11428571428570999</v>
      </c>
      <c r="M1090" s="4">
        <f ca="1">[1]!thsiFinD("ths_vol_w_stock",$A1090,$A$1)/1000000</f>
        <v>11.201161000000001</v>
      </c>
      <c r="N1090" s="4">
        <f ca="1">[1]!thsiFinD("ths_turnover_ratio_w_stock",$A1090,$A$1)</f>
        <v>4.2635946134609002</v>
      </c>
      <c r="O1090" s="4">
        <f ca="1">[1]!thsiFinD("ths_relative_chg_ratio_w_stock",$A1090,$A$1,104,100)</f>
        <v>-2.1712179027513998</v>
      </c>
      <c r="P1090" s="4"/>
    </row>
    <row r="1091" spans="1:16" x14ac:dyDescent="0.25">
      <c r="A1091" s="2" t="s">
        <v>2191</v>
      </c>
      <c r="B1091" s="2" t="s">
        <v>2192</v>
      </c>
      <c r="C1091" s="4">
        <f ca="1">[1]!thsiFinD("ths_vol_ratio_stock",$A1091,$A$1,7,100)</f>
        <v>0.86961403424608996</v>
      </c>
      <c r="D1091" s="4">
        <f ca="1">[1]!thsiFinD("ths_cr_stock",$A1091,$A$1,7,100,100)</f>
        <v>56.122448979590999</v>
      </c>
      <c r="E1091" s="4">
        <f ca="1">[1]!thsiFinD("ths_mfi_stock",$A1091,$A$1,7,100,100)</f>
        <v>57.215364005201998</v>
      </c>
      <c r="F1091" s="4">
        <f ca="1">[1]!thsiFinD("ths_expma_stock",$A1091,$A$1,7,100,100)</f>
        <v>3.3224002463772</v>
      </c>
      <c r="G1091" s="4">
        <f ca="1">[1]!thsiFinD("ths_rsi_stock",$A1091,$A$1,7,100,100)</f>
        <v>36.322162055814999</v>
      </c>
      <c r="H1091" s="4">
        <f ca="1">[1]!thsiFinD("ths_adtm_stock",$A1091,$A$1,7,3,100,100,100)</f>
        <v>0.6</v>
      </c>
      <c r="I1091" s="4">
        <f ca="1">[1]!thsiFinD("ths_bbiboll_stock",$A1091,$A$1,7,3,100,100,100)</f>
        <v>3.3243749999999999</v>
      </c>
      <c r="J1091" s="4">
        <f ca="1">[1]!thsiFinD("ths_dptb_stock",$A1091,$A$1,7,104,100,100)</f>
        <v>1</v>
      </c>
      <c r="K1091" s="4">
        <f ca="1">[1]!thsiFinD("ths_srmi_stock",$A1091,$A$1,7,100,100)</f>
        <v>-2.9850746268657E-2</v>
      </c>
      <c r="L1091" s="4">
        <f ca="1">[1]!thsiFinD("ths_atr_stock",$A1091,$A$1,7,101,100,100)</f>
        <v>7.4285714285713997E-2</v>
      </c>
      <c r="M1091" s="4">
        <f ca="1">[1]!thsiFinD("ths_vol_w_stock",$A1091,$A$1)/1000000</f>
        <v>35.894049000000003</v>
      </c>
      <c r="N1091" s="4">
        <f ca="1">[1]!thsiFinD("ths_turnover_ratio_w_stock",$A1091,$A$1)</f>
        <v>6.2920268394562999</v>
      </c>
      <c r="O1091" s="4">
        <f ca="1">[1]!thsiFinD("ths_relative_chg_ratio_w_stock",$A1091,$A$1,104,100)</f>
        <v>-2.3319704628847999</v>
      </c>
      <c r="P1091" s="4"/>
    </row>
    <row r="1092" spans="1:16" x14ac:dyDescent="0.25">
      <c r="A1092" s="2" t="s">
        <v>2193</v>
      </c>
      <c r="B1092" s="2" t="s">
        <v>2194</v>
      </c>
      <c r="C1092" s="4">
        <f ca="1">[1]!thsiFinD("ths_vol_ratio_stock",$A1092,$A$1,7,100)</f>
        <v>1.2653775698017</v>
      </c>
      <c r="D1092" s="4">
        <f ca="1">[1]!thsiFinD("ths_cr_stock",$A1092,$A$1,7,100,100)</f>
        <v>15.96464576716</v>
      </c>
      <c r="E1092" s="4">
        <f ca="1">[1]!thsiFinD("ths_mfi_stock",$A1092,$A$1,7,100,100)</f>
        <v>26.171436262979999</v>
      </c>
      <c r="F1092" s="4">
        <f ca="1">[1]!thsiFinD("ths_expma_stock",$A1092,$A$1,7,100,100)</f>
        <v>216.41229024795001</v>
      </c>
      <c r="G1092" s="4">
        <f ca="1">[1]!thsiFinD("ths_rsi_stock",$A1092,$A$1,7,100,100)</f>
        <v>25.834395477619999</v>
      </c>
      <c r="H1092" s="4">
        <f ca="1">[1]!thsiFinD("ths_adtm_stock",$A1092,$A$1,7,3,100,100,100)</f>
        <v>-0.66080977845682998</v>
      </c>
      <c r="I1092" s="4">
        <f ca="1">[1]!thsiFinD("ths_bbiboll_stock",$A1092,$A$1,7,3,100,100,100)</f>
        <v>217.4334375</v>
      </c>
      <c r="J1092" s="4">
        <f ca="1">[1]!thsiFinD("ths_dptb_stock",$A1092,$A$1,7,104,100,100)</f>
        <v>0.71428571428570997</v>
      </c>
      <c r="K1092" s="4">
        <f ca="1">[1]!thsiFinD("ths_srmi_stock",$A1092,$A$1,7,100,100)</f>
        <v>-4.4902801861823001E-2</v>
      </c>
      <c r="L1092" s="4">
        <f ca="1">[1]!thsiFinD("ths_atr_stock",$A1092,$A$1,7,101,100,100)</f>
        <v>4.4128571428571002</v>
      </c>
      <c r="M1092" s="4">
        <f ca="1">[1]!thsiFinD("ths_vol_w_stock",$A1092,$A$1)/1000000</f>
        <v>41.359991999999998</v>
      </c>
      <c r="N1092" s="4">
        <f ca="1">[1]!thsiFinD("ths_turnover_ratio_w_stock",$A1092,$A$1)</f>
        <v>3.5579388596752</v>
      </c>
      <c r="O1092" s="4">
        <f ca="1">[1]!thsiFinD("ths_relative_chg_ratio_w_stock",$A1092,$A$1,104,100)</f>
        <v>-2.6062114949686999</v>
      </c>
      <c r="P1092" s="4"/>
    </row>
    <row r="1093" spans="1:16" x14ac:dyDescent="0.25">
      <c r="A1093" s="2" t="s">
        <v>2195</v>
      </c>
      <c r="B1093" s="2" t="s">
        <v>2196</v>
      </c>
      <c r="C1093" s="4">
        <f ca="1">[1]!thsiFinD("ths_vol_ratio_stock",$A1093,$A$1,7,100)</f>
        <v>1.0816343464122</v>
      </c>
      <c r="D1093" s="4">
        <f ca="1">[1]!thsiFinD("ths_cr_stock",$A1093,$A$1,7,100,100)</f>
        <v>15.885947046843</v>
      </c>
      <c r="E1093" s="4">
        <f ca="1">[1]!thsiFinD("ths_mfi_stock",$A1093,$A$1,7,100,100)</f>
        <v>9.9475851689152996</v>
      </c>
      <c r="F1093" s="4">
        <f ca="1">[1]!thsiFinD("ths_expma_stock",$A1093,$A$1,7,100,100)</f>
        <v>39.334841872045999</v>
      </c>
      <c r="G1093" s="4">
        <f ca="1">[1]!thsiFinD("ths_rsi_stock",$A1093,$A$1,7,100,100)</f>
        <v>21.235600194865</v>
      </c>
      <c r="H1093" s="4">
        <f ca="1">[1]!thsiFinD("ths_adtm_stock",$A1093,$A$1,7,3,100,100,100)</f>
        <v>-0.79807692307692002</v>
      </c>
      <c r="I1093" s="4">
        <f ca="1">[1]!thsiFinD("ths_bbiboll_stock",$A1093,$A$1,7,3,100,100,100)</f>
        <v>39.583541666667003</v>
      </c>
      <c r="J1093" s="4">
        <f ca="1">[1]!thsiFinD("ths_dptb_stock",$A1093,$A$1,7,104,100,100)</f>
        <v>0.71428571428570997</v>
      </c>
      <c r="K1093" s="4">
        <f ca="1">[1]!thsiFinD("ths_srmi_stock",$A1093,$A$1,7,100,100)</f>
        <v>-5.7635467980296E-2</v>
      </c>
      <c r="L1093" s="4">
        <f ca="1">[1]!thsiFinD("ths_atr_stock",$A1093,$A$1,7,101,100,100)</f>
        <v>0.81714285714285995</v>
      </c>
      <c r="M1093" s="4">
        <f ca="1">[1]!thsiFinD("ths_vol_w_stock",$A1093,$A$1)/1000000</f>
        <v>11.513187</v>
      </c>
      <c r="N1093" s="4">
        <f ca="1">[1]!thsiFinD("ths_turnover_ratio_w_stock",$A1093,$A$1)</f>
        <v>1.4486278333847</v>
      </c>
      <c r="O1093" s="4">
        <f ca="1">[1]!thsiFinD("ths_relative_chg_ratio_w_stock",$A1093,$A$1,104,100)</f>
        <v>-2.9822404964564999</v>
      </c>
      <c r="P1093" s="4"/>
    </row>
    <row r="1094" spans="1:16" x14ac:dyDescent="0.25">
      <c r="A1094" s="2" t="s">
        <v>2197</v>
      </c>
      <c r="B1094" s="2" t="s">
        <v>2198</v>
      </c>
      <c r="C1094" s="4">
        <f ca="1">[1]!thsiFinD("ths_vol_ratio_stock",$A1094,$A$1,7,100)</f>
        <v>0.41681528182813998</v>
      </c>
      <c r="D1094" s="4">
        <f ca="1">[1]!thsiFinD("ths_cr_stock",$A1094,$A$1,7,100,100)</f>
        <v>94.444444444444997</v>
      </c>
      <c r="E1094" s="4">
        <f ca="1">[1]!thsiFinD("ths_mfi_stock",$A1094,$A$1,7,100,100)</f>
        <v>35.173347555437999</v>
      </c>
      <c r="F1094" s="4">
        <f ca="1">[1]!thsiFinD("ths_expma_stock",$A1094,$A$1,7,100,100)</f>
        <v>1.8706406358062</v>
      </c>
      <c r="G1094" s="4">
        <f ca="1">[1]!thsiFinD("ths_rsi_stock",$A1094,$A$1,7,100,100)</f>
        <v>36.899442599612001</v>
      </c>
      <c r="H1094" s="4">
        <f ca="1">[1]!thsiFinD("ths_adtm_stock",$A1094,$A$1,7,3,100,100,100)</f>
        <v>0.61111111111111005</v>
      </c>
      <c r="I1094" s="4">
        <f ca="1">[1]!thsiFinD("ths_bbiboll_stock",$A1094,$A$1,7,3,100,100,100)</f>
        <v>1.8713541666667</v>
      </c>
      <c r="J1094" s="4">
        <f ca="1">[1]!thsiFinD("ths_dptb_stock",$A1094,$A$1,7,104,100,100)</f>
        <v>0.71428571428570997</v>
      </c>
      <c r="K1094" s="4">
        <f ca="1">[1]!thsiFinD("ths_srmi_stock",$A1094,$A$1,7,100,100)</f>
        <v>-2.1739130434783E-2</v>
      </c>
      <c r="L1094" s="4">
        <f ca="1">[1]!thsiFinD("ths_atr_stock",$A1094,$A$1,7,101,100,100)</f>
        <v>0.10142857142856999</v>
      </c>
      <c r="M1094" s="4">
        <f ca="1">[1]!thsiFinD("ths_vol_w_stock",$A1094,$A$1)/1000000</f>
        <v>159.60059100000001</v>
      </c>
      <c r="N1094" s="4">
        <f ca="1">[1]!thsiFinD("ths_turnover_ratio_w_stock",$A1094,$A$1)</f>
        <v>15.148245419968999</v>
      </c>
      <c r="O1094" s="4">
        <f ca="1">[1]!thsiFinD("ths_relative_chg_ratio_w_stock",$A1094,$A$1,104,100)</f>
        <v>-6.5496473813679001</v>
      </c>
      <c r="P1094" s="4"/>
    </row>
    <row r="1095" spans="1:16" x14ac:dyDescent="0.25">
      <c r="A1095" s="2" t="s">
        <v>2199</v>
      </c>
      <c r="B1095" s="2" t="s">
        <v>2200</v>
      </c>
      <c r="C1095" s="4">
        <f ca="1">[1]!thsiFinD("ths_vol_ratio_stock",$A1095,$A$1,7,100)</f>
        <v>0.59559718344567003</v>
      </c>
      <c r="D1095" s="4">
        <f ca="1">[1]!thsiFinD("ths_cr_stock",$A1095,$A$1,7,100,100)</f>
        <v>43.270189431704999</v>
      </c>
      <c r="E1095" s="4">
        <f ca="1">[1]!thsiFinD("ths_mfi_stock",$A1095,$A$1,7,100,100)</f>
        <v>50.891686048487003</v>
      </c>
      <c r="F1095" s="4">
        <f ca="1">[1]!thsiFinD("ths_expma_stock",$A1095,$A$1,7,100,100)</f>
        <v>23.409891514359</v>
      </c>
      <c r="G1095" s="4">
        <f ca="1">[1]!thsiFinD("ths_rsi_stock",$A1095,$A$1,7,100,100)</f>
        <v>28.482746765719</v>
      </c>
      <c r="H1095" s="4">
        <f ca="1">[1]!thsiFinD("ths_adtm_stock",$A1095,$A$1,7,3,100,100,100)</f>
        <v>-0.5320197044335</v>
      </c>
      <c r="I1095" s="4">
        <f ca="1">[1]!thsiFinD("ths_bbiboll_stock",$A1095,$A$1,7,3,100,100,100)</f>
        <v>23.500104166667001</v>
      </c>
      <c r="J1095" s="4">
        <f ca="1">[1]!thsiFinD("ths_dptb_stock",$A1095,$A$1,7,104,100,100)</f>
        <v>0.71428571428570997</v>
      </c>
      <c r="K1095" s="4">
        <f ca="1">[1]!thsiFinD("ths_srmi_stock",$A1095,$A$1,7,100,100)</f>
        <v>-5.6113902847571E-2</v>
      </c>
      <c r="L1095" s="4">
        <f ca="1">[1]!thsiFinD("ths_atr_stock",$A1095,$A$1,7,101,100,100)</f>
        <v>0.68428571428570995</v>
      </c>
      <c r="M1095" s="4">
        <f ca="1">[1]!thsiFinD("ths_vol_w_stock",$A1095,$A$1)/1000000</f>
        <v>34.062311999999999</v>
      </c>
      <c r="N1095" s="4">
        <f ca="1">[1]!thsiFinD("ths_turnover_ratio_w_stock",$A1095,$A$1)</f>
        <v>6.0108678926571999</v>
      </c>
      <c r="O1095" s="4">
        <f ca="1">[1]!thsiFinD("ths_relative_chg_ratio_w_stock",$A1095,$A$1,104,100)</f>
        <v>-5.1248167080110996</v>
      </c>
      <c r="P1095" s="4"/>
    </row>
    <row r="1096" spans="1:16" x14ac:dyDescent="0.25">
      <c r="A1096" s="2" t="s">
        <v>2201</v>
      </c>
      <c r="B1096" s="2" t="s">
        <v>2202</v>
      </c>
      <c r="C1096" s="4">
        <f ca="1">[1]!thsiFinD("ths_vol_ratio_stock",$A1096,$A$1,7,100)</f>
        <v>0.76395055143249002</v>
      </c>
      <c r="D1096" s="4">
        <f ca="1">[1]!thsiFinD("ths_cr_stock",$A1096,$A$1,7,100,100)</f>
        <v>62.980769230768999</v>
      </c>
      <c r="E1096" s="4">
        <f ca="1">[1]!thsiFinD("ths_mfi_stock",$A1096,$A$1,7,100,100)</f>
        <v>43.837000531504003</v>
      </c>
      <c r="F1096" s="4">
        <f ca="1">[1]!thsiFinD("ths_expma_stock",$A1096,$A$1,7,100,100)</f>
        <v>8.1898789436289992</v>
      </c>
      <c r="G1096" s="4">
        <f ca="1">[1]!thsiFinD("ths_rsi_stock",$A1096,$A$1,7,100,100)</f>
        <v>36.150501072002001</v>
      </c>
      <c r="H1096" s="4">
        <f ca="1">[1]!thsiFinD("ths_adtm_stock",$A1096,$A$1,7,3,100,100,100)</f>
        <v>0.15</v>
      </c>
      <c r="I1096" s="4">
        <f ca="1">[1]!thsiFinD("ths_bbiboll_stock",$A1096,$A$1,7,3,100,100,100)</f>
        <v>8.2185416666667006</v>
      </c>
      <c r="J1096" s="4">
        <f ca="1">[1]!thsiFinD("ths_dptb_stock",$A1096,$A$1,7,104,100,100)</f>
        <v>0.85714285714285998</v>
      </c>
      <c r="K1096" s="4">
        <f ca="1">[1]!thsiFinD("ths_srmi_stock",$A1096,$A$1,7,100,100)</f>
        <v>-2.1897810218977999E-2</v>
      </c>
      <c r="L1096" s="4">
        <f ca="1">[1]!thsiFinD("ths_atr_stock",$A1096,$A$1,7,101,100,100)</f>
        <v>0.16142857142857001</v>
      </c>
      <c r="M1096" s="4">
        <f ca="1">[1]!thsiFinD("ths_vol_w_stock",$A1096,$A$1)/1000000</f>
        <v>17.895517000000002</v>
      </c>
      <c r="N1096" s="4">
        <f ca="1">[1]!thsiFinD("ths_turnover_ratio_w_stock",$A1096,$A$1)</f>
        <v>6.3821654517197999</v>
      </c>
      <c r="O1096" s="4">
        <f ca="1">[1]!thsiFinD("ths_relative_chg_ratio_w_stock",$A1096,$A$1,104,100)</f>
        <v>-1.1693032299267001</v>
      </c>
      <c r="P1096" s="4"/>
    </row>
    <row r="1097" spans="1:16" x14ac:dyDescent="0.25">
      <c r="A1097" s="2" t="s">
        <v>2203</v>
      </c>
      <c r="B1097" s="2" t="s">
        <v>2204</v>
      </c>
      <c r="C1097" s="4">
        <f ca="1">[1]!thsiFinD("ths_vol_ratio_stock",$A1097,$A$1,7,100)</f>
        <v>0.36149707292729</v>
      </c>
      <c r="D1097" s="4">
        <f ca="1">[1]!thsiFinD("ths_cr_stock",$A1097,$A$1,7,100,100)</f>
        <v>11.302211302210999</v>
      </c>
      <c r="E1097" s="4">
        <f ca="1">[1]!thsiFinD("ths_mfi_stock",$A1097,$A$1,7,100,100)</f>
        <v>29.819143753197999</v>
      </c>
      <c r="F1097" s="4">
        <f ca="1">[1]!thsiFinD("ths_expma_stock",$A1097,$A$1,7,100,100)</f>
        <v>5.6937421718041996</v>
      </c>
      <c r="G1097" s="4">
        <f ca="1">[1]!thsiFinD("ths_rsi_stock",$A1097,$A$1,7,100,100)</f>
        <v>36.996458780348</v>
      </c>
      <c r="H1097" s="4">
        <f ca="1">[1]!thsiFinD("ths_adtm_stock",$A1097,$A$1,7,3,100,100,100)</f>
        <v>-0.68085106382978999</v>
      </c>
      <c r="I1097" s="4">
        <f ca="1">[1]!thsiFinD("ths_bbiboll_stock",$A1097,$A$1,7,3,100,100,100)</f>
        <v>5.6981250000000001</v>
      </c>
      <c r="J1097" s="4">
        <f ca="1">[1]!thsiFinD("ths_dptb_stock",$A1097,$A$1,7,104,100,100)</f>
        <v>0.71428571428570997</v>
      </c>
      <c r="K1097" s="4">
        <f ca="1">[1]!thsiFinD("ths_srmi_stock",$A1097,$A$1,7,100,100)</f>
        <v>-0.10130718954248</v>
      </c>
      <c r="L1097" s="4">
        <f ca="1">[1]!thsiFinD("ths_atr_stock",$A1097,$A$1,7,101,100,100)</f>
        <v>0.23142857142857001</v>
      </c>
      <c r="M1097" s="4">
        <f ca="1">[1]!thsiFinD("ths_vol_w_stock",$A1097,$A$1)/1000000</f>
        <v>97.730170000000001</v>
      </c>
      <c r="N1097" s="4">
        <f ca="1">[1]!thsiFinD("ths_turnover_ratio_w_stock",$A1097,$A$1)</f>
        <v>24.310915536566</v>
      </c>
      <c r="O1097" s="4">
        <f ca="1">[1]!thsiFinD("ths_relative_chg_ratio_w_stock",$A1097,$A$1,104,100)</f>
        <v>-2.7644964144419002</v>
      </c>
      <c r="P1097" s="4"/>
    </row>
    <row r="1098" spans="1:16" x14ac:dyDescent="0.25">
      <c r="A1098" s="2" t="s">
        <v>2205</v>
      </c>
      <c r="B1098" s="2" t="s">
        <v>2206</v>
      </c>
      <c r="C1098" s="4">
        <f ca="1">[1]!thsiFinD("ths_vol_ratio_stock",$A1098,$A$1,7,100)</f>
        <v>0.72164445066227001</v>
      </c>
      <c r="D1098" s="4">
        <f ca="1">[1]!thsiFinD("ths_cr_stock",$A1098,$A$1,7,100,100)</f>
        <v>45.283018867924</v>
      </c>
      <c r="E1098" s="4">
        <f ca="1">[1]!thsiFinD("ths_mfi_stock",$A1098,$A$1,7,100,100)</f>
        <v>17.708628695375999</v>
      </c>
      <c r="F1098" s="4">
        <f ca="1">[1]!thsiFinD("ths_expma_stock",$A1098,$A$1,7,100,100)</f>
        <v>4.8315267698272999</v>
      </c>
      <c r="G1098" s="4">
        <f ca="1">[1]!thsiFinD("ths_rsi_stock",$A1098,$A$1,7,100,100)</f>
        <v>26.953109801276</v>
      </c>
      <c r="H1098" s="4">
        <f ca="1">[1]!thsiFinD("ths_adtm_stock",$A1098,$A$1,7,3,100,100,100)</f>
        <v>-0.26086956521739002</v>
      </c>
      <c r="I1098" s="4">
        <f ca="1">[1]!thsiFinD("ths_bbiboll_stock",$A1098,$A$1,7,3,100,100,100)</f>
        <v>4.8914583333332997</v>
      </c>
      <c r="J1098" s="4">
        <f ca="1">[1]!thsiFinD("ths_dptb_stock",$A1098,$A$1,7,104,100,100)</f>
        <v>0.85714285714285998</v>
      </c>
      <c r="K1098" s="4">
        <f ca="1">[1]!thsiFinD("ths_srmi_stock",$A1098,$A$1,7,100,100)</f>
        <v>-3.8934426229507997E-2</v>
      </c>
      <c r="L1098" s="4">
        <f ca="1">[1]!thsiFinD("ths_atr_stock",$A1098,$A$1,7,101,100,100)</f>
        <v>0.11142857142857</v>
      </c>
      <c r="M1098" s="4">
        <f ca="1">[1]!thsiFinD("ths_vol_w_stock",$A1098,$A$1)/1000000</f>
        <v>269.75708800000001</v>
      </c>
      <c r="N1098" s="4">
        <f ca="1">[1]!thsiFinD("ths_turnover_ratio_w_stock",$A1098,$A$1)</f>
        <v>3.9131880883080998</v>
      </c>
      <c r="O1098" s="4">
        <f ca="1">[1]!thsiFinD("ths_relative_chg_ratio_w_stock",$A1098,$A$1,104,100)</f>
        <v>-1.6163043196308</v>
      </c>
      <c r="P1098" s="4"/>
    </row>
    <row r="1099" spans="1:16" x14ac:dyDescent="0.25">
      <c r="A1099" s="2" t="s">
        <v>2207</v>
      </c>
      <c r="B1099" s="2" t="s">
        <v>2208</v>
      </c>
      <c r="C1099" s="4">
        <f ca="1">[1]!thsiFinD("ths_vol_ratio_stock",$A1099,$A$1,7,100)</f>
        <v>0.69761332508488005</v>
      </c>
      <c r="D1099" s="4">
        <f ca="1">[1]!thsiFinD("ths_cr_stock",$A1099,$A$1,7,100,100)</f>
        <v>145.41213063763999</v>
      </c>
      <c r="E1099" s="4">
        <f ca="1">[1]!thsiFinD("ths_mfi_stock",$A1099,$A$1,7,100,100)</f>
        <v>72.753816690215004</v>
      </c>
      <c r="F1099" s="4">
        <f ca="1">[1]!thsiFinD("ths_expma_stock",$A1099,$A$1,7,100,100)</f>
        <v>22.095810487777001</v>
      </c>
      <c r="G1099" s="4">
        <f ca="1">[1]!thsiFinD("ths_rsi_stock",$A1099,$A$1,7,100,100)</f>
        <v>56.293416770885997</v>
      </c>
      <c r="H1099" s="4">
        <f ca="1">[1]!thsiFinD("ths_adtm_stock",$A1099,$A$1,7,3,100,100,100)</f>
        <v>0.50413223140496</v>
      </c>
      <c r="I1099" s="4">
        <f ca="1">[1]!thsiFinD("ths_bbiboll_stock",$A1099,$A$1,7,3,100,100,100)</f>
        <v>21.925104166667001</v>
      </c>
      <c r="J1099" s="4">
        <f ca="1">[1]!thsiFinD("ths_dptb_stock",$A1099,$A$1,7,104,100,100)</f>
        <v>0.71428571428570997</v>
      </c>
      <c r="K1099" s="4">
        <f ca="1">[1]!thsiFinD("ths_srmi_stock",$A1099,$A$1,7,100,100)</f>
        <v>2.6660641662901E-2</v>
      </c>
      <c r="L1099" s="4">
        <f ca="1">[1]!thsiFinD("ths_atr_stock",$A1099,$A$1,7,101,100,100)</f>
        <v>0.75714285714286</v>
      </c>
      <c r="M1099" s="4">
        <f ca="1">[1]!thsiFinD("ths_vol_w_stock",$A1099,$A$1)/1000000</f>
        <v>162.74753899999999</v>
      </c>
      <c r="N1099" s="4">
        <f ca="1">[1]!thsiFinD("ths_turnover_ratio_w_stock",$A1099,$A$1)</f>
        <v>7.0074033412228998</v>
      </c>
      <c r="O1099" s="4">
        <f ca="1">[1]!thsiFinD("ths_relative_chg_ratio_w_stock",$A1099,$A$1,104,100)</f>
        <v>3.1761852891373001</v>
      </c>
      <c r="P1099" s="4"/>
    </row>
    <row r="1100" spans="1:16" x14ac:dyDescent="0.25">
      <c r="A1100" s="2" t="s">
        <v>2209</v>
      </c>
      <c r="B1100" s="2" t="s">
        <v>2210</v>
      </c>
      <c r="C1100" s="4">
        <f ca="1">[1]!thsiFinD("ths_vol_ratio_stock",$A1100,$A$1,7,100)</f>
        <v>0.61980377115213003</v>
      </c>
      <c r="D1100" s="4">
        <f ca="1">[1]!thsiFinD("ths_cr_stock",$A1100,$A$1,7,100,100)</f>
        <v>33.636363636364003</v>
      </c>
      <c r="E1100" s="4">
        <f ca="1">[1]!thsiFinD("ths_mfi_stock",$A1100,$A$1,7,100,100)</f>
        <v>32.354787515440002</v>
      </c>
      <c r="F1100" s="4">
        <f ca="1">[1]!thsiFinD("ths_expma_stock",$A1100,$A$1,7,100,100)</f>
        <v>4.0782680419105004</v>
      </c>
      <c r="G1100" s="4">
        <f ca="1">[1]!thsiFinD("ths_rsi_stock",$A1100,$A$1,7,100,100)</f>
        <v>26.855441269077001</v>
      </c>
      <c r="H1100" s="4">
        <f ca="1">[1]!thsiFinD("ths_adtm_stock",$A1100,$A$1,7,3,100,100,100)</f>
        <v>-0.70967741935483997</v>
      </c>
      <c r="I1100" s="4">
        <f ca="1">[1]!thsiFinD("ths_bbiboll_stock",$A1100,$A$1,7,3,100,100,100)</f>
        <v>4.1327083333332997</v>
      </c>
      <c r="J1100" s="4">
        <f ca="1">[1]!thsiFinD("ths_dptb_stock",$A1100,$A$1,7,104,100,100)</f>
        <v>0.57142857142856995</v>
      </c>
      <c r="K1100" s="4">
        <f ca="1">[1]!thsiFinD("ths_srmi_stock",$A1100,$A$1,7,100,100)</f>
        <v>-6.1757719714964E-2</v>
      </c>
      <c r="L1100" s="4">
        <f ca="1">[1]!thsiFinD("ths_atr_stock",$A1100,$A$1,7,101,100,100)</f>
        <v>0.14714285714285999</v>
      </c>
      <c r="M1100" s="4">
        <f ca="1">[1]!thsiFinD("ths_vol_w_stock",$A1100,$A$1)/1000000</f>
        <v>635.11616100000003</v>
      </c>
      <c r="N1100" s="4">
        <f ca="1">[1]!thsiFinD("ths_turnover_ratio_w_stock",$A1100,$A$1)</f>
        <v>9.2298994261880001</v>
      </c>
      <c r="O1100" s="4">
        <f ca="1">[1]!thsiFinD("ths_relative_chg_ratio_w_stock",$A1100,$A$1,104,100)</f>
        <v>-4.5395910997920996</v>
      </c>
      <c r="P1100" s="4"/>
    </row>
    <row r="1101" spans="1:16" x14ac:dyDescent="0.25">
      <c r="A1101" s="2" t="s">
        <v>2211</v>
      </c>
      <c r="B1101" s="2" t="s">
        <v>2212</v>
      </c>
      <c r="C1101" s="4">
        <f ca="1">[1]!thsiFinD("ths_vol_ratio_stock",$A1101,$A$1,7,100)</f>
        <v>0.78660641782521001</v>
      </c>
      <c r="D1101" s="4">
        <f ca="1">[1]!thsiFinD("ths_cr_stock",$A1101,$A$1,7,100,100)</f>
        <v>13.636363636364001</v>
      </c>
      <c r="E1101" s="4">
        <f ca="1">[1]!thsiFinD("ths_mfi_stock",$A1101,$A$1,7,100,100)</f>
        <v>0</v>
      </c>
      <c r="F1101" s="4">
        <f ca="1">[1]!thsiFinD("ths_expma_stock",$A1101,$A$1,7,100,100)</f>
        <v>19.042146219538001</v>
      </c>
      <c r="G1101" s="4">
        <f ca="1">[1]!thsiFinD("ths_rsi_stock",$A1101,$A$1,7,100,100)</f>
        <v>24.454479015730001</v>
      </c>
      <c r="H1101" s="4">
        <f ca="1">[1]!thsiFinD("ths_adtm_stock",$A1101,$A$1,7,3,100,100,100)</f>
        <v>-0.84</v>
      </c>
      <c r="I1101" s="4">
        <f ca="1">[1]!thsiFinD("ths_bbiboll_stock",$A1101,$A$1,7,3,100,100,100)</f>
        <v>19.146249999999998</v>
      </c>
      <c r="J1101" s="4">
        <f ca="1">[1]!thsiFinD("ths_dptb_stock",$A1101,$A$1,7,104,100,100)</f>
        <v>0.85714285714285998</v>
      </c>
      <c r="K1101" s="4">
        <f ca="1">[1]!thsiFinD("ths_srmi_stock",$A1101,$A$1,7,100,100)</f>
        <v>-6.6028225806451998E-2</v>
      </c>
      <c r="L1101" s="4">
        <f ca="1">[1]!thsiFinD("ths_atr_stock",$A1101,$A$1,7,101,100,100)</f>
        <v>0.36</v>
      </c>
      <c r="M1101" s="4">
        <f ca="1">[1]!thsiFinD("ths_vol_w_stock",$A1101,$A$1)/1000000</f>
        <v>48.951224000000003</v>
      </c>
      <c r="N1101" s="4">
        <f ca="1">[1]!thsiFinD("ths_turnover_ratio_w_stock",$A1101,$A$1)</f>
        <v>3.5554925988832</v>
      </c>
      <c r="O1101" s="4">
        <f ca="1">[1]!thsiFinD("ths_relative_chg_ratio_w_stock",$A1101,$A$1,104,100)</f>
        <v>-2.4539512490169</v>
      </c>
      <c r="P1101" s="4"/>
    </row>
    <row r="1102" spans="1:16" x14ac:dyDescent="0.25">
      <c r="A1102" s="2" t="s">
        <v>2213</v>
      </c>
      <c r="B1102" s="2" t="s">
        <v>2214</v>
      </c>
      <c r="C1102" s="4">
        <f ca="1">[1]!thsiFinD("ths_vol_ratio_stock",$A1102,$A$1,7,100)</f>
        <v>0.97379425497113004</v>
      </c>
      <c r="D1102" s="4">
        <f ca="1">[1]!thsiFinD("ths_cr_stock",$A1102,$A$1,7,100,100)</f>
        <v>50.402864816472999</v>
      </c>
      <c r="E1102" s="4">
        <f ca="1">[1]!thsiFinD("ths_mfi_stock",$A1102,$A$1,7,100,100)</f>
        <v>34.820151319673997</v>
      </c>
      <c r="F1102" s="4">
        <f ca="1">[1]!thsiFinD("ths_expma_stock",$A1102,$A$1,7,100,100)</f>
        <v>23.561987914730999</v>
      </c>
      <c r="G1102" s="4">
        <f ca="1">[1]!thsiFinD("ths_rsi_stock",$A1102,$A$1,7,100,100)</f>
        <v>28.106309936012</v>
      </c>
      <c r="H1102" s="4">
        <f ca="1">[1]!thsiFinD("ths_adtm_stock",$A1102,$A$1,7,3,100,100,100)</f>
        <v>0.14973262032085</v>
      </c>
      <c r="I1102" s="4">
        <f ca="1">[1]!thsiFinD("ths_bbiboll_stock",$A1102,$A$1,7,3,100,100,100)</f>
        <v>23.683645833332999</v>
      </c>
      <c r="J1102" s="4">
        <f ca="1">[1]!thsiFinD("ths_dptb_stock",$A1102,$A$1,7,104,100,100)</f>
        <v>0.71428571428570997</v>
      </c>
      <c r="K1102" s="4">
        <f ca="1">[1]!thsiFinD("ths_srmi_stock",$A1102,$A$1,7,100,100)</f>
        <v>-4.5166737019840003E-2</v>
      </c>
      <c r="L1102" s="4">
        <f ca="1">[1]!thsiFinD("ths_atr_stock",$A1102,$A$1,7,101,100,100)</f>
        <v>0.80571428571429005</v>
      </c>
      <c r="M1102" s="4">
        <f ca="1">[1]!thsiFinD("ths_vol_w_stock",$A1102,$A$1)/1000000</f>
        <v>51.769925000000001</v>
      </c>
      <c r="N1102" s="4">
        <f ca="1">[1]!thsiFinD("ths_turnover_ratio_w_stock",$A1102,$A$1)</f>
        <v>15.658048261169</v>
      </c>
      <c r="O1102" s="4">
        <f ca="1">[1]!thsiFinD("ths_relative_chg_ratio_w_stock",$A1102,$A$1,104,100)</f>
        <v>-2.4771677823189</v>
      </c>
      <c r="P1102" s="4"/>
    </row>
    <row r="1103" spans="1:16" x14ac:dyDescent="0.25">
      <c r="A1103" s="2" t="s">
        <v>2215</v>
      </c>
      <c r="B1103" s="2" t="s">
        <v>2216</v>
      </c>
      <c r="C1103" s="4">
        <f ca="1">[1]!thsiFinD("ths_vol_ratio_stock",$A1103,$A$1,7,100)</f>
        <v>1.1968578613759</v>
      </c>
      <c r="D1103" s="4">
        <f ca="1">[1]!thsiFinD("ths_cr_stock",$A1103,$A$1,7,100,100)</f>
        <v>53.333333333333002</v>
      </c>
      <c r="E1103" s="4">
        <f ca="1">[1]!thsiFinD("ths_mfi_stock",$A1103,$A$1,7,100,100)</f>
        <v>34.706905062852002</v>
      </c>
      <c r="F1103" s="4">
        <f ca="1">[1]!thsiFinD("ths_expma_stock",$A1103,$A$1,7,100,100)</f>
        <v>7.2509067513531997</v>
      </c>
      <c r="G1103" s="4">
        <f ca="1">[1]!thsiFinD("ths_rsi_stock",$A1103,$A$1,7,100,100)</f>
        <v>51.644611918053002</v>
      </c>
      <c r="H1103" s="4">
        <f ca="1">[1]!thsiFinD("ths_adtm_stock",$A1103,$A$1,7,3,100,100,100)</f>
        <v>-0.39130434782609003</v>
      </c>
      <c r="I1103" s="4">
        <f ca="1">[1]!thsiFinD("ths_bbiboll_stock",$A1103,$A$1,7,3,100,100,100)</f>
        <v>7.2151041666667002</v>
      </c>
      <c r="J1103" s="4">
        <f ca="1">[1]!thsiFinD("ths_dptb_stock",$A1103,$A$1,7,104,100,100)</f>
        <v>0.71428571428570997</v>
      </c>
      <c r="K1103" s="4">
        <f ca="1">[1]!thsiFinD("ths_srmi_stock",$A1103,$A$1,7,100,100)</f>
        <v>-1.7615176151761999E-2</v>
      </c>
      <c r="L1103" s="4">
        <f ca="1">[1]!thsiFinD("ths_atr_stock",$A1103,$A$1,7,101,100,100)</f>
        <v>0.16571428571429</v>
      </c>
      <c r="M1103" s="4">
        <f ca="1">[1]!thsiFinD("ths_vol_w_stock",$A1103,$A$1)/1000000</f>
        <v>25.643668999999999</v>
      </c>
      <c r="N1103" s="4">
        <f ca="1">[1]!thsiFinD("ths_turnover_ratio_w_stock",$A1103,$A$1)</f>
        <v>6.0890781852693001</v>
      </c>
      <c r="O1103" s="4">
        <f ca="1">[1]!thsiFinD("ths_relative_chg_ratio_w_stock",$A1103,$A$1,104,100)</f>
        <v>1.259000809345</v>
      </c>
      <c r="P1103" s="4"/>
    </row>
    <row r="1104" spans="1:16" x14ac:dyDescent="0.25">
      <c r="A1104" s="2" t="s">
        <v>2217</v>
      </c>
      <c r="B1104" s="2" t="s">
        <v>2218</v>
      </c>
      <c r="C1104" s="4">
        <f ca="1">[1]!thsiFinD("ths_vol_ratio_stock",$A1104,$A$1,7,100)</f>
        <v>0.71686457194026998</v>
      </c>
      <c r="D1104" s="4">
        <f ca="1">[1]!thsiFinD("ths_cr_stock",$A1104,$A$1,7,100,100)</f>
        <v>71.844660194175006</v>
      </c>
      <c r="E1104" s="4">
        <f ca="1">[1]!thsiFinD("ths_mfi_stock",$A1104,$A$1,7,100,100)</f>
        <v>62.351033667217997</v>
      </c>
      <c r="F1104" s="4">
        <f ca="1">[1]!thsiFinD("ths_expma_stock",$A1104,$A$1,7,100,100)</f>
        <v>2.5585020583495002</v>
      </c>
      <c r="G1104" s="4">
        <f ca="1">[1]!thsiFinD("ths_rsi_stock",$A1104,$A$1,7,100,100)</f>
        <v>36.193384215172003</v>
      </c>
      <c r="H1104" s="4">
        <f ca="1">[1]!thsiFinD("ths_adtm_stock",$A1104,$A$1,7,3,100,100,100)</f>
        <v>0.77777777777778001</v>
      </c>
      <c r="I1104" s="4">
        <f ca="1">[1]!thsiFinD("ths_bbiboll_stock",$A1104,$A$1,7,3,100,100,100)</f>
        <v>2.5694791666666998</v>
      </c>
      <c r="J1104" s="4">
        <f ca="1">[1]!thsiFinD("ths_dptb_stock",$A1104,$A$1,7,104,100,100)</f>
        <v>1</v>
      </c>
      <c r="K1104" s="4">
        <f ca="1">[1]!thsiFinD("ths_srmi_stock",$A1104,$A$1,7,100,100)</f>
        <v>-1.5810276679842E-2</v>
      </c>
      <c r="L1104" s="4">
        <f ca="1">[1]!thsiFinD("ths_atr_stock",$A1104,$A$1,7,101,100,100)</f>
        <v>8.7142857142856994E-2</v>
      </c>
      <c r="M1104" s="4">
        <f ca="1">[1]!thsiFinD("ths_vol_w_stock",$A1104,$A$1)/1000000</f>
        <v>699.36572699999999</v>
      </c>
      <c r="N1104" s="4">
        <f ca="1">[1]!thsiFinD("ths_turnover_ratio_w_stock",$A1104,$A$1)</f>
        <v>14.368483615983999</v>
      </c>
      <c r="O1104" s="4">
        <f ca="1">[1]!thsiFinD("ths_relative_chg_ratio_w_stock",$A1104,$A$1,104,100)</f>
        <v>-2.8820378180711002</v>
      </c>
      <c r="P1104" s="4"/>
    </row>
    <row r="1105" spans="1:16" x14ac:dyDescent="0.25">
      <c r="A1105" s="2" t="s">
        <v>2219</v>
      </c>
      <c r="B1105" s="2" t="s">
        <v>2220</v>
      </c>
      <c r="C1105" s="4">
        <f ca="1">[1]!thsiFinD("ths_vol_ratio_stock",$A1105,$A$1,7,100)</f>
        <v>1.3215294386372001</v>
      </c>
      <c r="D1105" s="4">
        <f ca="1">[1]!thsiFinD("ths_cr_stock",$A1105,$A$1,7,100,100)</f>
        <v>77.647058823530003</v>
      </c>
      <c r="E1105" s="4">
        <f ca="1">[1]!thsiFinD("ths_mfi_stock",$A1105,$A$1,7,100,100)</f>
        <v>45.787613893885002</v>
      </c>
      <c r="F1105" s="4">
        <f ca="1">[1]!thsiFinD("ths_expma_stock",$A1105,$A$1,7,100,100)</f>
        <v>8.2096523828409005</v>
      </c>
      <c r="G1105" s="4">
        <f ca="1">[1]!thsiFinD("ths_rsi_stock",$A1105,$A$1,7,100,100)</f>
        <v>50.515933717133002</v>
      </c>
      <c r="H1105" s="4">
        <f ca="1">[1]!thsiFinD("ths_adtm_stock",$A1105,$A$1,7,3,100,100,100)</f>
        <v>-0.22222222222221999</v>
      </c>
      <c r="I1105" s="4">
        <f ca="1">[1]!thsiFinD("ths_bbiboll_stock",$A1105,$A$1,7,3,100,100,100)</f>
        <v>8.2317708333333002</v>
      </c>
      <c r="J1105" s="4">
        <f ca="1">[1]!thsiFinD("ths_dptb_stock",$A1105,$A$1,7,104,100,100)</f>
        <v>0.57142857142856995</v>
      </c>
      <c r="K1105" s="4">
        <f ca="1">[1]!thsiFinD("ths_srmi_stock",$A1105,$A$1,7,100,100)</f>
        <v>0</v>
      </c>
      <c r="L1105" s="4">
        <f ca="1">[1]!thsiFinD("ths_atr_stock",$A1105,$A$1,7,101,100,100)</f>
        <v>0.21571428571428999</v>
      </c>
      <c r="M1105" s="4">
        <f ca="1">[1]!thsiFinD("ths_vol_w_stock",$A1105,$A$1)/1000000</f>
        <v>62.359681999999999</v>
      </c>
      <c r="N1105" s="4">
        <f ca="1">[1]!thsiFinD("ths_turnover_ratio_w_stock",$A1105,$A$1)</f>
        <v>1.6505655487886</v>
      </c>
      <c r="O1105" s="4">
        <f ca="1">[1]!thsiFinD("ths_relative_chg_ratio_w_stock",$A1105,$A$1,104,100)</f>
        <v>3.9316460948494001</v>
      </c>
      <c r="P1105" s="4"/>
    </row>
    <row r="1106" spans="1:16" x14ac:dyDescent="0.25">
      <c r="A1106" s="2" t="s">
        <v>2221</v>
      </c>
      <c r="B1106" s="2" t="s">
        <v>2222</v>
      </c>
      <c r="C1106" s="4">
        <f ca="1">[1]!thsiFinD("ths_vol_ratio_stock",$A1106,$A$1,7,100)</f>
        <v>0.52096057487772995</v>
      </c>
      <c r="D1106" s="4">
        <f ca="1">[1]!thsiFinD("ths_cr_stock",$A1106,$A$1,7,100,100)</f>
        <v>95.373665480426993</v>
      </c>
      <c r="E1106" s="4">
        <f ca="1">[1]!thsiFinD("ths_mfi_stock",$A1106,$A$1,7,100,100)</f>
        <v>50.919917073638999</v>
      </c>
      <c r="F1106" s="4">
        <f ca="1">[1]!thsiFinD("ths_expma_stock",$A1106,$A$1,7,100,100)</f>
        <v>8.1428352588451993</v>
      </c>
      <c r="G1106" s="4">
        <f ca="1">[1]!thsiFinD("ths_rsi_stock",$A1106,$A$1,7,100,100)</f>
        <v>35.243507261612997</v>
      </c>
      <c r="H1106" s="4">
        <f ca="1">[1]!thsiFinD("ths_adtm_stock",$A1106,$A$1,7,3,100,100,100)</f>
        <v>0.41176470588234998</v>
      </c>
      <c r="I1106" s="4">
        <f ca="1">[1]!thsiFinD("ths_bbiboll_stock",$A1106,$A$1,7,3,100,100,100)</f>
        <v>8.1954166666667003</v>
      </c>
      <c r="J1106" s="4">
        <f ca="1">[1]!thsiFinD("ths_dptb_stock",$A1106,$A$1,7,104,100,100)</f>
        <v>0.57142857142856995</v>
      </c>
      <c r="K1106" s="4">
        <f ca="1">[1]!thsiFinD("ths_srmi_stock",$A1106,$A$1,7,100,100)</f>
        <v>-1.8587360594796001E-2</v>
      </c>
      <c r="L1106" s="4">
        <f ca="1">[1]!thsiFinD("ths_atr_stock",$A1106,$A$1,7,101,100,100)</f>
        <v>0.29714285714285998</v>
      </c>
      <c r="M1106" s="4">
        <f ca="1">[1]!thsiFinD("ths_vol_w_stock",$A1106,$A$1)/1000000</f>
        <v>56.460832000000003</v>
      </c>
      <c r="N1106" s="4">
        <f ca="1">[1]!thsiFinD("ths_turnover_ratio_w_stock",$A1106,$A$1)</f>
        <v>12.276746998136</v>
      </c>
      <c r="O1106" s="4">
        <f ca="1">[1]!thsiFinD("ths_relative_chg_ratio_w_stock",$A1106,$A$1,104,100)</f>
        <v>-4.9624592781291996</v>
      </c>
      <c r="P1106" s="4"/>
    </row>
    <row r="1107" spans="1:16" x14ac:dyDescent="0.25">
      <c r="A1107" s="2" t="s">
        <v>2223</v>
      </c>
      <c r="B1107" s="2" t="s">
        <v>2224</v>
      </c>
      <c r="C1107" s="4">
        <f ca="1">[1]!thsiFinD("ths_vol_ratio_stock",$A1107,$A$1,7,100)</f>
        <v>0.41224316739223998</v>
      </c>
      <c r="D1107" s="4">
        <f ca="1">[1]!thsiFinD("ths_cr_stock",$A1107,$A$1,7,100,100)</f>
        <v>-100</v>
      </c>
      <c r="E1107" s="4">
        <f ca="1">[1]!thsiFinD("ths_mfi_stock",$A1107,$A$1,7,100,100)</f>
        <v>0</v>
      </c>
      <c r="F1107" s="4">
        <f ca="1">[1]!thsiFinD("ths_expma_stock",$A1107,$A$1,7,100,100)</f>
        <v>0.96382288680243</v>
      </c>
      <c r="G1107" s="4">
        <f ca="1">[1]!thsiFinD("ths_rsi_stock",$A1107,$A$1,7,100,100)</f>
        <v>3.6349383012695</v>
      </c>
      <c r="H1107" s="4">
        <f ca="1">[1]!thsiFinD("ths_adtm_stock",$A1107,$A$1,7,3,100,100,100)</f>
        <v>0</v>
      </c>
      <c r="I1107" s="4">
        <f ca="1">[1]!thsiFinD("ths_bbiboll_stock",$A1107,$A$1,7,3,100,100,100)</f>
        <v>1.0679166666666999</v>
      </c>
      <c r="J1107" s="4">
        <f ca="1">[1]!thsiFinD("ths_dptb_stock",$A1107,$A$1,7,104,100,100)</f>
        <v>0</v>
      </c>
      <c r="K1107" s="4">
        <f ca="1">[1]!thsiFinD("ths_srmi_stock",$A1107,$A$1,7,100,100)</f>
        <v>-0.29914529914530003</v>
      </c>
      <c r="L1107" s="4">
        <f ca="1">[1]!thsiFinD("ths_atr_stock",$A1107,$A$1,7,101,100,100)</f>
        <v>0.05</v>
      </c>
      <c r="M1107" s="4">
        <f ca="1">[1]!thsiFinD("ths_vol_w_stock",$A1107,$A$1)/1000000</f>
        <v>48.159700000000001</v>
      </c>
      <c r="N1107" s="4">
        <f ca="1">[1]!thsiFinD("ths_turnover_ratio_w_stock",$A1107,$A$1)</f>
        <v>1.0760657758159999</v>
      </c>
      <c r="O1107" s="4">
        <f ca="1">[1]!thsiFinD("ths_relative_chg_ratio_w_stock",$A1107,$A$1,104,100)</f>
        <v>-19.824967661763999</v>
      </c>
      <c r="P1107" s="4"/>
    </row>
    <row r="1108" spans="1:16" x14ac:dyDescent="0.25">
      <c r="A1108" s="2" t="s">
        <v>2225</v>
      </c>
      <c r="B1108" s="2" t="s">
        <v>2226</v>
      </c>
      <c r="C1108" s="4">
        <f ca="1">[1]!thsiFinD("ths_vol_ratio_stock",$A1108,$A$1,7,100)</f>
        <v>1.1709650918122001</v>
      </c>
      <c r="D1108" s="4">
        <f ca="1">[1]!thsiFinD("ths_cr_stock",$A1108,$A$1,7,100,100)</f>
        <v>51.821862348178001</v>
      </c>
      <c r="E1108" s="4">
        <f ca="1">[1]!thsiFinD("ths_mfi_stock",$A1108,$A$1,7,100,100)</f>
        <v>47.010677526827997</v>
      </c>
      <c r="F1108" s="4">
        <f ca="1">[1]!thsiFinD("ths_expma_stock",$A1108,$A$1,7,100,100)</f>
        <v>6.0929061146789998</v>
      </c>
      <c r="G1108" s="4">
        <f ca="1">[1]!thsiFinD("ths_rsi_stock",$A1108,$A$1,7,100,100)</f>
        <v>27.504751861111</v>
      </c>
      <c r="H1108" s="4">
        <f ca="1">[1]!thsiFinD("ths_adtm_stock",$A1108,$A$1,7,3,100,100,100)</f>
        <v>-7.1428571428567997E-2</v>
      </c>
      <c r="I1108" s="4">
        <f ca="1">[1]!thsiFinD("ths_bbiboll_stock",$A1108,$A$1,7,3,100,100,100)</f>
        <v>6.1810416666667001</v>
      </c>
      <c r="J1108" s="4">
        <f ca="1">[1]!thsiFinD("ths_dptb_stock",$A1108,$A$1,7,104,100,100)</f>
        <v>0.42857142857142999</v>
      </c>
      <c r="K1108" s="4">
        <f ca="1">[1]!thsiFinD("ths_srmi_stock",$A1108,$A$1,7,100,100)</f>
        <v>-4.4407894736842E-2</v>
      </c>
      <c r="L1108" s="4">
        <f ca="1">[1]!thsiFinD("ths_atr_stock",$A1108,$A$1,7,101,100,100)</f>
        <v>0.17857142857142999</v>
      </c>
      <c r="M1108" s="4">
        <f ca="1">[1]!thsiFinD("ths_vol_w_stock",$A1108,$A$1)/1000000</f>
        <v>245.50907900000001</v>
      </c>
      <c r="N1108" s="4">
        <f ca="1">[1]!thsiFinD("ths_turnover_ratio_w_stock",$A1108,$A$1)</f>
        <v>24.694834159585</v>
      </c>
      <c r="O1108" s="4">
        <f ca="1">[1]!thsiFinD("ths_relative_chg_ratio_w_stock",$A1108,$A$1,104,100)</f>
        <v>-2.3609952306866999</v>
      </c>
      <c r="P1108" s="4"/>
    </row>
    <row r="1109" spans="1:16" x14ac:dyDescent="0.25">
      <c r="A1109" s="2" t="s">
        <v>2227</v>
      </c>
      <c r="B1109" s="2" t="s">
        <v>2228</v>
      </c>
      <c r="C1109" s="4">
        <f ca="1">[1]!thsiFinD("ths_vol_ratio_stock",$A1109,$A$1,7,100)</f>
        <v>1.0071504844881001</v>
      </c>
      <c r="D1109" s="4">
        <f ca="1">[1]!thsiFinD("ths_cr_stock",$A1109,$A$1,7,100,100)</f>
        <v>101.02564102564</v>
      </c>
      <c r="E1109" s="4">
        <f ca="1">[1]!thsiFinD("ths_mfi_stock",$A1109,$A$1,7,100,100)</f>
        <v>46.165688190288002</v>
      </c>
      <c r="F1109" s="4">
        <f ca="1">[1]!thsiFinD("ths_expma_stock",$A1109,$A$1,7,100,100)</f>
        <v>17.379753424547999</v>
      </c>
      <c r="G1109" s="4">
        <f ca="1">[1]!thsiFinD("ths_rsi_stock",$A1109,$A$1,7,100,100)</f>
        <v>39.891998136399003</v>
      </c>
      <c r="H1109" s="4">
        <f ca="1">[1]!thsiFinD("ths_adtm_stock",$A1109,$A$1,7,3,100,100,100)</f>
        <v>0.35164835164835001</v>
      </c>
      <c r="I1109" s="4">
        <f ca="1">[1]!thsiFinD("ths_bbiboll_stock",$A1109,$A$1,7,3,100,100,100)</f>
        <v>17.374895833332999</v>
      </c>
      <c r="J1109" s="4">
        <f ca="1">[1]!thsiFinD("ths_dptb_stock",$A1109,$A$1,7,104,100,100)</f>
        <v>0.71428571428570997</v>
      </c>
      <c r="K1109" s="4">
        <f ca="1">[1]!thsiFinD("ths_srmi_stock",$A1109,$A$1,7,100,100)</f>
        <v>-3.2571428571429001E-2</v>
      </c>
      <c r="L1109" s="4">
        <f ca="1">[1]!thsiFinD("ths_atr_stock",$A1109,$A$1,7,101,100,100)</f>
        <v>0.67428571428572004</v>
      </c>
      <c r="M1109" s="4">
        <f ca="1">[1]!thsiFinD("ths_vol_w_stock",$A1109,$A$1)/1000000</f>
        <v>63.903106000000001</v>
      </c>
      <c r="N1109" s="4">
        <f ca="1">[1]!thsiFinD("ths_turnover_ratio_w_stock",$A1109,$A$1)</f>
        <v>25.204440576235001</v>
      </c>
      <c r="O1109" s="4">
        <f ca="1">[1]!thsiFinD("ths_relative_chg_ratio_w_stock",$A1109,$A$1,104,100)</f>
        <v>-0.95571549354312002</v>
      </c>
      <c r="P1109" s="4"/>
    </row>
    <row r="1110" spans="1:16" x14ac:dyDescent="0.25">
      <c r="A1110" s="2" t="s">
        <v>2229</v>
      </c>
      <c r="B1110" s="2" t="s">
        <v>2230</v>
      </c>
      <c r="C1110" s="4">
        <f ca="1">[1]!thsiFinD("ths_vol_ratio_stock",$A1110,$A$1,7,100)</f>
        <v>0.77600424029473003</v>
      </c>
      <c r="D1110" s="4">
        <f ca="1">[1]!thsiFinD("ths_cr_stock",$A1110,$A$1,7,100,100)</f>
        <v>137.27272727273001</v>
      </c>
      <c r="E1110" s="4">
        <f ca="1">[1]!thsiFinD("ths_mfi_stock",$A1110,$A$1,7,100,100)</f>
        <v>63.760390278103998</v>
      </c>
      <c r="F1110" s="4">
        <f ca="1">[1]!thsiFinD("ths_expma_stock",$A1110,$A$1,7,100,100)</f>
        <v>4.1230754352409997</v>
      </c>
      <c r="G1110" s="4">
        <f ca="1">[1]!thsiFinD("ths_rsi_stock",$A1110,$A$1,7,100,100)</f>
        <v>52.155575233284999</v>
      </c>
      <c r="H1110" s="4">
        <f ca="1">[1]!thsiFinD("ths_adtm_stock",$A1110,$A$1,7,3,100,100,100)</f>
        <v>0.88571428571428001</v>
      </c>
      <c r="I1110" s="4">
        <f ca="1">[1]!thsiFinD("ths_bbiboll_stock",$A1110,$A$1,7,3,100,100,100)</f>
        <v>4.0906250000000002</v>
      </c>
      <c r="J1110" s="4">
        <f ca="1">[1]!thsiFinD("ths_dptb_stock",$A1110,$A$1,7,104,100,100)</f>
        <v>0.71428571428570997</v>
      </c>
      <c r="K1110" s="4">
        <f ca="1">[1]!thsiFinD("ths_srmi_stock",$A1110,$A$1,7,100,100)</f>
        <v>9.7560975609755993E-3</v>
      </c>
      <c r="L1110" s="4">
        <f ca="1">[1]!thsiFinD("ths_atr_stock",$A1110,$A$1,7,101,100,100)</f>
        <v>0.12714285714286</v>
      </c>
      <c r="M1110" s="4">
        <f ca="1">[1]!thsiFinD("ths_vol_w_stock",$A1110,$A$1)/1000000</f>
        <v>87.832345000000004</v>
      </c>
      <c r="N1110" s="4">
        <f ca="1">[1]!thsiFinD("ths_turnover_ratio_w_stock",$A1110,$A$1)</f>
        <v>14.424238054671999</v>
      </c>
      <c r="O1110" s="4">
        <f ca="1">[1]!thsiFinD("ths_relative_chg_ratio_w_stock",$A1110,$A$1,104,100)</f>
        <v>0.87497496588909995</v>
      </c>
      <c r="P1110" s="4"/>
    </row>
    <row r="1111" spans="1:16" x14ac:dyDescent="0.25">
      <c r="A1111" s="2" t="s">
        <v>2231</v>
      </c>
      <c r="B1111" s="2" t="s">
        <v>2232</v>
      </c>
      <c r="C1111" s="4">
        <f ca="1">[1]!thsiFinD("ths_vol_ratio_stock",$A1111,$A$1,7,100)</f>
        <v>0.51117426219568995</v>
      </c>
      <c r="D1111" s="4">
        <f ca="1">[1]!thsiFinD("ths_cr_stock",$A1111,$A$1,7,100,100)</f>
        <v>8.8082901554402007</v>
      </c>
      <c r="E1111" s="4">
        <f ca="1">[1]!thsiFinD("ths_mfi_stock",$A1111,$A$1,7,100,100)</f>
        <v>11.459441024769999</v>
      </c>
      <c r="F1111" s="4">
        <f ca="1">[1]!thsiFinD("ths_expma_stock",$A1111,$A$1,7,100,100)</f>
        <v>6.8605702449571</v>
      </c>
      <c r="G1111" s="4">
        <f ca="1">[1]!thsiFinD("ths_rsi_stock",$A1111,$A$1,7,100,100)</f>
        <v>26.762408347038001</v>
      </c>
      <c r="H1111" s="4">
        <f ca="1">[1]!thsiFinD("ths_adtm_stock",$A1111,$A$1,7,3,100,100,100)</f>
        <v>-0.94736842105262997</v>
      </c>
      <c r="I1111" s="4">
        <f ca="1">[1]!thsiFinD("ths_bbiboll_stock",$A1111,$A$1,7,3,100,100,100)</f>
        <v>6.8986458333333003</v>
      </c>
      <c r="J1111" s="4">
        <f ca="1">[1]!thsiFinD("ths_dptb_stock",$A1111,$A$1,7,104,100,100)</f>
        <v>0.57142857142856995</v>
      </c>
      <c r="K1111" s="4">
        <f ca="1">[1]!thsiFinD("ths_srmi_stock",$A1111,$A$1,7,100,100)</f>
        <v>-3.4285714285714003E-2</v>
      </c>
      <c r="L1111" s="4">
        <f ca="1">[1]!thsiFinD("ths_atr_stock",$A1111,$A$1,7,101,100,100)</f>
        <v>0.11</v>
      </c>
      <c r="M1111" s="4">
        <f ca="1">[1]!thsiFinD("ths_vol_w_stock",$A1111,$A$1)/1000000</f>
        <v>28.68225</v>
      </c>
      <c r="N1111" s="4">
        <f ca="1">[1]!thsiFinD("ths_turnover_ratio_w_stock",$A1111,$A$1)</f>
        <v>6.5037300648391998</v>
      </c>
      <c r="O1111" s="4">
        <f ca="1">[1]!thsiFinD("ths_relative_chg_ratio_w_stock",$A1111,$A$1,104,100)</f>
        <v>-0.65401870664273998</v>
      </c>
      <c r="P1111" s="4"/>
    </row>
    <row r="1112" spans="1:16" x14ac:dyDescent="0.25">
      <c r="A1112" s="2" t="s">
        <v>2233</v>
      </c>
      <c r="B1112" s="2" t="s">
        <v>2234</v>
      </c>
      <c r="C1112" s="4">
        <f ca="1">[1]!thsiFinD("ths_vol_ratio_stock",$A1112,$A$1,7,100)</f>
        <v>0.39867286452757</v>
      </c>
      <c r="D1112" s="4">
        <f ca="1">[1]!thsiFinD("ths_cr_stock",$A1112,$A$1,7,100,100)</f>
        <v>8.3993660855784995</v>
      </c>
      <c r="E1112" s="4">
        <f ca="1">[1]!thsiFinD("ths_mfi_stock",$A1112,$A$1,7,100,100)</f>
        <v>0</v>
      </c>
      <c r="F1112" s="4">
        <f ca="1">[1]!thsiFinD("ths_expma_stock",$A1112,$A$1,7,100,100)</f>
        <v>7.4286189355978998</v>
      </c>
      <c r="G1112" s="4">
        <f ca="1">[1]!thsiFinD("ths_rsi_stock",$A1112,$A$1,7,100,100)</f>
        <v>30.546417538821999</v>
      </c>
      <c r="H1112" s="4">
        <f ca="1">[1]!thsiFinD("ths_adtm_stock",$A1112,$A$1,7,3,100,100,100)</f>
        <v>-0.80851063829786995</v>
      </c>
      <c r="I1112" s="4">
        <f ca="1">[1]!thsiFinD("ths_bbiboll_stock",$A1112,$A$1,7,3,100,100,100)</f>
        <v>7.4759374999999997</v>
      </c>
      <c r="J1112" s="4">
        <f ca="1">[1]!thsiFinD("ths_dptb_stock",$A1112,$A$1,7,104,100,100)</f>
        <v>0.57142857142856995</v>
      </c>
      <c r="K1112" s="4">
        <f ca="1">[1]!thsiFinD("ths_srmi_stock",$A1112,$A$1,7,100,100)</f>
        <v>-0.13048780487805001</v>
      </c>
      <c r="L1112" s="4">
        <f ca="1">[1]!thsiFinD("ths_atr_stock",$A1112,$A$1,7,101,100,100)</f>
        <v>0.33714285714286002</v>
      </c>
      <c r="M1112" s="4">
        <f ca="1">[1]!thsiFinD("ths_vol_w_stock",$A1112,$A$1)/1000000</f>
        <v>80.909650999999997</v>
      </c>
      <c r="N1112" s="4">
        <f ca="1">[1]!thsiFinD("ths_turnover_ratio_w_stock",$A1112,$A$1)</f>
        <v>26.618448542282</v>
      </c>
      <c r="O1112" s="4">
        <f ca="1">[1]!thsiFinD("ths_relative_chg_ratio_w_stock",$A1112,$A$1,104,100)</f>
        <v>-5.8013427079067998</v>
      </c>
      <c r="P1112" s="4"/>
    </row>
    <row r="1113" spans="1:16" x14ac:dyDescent="0.25">
      <c r="A1113" s="2" t="s">
        <v>2235</v>
      </c>
      <c r="B1113" s="2" t="s">
        <v>2236</v>
      </c>
      <c r="C1113" s="4">
        <f ca="1">[1]!thsiFinD("ths_vol_ratio_stock",$A1113,$A$1,7,100)</f>
        <v>1.3072561295077001</v>
      </c>
      <c r="D1113" s="4">
        <f ca="1">[1]!thsiFinD("ths_cr_stock",$A1113,$A$1,7,100,100)</f>
        <v>79.268292682926997</v>
      </c>
      <c r="E1113" s="4">
        <f ca="1">[1]!thsiFinD("ths_mfi_stock",$A1113,$A$1,7,100,100)</f>
        <v>53.234192828121998</v>
      </c>
      <c r="F1113" s="4">
        <f ca="1">[1]!thsiFinD("ths_expma_stock",$A1113,$A$1,7,100,100)</f>
        <v>4.9193745775000997</v>
      </c>
      <c r="G1113" s="4">
        <f ca="1">[1]!thsiFinD("ths_rsi_stock",$A1113,$A$1,7,100,100)</f>
        <v>51.655400642823999</v>
      </c>
      <c r="H1113" s="4">
        <f ca="1">[1]!thsiFinD("ths_adtm_stock",$A1113,$A$1,7,3,100,100,100)</f>
        <v>0.34482758620689002</v>
      </c>
      <c r="I1113" s="4">
        <f ca="1">[1]!thsiFinD("ths_bbiboll_stock",$A1113,$A$1,7,3,100,100,100)</f>
        <v>4.8862500000000004</v>
      </c>
      <c r="J1113" s="4">
        <f ca="1">[1]!thsiFinD("ths_dptb_stock",$A1113,$A$1,7,104,100,100)</f>
        <v>0.71428571428570997</v>
      </c>
      <c r="K1113" s="4">
        <f ca="1">[1]!thsiFinD("ths_srmi_stock",$A1113,$A$1,7,100,100)</f>
        <v>2.0283975659229E-3</v>
      </c>
      <c r="L1113" s="4">
        <f ca="1">[1]!thsiFinD("ths_atr_stock",$A1113,$A$1,7,101,100,100)</f>
        <v>0.14142857142856999</v>
      </c>
      <c r="M1113" s="4">
        <f ca="1">[1]!thsiFinD("ths_vol_w_stock",$A1113,$A$1)/1000000</f>
        <v>68.236908999999997</v>
      </c>
      <c r="N1113" s="4">
        <f ca="1">[1]!thsiFinD("ths_turnover_ratio_w_stock",$A1113,$A$1)</f>
        <v>14.511625795556</v>
      </c>
      <c r="O1113" s="4">
        <f ca="1">[1]!thsiFinD("ths_relative_chg_ratio_w_stock",$A1113,$A$1,104,100)</f>
        <v>2.0797942429976</v>
      </c>
      <c r="P1113" s="4"/>
    </row>
    <row r="1114" spans="1:16" x14ac:dyDescent="0.25">
      <c r="A1114" s="2" t="s">
        <v>2237</v>
      </c>
      <c r="B1114" s="2" t="s">
        <v>2238</v>
      </c>
      <c r="C1114" s="4">
        <f ca="1">[1]!thsiFinD("ths_vol_ratio_stock",$A1114,$A$1,7,100)</f>
        <v>0.74505618378602001</v>
      </c>
      <c r="D1114" s="4">
        <f ca="1">[1]!thsiFinD("ths_cr_stock",$A1114,$A$1,7,100,100)</f>
        <v>53.157894736842003</v>
      </c>
      <c r="E1114" s="4">
        <f ca="1">[1]!thsiFinD("ths_mfi_stock",$A1114,$A$1,7,100,100)</f>
        <v>44.138858899775997</v>
      </c>
      <c r="F1114" s="4">
        <f ca="1">[1]!thsiFinD("ths_expma_stock",$A1114,$A$1,7,100,100)</f>
        <v>5.5719900899518997</v>
      </c>
      <c r="G1114" s="4">
        <f ca="1">[1]!thsiFinD("ths_rsi_stock",$A1114,$A$1,7,100,100)</f>
        <v>33.812095693475001</v>
      </c>
      <c r="H1114" s="4">
        <f ca="1">[1]!thsiFinD("ths_adtm_stock",$A1114,$A$1,7,3,100,100,100)</f>
        <v>-0.19230769230770001</v>
      </c>
      <c r="I1114" s="4">
        <f ca="1">[1]!thsiFinD("ths_bbiboll_stock",$A1114,$A$1,7,3,100,100,100)</f>
        <v>5.6139583333332999</v>
      </c>
      <c r="J1114" s="4">
        <f ca="1">[1]!thsiFinD("ths_dptb_stock",$A1114,$A$1,7,104,100,100)</f>
        <v>0.71428571428570997</v>
      </c>
      <c r="K1114" s="4">
        <f ca="1">[1]!thsiFinD("ths_srmi_stock",$A1114,$A$1,7,100,100)</f>
        <v>-3.3687943262411001E-2</v>
      </c>
      <c r="L1114" s="4">
        <f ca="1">[1]!thsiFinD("ths_atr_stock",$A1114,$A$1,7,101,100,100)</f>
        <v>0.14000000000000001</v>
      </c>
      <c r="M1114" s="4">
        <f ca="1">[1]!thsiFinD("ths_vol_w_stock",$A1114,$A$1)/1000000</f>
        <v>102.67831200000001</v>
      </c>
      <c r="N1114" s="4">
        <f ca="1">[1]!thsiFinD("ths_turnover_ratio_w_stock",$A1114,$A$1)</f>
        <v>5.4285393628353003</v>
      </c>
      <c r="O1114" s="4">
        <f ca="1">[1]!thsiFinD("ths_relative_chg_ratio_w_stock",$A1114,$A$1,104,100)</f>
        <v>-1.9695015316503</v>
      </c>
      <c r="P1114" s="4"/>
    </row>
    <row r="1115" spans="1:16" x14ac:dyDescent="0.25">
      <c r="A1115" s="2" t="s">
        <v>2239</v>
      </c>
      <c r="B1115" s="2" t="s">
        <v>2240</v>
      </c>
      <c r="C1115" s="4">
        <f ca="1">[1]!thsiFinD("ths_vol_ratio_stock",$A1115,$A$1,7,100)</f>
        <v>1.1247674725287999</v>
      </c>
      <c r="D1115" s="4">
        <f ca="1">[1]!thsiFinD("ths_cr_stock",$A1115,$A$1,7,100,100)</f>
        <v>67.002518891687998</v>
      </c>
      <c r="E1115" s="4">
        <f ca="1">[1]!thsiFinD("ths_mfi_stock",$A1115,$A$1,7,100,100)</f>
        <v>50.948926842984001</v>
      </c>
      <c r="F1115" s="4">
        <f ca="1">[1]!thsiFinD("ths_expma_stock",$A1115,$A$1,7,100,100)</f>
        <v>3.3799912428561001</v>
      </c>
      <c r="G1115" s="4">
        <f ca="1">[1]!thsiFinD("ths_rsi_stock",$A1115,$A$1,7,100,100)</f>
        <v>34.878964073149</v>
      </c>
      <c r="H1115" s="4">
        <f ca="1">[1]!thsiFinD("ths_adtm_stock",$A1115,$A$1,7,3,100,100,100)</f>
        <v>0.69166666666666998</v>
      </c>
      <c r="I1115" s="4">
        <f ca="1">[1]!thsiFinD("ths_bbiboll_stock",$A1115,$A$1,7,3,100,100,100)</f>
        <v>3.3632291666667</v>
      </c>
      <c r="J1115" s="4">
        <f ca="1">[1]!thsiFinD("ths_dptb_stock",$A1115,$A$1,7,104,100,100)</f>
        <v>0.71428571428570997</v>
      </c>
      <c r="K1115" s="4">
        <f ca="1">[1]!thsiFinD("ths_srmi_stock",$A1115,$A$1,7,100,100)</f>
        <v>-7.0336391437309007E-2</v>
      </c>
      <c r="L1115" s="4">
        <f ca="1">[1]!thsiFinD("ths_atr_stock",$A1115,$A$1,7,101,100,100)</f>
        <v>0.35571428571428998</v>
      </c>
      <c r="M1115" s="4">
        <f ca="1">[1]!thsiFinD("ths_vol_w_stock",$A1115,$A$1)/1000000</f>
        <v>215.72241199999999</v>
      </c>
      <c r="N1115" s="4">
        <f ca="1">[1]!thsiFinD("ths_turnover_ratio_w_stock",$A1115,$A$1)</f>
        <v>68.463715862938002</v>
      </c>
      <c r="O1115" s="4">
        <f ca="1">[1]!thsiFinD("ths_relative_chg_ratio_w_stock",$A1115,$A$1,104,100)</f>
        <v>-12.286402940101</v>
      </c>
      <c r="P1115" s="4"/>
    </row>
    <row r="1116" spans="1:16" x14ac:dyDescent="0.25">
      <c r="A1116" s="2" t="s">
        <v>2241</v>
      </c>
      <c r="B1116" s="2" t="s">
        <v>2242</v>
      </c>
      <c r="C1116" s="4">
        <f ca="1">[1]!thsiFinD("ths_vol_ratio_stock",$A1116,$A$1,7,100)</f>
        <v>0.59407117096457995</v>
      </c>
      <c r="D1116" s="4">
        <f ca="1">[1]!thsiFinD("ths_cr_stock",$A1116,$A$1,7,100,100)</f>
        <v>-100</v>
      </c>
      <c r="E1116" s="4">
        <f ca="1">[1]!thsiFinD("ths_mfi_stock",$A1116,$A$1,7,100,100)</f>
        <v>0</v>
      </c>
      <c r="F1116" s="4">
        <f ca="1">[1]!thsiFinD("ths_expma_stock",$A1116,$A$1,7,100,100)</f>
        <v>0.83120154531755996</v>
      </c>
      <c r="G1116" s="4">
        <f ca="1">[1]!thsiFinD("ths_rsi_stock",$A1116,$A$1,7,100,100)</f>
        <v>5.1857944094069</v>
      </c>
      <c r="H1116" s="4">
        <f ca="1">[1]!thsiFinD("ths_adtm_stock",$A1116,$A$1,7,3,100,100,100)</f>
        <v>0</v>
      </c>
      <c r="I1116" s="4">
        <f ca="1">[1]!thsiFinD("ths_bbiboll_stock",$A1116,$A$1,7,3,100,100,100)</f>
        <v>0.92916666666667003</v>
      </c>
      <c r="J1116" s="4">
        <f ca="1">[1]!thsiFinD("ths_dptb_stock",$A1116,$A$1,7,104,100,100)</f>
        <v>0</v>
      </c>
      <c r="K1116" s="4">
        <f ca="1">[1]!thsiFinD("ths_srmi_stock",$A1116,$A$1,7,100,100)</f>
        <v>-0.30693069306930998</v>
      </c>
      <c r="L1116" s="4">
        <f ca="1">[1]!thsiFinD("ths_atr_stock",$A1116,$A$1,7,101,100,100)</f>
        <v>4.4285714285713998E-2</v>
      </c>
      <c r="M1116" s="4">
        <f ca="1">[1]!thsiFinD("ths_vol_w_stock",$A1116,$A$1)/1000000</f>
        <v>6.2426000000000004</v>
      </c>
      <c r="N1116" s="4">
        <f ca="1">[1]!thsiFinD("ths_turnover_ratio_w_stock",$A1116,$A$1)</f>
        <v>0.77887356132972996</v>
      </c>
      <c r="O1116" s="4">
        <f ca="1">[1]!thsiFinD("ths_relative_chg_ratio_w_stock",$A1116,$A$1,104,100)</f>
        <v>-20.997128833925998</v>
      </c>
      <c r="P1116" s="4"/>
    </row>
    <row r="1117" spans="1:16" x14ac:dyDescent="0.25">
      <c r="A1117" s="2" t="s">
        <v>2243</v>
      </c>
      <c r="B1117" s="2" t="s">
        <v>2244</v>
      </c>
      <c r="C1117" s="4">
        <f ca="1">[1]!thsiFinD("ths_vol_ratio_stock",$A1117,$A$1,7,100)</f>
        <v>0.82135046860089</v>
      </c>
      <c r="D1117" s="4">
        <f ca="1">[1]!thsiFinD("ths_cr_stock",$A1117,$A$1,7,100,100)</f>
        <v>38.095238095238003</v>
      </c>
      <c r="E1117" s="4">
        <f ca="1">[1]!thsiFinD("ths_mfi_stock",$A1117,$A$1,7,100,100)</f>
        <v>47.493110208266003</v>
      </c>
      <c r="F1117" s="4">
        <f ca="1">[1]!thsiFinD("ths_expma_stock",$A1117,$A$1,7,100,100)</f>
        <v>1.9044880275919001</v>
      </c>
      <c r="G1117" s="4">
        <f ca="1">[1]!thsiFinD("ths_rsi_stock",$A1117,$A$1,7,100,100)</f>
        <v>28.753422692095999</v>
      </c>
      <c r="H1117" s="4">
        <f ca="1">[1]!thsiFinD("ths_adtm_stock",$A1117,$A$1,7,3,100,100,100)</f>
        <v>-0.88235294117647001</v>
      </c>
      <c r="I1117" s="4">
        <f ca="1">[1]!thsiFinD("ths_bbiboll_stock",$A1117,$A$1,7,3,100,100,100)</f>
        <v>1.9329166666666999</v>
      </c>
      <c r="J1117" s="4">
        <f ca="1">[1]!thsiFinD("ths_dptb_stock",$A1117,$A$1,7,104,100,100)</f>
        <v>0.85714285714285998</v>
      </c>
      <c r="K1117" s="4">
        <f ca="1">[1]!thsiFinD("ths_srmi_stock",$A1117,$A$1,7,100,100)</f>
        <v>-0.12135922330097</v>
      </c>
      <c r="L1117" s="4">
        <f ca="1">[1]!thsiFinD("ths_atr_stock",$A1117,$A$1,7,101,100,100)</f>
        <v>0.13142857142857001</v>
      </c>
      <c r="M1117" s="4">
        <f ca="1">[1]!thsiFinD("ths_vol_w_stock",$A1117,$A$1)/1000000</f>
        <v>177.934134</v>
      </c>
      <c r="N1117" s="4">
        <f ca="1">[1]!thsiFinD("ths_turnover_ratio_w_stock",$A1117,$A$1)</f>
        <v>21.183266715275</v>
      </c>
      <c r="O1117" s="4">
        <f ca="1">[1]!thsiFinD("ths_relative_chg_ratio_w_stock",$A1117,$A$1,104,100)</f>
        <v>-11.729729566526</v>
      </c>
      <c r="P1117" s="4"/>
    </row>
    <row r="1118" spans="1:16" x14ac:dyDescent="0.25">
      <c r="A1118" s="2" t="s">
        <v>2245</v>
      </c>
      <c r="B1118" s="2" t="s">
        <v>2246</v>
      </c>
      <c r="C1118" s="4">
        <f ca="1">[1]!thsiFinD("ths_vol_ratio_stock",$A1118,$A$1,7,100)</f>
        <v>1.0451529268127</v>
      </c>
      <c r="D1118" s="4">
        <f ca="1">[1]!thsiFinD("ths_cr_stock",$A1118,$A$1,7,100,100)</f>
        <v>165.63636363635999</v>
      </c>
      <c r="E1118" s="4">
        <f ca="1">[1]!thsiFinD("ths_mfi_stock",$A1118,$A$1,7,100,100)</f>
        <v>68.331282255556999</v>
      </c>
      <c r="F1118" s="4">
        <f ca="1">[1]!thsiFinD("ths_expma_stock",$A1118,$A$1,7,100,100)</f>
        <v>19.908200312277</v>
      </c>
      <c r="G1118" s="4">
        <f ca="1">[1]!thsiFinD("ths_rsi_stock",$A1118,$A$1,7,100,100)</f>
        <v>51.905113587518997</v>
      </c>
      <c r="H1118" s="4">
        <f ca="1">[1]!thsiFinD("ths_adtm_stock",$A1118,$A$1,7,3,100,100,100)</f>
        <v>0.57961783439490999</v>
      </c>
      <c r="I1118" s="4">
        <f ca="1">[1]!thsiFinD("ths_bbiboll_stock",$A1118,$A$1,7,3,100,100,100)</f>
        <v>19.932604166667002</v>
      </c>
      <c r="J1118" s="4">
        <f ca="1">[1]!thsiFinD("ths_dptb_stock",$A1118,$A$1,7,104,100,100)</f>
        <v>0.71428571428570997</v>
      </c>
      <c r="K1118" s="4">
        <f ca="1">[1]!thsiFinD("ths_srmi_stock",$A1118,$A$1,7,100,100)</f>
        <v>2.9029029029028999E-2</v>
      </c>
      <c r="L1118" s="4">
        <f ca="1">[1]!thsiFinD("ths_atr_stock",$A1118,$A$1,7,101,100,100)</f>
        <v>0.69714285714285995</v>
      </c>
      <c r="M1118" s="4">
        <f ca="1">[1]!thsiFinD("ths_vol_w_stock",$A1118,$A$1)/1000000</f>
        <v>15.912323000000001</v>
      </c>
      <c r="N1118" s="4">
        <f ca="1">[1]!thsiFinD("ths_turnover_ratio_w_stock",$A1118,$A$1)</f>
        <v>8.0107900816128002</v>
      </c>
      <c r="O1118" s="4">
        <f ca="1">[1]!thsiFinD("ths_relative_chg_ratio_w_stock",$A1118,$A$1,104,100)</f>
        <v>2.7347060817885001</v>
      </c>
      <c r="P1118" s="4"/>
    </row>
    <row r="1119" spans="1:16" x14ac:dyDescent="0.25">
      <c r="A1119" s="2" t="s">
        <v>2247</v>
      </c>
      <c r="B1119" s="2" t="s">
        <v>2248</v>
      </c>
      <c r="C1119" s="4">
        <f ca="1">[1]!thsiFinD("ths_vol_ratio_stock",$A1119,$A$1,7,100)</f>
        <v>0.56952746321109005</v>
      </c>
      <c r="D1119" s="4">
        <f ca="1">[1]!thsiFinD("ths_cr_stock",$A1119,$A$1,7,100,100)</f>
        <v>24.675324675323999</v>
      </c>
      <c r="E1119" s="4">
        <f ca="1">[1]!thsiFinD("ths_mfi_stock",$A1119,$A$1,7,100,100)</f>
        <v>31.373433959722998</v>
      </c>
      <c r="F1119" s="4">
        <f ca="1">[1]!thsiFinD("ths_expma_stock",$A1119,$A$1,7,100,100)</f>
        <v>9.7345907932164</v>
      </c>
      <c r="G1119" s="4">
        <f ca="1">[1]!thsiFinD("ths_rsi_stock",$A1119,$A$1,7,100,100)</f>
        <v>28.346446817665001</v>
      </c>
      <c r="H1119" s="4">
        <f ca="1">[1]!thsiFinD("ths_adtm_stock",$A1119,$A$1,7,3,100,100,100)</f>
        <v>-0.57142857142856995</v>
      </c>
      <c r="I1119" s="4">
        <f ca="1">[1]!thsiFinD("ths_bbiboll_stock",$A1119,$A$1,7,3,100,100,100)</f>
        <v>9.7864583333333002</v>
      </c>
      <c r="J1119" s="4">
        <f ca="1">[1]!thsiFinD("ths_dptb_stock",$A1119,$A$1,7,104,100,100)</f>
        <v>0.71428571428570997</v>
      </c>
      <c r="K1119" s="4">
        <f ca="1">[1]!thsiFinD("ths_srmi_stock",$A1119,$A$1,7,100,100)</f>
        <v>-3.5389282103135002E-2</v>
      </c>
      <c r="L1119" s="4">
        <f ca="1">[1]!thsiFinD("ths_atr_stock",$A1119,$A$1,7,101,100,100)</f>
        <v>0.19</v>
      </c>
      <c r="M1119" s="4">
        <f ca="1">[1]!thsiFinD("ths_vol_w_stock",$A1119,$A$1)/1000000</f>
        <v>122.34130500000001</v>
      </c>
      <c r="N1119" s="4">
        <f ca="1">[1]!thsiFinD("ths_turnover_ratio_w_stock",$A1119,$A$1)</f>
        <v>6.6949928790174003</v>
      </c>
      <c r="O1119" s="4">
        <f ca="1">[1]!thsiFinD("ths_relative_chg_ratio_w_stock",$A1119,$A$1,104,100)</f>
        <v>-0.96898624480732998</v>
      </c>
      <c r="P1119" s="4"/>
    </row>
    <row r="1120" spans="1:16" x14ac:dyDescent="0.25">
      <c r="A1120" s="2" t="s">
        <v>2249</v>
      </c>
      <c r="B1120" s="2" t="s">
        <v>2250</v>
      </c>
      <c r="C1120" s="4">
        <f ca="1">[1]!thsiFinD("ths_vol_ratio_stock",$A1120,$A$1,7,100)</f>
        <v>1.1666730414641</v>
      </c>
      <c r="D1120" s="4">
        <f ca="1">[1]!thsiFinD("ths_cr_stock",$A1120,$A$1,7,100,100)</f>
        <v>72.039942938658996</v>
      </c>
      <c r="E1120" s="4">
        <f ca="1">[1]!thsiFinD("ths_mfi_stock",$A1120,$A$1,7,100,100)</f>
        <v>74.243413294823</v>
      </c>
      <c r="F1120" s="4">
        <f ca="1">[1]!thsiFinD("ths_expma_stock",$A1120,$A$1,7,100,100)</f>
        <v>18.707838629049</v>
      </c>
      <c r="G1120" s="4">
        <f ca="1">[1]!thsiFinD("ths_rsi_stock",$A1120,$A$1,7,100,100)</f>
        <v>34.230068074594001</v>
      </c>
      <c r="H1120" s="4">
        <f ca="1">[1]!thsiFinD("ths_adtm_stock",$A1120,$A$1,7,3,100,100,100)</f>
        <v>3.1578947368415003E-2</v>
      </c>
      <c r="I1120" s="4">
        <f ca="1">[1]!thsiFinD("ths_bbiboll_stock",$A1120,$A$1,7,3,100,100,100)</f>
        <v>18.833749999999998</v>
      </c>
      <c r="J1120" s="4">
        <f ca="1">[1]!thsiFinD("ths_dptb_stock",$A1120,$A$1,7,104,100,100)</f>
        <v>0.57142857142856995</v>
      </c>
      <c r="K1120" s="4">
        <f ca="1">[1]!thsiFinD("ths_srmi_stock",$A1120,$A$1,7,100,100)</f>
        <v>-3.4556087187666E-2</v>
      </c>
      <c r="L1120" s="4">
        <f ca="1">[1]!thsiFinD("ths_atr_stock",$A1120,$A$1,7,101,100,100)</f>
        <v>0.59142857142856997</v>
      </c>
      <c r="M1120" s="4">
        <f ca="1">[1]!thsiFinD("ths_vol_w_stock",$A1120,$A$1)/1000000</f>
        <v>160.55208999999999</v>
      </c>
      <c r="N1120" s="4">
        <f ca="1">[1]!thsiFinD("ths_turnover_ratio_w_stock",$A1120,$A$1)</f>
        <v>9.0338812614371005</v>
      </c>
      <c r="O1120" s="4">
        <f ca="1">[1]!thsiFinD("ths_relative_chg_ratio_w_stock",$A1120,$A$1,104,100)</f>
        <v>-2.7420086920129001</v>
      </c>
      <c r="P1120" s="4"/>
    </row>
    <row r="1121" spans="1:16" x14ac:dyDescent="0.25">
      <c r="A1121" s="2" t="s">
        <v>2251</v>
      </c>
      <c r="B1121" s="2" t="s">
        <v>2252</v>
      </c>
      <c r="C1121" s="4">
        <f ca="1">[1]!thsiFinD("ths_vol_ratio_stock",$A1121,$A$1,7,100)</f>
        <v>0.40893590088511</v>
      </c>
      <c r="D1121" s="4">
        <f ca="1">[1]!thsiFinD("ths_cr_stock",$A1121,$A$1,7,100,100)</f>
        <v>49.408672798948999</v>
      </c>
      <c r="E1121" s="4">
        <f ca="1">[1]!thsiFinD("ths_mfi_stock",$A1121,$A$1,7,100,100)</f>
        <v>19.335932825573</v>
      </c>
      <c r="F1121" s="4">
        <f ca="1">[1]!thsiFinD("ths_expma_stock",$A1121,$A$1,7,100,100)</f>
        <v>15.623311204878</v>
      </c>
      <c r="G1121" s="4">
        <f ca="1">[1]!thsiFinD("ths_rsi_stock",$A1121,$A$1,7,100,100)</f>
        <v>33.030849595950002</v>
      </c>
      <c r="H1121" s="4">
        <f ca="1">[1]!thsiFinD("ths_adtm_stock",$A1121,$A$1,7,3,100,100,100)</f>
        <v>5.6603773584905002E-2</v>
      </c>
      <c r="I1121" s="4">
        <f ca="1">[1]!thsiFinD("ths_bbiboll_stock",$A1121,$A$1,7,3,100,100,100)</f>
        <v>15.628333333333</v>
      </c>
      <c r="J1121" s="4">
        <f ca="1">[1]!thsiFinD("ths_dptb_stock",$A1121,$A$1,7,104,100,100)</f>
        <v>0.42857142857142999</v>
      </c>
      <c r="K1121" s="4">
        <f ca="1">[1]!thsiFinD("ths_srmi_stock",$A1121,$A$1,7,100,100)</f>
        <v>-4.6114971572963001E-2</v>
      </c>
      <c r="L1121" s="4">
        <f ca="1">[1]!thsiFinD("ths_atr_stock",$A1121,$A$1,7,101,100,100)</f>
        <v>0.55857142857143005</v>
      </c>
      <c r="M1121" s="4">
        <f ca="1">[1]!thsiFinD("ths_vol_w_stock",$A1121,$A$1)/1000000</f>
        <v>41.941218999999997</v>
      </c>
      <c r="N1121" s="4">
        <f ca="1">[1]!thsiFinD("ths_turnover_ratio_w_stock",$A1121,$A$1)</f>
        <v>6.8773597798052997</v>
      </c>
      <c r="O1121" s="4">
        <f ca="1">[1]!thsiFinD("ths_relative_chg_ratio_w_stock",$A1121,$A$1,104,100)</f>
        <v>-2.0471898839865998</v>
      </c>
      <c r="P1121" s="4"/>
    </row>
    <row r="1122" spans="1:16" x14ac:dyDescent="0.25">
      <c r="A1122" s="2" t="s">
        <v>2253</v>
      </c>
      <c r="B1122" s="2" t="s">
        <v>2254</v>
      </c>
      <c r="C1122" s="4">
        <f ca="1">[1]!thsiFinD("ths_vol_ratio_stock",$A1122,$A$1,7,100)</f>
        <v>0.40363010086321</v>
      </c>
      <c r="D1122" s="4">
        <f ca="1">[1]!thsiFinD("ths_cr_stock",$A1122,$A$1,7,100,100)</f>
        <v>116.45569620253001</v>
      </c>
      <c r="E1122" s="4">
        <f ca="1">[1]!thsiFinD("ths_mfi_stock",$A1122,$A$1,7,100,100)</f>
        <v>51.486184990413001</v>
      </c>
      <c r="F1122" s="4">
        <f ca="1">[1]!thsiFinD("ths_expma_stock",$A1122,$A$1,7,100,100)</f>
        <v>4.9594050582101996</v>
      </c>
      <c r="G1122" s="4">
        <f ca="1">[1]!thsiFinD("ths_rsi_stock",$A1122,$A$1,7,100,100)</f>
        <v>40.551369513517002</v>
      </c>
      <c r="H1122" s="4">
        <f ca="1">[1]!thsiFinD("ths_adtm_stock",$A1122,$A$1,7,3,100,100,100)</f>
        <v>0.16666666666666</v>
      </c>
      <c r="I1122" s="4">
        <f ca="1">[1]!thsiFinD("ths_bbiboll_stock",$A1122,$A$1,7,3,100,100,100)</f>
        <v>4.9694791666666998</v>
      </c>
      <c r="J1122" s="4">
        <f ca="1">[1]!thsiFinD("ths_dptb_stock",$A1122,$A$1,7,104,100,100)</f>
        <v>0.28571428571428997</v>
      </c>
      <c r="K1122" s="4">
        <f ca="1">[1]!thsiFinD("ths_srmi_stock",$A1122,$A$1,7,100,100)</f>
        <v>1.0162601626016E-2</v>
      </c>
      <c r="L1122" s="4">
        <f ca="1">[1]!thsiFinD("ths_atr_stock",$A1122,$A$1,7,101,100,100)</f>
        <v>9.1428571428570998E-2</v>
      </c>
      <c r="M1122" s="4">
        <f ca="1">[1]!thsiFinD("ths_vol_w_stock",$A1122,$A$1)/1000000</f>
        <v>43.742821999999997</v>
      </c>
      <c r="N1122" s="4">
        <f ca="1">[1]!thsiFinD("ths_turnover_ratio_w_stock",$A1122,$A$1)</f>
        <v>6.2587756083858004</v>
      </c>
      <c r="O1122" s="4">
        <f ca="1">[1]!thsiFinD("ths_relative_chg_ratio_w_stock",$A1122,$A$1,104,100)</f>
        <v>1.4737336369369001</v>
      </c>
      <c r="P1122" s="4"/>
    </row>
    <row r="1123" spans="1:16" x14ac:dyDescent="0.25">
      <c r="A1123" s="2" t="s">
        <v>2255</v>
      </c>
      <c r="B1123" s="2" t="s">
        <v>2256</v>
      </c>
      <c r="C1123" s="4">
        <f ca="1">[1]!thsiFinD("ths_vol_ratio_stock",$A1123,$A$1,7,100)</f>
        <v>0.60586198846618999</v>
      </c>
      <c r="D1123" s="4">
        <f ca="1">[1]!thsiFinD("ths_cr_stock",$A1123,$A$1,7,100,100)</f>
        <v>129.41176470587999</v>
      </c>
      <c r="E1123" s="4">
        <f ca="1">[1]!thsiFinD("ths_mfi_stock",$A1123,$A$1,7,100,100)</f>
        <v>62.254941232199997</v>
      </c>
      <c r="F1123" s="4">
        <f ca="1">[1]!thsiFinD("ths_expma_stock",$A1123,$A$1,7,100,100)</f>
        <v>2.4301067076579002</v>
      </c>
      <c r="G1123" s="4">
        <f ca="1">[1]!thsiFinD("ths_rsi_stock",$A1123,$A$1,7,100,100)</f>
        <v>40.633203166774997</v>
      </c>
      <c r="H1123" s="4">
        <f ca="1">[1]!thsiFinD("ths_adtm_stock",$A1123,$A$1,7,3,100,100,100)</f>
        <v>0.5</v>
      </c>
      <c r="I1123" s="4">
        <f ca="1">[1]!thsiFinD("ths_bbiboll_stock",$A1123,$A$1,7,3,100,100,100)</f>
        <v>2.4312499999999999</v>
      </c>
      <c r="J1123" s="4">
        <f ca="1">[1]!thsiFinD("ths_dptb_stock",$A1123,$A$1,7,104,100,100)</f>
        <v>0.85714285714285998</v>
      </c>
      <c r="K1123" s="4">
        <f ca="1">[1]!thsiFinD("ths_srmi_stock",$A1123,$A$1,7,100,100)</f>
        <v>8.4033613445377991E-3</v>
      </c>
      <c r="L1123" s="4">
        <f ca="1">[1]!thsiFinD("ths_atr_stock",$A1123,$A$1,7,101,100,100)</f>
        <v>7.5714285714285998E-2</v>
      </c>
      <c r="M1123" s="4">
        <f ca="1">[1]!thsiFinD("ths_vol_w_stock",$A1123,$A$1)/1000000</f>
        <v>64.719116</v>
      </c>
      <c r="N1123" s="4">
        <f ca="1">[1]!thsiFinD("ths_turnover_ratio_w_stock",$A1123,$A$1)</f>
        <v>8.5725815411132</v>
      </c>
      <c r="O1123" s="4">
        <f ca="1">[1]!thsiFinD("ths_relative_chg_ratio_w_stock",$A1123,$A$1,104,100)</f>
        <v>-1.9524638215186001</v>
      </c>
      <c r="P1123" s="4"/>
    </row>
    <row r="1124" spans="1:16" x14ac:dyDescent="0.25">
      <c r="A1124" s="2" t="s">
        <v>2257</v>
      </c>
      <c r="B1124" s="2" t="s">
        <v>2258</v>
      </c>
      <c r="C1124" s="4">
        <f ca="1">[1]!thsiFinD("ths_vol_ratio_stock",$A1124,$A$1,7,100)</f>
        <v>0.66087502718121005</v>
      </c>
      <c r="D1124" s="4">
        <f ca="1">[1]!thsiFinD("ths_cr_stock",$A1124,$A$1,7,100,100)</f>
        <v>62.616822429907003</v>
      </c>
      <c r="E1124" s="4">
        <f ca="1">[1]!thsiFinD("ths_mfi_stock",$A1124,$A$1,7,100,100)</f>
        <v>26.217414135356002</v>
      </c>
      <c r="F1124" s="4">
        <f ca="1">[1]!thsiFinD("ths_expma_stock",$A1124,$A$1,7,100,100)</f>
        <v>2.2930139695465002</v>
      </c>
      <c r="G1124" s="4">
        <f ca="1">[1]!thsiFinD("ths_rsi_stock",$A1124,$A$1,7,100,100)</f>
        <v>34.028521331518</v>
      </c>
      <c r="H1124" s="4">
        <f ca="1">[1]!thsiFinD("ths_adtm_stock",$A1124,$A$1,7,3,100,100,100)</f>
        <v>0.61538461538460998</v>
      </c>
      <c r="I1124" s="4">
        <f ca="1">[1]!thsiFinD("ths_bbiboll_stock",$A1124,$A$1,7,3,100,100,100)</f>
        <v>2.3121874999999998</v>
      </c>
      <c r="J1124" s="4">
        <f ca="1">[1]!thsiFinD("ths_dptb_stock",$A1124,$A$1,7,104,100,100)</f>
        <v>0.57142857142856995</v>
      </c>
      <c r="K1124" s="4">
        <f ca="1">[1]!thsiFinD("ths_srmi_stock",$A1124,$A$1,7,100,100)</f>
        <v>-3.8461538461537999E-2</v>
      </c>
      <c r="L1124" s="4">
        <f ca="1">[1]!thsiFinD("ths_atr_stock",$A1124,$A$1,7,101,100,100)</f>
        <v>8.2857142857143004E-2</v>
      </c>
      <c r="M1124" s="4">
        <f ca="1">[1]!thsiFinD("ths_vol_w_stock",$A1124,$A$1)/1000000</f>
        <v>54.587142999999998</v>
      </c>
      <c r="N1124" s="4">
        <f ca="1">[1]!thsiFinD("ths_turnover_ratio_w_stock",$A1124,$A$1)</f>
        <v>15.413546875432001</v>
      </c>
      <c r="O1124" s="4">
        <f ca="1">[1]!thsiFinD("ths_relative_chg_ratio_w_stock",$A1124,$A$1,104,100)</f>
        <v>-2.983496896243</v>
      </c>
      <c r="P1124" s="4"/>
    </row>
    <row r="1125" spans="1:16" x14ac:dyDescent="0.25">
      <c r="A1125" s="2" t="s">
        <v>2259</v>
      </c>
      <c r="B1125" s="2" t="s">
        <v>2260</v>
      </c>
      <c r="C1125" s="4">
        <f ca="1">[1]!thsiFinD("ths_vol_ratio_stock",$A1125,$A$1,7,100)</f>
        <v>0.85224309391712005</v>
      </c>
      <c r="D1125" s="4">
        <f ca="1">[1]!thsiFinD("ths_cr_stock",$A1125,$A$1,7,100,100)</f>
        <v>78.571428571428996</v>
      </c>
      <c r="E1125" s="4">
        <f ca="1">[1]!thsiFinD("ths_mfi_stock",$A1125,$A$1,7,100,100)</f>
        <v>33.256143331262003</v>
      </c>
      <c r="F1125" s="4">
        <f ca="1">[1]!thsiFinD("ths_expma_stock",$A1125,$A$1,7,100,100)</f>
        <v>2.6558501029878001</v>
      </c>
      <c r="G1125" s="4">
        <f ca="1">[1]!thsiFinD("ths_rsi_stock",$A1125,$A$1,7,100,100)</f>
        <v>45.123921077158997</v>
      </c>
      <c r="H1125" s="4">
        <f ca="1">[1]!thsiFinD("ths_adtm_stock",$A1125,$A$1,7,3,100,100,100)</f>
        <v>-0.15384615384615999</v>
      </c>
      <c r="I1125" s="4">
        <f ca="1">[1]!thsiFinD("ths_bbiboll_stock",$A1125,$A$1,7,3,100,100,100)</f>
        <v>2.6432291666666998</v>
      </c>
      <c r="J1125" s="4">
        <f ca="1">[1]!thsiFinD("ths_dptb_stock",$A1125,$A$1,7,104,100,100)</f>
        <v>0.57142857142856995</v>
      </c>
      <c r="K1125" s="4">
        <f ca="1">[1]!thsiFinD("ths_srmi_stock",$A1125,$A$1,7,100,100)</f>
        <v>-1.4981273408240001E-2</v>
      </c>
      <c r="L1125" s="4">
        <f ca="1">[1]!thsiFinD("ths_atr_stock",$A1125,$A$1,7,101,100,100)</f>
        <v>7.1428571428571994E-2</v>
      </c>
      <c r="M1125" s="4">
        <f ca="1">[1]!thsiFinD("ths_vol_w_stock",$A1125,$A$1)/1000000</f>
        <v>110.93631000000001</v>
      </c>
      <c r="N1125" s="4">
        <f ca="1">[1]!thsiFinD("ths_turnover_ratio_w_stock",$A1125,$A$1)</f>
        <v>10.467333734651</v>
      </c>
      <c r="O1125" s="4">
        <f ca="1">[1]!thsiFinD("ths_relative_chg_ratio_w_stock",$A1125,$A$1,104,100)</f>
        <v>-0.15068902837791001</v>
      </c>
      <c r="P1125" s="4"/>
    </row>
    <row r="1126" spans="1:16" x14ac:dyDescent="0.25">
      <c r="A1126" s="2" t="s">
        <v>2261</v>
      </c>
      <c r="B1126" s="2" t="s">
        <v>2262</v>
      </c>
      <c r="C1126" s="4">
        <f ca="1">[1]!thsiFinD("ths_vol_ratio_stock",$A1126,$A$1,7,100)</f>
        <v>2.2341202051334998</v>
      </c>
      <c r="D1126" s="4">
        <f ca="1">[1]!thsiFinD("ths_cr_stock",$A1126,$A$1,7,100,100)</f>
        <v>93.965517241379004</v>
      </c>
      <c r="E1126" s="4">
        <f ca="1">[1]!thsiFinD("ths_mfi_stock",$A1126,$A$1,7,100,100)</f>
        <v>56.682100098100001</v>
      </c>
      <c r="F1126" s="4">
        <f ca="1">[1]!thsiFinD("ths_expma_stock",$A1126,$A$1,7,100,100)</f>
        <v>4.7450423179141001</v>
      </c>
      <c r="G1126" s="4">
        <f ca="1">[1]!thsiFinD("ths_rsi_stock",$A1126,$A$1,7,100,100)</f>
        <v>36.870508489233998</v>
      </c>
      <c r="H1126" s="4">
        <f ca="1">[1]!thsiFinD("ths_adtm_stock",$A1126,$A$1,7,3,100,100,100)</f>
        <v>0.78947368421052999</v>
      </c>
      <c r="I1126" s="4">
        <f ca="1">[1]!thsiFinD("ths_bbiboll_stock",$A1126,$A$1,7,3,100,100,100)</f>
        <v>4.7520833333333004</v>
      </c>
      <c r="J1126" s="4">
        <f ca="1">[1]!thsiFinD("ths_dptb_stock",$A1126,$A$1,7,104,100,100)</f>
        <v>0.71428571428570997</v>
      </c>
      <c r="K1126" s="4">
        <f ca="1">[1]!thsiFinD("ths_srmi_stock",$A1126,$A$1,7,100,100)</f>
        <v>-2.9598308668076001E-2</v>
      </c>
      <c r="L1126" s="4">
        <f ca="1">[1]!thsiFinD("ths_atr_stock",$A1126,$A$1,7,101,100,100)</f>
        <v>0.21571428571428999</v>
      </c>
      <c r="M1126" s="4">
        <f ca="1">[1]!thsiFinD("ths_vol_w_stock",$A1126,$A$1)/1000000</f>
        <v>47.544055999999998</v>
      </c>
      <c r="N1126" s="4">
        <f ca="1">[1]!thsiFinD("ths_turnover_ratio_w_stock",$A1126,$A$1)</f>
        <v>7.2592495451198999</v>
      </c>
      <c r="O1126" s="4">
        <f ca="1">[1]!thsiFinD("ths_relative_chg_ratio_w_stock",$A1126,$A$1,104,100)</f>
        <v>-5.1929330297296996</v>
      </c>
      <c r="P1126" s="4"/>
    </row>
    <row r="1127" spans="1:16" x14ac:dyDescent="0.25">
      <c r="A1127" s="2" t="s">
        <v>2263</v>
      </c>
      <c r="B1127" s="2" t="s">
        <v>2264</v>
      </c>
      <c r="C1127" s="4">
        <f ca="1">[1]!thsiFinD("ths_vol_ratio_stock",$A1127,$A$1,7,100)</f>
        <v>1.8356386990008</v>
      </c>
      <c r="D1127" s="4">
        <f ca="1">[1]!thsiFinD("ths_cr_stock",$A1127,$A$1,7,100,100)</f>
        <v>184.04255319148999</v>
      </c>
      <c r="E1127" s="4">
        <f ca="1">[1]!thsiFinD("ths_mfi_stock",$A1127,$A$1,7,100,100)</f>
        <v>61.071659607877002</v>
      </c>
      <c r="F1127" s="4">
        <f ca="1">[1]!thsiFinD("ths_expma_stock",$A1127,$A$1,7,100,100)</f>
        <v>7.6266846684056002</v>
      </c>
      <c r="G1127" s="4">
        <f ca="1">[1]!thsiFinD("ths_rsi_stock",$A1127,$A$1,7,100,100)</f>
        <v>50.282401867331998</v>
      </c>
      <c r="H1127" s="4">
        <f ca="1">[1]!thsiFinD("ths_adtm_stock",$A1127,$A$1,7,3,100,100,100)</f>
        <v>0.79310344827585999</v>
      </c>
      <c r="I1127" s="4">
        <f ca="1">[1]!thsiFinD("ths_bbiboll_stock",$A1127,$A$1,7,3,100,100,100)</f>
        <v>7.5810416666667004</v>
      </c>
      <c r="J1127" s="4">
        <f ca="1">[1]!thsiFinD("ths_dptb_stock",$A1127,$A$1,7,104,100,100)</f>
        <v>0.57142857142856995</v>
      </c>
      <c r="K1127" s="4">
        <f ca="1">[1]!thsiFinD("ths_srmi_stock",$A1127,$A$1,7,100,100)</f>
        <v>2.9023746701847E-2</v>
      </c>
      <c r="L1127" s="4">
        <f ca="1">[1]!thsiFinD("ths_atr_stock",$A1127,$A$1,7,101,100,100)</f>
        <v>0.25714285714286</v>
      </c>
      <c r="M1127" s="4">
        <f ca="1">[1]!thsiFinD("ths_vol_w_stock",$A1127,$A$1)/1000000</f>
        <v>124.65214899999999</v>
      </c>
      <c r="N1127" s="4">
        <f ca="1">[1]!thsiFinD("ths_turnover_ratio_w_stock",$A1127,$A$1)</f>
        <v>21.462146459911001</v>
      </c>
      <c r="O1127" s="4">
        <f ca="1">[1]!thsiFinD("ths_relative_chg_ratio_w_stock",$A1127,$A$1,104,100)</f>
        <v>2.4771452363750002</v>
      </c>
      <c r="P1127" s="4"/>
    </row>
    <row r="1128" spans="1:16" x14ac:dyDescent="0.25">
      <c r="A1128" s="2" t="s">
        <v>2265</v>
      </c>
      <c r="B1128" s="2" t="s">
        <v>2266</v>
      </c>
      <c r="C1128" s="4">
        <f ca="1">[1]!thsiFinD("ths_vol_ratio_stock",$A1128,$A$1,7,100)</f>
        <v>0.53073082299448004</v>
      </c>
      <c r="D1128" s="4">
        <f ca="1">[1]!thsiFinD("ths_cr_stock",$A1128,$A$1,7,100,100)</f>
        <v>71.428571428571999</v>
      </c>
      <c r="E1128" s="4">
        <f ca="1">[1]!thsiFinD("ths_mfi_stock",$A1128,$A$1,7,100,100)</f>
        <v>55.031576473275003</v>
      </c>
      <c r="F1128" s="4">
        <f ca="1">[1]!thsiFinD("ths_expma_stock",$A1128,$A$1,7,100,100)</f>
        <v>7.1568757208243996</v>
      </c>
      <c r="G1128" s="4">
        <f ca="1">[1]!thsiFinD("ths_rsi_stock",$A1128,$A$1,7,100,100)</f>
        <v>44.399730671877002</v>
      </c>
      <c r="H1128" s="4">
        <f ca="1">[1]!thsiFinD("ths_adtm_stock",$A1128,$A$1,7,3,100,100,100)</f>
        <v>0.26315789473683998</v>
      </c>
      <c r="I1128" s="4">
        <f ca="1">[1]!thsiFinD("ths_bbiboll_stock",$A1128,$A$1,7,3,100,100,100)</f>
        <v>7.0989583333333002</v>
      </c>
      <c r="J1128" s="4">
        <f ca="1">[1]!thsiFinD("ths_dptb_stock",$A1128,$A$1,7,104,100,100)</f>
        <v>0.42857142857142999</v>
      </c>
      <c r="K1128" s="4">
        <f ca="1">[1]!thsiFinD("ths_srmi_stock",$A1128,$A$1,7,100,100)</f>
        <v>-3.4340659340658997E-2</v>
      </c>
      <c r="L1128" s="4">
        <f ca="1">[1]!thsiFinD("ths_atr_stock",$A1128,$A$1,7,101,100,100)</f>
        <v>0.18857142857143</v>
      </c>
      <c r="M1128" s="4">
        <f ca="1">[1]!thsiFinD("ths_vol_w_stock",$A1128,$A$1)/1000000</f>
        <v>16.112241999999998</v>
      </c>
      <c r="N1128" s="4">
        <f ca="1">[1]!thsiFinD("ths_turnover_ratio_w_stock",$A1128,$A$1)</f>
        <v>10.783279876187001</v>
      </c>
      <c r="O1128" s="4">
        <f ca="1">[1]!thsiFinD("ths_relative_chg_ratio_w_stock",$A1128,$A$1,104,100)</f>
        <v>-2.0129751976572998</v>
      </c>
      <c r="P1128" s="4"/>
    </row>
    <row r="1129" spans="1:16" x14ac:dyDescent="0.25">
      <c r="A1129" s="2" t="s">
        <v>2267</v>
      </c>
      <c r="B1129" s="2" t="s">
        <v>2268</v>
      </c>
      <c r="C1129" s="4">
        <f ca="1">[1]!thsiFinD("ths_vol_ratio_stock",$A1129,$A$1,7,100)</f>
        <v>0.63491155852338998</v>
      </c>
      <c r="D1129" s="4">
        <f ca="1">[1]!thsiFinD("ths_cr_stock",$A1129,$A$1,7,100,100)</f>
        <v>45.374449339206997</v>
      </c>
      <c r="E1129" s="4">
        <f ca="1">[1]!thsiFinD("ths_mfi_stock",$A1129,$A$1,7,100,100)</f>
        <v>25.550775879488999</v>
      </c>
      <c r="F1129" s="4">
        <f ca="1">[1]!thsiFinD("ths_expma_stock",$A1129,$A$1,7,100,100)</f>
        <v>4.6661791529479002</v>
      </c>
      <c r="G1129" s="4">
        <f ca="1">[1]!thsiFinD("ths_rsi_stock",$A1129,$A$1,7,100,100)</f>
        <v>30.984050961299001</v>
      </c>
      <c r="H1129" s="4">
        <f ca="1">[1]!thsiFinD("ths_adtm_stock",$A1129,$A$1,7,3,100,100,100)</f>
        <v>-0.26666666666666999</v>
      </c>
      <c r="I1129" s="4">
        <f ca="1">[1]!thsiFinD("ths_bbiboll_stock",$A1129,$A$1,7,3,100,100,100)</f>
        <v>4.71875</v>
      </c>
      <c r="J1129" s="4">
        <f ca="1">[1]!thsiFinD("ths_dptb_stock",$A1129,$A$1,7,104,100,100)</f>
        <v>0.71428571428570997</v>
      </c>
      <c r="K1129" s="4">
        <f ca="1">[1]!thsiFinD("ths_srmi_stock",$A1129,$A$1,7,100,100)</f>
        <v>-5.8455114822546998E-2</v>
      </c>
      <c r="L1129" s="4">
        <f ca="1">[1]!thsiFinD("ths_atr_stock",$A1129,$A$1,7,101,100,100)</f>
        <v>0.15857142857143</v>
      </c>
      <c r="M1129" s="4">
        <f ca="1">[1]!thsiFinD("ths_vol_w_stock",$A1129,$A$1)/1000000</f>
        <v>19.582404</v>
      </c>
      <c r="N1129" s="4">
        <f ca="1">[1]!thsiFinD("ths_turnover_ratio_w_stock",$A1129,$A$1)</f>
        <v>4.3856139797177001</v>
      </c>
      <c r="O1129" s="4">
        <f ca="1">[1]!thsiFinD("ths_relative_chg_ratio_w_stock",$A1129,$A$1,104,100)</f>
        <v>-4.9305150353530003</v>
      </c>
      <c r="P1129" s="4"/>
    </row>
    <row r="1130" spans="1:16" x14ac:dyDescent="0.25">
      <c r="A1130" s="2" t="s">
        <v>2269</v>
      </c>
      <c r="B1130" s="2" t="s">
        <v>2270</v>
      </c>
      <c r="C1130" s="4">
        <f ca="1">[1]!thsiFinD("ths_vol_ratio_stock",$A1130,$A$1,7,100)</f>
        <v>1.0474008876156</v>
      </c>
      <c r="D1130" s="4">
        <f ca="1">[1]!thsiFinD("ths_cr_stock",$A1130,$A$1,7,100,100)</f>
        <v>59.213759213758998</v>
      </c>
      <c r="E1130" s="4">
        <f ca="1">[1]!thsiFinD("ths_mfi_stock",$A1130,$A$1,7,100,100)</f>
        <v>45.422911079765001</v>
      </c>
      <c r="F1130" s="4">
        <f ca="1">[1]!thsiFinD("ths_expma_stock",$A1130,$A$1,7,100,100)</f>
        <v>14.666730774276999</v>
      </c>
      <c r="G1130" s="4">
        <f ca="1">[1]!thsiFinD("ths_rsi_stock",$A1130,$A$1,7,100,100)</f>
        <v>32.838655465525001</v>
      </c>
      <c r="H1130" s="4">
        <f ca="1">[1]!thsiFinD("ths_adtm_stock",$A1130,$A$1,7,3,100,100,100)</f>
        <v>-0.41176470588234998</v>
      </c>
      <c r="I1130" s="4">
        <f ca="1">[1]!thsiFinD("ths_bbiboll_stock",$A1130,$A$1,7,3,100,100,100)</f>
        <v>14.710520833333</v>
      </c>
      <c r="J1130" s="4">
        <f ca="1">[1]!thsiFinD("ths_dptb_stock",$A1130,$A$1,7,104,100,100)</f>
        <v>0.71428571428570997</v>
      </c>
      <c r="K1130" s="4">
        <f ca="1">[1]!thsiFinD("ths_srmi_stock",$A1130,$A$1,7,100,100)</f>
        <v>-2.3144996596324002E-2</v>
      </c>
      <c r="L1130" s="4">
        <f ca="1">[1]!thsiFinD("ths_atr_stock",$A1130,$A$1,7,101,100,100)</f>
        <v>0.30857142857143</v>
      </c>
      <c r="M1130" s="4">
        <f ca="1">[1]!thsiFinD("ths_vol_w_stock",$A1130,$A$1)/1000000</f>
        <v>30.644508999999999</v>
      </c>
      <c r="N1130" s="4">
        <f ca="1">[1]!thsiFinD("ths_turnover_ratio_w_stock",$A1130,$A$1)</f>
        <v>7.8267494872369001</v>
      </c>
      <c r="O1130" s="4">
        <f ca="1">[1]!thsiFinD("ths_relative_chg_ratio_w_stock",$A1130,$A$1,104,100)</f>
        <v>-1.5468007872241001</v>
      </c>
      <c r="P1130" s="4"/>
    </row>
    <row r="1131" spans="1:16" x14ac:dyDescent="0.25">
      <c r="A1131" s="2" t="s">
        <v>2271</v>
      </c>
      <c r="B1131" s="2" t="s">
        <v>2272</v>
      </c>
      <c r="C1131" s="4">
        <f ca="1">[1]!thsiFinD("ths_vol_ratio_stock",$A1131,$A$1,7,100)</f>
        <v>0.84764928012452001</v>
      </c>
      <c r="D1131" s="4">
        <f ca="1">[1]!thsiFinD("ths_cr_stock",$A1131,$A$1,7,100,100)</f>
        <v>128.04428044279999</v>
      </c>
      <c r="E1131" s="4">
        <f ca="1">[1]!thsiFinD("ths_mfi_stock",$A1131,$A$1,7,100,100)</f>
        <v>53.879578579761997</v>
      </c>
      <c r="F1131" s="4">
        <f ca="1">[1]!thsiFinD("ths_expma_stock",$A1131,$A$1,7,100,100)</f>
        <v>7.1272889451491004</v>
      </c>
      <c r="G1131" s="4">
        <f ca="1">[1]!thsiFinD("ths_rsi_stock",$A1131,$A$1,7,100,100)</f>
        <v>43.038485018659003</v>
      </c>
      <c r="H1131" s="4">
        <f ca="1">[1]!thsiFinD("ths_adtm_stock",$A1131,$A$1,7,3,100,100,100)</f>
        <v>0.65882352941176003</v>
      </c>
      <c r="I1131" s="4">
        <f ca="1">[1]!thsiFinD("ths_bbiboll_stock",$A1131,$A$1,7,3,100,100,100)</f>
        <v>7.0784374999999997</v>
      </c>
      <c r="J1131" s="4">
        <f ca="1">[1]!thsiFinD("ths_dptb_stock",$A1131,$A$1,7,104,100,100)</f>
        <v>1</v>
      </c>
      <c r="K1131" s="4">
        <f ca="1">[1]!thsiFinD("ths_srmi_stock",$A1131,$A$1,7,100,100)</f>
        <v>-5.6899004267425002E-3</v>
      </c>
      <c r="L1131" s="4">
        <f ca="1">[1]!thsiFinD("ths_atr_stock",$A1131,$A$1,7,101,100,100)</f>
        <v>0.29714285714285998</v>
      </c>
      <c r="M1131" s="4">
        <f ca="1">[1]!thsiFinD("ths_vol_w_stock",$A1131,$A$1)/1000000</f>
        <v>75.177646999999993</v>
      </c>
      <c r="N1131" s="4">
        <f ca="1">[1]!thsiFinD("ths_turnover_ratio_w_stock",$A1131,$A$1)</f>
        <v>10.396472986685</v>
      </c>
      <c r="O1131" s="4">
        <f ca="1">[1]!thsiFinD("ths_relative_chg_ratio_w_stock",$A1131,$A$1,104,100)</f>
        <v>-0.56644531131998999</v>
      </c>
      <c r="P1131" s="4"/>
    </row>
    <row r="1132" spans="1:16" x14ac:dyDescent="0.25">
      <c r="A1132" s="2" t="s">
        <v>2273</v>
      </c>
      <c r="B1132" s="2" t="s">
        <v>2274</v>
      </c>
      <c r="C1132" s="4">
        <f ca="1">[1]!thsiFinD("ths_vol_ratio_stock",$A1132,$A$1,7,100)</f>
        <v>2.3006636551908999</v>
      </c>
      <c r="D1132" s="4">
        <f ca="1">[1]!thsiFinD("ths_cr_stock",$A1132,$A$1,7,100,100)</f>
        <v>97.041420118344007</v>
      </c>
      <c r="E1132" s="4">
        <f ca="1">[1]!thsiFinD("ths_mfi_stock",$A1132,$A$1,7,100,100)</f>
        <v>50.916094243346002</v>
      </c>
      <c r="F1132" s="4">
        <f ca="1">[1]!thsiFinD("ths_expma_stock",$A1132,$A$1,7,100,100)</f>
        <v>9.4492605934345004</v>
      </c>
      <c r="G1132" s="4">
        <f ca="1">[1]!thsiFinD("ths_rsi_stock",$A1132,$A$1,7,100,100)</f>
        <v>47.250153841649997</v>
      </c>
      <c r="H1132" s="4">
        <f ca="1">[1]!thsiFinD("ths_adtm_stock",$A1132,$A$1,7,3,100,100,100)</f>
        <v>-0.11904761904761001</v>
      </c>
      <c r="I1132" s="4">
        <f ca="1">[1]!thsiFinD("ths_bbiboll_stock",$A1132,$A$1,7,3,100,100,100)</f>
        <v>9.4230208333333003</v>
      </c>
      <c r="J1132" s="4">
        <f ca="1">[1]!thsiFinD("ths_dptb_stock",$A1132,$A$1,7,104,100,100)</f>
        <v>0.42857142857142999</v>
      </c>
      <c r="K1132" s="4">
        <f ca="1">[1]!thsiFinD("ths_srmi_stock",$A1132,$A$1,7,100,100)</f>
        <v>-1.8828451882845001E-2</v>
      </c>
      <c r="L1132" s="4">
        <f ca="1">[1]!thsiFinD("ths_atr_stock",$A1132,$A$1,7,101,100,100)</f>
        <v>0.32</v>
      </c>
      <c r="M1132" s="4">
        <f ca="1">[1]!thsiFinD("ths_vol_w_stock",$A1132,$A$1)/1000000</f>
        <v>28.959119999999999</v>
      </c>
      <c r="N1132" s="4">
        <f ca="1">[1]!thsiFinD("ths_turnover_ratio_w_stock",$A1132,$A$1)</f>
        <v>6.5445794172133001</v>
      </c>
      <c r="O1132" s="4">
        <f ca="1">[1]!thsiFinD("ths_relative_chg_ratio_w_stock",$A1132,$A$1,104,100)</f>
        <v>-0.31354602755394001</v>
      </c>
      <c r="P1132" s="4"/>
    </row>
    <row r="1133" spans="1:16" x14ac:dyDescent="0.25">
      <c r="A1133" s="2" t="s">
        <v>2275</v>
      </c>
      <c r="B1133" s="2" t="s">
        <v>2276</v>
      </c>
      <c r="C1133" s="4">
        <f ca="1">[1]!thsiFinD("ths_vol_ratio_stock",$A1133,$A$1,7,100)</f>
        <v>1.6486573576487</v>
      </c>
      <c r="D1133" s="4">
        <f ca="1">[1]!thsiFinD("ths_cr_stock",$A1133,$A$1,7,100,100)</f>
        <v>48.571428571428001</v>
      </c>
      <c r="E1133" s="4">
        <f ca="1">[1]!thsiFinD("ths_mfi_stock",$A1133,$A$1,7,100,100)</f>
        <v>29.234252400262999</v>
      </c>
      <c r="F1133" s="4">
        <f ca="1">[1]!thsiFinD("ths_expma_stock",$A1133,$A$1,7,100,100)</f>
        <v>1.9123226696894</v>
      </c>
      <c r="G1133" s="4">
        <f ca="1">[1]!thsiFinD("ths_rsi_stock",$A1133,$A$1,7,100,100)</f>
        <v>25.215255075712001</v>
      </c>
      <c r="H1133" s="4">
        <f ca="1">[1]!thsiFinD("ths_adtm_stock",$A1133,$A$1,7,3,100,100,100)</f>
        <v>0.55555555555555003</v>
      </c>
      <c r="I1133" s="4">
        <f ca="1">[1]!thsiFinD("ths_bbiboll_stock",$A1133,$A$1,7,3,100,100,100)</f>
        <v>1.9335416666667</v>
      </c>
      <c r="J1133" s="4">
        <f ca="1">[1]!thsiFinD("ths_dptb_stock",$A1133,$A$1,7,104,100,100)</f>
        <v>0.85714285714285998</v>
      </c>
      <c r="K1133" s="4">
        <f ca="1">[1]!thsiFinD("ths_srmi_stock",$A1133,$A$1,7,100,100)</f>
        <v>-4.6632124352332001E-2</v>
      </c>
      <c r="L1133" s="4">
        <f ca="1">[1]!thsiFinD("ths_atr_stock",$A1133,$A$1,7,101,100,100)</f>
        <v>7.4285714285713997E-2</v>
      </c>
      <c r="M1133" s="4">
        <f ca="1">[1]!thsiFinD("ths_vol_w_stock",$A1133,$A$1)/1000000</f>
        <v>80.755988000000002</v>
      </c>
      <c r="N1133" s="4">
        <f ca="1">[1]!thsiFinD("ths_turnover_ratio_w_stock",$A1133,$A$1)</f>
        <v>5.9908188780516998</v>
      </c>
      <c r="O1133" s="4">
        <f ca="1">[1]!thsiFinD("ths_relative_chg_ratio_w_stock",$A1133,$A$1,104,100)</f>
        <v>-4.9909128277094998</v>
      </c>
      <c r="P1133" s="4"/>
    </row>
    <row r="1134" spans="1:16" x14ac:dyDescent="0.25">
      <c r="A1134" s="2" t="s">
        <v>2277</v>
      </c>
      <c r="B1134" s="2" t="s">
        <v>2278</v>
      </c>
      <c r="C1134" s="4">
        <f ca="1">[1]!thsiFinD("ths_vol_ratio_stock",$A1134,$A$1,7,100)</f>
        <v>0.67571832153447997</v>
      </c>
      <c r="D1134" s="4">
        <f ca="1">[1]!thsiFinD("ths_cr_stock",$A1134,$A$1,7,100,100)</f>
        <v>26.063829787233001</v>
      </c>
      <c r="E1134" s="4">
        <f ca="1">[1]!thsiFinD("ths_mfi_stock",$A1134,$A$1,7,100,100)</f>
        <v>13.644002897643</v>
      </c>
      <c r="F1134" s="4">
        <f ca="1">[1]!thsiFinD("ths_expma_stock",$A1134,$A$1,7,100,100)</f>
        <v>5.8874955390948998</v>
      </c>
      <c r="G1134" s="4">
        <f ca="1">[1]!thsiFinD("ths_rsi_stock",$A1134,$A$1,7,100,100)</f>
        <v>26.413151700042999</v>
      </c>
      <c r="H1134" s="4">
        <f ca="1">[1]!thsiFinD("ths_adtm_stock",$A1134,$A$1,7,3,100,100,100)</f>
        <v>-7.6923076923074998E-2</v>
      </c>
      <c r="I1134" s="4">
        <f ca="1">[1]!thsiFinD("ths_bbiboll_stock",$A1134,$A$1,7,3,100,100,100)</f>
        <v>5.9505208333333002</v>
      </c>
      <c r="J1134" s="4">
        <f ca="1">[1]!thsiFinD("ths_dptb_stock",$A1134,$A$1,7,104,100,100)</f>
        <v>0.85714285714285998</v>
      </c>
      <c r="K1134" s="4">
        <f ca="1">[1]!thsiFinD("ths_srmi_stock",$A1134,$A$1,7,100,100)</f>
        <v>-4.4850498338869997E-2</v>
      </c>
      <c r="L1134" s="4">
        <f ca="1">[1]!thsiFinD("ths_atr_stock",$A1134,$A$1,7,101,100,100)</f>
        <v>0.11428571428570999</v>
      </c>
      <c r="M1134" s="4">
        <f ca="1">[1]!thsiFinD("ths_vol_w_stock",$A1134,$A$1)/1000000</f>
        <v>46.533496999999997</v>
      </c>
      <c r="N1134" s="4">
        <f ca="1">[1]!thsiFinD("ths_turnover_ratio_w_stock",$A1134,$A$1)</f>
        <v>7.1624661059417001</v>
      </c>
      <c r="O1134" s="4">
        <f ca="1">[1]!thsiFinD("ths_relative_chg_ratio_w_stock",$A1134,$A$1,104,100)</f>
        <v>-2.7215302603136999</v>
      </c>
      <c r="P1134" s="4"/>
    </row>
    <row r="1135" spans="1:16" x14ac:dyDescent="0.25">
      <c r="A1135" s="2" t="s">
        <v>2279</v>
      </c>
      <c r="B1135" s="2" t="s">
        <v>2280</v>
      </c>
      <c r="C1135" s="4">
        <f ca="1">[1]!thsiFinD("ths_vol_ratio_stock",$A1135,$A$1,7,100)</f>
        <v>0.49271361062919999</v>
      </c>
      <c r="D1135" s="4">
        <f ca="1">[1]!thsiFinD("ths_cr_stock",$A1135,$A$1,7,100,100)</f>
        <v>158.13953488371999</v>
      </c>
      <c r="E1135" s="4">
        <f ca="1">[1]!thsiFinD("ths_mfi_stock",$A1135,$A$1,7,100,100)</f>
        <v>69.926982425698</v>
      </c>
      <c r="F1135" s="4">
        <f ca="1">[1]!thsiFinD("ths_expma_stock",$A1135,$A$1,7,100,100)</f>
        <v>2.2707612147364999</v>
      </c>
      <c r="G1135" s="4">
        <f ca="1">[1]!thsiFinD("ths_rsi_stock",$A1135,$A$1,7,100,100)</f>
        <v>42.640091307173002</v>
      </c>
      <c r="H1135" s="4">
        <f ca="1">[1]!thsiFinD("ths_adtm_stock",$A1135,$A$1,7,3,100,100,100)</f>
        <v>0.83870967741935998</v>
      </c>
      <c r="I1135" s="4">
        <f ca="1">[1]!thsiFinD("ths_bbiboll_stock",$A1135,$A$1,7,3,100,100,100)</f>
        <v>2.2706249999999999</v>
      </c>
      <c r="J1135" s="4">
        <f ca="1">[1]!thsiFinD("ths_dptb_stock",$A1135,$A$1,7,104,100,100)</f>
        <v>0.71428571428570997</v>
      </c>
      <c r="K1135" s="4">
        <f ca="1">[1]!thsiFinD("ths_srmi_stock",$A1135,$A$1,7,100,100)</f>
        <v>1.3452914798205999E-2</v>
      </c>
      <c r="L1135" s="4">
        <f ca="1">[1]!thsiFinD("ths_atr_stock",$A1135,$A$1,7,101,100,100)</f>
        <v>0.10857142857143</v>
      </c>
      <c r="M1135" s="4">
        <f ca="1">[1]!thsiFinD("ths_vol_w_stock",$A1135,$A$1)/1000000</f>
        <v>360.10737399999999</v>
      </c>
      <c r="N1135" s="4">
        <f ca="1">[1]!thsiFinD("ths_turnover_ratio_w_stock",$A1135,$A$1)</f>
        <v>25.301860454216001</v>
      </c>
      <c r="O1135" s="4">
        <f ca="1">[1]!thsiFinD("ths_relative_chg_ratio_w_stock",$A1135,$A$1,104,100)</f>
        <v>-0.96368401787200997</v>
      </c>
      <c r="P1135" s="4"/>
    </row>
    <row r="1136" spans="1:16" x14ac:dyDescent="0.25">
      <c r="A1136" s="2" t="s">
        <v>2281</v>
      </c>
      <c r="B1136" s="2" t="s">
        <v>2282</v>
      </c>
      <c r="C1136" s="4">
        <f ca="1">[1]!thsiFinD("ths_vol_ratio_stock",$A1136,$A$1,7,100)</f>
        <v>0.69221220989957</v>
      </c>
      <c r="D1136" s="4">
        <f ca="1">[1]!thsiFinD("ths_cr_stock",$A1136,$A$1,7,100,100)</f>
        <v>70.588235294116998</v>
      </c>
      <c r="E1136" s="4">
        <f ca="1">[1]!thsiFinD("ths_mfi_stock",$A1136,$A$1,7,100,100)</f>
        <v>47.603122534920999</v>
      </c>
      <c r="F1136" s="4">
        <f ca="1">[1]!thsiFinD("ths_expma_stock",$A1136,$A$1,7,100,100)</f>
        <v>4.5271215960870004</v>
      </c>
      <c r="G1136" s="4">
        <f ca="1">[1]!thsiFinD("ths_rsi_stock",$A1136,$A$1,7,100,100)</f>
        <v>29.713848595512999</v>
      </c>
      <c r="H1136" s="4">
        <f ca="1">[1]!thsiFinD("ths_adtm_stock",$A1136,$A$1,7,3,100,100,100)</f>
        <v>0.42307692307693001</v>
      </c>
      <c r="I1136" s="4">
        <f ca="1">[1]!thsiFinD("ths_bbiboll_stock",$A1136,$A$1,7,3,100,100,100)</f>
        <v>4.5686458333333002</v>
      </c>
      <c r="J1136" s="4">
        <f ca="1">[1]!thsiFinD("ths_dptb_stock",$A1136,$A$1,7,104,100,100)</f>
        <v>0.85714285714285998</v>
      </c>
      <c r="K1136" s="4">
        <f ca="1">[1]!thsiFinD("ths_srmi_stock",$A1136,$A$1,7,100,100)</f>
        <v>-2.8888888888888999E-2</v>
      </c>
      <c r="L1136" s="4">
        <f ca="1">[1]!thsiFinD("ths_atr_stock",$A1136,$A$1,7,101,100,100)</f>
        <v>0.12571428571429</v>
      </c>
      <c r="M1136" s="4">
        <f ca="1">[1]!thsiFinD("ths_vol_w_stock",$A1136,$A$1)/1000000</f>
        <v>67.850325999999995</v>
      </c>
      <c r="N1136" s="4">
        <f ca="1">[1]!thsiFinD("ths_turnover_ratio_w_stock",$A1136,$A$1)</f>
        <v>5.9860998594368997</v>
      </c>
      <c r="O1136" s="4">
        <f ca="1">[1]!thsiFinD("ths_relative_chg_ratio_w_stock",$A1136,$A$1,104,100)</f>
        <v>-4.7432334755526</v>
      </c>
      <c r="P1136" s="4"/>
    </row>
    <row r="1137" spans="1:16" x14ac:dyDescent="0.25">
      <c r="A1137" s="2" t="s">
        <v>2283</v>
      </c>
      <c r="B1137" s="2" t="s">
        <v>2284</v>
      </c>
      <c r="C1137" s="4">
        <f ca="1">[1]!thsiFinD("ths_vol_ratio_stock",$A1137,$A$1,7,100)</f>
        <v>0.95775251449882004</v>
      </c>
      <c r="D1137" s="4">
        <f ca="1">[1]!thsiFinD("ths_cr_stock",$A1137,$A$1,7,100,100)</f>
        <v>86.792452830189006</v>
      </c>
      <c r="E1137" s="4">
        <f ca="1">[1]!thsiFinD("ths_mfi_stock",$A1137,$A$1,7,100,100)</f>
        <v>60.444283272649002</v>
      </c>
      <c r="F1137" s="4">
        <f ca="1">[1]!thsiFinD("ths_expma_stock",$A1137,$A$1,7,100,100)</f>
        <v>5.8075492250026004</v>
      </c>
      <c r="G1137" s="4">
        <f ca="1">[1]!thsiFinD("ths_rsi_stock",$A1137,$A$1,7,100,100)</f>
        <v>36.859582581885</v>
      </c>
      <c r="H1137" s="4">
        <f ca="1">[1]!thsiFinD("ths_adtm_stock",$A1137,$A$1,7,3,100,100,100)</f>
        <v>3.4160708450004999E-15</v>
      </c>
      <c r="I1137" s="4">
        <f ca="1">[1]!thsiFinD("ths_bbiboll_stock",$A1137,$A$1,7,3,100,100,100)</f>
        <v>5.8298958333332997</v>
      </c>
      <c r="J1137" s="4">
        <f ca="1">[1]!thsiFinD("ths_dptb_stock",$A1137,$A$1,7,104,100,100)</f>
        <v>0.85714285714285998</v>
      </c>
      <c r="K1137" s="4">
        <f ca="1">[1]!thsiFinD("ths_srmi_stock",$A1137,$A$1,7,100,100)</f>
        <v>-2.0797227036395E-2</v>
      </c>
      <c r="L1137" s="4">
        <f ca="1">[1]!thsiFinD("ths_atr_stock",$A1137,$A$1,7,101,100,100)</f>
        <v>0.19</v>
      </c>
      <c r="M1137" s="4">
        <f ca="1">[1]!thsiFinD("ths_vol_w_stock",$A1137,$A$1)/1000000</f>
        <v>74.986999999999995</v>
      </c>
      <c r="N1137" s="4">
        <f ca="1">[1]!thsiFinD("ths_turnover_ratio_w_stock",$A1137,$A$1)</f>
        <v>12.39788519891</v>
      </c>
      <c r="O1137" s="4">
        <f ca="1">[1]!thsiFinD("ths_relative_chg_ratio_w_stock",$A1137,$A$1,104,100)</f>
        <v>-2.9622225637251001</v>
      </c>
      <c r="P1137" s="4"/>
    </row>
    <row r="1138" spans="1:16" x14ac:dyDescent="0.25">
      <c r="A1138" s="2" t="s">
        <v>2285</v>
      </c>
      <c r="B1138" s="2" t="s">
        <v>2286</v>
      </c>
      <c r="C1138" s="4">
        <f ca="1">[1]!thsiFinD("ths_vol_ratio_stock",$A1138,$A$1,7,100)</f>
        <v>0.61189032053846004</v>
      </c>
      <c r="D1138" s="4">
        <f ca="1">[1]!thsiFinD("ths_cr_stock",$A1138,$A$1,7,100,100)</f>
        <v>108.65384615385</v>
      </c>
      <c r="E1138" s="4">
        <f ca="1">[1]!thsiFinD("ths_mfi_stock",$A1138,$A$1,7,100,100)</f>
        <v>54.679385218512998</v>
      </c>
      <c r="F1138" s="4">
        <f ca="1">[1]!thsiFinD("ths_expma_stock",$A1138,$A$1,7,100,100)</f>
        <v>11.628975069393</v>
      </c>
      <c r="G1138" s="4">
        <f ca="1">[1]!thsiFinD("ths_rsi_stock",$A1138,$A$1,7,100,100)</f>
        <v>34.294421373794002</v>
      </c>
      <c r="H1138" s="4">
        <f ca="1">[1]!thsiFinD("ths_adtm_stock",$A1138,$A$1,7,3,100,100,100)</f>
        <v>0.49523809523809997</v>
      </c>
      <c r="I1138" s="4">
        <f ca="1">[1]!thsiFinD("ths_bbiboll_stock",$A1138,$A$1,7,3,100,100,100)</f>
        <v>11.677708333332999</v>
      </c>
      <c r="J1138" s="4">
        <f ca="1">[1]!thsiFinD("ths_dptb_stock",$A1138,$A$1,7,104,100,100)</f>
        <v>0.85714285714285998</v>
      </c>
      <c r="K1138" s="4">
        <f ca="1">[1]!thsiFinD("ths_srmi_stock",$A1138,$A$1,7,100,100)</f>
        <v>-1.5597920277296E-2</v>
      </c>
      <c r="L1138" s="4">
        <f ca="1">[1]!thsiFinD("ths_atr_stock",$A1138,$A$1,7,101,100,100)</f>
        <v>0.31</v>
      </c>
      <c r="M1138" s="4">
        <f ca="1">[1]!thsiFinD("ths_vol_w_stock",$A1138,$A$1)/1000000</f>
        <v>46.987442000000001</v>
      </c>
      <c r="N1138" s="4">
        <f ca="1">[1]!thsiFinD("ths_turnover_ratio_w_stock",$A1138,$A$1)</f>
        <v>5.2056030449439001</v>
      </c>
      <c r="O1138" s="4">
        <f ca="1">[1]!thsiFinD("ths_relative_chg_ratio_w_stock",$A1138,$A$1,104,100)</f>
        <v>-3.7245175314635</v>
      </c>
      <c r="P1138" s="4"/>
    </row>
    <row r="1139" spans="1:16" x14ac:dyDescent="0.25">
      <c r="A1139" s="2" t="s">
        <v>2287</v>
      </c>
      <c r="B1139" s="2" t="s">
        <v>2288</v>
      </c>
      <c r="C1139" s="4">
        <f ca="1">[1]!thsiFinD("ths_vol_ratio_stock",$A1139,$A$1,7,100)</f>
        <v>0.76739009460211005</v>
      </c>
      <c r="D1139" s="4">
        <f ca="1">[1]!thsiFinD("ths_cr_stock",$A1139,$A$1,7,100,100)</f>
        <v>30.8</v>
      </c>
      <c r="E1139" s="4">
        <f ca="1">[1]!thsiFinD("ths_mfi_stock",$A1139,$A$1,7,100,100)</f>
        <v>28.263391266001999</v>
      </c>
      <c r="F1139" s="4">
        <f ca="1">[1]!thsiFinD("ths_expma_stock",$A1139,$A$1,7,100,100)</f>
        <v>7.6099405825737998</v>
      </c>
      <c r="G1139" s="4">
        <f ca="1">[1]!thsiFinD("ths_rsi_stock",$A1139,$A$1,7,100,100)</f>
        <v>29.851740841179002</v>
      </c>
      <c r="H1139" s="4">
        <f ca="1">[1]!thsiFinD("ths_adtm_stock",$A1139,$A$1,7,3,100,100,100)</f>
        <v>-0.81395348837209003</v>
      </c>
      <c r="I1139" s="4">
        <f ca="1">[1]!thsiFinD("ths_bbiboll_stock",$A1139,$A$1,7,3,100,100,100)</f>
        <v>7.6296875000000002</v>
      </c>
      <c r="J1139" s="4">
        <f ca="1">[1]!thsiFinD("ths_dptb_stock",$A1139,$A$1,7,104,100,100)</f>
        <v>0.71428571428570997</v>
      </c>
      <c r="K1139" s="4">
        <f ca="1">[1]!thsiFinD("ths_srmi_stock",$A1139,$A$1,7,100,100)</f>
        <v>-4.8531289910600003E-2</v>
      </c>
      <c r="L1139" s="4">
        <f ca="1">[1]!thsiFinD("ths_atr_stock",$A1139,$A$1,7,101,100,100)</f>
        <v>0.15571428571429</v>
      </c>
      <c r="M1139" s="4">
        <f ca="1">[1]!thsiFinD("ths_vol_w_stock",$A1139,$A$1)/1000000</f>
        <v>14.363300000000001</v>
      </c>
      <c r="N1139" s="4">
        <f ca="1">[1]!thsiFinD("ths_turnover_ratio_w_stock",$A1139,$A$1)</f>
        <v>2.8127099011665</v>
      </c>
      <c r="O1139" s="4">
        <f ca="1">[1]!thsiFinD("ths_relative_chg_ratio_w_stock",$A1139,$A$1,104,100)</f>
        <v>-2.1618510012184</v>
      </c>
      <c r="P1139" s="4"/>
    </row>
    <row r="1140" spans="1:16" x14ac:dyDescent="0.25">
      <c r="A1140" s="2" t="s">
        <v>2289</v>
      </c>
      <c r="B1140" s="2" t="s">
        <v>2290</v>
      </c>
      <c r="C1140" s="4">
        <f ca="1">[1]!thsiFinD("ths_vol_ratio_stock",$A1140,$A$1,7,100)</f>
        <v>0.71083705253901996</v>
      </c>
      <c r="D1140" s="4">
        <f ca="1">[1]!thsiFinD("ths_cr_stock",$A1140,$A$1,7,100,100)</f>
        <v>17.391304347826001</v>
      </c>
      <c r="E1140" s="4">
        <f ca="1">[1]!thsiFinD("ths_mfi_stock",$A1140,$A$1,7,100,100)</f>
        <v>31.048072080634999</v>
      </c>
      <c r="F1140" s="4">
        <f ca="1">[1]!thsiFinD("ths_expma_stock",$A1140,$A$1,7,100,100)</f>
        <v>9.1703280971240009</v>
      </c>
      <c r="G1140" s="4">
        <f ca="1">[1]!thsiFinD("ths_rsi_stock",$A1140,$A$1,7,100,100)</f>
        <v>21.272919371158</v>
      </c>
      <c r="H1140" s="4">
        <f ca="1">[1]!thsiFinD("ths_adtm_stock",$A1140,$A$1,7,3,100,100,100)</f>
        <v>-0.81739130434783003</v>
      </c>
      <c r="I1140" s="4">
        <f ca="1">[1]!thsiFinD("ths_bbiboll_stock",$A1140,$A$1,7,3,100,100,100)</f>
        <v>9.2994791666666998</v>
      </c>
      <c r="J1140" s="4">
        <f ca="1">[1]!thsiFinD("ths_dptb_stock",$A1140,$A$1,7,104,100,100)</f>
        <v>0.71428571428570997</v>
      </c>
      <c r="K1140" s="4">
        <f ca="1">[1]!thsiFinD("ths_srmi_stock",$A1140,$A$1,7,100,100)</f>
        <v>-8.0628272251309002E-2</v>
      </c>
      <c r="L1140" s="4">
        <f ca="1">[1]!thsiFinD("ths_atr_stock",$A1140,$A$1,7,101,100,100)</f>
        <v>0.28571428571428997</v>
      </c>
      <c r="M1140" s="4">
        <f ca="1">[1]!thsiFinD("ths_vol_w_stock",$A1140,$A$1)/1000000</f>
        <v>34.811141999999997</v>
      </c>
      <c r="N1140" s="4">
        <f ca="1">[1]!thsiFinD("ths_turnover_ratio_w_stock",$A1140,$A$1)</f>
        <v>6.8382012496832001</v>
      </c>
      <c r="O1140" s="4">
        <f ca="1">[1]!thsiFinD("ths_relative_chg_ratio_w_stock",$A1140,$A$1,104,100)</f>
        <v>-6.8413675827285996</v>
      </c>
      <c r="P1140" s="4"/>
    </row>
    <row r="1141" spans="1:16" x14ac:dyDescent="0.25">
      <c r="A1141" s="2" t="s">
        <v>2291</v>
      </c>
      <c r="B1141" s="2" t="s">
        <v>2292</v>
      </c>
      <c r="C1141" s="4">
        <f ca="1">[1]!thsiFinD("ths_vol_ratio_stock",$A1141,$A$1,7,100)</f>
        <v>0.75519766555385004</v>
      </c>
      <c r="D1141" s="4">
        <f ca="1">[1]!thsiFinD("ths_cr_stock",$A1141,$A$1,7,100,100)</f>
        <v>69.642857142856997</v>
      </c>
      <c r="E1141" s="4">
        <f ca="1">[1]!thsiFinD("ths_mfi_stock",$A1141,$A$1,7,100,100)</f>
        <v>51.042689478573003</v>
      </c>
      <c r="F1141" s="4">
        <f ca="1">[1]!thsiFinD("ths_expma_stock",$A1141,$A$1,7,100,100)</f>
        <v>12.252802119122</v>
      </c>
      <c r="G1141" s="4">
        <f ca="1">[1]!thsiFinD("ths_rsi_stock",$A1141,$A$1,7,100,100)</f>
        <v>39.809151687320004</v>
      </c>
      <c r="H1141" s="4">
        <f ca="1">[1]!thsiFinD("ths_adtm_stock",$A1141,$A$1,7,3,100,100,100)</f>
        <v>-0.11764705882353001</v>
      </c>
      <c r="I1141" s="4">
        <f ca="1">[1]!thsiFinD("ths_bbiboll_stock",$A1141,$A$1,7,3,100,100,100)</f>
        <v>12.172708333333</v>
      </c>
      <c r="J1141" s="4">
        <f ca="1">[1]!thsiFinD("ths_dptb_stock",$A1141,$A$1,7,104,100,100)</f>
        <v>0.57142857142856995</v>
      </c>
      <c r="K1141" s="4">
        <f ca="1">[1]!thsiFinD("ths_srmi_stock",$A1141,$A$1,7,100,100)</f>
        <v>-2.0408163265305999E-2</v>
      </c>
      <c r="L1141" s="4">
        <f ca="1">[1]!thsiFinD("ths_atr_stock",$A1141,$A$1,7,101,100,100)</f>
        <v>0.27142857142857002</v>
      </c>
      <c r="M1141" s="4">
        <f ca="1">[1]!thsiFinD("ths_vol_w_stock",$A1141,$A$1)/1000000</f>
        <v>19.051026</v>
      </c>
      <c r="N1141" s="4">
        <f ca="1">[1]!thsiFinD("ths_turnover_ratio_w_stock",$A1141,$A$1)</f>
        <v>4.0314373898460998</v>
      </c>
      <c r="O1141" s="4">
        <f ca="1">[1]!thsiFinD("ths_relative_chg_ratio_w_stock",$A1141,$A$1,104,100)</f>
        <v>-2.0735603895903001</v>
      </c>
      <c r="P1141" s="4"/>
    </row>
    <row r="1142" spans="1:16" x14ac:dyDescent="0.25">
      <c r="A1142" s="2" t="s">
        <v>2293</v>
      </c>
      <c r="B1142" s="2" t="s">
        <v>2294</v>
      </c>
      <c r="C1142" s="4">
        <f ca="1">[1]!thsiFinD("ths_vol_ratio_stock",$A1142,$A$1,7,100)</f>
        <v>0.44349315414339002</v>
      </c>
      <c r="D1142" s="4">
        <f ca="1">[1]!thsiFinD("ths_cr_stock",$A1142,$A$1,7,100,100)</f>
        <v>98.994974874370996</v>
      </c>
      <c r="E1142" s="4">
        <f ca="1">[1]!thsiFinD("ths_mfi_stock",$A1142,$A$1,7,100,100)</f>
        <v>52.086096449461998</v>
      </c>
      <c r="F1142" s="4">
        <f ca="1">[1]!thsiFinD("ths_expma_stock",$A1142,$A$1,7,100,100)</f>
        <v>4.1658724118106996</v>
      </c>
      <c r="G1142" s="4">
        <f ca="1">[1]!thsiFinD("ths_rsi_stock",$A1142,$A$1,7,100,100)</f>
        <v>39.503191526472001</v>
      </c>
      <c r="H1142" s="4">
        <f ca="1">[1]!thsiFinD("ths_adtm_stock",$A1142,$A$1,7,3,100,100,100)</f>
        <v>-4.8780487804879001E-2</v>
      </c>
      <c r="I1142" s="4">
        <f ca="1">[1]!thsiFinD("ths_bbiboll_stock",$A1142,$A$1,7,3,100,100,100)</f>
        <v>4.1707291666666997</v>
      </c>
      <c r="J1142" s="4">
        <f ca="1">[1]!thsiFinD("ths_dptb_stock",$A1142,$A$1,7,104,100,100)</f>
        <v>0.85714285714285998</v>
      </c>
      <c r="K1142" s="4">
        <f ca="1">[1]!thsiFinD("ths_srmi_stock",$A1142,$A$1,7,100,100)</f>
        <v>2.4691358024691002E-3</v>
      </c>
      <c r="L1142" s="4">
        <f ca="1">[1]!thsiFinD("ths_atr_stock",$A1142,$A$1,7,101,100,100)</f>
        <v>0.19285714285714001</v>
      </c>
      <c r="M1142" s="4">
        <f ca="1">[1]!thsiFinD("ths_vol_w_stock",$A1142,$A$1)/1000000</f>
        <v>91.805700000000002</v>
      </c>
      <c r="N1142" s="4">
        <f ca="1">[1]!thsiFinD("ths_turnover_ratio_w_stock",$A1142,$A$1)</f>
        <v>16.39572976693</v>
      </c>
      <c r="O1142" s="4">
        <f ca="1">[1]!thsiFinD("ths_relative_chg_ratio_w_stock",$A1142,$A$1,104,100)</f>
        <v>-6.9089698019463004</v>
      </c>
      <c r="P1142" s="4"/>
    </row>
    <row r="1143" spans="1:16" x14ac:dyDescent="0.25">
      <c r="A1143" s="2" t="s">
        <v>2295</v>
      </c>
      <c r="B1143" s="2" t="s">
        <v>2296</v>
      </c>
      <c r="C1143" s="4">
        <f ca="1">[1]!thsiFinD("ths_vol_ratio_stock",$A1143,$A$1,7,100)</f>
        <v>0.38928394082904999</v>
      </c>
      <c r="D1143" s="4">
        <f ca="1">[1]!thsiFinD("ths_cr_stock",$A1143,$A$1,7,100,100)</f>
        <v>57.345360824742997</v>
      </c>
      <c r="E1143" s="4">
        <f ca="1">[1]!thsiFinD("ths_mfi_stock",$A1143,$A$1,7,100,100)</f>
        <v>17.924721794221</v>
      </c>
      <c r="F1143" s="4">
        <f ca="1">[1]!thsiFinD("ths_expma_stock",$A1143,$A$1,7,100,100)</f>
        <v>18.793794673524001</v>
      </c>
      <c r="G1143" s="4">
        <f ca="1">[1]!thsiFinD("ths_rsi_stock",$A1143,$A$1,7,100,100)</f>
        <v>35.858155999681003</v>
      </c>
      <c r="H1143" s="4">
        <f ca="1">[1]!thsiFinD("ths_adtm_stock",$A1143,$A$1,7,3,100,100,100)</f>
        <v>0.21897810218978001</v>
      </c>
      <c r="I1143" s="4">
        <f ca="1">[1]!thsiFinD("ths_bbiboll_stock",$A1143,$A$1,7,3,100,100,100)</f>
        <v>18.915104166667</v>
      </c>
      <c r="J1143" s="4">
        <f ca="1">[1]!thsiFinD("ths_dptb_stock",$A1143,$A$1,7,104,100,100)</f>
        <v>0.85714285714285998</v>
      </c>
      <c r="K1143" s="4">
        <f ca="1">[1]!thsiFinD("ths_srmi_stock",$A1143,$A$1,7,100,100)</f>
        <v>-2.8451001053741001E-2</v>
      </c>
      <c r="L1143" s="4">
        <f ca="1">[1]!thsiFinD("ths_atr_stock",$A1143,$A$1,7,101,100,100)</f>
        <v>0.58571428571428996</v>
      </c>
      <c r="M1143" s="4">
        <f ca="1">[1]!thsiFinD("ths_vol_w_stock",$A1143,$A$1)/1000000</f>
        <v>97.738985</v>
      </c>
      <c r="N1143" s="4">
        <f ca="1">[1]!thsiFinD("ths_turnover_ratio_w_stock",$A1143,$A$1)</f>
        <v>2.9029543817000998</v>
      </c>
      <c r="O1143" s="4">
        <f ca="1">[1]!thsiFinD("ths_relative_chg_ratio_w_stock",$A1143,$A$1,104,100)</f>
        <v>-0.40566318693370002</v>
      </c>
      <c r="P1143" s="4"/>
    </row>
    <row r="1144" spans="1:16" x14ac:dyDescent="0.25">
      <c r="A1144" s="2" t="s">
        <v>2297</v>
      </c>
      <c r="B1144" s="2" t="s">
        <v>2298</v>
      </c>
      <c r="C1144" s="4">
        <f ca="1">[1]!thsiFinD("ths_vol_ratio_stock",$A1144,$A$1,7,100)</f>
        <v>0.88450992400244</v>
      </c>
      <c r="D1144" s="4">
        <f ca="1">[1]!thsiFinD("ths_cr_stock",$A1144,$A$1,7,100,100)</f>
        <v>74.242424242425002</v>
      </c>
      <c r="E1144" s="4">
        <f ca="1">[1]!thsiFinD("ths_mfi_stock",$A1144,$A$1,7,100,100)</f>
        <v>60.153584805663002</v>
      </c>
      <c r="F1144" s="4">
        <f ca="1">[1]!thsiFinD("ths_expma_stock",$A1144,$A$1,7,100,100)</f>
        <v>8.8030851909804007</v>
      </c>
      <c r="G1144" s="4">
        <f ca="1">[1]!thsiFinD("ths_rsi_stock",$A1144,$A$1,7,100,100)</f>
        <v>28.139829801761</v>
      </c>
      <c r="H1144" s="4">
        <f ca="1">[1]!thsiFinD("ths_adtm_stock",$A1144,$A$1,7,3,100,100,100)</f>
        <v>-4.3478260869572002E-2</v>
      </c>
      <c r="I1144" s="4">
        <f ca="1">[1]!thsiFinD("ths_bbiboll_stock",$A1144,$A$1,7,3,100,100,100)</f>
        <v>8.9183333333332993</v>
      </c>
      <c r="J1144" s="4">
        <f ca="1">[1]!thsiFinD("ths_dptb_stock",$A1144,$A$1,7,104,100,100)</f>
        <v>0.85714285714285998</v>
      </c>
      <c r="K1144" s="4">
        <f ca="1">[1]!thsiFinD("ths_srmi_stock",$A1144,$A$1,7,100,100)</f>
        <v>-2.1615472127417001E-2</v>
      </c>
      <c r="L1144" s="4">
        <f ca="1">[1]!thsiFinD("ths_atr_stock",$A1144,$A$1,7,101,100,100)</f>
        <v>0.16571428571429</v>
      </c>
      <c r="M1144" s="4">
        <f ca="1">[1]!thsiFinD("ths_vol_w_stock",$A1144,$A$1)/1000000</f>
        <v>41.490392999999997</v>
      </c>
      <c r="N1144" s="4">
        <f ca="1">[1]!thsiFinD("ths_turnover_ratio_w_stock",$A1144,$A$1)</f>
        <v>7.5052892523018002</v>
      </c>
      <c r="O1144" s="4">
        <f ca="1">[1]!thsiFinD("ths_relative_chg_ratio_w_stock",$A1144,$A$1,104,100)</f>
        <v>-1.2909922738563999</v>
      </c>
      <c r="P1144" s="4"/>
    </row>
    <row r="1145" spans="1:16" x14ac:dyDescent="0.25">
      <c r="A1145" s="2" t="s">
        <v>2299</v>
      </c>
      <c r="B1145" s="2" t="s">
        <v>2300</v>
      </c>
      <c r="C1145" s="4">
        <f ca="1">[1]!thsiFinD("ths_vol_ratio_stock",$A1145,$A$1,7,100)</f>
        <v>1.0412195470183001</v>
      </c>
      <c r="D1145" s="4">
        <f ca="1">[1]!thsiFinD("ths_cr_stock",$A1145,$A$1,7,100,100)</f>
        <v>87.5</v>
      </c>
      <c r="E1145" s="4">
        <f ca="1">[1]!thsiFinD("ths_mfi_stock",$A1145,$A$1,7,100,100)</f>
        <v>64.690347690802</v>
      </c>
      <c r="F1145" s="4">
        <f ca="1">[1]!thsiFinD("ths_expma_stock",$A1145,$A$1,7,100,100)</f>
        <v>2.0736786035728998</v>
      </c>
      <c r="G1145" s="4">
        <f ca="1">[1]!thsiFinD("ths_rsi_stock",$A1145,$A$1,7,100,100)</f>
        <v>41.200764127786002</v>
      </c>
      <c r="H1145" s="4">
        <f ca="1">[1]!thsiFinD("ths_adtm_stock",$A1145,$A$1,7,3,100,100,100)</f>
        <v>-0.52631578947367996</v>
      </c>
      <c r="I1145" s="4">
        <f ca="1">[1]!thsiFinD("ths_bbiboll_stock",$A1145,$A$1,7,3,100,100,100)</f>
        <v>2.1429166666667001</v>
      </c>
      <c r="J1145" s="4">
        <f ca="1">[1]!thsiFinD("ths_dptb_stock",$A1145,$A$1,7,104,100,100)</f>
        <v>0.57142857142856995</v>
      </c>
      <c r="K1145" s="4">
        <f ca="1">[1]!thsiFinD("ths_srmi_stock",$A1145,$A$1,7,100,100)</f>
        <v>2.3923444976076E-2</v>
      </c>
      <c r="L1145" s="4">
        <f ca="1">[1]!thsiFinD("ths_atr_stock",$A1145,$A$1,7,101,100,100)</f>
        <v>9.2857142857142999E-2</v>
      </c>
      <c r="M1145" s="4">
        <f ca="1">[1]!thsiFinD("ths_vol_w_stock",$A1145,$A$1)/1000000</f>
        <v>48.795499999999997</v>
      </c>
      <c r="N1145" s="4">
        <f ca="1">[1]!thsiFinD("ths_turnover_ratio_w_stock",$A1145,$A$1)</f>
        <v>4.2358576367099001</v>
      </c>
      <c r="O1145" s="4">
        <f ca="1">[1]!thsiFinD("ths_relative_chg_ratio_w_stock",$A1145,$A$1,104,100)</f>
        <v>1.6036037668070999</v>
      </c>
      <c r="P1145" s="4"/>
    </row>
    <row r="1146" spans="1:16" x14ac:dyDescent="0.25">
      <c r="A1146" s="2" t="s">
        <v>2301</v>
      </c>
      <c r="B1146" s="2" t="s">
        <v>2302</v>
      </c>
      <c r="C1146" s="4">
        <f ca="1">[1]!thsiFinD("ths_vol_ratio_stock",$A1146,$A$1,7,100)</f>
        <v>0.78168792756132999</v>
      </c>
      <c r="D1146" s="4">
        <f ca="1">[1]!thsiFinD("ths_cr_stock",$A1146,$A$1,7,100,100)</f>
        <v>79.999999999999005</v>
      </c>
      <c r="E1146" s="4">
        <f ca="1">[1]!thsiFinD("ths_mfi_stock",$A1146,$A$1,7,100,100)</f>
        <v>37.329821003549</v>
      </c>
      <c r="F1146" s="4">
        <f ca="1">[1]!thsiFinD("ths_expma_stock",$A1146,$A$1,7,100,100)</f>
        <v>5.9375773078009004</v>
      </c>
      <c r="G1146" s="4">
        <f ca="1">[1]!thsiFinD("ths_rsi_stock",$A1146,$A$1,7,100,100)</f>
        <v>38.912338051474002</v>
      </c>
      <c r="H1146" s="4">
        <f ca="1">[1]!thsiFinD("ths_adtm_stock",$A1146,$A$1,7,3,100,100,100)</f>
        <v>0.35135135135134998</v>
      </c>
      <c r="I1146" s="4">
        <f ca="1">[1]!thsiFinD("ths_bbiboll_stock",$A1146,$A$1,7,3,100,100,100)</f>
        <v>5.9468750000000004</v>
      </c>
      <c r="J1146" s="4">
        <f ca="1">[1]!thsiFinD("ths_dptb_stock",$A1146,$A$1,7,104,100,100)</f>
        <v>0.85714285714285998</v>
      </c>
      <c r="K1146" s="4">
        <f ca="1">[1]!thsiFinD("ths_srmi_stock",$A1146,$A$1,7,100,100)</f>
        <v>-1.6891891891892E-2</v>
      </c>
      <c r="L1146" s="4">
        <f ca="1">[1]!thsiFinD("ths_atr_stock",$A1146,$A$1,7,101,100,100)</f>
        <v>0.16714285714286001</v>
      </c>
      <c r="M1146" s="4">
        <f ca="1">[1]!thsiFinD("ths_vol_w_stock",$A1146,$A$1)/1000000</f>
        <v>43.480607999999997</v>
      </c>
      <c r="N1146" s="4">
        <f ca="1">[1]!thsiFinD("ths_turnover_ratio_w_stock",$A1146,$A$1)</f>
        <v>7.6893729052333999</v>
      </c>
      <c r="O1146" s="4">
        <f ca="1">[1]!thsiFinD("ths_relative_chg_ratio_w_stock",$A1146,$A$1,104,100)</f>
        <v>-1.4027928216790999</v>
      </c>
      <c r="P1146" s="4"/>
    </row>
    <row r="1147" spans="1:16" x14ac:dyDescent="0.25">
      <c r="A1147" s="2" t="s">
        <v>2303</v>
      </c>
      <c r="B1147" s="2" t="s">
        <v>2304</v>
      </c>
      <c r="C1147" s="4">
        <f ca="1">[1]!thsiFinD("ths_vol_ratio_stock",$A1147,$A$1,7,100)</f>
        <v>0.65012495891899003</v>
      </c>
      <c r="D1147" s="4">
        <f ca="1">[1]!thsiFinD("ths_cr_stock",$A1147,$A$1,7,100,100)</f>
        <v>34.645669291338997</v>
      </c>
      <c r="E1147" s="4">
        <f ca="1">[1]!thsiFinD("ths_mfi_stock",$A1147,$A$1,7,100,100)</f>
        <v>19.074455820017</v>
      </c>
      <c r="F1147" s="4">
        <f ca="1">[1]!thsiFinD("ths_expma_stock",$A1147,$A$1,7,100,100)</f>
        <v>2.3560986580622001</v>
      </c>
      <c r="G1147" s="4">
        <f ca="1">[1]!thsiFinD("ths_rsi_stock",$A1147,$A$1,7,100,100)</f>
        <v>36.370537515207999</v>
      </c>
      <c r="H1147" s="4">
        <f ca="1">[1]!thsiFinD("ths_adtm_stock",$A1147,$A$1,7,3,100,100,100)</f>
        <v>0.3</v>
      </c>
      <c r="I1147" s="4">
        <f ca="1">[1]!thsiFinD("ths_bbiboll_stock",$A1147,$A$1,7,3,100,100,100)</f>
        <v>2.3517708333332998</v>
      </c>
      <c r="J1147" s="4">
        <f ca="1">[1]!thsiFinD("ths_dptb_stock",$A1147,$A$1,7,104,100,100)</f>
        <v>0.57142857142856995</v>
      </c>
      <c r="K1147" s="4">
        <f ca="1">[1]!thsiFinD("ths_srmi_stock",$A1147,$A$1,7,100,100)</f>
        <v>-7.2580645161289994E-2</v>
      </c>
      <c r="L1147" s="4">
        <f ca="1">[1]!thsiFinD("ths_atr_stock",$A1147,$A$1,7,101,100,100)</f>
        <v>8.2857142857143004E-2</v>
      </c>
      <c r="M1147" s="4">
        <f ca="1">[1]!thsiFinD("ths_vol_w_stock",$A1147,$A$1)/1000000</f>
        <v>54.474620999999999</v>
      </c>
      <c r="N1147" s="4">
        <f ca="1">[1]!thsiFinD("ths_turnover_ratio_w_stock",$A1147,$A$1)</f>
        <v>10.646778810637</v>
      </c>
      <c r="O1147" s="4">
        <f ca="1">[1]!thsiFinD("ths_relative_chg_ratio_w_stock",$A1147,$A$1,104,100)</f>
        <v>-4.4242707976529001</v>
      </c>
      <c r="P1147" s="4"/>
    </row>
    <row r="1148" spans="1:16" x14ac:dyDescent="0.25">
      <c r="A1148" s="2" t="s">
        <v>2305</v>
      </c>
      <c r="B1148" s="2" t="s">
        <v>2306</v>
      </c>
      <c r="C1148" s="4">
        <f ca="1">[1]!thsiFinD("ths_vol_ratio_stock",$A1148,$A$1,7,100)</f>
        <v>0.85767721046180001</v>
      </c>
      <c r="D1148" s="4">
        <f ca="1">[1]!thsiFinD("ths_cr_stock",$A1148,$A$1,7,100,100)</f>
        <v>97.824030274360993</v>
      </c>
      <c r="E1148" s="4">
        <f ca="1">[1]!thsiFinD("ths_mfi_stock",$A1148,$A$1,7,100,100)</f>
        <v>34.758373135950002</v>
      </c>
      <c r="F1148" s="4">
        <f ca="1">[1]!thsiFinD("ths_expma_stock",$A1148,$A$1,7,100,100)</f>
        <v>30.405989030887</v>
      </c>
      <c r="G1148" s="4">
        <f ca="1">[1]!thsiFinD("ths_rsi_stock",$A1148,$A$1,7,100,100)</f>
        <v>41.650256800012002</v>
      </c>
      <c r="H1148" s="4">
        <f ca="1">[1]!thsiFinD("ths_adtm_stock",$A1148,$A$1,7,3,100,100,100)</f>
        <v>6.6666666666677001E-3</v>
      </c>
      <c r="I1148" s="4">
        <f ca="1">[1]!thsiFinD("ths_bbiboll_stock",$A1148,$A$1,7,3,100,100,100)</f>
        <v>30.237604166667001</v>
      </c>
      <c r="J1148" s="4">
        <f ca="1">[1]!thsiFinD("ths_dptb_stock",$A1148,$A$1,7,104,100,100)</f>
        <v>0.42857142857142999</v>
      </c>
      <c r="K1148" s="4">
        <f ca="1">[1]!thsiFinD("ths_srmi_stock",$A1148,$A$1,7,100,100)</f>
        <v>-3.1462860849822E-2</v>
      </c>
      <c r="L1148" s="4">
        <f ca="1">[1]!thsiFinD("ths_atr_stock",$A1148,$A$1,7,101,100,100)</f>
        <v>0.99571428571428</v>
      </c>
      <c r="M1148" s="4">
        <f ca="1">[1]!thsiFinD("ths_vol_w_stock",$A1148,$A$1)/1000000</f>
        <v>14.386912000000001</v>
      </c>
      <c r="N1148" s="4">
        <f ca="1">[1]!thsiFinD("ths_turnover_ratio_w_stock",$A1148,$A$1)</f>
        <v>2.7823742900250998</v>
      </c>
      <c r="O1148" s="4">
        <f ca="1">[1]!thsiFinD("ths_relative_chg_ratio_w_stock",$A1148,$A$1,104,100)</f>
        <v>-2.7640553427258001</v>
      </c>
      <c r="P1148" s="4"/>
    </row>
    <row r="1149" spans="1:16" x14ac:dyDescent="0.25">
      <c r="A1149" s="2" t="s">
        <v>2307</v>
      </c>
      <c r="B1149" s="2" t="s">
        <v>2308</v>
      </c>
      <c r="C1149" s="4">
        <f ca="1">[1]!thsiFinD("ths_vol_ratio_stock",$A1149,$A$1,7,100)</f>
        <v>1.0894254395206</v>
      </c>
      <c r="D1149" s="4">
        <f ca="1">[1]!thsiFinD("ths_cr_stock",$A1149,$A$1,7,100,100)</f>
        <v>43.220338983051001</v>
      </c>
      <c r="E1149" s="4">
        <f ca="1">[1]!thsiFinD("ths_mfi_stock",$A1149,$A$1,7,100,100)</f>
        <v>30.950460313840999</v>
      </c>
      <c r="F1149" s="4">
        <f ca="1">[1]!thsiFinD("ths_expma_stock",$A1149,$A$1,7,100,100)</f>
        <v>9.3241645446289994</v>
      </c>
      <c r="G1149" s="4">
        <f ca="1">[1]!thsiFinD("ths_rsi_stock",$A1149,$A$1,7,100,100)</f>
        <v>19.466982563906999</v>
      </c>
      <c r="H1149" s="4">
        <f ca="1">[1]!thsiFinD("ths_adtm_stock",$A1149,$A$1,7,3,100,100,100)</f>
        <v>-0.66279069767442</v>
      </c>
      <c r="I1149" s="4">
        <f ca="1">[1]!thsiFinD("ths_bbiboll_stock",$A1149,$A$1,7,3,100,100,100)</f>
        <v>9.4505208333333002</v>
      </c>
      <c r="J1149" s="4">
        <f ca="1">[1]!thsiFinD("ths_dptb_stock",$A1149,$A$1,7,104,100,100)</f>
        <v>0.85714285714285998</v>
      </c>
      <c r="K1149" s="4">
        <f ca="1">[1]!thsiFinD("ths_srmi_stock",$A1149,$A$1,7,100,100)</f>
        <v>-5.4968287526426997E-2</v>
      </c>
      <c r="L1149" s="4">
        <f ca="1">[1]!thsiFinD("ths_atr_stock",$A1149,$A$1,7,101,100,100)</f>
        <v>0.24142857142856999</v>
      </c>
      <c r="M1149" s="4">
        <f ca="1">[1]!thsiFinD("ths_vol_w_stock",$A1149,$A$1)/1000000</f>
        <v>84.869067000000001</v>
      </c>
      <c r="N1149" s="4">
        <f ca="1">[1]!thsiFinD("ths_turnover_ratio_w_stock",$A1149,$A$1)</f>
        <v>10.674141166416</v>
      </c>
      <c r="O1149" s="4">
        <f ca="1">[1]!thsiFinD("ths_relative_chg_ratio_w_stock",$A1149,$A$1,104,100)</f>
        <v>-4.2095139331031</v>
      </c>
      <c r="P1149" s="4"/>
    </row>
    <row r="1150" spans="1:16" x14ac:dyDescent="0.25">
      <c r="A1150" s="2" t="s">
        <v>2309</v>
      </c>
      <c r="B1150" s="2" t="s">
        <v>2310</v>
      </c>
      <c r="C1150" s="4">
        <f ca="1">[1]!thsiFinD("ths_vol_ratio_stock",$A1150,$A$1,7,100)</f>
        <v>0.75018690483217998</v>
      </c>
      <c r="D1150" s="4">
        <f ca="1">[1]!thsiFinD("ths_cr_stock",$A1150,$A$1,7,100,100)</f>
        <v>66.791044776120003</v>
      </c>
      <c r="E1150" s="4">
        <f ca="1">[1]!thsiFinD("ths_mfi_stock",$A1150,$A$1,7,100,100)</f>
        <v>49.988582824615001</v>
      </c>
      <c r="F1150" s="4">
        <f ca="1">[1]!thsiFinD("ths_expma_stock",$A1150,$A$1,7,100,100)</f>
        <v>10.118689793034999</v>
      </c>
      <c r="G1150" s="4">
        <f ca="1">[1]!thsiFinD("ths_rsi_stock",$A1150,$A$1,7,100,100)</f>
        <v>33.285934015316002</v>
      </c>
      <c r="H1150" s="4">
        <f ca="1">[1]!thsiFinD("ths_adtm_stock",$A1150,$A$1,7,3,100,100,100)</f>
        <v>-0.32500000000000001</v>
      </c>
      <c r="I1150" s="4">
        <f ca="1">[1]!thsiFinD("ths_bbiboll_stock",$A1150,$A$1,7,3,100,100,100)</f>
        <v>10.160937499999999</v>
      </c>
      <c r="J1150" s="4">
        <f ca="1">[1]!thsiFinD("ths_dptb_stock",$A1150,$A$1,7,104,100,100)</f>
        <v>0.71428571428570997</v>
      </c>
      <c r="K1150" s="4">
        <f ca="1">[1]!thsiFinD("ths_srmi_stock",$A1150,$A$1,7,100,100)</f>
        <v>-2.1803766105055002E-2</v>
      </c>
      <c r="L1150" s="4">
        <f ca="1">[1]!thsiFinD("ths_atr_stock",$A1150,$A$1,7,101,100,100)</f>
        <v>0.21714285714286</v>
      </c>
      <c r="M1150" s="4">
        <f ca="1">[1]!thsiFinD("ths_vol_w_stock",$A1150,$A$1)/1000000</f>
        <v>23.744948999999998</v>
      </c>
      <c r="N1150" s="4">
        <f ca="1">[1]!thsiFinD("ths_turnover_ratio_w_stock",$A1150,$A$1)</f>
        <v>6.5977971312649997</v>
      </c>
      <c r="O1150" s="4">
        <f ca="1">[1]!thsiFinD("ths_relative_chg_ratio_w_stock",$A1150,$A$1,104,100)</f>
        <v>-2.2806708732815002</v>
      </c>
      <c r="P1150" s="4"/>
    </row>
    <row r="1151" spans="1:16" x14ac:dyDescent="0.25">
      <c r="A1151" s="2" t="s">
        <v>2311</v>
      </c>
      <c r="B1151" s="2" t="s">
        <v>2312</v>
      </c>
      <c r="C1151" s="4">
        <f ca="1">[1]!thsiFinD("ths_vol_ratio_stock",$A1151,$A$1,7,100)</f>
        <v>0.54731614743722001</v>
      </c>
      <c r="D1151" s="4">
        <f ca="1">[1]!thsiFinD("ths_cr_stock",$A1151,$A$1,7,100,100)</f>
        <v>107.27272727272999</v>
      </c>
      <c r="E1151" s="4">
        <f ca="1">[1]!thsiFinD("ths_mfi_stock",$A1151,$A$1,7,100,100)</f>
        <v>69.934324550666005</v>
      </c>
      <c r="F1151" s="4">
        <f ca="1">[1]!thsiFinD("ths_expma_stock",$A1151,$A$1,7,100,100)</f>
        <v>1.1483424792237</v>
      </c>
      <c r="G1151" s="4">
        <f ca="1">[1]!thsiFinD("ths_rsi_stock",$A1151,$A$1,7,100,100)</f>
        <v>36.819108835487</v>
      </c>
      <c r="H1151" s="4">
        <f ca="1">[1]!thsiFinD("ths_adtm_stock",$A1151,$A$1,7,3,100,100,100)</f>
        <v>0.72727272727272996</v>
      </c>
      <c r="I1151" s="4">
        <f ca="1">[1]!thsiFinD("ths_bbiboll_stock",$A1151,$A$1,7,3,100,100,100)</f>
        <v>1.161875</v>
      </c>
      <c r="J1151" s="4">
        <f ca="1">[1]!thsiFinD("ths_dptb_stock",$A1151,$A$1,7,104,100,100)</f>
        <v>0.71428571428570997</v>
      </c>
      <c r="K1151" s="4">
        <f ca="1">[1]!thsiFinD("ths_srmi_stock",$A1151,$A$1,7,100,100)</f>
        <v>1.7857142857142998E-2</v>
      </c>
      <c r="L1151" s="4">
        <f ca="1">[1]!thsiFinD("ths_atr_stock",$A1151,$A$1,7,101,100,100)</f>
        <v>5.5714285714286001E-2</v>
      </c>
      <c r="M1151" s="4">
        <f ca="1">[1]!thsiFinD("ths_vol_w_stock",$A1151,$A$1)/1000000</f>
        <v>12.719042</v>
      </c>
      <c r="N1151" s="4">
        <f ca="1">[1]!thsiFinD("ths_turnover_ratio_w_stock",$A1151,$A$1)</f>
        <v>2.0869446765656998</v>
      </c>
      <c r="O1151" s="4">
        <f ca="1">[1]!thsiFinD("ths_relative_chg_ratio_w_stock",$A1151,$A$1,104,100)</f>
        <v>-3.0049515197143002</v>
      </c>
      <c r="P1151" s="4"/>
    </row>
    <row r="1152" spans="1:16" x14ac:dyDescent="0.25">
      <c r="A1152" s="2" t="s">
        <v>2313</v>
      </c>
      <c r="B1152" s="2" t="s">
        <v>2314</v>
      </c>
      <c r="C1152" s="4">
        <f ca="1">[1]!thsiFinD("ths_vol_ratio_stock",$A1152,$A$1,7,100)</f>
        <v>0.82759042486767997</v>
      </c>
      <c r="D1152" s="4">
        <f ca="1">[1]!thsiFinD("ths_cr_stock",$A1152,$A$1,7,100,100)</f>
        <v>71.540469973889998</v>
      </c>
      <c r="E1152" s="4">
        <f ca="1">[1]!thsiFinD("ths_mfi_stock",$A1152,$A$1,7,100,100)</f>
        <v>57.216720869969002</v>
      </c>
      <c r="F1152" s="4">
        <f ca="1">[1]!thsiFinD("ths_expma_stock",$A1152,$A$1,7,100,100)</f>
        <v>12.848335977123</v>
      </c>
      <c r="G1152" s="4">
        <f ca="1">[1]!thsiFinD("ths_rsi_stock",$A1152,$A$1,7,100,100)</f>
        <v>34.454783490475002</v>
      </c>
      <c r="H1152" s="4">
        <f ca="1">[1]!thsiFinD("ths_adtm_stock",$A1152,$A$1,7,3,100,100,100)</f>
        <v>-0.27777777777778001</v>
      </c>
      <c r="I1152" s="4">
        <f ca="1">[1]!thsiFinD("ths_bbiboll_stock",$A1152,$A$1,7,3,100,100,100)</f>
        <v>12.912291666667</v>
      </c>
      <c r="J1152" s="4">
        <f ca="1">[1]!thsiFinD("ths_dptb_stock",$A1152,$A$1,7,104,100,100)</f>
        <v>0.85714285714285998</v>
      </c>
      <c r="K1152" s="4">
        <f ca="1">[1]!thsiFinD("ths_srmi_stock",$A1152,$A$1,7,100,100)</f>
        <v>-2.7237354085602999E-2</v>
      </c>
      <c r="L1152" s="4">
        <f ca="1">[1]!thsiFinD("ths_atr_stock",$A1152,$A$1,7,101,100,100)</f>
        <v>0.32142857142857001</v>
      </c>
      <c r="M1152" s="4">
        <f ca="1">[1]!thsiFinD("ths_vol_w_stock",$A1152,$A$1)/1000000</f>
        <v>30.277844999999999</v>
      </c>
      <c r="N1152" s="4">
        <f ca="1">[1]!thsiFinD("ths_turnover_ratio_w_stock",$A1152,$A$1)</f>
        <v>9.0349637430312999</v>
      </c>
      <c r="O1152" s="4">
        <f ca="1">[1]!thsiFinD("ths_relative_chg_ratio_w_stock",$A1152,$A$1,104,100)</f>
        <v>-2.7183778819072999</v>
      </c>
      <c r="P1152" s="4"/>
    </row>
    <row r="1153" spans="1:16" x14ac:dyDescent="0.25">
      <c r="A1153" s="2" t="s">
        <v>2315</v>
      </c>
      <c r="B1153" s="2" t="s">
        <v>2316</v>
      </c>
      <c r="C1153" s="4">
        <f ca="1">[1]!thsiFinD("ths_vol_ratio_stock",$A1153,$A$1,7,100)</f>
        <v>0.60115702267546001</v>
      </c>
      <c r="D1153" s="4">
        <f ca="1">[1]!thsiFinD("ths_cr_stock",$A1153,$A$1,7,100,100)</f>
        <v>7.3929961089492</v>
      </c>
      <c r="E1153" s="4">
        <f ca="1">[1]!thsiFinD("ths_mfi_stock",$A1153,$A$1,7,100,100)</f>
        <v>30.051045755884001</v>
      </c>
      <c r="F1153" s="4">
        <f ca="1">[1]!thsiFinD("ths_expma_stock",$A1153,$A$1,7,100,100)</f>
        <v>6.0314404655934997</v>
      </c>
      <c r="G1153" s="4">
        <f ca="1">[1]!thsiFinD("ths_rsi_stock",$A1153,$A$1,7,100,100)</f>
        <v>23.328156287178</v>
      </c>
      <c r="H1153" s="4">
        <f ca="1">[1]!thsiFinD("ths_adtm_stock",$A1153,$A$1,7,3,100,100,100)</f>
        <v>-0.23333333333334</v>
      </c>
      <c r="I1153" s="4">
        <f ca="1">[1]!thsiFinD("ths_bbiboll_stock",$A1153,$A$1,7,3,100,100,100)</f>
        <v>6.1142708333332996</v>
      </c>
      <c r="J1153" s="4">
        <f ca="1">[1]!thsiFinD("ths_dptb_stock",$A1153,$A$1,7,104,100,100)</f>
        <v>0.71428571428570997</v>
      </c>
      <c r="K1153" s="4">
        <f ca="1">[1]!thsiFinD("ths_srmi_stock",$A1153,$A$1,7,100,100)</f>
        <v>-5.6542810985461003E-2</v>
      </c>
      <c r="L1153" s="4">
        <f ca="1">[1]!thsiFinD("ths_atr_stock",$A1153,$A$1,7,101,100,100)</f>
        <v>0.16142857142857001</v>
      </c>
      <c r="M1153" s="4">
        <f ca="1">[1]!thsiFinD("ths_vol_w_stock",$A1153,$A$1)/1000000</f>
        <v>18.971592000000001</v>
      </c>
      <c r="N1153" s="4">
        <f ca="1">[1]!thsiFinD("ths_turnover_ratio_w_stock",$A1153,$A$1)</f>
        <v>5.2894982307026002</v>
      </c>
      <c r="O1153" s="4">
        <f ca="1">[1]!thsiFinD("ths_relative_chg_ratio_w_stock",$A1153,$A$1,104,100)</f>
        <v>-4.4802057570024001</v>
      </c>
      <c r="P1153" s="4"/>
    </row>
    <row r="1154" spans="1:16" x14ac:dyDescent="0.25">
      <c r="A1154" s="2" t="s">
        <v>2317</v>
      </c>
      <c r="B1154" s="2" t="s">
        <v>2318</v>
      </c>
      <c r="C1154" s="4">
        <f ca="1">[1]!thsiFinD("ths_vol_ratio_stock",$A1154,$A$1,7,100)</f>
        <v>0.70373871145889</v>
      </c>
      <c r="D1154" s="4">
        <f ca="1">[1]!thsiFinD("ths_cr_stock",$A1154,$A$1,7,100,100)</f>
        <v>66.451612903226007</v>
      </c>
      <c r="E1154" s="4">
        <f ca="1">[1]!thsiFinD("ths_mfi_stock",$A1154,$A$1,7,100,100)</f>
        <v>35.326998498757</v>
      </c>
      <c r="F1154" s="4">
        <f ca="1">[1]!thsiFinD("ths_expma_stock",$A1154,$A$1,7,100,100)</f>
        <v>3.9258514766434001</v>
      </c>
      <c r="G1154" s="4">
        <f ca="1">[1]!thsiFinD("ths_rsi_stock",$A1154,$A$1,7,100,100)</f>
        <v>40.991956824970003</v>
      </c>
      <c r="H1154" s="4">
        <f ca="1">[1]!thsiFinD("ths_adtm_stock",$A1154,$A$1,7,3,100,100,100)</f>
        <v>-0.33333333333332998</v>
      </c>
      <c r="I1154" s="4">
        <f ca="1">[1]!thsiFinD("ths_bbiboll_stock",$A1154,$A$1,7,3,100,100,100)</f>
        <v>3.9134375000000001</v>
      </c>
      <c r="J1154" s="4">
        <f ca="1">[1]!thsiFinD("ths_dptb_stock",$A1154,$A$1,7,104,100,100)</f>
        <v>0.57142857142856995</v>
      </c>
      <c r="K1154" s="4">
        <f ca="1">[1]!thsiFinD("ths_srmi_stock",$A1154,$A$1,7,100,100)</f>
        <v>-0.04</v>
      </c>
      <c r="L1154" s="4">
        <f ca="1">[1]!thsiFinD("ths_atr_stock",$A1154,$A$1,7,101,100,100)</f>
        <v>0.12857142857143</v>
      </c>
      <c r="M1154" s="4">
        <f ca="1">[1]!thsiFinD("ths_vol_w_stock",$A1154,$A$1)/1000000</f>
        <v>40.303680999999997</v>
      </c>
      <c r="N1154" s="4">
        <f ca="1">[1]!thsiFinD("ths_turnover_ratio_w_stock",$A1154,$A$1)</f>
        <v>6.7368520242552004</v>
      </c>
      <c r="O1154" s="4">
        <f ca="1">[1]!thsiFinD("ths_relative_chg_ratio_w_stock",$A1154,$A$1,104,100)</f>
        <v>-1.9202057570025</v>
      </c>
      <c r="P1154" s="4"/>
    </row>
    <row r="1155" spans="1:16" x14ac:dyDescent="0.25">
      <c r="A1155" s="2" t="s">
        <v>2319</v>
      </c>
      <c r="B1155" s="2" t="s">
        <v>2320</v>
      </c>
      <c r="C1155" s="4">
        <f ca="1">[1]!thsiFinD("ths_vol_ratio_stock",$A1155,$A$1,7,100)</f>
        <v>1.6900389446163999</v>
      </c>
      <c r="D1155" s="4">
        <f ca="1">[1]!thsiFinD("ths_cr_stock",$A1155,$A$1,7,100,100)</f>
        <v>164.58333333332999</v>
      </c>
      <c r="E1155" s="4">
        <f ca="1">[1]!thsiFinD("ths_mfi_stock",$A1155,$A$1,7,100,100)</f>
        <v>75.931651470047001</v>
      </c>
      <c r="F1155" s="4">
        <f ca="1">[1]!thsiFinD("ths_expma_stock",$A1155,$A$1,7,100,100)</f>
        <v>8.0125870944276993</v>
      </c>
      <c r="G1155" s="4">
        <f ca="1">[1]!thsiFinD("ths_rsi_stock",$A1155,$A$1,7,100,100)</f>
        <v>53.279202844312003</v>
      </c>
      <c r="H1155" s="4">
        <f ca="1">[1]!thsiFinD("ths_adtm_stock",$A1155,$A$1,7,3,100,100,100)</f>
        <v>0.75555555555555998</v>
      </c>
      <c r="I1155" s="4">
        <f ca="1">[1]!thsiFinD("ths_bbiboll_stock",$A1155,$A$1,7,3,100,100,100)</f>
        <v>7.9766666666667003</v>
      </c>
      <c r="J1155" s="4">
        <f ca="1">[1]!thsiFinD("ths_dptb_stock",$A1155,$A$1,7,104,100,100)</f>
        <v>1</v>
      </c>
      <c r="K1155" s="4">
        <f ca="1">[1]!thsiFinD("ths_srmi_stock",$A1155,$A$1,7,100,100)</f>
        <v>2.4906600249066001E-2</v>
      </c>
      <c r="L1155" s="4">
        <f ca="1">[1]!thsiFinD("ths_atr_stock",$A1155,$A$1,7,101,100,100)</f>
        <v>0.18142857142857</v>
      </c>
      <c r="M1155" s="4">
        <f ca="1">[1]!thsiFinD("ths_vol_w_stock",$A1155,$A$1)/1000000</f>
        <v>28.011416000000001</v>
      </c>
      <c r="N1155" s="4">
        <f ca="1">[1]!thsiFinD("ths_turnover_ratio_w_stock",$A1155,$A$1)</f>
        <v>10.895782580246999</v>
      </c>
      <c r="O1155" s="4">
        <f ca="1">[1]!thsiFinD("ths_relative_chg_ratio_w_stock",$A1155,$A$1,104,100)</f>
        <v>1.8313470380286001</v>
      </c>
      <c r="P1155" s="4"/>
    </row>
    <row r="1156" spans="1:16" x14ac:dyDescent="0.25">
      <c r="A1156" s="2" t="s">
        <v>2321</v>
      </c>
      <c r="B1156" s="2" t="s">
        <v>2322</v>
      </c>
      <c r="C1156" s="4">
        <f ca="1">[1]!thsiFinD("ths_vol_ratio_stock",$A1156,$A$1,7,100)</f>
        <v>0.61884867082400996</v>
      </c>
      <c r="D1156" s="4">
        <f ca="1">[1]!thsiFinD("ths_cr_stock",$A1156,$A$1,7,100,100)</f>
        <v>111.21495327103</v>
      </c>
      <c r="E1156" s="4">
        <f ca="1">[1]!thsiFinD("ths_mfi_stock",$A1156,$A$1,7,100,100)</f>
        <v>55.927348554422998</v>
      </c>
      <c r="F1156" s="4">
        <f ca="1">[1]!thsiFinD("ths_expma_stock",$A1156,$A$1,7,100,100)</f>
        <v>8.7063881936301009</v>
      </c>
      <c r="G1156" s="4">
        <f ca="1">[1]!thsiFinD("ths_rsi_stock",$A1156,$A$1,7,100,100)</f>
        <v>59.030398269208</v>
      </c>
      <c r="H1156" s="4">
        <f ca="1">[1]!thsiFinD("ths_adtm_stock",$A1156,$A$1,7,3,100,100,100)</f>
        <v>0.90410958904109995</v>
      </c>
      <c r="I1156" s="4">
        <f ca="1">[1]!thsiFinD("ths_bbiboll_stock",$A1156,$A$1,7,3,100,100,100)</f>
        <v>8.5632291666666998</v>
      </c>
      <c r="J1156" s="4">
        <f ca="1">[1]!thsiFinD("ths_dptb_stock",$A1156,$A$1,7,104,100,100)</f>
        <v>0.57142857142856995</v>
      </c>
      <c r="K1156" s="4">
        <f ca="1">[1]!thsiFinD("ths_srmi_stock",$A1156,$A$1,7,100,100)</f>
        <v>6.8807339449541999E-3</v>
      </c>
      <c r="L1156" s="4">
        <f ca="1">[1]!thsiFinD("ths_atr_stock",$A1156,$A$1,7,101,100,100)</f>
        <v>0.32285714285714001</v>
      </c>
      <c r="M1156" s="4">
        <f ca="1">[1]!thsiFinD("ths_vol_w_stock",$A1156,$A$1)/1000000</f>
        <v>25.503644999999999</v>
      </c>
      <c r="N1156" s="4">
        <f ca="1">[1]!thsiFinD("ths_turnover_ratio_w_stock",$A1156,$A$1)</f>
        <v>7.9003951621772002</v>
      </c>
      <c r="O1156" s="4">
        <f ca="1">[1]!thsiFinD("ths_relative_chg_ratio_w_stock",$A1156,$A$1,104,100)</f>
        <v>2.5406237360851001</v>
      </c>
      <c r="P1156" s="4"/>
    </row>
    <row r="1157" spans="1:16" x14ac:dyDescent="0.25">
      <c r="A1157" s="2" t="s">
        <v>2323</v>
      </c>
      <c r="B1157" s="2" t="s">
        <v>2324</v>
      </c>
      <c r="C1157" s="4">
        <f ca="1">[1]!thsiFinD("ths_vol_ratio_stock",$A1157,$A$1,7,100)</f>
        <v>0.64640835592503998</v>
      </c>
      <c r="D1157" s="4">
        <f ca="1">[1]!thsiFinD("ths_cr_stock",$A1157,$A$1,7,100,100)</f>
        <v>43.617021276595999</v>
      </c>
      <c r="E1157" s="4">
        <f ca="1">[1]!thsiFinD("ths_mfi_stock",$A1157,$A$1,7,100,100)</f>
        <v>35.675320002221</v>
      </c>
      <c r="F1157" s="4">
        <f ca="1">[1]!thsiFinD("ths_expma_stock",$A1157,$A$1,7,100,100)</f>
        <v>3.2464317635111999</v>
      </c>
      <c r="G1157" s="4">
        <f ca="1">[1]!thsiFinD("ths_rsi_stock",$A1157,$A$1,7,100,100)</f>
        <v>27.457541830896002</v>
      </c>
      <c r="H1157" s="4">
        <f ca="1">[1]!thsiFinD("ths_adtm_stock",$A1157,$A$1,7,3,100,100,100)</f>
        <v>-0.57894736842104999</v>
      </c>
      <c r="I1157" s="4">
        <f ca="1">[1]!thsiFinD("ths_bbiboll_stock",$A1157,$A$1,7,3,100,100,100)</f>
        <v>3.2622916666666999</v>
      </c>
      <c r="J1157" s="4">
        <f ca="1">[1]!thsiFinD("ths_dptb_stock",$A1157,$A$1,7,104,100,100)</f>
        <v>0.71428571428570997</v>
      </c>
      <c r="K1157" s="4">
        <f ca="1">[1]!thsiFinD("ths_srmi_stock",$A1157,$A$1,7,100,100)</f>
        <v>-3.3639143730887E-2</v>
      </c>
      <c r="L1157" s="4">
        <f ca="1">[1]!thsiFinD("ths_atr_stock",$A1157,$A$1,7,101,100,100)</f>
        <v>6.4285714285714002E-2</v>
      </c>
      <c r="M1157" s="4">
        <f ca="1">[1]!thsiFinD("ths_vol_w_stock",$A1157,$A$1)/1000000</f>
        <v>89.372804000000002</v>
      </c>
      <c r="N1157" s="4">
        <f ca="1">[1]!thsiFinD("ths_turnover_ratio_w_stock",$A1157,$A$1)</f>
        <v>5.9582620074346</v>
      </c>
      <c r="O1157" s="4">
        <f ca="1">[1]!thsiFinD("ths_relative_chg_ratio_w_stock",$A1157,$A$1,104,100)</f>
        <v>-2.7394828654361998</v>
      </c>
      <c r="P1157" s="4"/>
    </row>
    <row r="1158" spans="1:16" x14ac:dyDescent="0.25">
      <c r="A1158" s="2" t="s">
        <v>2325</v>
      </c>
      <c r="B1158" s="2" t="s">
        <v>2326</v>
      </c>
      <c r="C1158" s="4">
        <f ca="1">[1]!thsiFinD("ths_vol_ratio_stock",$A1158,$A$1,7,100)</f>
        <v>0.82136808956060003</v>
      </c>
      <c r="D1158" s="4">
        <f ca="1">[1]!thsiFinD("ths_cr_stock",$A1158,$A$1,7,100,100)</f>
        <v>80</v>
      </c>
      <c r="E1158" s="4">
        <f ca="1">[1]!thsiFinD("ths_mfi_stock",$A1158,$A$1,7,100,100)</f>
        <v>47.907276448154001</v>
      </c>
      <c r="F1158" s="4">
        <f ca="1">[1]!thsiFinD("ths_expma_stock",$A1158,$A$1,7,100,100)</f>
        <v>1.5039544949303001</v>
      </c>
      <c r="G1158" s="4">
        <f ca="1">[1]!thsiFinD("ths_rsi_stock",$A1158,$A$1,7,100,100)</f>
        <v>34.482882633858999</v>
      </c>
      <c r="H1158" s="4">
        <f ca="1">[1]!thsiFinD("ths_adtm_stock",$A1158,$A$1,7,3,100,100,100)</f>
        <v>0.5</v>
      </c>
      <c r="I1158" s="4">
        <f ca="1">[1]!thsiFinD("ths_bbiboll_stock",$A1158,$A$1,7,3,100,100,100)</f>
        <v>1.5072916666667</v>
      </c>
      <c r="J1158" s="4">
        <f ca="1">[1]!thsiFinD("ths_dptb_stock",$A1158,$A$1,7,104,100,100)</f>
        <v>0.85714285714285998</v>
      </c>
      <c r="K1158" s="4">
        <f ca="1">[1]!thsiFinD("ths_srmi_stock",$A1158,$A$1,7,100,100)</f>
        <v>-0.02</v>
      </c>
      <c r="L1158" s="4">
        <f ca="1">[1]!thsiFinD("ths_atr_stock",$A1158,$A$1,7,101,100,100)</f>
        <v>3.8571428571428999E-2</v>
      </c>
      <c r="M1158" s="4">
        <f ca="1">[1]!thsiFinD("ths_vol_w_stock",$A1158,$A$1)/1000000</f>
        <v>51.584468000000001</v>
      </c>
      <c r="N1158" s="4">
        <f ca="1">[1]!thsiFinD("ths_turnover_ratio_w_stock",$A1158,$A$1)</f>
        <v>3.5115609406066</v>
      </c>
      <c r="O1158" s="4">
        <f ca="1">[1]!thsiFinD("ths_relative_chg_ratio_w_stock",$A1158,$A$1,104,100)</f>
        <v>-3.0814960795831001</v>
      </c>
      <c r="P1158" s="4"/>
    </row>
    <row r="1159" spans="1:16" x14ac:dyDescent="0.25">
      <c r="A1159" s="2" t="s">
        <v>2327</v>
      </c>
      <c r="B1159" s="2" t="s">
        <v>2328</v>
      </c>
      <c r="C1159" s="4">
        <f ca="1">[1]!thsiFinD("ths_vol_ratio_stock",$A1159,$A$1,7,100)</f>
        <v>1.475427439046</v>
      </c>
      <c r="D1159" s="4">
        <f ca="1">[1]!thsiFinD("ths_cr_stock",$A1159,$A$1,7,100,100)</f>
        <v>20.294599018003002</v>
      </c>
      <c r="E1159" s="4">
        <f ca="1">[1]!thsiFinD("ths_mfi_stock",$A1159,$A$1,7,100,100)</f>
        <v>27.571667511167998</v>
      </c>
      <c r="F1159" s="4">
        <f ca="1">[1]!thsiFinD("ths_expma_stock",$A1159,$A$1,7,100,100)</f>
        <v>13.570798303686001</v>
      </c>
      <c r="G1159" s="4">
        <f ca="1">[1]!thsiFinD("ths_rsi_stock",$A1159,$A$1,7,100,100)</f>
        <v>18.875805199397</v>
      </c>
      <c r="H1159" s="4">
        <f ca="1">[1]!thsiFinD("ths_adtm_stock",$A1159,$A$1,7,3,100,100,100)</f>
        <v>-0.85507246376811996</v>
      </c>
      <c r="I1159" s="4">
        <f ca="1">[1]!thsiFinD("ths_bbiboll_stock",$A1159,$A$1,7,3,100,100,100)</f>
        <v>13.8909375</v>
      </c>
      <c r="J1159" s="4">
        <f ca="1">[1]!thsiFinD("ths_dptb_stock",$A1159,$A$1,7,104,100,100)</f>
        <v>0.57142857142856995</v>
      </c>
      <c r="K1159" s="4">
        <f ca="1">[1]!thsiFinD("ths_srmi_stock",$A1159,$A$1,7,100,100)</f>
        <v>-7.4179743223966005E-2</v>
      </c>
      <c r="L1159" s="4">
        <f ca="1">[1]!thsiFinD("ths_atr_stock",$A1159,$A$1,7,101,100,100)</f>
        <v>0.35</v>
      </c>
      <c r="M1159" s="4">
        <f ca="1">[1]!thsiFinD("ths_vol_w_stock",$A1159,$A$1)/1000000</f>
        <v>30.668593999999999</v>
      </c>
      <c r="N1159" s="4">
        <f ca="1">[1]!thsiFinD("ths_turnover_ratio_w_stock",$A1159,$A$1)</f>
        <v>7.6436921490284</v>
      </c>
      <c r="O1159" s="4">
        <f ca="1">[1]!thsiFinD("ths_relative_chg_ratio_w_stock",$A1159,$A$1,104,100)</f>
        <v>-5.5358641199917997</v>
      </c>
      <c r="P1159" s="4"/>
    </row>
    <row r="1160" spans="1:16" x14ac:dyDescent="0.25">
      <c r="A1160" s="2" t="s">
        <v>2329</v>
      </c>
      <c r="B1160" s="2" t="s">
        <v>2330</v>
      </c>
      <c r="C1160" s="4">
        <f ca="1">[1]!thsiFinD("ths_vol_ratio_stock",$A1160,$A$1,7,100)</f>
        <v>0.55560109932087998</v>
      </c>
      <c r="D1160" s="4">
        <f ca="1">[1]!thsiFinD("ths_cr_stock",$A1160,$A$1,7,100,100)</f>
        <v>31.460674157303</v>
      </c>
      <c r="E1160" s="4">
        <f ca="1">[1]!thsiFinD("ths_mfi_stock",$A1160,$A$1,7,100,100)</f>
        <v>25.328583690921999</v>
      </c>
      <c r="F1160" s="4">
        <f ca="1">[1]!thsiFinD("ths_expma_stock",$A1160,$A$1,7,100,100)</f>
        <v>1.2360954201187999</v>
      </c>
      <c r="G1160" s="4">
        <f ca="1">[1]!thsiFinD("ths_rsi_stock",$A1160,$A$1,7,100,100)</f>
        <v>21.568106414439999</v>
      </c>
      <c r="H1160" s="4">
        <f ca="1">[1]!thsiFinD("ths_adtm_stock",$A1160,$A$1,7,3,100,100,100)</f>
        <v>0.89473684210526006</v>
      </c>
      <c r="I1160" s="4">
        <f ca="1">[1]!thsiFinD("ths_bbiboll_stock",$A1160,$A$1,7,3,100,100,100)</f>
        <v>1.3090625</v>
      </c>
      <c r="J1160" s="4">
        <f ca="1">[1]!thsiFinD("ths_dptb_stock",$A1160,$A$1,7,104,100,100)</f>
        <v>0.42857142857142999</v>
      </c>
      <c r="K1160" s="4">
        <f ca="1">[1]!thsiFinD("ths_srmi_stock",$A1160,$A$1,7,100,100)</f>
        <v>-0.10606060606061</v>
      </c>
      <c r="L1160" s="4">
        <f ca="1">[1]!thsiFinD("ths_atr_stock",$A1160,$A$1,7,101,100,100)</f>
        <v>6.4285714285714002E-2</v>
      </c>
      <c r="M1160" s="4">
        <f ca="1">[1]!thsiFinD("ths_vol_w_stock",$A1160,$A$1)/1000000</f>
        <v>467.12868600000002</v>
      </c>
      <c r="N1160" s="4">
        <f ca="1">[1]!thsiFinD("ths_turnover_ratio_w_stock",$A1160,$A$1)</f>
        <v>18.955615049500999</v>
      </c>
      <c r="O1160" s="4">
        <f ca="1">[1]!thsiFinD("ths_relative_chg_ratio_w_stock",$A1160,$A$1,104,100)</f>
        <v>-9.1984012457243001</v>
      </c>
      <c r="P1160" s="4"/>
    </row>
    <row r="1161" spans="1:16" x14ac:dyDescent="0.25">
      <c r="A1161" s="2" t="s">
        <v>2331</v>
      </c>
      <c r="B1161" s="2" t="s">
        <v>2332</v>
      </c>
      <c r="C1161" s="4">
        <f ca="1">[1]!thsiFinD("ths_vol_ratio_stock",$A1161,$A$1,7,100)</f>
        <v>0.77837460916318002</v>
      </c>
      <c r="D1161" s="4">
        <f ca="1">[1]!thsiFinD("ths_cr_stock",$A1161,$A$1,7,100,100)</f>
        <v>35.365853658536999</v>
      </c>
      <c r="E1161" s="4">
        <f ca="1">[1]!thsiFinD("ths_mfi_stock",$A1161,$A$1,7,100,100)</f>
        <v>27.893224227008002</v>
      </c>
      <c r="F1161" s="4">
        <f ca="1">[1]!thsiFinD("ths_expma_stock",$A1161,$A$1,7,100,100)</f>
        <v>4.4495972484920996</v>
      </c>
      <c r="G1161" s="4">
        <f ca="1">[1]!thsiFinD("ths_rsi_stock",$A1161,$A$1,7,100,100)</f>
        <v>32.035020953095</v>
      </c>
      <c r="H1161" s="4">
        <f ca="1">[1]!thsiFinD("ths_adtm_stock",$A1161,$A$1,7,3,100,100,100)</f>
        <v>-0.8</v>
      </c>
      <c r="I1161" s="4">
        <f ca="1">[1]!thsiFinD("ths_bbiboll_stock",$A1161,$A$1,7,3,100,100,100)</f>
        <v>4.4583333333333002</v>
      </c>
      <c r="J1161" s="4">
        <f ca="1">[1]!thsiFinD("ths_dptb_stock",$A1161,$A$1,7,104,100,100)</f>
        <v>0.71428571428570997</v>
      </c>
      <c r="K1161" s="4">
        <f ca="1">[1]!thsiFinD("ths_srmi_stock",$A1161,$A$1,7,100,100)</f>
        <v>-4.6153846153845997E-2</v>
      </c>
      <c r="L1161" s="4">
        <f ca="1">[1]!thsiFinD("ths_atr_stock",$A1161,$A$1,7,101,100,100)</f>
        <v>0.11</v>
      </c>
      <c r="M1161" s="4">
        <f ca="1">[1]!thsiFinD("ths_vol_w_stock",$A1161,$A$1)/1000000</f>
        <v>27.205904</v>
      </c>
      <c r="N1161" s="4">
        <f ca="1">[1]!thsiFinD("ths_turnover_ratio_w_stock",$A1161,$A$1)</f>
        <v>6.1026501635823003</v>
      </c>
      <c r="O1161" s="4">
        <f ca="1">[1]!thsiFinD("ths_relative_chg_ratio_w_stock",$A1161,$A$1,104,100)</f>
        <v>-4.1837046770887998</v>
      </c>
      <c r="P1161" s="4"/>
    </row>
    <row r="1162" spans="1:16" x14ac:dyDescent="0.25">
      <c r="A1162" s="2" t="s">
        <v>2333</v>
      </c>
      <c r="B1162" s="2" t="s">
        <v>2334</v>
      </c>
      <c r="C1162" s="4">
        <f ca="1">[1]!thsiFinD("ths_vol_ratio_stock",$A1162,$A$1,7,100)</f>
        <v>0.60472757398638999</v>
      </c>
      <c r="D1162" s="4">
        <f ca="1">[1]!thsiFinD("ths_cr_stock",$A1162,$A$1,7,100,100)</f>
        <v>27.272727272727</v>
      </c>
      <c r="E1162" s="4">
        <f ca="1">[1]!thsiFinD("ths_mfi_stock",$A1162,$A$1,7,100,100)</f>
        <v>25.040664327555</v>
      </c>
      <c r="F1162" s="4">
        <f ca="1">[1]!thsiFinD("ths_expma_stock",$A1162,$A$1,7,100,100)</f>
        <v>6.8985668066894004</v>
      </c>
      <c r="G1162" s="4">
        <f ca="1">[1]!thsiFinD("ths_rsi_stock",$A1162,$A$1,7,100,100)</f>
        <v>26.863691426706001</v>
      </c>
      <c r="H1162" s="4">
        <f ca="1">[1]!thsiFinD("ths_adtm_stock",$A1162,$A$1,7,3,100,100,100)</f>
        <v>-0.40909090909091</v>
      </c>
      <c r="I1162" s="4">
        <f ca="1">[1]!thsiFinD("ths_bbiboll_stock",$A1162,$A$1,7,3,100,100,100)</f>
        <v>6.9616666666666998</v>
      </c>
      <c r="J1162" s="4">
        <f ca="1">[1]!thsiFinD("ths_dptb_stock",$A1162,$A$1,7,104,100,100)</f>
        <v>0.85714285714285998</v>
      </c>
      <c r="K1162" s="4">
        <f ca="1">[1]!thsiFinD("ths_srmi_stock",$A1162,$A$1,7,100,100)</f>
        <v>-8.4604715672676994E-2</v>
      </c>
      <c r="L1162" s="4">
        <f ca="1">[1]!thsiFinD("ths_atr_stock",$A1162,$A$1,7,101,100,100)</f>
        <v>0.28285714285713998</v>
      </c>
      <c r="M1162" s="4">
        <f ca="1">[1]!thsiFinD("ths_vol_w_stock",$A1162,$A$1)/1000000</f>
        <v>31.864379</v>
      </c>
      <c r="N1162" s="4">
        <f ca="1">[1]!thsiFinD("ths_turnover_ratio_w_stock",$A1162,$A$1)</f>
        <v>13.504968518167001</v>
      </c>
      <c r="O1162" s="4">
        <f ca="1">[1]!thsiFinD("ths_relative_chg_ratio_w_stock",$A1162,$A$1,104,100)</f>
        <v>-7.3852263331341002</v>
      </c>
      <c r="P1162" s="4"/>
    </row>
    <row r="1163" spans="1:16" x14ac:dyDescent="0.25">
      <c r="A1163" s="2" t="s">
        <v>2335</v>
      </c>
      <c r="B1163" s="2" t="s">
        <v>2336</v>
      </c>
      <c r="C1163" s="4">
        <f ca="1">[1]!thsiFinD("ths_vol_ratio_stock",$A1163,$A$1,7,100)</f>
        <v>0.51830784226421001</v>
      </c>
      <c r="D1163" s="4">
        <f ca="1">[1]!thsiFinD("ths_cr_stock",$A1163,$A$1,7,100,100)</f>
        <v>-2.5121555915721001</v>
      </c>
      <c r="E1163" s="4">
        <f ca="1">[1]!thsiFinD("ths_mfi_stock",$A1163,$A$1,7,100,100)</f>
        <v>16.808430342396001</v>
      </c>
      <c r="F1163" s="4">
        <f ca="1">[1]!thsiFinD("ths_expma_stock",$A1163,$A$1,7,100,100)</f>
        <v>10.965251361513999</v>
      </c>
      <c r="G1163" s="4">
        <f ca="1">[1]!thsiFinD("ths_rsi_stock",$A1163,$A$1,7,100,100)</f>
        <v>34.474760034684998</v>
      </c>
      <c r="H1163" s="4">
        <f ca="1">[1]!thsiFinD("ths_adtm_stock",$A1163,$A$1,7,3,100,100,100)</f>
        <v>-0.88524590163934003</v>
      </c>
      <c r="I1163" s="4">
        <f ca="1">[1]!thsiFinD("ths_bbiboll_stock",$A1163,$A$1,7,3,100,100,100)</f>
        <v>10.968333333333</v>
      </c>
      <c r="J1163" s="4">
        <f ca="1">[1]!thsiFinD("ths_dptb_stock",$A1163,$A$1,7,104,100,100)</f>
        <v>0.28571428571428997</v>
      </c>
      <c r="K1163" s="4">
        <f ca="1">[1]!thsiFinD("ths_srmi_stock",$A1163,$A$1,7,100,100)</f>
        <v>-0.18433544303797</v>
      </c>
      <c r="L1163" s="4">
        <f ca="1">[1]!thsiFinD("ths_atr_stock",$A1163,$A$1,7,101,100,100)</f>
        <v>0.63857142857143001</v>
      </c>
      <c r="M1163" s="4">
        <f ca="1">[1]!thsiFinD("ths_vol_w_stock",$A1163,$A$1)/1000000</f>
        <v>311.956459</v>
      </c>
      <c r="N1163" s="4">
        <f ca="1">[1]!thsiFinD("ths_turnover_ratio_w_stock",$A1163,$A$1)</f>
        <v>28.77531321439</v>
      </c>
      <c r="O1163" s="4">
        <f ca="1">[1]!thsiFinD("ths_relative_chg_ratio_w_stock",$A1163,$A$1,104,100)</f>
        <v>-7.7189809101083</v>
      </c>
      <c r="P1163" s="4"/>
    </row>
    <row r="1164" spans="1:16" x14ac:dyDescent="0.25">
      <c r="A1164" s="2" t="s">
        <v>2337</v>
      </c>
      <c r="B1164" s="2" t="s">
        <v>2338</v>
      </c>
      <c r="C1164" s="4">
        <f ca="1">[1]!thsiFinD("ths_vol_ratio_stock",$A1164,$A$1,7,100)</f>
        <v>7.1438324705941003</v>
      </c>
      <c r="D1164" s="4">
        <f ca="1">[1]!thsiFinD("ths_cr_stock",$A1164,$A$1,7,100,100)</f>
        <v>1506.7796610170001</v>
      </c>
      <c r="E1164" s="4">
        <f ca="1">[1]!thsiFinD("ths_mfi_stock",$A1164,$A$1,7,100,100)</f>
        <v>95.266939108263003</v>
      </c>
      <c r="F1164" s="4">
        <f ca="1">[1]!thsiFinD("ths_expma_stock",$A1164,$A$1,7,100,100)</f>
        <v>9.7437400925649005</v>
      </c>
      <c r="G1164" s="4">
        <f ca="1">[1]!thsiFinD("ths_rsi_stock",$A1164,$A$1,7,100,100)</f>
        <v>70.450798835010005</v>
      </c>
      <c r="H1164" s="4">
        <f ca="1">[1]!thsiFinD("ths_adtm_stock",$A1164,$A$1,7,3,100,100,100)</f>
        <v>0.90566037735849003</v>
      </c>
      <c r="I1164" s="4">
        <f ca="1">[1]!thsiFinD("ths_bbiboll_stock",$A1164,$A$1,7,3,100,100,100)</f>
        <v>9.6703124999999996</v>
      </c>
      <c r="J1164" s="4">
        <f ca="1">[1]!thsiFinD("ths_dptb_stock",$A1164,$A$1,7,104,100,100)</f>
        <v>0.71428571428570997</v>
      </c>
      <c r="K1164" s="4">
        <f ca="1">[1]!thsiFinD("ths_srmi_stock",$A1164,$A$1,7,100,100)</f>
        <v>0.11650485436893</v>
      </c>
      <c r="L1164" s="4">
        <f ca="1">[1]!thsiFinD("ths_atr_stock",$A1164,$A$1,7,101,100,100)</f>
        <v>0.46142857142857002</v>
      </c>
      <c r="M1164" s="4">
        <f ca="1">[1]!thsiFinD("ths_vol_w_stock",$A1164,$A$1)/1000000</f>
        <v>94.646938000000006</v>
      </c>
      <c r="N1164" s="4">
        <f ca="1">[1]!thsiFinD("ths_turnover_ratio_w_stock",$A1164,$A$1)</f>
        <v>31.143970373567999</v>
      </c>
      <c r="O1164" s="4">
        <f ca="1">[1]!thsiFinD("ths_relative_chg_ratio_w_stock",$A1164,$A$1,104,100)</f>
        <v>11.074503237707001</v>
      </c>
      <c r="P1164" s="4"/>
    </row>
    <row r="1165" spans="1:16" x14ac:dyDescent="0.25">
      <c r="A1165" s="2" t="s">
        <v>2339</v>
      </c>
      <c r="B1165" s="2" t="s">
        <v>2340</v>
      </c>
      <c r="C1165" s="4">
        <f ca="1">[1]!thsiFinD("ths_vol_ratio_stock",$A1165,$A$1,7,100)</f>
        <v>0.65758134558960002</v>
      </c>
      <c r="D1165" s="4">
        <f ca="1">[1]!thsiFinD("ths_cr_stock",$A1165,$A$1,7,100,100)</f>
        <v>-3.7433155080213001</v>
      </c>
      <c r="E1165" s="4">
        <f ca="1">[1]!thsiFinD("ths_mfi_stock",$A1165,$A$1,7,100,100)</f>
        <v>0</v>
      </c>
      <c r="F1165" s="4">
        <f ca="1">[1]!thsiFinD("ths_expma_stock",$A1165,$A$1,7,100,100)</f>
        <v>10.399237162045999</v>
      </c>
      <c r="G1165" s="4">
        <f ca="1">[1]!thsiFinD("ths_rsi_stock",$A1165,$A$1,7,100,100)</f>
        <v>25.276731127722002</v>
      </c>
      <c r="H1165" s="4">
        <f ca="1">[1]!thsiFinD("ths_adtm_stock",$A1165,$A$1,7,3,100,100,100)</f>
        <v>-0.77611940298506998</v>
      </c>
      <c r="I1165" s="4">
        <f ca="1">[1]!thsiFinD("ths_bbiboll_stock",$A1165,$A$1,7,3,100,100,100)</f>
        <v>10.503645833333</v>
      </c>
      <c r="J1165" s="4">
        <f ca="1">[1]!thsiFinD("ths_dptb_stock",$A1165,$A$1,7,104,100,100)</f>
        <v>0.85714285714285998</v>
      </c>
      <c r="K1165" s="4">
        <f ca="1">[1]!thsiFinD("ths_srmi_stock",$A1165,$A$1,7,100,100)</f>
        <v>-7.8947368421053002E-2</v>
      </c>
      <c r="L1165" s="4">
        <f ca="1">[1]!thsiFinD("ths_atr_stock",$A1165,$A$1,7,101,100,100)</f>
        <v>0.28428571428570998</v>
      </c>
      <c r="M1165" s="4">
        <f ca="1">[1]!thsiFinD("ths_vol_w_stock",$A1165,$A$1)/1000000</f>
        <v>230.32880700000001</v>
      </c>
      <c r="N1165" s="4">
        <f ca="1">[1]!thsiFinD("ths_turnover_ratio_w_stock",$A1165,$A$1)</f>
        <v>14.188481661073</v>
      </c>
      <c r="O1165" s="4">
        <f ca="1">[1]!thsiFinD("ths_relative_chg_ratio_w_stock",$A1165,$A$1,104,100)</f>
        <v>-6.3314207102735001</v>
      </c>
      <c r="P1165" s="4"/>
    </row>
    <row r="1166" spans="1:16" x14ac:dyDescent="0.25">
      <c r="A1166" s="2" t="s">
        <v>2341</v>
      </c>
      <c r="B1166" s="2" t="s">
        <v>2342</v>
      </c>
      <c r="C1166" s="4">
        <f ca="1">[1]!thsiFinD("ths_vol_ratio_stock",$A1166,$A$1,7,100)</f>
        <v>0.68566472667625999</v>
      </c>
      <c r="D1166" s="4">
        <f ca="1">[1]!thsiFinD("ths_cr_stock",$A1166,$A$1,7,100,100)</f>
        <v>94.776119402985998</v>
      </c>
      <c r="E1166" s="4">
        <f ca="1">[1]!thsiFinD("ths_mfi_stock",$A1166,$A$1,7,100,100)</f>
        <v>52.665836274154998</v>
      </c>
      <c r="F1166" s="4">
        <f ca="1">[1]!thsiFinD("ths_expma_stock",$A1166,$A$1,7,100,100)</f>
        <v>4.1152269267147998</v>
      </c>
      <c r="G1166" s="4">
        <f ca="1">[1]!thsiFinD("ths_rsi_stock",$A1166,$A$1,7,100,100)</f>
        <v>38.482857165599</v>
      </c>
      <c r="H1166" s="4">
        <f ca="1">[1]!thsiFinD("ths_adtm_stock",$A1166,$A$1,7,3,100,100,100)</f>
        <v>0.10714285714286</v>
      </c>
      <c r="I1166" s="4">
        <f ca="1">[1]!thsiFinD("ths_bbiboll_stock",$A1166,$A$1,7,3,100,100,100)</f>
        <v>4.1158333333332999</v>
      </c>
      <c r="J1166" s="4">
        <f ca="1">[1]!thsiFinD("ths_dptb_stock",$A1166,$A$1,7,104,100,100)</f>
        <v>0.85714285714285998</v>
      </c>
      <c r="K1166" s="4">
        <f ca="1">[1]!thsiFinD("ths_srmi_stock",$A1166,$A$1,7,100,100)</f>
        <v>-7.3710073710073999E-3</v>
      </c>
      <c r="L1166" s="4">
        <f ca="1">[1]!thsiFinD("ths_atr_stock",$A1166,$A$1,7,101,100,100)</f>
        <v>0.12428571428571</v>
      </c>
      <c r="M1166" s="4">
        <f ca="1">[1]!thsiFinD("ths_vol_w_stock",$A1166,$A$1)/1000000</f>
        <v>44.438844000000003</v>
      </c>
      <c r="N1166" s="4">
        <f ca="1">[1]!thsiFinD("ths_turnover_ratio_w_stock",$A1166,$A$1)</f>
        <v>8.0475517064753994</v>
      </c>
      <c r="O1166" s="4">
        <f ca="1">[1]!thsiFinD("ths_relative_chg_ratio_w_stock",$A1166,$A$1,104,100)</f>
        <v>-2.1856086006042998</v>
      </c>
      <c r="P1166" s="4"/>
    </row>
    <row r="1167" spans="1:16" x14ac:dyDescent="0.25">
      <c r="A1167" s="2" t="s">
        <v>2343</v>
      </c>
      <c r="B1167" s="2" t="s">
        <v>2344</v>
      </c>
      <c r="C1167" s="4">
        <f ca="1">[1]!thsiFinD("ths_vol_ratio_stock",$A1167,$A$1,7,100)</f>
        <v>0.85956440156917002</v>
      </c>
      <c r="D1167" s="4">
        <f ca="1">[1]!thsiFinD("ths_cr_stock",$A1167,$A$1,7,100,100)</f>
        <v>46.616541353382999</v>
      </c>
      <c r="E1167" s="4">
        <f ca="1">[1]!thsiFinD("ths_mfi_stock",$A1167,$A$1,7,100,100)</f>
        <v>40.916839517772999</v>
      </c>
      <c r="F1167" s="4">
        <f ca="1">[1]!thsiFinD("ths_expma_stock",$A1167,$A$1,7,100,100)</f>
        <v>4.5204275086825998</v>
      </c>
      <c r="G1167" s="4">
        <f ca="1">[1]!thsiFinD("ths_rsi_stock",$A1167,$A$1,7,100,100)</f>
        <v>33.186389152657</v>
      </c>
      <c r="H1167" s="4">
        <f ca="1">[1]!thsiFinD("ths_adtm_stock",$A1167,$A$1,7,3,100,100,100)</f>
        <v>0.16666666666668001</v>
      </c>
      <c r="I1167" s="4">
        <f ca="1">[1]!thsiFinD("ths_bbiboll_stock",$A1167,$A$1,7,3,100,100,100)</f>
        <v>4.5177083333333004</v>
      </c>
      <c r="J1167" s="4">
        <f ca="1">[1]!thsiFinD("ths_dptb_stock",$A1167,$A$1,7,104,100,100)</f>
        <v>0.71428571428570997</v>
      </c>
      <c r="K1167" s="4">
        <f ca="1">[1]!thsiFinD("ths_srmi_stock",$A1167,$A$1,7,100,100)</f>
        <v>-3.4934497816594003E-2</v>
      </c>
      <c r="L1167" s="4">
        <f ca="1">[1]!thsiFinD("ths_atr_stock",$A1167,$A$1,7,101,100,100)</f>
        <v>9.5714285714286002E-2</v>
      </c>
      <c r="M1167" s="4">
        <f ca="1">[1]!thsiFinD("ths_vol_w_stock",$A1167,$A$1)/1000000</f>
        <v>17.294699999999999</v>
      </c>
      <c r="N1167" s="4">
        <f ca="1">[1]!thsiFinD("ths_turnover_ratio_w_stock",$A1167,$A$1)</f>
        <v>2.0596374087103002</v>
      </c>
      <c r="O1167" s="4">
        <f ca="1">[1]!thsiFinD("ths_relative_chg_ratio_w_stock",$A1167,$A$1,104,100)</f>
        <v>-2.4558429060305</v>
      </c>
      <c r="P1167" s="4"/>
    </row>
    <row r="1168" spans="1:16" x14ac:dyDescent="0.25">
      <c r="A1168" s="2" t="s">
        <v>2345</v>
      </c>
      <c r="B1168" s="2" t="s">
        <v>2346</v>
      </c>
      <c r="C1168" s="4">
        <f ca="1">[1]!thsiFinD("ths_vol_ratio_stock",$A1168,$A$1,7,100)</f>
        <v>0.61104594032460002</v>
      </c>
      <c r="D1168" s="4">
        <f ca="1">[1]!thsiFinD("ths_cr_stock",$A1168,$A$1,7,100,100)</f>
        <v>10.176991150441999</v>
      </c>
      <c r="E1168" s="4">
        <f ca="1">[1]!thsiFinD("ths_mfi_stock",$A1168,$A$1,7,100,100)</f>
        <v>40.208001666685</v>
      </c>
      <c r="F1168" s="4">
        <f ca="1">[1]!thsiFinD("ths_expma_stock",$A1168,$A$1,7,100,100)</f>
        <v>6.9476739774842997</v>
      </c>
      <c r="G1168" s="4">
        <f ca="1">[1]!thsiFinD("ths_rsi_stock",$A1168,$A$1,7,100,100)</f>
        <v>25.284050098879</v>
      </c>
      <c r="H1168" s="4">
        <f ca="1">[1]!thsiFinD("ths_adtm_stock",$A1168,$A$1,7,3,100,100,100)</f>
        <v>-0.61538461538461997</v>
      </c>
      <c r="I1168" s="4">
        <f ca="1">[1]!thsiFinD("ths_bbiboll_stock",$A1168,$A$1,7,3,100,100,100)</f>
        <v>7.0205208333332996</v>
      </c>
      <c r="J1168" s="4">
        <f ca="1">[1]!thsiFinD("ths_dptb_stock",$A1168,$A$1,7,104,100,100)</f>
        <v>0.71428571428570997</v>
      </c>
      <c r="K1168" s="4">
        <f ca="1">[1]!thsiFinD("ths_srmi_stock",$A1168,$A$1,7,100,100)</f>
        <v>-3.9772727272727001E-2</v>
      </c>
      <c r="L1168" s="4">
        <f ca="1">[1]!thsiFinD("ths_atr_stock",$A1168,$A$1,7,101,100,100)</f>
        <v>0.12142857142857</v>
      </c>
      <c r="M1168" s="4">
        <f ca="1">[1]!thsiFinD("ths_vol_w_stock",$A1168,$A$1)/1000000</f>
        <v>197.70778999999999</v>
      </c>
      <c r="N1168" s="4">
        <f ca="1">[1]!thsiFinD("ths_turnover_ratio_w_stock",$A1168,$A$1)</f>
        <v>4.8113513440100997</v>
      </c>
      <c r="O1168" s="4">
        <f ca="1">[1]!thsiFinD("ths_relative_chg_ratio_w_stock",$A1168,$A$1,104,100)</f>
        <v>-2.1694975417050002</v>
      </c>
      <c r="P1168" s="4"/>
    </row>
    <row r="1169" spans="1:16" x14ac:dyDescent="0.25">
      <c r="A1169" s="2" t="s">
        <v>2347</v>
      </c>
      <c r="B1169" s="2" t="s">
        <v>2348</v>
      </c>
      <c r="C1169" s="4">
        <f ca="1">[1]!thsiFinD("ths_vol_ratio_stock",$A1169,$A$1,7,100)</f>
        <v>1.2233150073271</v>
      </c>
      <c r="D1169" s="4">
        <f ca="1">[1]!thsiFinD("ths_cr_stock",$A1169,$A$1,7,100,100)</f>
        <v>29.813664596273</v>
      </c>
      <c r="E1169" s="4">
        <f ca="1">[1]!thsiFinD("ths_mfi_stock",$A1169,$A$1,7,100,100)</f>
        <v>14.693524929372</v>
      </c>
      <c r="F1169" s="4">
        <f ca="1">[1]!thsiFinD("ths_expma_stock",$A1169,$A$1,7,100,100)</f>
        <v>12.169352523129</v>
      </c>
      <c r="G1169" s="4">
        <f ca="1">[1]!thsiFinD("ths_rsi_stock",$A1169,$A$1,7,100,100)</f>
        <v>25.603660654942001</v>
      </c>
      <c r="H1169" s="4">
        <f ca="1">[1]!thsiFinD("ths_adtm_stock",$A1169,$A$1,7,3,100,100,100)</f>
        <v>-0.77906976744185996</v>
      </c>
      <c r="I1169" s="4">
        <f ca="1">[1]!thsiFinD("ths_bbiboll_stock",$A1169,$A$1,7,3,100,100,100)</f>
        <v>12.239375000000001</v>
      </c>
      <c r="J1169" s="4">
        <f ca="1">[1]!thsiFinD("ths_dptb_stock",$A1169,$A$1,7,104,100,100)</f>
        <v>0.57142857142856995</v>
      </c>
      <c r="K1169" s="4">
        <f ca="1">[1]!thsiFinD("ths_srmi_stock",$A1169,$A$1,7,100,100)</f>
        <v>-6.1256961018298001E-2</v>
      </c>
      <c r="L1169" s="4">
        <f ca="1">[1]!thsiFinD("ths_atr_stock",$A1169,$A$1,7,101,100,100)</f>
        <v>0.3</v>
      </c>
      <c r="M1169" s="4">
        <f ca="1">[1]!thsiFinD("ths_vol_w_stock",$A1169,$A$1)/1000000</f>
        <v>8.8016000000000005</v>
      </c>
      <c r="N1169" s="4">
        <f ca="1">[1]!thsiFinD("ths_turnover_ratio_w_stock",$A1169,$A$1)</f>
        <v>3.0469422271698998</v>
      </c>
      <c r="O1169" s="4">
        <f ca="1">[1]!thsiFinD("ths_relative_chg_ratio_w_stock",$A1169,$A$1,104,100)</f>
        <v>-2.7589154344217999</v>
      </c>
      <c r="P1169" s="4"/>
    </row>
    <row r="1170" spans="1:16" x14ac:dyDescent="0.25">
      <c r="A1170" s="2" t="s">
        <v>2349</v>
      </c>
      <c r="B1170" s="2" t="s">
        <v>2350</v>
      </c>
      <c r="C1170" s="4">
        <f ca="1">[1]!thsiFinD("ths_vol_ratio_stock",$A1170,$A$1,7,100)</f>
        <v>1.6684594132337001</v>
      </c>
      <c r="D1170" s="4">
        <f ca="1">[1]!thsiFinD("ths_cr_stock",$A1170,$A$1,7,100,100)</f>
        <v>56.761268781302</v>
      </c>
      <c r="E1170" s="4">
        <f ca="1">[1]!thsiFinD("ths_mfi_stock",$A1170,$A$1,7,100,100)</f>
        <v>35.819710437971999</v>
      </c>
      <c r="F1170" s="4">
        <f ca="1">[1]!thsiFinD("ths_expma_stock",$A1170,$A$1,7,100,100)</f>
        <v>13.391797759057001</v>
      </c>
      <c r="G1170" s="4">
        <f ca="1">[1]!thsiFinD("ths_rsi_stock",$A1170,$A$1,7,100,100)</f>
        <v>35.795290737660999</v>
      </c>
      <c r="H1170" s="4">
        <f ca="1">[1]!thsiFinD("ths_adtm_stock",$A1170,$A$1,7,3,100,100,100)</f>
        <v>-0.10457516339869</v>
      </c>
      <c r="I1170" s="4">
        <f ca="1">[1]!thsiFinD("ths_bbiboll_stock",$A1170,$A$1,7,3,100,100,100)</f>
        <v>13.4165625</v>
      </c>
      <c r="J1170" s="4">
        <f ca="1">[1]!thsiFinD("ths_dptb_stock",$A1170,$A$1,7,104,100,100)</f>
        <v>0.85714285714285998</v>
      </c>
      <c r="K1170" s="4">
        <f ca="1">[1]!thsiFinD("ths_srmi_stock",$A1170,$A$1,7,100,100)</f>
        <v>-2.7088036117381E-2</v>
      </c>
      <c r="L1170" s="4">
        <f ca="1">[1]!thsiFinD("ths_atr_stock",$A1170,$A$1,7,101,100,100)</f>
        <v>0.45142857142857001</v>
      </c>
      <c r="M1170" s="4">
        <f ca="1">[1]!thsiFinD("ths_vol_w_stock",$A1170,$A$1)/1000000</f>
        <v>57.245483</v>
      </c>
      <c r="N1170" s="4">
        <f ca="1">[1]!thsiFinD("ths_turnover_ratio_w_stock",$A1170,$A$1)</f>
        <v>7.4757985649340997</v>
      </c>
      <c r="O1170" s="4">
        <f ca="1">[1]!thsiFinD("ths_relative_chg_ratio_w_stock",$A1170,$A$1,104,100)</f>
        <v>-0.92095594454934004</v>
      </c>
      <c r="P1170" s="4"/>
    </row>
    <row r="1171" spans="1:16" x14ac:dyDescent="0.25">
      <c r="A1171" s="2" t="s">
        <v>2351</v>
      </c>
      <c r="B1171" s="2" t="s">
        <v>2352</v>
      </c>
      <c r="C1171" s="4">
        <f ca="1">[1]!thsiFinD("ths_vol_ratio_stock",$A1171,$A$1,7,100)</f>
        <v>0.55196581124039001</v>
      </c>
      <c r="D1171" s="4">
        <f ca="1">[1]!thsiFinD("ths_cr_stock",$A1171,$A$1,7,100,100)</f>
        <v>165.21739130435</v>
      </c>
      <c r="E1171" s="4">
        <f ca="1">[1]!thsiFinD("ths_mfi_stock",$A1171,$A$1,7,100,100)</f>
        <v>69.005848641292005</v>
      </c>
      <c r="F1171" s="4">
        <f ca="1">[1]!thsiFinD("ths_expma_stock",$A1171,$A$1,7,100,100)</f>
        <v>4.6199165611173001</v>
      </c>
      <c r="G1171" s="4">
        <f ca="1">[1]!thsiFinD("ths_rsi_stock",$A1171,$A$1,7,100,100)</f>
        <v>50.521539236496999</v>
      </c>
      <c r="H1171" s="4">
        <f ca="1">[1]!thsiFinD("ths_adtm_stock",$A1171,$A$1,7,3,100,100,100)</f>
        <v>0.73831775700933999</v>
      </c>
      <c r="I1171" s="4">
        <f ca="1">[1]!thsiFinD("ths_bbiboll_stock",$A1171,$A$1,7,3,100,100,100)</f>
        <v>4.5787500000000003</v>
      </c>
      <c r="J1171" s="4">
        <f ca="1">[1]!thsiFinD("ths_dptb_stock",$A1171,$A$1,7,104,100,100)</f>
        <v>0.85714285714285998</v>
      </c>
      <c r="K1171" s="4">
        <f ca="1">[1]!thsiFinD("ths_srmi_stock",$A1171,$A$1,7,100,100)</f>
        <v>-1.0845986984816E-2</v>
      </c>
      <c r="L1171" s="4">
        <f ca="1">[1]!thsiFinD("ths_atr_stock",$A1171,$A$1,7,101,100,100)</f>
        <v>0.26285714285714001</v>
      </c>
      <c r="M1171" s="4">
        <f ca="1">[1]!thsiFinD("ths_vol_w_stock",$A1171,$A$1)/1000000</f>
        <v>281.82424900000001</v>
      </c>
      <c r="N1171" s="4">
        <f ca="1">[1]!thsiFinD("ths_turnover_ratio_w_stock",$A1171,$A$1)</f>
        <v>39.143536636104997</v>
      </c>
      <c r="O1171" s="4">
        <f ca="1">[1]!thsiFinD("ths_relative_chg_ratio_w_stock",$A1171,$A$1,104,100)</f>
        <v>0.78109294429623999</v>
      </c>
      <c r="P1171" s="4"/>
    </row>
    <row r="1172" spans="1:16" x14ac:dyDescent="0.25">
      <c r="A1172" s="2" t="s">
        <v>2353</v>
      </c>
      <c r="B1172" s="2" t="s">
        <v>2354</v>
      </c>
      <c r="C1172" s="4">
        <f ca="1">[1]!thsiFinD("ths_vol_ratio_stock",$A1172,$A$1,7,100)</f>
        <v>1.5877630290264999</v>
      </c>
      <c r="D1172" s="4">
        <f ca="1">[1]!thsiFinD("ths_cr_stock",$A1172,$A$1,7,100,100)</f>
        <v>7.7720207253886002</v>
      </c>
      <c r="E1172" s="4">
        <f ca="1">[1]!thsiFinD("ths_mfi_stock",$A1172,$A$1,7,100,100)</f>
        <v>54.358617173928998</v>
      </c>
      <c r="F1172" s="4">
        <f ca="1">[1]!thsiFinD("ths_expma_stock",$A1172,$A$1,7,100,100)</f>
        <v>9.9929614201617998</v>
      </c>
      <c r="G1172" s="4">
        <f ca="1">[1]!thsiFinD("ths_rsi_stock",$A1172,$A$1,7,100,100)</f>
        <v>21.960123999031001</v>
      </c>
      <c r="H1172" s="4">
        <f ca="1">[1]!thsiFinD("ths_adtm_stock",$A1172,$A$1,7,3,100,100,100)</f>
        <v>-0.12</v>
      </c>
      <c r="I1172" s="4">
        <f ca="1">[1]!thsiFinD("ths_bbiboll_stock",$A1172,$A$1,7,3,100,100,100)</f>
        <v>10.022500000000001</v>
      </c>
      <c r="J1172" s="4">
        <f ca="1">[1]!thsiFinD("ths_dptb_stock",$A1172,$A$1,7,104,100,100)</f>
        <v>0.42857142857142999</v>
      </c>
      <c r="K1172" s="4">
        <f ca="1">[1]!thsiFinD("ths_srmi_stock",$A1172,$A$1,7,100,100)</f>
        <v>-9.8507462686567002E-2</v>
      </c>
      <c r="L1172" s="4">
        <f ca="1">[1]!thsiFinD("ths_atr_stock",$A1172,$A$1,7,101,100,100)</f>
        <v>0.42</v>
      </c>
      <c r="M1172" s="4">
        <f ca="1">[1]!thsiFinD("ths_vol_w_stock",$A1172,$A$1)/1000000</f>
        <v>53.422669999999997</v>
      </c>
      <c r="N1172" s="4">
        <f ca="1">[1]!thsiFinD("ths_turnover_ratio_w_stock",$A1172,$A$1)</f>
        <v>9.167799986875</v>
      </c>
      <c r="O1172" s="4">
        <f ca="1">[1]!thsiFinD("ths_relative_chg_ratio_w_stock",$A1172,$A$1,104,100)</f>
        <v>-10.129508082584</v>
      </c>
      <c r="P1172" s="4"/>
    </row>
    <row r="1173" spans="1:16" x14ac:dyDescent="0.25">
      <c r="A1173" s="2" t="s">
        <v>2355</v>
      </c>
      <c r="B1173" s="2" t="s">
        <v>2356</v>
      </c>
      <c r="C1173" s="4">
        <f ca="1">[1]!thsiFinD("ths_vol_ratio_stock",$A1173,$A$1,7,100)</f>
        <v>0.63459955519156996</v>
      </c>
      <c r="D1173" s="4">
        <f ca="1">[1]!thsiFinD("ths_cr_stock",$A1173,$A$1,7,100,100)</f>
        <v>79.640718562874994</v>
      </c>
      <c r="E1173" s="4">
        <f ca="1">[1]!thsiFinD("ths_mfi_stock",$A1173,$A$1,7,100,100)</f>
        <v>29.554807669271</v>
      </c>
      <c r="F1173" s="4">
        <f ca="1">[1]!thsiFinD("ths_expma_stock",$A1173,$A$1,7,100,100)</f>
        <v>4.4135137277433003</v>
      </c>
      <c r="G1173" s="4">
        <f ca="1">[1]!thsiFinD("ths_rsi_stock",$A1173,$A$1,7,100,100)</f>
        <v>38.672670902580002</v>
      </c>
      <c r="H1173" s="4">
        <f ca="1">[1]!thsiFinD("ths_adtm_stock",$A1173,$A$1,7,3,100,100,100)</f>
        <v>7.4074074074078997E-2</v>
      </c>
      <c r="I1173" s="4">
        <f ca="1">[1]!thsiFinD("ths_bbiboll_stock",$A1173,$A$1,7,3,100,100,100)</f>
        <v>4.3985416666667003</v>
      </c>
      <c r="J1173" s="4">
        <f ca="1">[1]!thsiFinD("ths_dptb_stock",$A1173,$A$1,7,104,100,100)</f>
        <v>0.42857142857142999</v>
      </c>
      <c r="K1173" s="4">
        <f ca="1">[1]!thsiFinD("ths_srmi_stock",$A1173,$A$1,7,100,100)</f>
        <v>-3.5476718403547998E-2</v>
      </c>
      <c r="L1173" s="4">
        <f ca="1">[1]!thsiFinD("ths_atr_stock",$A1173,$A$1,7,101,100,100)</f>
        <v>0.14285714285713999</v>
      </c>
      <c r="M1173" s="4">
        <f ca="1">[1]!thsiFinD("ths_vol_w_stock",$A1173,$A$1)/1000000</f>
        <v>12.325718</v>
      </c>
      <c r="N1173" s="4">
        <f ca="1">[1]!thsiFinD("ths_turnover_ratio_w_stock",$A1173,$A$1)</f>
        <v>0.90792206778481999</v>
      </c>
      <c r="O1173" s="4">
        <f ca="1">[1]!thsiFinD("ths_relative_chg_ratio_w_stock",$A1173,$A$1,104,100)</f>
        <v>-1.6812677039051001</v>
      </c>
      <c r="P1173" s="4"/>
    </row>
    <row r="1174" spans="1:16" x14ac:dyDescent="0.25">
      <c r="A1174" s="2" t="s">
        <v>2357</v>
      </c>
      <c r="B1174" s="2" t="s">
        <v>2358</v>
      </c>
      <c r="C1174" s="4">
        <f ca="1">[1]!thsiFinD("ths_vol_ratio_stock",$A1174,$A$1,7,100)</f>
        <v>1.0191009046041</v>
      </c>
      <c r="D1174" s="4">
        <f ca="1">[1]!thsiFinD("ths_cr_stock",$A1174,$A$1,7,100,100)</f>
        <v>78.301886792453004</v>
      </c>
      <c r="E1174" s="4">
        <f ca="1">[1]!thsiFinD("ths_mfi_stock",$A1174,$A$1,7,100,100)</f>
        <v>56.014897772676001</v>
      </c>
      <c r="F1174" s="4">
        <f ca="1">[1]!thsiFinD("ths_expma_stock",$A1174,$A$1,7,100,100)</f>
        <v>8.5355382939095996</v>
      </c>
      <c r="G1174" s="4">
        <f ca="1">[1]!thsiFinD("ths_rsi_stock",$A1174,$A$1,7,100,100)</f>
        <v>50.061743213047002</v>
      </c>
      <c r="H1174" s="4">
        <f ca="1">[1]!thsiFinD("ths_adtm_stock",$A1174,$A$1,7,3,100,100,100)</f>
        <v>-0.5</v>
      </c>
      <c r="I1174" s="4">
        <f ca="1">[1]!thsiFinD("ths_bbiboll_stock",$A1174,$A$1,7,3,100,100,100)</f>
        <v>8.4823958333332996</v>
      </c>
      <c r="J1174" s="4">
        <f ca="1">[1]!thsiFinD("ths_dptb_stock",$A1174,$A$1,7,104,100,100)</f>
        <v>0.71428571428570997</v>
      </c>
      <c r="K1174" s="4">
        <f ca="1">[1]!thsiFinD("ths_srmi_stock",$A1174,$A$1,7,100,100)</f>
        <v>-1.046511627907E-2</v>
      </c>
      <c r="L1174" s="4">
        <f ca="1">[1]!thsiFinD("ths_atr_stock",$A1174,$A$1,7,101,100,100)</f>
        <v>0.18142857142857</v>
      </c>
      <c r="M1174" s="4">
        <f ca="1">[1]!thsiFinD("ths_vol_w_stock",$A1174,$A$1)/1000000</f>
        <v>13.83717</v>
      </c>
      <c r="N1174" s="4">
        <f ca="1">[1]!thsiFinD("ths_turnover_ratio_w_stock",$A1174,$A$1)</f>
        <v>5.8692758614839002</v>
      </c>
      <c r="O1174" s="4">
        <f ca="1">[1]!thsiFinD("ths_relative_chg_ratio_w_stock",$A1174,$A$1,104,100)</f>
        <v>0.34769262636936998</v>
      </c>
      <c r="P1174" s="4"/>
    </row>
    <row r="1175" spans="1:16" x14ac:dyDescent="0.25">
      <c r="A1175" s="2" t="s">
        <v>2359</v>
      </c>
      <c r="B1175" s="2" t="s">
        <v>2360</v>
      </c>
      <c r="C1175" s="4">
        <f ca="1">[1]!thsiFinD("ths_vol_ratio_stock",$A1175,$A$1,7,100)</f>
        <v>0.79257519607963001</v>
      </c>
      <c r="D1175" s="4">
        <f ca="1">[1]!thsiFinD("ths_cr_stock",$A1175,$A$1,7,100,100)</f>
        <v>42.222222222222001</v>
      </c>
      <c r="E1175" s="4">
        <f ca="1">[1]!thsiFinD("ths_mfi_stock",$A1175,$A$1,7,100,100)</f>
        <v>25.460541657048999</v>
      </c>
      <c r="F1175" s="4">
        <f ca="1">[1]!thsiFinD("ths_expma_stock",$A1175,$A$1,7,100,100)</f>
        <v>4.2093721321329003</v>
      </c>
      <c r="G1175" s="4">
        <f ca="1">[1]!thsiFinD("ths_rsi_stock",$A1175,$A$1,7,100,100)</f>
        <v>31.809548965796001</v>
      </c>
      <c r="H1175" s="4">
        <f ca="1">[1]!thsiFinD("ths_adtm_stock",$A1175,$A$1,7,3,100,100,100)</f>
        <v>-0.66666666666666996</v>
      </c>
      <c r="I1175" s="4">
        <f ca="1">[1]!thsiFinD("ths_bbiboll_stock",$A1175,$A$1,7,3,100,100,100)</f>
        <v>4.2259374999999997</v>
      </c>
      <c r="J1175" s="4">
        <f ca="1">[1]!thsiFinD("ths_dptb_stock",$A1175,$A$1,7,104,100,100)</f>
        <v>0.57142857142856995</v>
      </c>
      <c r="K1175" s="4">
        <f ca="1">[1]!thsiFinD("ths_srmi_stock",$A1175,$A$1,7,100,100)</f>
        <v>-4.1958041958042001E-2</v>
      </c>
      <c r="L1175" s="4">
        <f ca="1">[1]!thsiFinD("ths_atr_stock",$A1175,$A$1,7,101,100,100)</f>
        <v>9.1428571428570998E-2</v>
      </c>
      <c r="M1175" s="4">
        <f ca="1">[1]!thsiFinD("ths_vol_w_stock",$A1175,$A$1)/1000000</f>
        <v>79.707104999999999</v>
      </c>
      <c r="N1175" s="4">
        <f ca="1">[1]!thsiFinD("ths_turnover_ratio_w_stock",$A1175,$A$1)</f>
        <v>5.3840348284147002</v>
      </c>
      <c r="O1175" s="4">
        <f ca="1">[1]!thsiFinD("ths_relative_chg_ratio_w_stock",$A1175,$A$1,104,100)</f>
        <v>-3.2197449275093999</v>
      </c>
      <c r="P1175" s="4"/>
    </row>
    <row r="1176" spans="1:16" x14ac:dyDescent="0.25">
      <c r="A1176" s="2" t="s">
        <v>2361</v>
      </c>
      <c r="B1176" s="2" t="s">
        <v>2362</v>
      </c>
      <c r="C1176" s="4">
        <f ca="1">[1]!thsiFinD("ths_vol_ratio_stock",$A1176,$A$1,7,100)</f>
        <v>0.81335747788740997</v>
      </c>
      <c r="D1176" s="4">
        <f ca="1">[1]!thsiFinD("ths_cr_stock",$A1176,$A$1,7,100,100)</f>
        <v>56.164383561643</v>
      </c>
      <c r="E1176" s="4">
        <f ca="1">[1]!thsiFinD("ths_mfi_stock",$A1176,$A$1,7,100,100)</f>
        <v>60.623978878391</v>
      </c>
      <c r="F1176" s="4">
        <f ca="1">[1]!thsiFinD("ths_expma_stock",$A1176,$A$1,7,100,100)</f>
        <v>4.2557797873142</v>
      </c>
      <c r="G1176" s="4">
        <f ca="1">[1]!thsiFinD("ths_rsi_stock",$A1176,$A$1,7,100,100)</f>
        <v>34.475298043561999</v>
      </c>
      <c r="H1176" s="4">
        <f ca="1">[1]!thsiFinD("ths_adtm_stock",$A1176,$A$1,7,3,100,100,100)</f>
        <v>-0.1</v>
      </c>
      <c r="I1176" s="4">
        <f ca="1">[1]!thsiFinD("ths_bbiboll_stock",$A1176,$A$1,7,3,100,100,100)</f>
        <v>4.2571874999999997</v>
      </c>
      <c r="J1176" s="4">
        <f ca="1">[1]!thsiFinD("ths_dptb_stock",$A1176,$A$1,7,104,100,100)</f>
        <v>0.85714285714285998</v>
      </c>
      <c r="K1176" s="4">
        <f ca="1">[1]!thsiFinD("ths_srmi_stock",$A1176,$A$1,7,100,100)</f>
        <v>-4.6189376443418001E-2</v>
      </c>
      <c r="L1176" s="4">
        <f ca="1">[1]!thsiFinD("ths_atr_stock",$A1176,$A$1,7,101,100,100)</f>
        <v>0.10857142857143</v>
      </c>
      <c r="M1176" s="4">
        <f ca="1">[1]!thsiFinD("ths_vol_w_stock",$A1176,$A$1)/1000000</f>
        <v>72.751273999999995</v>
      </c>
      <c r="N1176" s="4">
        <f ca="1">[1]!thsiFinD("ths_turnover_ratio_w_stock",$A1176,$A$1)</f>
        <v>12.936775180073001</v>
      </c>
      <c r="O1176" s="4">
        <f ca="1">[1]!thsiFinD("ths_relative_chg_ratio_w_stock",$A1176,$A$1,104,100)</f>
        <v>-4.0565693933661002</v>
      </c>
      <c r="P1176" s="4"/>
    </row>
    <row r="1177" spans="1:16" x14ac:dyDescent="0.25">
      <c r="A1177" s="2" t="s">
        <v>2363</v>
      </c>
      <c r="B1177" s="2" t="s">
        <v>2364</v>
      </c>
      <c r="C1177" s="4">
        <f ca="1">[1]!thsiFinD("ths_vol_ratio_stock",$A1177,$A$1,7,100)</f>
        <v>0.38530886279588999</v>
      </c>
      <c r="D1177" s="4">
        <f ca="1">[1]!thsiFinD("ths_cr_stock",$A1177,$A$1,7,100,100)</f>
        <v>32.486263736264</v>
      </c>
      <c r="E1177" s="4">
        <f ca="1">[1]!thsiFinD("ths_mfi_stock",$A1177,$A$1,7,100,100)</f>
        <v>22.018780305215</v>
      </c>
      <c r="F1177" s="4">
        <f ca="1">[1]!thsiFinD("ths_expma_stock",$A1177,$A$1,7,100,100)</f>
        <v>22.131081822340999</v>
      </c>
      <c r="G1177" s="4">
        <f ca="1">[1]!thsiFinD("ths_rsi_stock",$A1177,$A$1,7,100,100)</f>
        <v>39.781750094156997</v>
      </c>
      <c r="H1177" s="4">
        <f ca="1">[1]!thsiFinD("ths_adtm_stock",$A1177,$A$1,7,3,100,100,100)</f>
        <v>0.39545454545455</v>
      </c>
      <c r="I1177" s="4">
        <f ca="1">[1]!thsiFinD("ths_bbiboll_stock",$A1177,$A$1,7,3,100,100,100)</f>
        <v>22.176666666667</v>
      </c>
      <c r="J1177" s="4">
        <f ca="1">[1]!thsiFinD("ths_dptb_stock",$A1177,$A$1,7,104,100,100)</f>
        <v>0.57142857142856995</v>
      </c>
      <c r="K1177" s="4">
        <f ca="1">[1]!thsiFinD("ths_srmi_stock",$A1177,$A$1,7,100,100)</f>
        <v>-9.0025359256128007E-2</v>
      </c>
      <c r="L1177" s="4">
        <f ca="1">[1]!thsiFinD("ths_atr_stock",$A1177,$A$1,7,101,100,100)</f>
        <v>0.95857142857142996</v>
      </c>
      <c r="M1177" s="4">
        <f ca="1">[1]!thsiFinD("ths_vol_w_stock",$A1177,$A$1)/1000000</f>
        <v>59.438706000000003</v>
      </c>
      <c r="N1177" s="4">
        <f ca="1">[1]!thsiFinD("ths_turnover_ratio_w_stock",$A1177,$A$1)</f>
        <v>9.0014461310668992</v>
      </c>
      <c r="O1177" s="4">
        <f ca="1">[1]!thsiFinD("ths_relative_chg_ratio_w_stock",$A1177,$A$1,104,100)</f>
        <v>-3.8205554073521002</v>
      </c>
      <c r="P1177" s="4"/>
    </row>
    <row r="1178" spans="1:16" x14ac:dyDescent="0.25">
      <c r="A1178" s="2" t="s">
        <v>2365</v>
      </c>
      <c r="B1178" s="2" t="s">
        <v>2366</v>
      </c>
      <c r="C1178" s="4">
        <f ca="1">[1]!thsiFinD("ths_vol_ratio_stock",$A1178,$A$1,7,100)</f>
        <v>0.68915980810088995</v>
      </c>
      <c r="D1178" s="4">
        <f ca="1">[1]!thsiFinD("ths_cr_stock",$A1178,$A$1,7,100,100)</f>
        <v>51.948051948052999</v>
      </c>
      <c r="E1178" s="4">
        <f ca="1">[1]!thsiFinD("ths_mfi_stock",$A1178,$A$1,7,100,100)</f>
        <v>42.227153818140998</v>
      </c>
      <c r="F1178" s="4">
        <f ca="1">[1]!thsiFinD("ths_expma_stock",$A1178,$A$1,7,100,100)</f>
        <v>2.7898073732981001</v>
      </c>
      <c r="G1178" s="4">
        <f ca="1">[1]!thsiFinD("ths_rsi_stock",$A1178,$A$1,7,100,100)</f>
        <v>33.432082175955998</v>
      </c>
      <c r="H1178" s="4">
        <f ca="1">[1]!thsiFinD("ths_adtm_stock",$A1178,$A$1,7,3,100,100,100)</f>
        <v>0.42857142857142999</v>
      </c>
      <c r="I1178" s="4">
        <f ca="1">[1]!thsiFinD("ths_bbiboll_stock",$A1178,$A$1,7,3,100,100,100)</f>
        <v>2.8032291666667</v>
      </c>
      <c r="J1178" s="4">
        <f ca="1">[1]!thsiFinD("ths_dptb_stock",$A1178,$A$1,7,104,100,100)</f>
        <v>0.85714285714285998</v>
      </c>
      <c r="K1178" s="4">
        <f ca="1">[1]!thsiFinD("ths_srmi_stock",$A1178,$A$1,7,100,100)</f>
        <v>-2.5000000000000001E-2</v>
      </c>
      <c r="L1178" s="4">
        <f ca="1">[1]!thsiFinD("ths_atr_stock",$A1178,$A$1,7,101,100,100)</f>
        <v>5.7142857142857002E-2</v>
      </c>
      <c r="M1178" s="4">
        <f ca="1">[1]!thsiFinD("ths_vol_w_stock",$A1178,$A$1)/1000000</f>
        <v>48.701070000000001</v>
      </c>
      <c r="N1178" s="4">
        <f ca="1">[1]!thsiFinD("ths_turnover_ratio_w_stock",$A1178,$A$1)</f>
        <v>4.8329493953652003</v>
      </c>
      <c r="O1178" s="4">
        <f ca="1">[1]!thsiFinD("ths_relative_chg_ratio_w_stock",$A1178,$A$1,104,100)</f>
        <v>-2.1307320727919001</v>
      </c>
      <c r="P1178" s="4"/>
    </row>
    <row r="1179" spans="1:16" x14ac:dyDescent="0.25">
      <c r="A1179" s="2" t="s">
        <v>2367</v>
      </c>
      <c r="B1179" s="2" t="s">
        <v>2368</v>
      </c>
      <c r="C1179" s="4">
        <f ca="1">[1]!thsiFinD("ths_vol_ratio_stock",$A1179,$A$1,7,100)</f>
        <v>0.94249649368863997</v>
      </c>
      <c r="D1179" s="4">
        <f ca="1">[1]!thsiFinD("ths_cr_stock",$A1179,$A$1,7,100,100)</f>
        <v>56.521739130435002</v>
      </c>
      <c r="E1179" s="4">
        <f ca="1">[1]!thsiFinD("ths_mfi_stock",$A1179,$A$1,7,100,100)</f>
        <v>40.576736698540003</v>
      </c>
      <c r="F1179" s="4">
        <f ca="1">[1]!thsiFinD("ths_expma_stock",$A1179,$A$1,7,100,100)</f>
        <v>4.9054294004037997</v>
      </c>
      <c r="G1179" s="4">
        <f ca="1">[1]!thsiFinD("ths_rsi_stock",$A1179,$A$1,7,100,100)</f>
        <v>35.155667280948002</v>
      </c>
      <c r="H1179" s="4">
        <f ca="1">[1]!thsiFinD("ths_adtm_stock",$A1179,$A$1,7,3,100,100,100)</f>
        <v>-0.31428571428571001</v>
      </c>
      <c r="I1179" s="4">
        <f ca="1">[1]!thsiFinD("ths_bbiboll_stock",$A1179,$A$1,7,3,100,100,100)</f>
        <v>4.9047916666667</v>
      </c>
      <c r="J1179" s="4">
        <f ca="1">[1]!thsiFinD("ths_dptb_stock",$A1179,$A$1,7,104,100,100)</f>
        <v>0.71428571428570997</v>
      </c>
      <c r="K1179" s="4">
        <f ca="1">[1]!thsiFinD("ths_srmi_stock",$A1179,$A$1,7,100,100)</f>
        <v>-3.2193158953721997E-2</v>
      </c>
      <c r="L1179" s="4">
        <f ca="1">[1]!thsiFinD("ths_atr_stock",$A1179,$A$1,7,101,100,100)</f>
        <v>0.12285714285714</v>
      </c>
      <c r="M1179" s="4">
        <f ca="1">[1]!thsiFinD("ths_vol_w_stock",$A1179,$A$1)/1000000</f>
        <v>24.69455</v>
      </c>
      <c r="N1179" s="4">
        <f ca="1">[1]!thsiFinD("ths_turnover_ratio_w_stock",$A1179,$A$1)</f>
        <v>4.7271542150116002</v>
      </c>
      <c r="O1179" s="4">
        <f ca="1">[1]!thsiFinD("ths_relative_chg_ratio_w_stock",$A1179,$A$1,104,100)</f>
        <v>-3.6064802668064</v>
      </c>
      <c r="P1179" s="4"/>
    </row>
    <row r="1180" spans="1:16" x14ac:dyDescent="0.25">
      <c r="A1180" s="2" t="s">
        <v>2369</v>
      </c>
      <c r="B1180" s="2" t="s">
        <v>2370</v>
      </c>
      <c r="C1180" s="4">
        <f ca="1">[1]!thsiFinD("ths_vol_ratio_stock",$A1180,$A$1,7,100)</f>
        <v>0.61127224845779005</v>
      </c>
      <c r="D1180" s="4">
        <f ca="1">[1]!thsiFinD("ths_cr_stock",$A1180,$A$1,7,100,100)</f>
        <v>27.199999999999001</v>
      </c>
      <c r="E1180" s="4">
        <f ca="1">[1]!thsiFinD("ths_mfi_stock",$A1180,$A$1,7,100,100)</f>
        <v>27.406248528788002</v>
      </c>
      <c r="F1180" s="4">
        <f ca="1">[1]!thsiFinD("ths_expma_stock",$A1180,$A$1,7,100,100)</f>
        <v>4.6654681532520996</v>
      </c>
      <c r="G1180" s="4">
        <f ca="1">[1]!thsiFinD("ths_rsi_stock",$A1180,$A$1,7,100,100)</f>
        <v>23.807807637090001</v>
      </c>
      <c r="H1180" s="4">
        <f ca="1">[1]!thsiFinD("ths_adtm_stock",$A1180,$A$1,7,3,100,100,100)</f>
        <v>-0.89473684210526006</v>
      </c>
      <c r="I1180" s="4">
        <f ca="1">[1]!thsiFinD("ths_bbiboll_stock",$A1180,$A$1,7,3,100,100,100)</f>
        <v>4.7402083333332996</v>
      </c>
      <c r="J1180" s="4">
        <f ca="1">[1]!thsiFinD("ths_dptb_stock",$A1180,$A$1,7,104,100,100)</f>
        <v>0.57142857142856995</v>
      </c>
      <c r="K1180" s="4">
        <f ca="1">[1]!thsiFinD("ths_srmi_stock",$A1180,$A$1,7,100,100)</f>
        <v>-4.6025104602510997E-2</v>
      </c>
      <c r="L1180" s="4">
        <f ca="1">[1]!thsiFinD("ths_atr_stock",$A1180,$A$1,7,101,100,100)</f>
        <v>8.1428571428572002E-2</v>
      </c>
      <c r="M1180" s="4">
        <f ca="1">[1]!thsiFinD("ths_vol_w_stock",$A1180,$A$1)/1000000</f>
        <v>42.816338000000002</v>
      </c>
      <c r="N1180" s="4">
        <f ca="1">[1]!thsiFinD("ths_turnover_ratio_w_stock",$A1180,$A$1)</f>
        <v>10.543969577184001</v>
      </c>
      <c r="O1180" s="4">
        <f ca="1">[1]!thsiFinD("ths_relative_chg_ratio_w_stock",$A1180,$A$1,104,100)</f>
        <v>-1.7176741114328</v>
      </c>
      <c r="P1180" s="4"/>
    </row>
    <row r="1181" spans="1:16" x14ac:dyDescent="0.25">
      <c r="A1181" s="2" t="s">
        <v>2371</v>
      </c>
      <c r="B1181" s="2" t="s">
        <v>2372</v>
      </c>
      <c r="C1181" s="4">
        <f ca="1">[1]!thsiFinD("ths_vol_ratio_stock",$A1181,$A$1,7,100)</f>
        <v>1.2061393949793999</v>
      </c>
      <c r="D1181" s="4">
        <f ca="1">[1]!thsiFinD("ths_cr_stock",$A1181,$A$1,7,100,100)</f>
        <v>109.85221674877</v>
      </c>
      <c r="E1181" s="4">
        <f ca="1">[1]!thsiFinD("ths_mfi_stock",$A1181,$A$1,7,100,100)</f>
        <v>55.131403371357997</v>
      </c>
      <c r="F1181" s="4">
        <f ca="1">[1]!thsiFinD("ths_expma_stock",$A1181,$A$1,7,100,100)</f>
        <v>4.9360194732318003</v>
      </c>
      <c r="G1181" s="4">
        <f ca="1">[1]!thsiFinD("ths_rsi_stock",$A1181,$A$1,7,100,100)</f>
        <v>53.134117650221</v>
      </c>
      <c r="H1181" s="4">
        <f ca="1">[1]!thsiFinD("ths_adtm_stock",$A1181,$A$1,7,3,100,100,100)</f>
        <v>-0.11904761904762</v>
      </c>
      <c r="I1181" s="4">
        <f ca="1">[1]!thsiFinD("ths_bbiboll_stock",$A1181,$A$1,7,3,100,100,100)</f>
        <v>4.8307291666666998</v>
      </c>
      <c r="J1181" s="4">
        <f ca="1">[1]!thsiFinD("ths_dptb_stock",$A1181,$A$1,7,104,100,100)</f>
        <v>0.42857142857142999</v>
      </c>
      <c r="K1181" s="4">
        <f ca="1">[1]!thsiFinD("ths_srmi_stock",$A1181,$A$1,7,100,100)</f>
        <v>-6.1475409836065998E-3</v>
      </c>
      <c r="L1181" s="4">
        <f ca="1">[1]!thsiFinD("ths_atr_stock",$A1181,$A$1,7,101,100,100)</f>
        <v>0.20285714285713999</v>
      </c>
      <c r="M1181" s="4">
        <f ca="1">[1]!thsiFinD("ths_vol_w_stock",$A1181,$A$1)/1000000</f>
        <v>86.665235999999993</v>
      </c>
      <c r="N1181" s="4">
        <f ca="1">[1]!thsiFinD("ths_turnover_ratio_w_stock",$A1181,$A$1)</f>
        <v>11.631920408240999</v>
      </c>
      <c r="O1181" s="4">
        <f ca="1">[1]!thsiFinD("ths_relative_chg_ratio_w_stock",$A1181,$A$1,104,100)</f>
        <v>-0.92020575700245999</v>
      </c>
      <c r="P1181" s="4"/>
    </row>
    <row r="1182" spans="1:16" x14ac:dyDescent="0.25">
      <c r="A1182" s="2" t="s">
        <v>2373</v>
      </c>
      <c r="B1182" s="2" t="s">
        <v>2374</v>
      </c>
      <c r="C1182" s="4">
        <f ca="1">[1]!thsiFinD("ths_vol_ratio_stock",$A1182,$A$1,7,100)</f>
        <v>0.51461285593877004</v>
      </c>
      <c r="D1182" s="4">
        <f ca="1">[1]!thsiFinD("ths_cr_stock",$A1182,$A$1,7,100,100)</f>
        <v>8.8888888888891007</v>
      </c>
      <c r="E1182" s="4">
        <f ca="1">[1]!thsiFinD("ths_mfi_stock",$A1182,$A$1,7,100,100)</f>
        <v>0</v>
      </c>
      <c r="F1182" s="4">
        <f ca="1">[1]!thsiFinD("ths_expma_stock",$A1182,$A$1,7,100,100)</f>
        <v>2.7637439143673999</v>
      </c>
      <c r="G1182" s="4">
        <f ca="1">[1]!thsiFinD("ths_rsi_stock",$A1182,$A$1,7,100,100)</f>
        <v>25.30179545327</v>
      </c>
      <c r="H1182" s="4">
        <f ca="1">[1]!thsiFinD("ths_adtm_stock",$A1182,$A$1,7,3,100,100,100)</f>
        <v>-0.96774193548387</v>
      </c>
      <c r="I1182" s="4">
        <f ca="1">[1]!thsiFinD("ths_bbiboll_stock",$A1182,$A$1,7,3,100,100,100)</f>
        <v>2.8203125</v>
      </c>
      <c r="J1182" s="4">
        <f ca="1">[1]!thsiFinD("ths_dptb_stock",$A1182,$A$1,7,104,100,100)</f>
        <v>0.71428571428570997</v>
      </c>
      <c r="K1182" s="4">
        <f ca="1">[1]!thsiFinD("ths_srmi_stock",$A1182,$A$1,7,100,100)</f>
        <v>-7.9037800687284998E-2</v>
      </c>
      <c r="L1182" s="4">
        <f ca="1">[1]!thsiFinD("ths_atr_stock",$A1182,$A$1,7,101,100,100)</f>
        <v>7.4285714285713997E-2</v>
      </c>
      <c r="M1182" s="4">
        <f ca="1">[1]!thsiFinD("ths_vol_w_stock",$A1182,$A$1)/1000000</f>
        <v>93.593881999999994</v>
      </c>
      <c r="N1182" s="4">
        <f ca="1">[1]!thsiFinD("ths_turnover_ratio_w_stock",$A1182,$A$1)</f>
        <v>8.9879675504596008</v>
      </c>
      <c r="O1182" s="4">
        <f ca="1">[1]!thsiFinD("ths_relative_chg_ratio_w_stock",$A1182,$A$1,104,100)</f>
        <v>-6.1393838391941999</v>
      </c>
      <c r="P1182" s="4"/>
    </row>
    <row r="1183" spans="1:16" x14ac:dyDescent="0.25">
      <c r="A1183" s="2" t="s">
        <v>2375</v>
      </c>
      <c r="B1183" s="2" t="s">
        <v>2376</v>
      </c>
      <c r="C1183" s="4">
        <f ca="1">[1]!thsiFinD("ths_vol_ratio_stock",$A1183,$A$1,7,100)</f>
        <v>0.63681943815748998</v>
      </c>
      <c r="D1183" s="4">
        <f ca="1">[1]!thsiFinD("ths_cr_stock",$A1183,$A$1,7,100,100)</f>
        <v>14.105793450882</v>
      </c>
      <c r="E1183" s="4">
        <f ca="1">[1]!thsiFinD("ths_mfi_stock",$A1183,$A$1,7,100,100)</f>
        <v>36.881689826703997</v>
      </c>
      <c r="F1183" s="4">
        <f ca="1">[1]!thsiFinD("ths_expma_stock",$A1183,$A$1,7,100,100)</f>
        <v>17.515822476802999</v>
      </c>
      <c r="G1183" s="4">
        <f ca="1">[1]!thsiFinD("ths_rsi_stock",$A1183,$A$1,7,100,100)</f>
        <v>29.255226694794001</v>
      </c>
      <c r="H1183" s="4">
        <f ca="1">[1]!thsiFinD("ths_adtm_stock",$A1183,$A$1,7,3,100,100,100)</f>
        <v>-4.5454545454541001E-2</v>
      </c>
      <c r="I1183" s="4">
        <f ca="1">[1]!thsiFinD("ths_bbiboll_stock",$A1183,$A$1,7,3,100,100,100)</f>
        <v>17.702187500000001</v>
      </c>
      <c r="J1183" s="4">
        <f ca="1">[1]!thsiFinD("ths_dptb_stock",$A1183,$A$1,7,104,100,100)</f>
        <v>0.42857142857142999</v>
      </c>
      <c r="K1183" s="4">
        <f ca="1">[1]!thsiFinD("ths_srmi_stock",$A1183,$A$1,7,100,100)</f>
        <v>-7.2558647026731996E-2</v>
      </c>
      <c r="L1183" s="4">
        <f ca="1">[1]!thsiFinD("ths_atr_stock",$A1183,$A$1,7,101,100,100)</f>
        <v>0.51</v>
      </c>
      <c r="M1183" s="4">
        <f ca="1">[1]!thsiFinD("ths_vol_w_stock",$A1183,$A$1)/1000000</f>
        <v>19.337412</v>
      </c>
      <c r="N1183" s="4">
        <f ca="1">[1]!thsiFinD("ths_turnover_ratio_w_stock",$A1183,$A$1)</f>
        <v>4.4648159037949</v>
      </c>
      <c r="O1183" s="4">
        <f ca="1">[1]!thsiFinD("ths_relative_chg_ratio_w_stock",$A1183,$A$1,104,100)</f>
        <v>-2.4145877794744002</v>
      </c>
      <c r="P1183" s="4"/>
    </row>
    <row r="1184" spans="1:16" x14ac:dyDescent="0.25">
      <c r="A1184" s="2" t="s">
        <v>2377</v>
      </c>
      <c r="B1184" s="2" t="s">
        <v>2378</v>
      </c>
      <c r="C1184" s="4">
        <f ca="1">[1]!thsiFinD("ths_vol_ratio_stock",$A1184,$A$1,7,100)</f>
        <v>0.64188053320300997</v>
      </c>
      <c r="D1184" s="4">
        <f ca="1">[1]!thsiFinD("ths_cr_stock",$A1184,$A$1,7,100,100)</f>
        <v>115.18987341771999</v>
      </c>
      <c r="E1184" s="4">
        <f ca="1">[1]!thsiFinD("ths_mfi_stock",$A1184,$A$1,7,100,100)</f>
        <v>60.911173716500002</v>
      </c>
      <c r="F1184" s="4">
        <f ca="1">[1]!thsiFinD("ths_expma_stock",$A1184,$A$1,7,100,100)</f>
        <v>5.4381971613065998</v>
      </c>
      <c r="G1184" s="4">
        <f ca="1">[1]!thsiFinD("ths_rsi_stock",$A1184,$A$1,7,100,100)</f>
        <v>38.217319302829999</v>
      </c>
      <c r="H1184" s="4">
        <f ca="1">[1]!thsiFinD("ths_adtm_stock",$A1184,$A$1,7,3,100,100,100)</f>
        <v>-0.19512195121951001</v>
      </c>
      <c r="I1184" s="4">
        <f ca="1">[1]!thsiFinD("ths_bbiboll_stock",$A1184,$A$1,7,3,100,100,100)</f>
        <v>5.4482291666667004</v>
      </c>
      <c r="J1184" s="4">
        <f ca="1">[1]!thsiFinD("ths_dptb_stock",$A1184,$A$1,7,104,100,100)</f>
        <v>0.57142857142856995</v>
      </c>
      <c r="K1184" s="4">
        <f ca="1">[1]!thsiFinD("ths_srmi_stock",$A1184,$A$1,7,100,100)</f>
        <v>-7.4626865671641998E-3</v>
      </c>
      <c r="L1184" s="4">
        <f ca="1">[1]!thsiFinD("ths_atr_stock",$A1184,$A$1,7,101,100,100)</f>
        <v>0.24285714285714</v>
      </c>
      <c r="M1184" s="4">
        <f ca="1">[1]!thsiFinD("ths_vol_w_stock",$A1184,$A$1)/1000000</f>
        <v>27.088170000000002</v>
      </c>
      <c r="N1184" s="4">
        <f ca="1">[1]!thsiFinD("ths_turnover_ratio_w_stock",$A1184,$A$1)</f>
        <v>8.0705962034191003</v>
      </c>
      <c r="O1184" s="4">
        <f ca="1">[1]!thsiFinD("ths_relative_chg_ratio_w_stock",$A1184,$A$1,104,100)</f>
        <v>-1.3684816190714</v>
      </c>
      <c r="P1184" s="4"/>
    </row>
    <row r="1185" spans="1:16" x14ac:dyDescent="0.25">
      <c r="A1185" s="2" t="s">
        <v>2379</v>
      </c>
      <c r="B1185" s="2" t="s">
        <v>2380</v>
      </c>
      <c r="C1185" s="4">
        <f ca="1">[1]!thsiFinD("ths_vol_ratio_stock",$A1185,$A$1,7,100)</f>
        <v>0.83733413018166003</v>
      </c>
      <c r="D1185" s="4">
        <f ca="1">[1]!thsiFinD("ths_cr_stock",$A1185,$A$1,7,100,100)</f>
        <v>50</v>
      </c>
      <c r="E1185" s="4">
        <f ca="1">[1]!thsiFinD("ths_mfi_stock",$A1185,$A$1,7,100,100)</f>
        <v>27.174175327533</v>
      </c>
      <c r="F1185" s="4">
        <f ca="1">[1]!thsiFinD("ths_expma_stock",$A1185,$A$1,7,100,100)</f>
        <v>3.9631669524466999</v>
      </c>
      <c r="G1185" s="4">
        <f ca="1">[1]!thsiFinD("ths_rsi_stock",$A1185,$A$1,7,100,100)</f>
        <v>38.210644588577999</v>
      </c>
      <c r="H1185" s="4">
        <f ca="1">[1]!thsiFinD("ths_adtm_stock",$A1185,$A$1,7,3,100,100,100)</f>
        <v>-0.52941176470588003</v>
      </c>
      <c r="I1185" s="4">
        <f ca="1">[1]!thsiFinD("ths_bbiboll_stock",$A1185,$A$1,7,3,100,100,100)</f>
        <v>3.9615624999999999</v>
      </c>
      <c r="J1185" s="4">
        <f ca="1">[1]!thsiFinD("ths_dptb_stock",$A1185,$A$1,7,104,100,100)</f>
        <v>0.57142857142856995</v>
      </c>
      <c r="K1185" s="4">
        <f ca="1">[1]!thsiFinD("ths_srmi_stock",$A1185,$A$1,7,100,100)</f>
        <v>-2.7363184079602001E-2</v>
      </c>
      <c r="L1185" s="4">
        <f ca="1">[1]!thsiFinD("ths_atr_stock",$A1185,$A$1,7,101,100,100)</f>
        <v>0.09</v>
      </c>
      <c r="M1185" s="4">
        <f ca="1">[1]!thsiFinD("ths_vol_w_stock",$A1185,$A$1)/1000000</f>
        <v>31.897760000000002</v>
      </c>
      <c r="N1185" s="4">
        <f ca="1">[1]!thsiFinD("ths_turnover_ratio_w_stock",$A1185,$A$1)</f>
        <v>4.4416817750151001</v>
      </c>
      <c r="O1185" s="4">
        <f ca="1">[1]!thsiFinD("ths_relative_chg_ratio_w_stock",$A1185,$A$1,104,100)</f>
        <v>-2.0868724236690999</v>
      </c>
      <c r="P1185" s="4"/>
    </row>
    <row r="1186" spans="1:16" x14ac:dyDescent="0.25">
      <c r="A1186" s="2" t="s">
        <v>2381</v>
      </c>
      <c r="B1186" s="2" t="s">
        <v>2382</v>
      </c>
      <c r="C1186" s="4">
        <f ca="1">[1]!thsiFinD("ths_vol_ratio_stock",$A1186,$A$1,7,100)</f>
        <v>0.48198343294672003</v>
      </c>
      <c r="D1186" s="4">
        <f ca="1">[1]!thsiFinD("ths_cr_stock",$A1186,$A$1,7,100,100)</f>
        <v>32.963988919667997</v>
      </c>
      <c r="E1186" s="4">
        <f ca="1">[1]!thsiFinD("ths_mfi_stock",$A1186,$A$1,7,100,100)</f>
        <v>24.162814761431999</v>
      </c>
      <c r="F1186" s="4">
        <f ca="1">[1]!thsiFinD("ths_expma_stock",$A1186,$A$1,7,100,100)</f>
        <v>5.5416180178017003</v>
      </c>
      <c r="G1186" s="4">
        <f ca="1">[1]!thsiFinD("ths_rsi_stock",$A1186,$A$1,7,100,100)</f>
        <v>39.020181056113003</v>
      </c>
      <c r="H1186" s="4">
        <f ca="1">[1]!thsiFinD("ths_adtm_stock",$A1186,$A$1,7,3,100,100,100)</f>
        <v>-0.92857142857143005</v>
      </c>
      <c r="I1186" s="4">
        <f ca="1">[1]!thsiFinD("ths_bbiboll_stock",$A1186,$A$1,7,3,100,100,100)</f>
        <v>5.5403124999999998</v>
      </c>
      <c r="J1186" s="4">
        <f ca="1">[1]!thsiFinD("ths_dptb_stock",$A1186,$A$1,7,104,100,100)</f>
        <v>0.71428571428570997</v>
      </c>
      <c r="K1186" s="4">
        <f ca="1">[1]!thsiFinD("ths_srmi_stock",$A1186,$A$1,7,100,100)</f>
        <v>-9.9326599326598999E-2</v>
      </c>
      <c r="L1186" s="4">
        <f ca="1">[1]!thsiFinD("ths_atr_stock",$A1186,$A$1,7,101,100,100)</f>
        <v>0.25</v>
      </c>
      <c r="M1186" s="4">
        <f ca="1">[1]!thsiFinD("ths_vol_w_stock",$A1186,$A$1)/1000000</f>
        <v>65.773020000000002</v>
      </c>
      <c r="N1186" s="4">
        <f ca="1">[1]!thsiFinD("ths_turnover_ratio_w_stock",$A1186,$A$1)</f>
        <v>15.988303973248</v>
      </c>
      <c r="O1186" s="4">
        <f ca="1">[1]!thsiFinD("ths_relative_chg_ratio_w_stock",$A1186,$A$1,104,100)</f>
        <v>-2.5547868621718002</v>
      </c>
      <c r="P1186" s="4"/>
    </row>
    <row r="1187" spans="1:16" x14ac:dyDescent="0.25">
      <c r="A1187" s="2" t="s">
        <v>2383</v>
      </c>
      <c r="B1187" s="2" t="s">
        <v>2384</v>
      </c>
      <c r="C1187" s="4">
        <f ca="1">[1]!thsiFinD("ths_vol_ratio_stock",$A1187,$A$1,7,100)</f>
        <v>0.72035858411316001</v>
      </c>
      <c r="D1187" s="4">
        <f ca="1">[1]!thsiFinD("ths_cr_stock",$A1187,$A$1,7,100,100)</f>
        <v>86.956521739129997</v>
      </c>
      <c r="E1187" s="4">
        <f ca="1">[1]!thsiFinD("ths_mfi_stock",$A1187,$A$1,7,100,100)</f>
        <v>62.396015143419</v>
      </c>
      <c r="F1187" s="4">
        <f ca="1">[1]!thsiFinD("ths_expma_stock",$A1187,$A$1,7,100,100)</f>
        <v>4.3509293636952</v>
      </c>
      <c r="G1187" s="4">
        <f ca="1">[1]!thsiFinD("ths_rsi_stock",$A1187,$A$1,7,100,100)</f>
        <v>35.661384815772003</v>
      </c>
      <c r="H1187" s="4">
        <f ca="1">[1]!thsiFinD("ths_adtm_stock",$A1187,$A$1,7,3,100,100,100)</f>
        <v>0.39130434782609003</v>
      </c>
      <c r="I1187" s="4">
        <f ca="1">[1]!thsiFinD("ths_bbiboll_stock",$A1187,$A$1,7,3,100,100,100)</f>
        <v>4.3646874999999996</v>
      </c>
      <c r="J1187" s="4">
        <f ca="1">[1]!thsiFinD("ths_dptb_stock",$A1187,$A$1,7,104,100,100)</f>
        <v>0.85714285714285998</v>
      </c>
      <c r="K1187" s="4">
        <f ca="1">[1]!thsiFinD("ths_srmi_stock",$A1187,$A$1,7,100,100)</f>
        <v>-1.6166281755196001E-2</v>
      </c>
      <c r="L1187" s="4">
        <f ca="1">[1]!thsiFinD("ths_atr_stock",$A1187,$A$1,7,101,100,100)</f>
        <v>0.12285714285714</v>
      </c>
      <c r="M1187" s="4">
        <f ca="1">[1]!thsiFinD("ths_vol_w_stock",$A1187,$A$1)/1000000</f>
        <v>18.276499999999999</v>
      </c>
      <c r="N1187" s="4">
        <f ca="1">[1]!thsiFinD("ths_turnover_ratio_w_stock",$A1187,$A$1)</f>
        <v>3.3076840696141998</v>
      </c>
      <c r="O1187" s="4">
        <f ca="1">[1]!thsiFinD("ths_relative_chg_ratio_w_stock",$A1187,$A$1,104,100)</f>
        <v>-3.0427001890737002</v>
      </c>
      <c r="P1187" s="4"/>
    </row>
    <row r="1188" spans="1:16" x14ac:dyDescent="0.25">
      <c r="A1188" s="2" t="s">
        <v>2385</v>
      </c>
      <c r="B1188" s="2" t="s">
        <v>2386</v>
      </c>
      <c r="C1188" s="4">
        <f ca="1">[1]!thsiFinD("ths_vol_ratio_stock",$A1188,$A$1,7,100)</f>
        <v>0.82300575304152002</v>
      </c>
      <c r="D1188" s="4">
        <f ca="1">[1]!thsiFinD("ths_cr_stock",$A1188,$A$1,7,100,100)</f>
        <v>57.281553398059003</v>
      </c>
      <c r="E1188" s="4">
        <f ca="1">[1]!thsiFinD("ths_mfi_stock",$A1188,$A$1,7,100,100)</f>
        <v>32.838829174312004</v>
      </c>
      <c r="F1188" s="4">
        <f ca="1">[1]!thsiFinD("ths_expma_stock",$A1188,$A$1,7,100,100)</f>
        <v>8.0200596082289994</v>
      </c>
      <c r="G1188" s="4">
        <f ca="1">[1]!thsiFinD("ths_rsi_stock",$A1188,$A$1,7,100,100)</f>
        <v>32.732167937306002</v>
      </c>
      <c r="H1188" s="4">
        <f ca="1">[1]!thsiFinD("ths_adtm_stock",$A1188,$A$1,7,3,100,100,100)</f>
        <v>-0.27500000000000002</v>
      </c>
      <c r="I1188" s="4">
        <f ca="1">[1]!thsiFinD("ths_bbiboll_stock",$A1188,$A$1,7,3,100,100,100)</f>
        <v>8.0282291666666996</v>
      </c>
      <c r="J1188" s="4">
        <f ca="1">[1]!thsiFinD("ths_dptb_stock",$A1188,$A$1,7,104,100,100)</f>
        <v>0.85714285714285998</v>
      </c>
      <c r="K1188" s="4">
        <f ca="1">[1]!thsiFinD("ths_srmi_stock",$A1188,$A$1,7,100,100)</f>
        <v>-2.4752475247525E-2</v>
      </c>
      <c r="L1188" s="4">
        <f ca="1">[1]!thsiFinD("ths_atr_stock",$A1188,$A$1,7,101,100,100)</f>
        <v>0.16285714285714001</v>
      </c>
      <c r="M1188" s="4">
        <f ca="1">[1]!thsiFinD("ths_vol_w_stock",$A1188,$A$1)/1000000</f>
        <v>13.590244</v>
      </c>
      <c r="N1188" s="4">
        <f ca="1">[1]!thsiFinD("ths_turnover_ratio_w_stock",$A1188,$A$1)</f>
        <v>2.9267021342857999</v>
      </c>
      <c r="O1188" s="4">
        <f ca="1">[1]!thsiFinD("ths_relative_chg_ratio_w_stock",$A1188,$A$1,104,100)</f>
        <v>-1.2330891925853</v>
      </c>
      <c r="P1188" s="4"/>
    </row>
    <row r="1189" spans="1:16" x14ac:dyDescent="0.25">
      <c r="A1189" s="2" t="s">
        <v>2387</v>
      </c>
      <c r="B1189" s="2" t="s">
        <v>2388</v>
      </c>
      <c r="C1189" s="4">
        <f ca="1">[1]!thsiFinD("ths_vol_ratio_stock",$A1189,$A$1,7,100)</f>
        <v>1.010017727648</v>
      </c>
      <c r="D1189" s="4">
        <f ca="1">[1]!thsiFinD("ths_cr_stock",$A1189,$A$1,7,100,100)</f>
        <v>89.041095890411</v>
      </c>
      <c r="E1189" s="4">
        <f ca="1">[1]!thsiFinD("ths_mfi_stock",$A1189,$A$1,7,100,100)</f>
        <v>65.461746555901996</v>
      </c>
      <c r="F1189" s="4">
        <f ca="1">[1]!thsiFinD("ths_expma_stock",$A1189,$A$1,7,100,100)</f>
        <v>4.9813933025469002</v>
      </c>
      <c r="G1189" s="4">
        <f ca="1">[1]!thsiFinD("ths_rsi_stock",$A1189,$A$1,7,100,100)</f>
        <v>51.564938619868997</v>
      </c>
      <c r="H1189" s="4">
        <f ca="1">[1]!thsiFinD("ths_adtm_stock",$A1189,$A$1,7,3,100,100,100)</f>
        <v>0.13333333333333999</v>
      </c>
      <c r="I1189" s="4">
        <f ca="1">[1]!thsiFinD("ths_bbiboll_stock",$A1189,$A$1,7,3,100,100,100)</f>
        <v>4.9432291666666996</v>
      </c>
      <c r="J1189" s="4">
        <f ca="1">[1]!thsiFinD("ths_dptb_stock",$A1189,$A$1,7,104,100,100)</f>
        <v>0.57142857142856995</v>
      </c>
      <c r="K1189" s="4">
        <f ca="1">[1]!thsiFinD("ths_srmi_stock",$A1189,$A$1,7,100,100)</f>
        <v>-9.9601593625498006E-3</v>
      </c>
      <c r="L1189" s="4">
        <f ca="1">[1]!thsiFinD("ths_atr_stock",$A1189,$A$1,7,101,100,100)</f>
        <v>0.13285714285714001</v>
      </c>
      <c r="M1189" s="4">
        <f ca="1">[1]!thsiFinD("ths_vol_w_stock",$A1189,$A$1)/1000000</f>
        <v>25.21847</v>
      </c>
      <c r="N1189" s="4">
        <f ca="1">[1]!thsiFinD("ths_turnover_ratio_w_stock",$A1189,$A$1)</f>
        <v>7.3407310599053002</v>
      </c>
      <c r="O1189" s="4">
        <f ca="1">[1]!thsiFinD("ths_relative_chg_ratio_w_stock",$A1189,$A$1,104,100)</f>
        <v>-8.5560087711116006E-2</v>
      </c>
      <c r="P1189" s="4"/>
    </row>
    <row r="1190" spans="1:16" x14ac:dyDescent="0.25">
      <c r="A1190" s="2" t="s">
        <v>2389</v>
      </c>
      <c r="B1190" s="2" t="s">
        <v>2390</v>
      </c>
      <c r="C1190" s="4">
        <f ca="1">[1]!thsiFinD("ths_vol_ratio_stock",$A1190,$A$1,7,100)</f>
        <v>0.76106744101071</v>
      </c>
      <c r="D1190" s="4">
        <f ca="1">[1]!thsiFinD("ths_cr_stock",$A1190,$A$1,7,100,100)</f>
        <v>15.384615384616</v>
      </c>
      <c r="E1190" s="4">
        <f ca="1">[1]!thsiFinD("ths_mfi_stock",$A1190,$A$1,7,100,100)</f>
        <v>10.023863930012</v>
      </c>
      <c r="F1190" s="4">
        <f ca="1">[1]!thsiFinD("ths_expma_stock",$A1190,$A$1,7,100,100)</f>
        <v>5.1612576417726004</v>
      </c>
      <c r="G1190" s="4">
        <f ca="1">[1]!thsiFinD("ths_rsi_stock",$A1190,$A$1,7,100,100)</f>
        <v>16.272345193814999</v>
      </c>
      <c r="H1190" s="4">
        <f ca="1">[1]!thsiFinD("ths_adtm_stock",$A1190,$A$1,7,3,100,100,100)</f>
        <v>0</v>
      </c>
      <c r="I1190" s="4">
        <f ca="1">[1]!thsiFinD("ths_bbiboll_stock",$A1190,$A$1,7,3,100,100,100)</f>
        <v>5.2065625000000004</v>
      </c>
      <c r="J1190" s="4">
        <f ca="1">[1]!thsiFinD("ths_dptb_stock",$A1190,$A$1,7,104,100,100)</f>
        <v>0.42857142857142999</v>
      </c>
      <c r="K1190" s="4">
        <f ca="1">[1]!thsiFinD("ths_srmi_stock",$A1190,$A$1,7,100,100)</f>
        <v>-5.6179775280899E-2</v>
      </c>
      <c r="L1190" s="4">
        <f ca="1">[1]!thsiFinD("ths_atr_stock",$A1190,$A$1,7,101,100,100)</f>
        <v>0.1</v>
      </c>
      <c r="M1190" s="4">
        <f ca="1">[1]!thsiFinD("ths_vol_w_stock",$A1190,$A$1)/1000000</f>
        <v>59.845886</v>
      </c>
      <c r="N1190" s="4">
        <f ca="1">[1]!thsiFinD("ths_turnover_ratio_w_stock",$A1190,$A$1)</f>
        <v>5.5529572341867004</v>
      </c>
      <c r="O1190" s="4">
        <f ca="1">[1]!thsiFinD("ths_relative_chg_ratio_w_stock",$A1190,$A$1,104,100)</f>
        <v>-2.4656603024570001</v>
      </c>
      <c r="P1190" s="4"/>
    </row>
    <row r="1191" spans="1:16" x14ac:dyDescent="0.25">
      <c r="A1191" s="2" t="s">
        <v>2391</v>
      </c>
      <c r="B1191" s="2" t="s">
        <v>2392</v>
      </c>
      <c r="C1191" s="4">
        <f ca="1">[1]!thsiFinD("ths_vol_ratio_stock",$A1191,$A$1,7,100)</f>
        <v>1.1032670717674999</v>
      </c>
      <c r="D1191" s="4">
        <f ca="1">[1]!thsiFinD("ths_cr_stock",$A1191,$A$1,7,100,100)</f>
        <v>44.789081885856</v>
      </c>
      <c r="E1191" s="4">
        <f ca="1">[1]!thsiFinD("ths_mfi_stock",$A1191,$A$1,7,100,100)</f>
        <v>21.807168572371999</v>
      </c>
      <c r="F1191" s="4">
        <f ca="1">[1]!thsiFinD("ths_expma_stock",$A1191,$A$1,7,100,100)</f>
        <v>14.728948959891</v>
      </c>
      <c r="G1191" s="4">
        <f ca="1">[1]!thsiFinD("ths_rsi_stock",$A1191,$A$1,7,100,100)</f>
        <v>24.869724491503</v>
      </c>
      <c r="H1191" s="4">
        <f ca="1">[1]!thsiFinD("ths_adtm_stock",$A1191,$A$1,7,3,100,100,100)</f>
        <v>-0.13291139240506</v>
      </c>
      <c r="I1191" s="4">
        <f ca="1">[1]!thsiFinD("ths_bbiboll_stock",$A1191,$A$1,7,3,100,100,100)</f>
        <v>14.86875</v>
      </c>
      <c r="J1191" s="4">
        <f ca="1">[1]!thsiFinD("ths_dptb_stock",$A1191,$A$1,7,104,100,100)</f>
        <v>0.71428571428570997</v>
      </c>
      <c r="K1191" s="4">
        <f ca="1">[1]!thsiFinD("ths_srmi_stock",$A1191,$A$1,7,100,100)</f>
        <v>-7.4369189907039002E-2</v>
      </c>
      <c r="L1191" s="4">
        <f ca="1">[1]!thsiFinD("ths_atr_stock",$A1191,$A$1,7,101,100,100)</f>
        <v>0.56142857142856994</v>
      </c>
      <c r="M1191" s="4">
        <f ca="1">[1]!thsiFinD("ths_vol_w_stock",$A1191,$A$1)/1000000</f>
        <v>54.876283000000001</v>
      </c>
      <c r="N1191" s="4">
        <f ca="1">[1]!thsiFinD("ths_turnover_ratio_w_stock",$A1191,$A$1)</f>
        <v>6.5217440392291</v>
      </c>
      <c r="O1191" s="4">
        <f ca="1">[1]!thsiFinD("ths_relative_chg_ratio_w_stock",$A1191,$A$1,104,100)</f>
        <v>-8.3315168109870008</v>
      </c>
      <c r="P1191" s="4"/>
    </row>
    <row r="1192" spans="1:16" x14ac:dyDescent="0.25">
      <c r="A1192" s="2" t="s">
        <v>2393</v>
      </c>
      <c r="B1192" s="2" t="s">
        <v>2394</v>
      </c>
      <c r="C1192" s="4">
        <f ca="1">[1]!thsiFinD("ths_vol_ratio_stock",$A1192,$A$1,7,100)</f>
        <v>0</v>
      </c>
      <c r="D1192" s="4">
        <f ca="1">[1]!thsiFinD("ths_cr_stock",$A1192,$A$1,7,100,100)</f>
        <v>-100</v>
      </c>
      <c r="E1192" s="4">
        <f ca="1">[1]!thsiFinD("ths_mfi_stock",$A1192,$A$1,7,100,100)</f>
        <v>0</v>
      </c>
      <c r="F1192" s="4">
        <f ca="1">[1]!thsiFinD("ths_expma_stock",$A1192,$A$1,7,100,100)</f>
        <v>0.48028454396275</v>
      </c>
      <c r="G1192" s="4">
        <f ca="1">[1]!thsiFinD("ths_rsi_stock",$A1192,$A$1,7,100,100)</f>
        <v>3.7277319486676999</v>
      </c>
      <c r="H1192" s="4">
        <f ca="1">[1]!thsiFinD("ths_adtm_stock",$A1192,$A$1,7,3,100,100,100)</f>
        <v>0</v>
      </c>
      <c r="I1192" s="4">
        <f ca="1">[1]!thsiFinD("ths_bbiboll_stock",$A1192,$A$1,7,3,100,100,100)</f>
        <v>0.54322916666666998</v>
      </c>
      <c r="J1192" s="4">
        <f ca="1">[1]!thsiFinD("ths_dptb_stock",$A1192,$A$1,7,104,100,100)</f>
        <v>0</v>
      </c>
      <c r="K1192" s="4">
        <f ca="1">[1]!thsiFinD("ths_srmi_stock",$A1192,$A$1,7,100,100)</f>
        <v>-0.29310344827585999</v>
      </c>
      <c r="L1192" s="4">
        <f ca="1">[1]!thsiFinD("ths_atr_stock",$A1192,$A$1,7,101,100,100)</f>
        <v>2.4285714285714001E-2</v>
      </c>
      <c r="M1192" s="4">
        <f ca="1">[1]!thsiFinD("ths_vol_w_stock",$A1192,$A$1)/1000000</f>
        <v>0</v>
      </c>
      <c r="N1192" s="4">
        <f ca="1">[1]!thsiFinD("ths_turnover_ratio_w_stock",$A1192,$A$1)</f>
        <v>0</v>
      </c>
      <c r="O1192" s="4">
        <f ca="1">[1]!thsiFinD("ths_relative_chg_ratio_w_stock",$A1192,$A$1,104,100)</f>
        <v>2.0797942429976</v>
      </c>
      <c r="P1192" s="4"/>
    </row>
    <row r="1193" spans="1:16" x14ac:dyDescent="0.25">
      <c r="A1193" s="2" t="s">
        <v>2395</v>
      </c>
      <c r="B1193" s="2" t="s">
        <v>2396</v>
      </c>
      <c r="C1193" s="4">
        <f ca="1">[1]!thsiFinD("ths_vol_ratio_stock",$A1193,$A$1,7,100)</f>
        <v>0.41117931687971998</v>
      </c>
      <c r="D1193" s="4">
        <f ca="1">[1]!thsiFinD("ths_cr_stock",$A1193,$A$1,7,100,100)</f>
        <v>373.19587628865997</v>
      </c>
      <c r="E1193" s="4">
        <f ca="1">[1]!thsiFinD("ths_mfi_stock",$A1193,$A$1,7,100,100)</f>
        <v>74.585913931183001</v>
      </c>
      <c r="F1193" s="4">
        <f ca="1">[1]!thsiFinD("ths_expma_stock",$A1193,$A$1,7,100,100)</f>
        <v>5.8156088489271003</v>
      </c>
      <c r="G1193" s="4">
        <f ca="1">[1]!thsiFinD("ths_rsi_stock",$A1193,$A$1,7,100,100)</f>
        <v>53.225785346027003</v>
      </c>
      <c r="H1193" s="4">
        <f ca="1">[1]!thsiFinD("ths_adtm_stock",$A1193,$A$1,7,3,100,100,100)</f>
        <v>0.8</v>
      </c>
      <c r="I1193" s="4">
        <f ca="1">[1]!thsiFinD("ths_bbiboll_stock",$A1193,$A$1,7,3,100,100,100)</f>
        <v>5.8117708333333002</v>
      </c>
      <c r="J1193" s="4">
        <f ca="1">[1]!thsiFinD("ths_dptb_stock",$A1193,$A$1,7,104,100,100)</f>
        <v>0.71428571428570997</v>
      </c>
      <c r="K1193" s="4">
        <f ca="1">[1]!thsiFinD("ths_srmi_stock",$A1193,$A$1,7,100,100)</f>
        <v>4.957264957265E-2</v>
      </c>
      <c r="L1193" s="4">
        <f ca="1">[1]!thsiFinD("ths_atr_stock",$A1193,$A$1,7,101,100,100)</f>
        <v>0.22142857142857</v>
      </c>
      <c r="M1193" s="4">
        <f ca="1">[1]!thsiFinD("ths_vol_w_stock",$A1193,$A$1)/1000000</f>
        <v>15.755582</v>
      </c>
      <c r="N1193" s="4">
        <f ca="1">[1]!thsiFinD("ths_turnover_ratio_w_stock",$A1193,$A$1)</f>
        <v>3.7309292591622998</v>
      </c>
      <c r="O1193" s="4">
        <f ca="1">[1]!thsiFinD("ths_relative_chg_ratio_w_stock",$A1193,$A$1,104,100)</f>
        <v>5.0727519894763997</v>
      </c>
      <c r="P1193" s="4"/>
    </row>
    <row r="1194" spans="1:16" x14ac:dyDescent="0.25">
      <c r="A1194" s="2" t="s">
        <v>2397</v>
      </c>
      <c r="B1194" s="2" t="s">
        <v>2398</v>
      </c>
      <c r="C1194" s="4">
        <f ca="1">[1]!thsiFinD("ths_vol_ratio_stock",$A1194,$A$1,7,100)</f>
        <v>0.79308564612618004</v>
      </c>
      <c r="D1194" s="4">
        <f ca="1">[1]!thsiFinD("ths_cr_stock",$A1194,$A$1,7,100,100)</f>
        <v>32.500000000001002</v>
      </c>
      <c r="E1194" s="4">
        <f ca="1">[1]!thsiFinD("ths_mfi_stock",$A1194,$A$1,7,100,100)</f>
        <v>28.010536046096</v>
      </c>
      <c r="F1194" s="4">
        <f ca="1">[1]!thsiFinD("ths_expma_stock",$A1194,$A$1,7,100,100)</f>
        <v>4.6227431386767002</v>
      </c>
      <c r="G1194" s="4">
        <f ca="1">[1]!thsiFinD("ths_rsi_stock",$A1194,$A$1,7,100,100)</f>
        <v>30.055824649565</v>
      </c>
      <c r="H1194" s="4">
        <f ca="1">[1]!thsiFinD("ths_adtm_stock",$A1194,$A$1,7,3,100,100,100)</f>
        <v>-0.86363636363635998</v>
      </c>
      <c r="I1194" s="4">
        <f ca="1">[1]!thsiFinD("ths_bbiboll_stock",$A1194,$A$1,7,3,100,100,100)</f>
        <v>4.6224999999999996</v>
      </c>
      <c r="J1194" s="4">
        <f ca="1">[1]!thsiFinD("ths_dptb_stock",$A1194,$A$1,7,104,100,100)</f>
        <v>0.57142857142856995</v>
      </c>
      <c r="K1194" s="4">
        <f ca="1">[1]!thsiFinD("ths_srmi_stock",$A1194,$A$1,7,100,100)</f>
        <v>-3.4042553191489001E-2</v>
      </c>
      <c r="L1194" s="4">
        <f ca="1">[1]!thsiFinD("ths_atr_stock",$A1194,$A$1,7,101,100,100)</f>
        <v>0.08</v>
      </c>
      <c r="M1194" s="4">
        <f ca="1">[1]!thsiFinD("ths_vol_w_stock",$A1194,$A$1)/1000000</f>
        <v>85.115499999999997</v>
      </c>
      <c r="N1194" s="4">
        <f ca="1">[1]!thsiFinD("ths_turnover_ratio_w_stock",$A1194,$A$1)</f>
        <v>3.3109356906616001</v>
      </c>
      <c r="O1194" s="4">
        <f ca="1">[1]!thsiFinD("ths_relative_chg_ratio_w_stock",$A1194,$A$1,104,100)</f>
        <v>-1.1185000000728</v>
      </c>
      <c r="P1194" s="4"/>
    </row>
    <row r="1195" spans="1:16" x14ac:dyDescent="0.25">
      <c r="A1195" s="2" t="s">
        <v>2399</v>
      </c>
      <c r="B1195" s="2" t="s">
        <v>2400</v>
      </c>
      <c r="C1195" s="4">
        <f ca="1">[1]!thsiFinD("ths_vol_ratio_stock",$A1195,$A$1,7,100)</f>
        <v>1.0507328709593999</v>
      </c>
      <c r="D1195" s="4">
        <f ca="1">[1]!thsiFinD("ths_cr_stock",$A1195,$A$1,7,100,100)</f>
        <v>53.75</v>
      </c>
      <c r="E1195" s="4">
        <f ca="1">[1]!thsiFinD("ths_mfi_stock",$A1195,$A$1,7,100,100)</f>
        <v>45.745580911891999</v>
      </c>
      <c r="F1195" s="4">
        <f ca="1">[1]!thsiFinD("ths_expma_stock",$A1195,$A$1,7,100,100)</f>
        <v>4.3047478485655999</v>
      </c>
      <c r="G1195" s="4">
        <f ca="1">[1]!thsiFinD("ths_rsi_stock",$A1195,$A$1,7,100,100)</f>
        <v>41.775038046323999</v>
      </c>
      <c r="H1195" s="4">
        <f ca="1">[1]!thsiFinD("ths_adtm_stock",$A1195,$A$1,7,3,100,100,100)</f>
        <v>-0.34615384615384998</v>
      </c>
      <c r="I1195" s="4">
        <f ca="1">[1]!thsiFinD("ths_bbiboll_stock",$A1195,$A$1,7,3,100,100,100)</f>
        <v>4.2925000000000004</v>
      </c>
      <c r="J1195" s="4">
        <f ca="1">[1]!thsiFinD("ths_dptb_stock",$A1195,$A$1,7,104,100,100)</f>
        <v>0.71428571428570997</v>
      </c>
      <c r="K1195" s="4">
        <f ca="1">[1]!thsiFinD("ths_srmi_stock",$A1195,$A$1,7,100,100)</f>
        <v>-2.2988505747125999E-2</v>
      </c>
      <c r="L1195" s="4">
        <f ca="1">[1]!thsiFinD("ths_atr_stock",$A1195,$A$1,7,101,100,100)</f>
        <v>0.11714285714286</v>
      </c>
      <c r="M1195" s="4">
        <f ca="1">[1]!thsiFinD("ths_vol_w_stock",$A1195,$A$1)/1000000</f>
        <v>75.403221000000002</v>
      </c>
      <c r="N1195" s="4">
        <f ca="1">[1]!thsiFinD("ths_turnover_ratio_w_stock",$A1195,$A$1)</f>
        <v>16.324577848267001</v>
      </c>
      <c r="O1195" s="4">
        <f ca="1">[1]!thsiFinD("ths_relative_chg_ratio_w_stock",$A1195,$A$1,104,100)</f>
        <v>-1.109271816228</v>
      </c>
      <c r="P1195" s="4"/>
    </row>
    <row r="1196" spans="1:16" x14ac:dyDescent="0.25">
      <c r="A1196" s="2" t="s">
        <v>2401</v>
      </c>
      <c r="B1196" s="2" t="s">
        <v>2402</v>
      </c>
      <c r="C1196" s="4">
        <f ca="1">[1]!thsiFinD("ths_vol_ratio_stock",$A1196,$A$1,7,100)</f>
        <v>1.0891102673335</v>
      </c>
      <c r="D1196" s="4">
        <f ca="1">[1]!thsiFinD("ths_cr_stock",$A1196,$A$1,7,100,100)</f>
        <v>49.597855227882</v>
      </c>
      <c r="E1196" s="4">
        <f ca="1">[1]!thsiFinD("ths_mfi_stock",$A1196,$A$1,7,100,100)</f>
        <v>16.710957043459999</v>
      </c>
      <c r="F1196" s="4">
        <f ca="1">[1]!thsiFinD("ths_expma_stock",$A1196,$A$1,7,100,100)</f>
        <v>12.241896231002</v>
      </c>
      <c r="G1196" s="4">
        <f ca="1">[1]!thsiFinD("ths_rsi_stock",$A1196,$A$1,7,100,100)</f>
        <v>32.405542321797</v>
      </c>
      <c r="H1196" s="4">
        <f ca="1">[1]!thsiFinD("ths_adtm_stock",$A1196,$A$1,7,3,100,100,100)</f>
        <v>-0.76923076923078004</v>
      </c>
      <c r="I1196" s="4">
        <f ca="1">[1]!thsiFinD("ths_bbiboll_stock",$A1196,$A$1,7,3,100,100,100)</f>
        <v>12.304479166667001</v>
      </c>
      <c r="J1196" s="4">
        <f ca="1">[1]!thsiFinD("ths_dptb_stock",$A1196,$A$1,7,104,100,100)</f>
        <v>0.57142857142856995</v>
      </c>
      <c r="K1196" s="4">
        <f ca="1">[1]!thsiFinD("ths_srmi_stock",$A1196,$A$1,7,100,100)</f>
        <v>-2.5182778229081999E-2</v>
      </c>
      <c r="L1196" s="4">
        <f ca="1">[1]!thsiFinD("ths_atr_stock",$A1196,$A$1,7,101,100,100)</f>
        <v>0.28142857142856997</v>
      </c>
      <c r="M1196" s="4">
        <f ca="1">[1]!thsiFinD("ths_vol_w_stock",$A1196,$A$1)/1000000</f>
        <v>54.390802999999998</v>
      </c>
      <c r="N1196" s="4">
        <f ca="1">[1]!thsiFinD("ths_turnover_ratio_w_stock",$A1196,$A$1)</f>
        <v>9.8345153945566004</v>
      </c>
      <c r="O1196" s="4">
        <f ca="1">[1]!thsiFinD("ths_relative_chg_ratio_w_stock",$A1196,$A$1,104,100)</f>
        <v>-1.0679055148717</v>
      </c>
      <c r="P1196" s="4"/>
    </row>
    <row r="1197" spans="1:16" x14ac:dyDescent="0.25">
      <c r="A1197" s="2" t="s">
        <v>2403</v>
      </c>
      <c r="B1197" s="2" t="s">
        <v>2404</v>
      </c>
      <c r="C1197" s="4">
        <f ca="1">[1]!thsiFinD("ths_vol_ratio_stock",$A1197,$A$1,7,100)</f>
        <v>0.52726545661018998</v>
      </c>
      <c r="D1197" s="4">
        <f ca="1">[1]!thsiFinD("ths_cr_stock",$A1197,$A$1,7,100,100)</f>
        <v>15.901455767077</v>
      </c>
      <c r="E1197" s="4">
        <f ca="1">[1]!thsiFinD("ths_mfi_stock",$A1197,$A$1,7,100,100)</f>
        <v>18.426863383413</v>
      </c>
      <c r="F1197" s="4">
        <f ca="1">[1]!thsiFinD("ths_expma_stock",$A1197,$A$1,7,100,100)</f>
        <v>16.699534927956002</v>
      </c>
      <c r="G1197" s="4">
        <f ca="1">[1]!thsiFinD("ths_rsi_stock",$A1197,$A$1,7,100,100)</f>
        <v>25.925161335950001</v>
      </c>
      <c r="H1197" s="4">
        <f ca="1">[1]!thsiFinD("ths_adtm_stock",$A1197,$A$1,7,3,100,100,100)</f>
        <v>-0.82352941176470995</v>
      </c>
      <c r="I1197" s="4">
        <f ca="1">[1]!thsiFinD("ths_bbiboll_stock",$A1197,$A$1,7,3,100,100,100)</f>
        <v>16.901458333333</v>
      </c>
      <c r="J1197" s="4">
        <f ca="1">[1]!thsiFinD("ths_dptb_stock",$A1197,$A$1,7,104,100,100)</f>
        <v>0.57142857142856995</v>
      </c>
      <c r="K1197" s="4">
        <f ca="1">[1]!thsiFinD("ths_srmi_stock",$A1197,$A$1,7,100,100)</f>
        <v>-9.2134831460673999E-2</v>
      </c>
      <c r="L1197" s="4">
        <f ca="1">[1]!thsiFinD("ths_atr_stock",$A1197,$A$1,7,101,100,100)</f>
        <v>0.50428571428571001</v>
      </c>
      <c r="M1197" s="4">
        <f ca="1">[1]!thsiFinD("ths_vol_w_stock",$A1197,$A$1)/1000000</f>
        <v>40.684646999999998</v>
      </c>
      <c r="N1197" s="4">
        <f ca="1">[1]!thsiFinD("ths_turnover_ratio_w_stock",$A1197,$A$1)</f>
        <v>4.9855045333509</v>
      </c>
      <c r="O1197" s="4">
        <f ca="1">[1]!thsiFinD("ths_relative_chg_ratio_w_stock",$A1197,$A$1,104,100)</f>
        <v>-3.9120614870781001</v>
      </c>
      <c r="P1197" s="4"/>
    </row>
    <row r="1198" spans="1:16" x14ac:dyDescent="0.25">
      <c r="A1198" s="2" t="s">
        <v>2405</v>
      </c>
      <c r="B1198" s="2" t="s">
        <v>2406</v>
      </c>
      <c r="C1198" s="4">
        <f ca="1">[1]!thsiFinD("ths_vol_ratio_stock",$A1198,$A$1,7,100)</f>
        <v>0.56303587032053004</v>
      </c>
      <c r="D1198" s="4">
        <f ca="1">[1]!thsiFinD("ths_cr_stock",$A1198,$A$1,7,100,100)</f>
        <v>386.27450980392001</v>
      </c>
      <c r="E1198" s="4">
        <f ca="1">[1]!thsiFinD("ths_mfi_stock",$A1198,$A$1,7,100,100)</f>
        <v>81.619772626034006</v>
      </c>
      <c r="F1198" s="4">
        <f ca="1">[1]!thsiFinD("ths_expma_stock",$A1198,$A$1,7,100,100)</f>
        <v>8.4113630606835006</v>
      </c>
      <c r="G1198" s="4">
        <f ca="1">[1]!thsiFinD("ths_rsi_stock",$A1198,$A$1,7,100,100)</f>
        <v>63.953516526458003</v>
      </c>
      <c r="H1198" s="4">
        <f ca="1">[1]!thsiFinD("ths_adtm_stock",$A1198,$A$1,7,3,100,100,100)</f>
        <v>0.96022727272727004</v>
      </c>
      <c r="I1198" s="4">
        <f ca="1">[1]!thsiFinD("ths_bbiboll_stock",$A1198,$A$1,7,3,100,100,100)</f>
        <v>8.2798958333333008</v>
      </c>
      <c r="J1198" s="4">
        <f ca="1">[1]!thsiFinD("ths_dptb_stock",$A1198,$A$1,7,104,100,100)</f>
        <v>0.71428571428570997</v>
      </c>
      <c r="K1198" s="4">
        <f ca="1">[1]!thsiFinD("ths_srmi_stock",$A1198,$A$1,7,100,100)</f>
        <v>9.8591549295775002E-2</v>
      </c>
      <c r="L1198" s="4">
        <f ca="1">[1]!thsiFinD("ths_atr_stock",$A1198,$A$1,7,101,100,100)</f>
        <v>0.38142857142857001</v>
      </c>
      <c r="M1198" s="4">
        <f ca="1">[1]!thsiFinD("ths_vol_w_stock",$A1198,$A$1)/1000000</f>
        <v>306.56363900000002</v>
      </c>
      <c r="N1198" s="4">
        <f ca="1">[1]!thsiFinD("ths_turnover_ratio_w_stock",$A1198,$A$1)</f>
        <v>33.651407330132997</v>
      </c>
      <c r="O1198" s="4">
        <f ca="1">[1]!thsiFinD("ths_relative_chg_ratio_w_stock",$A1198,$A$1,104,100)</f>
        <v>9.5198951257213995</v>
      </c>
      <c r="P1198" s="4"/>
    </row>
    <row r="1199" spans="1:16" x14ac:dyDescent="0.25">
      <c r="A1199" s="2" t="s">
        <v>2407</v>
      </c>
      <c r="B1199" s="2" t="s">
        <v>2408</v>
      </c>
      <c r="C1199" s="4">
        <f ca="1">[1]!thsiFinD("ths_vol_ratio_stock",$A1199,$A$1,7,100)</f>
        <v>0.46355319351113999</v>
      </c>
      <c r="D1199" s="4">
        <f ca="1">[1]!thsiFinD("ths_cr_stock",$A1199,$A$1,7,100,100)</f>
        <v>105.26315789474</v>
      </c>
      <c r="E1199" s="4">
        <f ca="1">[1]!thsiFinD("ths_mfi_stock",$A1199,$A$1,7,100,100)</f>
        <v>53.538032783281999</v>
      </c>
      <c r="F1199" s="4">
        <f ca="1">[1]!thsiFinD("ths_expma_stock",$A1199,$A$1,7,100,100)</f>
        <v>6.5759602489787996</v>
      </c>
      <c r="G1199" s="4">
        <f ca="1">[1]!thsiFinD("ths_rsi_stock",$A1199,$A$1,7,100,100)</f>
        <v>35.190913047022001</v>
      </c>
      <c r="H1199" s="4">
        <f ca="1">[1]!thsiFinD("ths_adtm_stock",$A1199,$A$1,7,3,100,100,100)</f>
        <v>0.45833333333332998</v>
      </c>
      <c r="I1199" s="4">
        <f ca="1">[1]!thsiFinD("ths_bbiboll_stock",$A1199,$A$1,7,3,100,100,100)</f>
        <v>6.5772916666667003</v>
      </c>
      <c r="J1199" s="4">
        <f ca="1">[1]!thsiFinD("ths_dptb_stock",$A1199,$A$1,7,104,100,100)</f>
        <v>0.71428571428570997</v>
      </c>
      <c r="K1199" s="4">
        <f ca="1">[1]!thsiFinD("ths_srmi_stock",$A1199,$A$1,7,100,100)</f>
        <v>-1.2403100775194E-2</v>
      </c>
      <c r="L1199" s="4">
        <f ca="1">[1]!thsiFinD("ths_atr_stock",$A1199,$A$1,7,101,100,100)</f>
        <v>0.27714285714286002</v>
      </c>
      <c r="M1199" s="4">
        <f ca="1">[1]!thsiFinD("ths_vol_w_stock",$A1199,$A$1)/1000000</f>
        <v>155.71380400000001</v>
      </c>
      <c r="N1199" s="4">
        <f ca="1">[1]!thsiFinD("ths_turnover_ratio_w_stock",$A1199,$A$1)</f>
        <v>19.115356575025999</v>
      </c>
      <c r="O1199" s="4">
        <f ca="1">[1]!thsiFinD("ths_relative_chg_ratio_w_stock",$A1199,$A$1,104,100)</f>
        <v>-2.7034643519202</v>
      </c>
      <c r="P1199" s="4"/>
    </row>
    <row r="1200" spans="1:16" x14ac:dyDescent="0.25">
      <c r="A1200" s="2" t="s">
        <v>2409</v>
      </c>
      <c r="B1200" s="2" t="s">
        <v>2410</v>
      </c>
      <c r="C1200" s="4">
        <f ca="1">[1]!thsiFinD("ths_vol_ratio_stock",$A1200,$A$1,7,100)</f>
        <v>0.61712600465426004</v>
      </c>
      <c r="D1200" s="4">
        <f ca="1">[1]!thsiFinD("ths_cr_stock",$A1200,$A$1,7,100,100)</f>
        <v>96.235294117647001</v>
      </c>
      <c r="E1200" s="4">
        <f ca="1">[1]!thsiFinD("ths_mfi_stock",$A1200,$A$1,7,100,100)</f>
        <v>53.490029662749002</v>
      </c>
      <c r="F1200" s="4">
        <f ca="1">[1]!thsiFinD("ths_expma_stock",$A1200,$A$1,7,100,100)</f>
        <v>8.2607051164726002</v>
      </c>
      <c r="G1200" s="4">
        <f ca="1">[1]!thsiFinD("ths_rsi_stock",$A1200,$A$1,7,100,100)</f>
        <v>34.688859502899</v>
      </c>
      <c r="H1200" s="4">
        <f ca="1">[1]!thsiFinD("ths_adtm_stock",$A1200,$A$1,7,3,100,100,100)</f>
        <v>0.64122137404580004</v>
      </c>
      <c r="I1200" s="4">
        <f ca="1">[1]!thsiFinD("ths_bbiboll_stock",$A1200,$A$1,7,3,100,100,100)</f>
        <v>8.3579166666667</v>
      </c>
      <c r="J1200" s="4">
        <f ca="1">[1]!thsiFinD("ths_dptb_stock",$A1200,$A$1,7,104,100,100)</f>
        <v>0.85714285714285998</v>
      </c>
      <c r="K1200" s="4">
        <f ca="1">[1]!thsiFinD("ths_srmi_stock",$A1200,$A$1,7,100,100)</f>
        <v>-1.123595505618E-2</v>
      </c>
      <c r="L1200" s="4">
        <f ca="1">[1]!thsiFinD("ths_atr_stock",$A1200,$A$1,7,101,100,100)</f>
        <v>0.41285714285713998</v>
      </c>
      <c r="M1200" s="4">
        <f ca="1">[1]!thsiFinD("ths_vol_w_stock",$A1200,$A$1)/1000000</f>
        <v>167.888104</v>
      </c>
      <c r="N1200" s="4">
        <f ca="1">[1]!thsiFinD("ths_turnover_ratio_w_stock",$A1200,$A$1)</f>
        <v>33.939733180670999</v>
      </c>
      <c r="O1200" s="4">
        <f ca="1">[1]!thsiFinD("ths_relative_chg_ratio_w_stock",$A1200,$A$1,104,100)</f>
        <v>-7.6123380261016003</v>
      </c>
      <c r="P1200" s="4"/>
    </row>
    <row r="1201" spans="1:16" x14ac:dyDescent="0.25">
      <c r="A1201" s="2" t="s">
        <v>2411</v>
      </c>
      <c r="B1201" s="2" t="s">
        <v>2412</v>
      </c>
      <c r="C1201" s="4">
        <f ca="1">[1]!thsiFinD("ths_vol_ratio_stock",$A1201,$A$1,7,100)</f>
        <v>0.86601923281139004</v>
      </c>
      <c r="D1201" s="4">
        <f ca="1">[1]!thsiFinD("ths_cr_stock",$A1201,$A$1,7,100,100)</f>
        <v>20.927835051546001</v>
      </c>
      <c r="E1201" s="4">
        <f ca="1">[1]!thsiFinD("ths_mfi_stock",$A1201,$A$1,7,100,100)</f>
        <v>13.474600163118</v>
      </c>
      <c r="F1201" s="4">
        <f ca="1">[1]!thsiFinD("ths_expma_stock",$A1201,$A$1,7,100,100)</f>
        <v>20.507953986518999</v>
      </c>
      <c r="G1201" s="4">
        <f ca="1">[1]!thsiFinD("ths_rsi_stock",$A1201,$A$1,7,100,100)</f>
        <v>29.219504896157002</v>
      </c>
      <c r="H1201" s="4">
        <f ca="1">[1]!thsiFinD("ths_adtm_stock",$A1201,$A$1,7,3,100,100,100)</f>
        <v>-0.64634146341464005</v>
      </c>
      <c r="I1201" s="4">
        <f ca="1">[1]!thsiFinD("ths_bbiboll_stock",$A1201,$A$1,7,3,100,100,100)</f>
        <v>20.733333333333</v>
      </c>
      <c r="J1201" s="4">
        <f ca="1">[1]!thsiFinD("ths_dptb_stock",$A1201,$A$1,7,104,100,100)</f>
        <v>0.85714285714285998</v>
      </c>
      <c r="K1201" s="4">
        <f ca="1">[1]!thsiFinD("ths_srmi_stock",$A1201,$A$1,7,100,100)</f>
        <v>-6.4928909952607E-2</v>
      </c>
      <c r="L1201" s="4">
        <f ca="1">[1]!thsiFinD("ths_atr_stock",$A1201,$A$1,7,101,100,100)</f>
        <v>0.57428571428570996</v>
      </c>
      <c r="M1201" s="4">
        <f ca="1">[1]!thsiFinD("ths_vol_w_stock",$A1201,$A$1)/1000000</f>
        <v>114.421898</v>
      </c>
      <c r="N1201" s="4">
        <f ca="1">[1]!thsiFinD("ths_turnover_ratio_w_stock",$A1201,$A$1)</f>
        <v>8.2614162814249994</v>
      </c>
      <c r="O1201" s="4">
        <f ca="1">[1]!thsiFinD("ths_relative_chg_ratio_w_stock",$A1201,$A$1,104,100)</f>
        <v>-3.6986202746719998</v>
      </c>
      <c r="P1201" s="4"/>
    </row>
    <row r="1202" spans="1:16" x14ac:dyDescent="0.25">
      <c r="A1202" s="2" t="s">
        <v>2413</v>
      </c>
      <c r="B1202" s="2" t="s">
        <v>2414</v>
      </c>
      <c r="C1202" s="4">
        <f ca="1">[1]!thsiFinD("ths_vol_ratio_stock",$A1202,$A$1,7,100)</f>
        <v>1.4434941552342</v>
      </c>
      <c r="D1202" s="4">
        <f ca="1">[1]!thsiFinD("ths_cr_stock",$A1202,$A$1,7,100,100)</f>
        <v>87.636363636363001</v>
      </c>
      <c r="E1202" s="4">
        <f ca="1">[1]!thsiFinD("ths_mfi_stock",$A1202,$A$1,7,100,100)</f>
        <v>46.205415640683</v>
      </c>
      <c r="F1202" s="4">
        <f ca="1">[1]!thsiFinD("ths_expma_stock",$A1202,$A$1,7,100,100)</f>
        <v>4.9339820051989003</v>
      </c>
      <c r="G1202" s="4">
        <f ca="1">[1]!thsiFinD("ths_rsi_stock",$A1202,$A$1,7,100,100)</f>
        <v>43.543074070933997</v>
      </c>
      <c r="H1202" s="4">
        <f ca="1">[1]!thsiFinD("ths_adtm_stock",$A1202,$A$1,7,3,100,100,100)</f>
        <v>0.125</v>
      </c>
      <c r="I1202" s="4">
        <f ca="1">[1]!thsiFinD("ths_bbiboll_stock",$A1202,$A$1,7,3,100,100,100)</f>
        <v>4.9545833333333</v>
      </c>
      <c r="J1202" s="4">
        <f ca="1">[1]!thsiFinD("ths_dptb_stock",$A1202,$A$1,7,104,100,100)</f>
        <v>0.42857142857142999</v>
      </c>
      <c r="K1202" s="4">
        <f ca="1">[1]!thsiFinD("ths_srmi_stock",$A1202,$A$1,7,100,100)</f>
        <v>-2.7833001988071999E-2</v>
      </c>
      <c r="L1202" s="4">
        <f ca="1">[1]!thsiFinD("ths_atr_stock",$A1202,$A$1,7,101,100,100)</f>
        <v>0.24571428571428999</v>
      </c>
      <c r="M1202" s="4">
        <f ca="1">[1]!thsiFinD("ths_vol_w_stock",$A1202,$A$1)/1000000</f>
        <v>176.35028</v>
      </c>
      <c r="N1202" s="4">
        <f ca="1">[1]!thsiFinD("ths_turnover_ratio_w_stock",$A1202,$A$1)</f>
        <v>32.602756181421</v>
      </c>
      <c r="O1202" s="4">
        <f ca="1">[1]!thsiFinD("ths_relative_chg_ratio_w_stock",$A1202,$A$1,104,100)</f>
        <v>-2.5985683301018998</v>
      </c>
      <c r="P1202" s="4"/>
    </row>
    <row r="1203" spans="1:16" x14ac:dyDescent="0.25">
      <c r="A1203" s="2" t="s">
        <v>2415</v>
      </c>
      <c r="B1203" s="2" t="s">
        <v>2416</v>
      </c>
      <c r="C1203" s="4">
        <f ca="1">[1]!thsiFinD("ths_vol_ratio_stock",$A1203,$A$1,7,100)</f>
        <v>1.5804294524892999</v>
      </c>
      <c r="D1203" s="4">
        <f ca="1">[1]!thsiFinD("ths_cr_stock",$A1203,$A$1,7,100,100)</f>
        <v>34.532374100719998</v>
      </c>
      <c r="E1203" s="4">
        <f ca="1">[1]!thsiFinD("ths_mfi_stock",$A1203,$A$1,7,100,100)</f>
        <v>28.869958570177001</v>
      </c>
      <c r="F1203" s="4">
        <f ca="1">[1]!thsiFinD("ths_expma_stock",$A1203,$A$1,7,100,100)</f>
        <v>3.5644634429797</v>
      </c>
      <c r="G1203" s="4">
        <f ca="1">[1]!thsiFinD("ths_rsi_stock",$A1203,$A$1,7,100,100)</f>
        <v>21.055464045116</v>
      </c>
      <c r="H1203" s="4">
        <f ca="1">[1]!thsiFinD("ths_adtm_stock",$A1203,$A$1,7,3,100,100,100)</f>
        <v>0.67532467532467999</v>
      </c>
      <c r="I1203" s="4">
        <f ca="1">[1]!thsiFinD("ths_bbiboll_stock",$A1203,$A$1,7,3,100,100,100)</f>
        <v>3.6688541666667001</v>
      </c>
      <c r="J1203" s="4">
        <f ca="1">[1]!thsiFinD("ths_dptb_stock",$A1203,$A$1,7,104,100,100)</f>
        <v>0.85714285714285998</v>
      </c>
      <c r="K1203" s="4">
        <f ca="1">[1]!thsiFinD("ths_srmi_stock",$A1203,$A$1,7,100,100)</f>
        <v>-0.17989417989418</v>
      </c>
      <c r="L1203" s="4">
        <f ca="1">[1]!thsiFinD("ths_atr_stock",$A1203,$A$1,7,101,100,100)</f>
        <v>0.28285714285713998</v>
      </c>
      <c r="M1203" s="4">
        <f ca="1">[1]!thsiFinD("ths_vol_w_stock",$A1203,$A$1)/1000000</f>
        <v>101.456124</v>
      </c>
      <c r="N1203" s="4">
        <f ca="1">[1]!thsiFinD("ths_turnover_ratio_w_stock",$A1203,$A$1)</f>
        <v>24.981694964614</v>
      </c>
      <c r="O1203" s="4">
        <f ca="1">[1]!thsiFinD("ths_relative_chg_ratio_w_stock",$A1203,$A$1,104,100)</f>
        <v>-22.859673069351</v>
      </c>
      <c r="P1203" s="4"/>
    </row>
    <row r="1204" spans="1:16" x14ac:dyDescent="0.25">
      <c r="A1204" s="2" t="s">
        <v>2417</v>
      </c>
      <c r="B1204" s="2" t="s">
        <v>2418</v>
      </c>
      <c r="C1204" s="4">
        <f ca="1">[1]!thsiFinD("ths_vol_ratio_stock",$A1204,$A$1,7,100)</f>
        <v>1.2162020870582999</v>
      </c>
      <c r="D1204" s="4">
        <f ca="1">[1]!thsiFinD("ths_cr_stock",$A1204,$A$1,7,100,100)</f>
        <v>150.65789473684001</v>
      </c>
      <c r="E1204" s="4">
        <f ca="1">[1]!thsiFinD("ths_mfi_stock",$A1204,$A$1,7,100,100)</f>
        <v>65.231388531736997</v>
      </c>
      <c r="F1204" s="4">
        <f ca="1">[1]!thsiFinD("ths_expma_stock",$A1204,$A$1,7,100,100)</f>
        <v>48.003544248331004</v>
      </c>
      <c r="G1204" s="4">
        <f ca="1">[1]!thsiFinD("ths_rsi_stock",$A1204,$A$1,7,100,100)</f>
        <v>58.034009217079998</v>
      </c>
      <c r="H1204" s="4">
        <f ca="1">[1]!thsiFinD("ths_adtm_stock",$A1204,$A$1,7,3,100,100,100)</f>
        <v>0.41943734015345002</v>
      </c>
      <c r="I1204" s="4">
        <f ca="1">[1]!thsiFinD("ths_bbiboll_stock",$A1204,$A$1,7,3,100,100,100)</f>
        <v>47.602916666666999</v>
      </c>
      <c r="J1204" s="4">
        <f ca="1">[1]!thsiFinD("ths_dptb_stock",$A1204,$A$1,7,104,100,100)</f>
        <v>0.57142857142856995</v>
      </c>
      <c r="K1204" s="4">
        <f ca="1">[1]!thsiFinD("ths_srmi_stock",$A1204,$A$1,7,100,100)</f>
        <v>2.8511966701353E-2</v>
      </c>
      <c r="L1204" s="4">
        <f ca="1">[1]!thsiFinD("ths_atr_stock",$A1204,$A$1,7,101,100,100)</f>
        <v>1.4514285714285999</v>
      </c>
      <c r="M1204" s="4">
        <f ca="1">[1]!thsiFinD("ths_vol_w_stock",$A1204,$A$1)/1000000</f>
        <v>147.23913099999999</v>
      </c>
      <c r="N1204" s="4">
        <f ca="1">[1]!thsiFinD("ths_turnover_ratio_w_stock",$A1204,$A$1)</f>
        <v>4.0222631635033004</v>
      </c>
      <c r="O1204" s="4">
        <f ca="1">[1]!thsiFinD("ths_relative_chg_ratio_w_stock",$A1204,$A$1,104,100)</f>
        <v>2.8346694788961</v>
      </c>
      <c r="P1204" s="4"/>
    </row>
    <row r="1205" spans="1:16" x14ac:dyDescent="0.25">
      <c r="A1205" s="2" t="s">
        <v>2419</v>
      </c>
      <c r="B1205" s="2" t="s">
        <v>2420</v>
      </c>
      <c r="C1205" s="4">
        <f ca="1">[1]!thsiFinD("ths_vol_ratio_stock",$A1205,$A$1,7,100)</f>
        <v>0.48504310112695997</v>
      </c>
      <c r="D1205" s="4">
        <f ca="1">[1]!thsiFinD("ths_cr_stock",$A1205,$A$1,7,100,100)</f>
        <v>60.430463576158999</v>
      </c>
      <c r="E1205" s="4">
        <f ca="1">[1]!thsiFinD("ths_mfi_stock",$A1205,$A$1,7,100,100)</f>
        <v>36.661021348386001</v>
      </c>
      <c r="F1205" s="4">
        <f ca="1">[1]!thsiFinD("ths_expma_stock",$A1205,$A$1,7,100,100)</f>
        <v>14.097161549255</v>
      </c>
      <c r="G1205" s="4">
        <f ca="1">[1]!thsiFinD("ths_rsi_stock",$A1205,$A$1,7,100,100)</f>
        <v>32.420595847580998</v>
      </c>
      <c r="H1205" s="4">
        <f ca="1">[1]!thsiFinD("ths_adtm_stock",$A1205,$A$1,7,3,100,100,100)</f>
        <v>-8.9108910891091006E-2</v>
      </c>
      <c r="I1205" s="4">
        <f ca="1">[1]!thsiFinD("ths_bbiboll_stock",$A1205,$A$1,7,3,100,100,100)</f>
        <v>14.483958333333</v>
      </c>
      <c r="J1205" s="4">
        <f ca="1">[1]!thsiFinD("ths_dptb_stock",$A1205,$A$1,7,104,100,100)</f>
        <v>0.71428571428570997</v>
      </c>
      <c r="K1205" s="4">
        <f ca="1">[1]!thsiFinD("ths_srmi_stock",$A1205,$A$1,7,100,100)</f>
        <v>-4.0225829216654997E-2</v>
      </c>
      <c r="L1205" s="4">
        <f ca="1">[1]!thsiFinD("ths_atr_stock",$A1205,$A$1,7,101,100,100)</f>
        <v>0.50714285714286</v>
      </c>
      <c r="M1205" s="4">
        <f ca="1">[1]!thsiFinD("ths_vol_w_stock",$A1205,$A$1)/1000000</f>
        <v>15.61415</v>
      </c>
      <c r="N1205" s="4">
        <f ca="1">[1]!thsiFinD("ths_turnover_ratio_w_stock",$A1205,$A$1)</f>
        <v>11.314601449274999</v>
      </c>
      <c r="O1205" s="4">
        <f ca="1">[1]!thsiFinD("ths_relative_chg_ratio_w_stock",$A1205,$A$1,104,100)</f>
        <v>-3.2126848656375002</v>
      </c>
      <c r="P1205" s="4"/>
    </row>
    <row r="1206" spans="1:16" x14ac:dyDescent="0.25">
      <c r="A1206" s="2" t="s">
        <v>2421</v>
      </c>
      <c r="B1206" s="2" t="s">
        <v>2422</v>
      </c>
      <c r="C1206" s="4">
        <f ca="1">[1]!thsiFinD("ths_vol_ratio_stock",$A1206,$A$1,7,100)</f>
        <v>0.77578291866451998</v>
      </c>
      <c r="D1206" s="4">
        <f ca="1">[1]!thsiFinD("ths_cr_stock",$A1206,$A$1,7,100,100)</f>
        <v>193.43065693431001</v>
      </c>
      <c r="E1206" s="4">
        <f ca="1">[1]!thsiFinD("ths_mfi_stock",$A1206,$A$1,7,100,100)</f>
        <v>59.999316413423003</v>
      </c>
      <c r="F1206" s="4">
        <f ca="1">[1]!thsiFinD("ths_expma_stock",$A1206,$A$1,7,100,100)</f>
        <v>3.7465571896521999</v>
      </c>
      <c r="G1206" s="4">
        <f ca="1">[1]!thsiFinD("ths_rsi_stock",$A1206,$A$1,7,100,100)</f>
        <v>53.669696815184999</v>
      </c>
      <c r="H1206" s="4">
        <f ca="1">[1]!thsiFinD("ths_adtm_stock",$A1206,$A$1,7,3,100,100,100)</f>
        <v>0.58333333333333004</v>
      </c>
      <c r="I1206" s="4">
        <f ca="1">[1]!thsiFinD("ths_bbiboll_stock",$A1206,$A$1,7,3,100,100,100)</f>
        <v>3.6991666666667</v>
      </c>
      <c r="J1206" s="4">
        <f ca="1">[1]!thsiFinD("ths_dptb_stock",$A1206,$A$1,7,104,100,100)</f>
        <v>0.28571428571428997</v>
      </c>
      <c r="K1206" s="4">
        <f ca="1">[1]!thsiFinD("ths_srmi_stock",$A1206,$A$1,7,100,100)</f>
        <v>4.2895442359248998E-2</v>
      </c>
      <c r="L1206" s="4">
        <f ca="1">[1]!thsiFinD("ths_atr_stock",$A1206,$A$1,7,101,100,100)</f>
        <v>0.26</v>
      </c>
      <c r="M1206" s="4">
        <f ca="1">[1]!thsiFinD("ths_vol_w_stock",$A1206,$A$1)/1000000</f>
        <v>797.64424199999996</v>
      </c>
      <c r="N1206" s="4">
        <f ca="1">[1]!thsiFinD("ths_turnover_ratio_w_stock",$A1206,$A$1)</f>
        <v>36.084677133123002</v>
      </c>
      <c r="O1206" s="4">
        <f ca="1">[1]!thsiFinD("ths_relative_chg_ratio_w_stock",$A1206,$A$1,104,100)</f>
        <v>6.5615869600843997</v>
      </c>
      <c r="P1206" s="4"/>
    </row>
    <row r="1207" spans="1:16" x14ac:dyDescent="0.25">
      <c r="A1207" s="2" t="s">
        <v>2423</v>
      </c>
      <c r="B1207" s="2" t="s">
        <v>2424</v>
      </c>
      <c r="C1207" s="4">
        <f ca="1">[1]!thsiFinD("ths_vol_ratio_stock",$A1207,$A$1,7,100)</f>
        <v>4.9286324576398002</v>
      </c>
      <c r="D1207" s="4">
        <f ca="1">[1]!thsiFinD("ths_cr_stock",$A1207,$A$1,7,100,100)</f>
        <v>-5.5555555555555998</v>
      </c>
      <c r="E1207" s="4">
        <f ca="1">[1]!thsiFinD("ths_mfi_stock",$A1207,$A$1,7,100,100)</f>
        <v>22.470947216550002</v>
      </c>
      <c r="F1207" s="4">
        <f ca="1">[1]!thsiFinD("ths_expma_stock",$A1207,$A$1,7,100,100)</f>
        <v>1.6838417237993999</v>
      </c>
      <c r="G1207" s="4">
        <f ca="1">[1]!thsiFinD("ths_rsi_stock",$A1207,$A$1,7,100,100)</f>
        <v>15.143894759914</v>
      </c>
      <c r="H1207" s="4">
        <f ca="1">[1]!thsiFinD("ths_adtm_stock",$A1207,$A$1,7,3,100,100,100)</f>
        <v>-0.52</v>
      </c>
      <c r="I1207" s="4">
        <f ca="1">[1]!thsiFinD("ths_bbiboll_stock",$A1207,$A$1,7,3,100,100,100)</f>
        <v>1.7367708333333001</v>
      </c>
      <c r="J1207" s="4">
        <f ca="1">[1]!thsiFinD("ths_dptb_stock",$A1207,$A$1,7,104,100,100)</f>
        <v>0.42857142857142999</v>
      </c>
      <c r="K1207" s="4">
        <f ca="1">[1]!thsiFinD("ths_srmi_stock",$A1207,$A$1,7,100,100)</f>
        <v>-0.23404255319149</v>
      </c>
      <c r="L1207" s="4">
        <f ca="1">[1]!thsiFinD("ths_atr_stock",$A1207,$A$1,7,101,100,100)</f>
        <v>0.12142857142857</v>
      </c>
      <c r="M1207" s="4">
        <f ca="1">[1]!thsiFinD("ths_vol_w_stock",$A1207,$A$1)/1000000</f>
        <v>330.39377100000002</v>
      </c>
      <c r="N1207" s="4">
        <f ca="1">[1]!thsiFinD("ths_turnover_ratio_w_stock",$A1207,$A$1)</f>
        <v>22.618688224709</v>
      </c>
      <c r="O1207" s="4">
        <f ca="1">[1]!thsiFinD("ths_relative_chg_ratio_w_stock",$A1207,$A$1,104,100)</f>
        <v>-24.823759056495</v>
      </c>
      <c r="P1207" s="4"/>
    </row>
    <row r="1208" spans="1:16" x14ac:dyDescent="0.25">
      <c r="A1208" s="2" t="s">
        <v>2425</v>
      </c>
      <c r="B1208" s="2" t="s">
        <v>2426</v>
      </c>
      <c r="C1208" s="4">
        <f ca="1">[1]!thsiFinD("ths_vol_ratio_stock",$A1208,$A$1,7,100)</f>
        <v>0.76829333454780002</v>
      </c>
      <c r="D1208" s="4">
        <f ca="1">[1]!thsiFinD("ths_cr_stock",$A1208,$A$1,7,100,100)</f>
        <v>58.39636913767</v>
      </c>
      <c r="E1208" s="4">
        <f ca="1">[1]!thsiFinD("ths_mfi_stock",$A1208,$A$1,7,100,100)</f>
        <v>44.205368219626997</v>
      </c>
      <c r="F1208" s="4">
        <f ca="1">[1]!thsiFinD("ths_expma_stock",$A1208,$A$1,7,100,100)</f>
        <v>12.382438467943</v>
      </c>
      <c r="G1208" s="4">
        <f ca="1">[1]!thsiFinD("ths_rsi_stock",$A1208,$A$1,7,100,100)</f>
        <v>36.928750891996003</v>
      </c>
      <c r="H1208" s="4">
        <f ca="1">[1]!thsiFinD("ths_adtm_stock",$A1208,$A$1,7,3,100,100,100)</f>
        <v>0.65413533834587001</v>
      </c>
      <c r="I1208" s="4">
        <f ca="1">[1]!thsiFinD("ths_bbiboll_stock",$A1208,$A$1,7,3,100,100,100)</f>
        <v>12.371041666667001</v>
      </c>
      <c r="J1208" s="4">
        <f ca="1">[1]!thsiFinD("ths_dptb_stock",$A1208,$A$1,7,104,100,100)</f>
        <v>0.85714285714285998</v>
      </c>
      <c r="K1208" s="4">
        <f ca="1">[1]!thsiFinD("ths_srmi_stock",$A1208,$A$1,7,100,100)</f>
        <v>-4.1500399042297999E-2</v>
      </c>
      <c r="L1208" s="4">
        <f ca="1">[1]!thsiFinD("ths_atr_stock",$A1208,$A$1,7,101,100,100)</f>
        <v>0.50142857142857</v>
      </c>
      <c r="M1208" s="4">
        <f ca="1">[1]!thsiFinD("ths_vol_w_stock",$A1208,$A$1)/1000000</f>
        <v>7.6019519999999998</v>
      </c>
      <c r="N1208" s="4">
        <f ca="1">[1]!thsiFinD("ths_turnover_ratio_w_stock",$A1208,$A$1)</f>
        <v>11.657995140968</v>
      </c>
      <c r="O1208" s="4">
        <f ca="1">[1]!thsiFinD("ths_relative_chg_ratio_w_stock",$A1208,$A$1,104,100)</f>
        <v>-7.0042330090842002</v>
      </c>
      <c r="P1208" s="4"/>
    </row>
    <row r="1209" spans="1:16" x14ac:dyDescent="0.25">
      <c r="A1209" s="2" t="s">
        <v>2427</v>
      </c>
      <c r="B1209" s="2" t="s">
        <v>2428</v>
      </c>
      <c r="C1209" s="4">
        <f ca="1">[1]!thsiFinD("ths_vol_ratio_stock",$A1209,$A$1,7,100)</f>
        <v>5.3782581896336996</v>
      </c>
      <c r="D1209" s="4">
        <f ca="1">[1]!thsiFinD("ths_cr_stock",$A1209,$A$1,7,100,100)</f>
        <v>99.166666666666003</v>
      </c>
      <c r="E1209" s="4">
        <f ca="1">[1]!thsiFinD("ths_mfi_stock",$A1209,$A$1,7,100,100)</f>
        <v>72.422670660292994</v>
      </c>
      <c r="F1209" s="4">
        <f ca="1">[1]!thsiFinD("ths_expma_stock",$A1209,$A$1,7,100,100)</f>
        <v>7.2383155464340998</v>
      </c>
      <c r="G1209" s="4">
        <f ca="1">[1]!thsiFinD("ths_rsi_stock",$A1209,$A$1,7,100,100)</f>
        <v>60.215204568753002</v>
      </c>
      <c r="H1209" s="4">
        <f ca="1">[1]!thsiFinD("ths_adtm_stock",$A1209,$A$1,7,3,100,100,100)</f>
        <v>-3.9215686274508998E-2</v>
      </c>
      <c r="I1209" s="4">
        <f ca="1">[1]!thsiFinD("ths_bbiboll_stock",$A1209,$A$1,7,3,100,100,100)</f>
        <v>7.1894791666667004</v>
      </c>
      <c r="J1209" s="4">
        <f ca="1">[1]!thsiFinD("ths_dptb_stock",$A1209,$A$1,7,104,100,100)</f>
        <v>0.71428571428570997</v>
      </c>
      <c r="K1209" s="4">
        <f ca="1">[1]!thsiFinD("ths_srmi_stock",$A1209,$A$1,7,100,100)</f>
        <v>5.1861702127660003E-2</v>
      </c>
      <c r="L1209" s="4">
        <f ca="1">[1]!thsiFinD("ths_atr_stock",$A1209,$A$1,7,101,100,100)</f>
        <v>0.34142857142857003</v>
      </c>
      <c r="M1209" s="4">
        <f ca="1">[1]!thsiFinD("ths_vol_w_stock",$A1209,$A$1)/1000000</f>
        <v>49.617176000000001</v>
      </c>
      <c r="N1209" s="4">
        <f ca="1">[1]!thsiFinD("ths_turnover_ratio_w_stock",$A1209,$A$1)</f>
        <v>30.652049506063001</v>
      </c>
      <c r="O1209" s="4">
        <f ca="1">[1]!thsiFinD("ths_relative_chg_ratio_w_stock",$A1209,$A$1,104,100)</f>
        <v>3.4275031378762999</v>
      </c>
      <c r="P1209" s="4"/>
    </row>
    <row r="1210" spans="1:16" x14ac:dyDescent="0.25">
      <c r="A1210" s="2" t="s">
        <v>2429</v>
      </c>
      <c r="B1210" s="2" t="s">
        <v>2430</v>
      </c>
      <c r="C1210" s="4">
        <f ca="1">[1]!thsiFinD("ths_vol_ratio_stock",$A1210,$A$1,7,100)</f>
        <v>1.7122003126212999</v>
      </c>
      <c r="D1210" s="4">
        <f ca="1">[1]!thsiFinD("ths_cr_stock",$A1210,$A$1,7,100,100)</f>
        <v>100.82644628099</v>
      </c>
      <c r="E1210" s="4">
        <f ca="1">[1]!thsiFinD("ths_mfi_stock",$A1210,$A$1,7,100,100)</f>
        <v>52.950828323415998</v>
      </c>
      <c r="F1210" s="4">
        <f ca="1">[1]!thsiFinD("ths_expma_stock",$A1210,$A$1,7,100,100)</f>
        <v>2.7444781403726002</v>
      </c>
      <c r="G1210" s="4">
        <f ca="1">[1]!thsiFinD("ths_rsi_stock",$A1210,$A$1,7,100,100)</f>
        <v>47.596976475086002</v>
      </c>
      <c r="H1210" s="4">
        <f ca="1">[1]!thsiFinD("ths_adtm_stock",$A1210,$A$1,7,3,100,100,100)</f>
        <v>0.68</v>
      </c>
      <c r="I1210" s="4">
        <f ca="1">[1]!thsiFinD("ths_bbiboll_stock",$A1210,$A$1,7,3,100,100,100)</f>
        <v>2.7371875000000001</v>
      </c>
      <c r="J1210" s="4">
        <f ca="1">[1]!thsiFinD("ths_dptb_stock",$A1210,$A$1,7,104,100,100)</f>
        <v>0.57142857142856995</v>
      </c>
      <c r="K1210" s="4">
        <f ca="1">[1]!thsiFinD("ths_srmi_stock",$A1210,$A$1,7,100,100)</f>
        <v>-2.1582733812949999E-2</v>
      </c>
      <c r="L1210" s="4">
        <f ca="1">[1]!thsiFinD("ths_atr_stock",$A1210,$A$1,7,101,100,100)</f>
        <v>0.11571428571429</v>
      </c>
      <c r="M1210" s="4">
        <f ca="1">[1]!thsiFinD("ths_vol_w_stock",$A1210,$A$1)/1000000</f>
        <v>48.439065999999997</v>
      </c>
      <c r="N1210" s="4">
        <f ca="1">[1]!thsiFinD("ths_turnover_ratio_w_stock",$A1210,$A$1)</f>
        <v>1.8145190745377999</v>
      </c>
      <c r="O1210" s="4">
        <f ca="1">[1]!thsiFinD("ths_relative_chg_ratio_w_stock",$A1210,$A$1,104,100)</f>
        <v>0.63051888067872996</v>
      </c>
      <c r="P1210" s="4"/>
    </row>
    <row r="1211" spans="1:16" x14ac:dyDescent="0.25">
      <c r="A1211" s="2" t="s">
        <v>2431</v>
      </c>
      <c r="B1211" s="2" t="s">
        <v>2432</v>
      </c>
      <c r="C1211" s="4">
        <f ca="1">[1]!thsiFinD("ths_vol_ratio_stock",$A1211,$A$1,7,100)</f>
        <v>0.82752324651829001</v>
      </c>
      <c r="D1211" s="4">
        <f ca="1">[1]!thsiFinD("ths_cr_stock",$A1211,$A$1,7,100,100)</f>
        <v>57.983193277311003</v>
      </c>
      <c r="E1211" s="4">
        <f ca="1">[1]!thsiFinD("ths_mfi_stock",$A1211,$A$1,7,100,100)</f>
        <v>44.163221405868001</v>
      </c>
      <c r="F1211" s="4">
        <f ca="1">[1]!thsiFinD("ths_expma_stock",$A1211,$A$1,7,100,100)</f>
        <v>13.400933902352</v>
      </c>
      <c r="G1211" s="4">
        <f ca="1">[1]!thsiFinD("ths_rsi_stock",$A1211,$A$1,7,100,100)</f>
        <v>38.755187645831001</v>
      </c>
      <c r="H1211" s="4">
        <f ca="1">[1]!thsiFinD("ths_adtm_stock",$A1211,$A$1,7,3,100,100,100)</f>
        <v>-0.74603174603175004</v>
      </c>
      <c r="I1211" s="4">
        <f ca="1">[1]!thsiFinD("ths_bbiboll_stock",$A1211,$A$1,7,3,100,100,100)</f>
        <v>13.381770833333</v>
      </c>
      <c r="J1211" s="4">
        <f ca="1">[1]!thsiFinD("ths_dptb_stock",$A1211,$A$1,7,104,100,100)</f>
        <v>0.71428571428570997</v>
      </c>
      <c r="K1211" s="4">
        <f ca="1">[1]!thsiFinD("ths_srmi_stock",$A1211,$A$1,7,100,100)</f>
        <v>-2.7225901398087001E-2</v>
      </c>
      <c r="L1211" s="4">
        <f ca="1">[1]!thsiFinD("ths_atr_stock",$A1211,$A$1,7,101,100,100)</f>
        <v>0.27714285714286002</v>
      </c>
      <c r="M1211" s="4">
        <f ca="1">[1]!thsiFinD("ths_vol_w_stock",$A1211,$A$1)/1000000</f>
        <v>13.2689</v>
      </c>
      <c r="N1211" s="4">
        <f ca="1">[1]!thsiFinD("ths_turnover_ratio_w_stock",$A1211,$A$1)</f>
        <v>7.5610346456695003</v>
      </c>
      <c r="O1211" s="4">
        <f ca="1">[1]!thsiFinD("ths_relative_chg_ratio_w_stock",$A1211,$A$1,104,100)</f>
        <v>-1.4238553920389001</v>
      </c>
      <c r="P1211" s="4"/>
    </row>
    <row r="1212" spans="1:16" x14ac:dyDescent="0.25">
      <c r="A1212" s="2" t="s">
        <v>2433</v>
      </c>
      <c r="B1212" s="2" t="s">
        <v>2434</v>
      </c>
      <c r="C1212" s="4">
        <f ca="1">[1]!thsiFinD("ths_vol_ratio_stock",$A1212,$A$1,7,100)</f>
        <v>0.97193853603531999</v>
      </c>
      <c r="D1212" s="4">
        <f ca="1">[1]!thsiFinD("ths_cr_stock",$A1212,$A$1,7,100,100)</f>
        <v>63.971880492091003</v>
      </c>
      <c r="E1212" s="4">
        <f ca="1">[1]!thsiFinD("ths_mfi_stock",$A1212,$A$1,7,100,100)</f>
        <v>25.51059879768</v>
      </c>
      <c r="F1212" s="4">
        <f ca="1">[1]!thsiFinD("ths_expma_stock",$A1212,$A$1,7,100,100)</f>
        <v>8.1592380377644993</v>
      </c>
      <c r="G1212" s="4">
        <f ca="1">[1]!thsiFinD("ths_rsi_stock",$A1212,$A$1,7,100,100)</f>
        <v>38.650974343949002</v>
      </c>
      <c r="H1212" s="4">
        <f ca="1">[1]!thsiFinD("ths_adtm_stock",$A1212,$A$1,7,3,100,100,100)</f>
        <v>5.9999999999997E-2</v>
      </c>
      <c r="I1212" s="4">
        <f ca="1">[1]!thsiFinD("ths_bbiboll_stock",$A1212,$A$1,7,3,100,100,100)</f>
        <v>8.1784374999999994</v>
      </c>
      <c r="J1212" s="4">
        <f ca="1">[1]!thsiFinD("ths_dptb_stock",$A1212,$A$1,7,104,100,100)</f>
        <v>0.85714285714285998</v>
      </c>
      <c r="K1212" s="4">
        <f ca="1">[1]!thsiFinD("ths_srmi_stock",$A1212,$A$1,7,100,100)</f>
        <v>-3.1707317073171003E-2</v>
      </c>
      <c r="L1212" s="4">
        <f ca="1">[1]!thsiFinD("ths_atr_stock",$A1212,$A$1,7,101,100,100)</f>
        <v>0.44428571428571001</v>
      </c>
      <c r="M1212" s="4">
        <f ca="1">[1]!thsiFinD("ths_vol_w_stock",$A1212,$A$1)/1000000</f>
        <v>51.329543999999999</v>
      </c>
      <c r="N1212" s="4">
        <f ca="1">[1]!thsiFinD("ths_turnover_ratio_w_stock",$A1212,$A$1)</f>
        <v>16.190730812268999</v>
      </c>
      <c r="O1212" s="4">
        <f ca="1">[1]!thsiFinD("ths_relative_chg_ratio_w_stock",$A1212,$A$1,104,100)</f>
        <v>-4.8369701180810001</v>
      </c>
      <c r="P1212" s="4"/>
    </row>
    <row r="1213" spans="1:16" x14ac:dyDescent="0.25">
      <c r="A1213" s="2" t="s">
        <v>2435</v>
      </c>
      <c r="B1213" s="2" t="s">
        <v>2436</v>
      </c>
      <c r="C1213" s="4">
        <f ca="1">[1]!thsiFinD("ths_vol_ratio_stock",$A1213,$A$1,7,100)</f>
        <v>0.84977484997318997</v>
      </c>
      <c r="D1213" s="4">
        <f ca="1">[1]!thsiFinD("ths_cr_stock",$A1213,$A$1,7,100,100)</f>
        <v>112.24489795917999</v>
      </c>
      <c r="E1213" s="4">
        <f ca="1">[1]!thsiFinD("ths_mfi_stock",$A1213,$A$1,7,100,100)</f>
        <v>60.231023172421999</v>
      </c>
      <c r="F1213" s="4">
        <f ca="1">[1]!thsiFinD("ths_expma_stock",$A1213,$A$1,7,100,100)</f>
        <v>5.4004253136192997</v>
      </c>
      <c r="G1213" s="4">
        <f ca="1">[1]!thsiFinD("ths_rsi_stock",$A1213,$A$1,7,100,100)</f>
        <v>38.996217500324001</v>
      </c>
      <c r="H1213" s="4">
        <f ca="1">[1]!thsiFinD("ths_adtm_stock",$A1213,$A$1,7,3,100,100,100)</f>
        <v>0.51923076923077005</v>
      </c>
      <c r="I1213" s="4">
        <f ca="1">[1]!thsiFinD("ths_bbiboll_stock",$A1213,$A$1,7,3,100,100,100)</f>
        <v>5.4181249999999999</v>
      </c>
      <c r="J1213" s="4">
        <f ca="1">[1]!thsiFinD("ths_dptb_stock",$A1213,$A$1,7,104,100,100)</f>
        <v>0.85714285714285998</v>
      </c>
      <c r="K1213" s="4">
        <f ca="1">[1]!thsiFinD("ths_srmi_stock",$A1213,$A$1,7,100,100)</f>
        <v>-1.8832391713746999E-3</v>
      </c>
      <c r="L1213" s="4">
        <f ca="1">[1]!thsiFinD("ths_atr_stock",$A1213,$A$1,7,101,100,100)</f>
        <v>0.14857142857142999</v>
      </c>
      <c r="M1213" s="4">
        <f ca="1">[1]!thsiFinD("ths_vol_w_stock",$A1213,$A$1)/1000000</f>
        <v>20.894608999999999</v>
      </c>
      <c r="N1213" s="4">
        <f ca="1">[1]!thsiFinD("ths_turnover_ratio_w_stock",$A1213,$A$1)</f>
        <v>3.6544011069039</v>
      </c>
      <c r="O1213" s="4">
        <f ca="1">[1]!thsiFinD("ths_relative_chg_ratio_w_stock",$A1213,$A$1,104,100)</f>
        <v>-2.2523357209013999</v>
      </c>
      <c r="P1213" s="4"/>
    </row>
    <row r="1214" spans="1:16" x14ac:dyDescent="0.25">
      <c r="A1214" s="2" t="s">
        <v>2437</v>
      </c>
      <c r="B1214" s="2" t="s">
        <v>2438</v>
      </c>
      <c r="C1214" s="4">
        <f ca="1">[1]!thsiFinD("ths_vol_ratio_stock",$A1214,$A$1,7,100)</f>
        <v>0.60880828234794004</v>
      </c>
      <c r="D1214" s="4">
        <f ca="1">[1]!thsiFinD("ths_cr_stock",$A1214,$A$1,7,100,100)</f>
        <v>55.374592833877003</v>
      </c>
      <c r="E1214" s="4">
        <f ca="1">[1]!thsiFinD("ths_mfi_stock",$A1214,$A$1,7,100,100)</f>
        <v>53.270608569114003</v>
      </c>
      <c r="F1214" s="4">
        <f ca="1">[1]!thsiFinD("ths_expma_stock",$A1214,$A$1,7,100,100)</f>
        <v>9.1136158403835008</v>
      </c>
      <c r="G1214" s="4">
        <f ca="1">[1]!thsiFinD("ths_rsi_stock",$A1214,$A$1,7,100,100)</f>
        <v>36.278073495412002</v>
      </c>
      <c r="H1214" s="4">
        <f ca="1">[1]!thsiFinD("ths_adtm_stock",$A1214,$A$1,7,3,100,100,100)</f>
        <v>0.65306122448979997</v>
      </c>
      <c r="I1214" s="4">
        <f ca="1">[1]!thsiFinD("ths_bbiboll_stock",$A1214,$A$1,7,3,100,100,100)</f>
        <v>9.1188541666667007</v>
      </c>
      <c r="J1214" s="4">
        <f ca="1">[1]!thsiFinD("ths_dptb_stock",$A1214,$A$1,7,104,100,100)</f>
        <v>0.71428571428570997</v>
      </c>
      <c r="K1214" s="4">
        <f ca="1">[1]!thsiFinD("ths_srmi_stock",$A1214,$A$1,7,100,100)</f>
        <v>-4.2025862068964998E-2</v>
      </c>
      <c r="L1214" s="4">
        <f ca="1">[1]!thsiFinD("ths_atr_stock",$A1214,$A$1,7,101,100,100)</f>
        <v>0.22714285714286001</v>
      </c>
      <c r="M1214" s="4">
        <f ca="1">[1]!thsiFinD("ths_vol_w_stock",$A1214,$A$1)/1000000</f>
        <v>19.434215999999999</v>
      </c>
      <c r="N1214" s="4">
        <f ca="1">[1]!thsiFinD("ths_turnover_ratio_w_stock",$A1214,$A$1)</f>
        <v>9.2536852913464003</v>
      </c>
      <c r="O1214" s="4">
        <f ca="1">[1]!thsiFinD("ths_relative_chg_ratio_w_stock",$A1214,$A$1,104,100)</f>
        <v>-3.2450193885253</v>
      </c>
      <c r="P1214" s="4"/>
    </row>
    <row r="1215" spans="1:16" x14ac:dyDescent="0.25">
      <c r="A1215" s="2" t="s">
        <v>2439</v>
      </c>
      <c r="B1215" s="2" t="s">
        <v>2440</v>
      </c>
      <c r="C1215" s="4">
        <f ca="1">[1]!thsiFinD("ths_vol_ratio_stock",$A1215,$A$1,7,100)</f>
        <v>1.2003563049206001</v>
      </c>
      <c r="D1215" s="4">
        <f ca="1">[1]!thsiFinD("ths_cr_stock",$A1215,$A$1,7,100,100)</f>
        <v>83.088235294116998</v>
      </c>
      <c r="E1215" s="4">
        <f ca="1">[1]!thsiFinD("ths_mfi_stock",$A1215,$A$1,7,100,100)</f>
        <v>54.854620869545997</v>
      </c>
      <c r="F1215" s="4">
        <f ca="1">[1]!thsiFinD("ths_expma_stock",$A1215,$A$1,7,100,100)</f>
        <v>6.7386942804911003</v>
      </c>
      <c r="G1215" s="4">
        <f ca="1">[1]!thsiFinD("ths_rsi_stock",$A1215,$A$1,7,100,100)</f>
        <v>38.710282253499997</v>
      </c>
      <c r="H1215" s="4">
        <f ca="1">[1]!thsiFinD("ths_adtm_stock",$A1215,$A$1,7,3,100,100,100)</f>
        <v>-0.51515151515152002</v>
      </c>
      <c r="I1215" s="4">
        <f ca="1">[1]!thsiFinD("ths_bbiboll_stock",$A1215,$A$1,7,3,100,100,100)</f>
        <v>6.7641666666667</v>
      </c>
      <c r="J1215" s="4">
        <f ca="1">[1]!thsiFinD("ths_dptb_stock",$A1215,$A$1,7,104,100,100)</f>
        <v>0.28571428571428997</v>
      </c>
      <c r="K1215" s="4">
        <f ca="1">[1]!thsiFinD("ths_srmi_stock",$A1215,$A$1,7,100,100)</f>
        <v>-4.4378698224850997E-3</v>
      </c>
      <c r="L1215" s="4">
        <f ca="1">[1]!thsiFinD("ths_atr_stock",$A1215,$A$1,7,101,100,100)</f>
        <v>0.12285714285714</v>
      </c>
      <c r="M1215" s="4">
        <f ca="1">[1]!thsiFinD("ths_vol_w_stock",$A1215,$A$1)/1000000</f>
        <v>56.661299</v>
      </c>
      <c r="N1215" s="4">
        <f ca="1">[1]!thsiFinD("ths_turnover_ratio_w_stock",$A1215,$A$1)</f>
        <v>5.2604813525878997</v>
      </c>
      <c r="O1215" s="4">
        <f ca="1">[1]!thsiFinD("ths_relative_chg_ratio_w_stock",$A1215,$A$1,104,100)</f>
        <v>2.2286037668071002</v>
      </c>
      <c r="P1215" s="4"/>
    </row>
    <row r="1216" spans="1:16" x14ac:dyDescent="0.25">
      <c r="A1216" s="2" t="s">
        <v>2441</v>
      </c>
      <c r="B1216" s="2" t="s">
        <v>2442</v>
      </c>
      <c r="C1216" s="4">
        <f ca="1">[1]!thsiFinD("ths_vol_ratio_stock",$A1216,$A$1,7,100)</f>
        <v>0.77039658092350005</v>
      </c>
      <c r="D1216" s="4">
        <f ca="1">[1]!thsiFinD("ths_cr_stock",$A1216,$A$1,7,100,100)</f>
        <v>57.563025210084</v>
      </c>
      <c r="E1216" s="4">
        <f ca="1">[1]!thsiFinD("ths_mfi_stock",$A1216,$A$1,7,100,100)</f>
        <v>29.889611230164999</v>
      </c>
      <c r="F1216" s="4">
        <f ca="1">[1]!thsiFinD("ths_expma_stock",$A1216,$A$1,7,100,100)</f>
        <v>22.403914759582999</v>
      </c>
      <c r="G1216" s="4">
        <f ca="1">[1]!thsiFinD("ths_rsi_stock",$A1216,$A$1,7,100,100)</f>
        <v>43.736539230306001</v>
      </c>
      <c r="H1216" s="4">
        <f ca="1">[1]!thsiFinD("ths_adtm_stock",$A1216,$A$1,7,3,100,100,100)</f>
        <v>-5.9829059829059998E-2</v>
      </c>
      <c r="I1216" s="4">
        <f ca="1">[1]!thsiFinD("ths_bbiboll_stock",$A1216,$A$1,7,3,100,100,100)</f>
        <v>22.239895833333001</v>
      </c>
      <c r="J1216" s="4">
        <f ca="1">[1]!thsiFinD("ths_dptb_stock",$A1216,$A$1,7,104,100,100)</f>
        <v>0.42857142857142999</v>
      </c>
      <c r="K1216" s="4">
        <f ca="1">[1]!thsiFinD("ths_srmi_stock",$A1216,$A$1,7,100,100)</f>
        <v>-3.5901926444833997E-2</v>
      </c>
      <c r="L1216" s="4">
        <f ca="1">[1]!thsiFinD("ths_atr_stock",$A1216,$A$1,7,101,100,100)</f>
        <v>0.53714285714286003</v>
      </c>
      <c r="M1216" s="4">
        <f ca="1">[1]!thsiFinD("ths_vol_w_stock",$A1216,$A$1)/1000000</f>
        <v>27.193918</v>
      </c>
      <c r="N1216" s="4">
        <f ca="1">[1]!thsiFinD("ths_turnover_ratio_w_stock",$A1216,$A$1)</f>
        <v>6.6704693084229998</v>
      </c>
      <c r="O1216" s="4">
        <f ca="1">[1]!thsiFinD("ths_relative_chg_ratio_w_stock",$A1216,$A$1,104,100)</f>
        <v>-0.70166271064482999</v>
      </c>
      <c r="P1216" s="4"/>
    </row>
    <row r="1217" spans="1:16" x14ac:dyDescent="0.25">
      <c r="A1217" s="2" t="s">
        <v>2443</v>
      </c>
      <c r="B1217" s="2" t="s">
        <v>2444</v>
      </c>
      <c r="C1217" s="4">
        <f ca="1">[1]!thsiFinD("ths_vol_ratio_stock",$A1217,$A$1,7,100)</f>
        <v>0.82100706883462005</v>
      </c>
      <c r="D1217" s="4">
        <f ca="1">[1]!thsiFinD("ths_cr_stock",$A1217,$A$1,7,100,100)</f>
        <v>13.486842105262999</v>
      </c>
      <c r="E1217" s="4">
        <f ca="1">[1]!thsiFinD("ths_mfi_stock",$A1217,$A$1,7,100,100)</f>
        <v>12.781542709529001</v>
      </c>
      <c r="F1217" s="4">
        <f ca="1">[1]!thsiFinD("ths_expma_stock",$A1217,$A$1,7,100,100)</f>
        <v>9.3637361915195001</v>
      </c>
      <c r="G1217" s="4">
        <f ca="1">[1]!thsiFinD("ths_rsi_stock",$A1217,$A$1,7,100,100)</f>
        <v>15.429773852069999</v>
      </c>
      <c r="H1217" s="4">
        <f ca="1">[1]!thsiFinD("ths_adtm_stock",$A1217,$A$1,7,3,100,100,100)</f>
        <v>-0.83720930232558</v>
      </c>
      <c r="I1217" s="4">
        <f ca="1">[1]!thsiFinD("ths_bbiboll_stock",$A1217,$A$1,7,3,100,100,100)</f>
        <v>9.66</v>
      </c>
      <c r="J1217" s="4">
        <f ca="1">[1]!thsiFinD("ths_dptb_stock",$A1217,$A$1,7,104,100,100)</f>
        <v>0.71428571428570997</v>
      </c>
      <c r="K1217" s="4">
        <f ca="1">[1]!thsiFinD("ths_srmi_stock",$A1217,$A$1,7,100,100)</f>
        <v>-5.0156739811912002E-2</v>
      </c>
      <c r="L1217" s="4">
        <f ca="1">[1]!thsiFinD("ths_atr_stock",$A1217,$A$1,7,101,100,100)</f>
        <v>0.17</v>
      </c>
      <c r="M1217" s="4">
        <f ca="1">[1]!thsiFinD("ths_vol_w_stock",$A1217,$A$1)/1000000</f>
        <v>41.009335</v>
      </c>
      <c r="N1217" s="4">
        <f ca="1">[1]!thsiFinD("ths_turnover_ratio_w_stock",$A1217,$A$1)</f>
        <v>10.94898410469</v>
      </c>
      <c r="O1217" s="4">
        <f ca="1">[1]!thsiFinD("ths_relative_chg_ratio_w_stock",$A1217,$A$1,104,100)</f>
        <v>-2.5372047076844999</v>
      </c>
      <c r="P1217" s="4"/>
    </row>
    <row r="1218" spans="1:16" x14ac:dyDescent="0.25">
      <c r="A1218" s="2" t="s">
        <v>2445</v>
      </c>
      <c r="B1218" s="2" t="s">
        <v>2446</v>
      </c>
      <c r="C1218" s="4">
        <f ca="1">[1]!thsiFinD("ths_vol_ratio_stock",$A1218,$A$1,7,100)</f>
        <v>0.51365573162778</v>
      </c>
      <c r="D1218" s="4">
        <f ca="1">[1]!thsiFinD("ths_cr_stock",$A1218,$A$1,7,100,100)</f>
        <v>28.445747800585998</v>
      </c>
      <c r="E1218" s="4">
        <f ca="1">[1]!thsiFinD("ths_mfi_stock",$A1218,$A$1,7,100,100)</f>
        <v>27.431632738866998</v>
      </c>
      <c r="F1218" s="4">
        <f ca="1">[1]!thsiFinD("ths_expma_stock",$A1218,$A$1,7,100,100)</f>
        <v>11.723859813760001</v>
      </c>
      <c r="G1218" s="4">
        <f ca="1">[1]!thsiFinD("ths_rsi_stock",$A1218,$A$1,7,100,100)</f>
        <v>32.898446322905002</v>
      </c>
      <c r="H1218" s="4">
        <f ca="1">[1]!thsiFinD("ths_adtm_stock",$A1218,$A$1,7,3,100,100,100)</f>
        <v>-0.48214285714285998</v>
      </c>
      <c r="I1218" s="4">
        <f ca="1">[1]!thsiFinD("ths_bbiboll_stock",$A1218,$A$1,7,3,100,100,100)</f>
        <v>11.808229166666999</v>
      </c>
      <c r="J1218" s="4">
        <f ca="1">[1]!thsiFinD("ths_dptb_stock",$A1218,$A$1,7,104,100,100)</f>
        <v>0.71428571428570997</v>
      </c>
      <c r="K1218" s="4">
        <f ca="1">[1]!thsiFinD("ths_srmi_stock",$A1218,$A$1,7,100,100)</f>
        <v>-7.0607553366173997E-2</v>
      </c>
      <c r="L1218" s="4">
        <f ca="1">[1]!thsiFinD("ths_atr_stock",$A1218,$A$1,7,101,100,100)</f>
        <v>0.44142857142857</v>
      </c>
      <c r="M1218" s="4">
        <f ca="1">[1]!thsiFinD("ths_vol_w_stock",$A1218,$A$1)/1000000</f>
        <v>28.827245000000001</v>
      </c>
      <c r="N1218" s="4">
        <f ca="1">[1]!thsiFinD("ths_turnover_ratio_w_stock",$A1218,$A$1)</f>
        <v>16.429177768843999</v>
      </c>
      <c r="O1218" s="4">
        <f ca="1">[1]!thsiFinD("ths_relative_chg_ratio_w_stock",$A1218,$A$1,104,100)</f>
        <v>-5.4365456262835004</v>
      </c>
      <c r="P1218" s="4"/>
    </row>
    <row r="1219" spans="1:16" x14ac:dyDescent="0.25">
      <c r="A1219" s="2" t="s">
        <v>2447</v>
      </c>
      <c r="B1219" s="2" t="s">
        <v>2448</v>
      </c>
      <c r="C1219" s="4">
        <f ca="1">[1]!thsiFinD("ths_vol_ratio_stock",$A1219,$A$1,7,100)</f>
        <v>0.77180580950778999</v>
      </c>
      <c r="D1219" s="4">
        <f ca="1">[1]!thsiFinD("ths_cr_stock",$A1219,$A$1,7,100,100)</f>
        <v>44.871794871794997</v>
      </c>
      <c r="E1219" s="4">
        <f ca="1">[1]!thsiFinD("ths_mfi_stock",$A1219,$A$1,7,100,100)</f>
        <v>27.748901527963</v>
      </c>
      <c r="F1219" s="4">
        <f ca="1">[1]!thsiFinD("ths_expma_stock",$A1219,$A$1,7,100,100)</f>
        <v>7.3917574965292001</v>
      </c>
      <c r="G1219" s="4">
        <f ca="1">[1]!thsiFinD("ths_rsi_stock",$A1219,$A$1,7,100,100)</f>
        <v>34.704249298398999</v>
      </c>
      <c r="H1219" s="4">
        <f ca="1">[1]!thsiFinD("ths_adtm_stock",$A1219,$A$1,7,3,100,100,100)</f>
        <v>-0.21212121212120999</v>
      </c>
      <c r="I1219" s="4">
        <f ca="1">[1]!thsiFinD("ths_bbiboll_stock",$A1219,$A$1,7,3,100,100,100)</f>
        <v>7.4243750000000004</v>
      </c>
      <c r="J1219" s="4">
        <f ca="1">[1]!thsiFinD("ths_dptb_stock",$A1219,$A$1,7,104,100,100)</f>
        <v>0.71428571428570997</v>
      </c>
      <c r="K1219" s="4">
        <f ca="1">[1]!thsiFinD("ths_srmi_stock",$A1219,$A$1,7,100,100)</f>
        <v>-3.0872483221476999E-2</v>
      </c>
      <c r="L1219" s="4">
        <f ca="1">[1]!thsiFinD("ths_atr_stock",$A1219,$A$1,7,101,100,100)</f>
        <v>0.16428571428571001</v>
      </c>
      <c r="M1219" s="4">
        <f ca="1">[1]!thsiFinD("ths_vol_w_stock",$A1219,$A$1)/1000000</f>
        <v>28.125385999999999</v>
      </c>
      <c r="N1219" s="4">
        <f ca="1">[1]!thsiFinD("ths_turnover_ratio_w_stock",$A1219,$A$1)</f>
        <v>8.1280223546013008</v>
      </c>
      <c r="O1219" s="4">
        <f ca="1">[1]!thsiFinD("ths_relative_chg_ratio_w_stock",$A1219,$A$1,104,100)</f>
        <v>-2.7950410666204002</v>
      </c>
      <c r="P1219" s="4"/>
    </row>
    <row r="1220" spans="1:16" x14ac:dyDescent="0.25">
      <c r="A1220" s="2" t="s">
        <v>2449</v>
      </c>
      <c r="B1220" s="2" t="s">
        <v>2450</v>
      </c>
      <c r="C1220" s="4">
        <f ca="1">[1]!thsiFinD("ths_vol_ratio_stock",$A1220,$A$1,7,100)</f>
        <v>0.64838749912258997</v>
      </c>
      <c r="D1220" s="4">
        <f ca="1">[1]!thsiFinD("ths_cr_stock",$A1220,$A$1,7,100,100)</f>
        <v>46.275395033860001</v>
      </c>
      <c r="E1220" s="4">
        <f ca="1">[1]!thsiFinD("ths_mfi_stock",$A1220,$A$1,7,100,100)</f>
        <v>38.276530182294998</v>
      </c>
      <c r="F1220" s="4">
        <f ca="1">[1]!thsiFinD("ths_expma_stock",$A1220,$A$1,7,100,100)</f>
        <v>9.8076121078404004</v>
      </c>
      <c r="G1220" s="4">
        <f ca="1">[1]!thsiFinD("ths_rsi_stock",$A1220,$A$1,7,100,100)</f>
        <v>32.565865345169001</v>
      </c>
      <c r="H1220" s="4">
        <f ca="1">[1]!thsiFinD("ths_adtm_stock",$A1220,$A$1,7,3,100,100,100)</f>
        <v>6.3492063492065001E-2</v>
      </c>
      <c r="I1220" s="4">
        <f ca="1">[1]!thsiFinD("ths_bbiboll_stock",$A1220,$A$1,7,3,100,100,100)</f>
        <v>9.8464583333333007</v>
      </c>
      <c r="J1220" s="4">
        <f ca="1">[1]!thsiFinD("ths_dptb_stock",$A1220,$A$1,7,104,100,100)</f>
        <v>0.57142857142856995</v>
      </c>
      <c r="K1220" s="4">
        <f ca="1">[1]!thsiFinD("ths_srmi_stock",$A1220,$A$1,7,100,100)</f>
        <v>-5.5888223552894002E-2</v>
      </c>
      <c r="L1220" s="4">
        <f ca="1">[1]!thsiFinD("ths_atr_stock",$A1220,$A$1,7,101,100,100)</f>
        <v>0.37571428571429</v>
      </c>
      <c r="M1220" s="4">
        <f ca="1">[1]!thsiFinD("ths_vol_w_stock",$A1220,$A$1)/1000000</f>
        <v>38.249915999999999</v>
      </c>
      <c r="N1220" s="4">
        <f ca="1">[1]!thsiFinD("ths_turnover_ratio_w_stock",$A1220,$A$1)</f>
        <v>17.610205599257</v>
      </c>
      <c r="O1220" s="4">
        <f ca="1">[1]!thsiFinD("ths_relative_chg_ratio_w_stock",$A1220,$A$1,104,100)</f>
        <v>-3.2255110623076999</v>
      </c>
      <c r="P1220" s="4"/>
    </row>
    <row r="1221" spans="1:16" x14ac:dyDescent="0.25">
      <c r="A1221" s="2" t="s">
        <v>2451</v>
      </c>
      <c r="B1221" s="2" t="s">
        <v>2452</v>
      </c>
      <c r="C1221" s="4">
        <f ca="1">[1]!thsiFinD("ths_vol_ratio_stock",$A1221,$A$1,7,100)</f>
        <v>0.69379851516125002</v>
      </c>
      <c r="D1221" s="4">
        <f ca="1">[1]!thsiFinD("ths_cr_stock",$A1221,$A$1,7,100,100)</f>
        <v>30.957683741648001</v>
      </c>
      <c r="E1221" s="4">
        <f ca="1">[1]!thsiFinD("ths_mfi_stock",$A1221,$A$1,7,100,100)</f>
        <v>25.973596388556999</v>
      </c>
      <c r="F1221" s="4">
        <f ca="1">[1]!thsiFinD("ths_expma_stock",$A1221,$A$1,7,100,100)</f>
        <v>16.185314181239001</v>
      </c>
      <c r="G1221" s="4">
        <f ca="1">[1]!thsiFinD("ths_rsi_stock",$A1221,$A$1,7,100,100)</f>
        <v>23.365841838464998</v>
      </c>
      <c r="H1221" s="4">
        <f ca="1">[1]!thsiFinD("ths_adtm_stock",$A1221,$A$1,7,3,100,100,100)</f>
        <v>-0.52857142857142003</v>
      </c>
      <c r="I1221" s="4">
        <f ca="1">[1]!thsiFinD("ths_bbiboll_stock",$A1221,$A$1,7,3,100,100,100)</f>
        <v>16.318958333333001</v>
      </c>
      <c r="J1221" s="4">
        <f ca="1">[1]!thsiFinD("ths_dptb_stock",$A1221,$A$1,7,104,100,100)</f>
        <v>0.57142857142856995</v>
      </c>
      <c r="K1221" s="4">
        <f ca="1">[1]!thsiFinD("ths_srmi_stock",$A1221,$A$1,7,100,100)</f>
        <v>-3.7575757575757998E-2</v>
      </c>
      <c r="L1221" s="4">
        <f ca="1">[1]!thsiFinD("ths_atr_stock",$A1221,$A$1,7,101,100,100)</f>
        <v>0.28000000000000003</v>
      </c>
      <c r="M1221" s="4">
        <f ca="1">[1]!thsiFinD("ths_vol_w_stock",$A1221,$A$1)/1000000</f>
        <v>9.0372599999999998</v>
      </c>
      <c r="N1221" s="4">
        <f ca="1">[1]!thsiFinD("ths_turnover_ratio_w_stock",$A1221,$A$1)</f>
        <v>5.7721664535055002</v>
      </c>
      <c r="O1221" s="4">
        <f ca="1">[1]!thsiFinD("ths_relative_chg_ratio_w_stock",$A1221,$A$1,104,100)</f>
        <v>-1.9685441255825</v>
      </c>
      <c r="P1221" s="4"/>
    </row>
    <row r="1222" spans="1:16" x14ac:dyDescent="0.25">
      <c r="A1222" s="2" t="s">
        <v>2453</v>
      </c>
      <c r="B1222" s="2" t="s">
        <v>2454</v>
      </c>
      <c r="C1222" s="4">
        <f ca="1">[1]!thsiFinD("ths_vol_ratio_stock",$A1222,$A$1,7,100)</f>
        <v>0.77320810523201</v>
      </c>
      <c r="D1222" s="4">
        <f ca="1">[1]!thsiFinD("ths_cr_stock",$A1222,$A$1,7,100,100)</f>
        <v>29.927007299269999</v>
      </c>
      <c r="E1222" s="4">
        <f ca="1">[1]!thsiFinD("ths_mfi_stock",$A1222,$A$1,7,100,100)</f>
        <v>23.708702869414999</v>
      </c>
      <c r="F1222" s="4">
        <f ca="1">[1]!thsiFinD("ths_expma_stock",$A1222,$A$1,7,100,100)</f>
        <v>12.172201907982</v>
      </c>
      <c r="G1222" s="4">
        <f ca="1">[1]!thsiFinD("ths_rsi_stock",$A1222,$A$1,7,100,100)</f>
        <v>27.685938173305001</v>
      </c>
      <c r="H1222" s="4">
        <f ca="1">[1]!thsiFinD("ths_adtm_stock",$A1222,$A$1,7,3,100,100,100)</f>
        <v>0.375</v>
      </c>
      <c r="I1222" s="4">
        <f ca="1">[1]!thsiFinD("ths_bbiboll_stock",$A1222,$A$1,7,3,100,100,100)</f>
        <v>12.3225</v>
      </c>
      <c r="J1222" s="4">
        <f ca="1">[1]!thsiFinD("ths_dptb_stock",$A1222,$A$1,7,104,100,100)</f>
        <v>0.85714285714285998</v>
      </c>
      <c r="K1222" s="4">
        <f ca="1">[1]!thsiFinD("ths_srmi_stock",$A1222,$A$1,7,100,100)</f>
        <v>-5.8213716108453002E-2</v>
      </c>
      <c r="L1222" s="4">
        <f ca="1">[1]!thsiFinD("ths_atr_stock",$A1222,$A$1,7,101,100,100)</f>
        <v>0.25428571428571001</v>
      </c>
      <c r="M1222" s="4">
        <f ca="1">[1]!thsiFinD("ths_vol_w_stock",$A1222,$A$1)/1000000</f>
        <v>14.295437</v>
      </c>
      <c r="N1222" s="4">
        <f ca="1">[1]!thsiFinD("ths_turnover_ratio_w_stock",$A1222,$A$1)</f>
        <v>3.9083646080432</v>
      </c>
      <c r="O1222" s="4">
        <f ca="1">[1]!thsiFinD("ths_relative_chg_ratio_w_stock",$A1222,$A$1,104,100)</f>
        <v>-2.1375617991759999</v>
      </c>
      <c r="P1222" s="4"/>
    </row>
    <row r="1223" spans="1:16" x14ac:dyDescent="0.25">
      <c r="A1223" s="2" t="s">
        <v>2455</v>
      </c>
      <c r="B1223" s="2" t="s">
        <v>2456</v>
      </c>
      <c r="C1223" s="4">
        <f ca="1">[1]!thsiFinD("ths_vol_ratio_stock",$A1223,$A$1,7,100)</f>
        <v>0.57976433827828</v>
      </c>
      <c r="D1223" s="4">
        <f ca="1">[1]!thsiFinD("ths_cr_stock",$A1223,$A$1,7,100,100)</f>
        <v>63.043478260870003</v>
      </c>
      <c r="E1223" s="4">
        <f ca="1">[1]!thsiFinD("ths_mfi_stock",$A1223,$A$1,7,100,100)</f>
        <v>47.320609258089</v>
      </c>
      <c r="F1223" s="4">
        <f ca="1">[1]!thsiFinD("ths_expma_stock",$A1223,$A$1,7,100,100)</f>
        <v>7.1932236000094996</v>
      </c>
      <c r="G1223" s="4">
        <f ca="1">[1]!thsiFinD("ths_rsi_stock",$A1223,$A$1,7,100,100)</f>
        <v>37.395176002189999</v>
      </c>
      <c r="H1223" s="4">
        <f ca="1">[1]!thsiFinD("ths_adtm_stock",$A1223,$A$1,7,3,100,100,100)</f>
        <v>-0.60606060606059997</v>
      </c>
      <c r="I1223" s="4">
        <f ca="1">[1]!thsiFinD("ths_bbiboll_stock",$A1223,$A$1,7,3,100,100,100)</f>
        <v>7.1815625000000001</v>
      </c>
      <c r="J1223" s="4">
        <f ca="1">[1]!thsiFinD("ths_dptb_stock",$A1223,$A$1,7,104,100,100)</f>
        <v>0.42857142857142999</v>
      </c>
      <c r="K1223" s="4">
        <f ca="1">[1]!thsiFinD("ths_srmi_stock",$A1223,$A$1,7,100,100)</f>
        <v>-2.6388888888889E-2</v>
      </c>
      <c r="L1223" s="4">
        <f ca="1">[1]!thsiFinD("ths_atr_stock",$A1223,$A$1,7,101,100,100)</f>
        <v>0.17857142857142999</v>
      </c>
      <c r="M1223" s="4">
        <f ca="1">[1]!thsiFinD("ths_vol_w_stock",$A1223,$A$1)/1000000</f>
        <v>21.557130999999998</v>
      </c>
      <c r="N1223" s="4">
        <f ca="1">[1]!thsiFinD("ths_turnover_ratio_w_stock",$A1223,$A$1)</f>
        <v>6.6369902201648001</v>
      </c>
      <c r="O1223" s="4">
        <f ca="1">[1]!thsiFinD("ths_relative_chg_ratio_w_stock",$A1223,$A$1,104,100)</f>
        <v>-3.3183164182709999</v>
      </c>
      <c r="P1223" s="4"/>
    </row>
    <row r="1224" spans="1:16" x14ac:dyDescent="0.25">
      <c r="A1224" s="2" t="s">
        <v>2457</v>
      </c>
      <c r="B1224" s="2" t="s">
        <v>2458</v>
      </c>
      <c r="C1224" s="4">
        <f ca="1">[1]!thsiFinD("ths_vol_ratio_stock",$A1224,$A$1,7,100)</f>
        <v>0.77588005212758004</v>
      </c>
      <c r="D1224" s="4">
        <f ca="1">[1]!thsiFinD("ths_cr_stock",$A1224,$A$1,7,100,100)</f>
        <v>37.857142857143003</v>
      </c>
      <c r="E1224" s="4">
        <f ca="1">[1]!thsiFinD("ths_mfi_stock",$A1224,$A$1,7,100,100)</f>
        <v>40.503144147196998</v>
      </c>
      <c r="F1224" s="4">
        <f ca="1">[1]!thsiFinD("ths_expma_stock",$A1224,$A$1,7,100,100)</f>
        <v>12.583040026948</v>
      </c>
      <c r="G1224" s="4">
        <f ca="1">[1]!thsiFinD("ths_rsi_stock",$A1224,$A$1,7,100,100)</f>
        <v>31.442322506692001</v>
      </c>
      <c r="H1224" s="4">
        <f ca="1">[1]!thsiFinD("ths_adtm_stock",$A1224,$A$1,7,3,100,100,100)</f>
        <v>0.13333333333333999</v>
      </c>
      <c r="I1224" s="4">
        <f ca="1">[1]!thsiFinD("ths_bbiboll_stock",$A1224,$A$1,7,3,100,100,100)</f>
        <v>12.629166666667</v>
      </c>
      <c r="J1224" s="4">
        <f ca="1">[1]!thsiFinD("ths_dptb_stock",$A1224,$A$1,7,104,100,100)</f>
        <v>0.57142857142856995</v>
      </c>
      <c r="K1224" s="4">
        <f ca="1">[1]!thsiFinD("ths_srmi_stock",$A1224,$A$1,7,100,100)</f>
        <v>-0.11211437170805</v>
      </c>
      <c r="L1224" s="4">
        <f ca="1">[1]!thsiFinD("ths_atr_stock",$A1224,$A$1,7,101,100,100)</f>
        <v>0.59</v>
      </c>
      <c r="M1224" s="4">
        <f ca="1">[1]!thsiFinD("ths_vol_w_stock",$A1224,$A$1)/1000000</f>
        <v>74.886193000000006</v>
      </c>
      <c r="N1224" s="4">
        <f ca="1">[1]!thsiFinD("ths_turnover_ratio_w_stock",$A1224,$A$1)</f>
        <v>39.145309947506</v>
      </c>
      <c r="O1224" s="4">
        <f ca="1">[1]!thsiFinD("ths_relative_chg_ratio_w_stock",$A1224,$A$1,104,100)</f>
        <v>-11.536604000047999</v>
      </c>
      <c r="P1224" s="4"/>
    </row>
    <row r="1225" spans="1:16" x14ac:dyDescent="0.25">
      <c r="A1225" s="2" t="s">
        <v>2459</v>
      </c>
      <c r="B1225" s="2" t="s">
        <v>2460</v>
      </c>
      <c r="C1225" s="4">
        <f ca="1">[1]!thsiFinD("ths_vol_ratio_stock",$A1225,$A$1,7,100)</f>
        <v>0.74662990973507004</v>
      </c>
      <c r="D1225" s="4">
        <f ca="1">[1]!thsiFinD("ths_cr_stock",$A1225,$A$1,7,100,100)</f>
        <v>51.456310679612002</v>
      </c>
      <c r="E1225" s="4">
        <f ca="1">[1]!thsiFinD("ths_mfi_stock",$A1225,$A$1,7,100,100)</f>
        <v>47.415890557048002</v>
      </c>
      <c r="F1225" s="4">
        <f ca="1">[1]!thsiFinD("ths_expma_stock",$A1225,$A$1,7,100,100)</f>
        <v>8.8019948788753002</v>
      </c>
      <c r="G1225" s="4">
        <f ca="1">[1]!thsiFinD("ths_rsi_stock",$A1225,$A$1,7,100,100)</f>
        <v>32.543068088407999</v>
      </c>
      <c r="H1225" s="4">
        <f ca="1">[1]!thsiFinD("ths_adtm_stock",$A1225,$A$1,7,3,100,100,100)</f>
        <v>-0.1111111111111</v>
      </c>
      <c r="I1225" s="4">
        <f ca="1">[1]!thsiFinD("ths_bbiboll_stock",$A1225,$A$1,7,3,100,100,100)</f>
        <v>8.8381249999999998</v>
      </c>
      <c r="J1225" s="4">
        <f ca="1">[1]!thsiFinD("ths_dptb_stock",$A1225,$A$1,7,104,100,100)</f>
        <v>0.71428571428570997</v>
      </c>
      <c r="K1225" s="4">
        <f ca="1">[1]!thsiFinD("ths_srmi_stock",$A1225,$A$1,7,100,100)</f>
        <v>-1.4823261117446E-2</v>
      </c>
      <c r="L1225" s="4">
        <f ca="1">[1]!thsiFinD("ths_atr_stock",$A1225,$A$1,7,101,100,100)</f>
        <v>0.15</v>
      </c>
      <c r="M1225" s="4">
        <f ca="1">[1]!thsiFinD("ths_vol_w_stock",$A1225,$A$1)/1000000</f>
        <v>74.981875000000002</v>
      </c>
      <c r="N1225" s="4">
        <f ca="1">[1]!thsiFinD("ths_turnover_ratio_w_stock",$A1225,$A$1)</f>
        <v>0.82047459167711001</v>
      </c>
      <c r="O1225" s="4">
        <f ca="1">[1]!thsiFinD("ths_relative_chg_ratio_w_stock",$A1225,$A$1,104,100)</f>
        <v>-1.4916343284310001</v>
      </c>
      <c r="P1225" s="4"/>
    </row>
    <row r="1226" spans="1:16" x14ac:dyDescent="0.25">
      <c r="A1226" s="2" t="s">
        <v>2461</v>
      </c>
      <c r="B1226" s="2" t="s">
        <v>2462</v>
      </c>
      <c r="C1226" s="4">
        <f ca="1">[1]!thsiFinD("ths_vol_ratio_stock",$A1226,$A$1,7,100)</f>
        <v>1.1377842109056</v>
      </c>
      <c r="D1226" s="4">
        <f ca="1">[1]!thsiFinD("ths_cr_stock",$A1226,$A$1,7,100,100)</f>
        <v>60.519480519481</v>
      </c>
      <c r="E1226" s="4">
        <f ca="1">[1]!thsiFinD("ths_mfi_stock",$A1226,$A$1,7,100,100)</f>
        <v>46.035495312599998</v>
      </c>
      <c r="F1226" s="4">
        <f ca="1">[1]!thsiFinD("ths_expma_stock",$A1226,$A$1,7,100,100)</f>
        <v>29.07044755131</v>
      </c>
      <c r="G1226" s="4">
        <f ca="1">[1]!thsiFinD("ths_rsi_stock",$A1226,$A$1,7,100,100)</f>
        <v>50.567662930672</v>
      </c>
      <c r="H1226" s="4">
        <f ca="1">[1]!thsiFinD("ths_adtm_stock",$A1226,$A$1,7,3,100,100,100)</f>
        <v>-0.27699530516432003</v>
      </c>
      <c r="I1226" s="4">
        <f ca="1">[1]!thsiFinD("ths_bbiboll_stock",$A1226,$A$1,7,3,100,100,100)</f>
        <v>28.907708333333002</v>
      </c>
      <c r="J1226" s="4">
        <f ca="1">[1]!thsiFinD("ths_dptb_stock",$A1226,$A$1,7,104,100,100)</f>
        <v>0.28571428571428997</v>
      </c>
      <c r="K1226" s="4">
        <f ca="1">[1]!thsiFinD("ths_srmi_stock",$A1226,$A$1,7,100,100)</f>
        <v>-3.8525406841580997E-2</v>
      </c>
      <c r="L1226" s="4">
        <f ca="1">[1]!thsiFinD("ths_atr_stock",$A1226,$A$1,7,101,100,100)</f>
        <v>0.88285714285714001</v>
      </c>
      <c r="M1226" s="4">
        <f ca="1">[1]!thsiFinD("ths_vol_w_stock",$A1226,$A$1)/1000000</f>
        <v>29.315676</v>
      </c>
      <c r="N1226" s="4">
        <f ca="1">[1]!thsiFinD("ths_turnover_ratio_w_stock",$A1226,$A$1)</f>
        <v>5.0198075342466</v>
      </c>
      <c r="O1226" s="4">
        <f ca="1">[1]!thsiFinD("ths_relative_chg_ratio_w_stock",$A1226,$A$1,104,100)</f>
        <v>1.3936878965138</v>
      </c>
      <c r="P1226" s="4"/>
    </row>
    <row r="1227" spans="1:16" x14ac:dyDescent="0.25">
      <c r="A1227" s="2" t="s">
        <v>2463</v>
      </c>
      <c r="B1227" s="2" t="s">
        <v>2464</v>
      </c>
      <c r="C1227" s="4">
        <f ca="1">[1]!thsiFinD("ths_vol_ratio_stock",$A1227,$A$1,7,100)</f>
        <v>0.87477683769129</v>
      </c>
      <c r="D1227" s="4">
        <f ca="1">[1]!thsiFinD("ths_cr_stock",$A1227,$A$1,7,100,100)</f>
        <v>38.303341902314003</v>
      </c>
      <c r="E1227" s="4">
        <f ca="1">[1]!thsiFinD("ths_mfi_stock",$A1227,$A$1,7,100,100)</f>
        <v>30.934242441232001</v>
      </c>
      <c r="F1227" s="4">
        <f ca="1">[1]!thsiFinD("ths_expma_stock",$A1227,$A$1,7,100,100)</f>
        <v>33.235566318166001</v>
      </c>
      <c r="G1227" s="4">
        <f ca="1">[1]!thsiFinD("ths_rsi_stock",$A1227,$A$1,7,100,100)</f>
        <v>26.267665610520002</v>
      </c>
      <c r="H1227" s="4">
        <f ca="1">[1]!thsiFinD("ths_adtm_stock",$A1227,$A$1,7,3,100,100,100)</f>
        <v>-0.81097560975609995</v>
      </c>
      <c r="I1227" s="4">
        <f ca="1">[1]!thsiFinD("ths_bbiboll_stock",$A1227,$A$1,7,3,100,100,100)</f>
        <v>33.680416666667</v>
      </c>
      <c r="J1227" s="4">
        <f ca="1">[1]!thsiFinD("ths_dptb_stock",$A1227,$A$1,7,104,100,100)</f>
        <v>0.57142857142856995</v>
      </c>
      <c r="K1227" s="4">
        <f ca="1">[1]!thsiFinD("ths_srmi_stock",$A1227,$A$1,7,100,100)</f>
        <v>-4.0998217468805997E-2</v>
      </c>
      <c r="L1227" s="4">
        <f ca="1">[1]!thsiFinD("ths_atr_stock",$A1227,$A$1,7,101,100,100)</f>
        <v>0.80142857142857005</v>
      </c>
      <c r="M1227" s="4">
        <f ca="1">[1]!thsiFinD("ths_vol_w_stock",$A1227,$A$1)/1000000</f>
        <v>54.916142000000001</v>
      </c>
      <c r="N1227" s="4">
        <f ca="1">[1]!thsiFinD("ths_turnover_ratio_w_stock",$A1227,$A$1)</f>
        <v>7.6247708515210997</v>
      </c>
      <c r="O1227" s="4">
        <f ca="1">[1]!thsiFinD("ths_relative_chg_ratio_w_stock",$A1227,$A$1,104,100)</f>
        <v>-3.2296806763335999</v>
      </c>
      <c r="P1227" s="4"/>
    </row>
    <row r="1228" spans="1:16" x14ac:dyDescent="0.25">
      <c r="A1228" s="2" t="s">
        <v>2465</v>
      </c>
      <c r="B1228" s="2" t="s">
        <v>2466</v>
      </c>
      <c r="C1228" s="4">
        <f ca="1">[1]!thsiFinD("ths_vol_ratio_stock",$A1228,$A$1,7,100)</f>
        <v>0.72241695982640997</v>
      </c>
      <c r="D1228" s="4">
        <f ca="1">[1]!thsiFinD("ths_cr_stock",$A1228,$A$1,7,100,100)</f>
        <v>94.794520547944998</v>
      </c>
      <c r="E1228" s="4">
        <f ca="1">[1]!thsiFinD("ths_mfi_stock",$A1228,$A$1,7,100,100)</f>
        <v>47.872070807614001</v>
      </c>
      <c r="F1228" s="4">
        <f ca="1">[1]!thsiFinD("ths_expma_stock",$A1228,$A$1,7,100,100)</f>
        <v>13.776199449911999</v>
      </c>
      <c r="G1228" s="4">
        <f ca="1">[1]!thsiFinD("ths_rsi_stock",$A1228,$A$1,7,100,100)</f>
        <v>35.657884128553</v>
      </c>
      <c r="H1228" s="4">
        <f ca="1">[1]!thsiFinD("ths_adtm_stock",$A1228,$A$1,7,3,100,100,100)</f>
        <v>0.24390243902438999</v>
      </c>
      <c r="I1228" s="4">
        <f ca="1">[1]!thsiFinD("ths_bbiboll_stock",$A1228,$A$1,7,3,100,100,100)</f>
        <v>13.901458333333</v>
      </c>
      <c r="J1228" s="4">
        <f ca="1">[1]!thsiFinD("ths_dptb_stock",$A1228,$A$1,7,104,100,100)</f>
        <v>0.57142857142856995</v>
      </c>
      <c r="K1228" s="4">
        <f ca="1">[1]!thsiFinD("ths_srmi_stock",$A1228,$A$1,7,100,100)</f>
        <v>-3.6576444769569E-3</v>
      </c>
      <c r="L1228" s="4">
        <f ca="1">[1]!thsiFinD("ths_atr_stock",$A1228,$A$1,7,101,100,100)</f>
        <v>0.33857142857143002</v>
      </c>
      <c r="M1228" s="4">
        <f ca="1">[1]!thsiFinD("ths_vol_w_stock",$A1228,$A$1)/1000000</f>
        <v>98.625563</v>
      </c>
      <c r="N1228" s="4">
        <f ca="1">[1]!thsiFinD("ths_turnover_ratio_w_stock",$A1228,$A$1)</f>
        <v>4.6789900590566997</v>
      </c>
      <c r="O1228" s="4">
        <f ca="1">[1]!thsiFinD("ths_relative_chg_ratio_w_stock",$A1228,$A$1,104,100)</f>
        <v>1.4233391007656</v>
      </c>
      <c r="P1228" s="4"/>
    </row>
    <row r="1229" spans="1:16" x14ac:dyDescent="0.25">
      <c r="A1229" s="2" t="s">
        <v>2467</v>
      </c>
      <c r="B1229" s="2" t="s">
        <v>2468</v>
      </c>
      <c r="C1229" s="4">
        <f ca="1">[1]!thsiFinD("ths_vol_ratio_stock",$A1229,$A$1,7,100)</f>
        <v>0.77337963816810995</v>
      </c>
      <c r="D1229" s="4">
        <f ca="1">[1]!thsiFinD("ths_cr_stock",$A1229,$A$1,7,100,100)</f>
        <v>156.79347826086999</v>
      </c>
      <c r="E1229" s="4">
        <f ca="1">[1]!thsiFinD("ths_mfi_stock",$A1229,$A$1,7,100,100)</f>
        <v>71.795271471305995</v>
      </c>
      <c r="F1229" s="4">
        <f ca="1">[1]!thsiFinD("ths_expma_stock",$A1229,$A$1,7,100,100)</f>
        <v>11.007735508214999</v>
      </c>
      <c r="G1229" s="4">
        <f ca="1">[1]!thsiFinD("ths_rsi_stock",$A1229,$A$1,7,100,100)</f>
        <v>41.921539180201997</v>
      </c>
      <c r="H1229" s="4">
        <f ca="1">[1]!thsiFinD("ths_adtm_stock",$A1229,$A$1,7,3,100,100,100)</f>
        <v>0.80978260869565</v>
      </c>
      <c r="I1229" s="4">
        <f ca="1">[1]!thsiFinD("ths_bbiboll_stock",$A1229,$A$1,7,3,100,100,100)</f>
        <v>10.998749999999999</v>
      </c>
      <c r="J1229" s="4">
        <f ca="1">[1]!thsiFinD("ths_dptb_stock",$A1229,$A$1,7,104,100,100)</f>
        <v>0.85714285714285998</v>
      </c>
      <c r="K1229" s="4">
        <f ca="1">[1]!thsiFinD("ths_srmi_stock",$A1229,$A$1,7,100,100)</f>
        <v>3.7243947858474E-3</v>
      </c>
      <c r="L1229" s="4">
        <f ca="1">[1]!thsiFinD("ths_atr_stock",$A1229,$A$1,7,101,100,100)</f>
        <v>0.45285714285714002</v>
      </c>
      <c r="M1229" s="4">
        <f ca="1">[1]!thsiFinD("ths_vol_w_stock",$A1229,$A$1)/1000000</f>
        <v>38.901209000000001</v>
      </c>
      <c r="N1229" s="4">
        <f ca="1">[1]!thsiFinD("ths_turnover_ratio_w_stock",$A1229,$A$1)</f>
        <v>10.760868423557</v>
      </c>
      <c r="O1229" s="4">
        <f ca="1">[1]!thsiFinD("ths_relative_chg_ratio_w_stock",$A1229,$A$1,104,100)</f>
        <v>-2.0273486141452999</v>
      </c>
      <c r="P1229" s="4"/>
    </row>
    <row r="1230" spans="1:16" x14ac:dyDescent="0.25">
      <c r="A1230" s="2" t="s">
        <v>2469</v>
      </c>
      <c r="B1230" s="2" t="s">
        <v>2470</v>
      </c>
      <c r="C1230" s="4">
        <f ca="1">[1]!thsiFinD("ths_vol_ratio_stock",$A1230,$A$1,7,100)</f>
        <v>0.46063878076894998</v>
      </c>
      <c r="D1230" s="4">
        <f ca="1">[1]!thsiFinD("ths_cr_stock",$A1230,$A$1,7,100,100)</f>
        <v>116.27906976744001</v>
      </c>
      <c r="E1230" s="4">
        <f ca="1">[1]!thsiFinD("ths_mfi_stock",$A1230,$A$1,7,100,100)</f>
        <v>68.206191665944999</v>
      </c>
      <c r="F1230" s="4">
        <f ca="1">[1]!thsiFinD("ths_expma_stock",$A1230,$A$1,7,100,100)</f>
        <v>1.8976378144968</v>
      </c>
      <c r="G1230" s="4">
        <f ca="1">[1]!thsiFinD("ths_rsi_stock",$A1230,$A$1,7,100,100)</f>
        <v>36.668041905271998</v>
      </c>
      <c r="H1230" s="4">
        <f ca="1">[1]!thsiFinD("ths_adtm_stock",$A1230,$A$1,7,3,100,100,100)</f>
        <v>0.58620689655171998</v>
      </c>
      <c r="I1230" s="4">
        <f ca="1">[1]!thsiFinD("ths_bbiboll_stock",$A1230,$A$1,7,3,100,100,100)</f>
        <v>1.9412499999999999</v>
      </c>
      <c r="J1230" s="4">
        <f ca="1">[1]!thsiFinD("ths_dptb_stock",$A1230,$A$1,7,104,100,100)</f>
        <v>0.85714285714285998</v>
      </c>
      <c r="K1230" s="4">
        <f ca="1">[1]!thsiFinD("ths_srmi_stock",$A1230,$A$1,7,100,100)</f>
        <v>-5.2910052910053003E-3</v>
      </c>
      <c r="L1230" s="4">
        <f ca="1">[1]!thsiFinD("ths_atr_stock",$A1230,$A$1,7,101,100,100)</f>
        <v>8.8571428571428995E-2</v>
      </c>
      <c r="M1230" s="4">
        <f ca="1">[1]!thsiFinD("ths_vol_w_stock",$A1230,$A$1)/1000000</f>
        <v>30.46442</v>
      </c>
      <c r="N1230" s="4">
        <f ca="1">[1]!thsiFinD("ths_turnover_ratio_w_stock",$A1230,$A$1)</f>
        <v>7.0542664985948003</v>
      </c>
      <c r="O1230" s="4">
        <f ca="1">[1]!thsiFinD("ths_relative_chg_ratio_w_stock",$A1230,$A$1,104,100)</f>
        <v>-0.51087933213198</v>
      </c>
      <c r="P1230" s="4"/>
    </row>
    <row r="1231" spans="1:16" x14ac:dyDescent="0.25">
      <c r="A1231" s="2" t="s">
        <v>2471</v>
      </c>
      <c r="B1231" s="2" t="s">
        <v>2472</v>
      </c>
      <c r="C1231" s="4">
        <f ca="1">[1]!thsiFinD("ths_vol_ratio_stock",$A1231,$A$1,7,100)</f>
        <v>0.65005601309019001</v>
      </c>
      <c r="D1231" s="4">
        <f ca="1">[1]!thsiFinD("ths_cr_stock",$A1231,$A$1,7,100,100)</f>
        <v>70.802919708028995</v>
      </c>
      <c r="E1231" s="4">
        <f ca="1">[1]!thsiFinD("ths_mfi_stock",$A1231,$A$1,7,100,100)</f>
        <v>60.002091167781003</v>
      </c>
      <c r="F1231" s="4">
        <f ca="1">[1]!thsiFinD("ths_expma_stock",$A1231,$A$1,7,100,100)</f>
        <v>4.3733016600540999</v>
      </c>
      <c r="G1231" s="4">
        <f ca="1">[1]!thsiFinD("ths_rsi_stock",$A1231,$A$1,7,100,100)</f>
        <v>39.982585882774998</v>
      </c>
      <c r="H1231" s="4">
        <f ca="1">[1]!thsiFinD("ths_adtm_stock",$A1231,$A$1,7,3,100,100,100)</f>
        <v>0.44827586206897002</v>
      </c>
      <c r="I1231" s="4">
        <f ca="1">[1]!thsiFinD("ths_bbiboll_stock",$A1231,$A$1,7,3,100,100,100)</f>
        <v>4.3680208333332997</v>
      </c>
      <c r="J1231" s="4">
        <f ca="1">[1]!thsiFinD("ths_dptb_stock",$A1231,$A$1,7,104,100,100)</f>
        <v>0.85714285714285998</v>
      </c>
      <c r="K1231" s="4">
        <f ca="1">[1]!thsiFinD("ths_srmi_stock",$A1231,$A$1,7,100,100)</f>
        <v>-1.8306636155606001E-2</v>
      </c>
      <c r="L1231" s="4">
        <f ca="1">[1]!thsiFinD("ths_atr_stock",$A1231,$A$1,7,101,100,100)</f>
        <v>0.11571428571429</v>
      </c>
      <c r="M1231" s="4">
        <f ca="1">[1]!thsiFinD("ths_vol_w_stock",$A1231,$A$1)/1000000</f>
        <v>35.600850000000001</v>
      </c>
      <c r="N1231" s="4">
        <f ca="1">[1]!thsiFinD("ths_turnover_ratio_w_stock",$A1231,$A$1)</f>
        <v>8.1921830500149007</v>
      </c>
      <c r="O1231" s="4">
        <f ca="1">[1]!thsiFinD("ths_relative_chg_ratio_w_stock",$A1231,$A$1,104,100)</f>
        <v>-3.6344914712882002</v>
      </c>
      <c r="P1231" s="4"/>
    </row>
    <row r="1232" spans="1:16" x14ac:dyDescent="0.25">
      <c r="A1232" s="2" t="s">
        <v>2473</v>
      </c>
      <c r="B1232" s="2" t="s">
        <v>2474</v>
      </c>
      <c r="C1232" s="4">
        <f ca="1">[1]!thsiFinD("ths_vol_ratio_stock",$A1232,$A$1,7,100)</f>
        <v>1.3279846304620999</v>
      </c>
      <c r="D1232" s="4">
        <f ca="1">[1]!thsiFinD("ths_cr_stock",$A1232,$A$1,7,100,100)</f>
        <v>61.538461538461</v>
      </c>
      <c r="E1232" s="4">
        <f ca="1">[1]!thsiFinD("ths_mfi_stock",$A1232,$A$1,7,100,100)</f>
        <v>51.763787183129999</v>
      </c>
      <c r="F1232" s="4">
        <f ca="1">[1]!thsiFinD("ths_expma_stock",$A1232,$A$1,7,100,100)</f>
        <v>8.3658196407528003</v>
      </c>
      <c r="G1232" s="4">
        <f ca="1">[1]!thsiFinD("ths_rsi_stock",$A1232,$A$1,7,100,100)</f>
        <v>34.155748763818998</v>
      </c>
      <c r="H1232" s="4">
        <f ca="1">[1]!thsiFinD("ths_adtm_stock",$A1232,$A$1,7,3,100,100,100)</f>
        <v>0.18333333333332999</v>
      </c>
      <c r="I1232" s="4">
        <f ca="1">[1]!thsiFinD("ths_bbiboll_stock",$A1232,$A$1,7,3,100,100,100)</f>
        <v>8.3777083333333007</v>
      </c>
      <c r="J1232" s="4">
        <f ca="1">[1]!thsiFinD("ths_dptb_stock",$A1232,$A$1,7,104,100,100)</f>
        <v>0.71428571428570997</v>
      </c>
      <c r="K1232" s="4">
        <f ca="1">[1]!thsiFinD("ths_srmi_stock",$A1232,$A$1,7,100,100)</f>
        <v>-2.2864019253910999E-2</v>
      </c>
      <c r="L1232" s="4">
        <f ca="1">[1]!thsiFinD("ths_atr_stock",$A1232,$A$1,7,101,100,100)</f>
        <v>0.24</v>
      </c>
      <c r="M1232" s="4">
        <f ca="1">[1]!thsiFinD("ths_vol_w_stock",$A1232,$A$1)/1000000</f>
        <v>78.214843999999999</v>
      </c>
      <c r="N1232" s="4">
        <f ca="1">[1]!thsiFinD("ths_turnover_ratio_w_stock",$A1232,$A$1)</f>
        <v>7.9135026163362996</v>
      </c>
      <c r="O1232" s="4">
        <f ca="1">[1]!thsiFinD("ths_relative_chg_ratio_w_stock",$A1232,$A$1,104,100)</f>
        <v>-3.8298233699803998</v>
      </c>
      <c r="P1232" s="4"/>
    </row>
    <row r="1233" spans="1:16" x14ac:dyDescent="0.25">
      <c r="A1233" s="2" t="s">
        <v>2475</v>
      </c>
      <c r="B1233" s="2" t="s">
        <v>2476</v>
      </c>
      <c r="C1233" s="4">
        <f ca="1">[1]!thsiFinD("ths_vol_ratio_stock",$A1233,$A$1,7,100)</f>
        <v>1.1948222232314001</v>
      </c>
      <c r="D1233" s="4">
        <f ca="1">[1]!thsiFinD("ths_cr_stock",$A1233,$A$1,7,100,100)</f>
        <v>227</v>
      </c>
      <c r="E1233" s="4">
        <f ca="1">[1]!thsiFinD("ths_mfi_stock",$A1233,$A$1,7,100,100)</f>
        <v>74.957594892469999</v>
      </c>
      <c r="F1233" s="4">
        <f ca="1">[1]!thsiFinD("ths_expma_stock",$A1233,$A$1,7,100,100)</f>
        <v>6.5665395072369996</v>
      </c>
      <c r="G1233" s="4">
        <f ca="1">[1]!thsiFinD("ths_rsi_stock",$A1233,$A$1,7,100,100)</f>
        <v>61.838084169326002</v>
      </c>
      <c r="H1233" s="4">
        <f ca="1">[1]!thsiFinD("ths_adtm_stock",$A1233,$A$1,7,3,100,100,100)</f>
        <v>0.77551020408162996</v>
      </c>
      <c r="I1233" s="4">
        <f ca="1">[1]!thsiFinD("ths_bbiboll_stock",$A1233,$A$1,7,3,100,100,100)</f>
        <v>6.5089583333333003</v>
      </c>
      <c r="J1233" s="4">
        <f ca="1">[1]!thsiFinD("ths_dptb_stock",$A1233,$A$1,7,104,100,100)</f>
        <v>0.85714285714285998</v>
      </c>
      <c r="K1233" s="4">
        <f ca="1">[1]!thsiFinD("ths_srmi_stock",$A1233,$A$1,7,100,100)</f>
        <v>3.4848484848484997E-2</v>
      </c>
      <c r="L1233" s="4">
        <f ca="1">[1]!thsiFinD("ths_atr_stock",$A1233,$A$1,7,101,100,100)</f>
        <v>0.15714285714286</v>
      </c>
      <c r="M1233" s="4">
        <f ca="1">[1]!thsiFinD("ths_vol_w_stock",$A1233,$A$1)/1000000</f>
        <v>50.215564999999998</v>
      </c>
      <c r="N1233" s="4">
        <f ca="1">[1]!thsiFinD("ths_turnover_ratio_w_stock",$A1233,$A$1)</f>
        <v>7.0758415020149998</v>
      </c>
      <c r="O1233" s="4">
        <f ca="1">[1]!thsiFinD("ths_relative_chg_ratio_w_stock",$A1233,$A$1,104,100)</f>
        <v>3.3067881080281998</v>
      </c>
      <c r="P1233" s="4"/>
    </row>
    <row r="1234" spans="1:16" x14ac:dyDescent="0.25">
      <c r="A1234" s="2" t="s">
        <v>2477</v>
      </c>
      <c r="B1234" s="2" t="s">
        <v>2478</v>
      </c>
      <c r="C1234" s="4">
        <f ca="1">[1]!thsiFinD("ths_vol_ratio_stock",$A1234,$A$1,7,100)</f>
        <v>1.1695600406361999</v>
      </c>
      <c r="D1234" s="4">
        <f ca="1">[1]!thsiFinD("ths_cr_stock",$A1234,$A$1,7,100,100)</f>
        <v>41.078066914498002</v>
      </c>
      <c r="E1234" s="4">
        <f ca="1">[1]!thsiFinD("ths_mfi_stock",$A1234,$A$1,7,100,100)</f>
        <v>41.851077560664002</v>
      </c>
      <c r="F1234" s="4">
        <f ca="1">[1]!thsiFinD("ths_expma_stock",$A1234,$A$1,7,100,100)</f>
        <v>15.287869571630001</v>
      </c>
      <c r="G1234" s="4">
        <f ca="1">[1]!thsiFinD("ths_rsi_stock",$A1234,$A$1,7,100,100)</f>
        <v>27.375644891360999</v>
      </c>
      <c r="H1234" s="4">
        <f ca="1">[1]!thsiFinD("ths_adtm_stock",$A1234,$A$1,7,3,100,100,100)</f>
        <v>-0.35897435897435997</v>
      </c>
      <c r="I1234" s="4">
        <f ca="1">[1]!thsiFinD("ths_bbiboll_stock",$A1234,$A$1,7,3,100,100,100)</f>
        <v>15.528020833333001</v>
      </c>
      <c r="J1234" s="4">
        <f ca="1">[1]!thsiFinD("ths_dptb_stock",$A1234,$A$1,7,104,100,100)</f>
        <v>0.85714285714285998</v>
      </c>
      <c r="K1234" s="4">
        <f ca="1">[1]!thsiFinD("ths_srmi_stock",$A1234,$A$1,7,100,100)</f>
        <v>-4.7310434219054003E-2</v>
      </c>
      <c r="L1234" s="4">
        <f ca="1">[1]!thsiFinD("ths_atr_stock",$A1234,$A$1,7,101,100,100)</f>
        <v>0.38</v>
      </c>
      <c r="M1234" s="4">
        <f ca="1">[1]!thsiFinD("ths_vol_w_stock",$A1234,$A$1)/1000000</f>
        <v>53.639285000000001</v>
      </c>
      <c r="N1234" s="4">
        <f ca="1">[1]!thsiFinD("ths_turnover_ratio_w_stock",$A1234,$A$1)</f>
        <v>6.8158994277406002</v>
      </c>
      <c r="O1234" s="4">
        <f ca="1">[1]!thsiFinD("ths_relative_chg_ratio_w_stock",$A1234,$A$1,104,100)</f>
        <v>-3.2647002837249</v>
      </c>
      <c r="P1234" s="4"/>
    </row>
    <row r="1235" spans="1:16" x14ac:dyDescent="0.25">
      <c r="A1235" s="2" t="s">
        <v>2479</v>
      </c>
      <c r="B1235" s="2" t="s">
        <v>2480</v>
      </c>
      <c r="C1235" s="4">
        <f ca="1">[1]!thsiFinD("ths_vol_ratio_stock",$A1235,$A$1,7,100)</f>
        <v>0.23943419090231</v>
      </c>
      <c r="D1235" s="4">
        <f ca="1">[1]!thsiFinD("ths_cr_stock",$A1235,$A$1,7,100,100)</f>
        <v>-87.697160883281001</v>
      </c>
      <c r="E1235" s="4">
        <f ca="1">[1]!thsiFinD("ths_mfi_stock",$A1235,$A$1,7,100,100)</f>
        <v>0</v>
      </c>
      <c r="F1235" s="4">
        <f ca="1">[1]!thsiFinD("ths_expma_stock",$A1235,$A$1,7,100,100)</f>
        <v>6.1056695238311001</v>
      </c>
      <c r="G1235" s="4">
        <f ca="1">[1]!thsiFinD("ths_rsi_stock",$A1235,$A$1,7,100,100)</f>
        <v>16.069758491304999</v>
      </c>
      <c r="H1235" s="4">
        <f ca="1">[1]!thsiFinD("ths_adtm_stock",$A1235,$A$1,7,3,100,100,100)</f>
        <v>1</v>
      </c>
      <c r="I1235" s="4">
        <f ca="1">[1]!thsiFinD("ths_bbiboll_stock",$A1235,$A$1,7,3,100,100,100)</f>
        <v>6.4010416666666998</v>
      </c>
      <c r="J1235" s="4">
        <f ca="1">[1]!thsiFinD("ths_dptb_stock",$A1235,$A$1,7,104,100,100)</f>
        <v>0.14285714285713999</v>
      </c>
      <c r="K1235" s="4">
        <f ca="1">[1]!thsiFinD("ths_srmi_stock",$A1235,$A$1,7,100,100)</f>
        <v>-0.27034482758620998</v>
      </c>
      <c r="L1235" s="4">
        <f ca="1">[1]!thsiFinD("ths_atr_stock",$A1235,$A$1,7,101,100,100)</f>
        <v>0.30857142857143</v>
      </c>
      <c r="M1235" s="4">
        <f ca="1">[1]!thsiFinD("ths_vol_w_stock",$A1235,$A$1)/1000000</f>
        <v>1.7366999999999999</v>
      </c>
      <c r="N1235" s="4">
        <f ca="1">[1]!thsiFinD("ths_turnover_ratio_w_stock",$A1235,$A$1)</f>
        <v>0.72362499999999996</v>
      </c>
      <c r="O1235" s="4">
        <f ca="1">[1]!thsiFinD("ths_relative_chg_ratio_w_stock",$A1235,$A$1,104,100)</f>
        <v>-20.467789944410999</v>
      </c>
      <c r="P1235" s="4"/>
    </row>
    <row r="1236" spans="1:16" x14ac:dyDescent="0.25">
      <c r="A1236" s="2" t="s">
        <v>2481</v>
      </c>
      <c r="B1236" s="2" t="s">
        <v>2482</v>
      </c>
      <c r="C1236" s="4">
        <f ca="1">[1]!thsiFinD("ths_vol_ratio_stock",$A1236,$A$1,7,100)</f>
        <v>0.81464495140760995</v>
      </c>
      <c r="D1236" s="4">
        <f ca="1">[1]!thsiFinD("ths_cr_stock",$A1236,$A$1,7,100,100)</f>
        <v>67.805755395684002</v>
      </c>
      <c r="E1236" s="4">
        <f ca="1">[1]!thsiFinD("ths_mfi_stock",$A1236,$A$1,7,100,100)</f>
        <v>43.174359497314001</v>
      </c>
      <c r="F1236" s="4">
        <f ca="1">[1]!thsiFinD("ths_expma_stock",$A1236,$A$1,7,100,100)</f>
        <v>15.948075691741</v>
      </c>
      <c r="G1236" s="4">
        <f ca="1">[1]!thsiFinD("ths_rsi_stock",$A1236,$A$1,7,100,100)</f>
        <v>52.255154712741003</v>
      </c>
      <c r="H1236" s="4">
        <f ca="1">[1]!thsiFinD("ths_adtm_stock",$A1236,$A$1,7,3,100,100,100)</f>
        <v>-0.68345323741007002</v>
      </c>
      <c r="I1236" s="4">
        <f ca="1">[1]!thsiFinD("ths_bbiboll_stock",$A1236,$A$1,7,3,100,100,100)</f>
        <v>15.9375</v>
      </c>
      <c r="J1236" s="4">
        <f ca="1">[1]!thsiFinD("ths_dptb_stock",$A1236,$A$1,7,104,100,100)</f>
        <v>0.57142857142856995</v>
      </c>
      <c r="K1236" s="4">
        <f ca="1">[1]!thsiFinD("ths_srmi_stock",$A1236,$A$1,7,100,100)</f>
        <v>-1.3563501849568E-2</v>
      </c>
      <c r="L1236" s="4">
        <f ca="1">[1]!thsiFinD("ths_atr_stock",$A1236,$A$1,7,101,100,100)</f>
        <v>0.45142857142857001</v>
      </c>
      <c r="M1236" s="4">
        <f ca="1">[1]!thsiFinD("ths_vol_w_stock",$A1236,$A$1)/1000000</f>
        <v>11.715833</v>
      </c>
      <c r="N1236" s="4">
        <f ca="1">[1]!thsiFinD("ths_turnover_ratio_w_stock",$A1236,$A$1)</f>
        <v>3.0249523057807002</v>
      </c>
      <c r="O1236" s="4">
        <f ca="1">[1]!thsiFinD("ths_relative_chg_ratio_w_stock",$A1236,$A$1,104,100)</f>
        <v>1.6441999679509001</v>
      </c>
      <c r="P1236" s="4"/>
    </row>
    <row r="1237" spans="1:16" x14ac:dyDescent="0.25">
      <c r="A1237" s="2" t="s">
        <v>2483</v>
      </c>
      <c r="B1237" s="2" t="s">
        <v>2484</v>
      </c>
      <c r="C1237" s="4">
        <f ca="1">[1]!thsiFinD("ths_vol_ratio_stock",$A1237,$A$1,7,100)</f>
        <v>2.0582987346674</v>
      </c>
      <c r="D1237" s="4">
        <f ca="1">[1]!thsiFinD("ths_cr_stock",$A1237,$A$1,7,100,100)</f>
        <v>-28.391959798995</v>
      </c>
      <c r="E1237" s="4">
        <f ca="1">[1]!thsiFinD("ths_mfi_stock",$A1237,$A$1,7,100,100)</f>
        <v>0</v>
      </c>
      <c r="F1237" s="4">
        <f ca="1">[1]!thsiFinD("ths_expma_stock",$A1237,$A$1,7,100,100)</f>
        <v>3.3824440143658001</v>
      </c>
      <c r="G1237" s="4">
        <f ca="1">[1]!thsiFinD("ths_rsi_stock",$A1237,$A$1,7,100,100)</f>
        <v>8.7958227038594998</v>
      </c>
      <c r="H1237" s="4">
        <f ca="1">[1]!thsiFinD("ths_adtm_stock",$A1237,$A$1,7,3,100,100,100)</f>
        <v>0</v>
      </c>
      <c r="I1237" s="4">
        <f ca="1">[1]!thsiFinD("ths_bbiboll_stock",$A1237,$A$1,7,3,100,100,100)</f>
        <v>3.7088541666667001</v>
      </c>
      <c r="J1237" s="4">
        <f ca="1">[1]!thsiFinD("ths_dptb_stock",$A1237,$A$1,7,104,100,100)</f>
        <v>0.14285714285713999</v>
      </c>
      <c r="K1237" s="4">
        <f ca="1">[1]!thsiFinD("ths_srmi_stock",$A1237,$A$1,7,100,100)</f>
        <v>-0.22051282051282001</v>
      </c>
      <c r="L1237" s="4">
        <f ca="1">[1]!thsiFinD("ths_atr_stock",$A1237,$A$1,7,101,100,100)</f>
        <v>0.22</v>
      </c>
      <c r="M1237" s="4">
        <f ca="1">[1]!thsiFinD("ths_vol_w_stock",$A1237,$A$1)/1000000</f>
        <v>64.822879</v>
      </c>
      <c r="N1237" s="4">
        <f ca="1">[1]!thsiFinD("ths_turnover_ratio_w_stock",$A1237,$A$1)</f>
        <v>16.257083966147999</v>
      </c>
      <c r="O1237" s="4">
        <f ca="1">[1]!thsiFinD("ths_relative_chg_ratio_w_stock",$A1237,$A$1,104,100)</f>
        <v>-15.086418291061999</v>
      </c>
      <c r="P1237" s="4"/>
    </row>
    <row r="1238" spans="1:16" x14ac:dyDescent="0.25">
      <c r="A1238" s="2" t="s">
        <v>2485</v>
      </c>
      <c r="B1238" s="2" t="s">
        <v>2486</v>
      </c>
      <c r="C1238" s="4">
        <f ca="1">[1]!thsiFinD("ths_vol_ratio_stock",$A1238,$A$1,7,100)</f>
        <v>0.64760494224381004</v>
      </c>
      <c r="D1238" s="4">
        <f ca="1">[1]!thsiFinD("ths_cr_stock",$A1238,$A$1,7,100,100)</f>
        <v>72.641509433962995</v>
      </c>
      <c r="E1238" s="4">
        <f ca="1">[1]!thsiFinD("ths_mfi_stock",$A1238,$A$1,7,100,100)</f>
        <v>46.059812137397998</v>
      </c>
      <c r="F1238" s="4">
        <f ca="1">[1]!thsiFinD("ths_expma_stock",$A1238,$A$1,7,100,100)</f>
        <v>5.9454673404826996</v>
      </c>
      <c r="G1238" s="4">
        <f ca="1">[1]!thsiFinD("ths_rsi_stock",$A1238,$A$1,7,100,100)</f>
        <v>47.469647229247002</v>
      </c>
      <c r="H1238" s="4">
        <f ca="1">[1]!thsiFinD("ths_adtm_stock",$A1238,$A$1,7,3,100,100,100)</f>
        <v>0.29545454545453997</v>
      </c>
      <c r="I1238" s="4">
        <f ca="1">[1]!thsiFinD("ths_bbiboll_stock",$A1238,$A$1,7,3,100,100,100)</f>
        <v>5.8713541666667002</v>
      </c>
      <c r="J1238" s="4">
        <f ca="1">[1]!thsiFinD("ths_dptb_stock",$A1238,$A$1,7,104,100,100)</f>
        <v>0.71428571428570997</v>
      </c>
      <c r="K1238" s="4">
        <f ca="1">[1]!thsiFinD("ths_srmi_stock",$A1238,$A$1,7,100,100)</f>
        <v>-2.3411371237458001E-2</v>
      </c>
      <c r="L1238" s="4">
        <f ca="1">[1]!thsiFinD("ths_atr_stock",$A1238,$A$1,7,101,100,100)</f>
        <v>0.17714285714285999</v>
      </c>
      <c r="M1238" s="4">
        <f ca="1">[1]!thsiFinD("ths_vol_w_stock",$A1238,$A$1)/1000000</f>
        <v>57.133778</v>
      </c>
      <c r="N1238" s="4">
        <f ca="1">[1]!thsiFinD("ths_turnover_ratio_w_stock",$A1238,$A$1)</f>
        <v>5.8492651914721998</v>
      </c>
      <c r="O1238" s="4">
        <f ca="1">[1]!thsiFinD("ths_relative_chg_ratio_w_stock",$A1238,$A$1,104,100)</f>
        <v>-1.3912801371676999</v>
      </c>
      <c r="P1238" s="4"/>
    </row>
    <row r="1239" spans="1:16" x14ac:dyDescent="0.25">
      <c r="A1239" s="2" t="s">
        <v>2487</v>
      </c>
      <c r="B1239" s="2" t="s">
        <v>2488</v>
      </c>
      <c r="C1239" s="4">
        <f ca="1">[1]!thsiFinD("ths_vol_ratio_stock",$A1239,$A$1,7,100)</f>
        <v>1.5185875495506</v>
      </c>
      <c r="D1239" s="4">
        <f ca="1">[1]!thsiFinD("ths_cr_stock",$A1239,$A$1,7,100,100)</f>
        <v>61.538461538462002</v>
      </c>
      <c r="E1239" s="4">
        <f ca="1">[1]!thsiFinD("ths_mfi_stock",$A1239,$A$1,7,100,100)</f>
        <v>49.092482073037999</v>
      </c>
      <c r="F1239" s="4">
        <f ca="1">[1]!thsiFinD("ths_expma_stock",$A1239,$A$1,7,100,100)</f>
        <v>6.7085160599364002</v>
      </c>
      <c r="G1239" s="4">
        <f ca="1">[1]!thsiFinD("ths_rsi_stock",$A1239,$A$1,7,100,100)</f>
        <v>39.070134688191999</v>
      </c>
      <c r="H1239" s="4">
        <f ca="1">[1]!thsiFinD("ths_adtm_stock",$A1239,$A$1,7,3,100,100,100)</f>
        <v>3.1249999999996999E-2</v>
      </c>
      <c r="I1239" s="4">
        <f ca="1">[1]!thsiFinD("ths_bbiboll_stock",$A1239,$A$1,7,3,100,100,100)</f>
        <v>6.6760416666667002</v>
      </c>
      <c r="J1239" s="4">
        <f ca="1">[1]!thsiFinD("ths_dptb_stock",$A1239,$A$1,7,104,100,100)</f>
        <v>0.85714285714285998</v>
      </c>
      <c r="K1239" s="4">
        <f ca="1">[1]!thsiFinD("ths_srmi_stock",$A1239,$A$1,7,100,100)</f>
        <v>-3.0927835051546001E-2</v>
      </c>
      <c r="L1239" s="4">
        <f ca="1">[1]!thsiFinD("ths_atr_stock",$A1239,$A$1,7,101,100,100)</f>
        <v>0.21</v>
      </c>
      <c r="M1239" s="4">
        <f ca="1">[1]!thsiFinD("ths_vol_w_stock",$A1239,$A$1)/1000000</f>
        <v>26.895593999999999</v>
      </c>
      <c r="N1239" s="4">
        <f ca="1">[1]!thsiFinD("ths_turnover_ratio_w_stock",$A1239,$A$1)</f>
        <v>11.077315508141</v>
      </c>
      <c r="O1239" s="4">
        <f ca="1">[1]!thsiFinD("ths_relative_chg_ratio_w_stock",$A1239,$A$1,104,100)</f>
        <v>-2.1414575765074999</v>
      </c>
      <c r="P1239" s="4"/>
    </row>
    <row r="1240" spans="1:16" x14ac:dyDescent="0.25">
      <c r="A1240" s="2" t="s">
        <v>2489</v>
      </c>
      <c r="B1240" s="2" t="s">
        <v>2490</v>
      </c>
      <c r="C1240" s="4">
        <f ca="1">[1]!thsiFinD("ths_vol_ratio_stock",$A1240,$A$1,7,100)</f>
        <v>0.64357852769398005</v>
      </c>
      <c r="D1240" s="4">
        <f ca="1">[1]!thsiFinD("ths_cr_stock",$A1240,$A$1,7,100,100)</f>
        <v>41.751527494907997</v>
      </c>
      <c r="E1240" s="4">
        <f ca="1">[1]!thsiFinD("ths_mfi_stock",$A1240,$A$1,7,100,100)</f>
        <v>25.996040364875</v>
      </c>
      <c r="F1240" s="4">
        <f ca="1">[1]!thsiFinD("ths_expma_stock",$A1240,$A$1,7,100,100)</f>
        <v>10.717369665074999</v>
      </c>
      <c r="G1240" s="4">
        <f ca="1">[1]!thsiFinD("ths_rsi_stock",$A1240,$A$1,7,100,100)</f>
        <v>36.581877838887998</v>
      </c>
      <c r="H1240" s="4">
        <f ca="1">[1]!thsiFinD("ths_adtm_stock",$A1240,$A$1,7,3,100,100,100)</f>
        <v>-0.63636363636363003</v>
      </c>
      <c r="I1240" s="4">
        <f ca="1">[1]!thsiFinD("ths_bbiboll_stock",$A1240,$A$1,7,3,100,100,100)</f>
        <v>10.682083333333001</v>
      </c>
      <c r="J1240" s="4">
        <f ca="1">[1]!thsiFinD("ths_dptb_stock",$A1240,$A$1,7,104,100,100)</f>
        <v>0.14285714285713999</v>
      </c>
      <c r="K1240" s="4">
        <f ca="1">[1]!thsiFinD("ths_srmi_stock",$A1240,$A$1,7,100,100)</f>
        <v>-5.0091074681239002E-2</v>
      </c>
      <c r="L1240" s="4">
        <f ca="1">[1]!thsiFinD("ths_atr_stock",$A1240,$A$1,7,101,100,100)</f>
        <v>0.33142857142857002</v>
      </c>
      <c r="M1240" s="4">
        <f ca="1">[1]!thsiFinD("ths_vol_w_stock",$A1240,$A$1)/1000000</f>
        <v>22.618552999999999</v>
      </c>
      <c r="N1240" s="4">
        <f ca="1">[1]!thsiFinD("ths_turnover_ratio_w_stock",$A1240,$A$1)</f>
        <v>2.4369460317546001</v>
      </c>
      <c r="O1240" s="4">
        <f ca="1">[1]!thsiFinD("ths_relative_chg_ratio_w_stock",$A1240,$A$1,104,100)</f>
        <v>-1.6136498936599</v>
      </c>
      <c r="P1240" s="4"/>
    </row>
    <row r="1241" spans="1:16" x14ac:dyDescent="0.25">
      <c r="A1241" s="2" t="s">
        <v>2491</v>
      </c>
      <c r="B1241" s="2" t="s">
        <v>2492</v>
      </c>
      <c r="C1241" s="4">
        <f ca="1">[1]!thsiFinD("ths_vol_ratio_stock",$A1241,$A$1,7,100)</f>
        <v>1.0999300705095001</v>
      </c>
      <c r="D1241" s="4">
        <f ca="1">[1]!thsiFinD("ths_cr_stock",$A1241,$A$1,7,100,100)</f>
        <v>58.969072164948003</v>
      </c>
      <c r="E1241" s="4">
        <f ca="1">[1]!thsiFinD("ths_mfi_stock",$A1241,$A$1,7,100,100)</f>
        <v>34.502054740357003</v>
      </c>
      <c r="F1241" s="4">
        <f ca="1">[1]!thsiFinD("ths_expma_stock",$A1241,$A$1,7,100,100)</f>
        <v>45.457730213977001</v>
      </c>
      <c r="G1241" s="4">
        <f ca="1">[1]!thsiFinD("ths_rsi_stock",$A1241,$A$1,7,100,100)</f>
        <v>34.426384475921999</v>
      </c>
      <c r="H1241" s="4">
        <f ca="1">[1]!thsiFinD("ths_adtm_stock",$A1241,$A$1,7,3,100,100,100)</f>
        <v>-0.44508670520230997</v>
      </c>
      <c r="I1241" s="4">
        <f ca="1">[1]!thsiFinD("ths_bbiboll_stock",$A1241,$A$1,7,3,100,100,100)</f>
        <v>45.774166666667</v>
      </c>
      <c r="J1241" s="4">
        <f ca="1">[1]!thsiFinD("ths_dptb_stock",$A1241,$A$1,7,104,100,100)</f>
        <v>0.71428571428570997</v>
      </c>
      <c r="K1241" s="4">
        <f ca="1">[1]!thsiFinD("ths_srmi_stock",$A1241,$A$1,7,100,100)</f>
        <v>-1.6213847502191001E-2</v>
      </c>
      <c r="L1241" s="4">
        <f ca="1">[1]!thsiFinD("ths_atr_stock",$A1241,$A$1,7,101,100,100)</f>
        <v>0.75857142857143001</v>
      </c>
      <c r="M1241" s="4">
        <f ca="1">[1]!thsiFinD("ths_vol_w_stock",$A1241,$A$1)/1000000</f>
        <v>24.627637</v>
      </c>
      <c r="N1241" s="4">
        <f ca="1">[1]!thsiFinD("ths_turnover_ratio_w_stock",$A1241,$A$1)</f>
        <v>6.3359949106298998</v>
      </c>
      <c r="O1241" s="4">
        <f ca="1">[1]!thsiFinD("ths_relative_chg_ratio_w_stock",$A1241,$A$1,104,100)</f>
        <v>-0.26905308192631999</v>
      </c>
      <c r="P1241" s="4"/>
    </row>
    <row r="1242" spans="1:16" x14ac:dyDescent="0.25">
      <c r="A1242" s="2" t="s">
        <v>2493</v>
      </c>
      <c r="B1242" s="2" t="s">
        <v>2494</v>
      </c>
      <c r="C1242" s="4">
        <f ca="1">[1]!thsiFinD("ths_vol_ratio_stock",$A1242,$A$1,7,100)</f>
        <v>0.50405959459059002</v>
      </c>
      <c r="D1242" s="4">
        <f ca="1">[1]!thsiFinD("ths_cr_stock",$A1242,$A$1,7,100,100)</f>
        <v>27.386934673367001</v>
      </c>
      <c r="E1242" s="4">
        <f ca="1">[1]!thsiFinD("ths_mfi_stock",$A1242,$A$1,7,100,100)</f>
        <v>25.708013073307001</v>
      </c>
      <c r="F1242" s="4">
        <f ca="1">[1]!thsiFinD("ths_expma_stock",$A1242,$A$1,7,100,100)</f>
        <v>13.281803560917</v>
      </c>
      <c r="G1242" s="4">
        <f ca="1">[1]!thsiFinD("ths_rsi_stock",$A1242,$A$1,7,100,100)</f>
        <v>27.896190384303001</v>
      </c>
      <c r="H1242" s="4">
        <f ca="1">[1]!thsiFinD("ths_adtm_stock",$A1242,$A$1,7,3,100,100,100)</f>
        <v>-0.85915492957746997</v>
      </c>
      <c r="I1242" s="4">
        <f ca="1">[1]!thsiFinD("ths_bbiboll_stock",$A1242,$A$1,7,3,100,100,100)</f>
        <v>13.406041666667001</v>
      </c>
      <c r="J1242" s="4">
        <f ca="1">[1]!thsiFinD("ths_dptb_stock",$A1242,$A$1,7,104,100,100)</f>
        <v>0.71428571428570997</v>
      </c>
      <c r="K1242" s="4">
        <f ca="1">[1]!thsiFinD("ths_srmi_stock",$A1242,$A$1,7,100,100)</f>
        <v>-3.8518518518518001E-2</v>
      </c>
      <c r="L1242" s="4">
        <f ca="1">[1]!thsiFinD("ths_atr_stock",$A1242,$A$1,7,101,100,100)</f>
        <v>0.24428571428571</v>
      </c>
      <c r="M1242" s="4">
        <f ca="1">[1]!thsiFinD("ths_vol_w_stock",$A1242,$A$1)/1000000</f>
        <v>22.552623000000001</v>
      </c>
      <c r="N1242" s="4">
        <f ca="1">[1]!thsiFinD("ths_turnover_ratio_w_stock",$A1242,$A$1)</f>
        <v>7.9958551613257001</v>
      </c>
      <c r="O1242" s="4">
        <f ca="1">[1]!thsiFinD("ths_relative_chg_ratio_w_stock",$A1242,$A$1,104,100)</f>
        <v>-1.8432257421986</v>
      </c>
      <c r="P1242" s="4"/>
    </row>
    <row r="1243" spans="1:16" x14ac:dyDescent="0.25">
      <c r="A1243" s="2" t="s">
        <v>2495</v>
      </c>
      <c r="B1243" s="2" t="s">
        <v>2496</v>
      </c>
      <c r="C1243" s="4">
        <f ca="1">[1]!thsiFinD("ths_vol_ratio_stock",$A1243,$A$1,7,100)</f>
        <v>0.96746109415735004</v>
      </c>
      <c r="D1243" s="4">
        <f ca="1">[1]!thsiFinD("ths_cr_stock",$A1243,$A$1,7,100,100)</f>
        <v>142.76315789474</v>
      </c>
      <c r="E1243" s="4">
        <f ca="1">[1]!thsiFinD("ths_mfi_stock",$A1243,$A$1,7,100,100)</f>
        <v>46.020750287513003</v>
      </c>
      <c r="F1243" s="4">
        <f ca="1">[1]!thsiFinD("ths_expma_stock",$A1243,$A$1,7,100,100)</f>
        <v>9.3109958403014002</v>
      </c>
      <c r="G1243" s="4">
        <f ca="1">[1]!thsiFinD("ths_rsi_stock",$A1243,$A$1,7,100,100)</f>
        <v>42.589552711928</v>
      </c>
      <c r="H1243" s="4">
        <f ca="1">[1]!thsiFinD("ths_adtm_stock",$A1243,$A$1,7,3,100,100,100)</f>
        <v>0.37037037037037002</v>
      </c>
      <c r="I1243" s="4">
        <f ca="1">[1]!thsiFinD("ths_bbiboll_stock",$A1243,$A$1,7,3,100,100,100)</f>
        <v>9.3123958333332997</v>
      </c>
      <c r="J1243" s="4">
        <f ca="1">[1]!thsiFinD("ths_dptb_stock",$A1243,$A$1,7,104,100,100)</f>
        <v>0.85714285714285998</v>
      </c>
      <c r="K1243" s="4">
        <f ca="1">[1]!thsiFinD("ths_srmi_stock",$A1243,$A$1,7,100,100)</f>
        <v>-7.5026795284030001E-3</v>
      </c>
      <c r="L1243" s="4">
        <f ca="1">[1]!thsiFinD("ths_atr_stock",$A1243,$A$1,7,101,100,100)</f>
        <v>0.17571428571429001</v>
      </c>
      <c r="M1243" s="4">
        <f ca="1">[1]!thsiFinD("ths_vol_w_stock",$A1243,$A$1)/1000000</f>
        <v>18.198637999999999</v>
      </c>
      <c r="N1243" s="4">
        <f ca="1">[1]!thsiFinD("ths_turnover_ratio_w_stock",$A1243,$A$1)</f>
        <v>3.5116652521090002</v>
      </c>
      <c r="O1243" s="4">
        <f ca="1">[1]!thsiFinD("ths_relative_chg_ratio_w_stock",$A1243,$A$1,104,100)</f>
        <v>0.90583479796020006</v>
      </c>
      <c r="P1243" s="4"/>
    </row>
    <row r="1244" spans="1:16" x14ac:dyDescent="0.25">
      <c r="A1244" s="2" t="s">
        <v>2497</v>
      </c>
      <c r="B1244" s="2" t="s">
        <v>2498</v>
      </c>
      <c r="C1244" s="4">
        <f ca="1">[1]!thsiFinD("ths_vol_ratio_stock",$A1244,$A$1,7,100)</f>
        <v>0.74864331186475996</v>
      </c>
      <c r="D1244" s="4">
        <f ca="1">[1]!thsiFinD("ths_cr_stock",$A1244,$A$1,7,100,100)</f>
        <v>30.120481927711001</v>
      </c>
      <c r="E1244" s="4">
        <f ca="1">[1]!thsiFinD("ths_mfi_stock",$A1244,$A$1,7,100,100)</f>
        <v>24.92112846777</v>
      </c>
      <c r="F1244" s="4">
        <f ca="1">[1]!thsiFinD("ths_expma_stock",$A1244,$A$1,7,100,100)</f>
        <v>9.3532982425375994</v>
      </c>
      <c r="G1244" s="4">
        <f ca="1">[1]!thsiFinD("ths_rsi_stock",$A1244,$A$1,7,100,100)</f>
        <v>33.636636359911002</v>
      </c>
      <c r="H1244" s="4">
        <f ca="1">[1]!thsiFinD("ths_adtm_stock",$A1244,$A$1,7,3,100,100,100)</f>
        <v>3.7037037037048998E-2</v>
      </c>
      <c r="I1244" s="4">
        <f ca="1">[1]!thsiFinD("ths_bbiboll_stock",$A1244,$A$1,7,3,100,100,100)</f>
        <v>9.4373958333332997</v>
      </c>
      <c r="J1244" s="4">
        <f ca="1">[1]!thsiFinD("ths_dptb_stock",$A1244,$A$1,7,104,100,100)</f>
        <v>0.71428571428570997</v>
      </c>
      <c r="K1244" s="4">
        <f ca="1">[1]!thsiFinD("ths_srmi_stock",$A1244,$A$1,7,100,100)</f>
        <v>-4.8218029350105003E-2</v>
      </c>
      <c r="L1244" s="4">
        <f ca="1">[1]!thsiFinD("ths_atr_stock",$A1244,$A$1,7,101,100,100)</f>
        <v>0.20714285714285999</v>
      </c>
      <c r="M1244" s="4">
        <f ca="1">[1]!thsiFinD("ths_vol_w_stock",$A1244,$A$1)/1000000</f>
        <v>17.802879000000001</v>
      </c>
      <c r="N1244" s="4">
        <f ca="1">[1]!thsiFinD("ths_turnover_ratio_w_stock",$A1244,$A$1)</f>
        <v>4.3953161851304996</v>
      </c>
      <c r="O1244" s="4">
        <f ca="1">[1]!thsiFinD("ths_relative_chg_ratio_w_stock",$A1244,$A$1,104,100)</f>
        <v>-2.5420544964982001</v>
      </c>
      <c r="P1244" s="4"/>
    </row>
    <row r="1245" spans="1:16" x14ac:dyDescent="0.25">
      <c r="A1245" s="2" t="s">
        <v>2499</v>
      </c>
      <c r="B1245" s="2" t="s">
        <v>2500</v>
      </c>
      <c r="C1245" s="4">
        <f ca="1">[1]!thsiFinD("ths_vol_ratio_stock",$A1245,$A$1,7,100)</f>
        <v>1.0476125654771</v>
      </c>
      <c r="D1245" s="4">
        <f ca="1">[1]!thsiFinD("ths_cr_stock",$A1245,$A$1,7,100,100)</f>
        <v>83.385579937304001</v>
      </c>
      <c r="E1245" s="4">
        <f ca="1">[1]!thsiFinD("ths_mfi_stock",$A1245,$A$1,7,100,100)</f>
        <v>55.860313611694998</v>
      </c>
      <c r="F1245" s="4">
        <f ca="1">[1]!thsiFinD("ths_expma_stock",$A1245,$A$1,7,100,100)</f>
        <v>15.608215099219001</v>
      </c>
      <c r="G1245" s="4">
        <f ca="1">[1]!thsiFinD("ths_rsi_stock",$A1245,$A$1,7,100,100)</f>
        <v>36.084813843847002</v>
      </c>
      <c r="H1245" s="4">
        <f ca="1">[1]!thsiFinD("ths_adtm_stock",$A1245,$A$1,7,3,100,100,100)</f>
        <v>0.15107913669063999</v>
      </c>
      <c r="I1245" s="4">
        <f ca="1">[1]!thsiFinD("ths_bbiboll_stock",$A1245,$A$1,7,3,100,100,100)</f>
        <v>15.637604166667</v>
      </c>
      <c r="J1245" s="4">
        <f ca="1">[1]!thsiFinD("ths_dptb_stock",$A1245,$A$1,7,104,100,100)</f>
        <v>0.71428571428570997</v>
      </c>
      <c r="K1245" s="4">
        <f ca="1">[1]!thsiFinD("ths_srmi_stock",$A1245,$A$1,7,100,100)</f>
        <v>-1.5394483643361E-2</v>
      </c>
      <c r="L1245" s="4">
        <f ca="1">[1]!thsiFinD("ths_atr_stock",$A1245,$A$1,7,101,100,100)</f>
        <v>0.55714285714286005</v>
      </c>
      <c r="M1245" s="4">
        <f ca="1">[1]!thsiFinD("ths_vol_w_stock",$A1245,$A$1)/1000000</f>
        <v>4.4721780000000004</v>
      </c>
      <c r="N1245" s="4">
        <f ca="1">[1]!thsiFinD("ths_turnover_ratio_w_stock",$A1245,$A$1)</f>
        <v>5.0831219901858002</v>
      </c>
      <c r="O1245" s="4">
        <f ca="1">[1]!thsiFinD("ths_relative_chg_ratio_w_stock",$A1245,$A$1,104,100)</f>
        <v>-2.1622519204459998</v>
      </c>
      <c r="P1245" s="4"/>
    </row>
    <row r="1246" spans="1:16" x14ac:dyDescent="0.25">
      <c r="A1246" s="2" t="s">
        <v>2501</v>
      </c>
      <c r="B1246" s="2" t="s">
        <v>2502</v>
      </c>
      <c r="C1246" s="4">
        <f ca="1">[1]!thsiFinD("ths_vol_ratio_stock",$A1246,$A$1,7,100)</f>
        <v>2.7352323024789</v>
      </c>
      <c r="D1246" s="4">
        <f ca="1">[1]!thsiFinD("ths_cr_stock",$A1246,$A$1,7,100,100)</f>
        <v>550</v>
      </c>
      <c r="E1246" s="4">
        <f ca="1">[1]!thsiFinD("ths_mfi_stock",$A1246,$A$1,7,100,100)</f>
        <v>89.756825894727996</v>
      </c>
      <c r="F1246" s="4">
        <f ca="1">[1]!thsiFinD("ths_expma_stock",$A1246,$A$1,7,100,100)</f>
        <v>9.8662366860708008</v>
      </c>
      <c r="G1246" s="4">
        <f ca="1">[1]!thsiFinD("ths_rsi_stock",$A1246,$A$1,7,100,100)</f>
        <v>81.075235050274003</v>
      </c>
      <c r="H1246" s="4">
        <f ca="1">[1]!thsiFinD("ths_adtm_stock",$A1246,$A$1,7,3,100,100,100)</f>
        <v>0.93805309734512998</v>
      </c>
      <c r="I1246" s="4">
        <f ca="1">[1]!thsiFinD("ths_bbiboll_stock",$A1246,$A$1,7,3,100,100,100)</f>
        <v>9.5862499999999997</v>
      </c>
      <c r="J1246" s="4">
        <f ca="1">[1]!thsiFinD("ths_dptb_stock",$A1246,$A$1,7,104,100,100)</f>
        <v>0.57142857142856995</v>
      </c>
      <c r="K1246" s="4">
        <f ca="1">[1]!thsiFinD("ths_srmi_stock",$A1246,$A$1,7,100,100)</f>
        <v>0.17685185185185001</v>
      </c>
      <c r="L1246" s="4">
        <f ca="1">[1]!thsiFinD("ths_atr_stock",$A1246,$A$1,7,101,100,100)</f>
        <v>0.72428571428570998</v>
      </c>
      <c r="M1246" s="4">
        <f ca="1">[1]!thsiFinD("ths_vol_w_stock",$A1246,$A$1)/1000000</f>
        <v>557.93805199999997</v>
      </c>
      <c r="N1246" s="4">
        <f ca="1">[1]!thsiFinD("ths_turnover_ratio_w_stock",$A1246,$A$1)</f>
        <v>51.596907673353002</v>
      </c>
      <c r="O1246" s="4">
        <f ca="1">[1]!thsiFinD("ths_relative_chg_ratio_w_stock",$A1246,$A$1,104,100)</f>
        <v>15.1687994786</v>
      </c>
      <c r="P1246" s="4"/>
    </row>
    <row r="1247" spans="1:16" x14ac:dyDescent="0.25">
      <c r="A1247" s="2" t="s">
        <v>2503</v>
      </c>
      <c r="B1247" s="2" t="s">
        <v>2504</v>
      </c>
      <c r="C1247" s="4">
        <f ca="1">[1]!thsiFinD("ths_vol_ratio_stock",$A1247,$A$1,7,100)</f>
        <v>0.91119995256422004</v>
      </c>
      <c r="D1247" s="4">
        <f ca="1">[1]!thsiFinD("ths_cr_stock",$A1247,$A$1,7,100,100)</f>
        <v>61.785714285714</v>
      </c>
      <c r="E1247" s="4">
        <f ca="1">[1]!thsiFinD("ths_mfi_stock",$A1247,$A$1,7,100,100)</f>
        <v>48.913738968718</v>
      </c>
      <c r="F1247" s="4">
        <f ca="1">[1]!thsiFinD("ths_expma_stock",$A1247,$A$1,7,100,100)</f>
        <v>6.2797963567773003</v>
      </c>
      <c r="G1247" s="4">
        <f ca="1">[1]!thsiFinD("ths_rsi_stock",$A1247,$A$1,7,100,100)</f>
        <v>32.359602365797002</v>
      </c>
      <c r="H1247" s="4">
        <f ca="1">[1]!thsiFinD("ths_adtm_stock",$A1247,$A$1,7,3,100,100,100)</f>
        <v>0.48837209302325002</v>
      </c>
      <c r="I1247" s="4">
        <f ca="1">[1]!thsiFinD("ths_bbiboll_stock",$A1247,$A$1,7,3,100,100,100)</f>
        <v>6.3139583333333</v>
      </c>
      <c r="J1247" s="4">
        <f ca="1">[1]!thsiFinD("ths_dptb_stock",$A1247,$A$1,7,104,100,100)</f>
        <v>0.28571428571428997</v>
      </c>
      <c r="K1247" s="4">
        <f ca="1">[1]!thsiFinD("ths_srmi_stock",$A1247,$A$1,7,100,100)</f>
        <v>-6.3862928348909997E-2</v>
      </c>
      <c r="L1247" s="4">
        <f ca="1">[1]!thsiFinD("ths_atr_stock",$A1247,$A$1,7,101,100,100)</f>
        <v>0.25428571428571001</v>
      </c>
      <c r="M1247" s="4">
        <f ca="1">[1]!thsiFinD("ths_vol_w_stock",$A1247,$A$1)/1000000</f>
        <v>50.044620999999999</v>
      </c>
      <c r="N1247" s="4">
        <f ca="1">[1]!thsiFinD("ths_turnover_ratio_w_stock",$A1247,$A$1)</f>
        <v>24.043885571493</v>
      </c>
      <c r="O1247" s="4">
        <f ca="1">[1]!thsiFinD("ths_relative_chg_ratio_w_stock",$A1247,$A$1,104,100)</f>
        <v>-5.0299430058433003</v>
      </c>
      <c r="P1247" s="4"/>
    </row>
    <row r="1248" spans="1:16" x14ac:dyDescent="0.25">
      <c r="A1248" s="2" t="s">
        <v>2505</v>
      </c>
      <c r="B1248" s="2" t="s">
        <v>2506</v>
      </c>
      <c r="C1248" s="4">
        <f ca="1">[1]!thsiFinD("ths_vol_ratio_stock",$A1248,$A$1,7,100)</f>
        <v>1.0517428958532999</v>
      </c>
      <c r="D1248" s="4">
        <f ca="1">[1]!thsiFinD("ths_cr_stock",$A1248,$A$1,7,100,100)</f>
        <v>59.310344827586</v>
      </c>
      <c r="E1248" s="4">
        <f ca="1">[1]!thsiFinD("ths_mfi_stock",$A1248,$A$1,7,100,100)</f>
        <v>41.432272157863999</v>
      </c>
      <c r="F1248" s="4">
        <f ca="1">[1]!thsiFinD("ths_expma_stock",$A1248,$A$1,7,100,100)</f>
        <v>7.4306962391653002</v>
      </c>
      <c r="G1248" s="4">
        <f ca="1">[1]!thsiFinD("ths_rsi_stock",$A1248,$A$1,7,100,100)</f>
        <v>35.069354851024002</v>
      </c>
      <c r="H1248" s="4">
        <f ca="1">[1]!thsiFinD("ths_adtm_stock",$A1248,$A$1,7,3,100,100,100)</f>
        <v>-9.5238095238096995E-2</v>
      </c>
      <c r="I1248" s="4">
        <f ca="1">[1]!thsiFinD("ths_bbiboll_stock",$A1248,$A$1,7,3,100,100,100)</f>
        <v>7.4426041666667002</v>
      </c>
      <c r="J1248" s="4">
        <f ca="1">[1]!thsiFinD("ths_dptb_stock",$A1248,$A$1,7,104,100,100)</f>
        <v>0.71428571428570997</v>
      </c>
      <c r="K1248" s="4">
        <f ca="1">[1]!thsiFinD("ths_srmi_stock",$A1248,$A$1,7,100,100)</f>
        <v>-1.8716577540106999E-2</v>
      </c>
      <c r="L1248" s="4">
        <f ca="1">[1]!thsiFinD("ths_atr_stock",$A1248,$A$1,7,101,100,100)</f>
        <v>0.11142857142857</v>
      </c>
      <c r="M1248" s="4">
        <f ca="1">[1]!thsiFinD("ths_vol_w_stock",$A1248,$A$1)/1000000</f>
        <v>11.0678</v>
      </c>
      <c r="N1248" s="4">
        <f ca="1">[1]!thsiFinD("ths_turnover_ratio_w_stock",$A1248,$A$1)</f>
        <v>3.6460254129401002</v>
      </c>
      <c r="O1248" s="4">
        <f ca="1">[1]!thsiFinD("ths_relative_chg_ratio_w_stock",$A1248,$A$1,104,100)</f>
        <v>-0.31382277827903998</v>
      </c>
      <c r="P1248" s="4"/>
    </row>
    <row r="1249" spans="1:16" x14ac:dyDescent="0.25">
      <c r="A1249" s="2" t="s">
        <v>2507</v>
      </c>
      <c r="B1249" s="2" t="s">
        <v>2508</v>
      </c>
      <c r="C1249" s="4">
        <f ca="1">[1]!thsiFinD("ths_vol_ratio_stock",$A1249,$A$1,7,100)</f>
        <v>1.0207742858193001</v>
      </c>
      <c r="D1249" s="4">
        <f ca="1">[1]!thsiFinD("ths_cr_stock",$A1249,$A$1,7,100,100)</f>
        <v>228.42105263158001</v>
      </c>
      <c r="E1249" s="4">
        <f ca="1">[1]!thsiFinD("ths_mfi_stock",$A1249,$A$1,7,100,100)</f>
        <v>63.884845253210997</v>
      </c>
      <c r="F1249" s="4">
        <f ca="1">[1]!thsiFinD("ths_expma_stock",$A1249,$A$1,7,100,100)</f>
        <v>5.4578220273752001</v>
      </c>
      <c r="G1249" s="4">
        <f ca="1">[1]!thsiFinD("ths_rsi_stock",$A1249,$A$1,7,100,100)</f>
        <v>56.111668581254001</v>
      </c>
      <c r="H1249" s="4">
        <f ca="1">[1]!thsiFinD("ths_adtm_stock",$A1249,$A$1,7,3,100,100,100)</f>
        <v>0.859375</v>
      </c>
      <c r="I1249" s="4">
        <f ca="1">[1]!thsiFinD("ths_bbiboll_stock",$A1249,$A$1,7,3,100,100,100)</f>
        <v>5.3729166666666996</v>
      </c>
      <c r="J1249" s="4">
        <f ca="1">[1]!thsiFinD("ths_dptb_stock",$A1249,$A$1,7,104,100,100)</f>
        <v>1</v>
      </c>
      <c r="K1249" s="4">
        <f ca="1">[1]!thsiFinD("ths_srmi_stock",$A1249,$A$1,7,100,100)</f>
        <v>4.0590405904058997E-2</v>
      </c>
      <c r="L1249" s="4">
        <f ca="1">[1]!thsiFinD("ths_atr_stock",$A1249,$A$1,7,101,100,100)</f>
        <v>0.14857142857142999</v>
      </c>
      <c r="M1249" s="4">
        <f ca="1">[1]!thsiFinD("ths_vol_w_stock",$A1249,$A$1)/1000000</f>
        <v>65.604699999999994</v>
      </c>
      <c r="N1249" s="4">
        <f ca="1">[1]!thsiFinD("ths_turnover_ratio_w_stock",$A1249,$A$1)</f>
        <v>11.009148324413999</v>
      </c>
      <c r="O1249" s="4">
        <f ca="1">[1]!thsiFinD("ths_relative_chg_ratio_w_stock",$A1249,$A$1,104,100)</f>
        <v>2.8232886667893999</v>
      </c>
      <c r="P1249" s="4"/>
    </row>
    <row r="1250" spans="1:16" x14ac:dyDescent="0.25">
      <c r="A1250" s="2" t="s">
        <v>2509</v>
      </c>
      <c r="B1250" s="2" t="s">
        <v>2510</v>
      </c>
      <c r="C1250" s="4">
        <f ca="1">[1]!thsiFinD("ths_vol_ratio_stock",$A1250,$A$1,7,100)</f>
        <v>0.45831856856405001</v>
      </c>
      <c r="D1250" s="4">
        <f ca="1">[1]!thsiFinD("ths_cr_stock",$A1250,$A$1,7,100,100)</f>
        <v>39.682539682540003</v>
      </c>
      <c r="E1250" s="4">
        <f ca="1">[1]!thsiFinD("ths_mfi_stock",$A1250,$A$1,7,100,100)</f>
        <v>36.486919634179998</v>
      </c>
      <c r="F1250" s="4">
        <f ca="1">[1]!thsiFinD("ths_expma_stock",$A1250,$A$1,7,100,100)</f>
        <v>4.2616350586060001</v>
      </c>
      <c r="G1250" s="4">
        <f ca="1">[1]!thsiFinD("ths_rsi_stock",$A1250,$A$1,7,100,100)</f>
        <v>34.291445425187</v>
      </c>
      <c r="H1250" s="4">
        <f ca="1">[1]!thsiFinD("ths_adtm_stock",$A1250,$A$1,7,3,100,100,100)</f>
        <v>-0.34782608695653</v>
      </c>
      <c r="I1250" s="4">
        <f ca="1">[1]!thsiFinD("ths_bbiboll_stock",$A1250,$A$1,7,3,100,100,100)</f>
        <v>4.2826041666667001</v>
      </c>
      <c r="J1250" s="4">
        <f ca="1">[1]!thsiFinD("ths_dptb_stock",$A1250,$A$1,7,104,100,100)</f>
        <v>0.85714285714285998</v>
      </c>
      <c r="K1250" s="4">
        <f ca="1">[1]!thsiFinD("ths_srmi_stock",$A1250,$A$1,7,100,100)</f>
        <v>-4.1666666666666997E-2</v>
      </c>
      <c r="L1250" s="4">
        <f ca="1">[1]!thsiFinD("ths_atr_stock",$A1250,$A$1,7,101,100,100)</f>
        <v>0.12857142857143</v>
      </c>
      <c r="M1250" s="4">
        <f ca="1">[1]!thsiFinD("ths_vol_w_stock",$A1250,$A$1)/1000000</f>
        <v>46.807079999999999</v>
      </c>
      <c r="N1250" s="4">
        <f ca="1">[1]!thsiFinD("ths_turnover_ratio_w_stock",$A1250,$A$1)</f>
        <v>5.5213084892027</v>
      </c>
      <c r="O1250" s="4">
        <f ca="1">[1]!thsiFinD("ths_relative_chg_ratio_w_stock",$A1250,$A$1,104,100)</f>
        <v>-3.614966577048</v>
      </c>
      <c r="P1250" s="4"/>
    </row>
    <row r="1251" spans="1:16" x14ac:dyDescent="0.25">
      <c r="A1251" s="2" t="s">
        <v>2511</v>
      </c>
      <c r="B1251" s="2" t="s">
        <v>2512</v>
      </c>
      <c r="C1251" s="4">
        <f ca="1">[1]!thsiFinD("ths_vol_ratio_stock",$A1251,$A$1,7,100)</f>
        <v>0.88164156822800999</v>
      </c>
      <c r="D1251" s="4">
        <f ca="1">[1]!thsiFinD("ths_cr_stock",$A1251,$A$1,7,100,100)</f>
        <v>98.501070663812001</v>
      </c>
      <c r="E1251" s="4">
        <f ca="1">[1]!thsiFinD("ths_mfi_stock",$A1251,$A$1,7,100,100)</f>
        <v>65.275878720590001</v>
      </c>
      <c r="F1251" s="4">
        <f ca="1">[1]!thsiFinD("ths_expma_stock",$A1251,$A$1,7,100,100)</f>
        <v>12.704489768747001</v>
      </c>
      <c r="G1251" s="4">
        <f ca="1">[1]!thsiFinD("ths_rsi_stock",$A1251,$A$1,7,100,100)</f>
        <v>42.466173129247998</v>
      </c>
      <c r="H1251" s="4">
        <f ca="1">[1]!thsiFinD("ths_adtm_stock",$A1251,$A$1,7,3,100,100,100)</f>
        <v>0.42608695652174</v>
      </c>
      <c r="I1251" s="4">
        <f ca="1">[1]!thsiFinD("ths_bbiboll_stock",$A1251,$A$1,7,3,100,100,100)</f>
        <v>12.717708333333</v>
      </c>
      <c r="J1251" s="4">
        <f ca="1">[1]!thsiFinD("ths_dptb_stock",$A1251,$A$1,7,104,100,100)</f>
        <v>0.71428571428570997</v>
      </c>
      <c r="K1251" s="4">
        <f ca="1">[1]!thsiFinD("ths_srmi_stock",$A1251,$A$1,7,100,100)</f>
        <v>-6.3542494042890998E-3</v>
      </c>
      <c r="L1251" s="4">
        <f ca="1">[1]!thsiFinD("ths_atr_stock",$A1251,$A$1,7,101,100,100)</f>
        <v>0.44285714285714001</v>
      </c>
      <c r="M1251" s="4">
        <f ca="1">[1]!thsiFinD("ths_vol_w_stock",$A1251,$A$1)/1000000</f>
        <v>21.253350000000001</v>
      </c>
      <c r="N1251" s="4">
        <f ca="1">[1]!thsiFinD("ths_turnover_ratio_w_stock",$A1251,$A$1)</f>
        <v>16.328581174457</v>
      </c>
      <c r="O1251" s="4">
        <f ca="1">[1]!thsiFinD("ths_relative_chg_ratio_w_stock",$A1251,$A$1,104,100)</f>
        <v>-2.2048270270865999</v>
      </c>
      <c r="P1251" s="4"/>
    </row>
    <row r="1252" spans="1:16" x14ac:dyDescent="0.25">
      <c r="A1252" s="2" t="s">
        <v>2513</v>
      </c>
      <c r="B1252" s="2" t="s">
        <v>2514</v>
      </c>
      <c r="C1252" s="4">
        <f ca="1">[1]!thsiFinD("ths_vol_ratio_stock",$A1252,$A$1,7,100)</f>
        <v>0.83038962776052005</v>
      </c>
      <c r="D1252" s="4">
        <f ca="1">[1]!thsiFinD("ths_cr_stock",$A1252,$A$1,7,100,100)</f>
        <v>91.338582677164993</v>
      </c>
      <c r="E1252" s="4">
        <f ca="1">[1]!thsiFinD("ths_mfi_stock",$A1252,$A$1,7,100,100)</f>
        <v>51.948251374835003</v>
      </c>
      <c r="F1252" s="4">
        <f ca="1">[1]!thsiFinD("ths_expma_stock",$A1252,$A$1,7,100,100)</f>
        <v>22.604544572999998</v>
      </c>
      <c r="G1252" s="4">
        <f ca="1">[1]!thsiFinD("ths_rsi_stock",$A1252,$A$1,7,100,100)</f>
        <v>41.329224491334998</v>
      </c>
      <c r="H1252" s="4">
        <f ca="1">[1]!thsiFinD("ths_adtm_stock",$A1252,$A$1,7,3,100,100,100)</f>
        <v>-2.9850746268656001E-2</v>
      </c>
      <c r="I1252" s="4">
        <f ca="1">[1]!thsiFinD("ths_bbiboll_stock",$A1252,$A$1,7,3,100,100,100)</f>
        <v>22.536249999999999</v>
      </c>
      <c r="J1252" s="4">
        <f ca="1">[1]!thsiFinD("ths_dptb_stock",$A1252,$A$1,7,104,100,100)</f>
        <v>0.57142857142856995</v>
      </c>
      <c r="K1252" s="4">
        <f ca="1">[1]!thsiFinD("ths_srmi_stock",$A1252,$A$1,7,100,100)</f>
        <v>-1.237842617153E-2</v>
      </c>
      <c r="L1252" s="4">
        <f ca="1">[1]!thsiFinD("ths_atr_stock",$A1252,$A$1,7,101,100,100)</f>
        <v>0.47142857142856998</v>
      </c>
      <c r="M1252" s="4">
        <f ca="1">[1]!thsiFinD("ths_vol_w_stock",$A1252,$A$1)/1000000</f>
        <v>9.9998520000000006</v>
      </c>
      <c r="N1252" s="4">
        <f ca="1">[1]!thsiFinD("ths_turnover_ratio_w_stock",$A1252,$A$1)</f>
        <v>5.6576849117918</v>
      </c>
      <c r="O1252" s="4">
        <f ca="1">[1]!thsiFinD("ths_relative_chg_ratio_w_stock",$A1252,$A$1,104,100)</f>
        <v>-1.0004660606900999</v>
      </c>
      <c r="P1252" s="4"/>
    </row>
    <row r="1253" spans="1:16" x14ac:dyDescent="0.25">
      <c r="A1253" s="2" t="s">
        <v>2515</v>
      </c>
      <c r="B1253" s="2" t="s">
        <v>2516</v>
      </c>
      <c r="C1253" s="4">
        <f ca="1">[1]!thsiFinD("ths_vol_ratio_stock",$A1253,$A$1,7,100)</f>
        <v>0.73971207469700995</v>
      </c>
      <c r="D1253" s="4">
        <f ca="1">[1]!thsiFinD("ths_cr_stock",$A1253,$A$1,7,100,100)</f>
        <v>44.957983193277002</v>
      </c>
      <c r="E1253" s="4">
        <f ca="1">[1]!thsiFinD("ths_mfi_stock",$A1253,$A$1,7,100,100)</f>
        <v>32.363029141867003</v>
      </c>
      <c r="F1253" s="4">
        <f ca="1">[1]!thsiFinD("ths_expma_stock",$A1253,$A$1,7,100,100)</f>
        <v>6.0839706597915004</v>
      </c>
      <c r="G1253" s="4">
        <f ca="1">[1]!thsiFinD("ths_rsi_stock",$A1253,$A$1,7,100,100)</f>
        <v>32.904199762497001</v>
      </c>
      <c r="H1253" s="4">
        <f ca="1">[1]!thsiFinD("ths_adtm_stock",$A1253,$A$1,7,3,100,100,100)</f>
        <v>-0.68</v>
      </c>
      <c r="I1253" s="4">
        <f ca="1">[1]!thsiFinD("ths_bbiboll_stock",$A1253,$A$1,7,3,100,100,100)</f>
        <v>6.1067708333333002</v>
      </c>
      <c r="J1253" s="4">
        <f ca="1">[1]!thsiFinD("ths_dptb_stock",$A1253,$A$1,7,104,100,100)</f>
        <v>0.85714285714285998</v>
      </c>
      <c r="K1253" s="4">
        <f ca="1">[1]!thsiFinD("ths_srmi_stock",$A1253,$A$1,7,100,100)</f>
        <v>-3.5830618892508E-2</v>
      </c>
      <c r="L1253" s="4">
        <f ca="1">[1]!thsiFinD("ths_atr_stock",$A1253,$A$1,7,101,100,100)</f>
        <v>0.16714285714286001</v>
      </c>
      <c r="M1253" s="4">
        <f ca="1">[1]!thsiFinD("ths_vol_w_stock",$A1253,$A$1)/1000000</f>
        <v>27.381</v>
      </c>
      <c r="N1253" s="4">
        <f ca="1">[1]!thsiFinD("ths_turnover_ratio_w_stock",$A1253,$A$1)</f>
        <v>8.2374079887605003</v>
      </c>
      <c r="O1253" s="4">
        <f ca="1">[1]!thsiFinD("ths_relative_chg_ratio_w_stock",$A1253,$A$1,104,100)</f>
        <v>-4.2493196810531</v>
      </c>
      <c r="P1253" s="4"/>
    </row>
    <row r="1254" spans="1:16" x14ac:dyDescent="0.25">
      <c r="A1254" s="2" t="s">
        <v>2517</v>
      </c>
      <c r="B1254" s="2" t="s">
        <v>2518</v>
      </c>
      <c r="C1254" s="4">
        <f ca="1">[1]!thsiFinD("ths_vol_ratio_stock",$A1254,$A$1,7,100)</f>
        <v>2.4549831462461</v>
      </c>
      <c r="D1254" s="4">
        <f ca="1">[1]!thsiFinD("ths_cr_stock",$A1254,$A$1,7,100,100)</f>
        <v>161.32596685083001</v>
      </c>
      <c r="E1254" s="4">
        <f ca="1">[1]!thsiFinD("ths_mfi_stock",$A1254,$A$1,7,100,100)</f>
        <v>74.390305017190002</v>
      </c>
      <c r="F1254" s="4">
        <f ca="1">[1]!thsiFinD("ths_expma_stock",$A1254,$A$1,7,100,100)</f>
        <v>19.44555732449</v>
      </c>
      <c r="G1254" s="4">
        <f ca="1">[1]!thsiFinD("ths_rsi_stock",$A1254,$A$1,7,100,100)</f>
        <v>62.661271965806002</v>
      </c>
      <c r="H1254" s="4">
        <f ca="1">[1]!thsiFinD("ths_adtm_stock",$A1254,$A$1,7,3,100,100,100)</f>
        <v>0.70815450643777</v>
      </c>
      <c r="I1254" s="4">
        <f ca="1">[1]!thsiFinD("ths_bbiboll_stock",$A1254,$A$1,7,3,100,100,100)</f>
        <v>19.251562499999999</v>
      </c>
      <c r="J1254" s="4">
        <f ca="1">[1]!thsiFinD("ths_dptb_stock",$A1254,$A$1,7,104,100,100)</f>
        <v>0.42857142857142999</v>
      </c>
      <c r="K1254" s="4">
        <f ca="1">[1]!thsiFinD("ths_srmi_stock",$A1254,$A$1,7,100,100)</f>
        <v>3.9E-2</v>
      </c>
      <c r="L1254" s="4">
        <f ca="1">[1]!thsiFinD("ths_atr_stock",$A1254,$A$1,7,101,100,100)</f>
        <v>0.68714285714286005</v>
      </c>
      <c r="M1254" s="4">
        <f ca="1">[1]!thsiFinD("ths_vol_w_stock",$A1254,$A$1)/1000000</f>
        <v>94.402387000000004</v>
      </c>
      <c r="N1254" s="4">
        <f ca="1">[1]!thsiFinD("ths_turnover_ratio_w_stock",$A1254,$A$1)</f>
        <v>55.263153673695001</v>
      </c>
      <c r="O1254" s="4">
        <f ca="1">[1]!thsiFinD("ths_relative_chg_ratio_w_stock",$A1254,$A$1,104,100)</f>
        <v>6.2464609096641999</v>
      </c>
      <c r="P1254" s="4"/>
    </row>
    <row r="1255" spans="1:16" x14ac:dyDescent="0.25">
      <c r="A1255" s="2" t="s">
        <v>2519</v>
      </c>
      <c r="B1255" s="2" t="s">
        <v>2520</v>
      </c>
      <c r="C1255" s="4">
        <f ca="1">[1]!thsiFinD("ths_vol_ratio_stock",$A1255,$A$1,7,100)</f>
        <v>0.82074762248076005</v>
      </c>
      <c r="D1255" s="4">
        <f ca="1">[1]!thsiFinD("ths_cr_stock",$A1255,$A$1,7,100,100)</f>
        <v>15.884476534296001</v>
      </c>
      <c r="E1255" s="4">
        <f ca="1">[1]!thsiFinD("ths_mfi_stock",$A1255,$A$1,7,100,100)</f>
        <v>17.908651289834001</v>
      </c>
      <c r="F1255" s="4">
        <f ca="1">[1]!thsiFinD("ths_expma_stock",$A1255,$A$1,7,100,100)</f>
        <v>6.9395668329248004</v>
      </c>
      <c r="G1255" s="4">
        <f ca="1">[1]!thsiFinD("ths_rsi_stock",$A1255,$A$1,7,100,100)</f>
        <v>28.943780461393999</v>
      </c>
      <c r="H1255" s="4">
        <f ca="1">[1]!thsiFinD("ths_adtm_stock",$A1255,$A$1,7,3,100,100,100)</f>
        <v>-0.67391304347825998</v>
      </c>
      <c r="I1255" s="4">
        <f ca="1">[1]!thsiFinD("ths_bbiboll_stock",$A1255,$A$1,7,3,100,100,100)</f>
        <v>6.9896874999999996</v>
      </c>
      <c r="J1255" s="4">
        <f ca="1">[1]!thsiFinD("ths_dptb_stock",$A1255,$A$1,7,104,100,100)</f>
        <v>0.57142857142856995</v>
      </c>
      <c r="K1255" s="4">
        <f ca="1">[1]!thsiFinD("ths_srmi_stock",$A1255,$A$1,7,100,100)</f>
        <v>-6.6024759284732004E-2</v>
      </c>
      <c r="L1255" s="4">
        <f ca="1">[1]!thsiFinD("ths_atr_stock",$A1255,$A$1,7,101,100,100)</f>
        <v>0.17714285714285999</v>
      </c>
      <c r="M1255" s="4">
        <f ca="1">[1]!thsiFinD("ths_vol_w_stock",$A1255,$A$1)/1000000</f>
        <v>27.707896000000002</v>
      </c>
      <c r="N1255" s="4">
        <f ca="1">[1]!thsiFinD("ths_turnover_ratio_w_stock",$A1255,$A$1)</f>
        <v>7.1291496622077997</v>
      </c>
      <c r="O1255" s="4">
        <f ca="1">[1]!thsiFinD("ths_relative_chg_ratio_w_stock",$A1255,$A$1,104,100)</f>
        <v>-1.0585795087856</v>
      </c>
      <c r="P1255" s="4"/>
    </row>
    <row r="1256" spans="1:16" x14ac:dyDescent="0.25">
      <c r="A1256" s="2" t="s">
        <v>2521</v>
      </c>
      <c r="B1256" s="2" t="s">
        <v>2522</v>
      </c>
      <c r="C1256" s="4">
        <f ca="1">[1]!thsiFinD("ths_vol_ratio_stock",$A1256,$A$1,7,100)</f>
        <v>0.72450039643611996</v>
      </c>
      <c r="D1256" s="4">
        <f ca="1">[1]!thsiFinD("ths_cr_stock",$A1256,$A$1,7,100,100)</f>
        <v>69.820554649266001</v>
      </c>
      <c r="E1256" s="4">
        <f ca="1">[1]!thsiFinD("ths_mfi_stock",$A1256,$A$1,7,100,100)</f>
        <v>52.337917121685003</v>
      </c>
      <c r="F1256" s="4">
        <f ca="1">[1]!thsiFinD("ths_expma_stock",$A1256,$A$1,7,100,100)</f>
        <v>22.705863798168998</v>
      </c>
      <c r="G1256" s="4">
        <f ca="1">[1]!thsiFinD("ths_rsi_stock",$A1256,$A$1,7,100,100)</f>
        <v>53.68845129292</v>
      </c>
      <c r="H1256" s="4">
        <f ca="1">[1]!thsiFinD("ths_adtm_stock",$A1256,$A$1,7,3,100,100,100)</f>
        <v>-0.26446280991735999</v>
      </c>
      <c r="I1256" s="4">
        <f ca="1">[1]!thsiFinD("ths_bbiboll_stock",$A1256,$A$1,7,3,100,100,100)</f>
        <v>22.472083333333</v>
      </c>
      <c r="J1256" s="4">
        <f ca="1">[1]!thsiFinD("ths_dptb_stock",$A1256,$A$1,7,104,100,100)</f>
        <v>0.42857142857142999</v>
      </c>
      <c r="K1256" s="4">
        <f ca="1">[1]!thsiFinD("ths_srmi_stock",$A1256,$A$1,7,100,100)</f>
        <v>-1.3525305410122E-2</v>
      </c>
      <c r="L1256" s="4">
        <f ca="1">[1]!thsiFinD("ths_atr_stock",$A1256,$A$1,7,101,100,100)</f>
        <v>0.49714285714286</v>
      </c>
      <c r="M1256" s="4">
        <f ca="1">[1]!thsiFinD("ths_vol_w_stock",$A1256,$A$1)/1000000</f>
        <v>38.983559</v>
      </c>
      <c r="N1256" s="4">
        <f ca="1">[1]!thsiFinD("ths_turnover_ratio_w_stock",$A1256,$A$1)</f>
        <v>5.6909347370866001</v>
      </c>
      <c r="O1256" s="4">
        <f ca="1">[1]!thsiFinD("ths_relative_chg_ratio_w_stock",$A1256,$A$1,104,100)</f>
        <v>1.6394595886601999</v>
      </c>
      <c r="P1256" s="4"/>
    </row>
    <row r="1257" spans="1:16" x14ac:dyDescent="0.25">
      <c r="A1257" s="2" t="s">
        <v>2523</v>
      </c>
      <c r="B1257" s="2" t="s">
        <v>2524</v>
      </c>
      <c r="C1257" s="4">
        <f ca="1">[1]!thsiFinD("ths_vol_ratio_stock",$A1257,$A$1,7,100)</f>
        <v>0.56914260754868995</v>
      </c>
      <c r="D1257" s="4">
        <f ca="1">[1]!thsiFinD("ths_cr_stock",$A1257,$A$1,7,100,100)</f>
        <v>88.679245283018005</v>
      </c>
      <c r="E1257" s="4">
        <f ca="1">[1]!thsiFinD("ths_mfi_stock",$A1257,$A$1,7,100,100)</f>
        <v>56.245704240738</v>
      </c>
      <c r="F1257" s="4">
        <f ca="1">[1]!thsiFinD("ths_expma_stock",$A1257,$A$1,7,100,100)</f>
        <v>7.072087170663</v>
      </c>
      <c r="G1257" s="4">
        <f ca="1">[1]!thsiFinD("ths_rsi_stock",$A1257,$A$1,7,100,100)</f>
        <v>34.059139179124998</v>
      </c>
      <c r="H1257" s="4">
        <f ca="1">[1]!thsiFinD("ths_adtm_stock",$A1257,$A$1,7,3,100,100,100)</f>
        <v>6.4516129032256994E-2</v>
      </c>
      <c r="I1257" s="4">
        <f ca="1">[1]!thsiFinD("ths_bbiboll_stock",$A1257,$A$1,7,3,100,100,100)</f>
        <v>7.0963541666666998</v>
      </c>
      <c r="J1257" s="4">
        <f ca="1">[1]!thsiFinD("ths_dptb_stock",$A1257,$A$1,7,104,100,100)</f>
        <v>0.71428571428570997</v>
      </c>
      <c r="K1257" s="4">
        <f ca="1">[1]!thsiFinD("ths_srmi_stock",$A1257,$A$1,7,100,100)</f>
        <v>-7.1530758226036996E-3</v>
      </c>
      <c r="L1257" s="4">
        <f ca="1">[1]!thsiFinD("ths_atr_stock",$A1257,$A$1,7,101,100,100)</f>
        <v>0.14571428571428999</v>
      </c>
      <c r="M1257" s="4">
        <f ca="1">[1]!thsiFinD("ths_vol_w_stock",$A1257,$A$1)/1000000</f>
        <v>19.633900000000001</v>
      </c>
      <c r="N1257" s="4">
        <f ca="1">[1]!thsiFinD("ths_turnover_ratio_w_stock",$A1257,$A$1)</f>
        <v>6.9677330107544</v>
      </c>
      <c r="O1257" s="4">
        <f ca="1">[1]!thsiFinD("ths_relative_chg_ratio_w_stock",$A1257,$A$1,104,100)</f>
        <v>-0.85726869406537998</v>
      </c>
      <c r="P1257" s="4"/>
    </row>
    <row r="1258" spans="1:16" x14ac:dyDescent="0.25">
      <c r="A1258" s="2" t="s">
        <v>2525</v>
      </c>
      <c r="B1258" s="2" t="s">
        <v>2526</v>
      </c>
      <c r="C1258" s="4">
        <f ca="1">[1]!thsiFinD("ths_vol_ratio_stock",$A1258,$A$1,7,100)</f>
        <v>0.71298578900223997</v>
      </c>
      <c r="D1258" s="4">
        <f ca="1">[1]!thsiFinD("ths_cr_stock",$A1258,$A$1,7,100,100)</f>
        <v>65.853658536585002</v>
      </c>
      <c r="E1258" s="4">
        <f ca="1">[1]!thsiFinD("ths_mfi_stock",$A1258,$A$1,7,100,100)</f>
        <v>48.455263442380001</v>
      </c>
      <c r="F1258" s="4">
        <f ca="1">[1]!thsiFinD("ths_expma_stock",$A1258,$A$1,7,100,100)</f>
        <v>2.4937227791884999</v>
      </c>
      <c r="G1258" s="4">
        <f ca="1">[1]!thsiFinD("ths_rsi_stock",$A1258,$A$1,7,100,100)</f>
        <v>38.151353718964998</v>
      </c>
      <c r="H1258" s="4">
        <f ca="1">[1]!thsiFinD("ths_adtm_stock",$A1258,$A$1,7,3,100,100,100)</f>
        <v>0.57692307692307998</v>
      </c>
      <c r="I1258" s="4">
        <f ca="1">[1]!thsiFinD("ths_bbiboll_stock",$A1258,$A$1,7,3,100,100,100)</f>
        <v>2.4896875000000001</v>
      </c>
      <c r="J1258" s="4">
        <f ca="1">[1]!thsiFinD("ths_dptb_stock",$A1258,$A$1,7,104,100,100)</f>
        <v>0.71428571428570997</v>
      </c>
      <c r="K1258" s="4">
        <f ca="1">[1]!thsiFinD("ths_srmi_stock",$A1258,$A$1,7,100,100)</f>
        <v>-3.968253968254E-2</v>
      </c>
      <c r="L1258" s="4">
        <f ca="1">[1]!thsiFinD("ths_atr_stock",$A1258,$A$1,7,101,100,100)</f>
        <v>0.1</v>
      </c>
      <c r="M1258" s="4">
        <f ca="1">[1]!thsiFinD("ths_vol_w_stock",$A1258,$A$1)/1000000</f>
        <v>31.813452999999999</v>
      </c>
      <c r="N1258" s="4">
        <f ca="1">[1]!thsiFinD("ths_turnover_ratio_w_stock",$A1258,$A$1)</f>
        <v>7.0970816641525003</v>
      </c>
      <c r="O1258" s="4">
        <f ca="1">[1]!thsiFinD("ths_relative_chg_ratio_w_stock",$A1258,$A$1,104,100)</f>
        <v>-5.9049966315272</v>
      </c>
      <c r="P1258" s="4"/>
    </row>
    <row r="1259" spans="1:16" x14ac:dyDescent="0.25">
      <c r="A1259" s="2" t="s">
        <v>2527</v>
      </c>
      <c r="B1259" s="2" t="s">
        <v>2528</v>
      </c>
      <c r="C1259" s="4">
        <f ca="1">[1]!thsiFinD("ths_vol_ratio_stock",$A1259,$A$1,7,100)</f>
        <v>1.3368801233244001</v>
      </c>
      <c r="D1259" s="4">
        <f ca="1">[1]!thsiFinD("ths_cr_stock",$A1259,$A$1,7,100,100)</f>
        <v>68.171806167401002</v>
      </c>
      <c r="E1259" s="4">
        <f ca="1">[1]!thsiFinD("ths_mfi_stock",$A1259,$A$1,7,100,100)</f>
        <v>38.344257425739997</v>
      </c>
      <c r="F1259" s="4">
        <f ca="1">[1]!thsiFinD("ths_expma_stock",$A1259,$A$1,7,100,100)</f>
        <v>17.851689344680999</v>
      </c>
      <c r="G1259" s="4">
        <f ca="1">[1]!thsiFinD("ths_rsi_stock",$A1259,$A$1,7,100,100)</f>
        <v>29.384327099732999</v>
      </c>
      <c r="H1259" s="4">
        <f ca="1">[1]!thsiFinD("ths_adtm_stock",$A1259,$A$1,7,3,100,100,100)</f>
        <v>0.22222222222221999</v>
      </c>
      <c r="I1259" s="4">
        <f ca="1">[1]!thsiFinD("ths_bbiboll_stock",$A1259,$A$1,7,3,100,100,100)</f>
        <v>18.017187499999999</v>
      </c>
      <c r="J1259" s="4">
        <f ca="1">[1]!thsiFinD("ths_dptb_stock",$A1259,$A$1,7,104,100,100)</f>
        <v>0.85714285714285998</v>
      </c>
      <c r="K1259" s="4">
        <f ca="1">[1]!thsiFinD("ths_srmi_stock",$A1259,$A$1,7,100,100)</f>
        <v>-4.7111609646663E-2</v>
      </c>
      <c r="L1259" s="4">
        <f ca="1">[1]!thsiFinD("ths_atr_stock",$A1259,$A$1,7,101,100,100)</f>
        <v>0.72714285714285998</v>
      </c>
      <c r="M1259" s="4">
        <f ca="1">[1]!thsiFinD("ths_vol_w_stock",$A1259,$A$1)/1000000</f>
        <v>47.841517000000003</v>
      </c>
      <c r="N1259" s="4">
        <f ca="1">[1]!thsiFinD("ths_turnover_ratio_w_stock",$A1259,$A$1)</f>
        <v>11.985109594802999</v>
      </c>
      <c r="O1259" s="4">
        <f ca="1">[1]!thsiFinD("ths_relative_chg_ratio_w_stock",$A1259,$A$1,104,100)</f>
        <v>-4.3113903300052003</v>
      </c>
      <c r="P1259" s="4"/>
    </row>
    <row r="1260" spans="1:16" x14ac:dyDescent="0.25">
      <c r="A1260" s="2" t="s">
        <v>2529</v>
      </c>
      <c r="B1260" s="2" t="s">
        <v>2530</v>
      </c>
      <c r="C1260" s="4">
        <f ca="1">[1]!thsiFinD("ths_vol_ratio_stock",$A1260,$A$1,7,100)</f>
        <v>0.84465861182619995</v>
      </c>
      <c r="D1260" s="4">
        <f ca="1">[1]!thsiFinD("ths_cr_stock",$A1260,$A$1,7,100,100)</f>
        <v>22.603978300181002</v>
      </c>
      <c r="E1260" s="4">
        <f ca="1">[1]!thsiFinD("ths_mfi_stock",$A1260,$A$1,7,100,100)</f>
        <v>0</v>
      </c>
      <c r="F1260" s="4">
        <f ca="1">[1]!thsiFinD("ths_expma_stock",$A1260,$A$1,7,100,100)</f>
        <v>11.526201367696</v>
      </c>
      <c r="G1260" s="4">
        <f ca="1">[1]!thsiFinD("ths_rsi_stock",$A1260,$A$1,7,100,100)</f>
        <v>28.027017152161999</v>
      </c>
      <c r="H1260" s="4">
        <f ca="1">[1]!thsiFinD("ths_adtm_stock",$A1260,$A$1,7,3,100,100,100)</f>
        <v>-0.70175438596491002</v>
      </c>
      <c r="I1260" s="4">
        <f ca="1">[1]!thsiFinD("ths_bbiboll_stock",$A1260,$A$1,7,3,100,100,100)</f>
        <v>11.567604166667</v>
      </c>
      <c r="J1260" s="4">
        <f ca="1">[1]!thsiFinD("ths_dptb_stock",$A1260,$A$1,7,104,100,100)</f>
        <v>0.57142857142856995</v>
      </c>
      <c r="K1260" s="4">
        <f ca="1">[1]!thsiFinD("ths_srmi_stock",$A1260,$A$1,7,100,100)</f>
        <v>-7.2560467055879999E-2</v>
      </c>
      <c r="L1260" s="4">
        <f ca="1">[1]!thsiFinD("ths_atr_stock",$A1260,$A$1,7,101,100,100)</f>
        <v>0.32285714285714001</v>
      </c>
      <c r="M1260" s="4">
        <f ca="1">[1]!thsiFinD("ths_vol_w_stock",$A1260,$A$1)/1000000</f>
        <v>7.4182800000000002</v>
      </c>
      <c r="N1260" s="4">
        <f ca="1">[1]!thsiFinD("ths_turnover_ratio_w_stock",$A1260,$A$1)</f>
        <v>6.0315819206374996</v>
      </c>
      <c r="O1260" s="4">
        <f ca="1">[1]!thsiFinD("ths_relative_chg_ratio_w_stock",$A1260,$A$1,104,100)</f>
        <v>-5.6380480806539</v>
      </c>
      <c r="P1260" s="4"/>
    </row>
    <row r="1261" spans="1:16" x14ac:dyDescent="0.25">
      <c r="A1261" s="2" t="s">
        <v>2531</v>
      </c>
      <c r="B1261" s="2" t="s">
        <v>2532</v>
      </c>
      <c r="C1261" s="4">
        <f ca="1">[1]!thsiFinD("ths_vol_ratio_stock",$A1261,$A$1,7,100)</f>
        <v>0.45376248780421002</v>
      </c>
      <c r="D1261" s="4">
        <f ca="1">[1]!thsiFinD("ths_cr_stock",$A1261,$A$1,7,100,100)</f>
        <v>69.581749049430002</v>
      </c>
      <c r="E1261" s="4">
        <f ca="1">[1]!thsiFinD("ths_mfi_stock",$A1261,$A$1,7,100,100)</f>
        <v>54.734591054117999</v>
      </c>
      <c r="F1261" s="4">
        <f ca="1">[1]!thsiFinD("ths_expma_stock",$A1261,$A$1,7,100,100)</f>
        <v>36.534710885583003</v>
      </c>
      <c r="G1261" s="4">
        <f ca="1">[1]!thsiFinD("ths_rsi_stock",$A1261,$A$1,7,100,100)</f>
        <v>48.276033377852002</v>
      </c>
      <c r="H1261" s="4">
        <f ca="1">[1]!thsiFinD("ths_adtm_stock",$A1261,$A$1,7,3,100,100,100)</f>
        <v>-0.31203007518796999</v>
      </c>
      <c r="I1261" s="4">
        <f ca="1">[1]!thsiFinD("ths_bbiboll_stock",$A1261,$A$1,7,3,100,100,100)</f>
        <v>36.139062500000001</v>
      </c>
      <c r="J1261" s="4">
        <f ca="1">[1]!thsiFinD("ths_dptb_stock",$A1261,$A$1,7,104,100,100)</f>
        <v>0.71428571428570997</v>
      </c>
      <c r="K1261" s="4">
        <f ca="1">[1]!thsiFinD("ths_srmi_stock",$A1261,$A$1,7,100,100)</f>
        <v>-2.1986970684039001E-2</v>
      </c>
      <c r="L1261" s="4">
        <f ca="1">[1]!thsiFinD("ths_atr_stock",$A1261,$A$1,7,101,100,100)</f>
        <v>1.2742857142857</v>
      </c>
      <c r="M1261" s="4">
        <f ca="1">[1]!thsiFinD("ths_vol_w_stock",$A1261,$A$1)/1000000</f>
        <v>6.7722499999999997</v>
      </c>
      <c r="N1261" s="4">
        <f ca="1">[1]!thsiFinD("ths_turnover_ratio_w_stock",$A1261,$A$1)</f>
        <v>5.7181383553487004</v>
      </c>
      <c r="O1261" s="4">
        <f ca="1">[1]!thsiFinD("ths_relative_chg_ratio_w_stock",$A1261,$A$1,104,100)</f>
        <v>-0.54182737862407004</v>
      </c>
      <c r="P1261" s="4"/>
    </row>
    <row r="1262" spans="1:16" x14ac:dyDescent="0.25">
      <c r="A1262" s="2" t="s">
        <v>2533</v>
      </c>
      <c r="B1262" s="2" t="s">
        <v>2534</v>
      </c>
      <c r="C1262" s="4">
        <f ca="1">[1]!thsiFinD("ths_vol_ratio_stock",$A1262,$A$1,7,100)</f>
        <v>0.71807598169945996</v>
      </c>
      <c r="D1262" s="4">
        <f ca="1">[1]!thsiFinD("ths_cr_stock",$A1262,$A$1,7,100,100)</f>
        <v>40.051020408162998</v>
      </c>
      <c r="E1262" s="4">
        <f ca="1">[1]!thsiFinD("ths_mfi_stock",$A1262,$A$1,7,100,100)</f>
        <v>45.053521208162998</v>
      </c>
      <c r="F1262" s="4">
        <f ca="1">[1]!thsiFinD("ths_expma_stock",$A1262,$A$1,7,100,100)</f>
        <v>10.860713848092001</v>
      </c>
      <c r="G1262" s="4">
        <f ca="1">[1]!thsiFinD("ths_rsi_stock",$A1262,$A$1,7,100,100)</f>
        <v>25.813622660545001</v>
      </c>
      <c r="H1262" s="4">
        <f ca="1">[1]!thsiFinD("ths_adtm_stock",$A1262,$A$1,7,3,100,100,100)</f>
        <v>-1.8518518518518001E-2</v>
      </c>
      <c r="I1262" s="4">
        <f ca="1">[1]!thsiFinD("ths_bbiboll_stock",$A1262,$A$1,7,3,100,100,100)</f>
        <v>10.967083333332999</v>
      </c>
      <c r="J1262" s="4">
        <f ca="1">[1]!thsiFinD("ths_dptb_stock",$A1262,$A$1,7,104,100,100)</f>
        <v>0.85714285714285998</v>
      </c>
      <c r="K1262" s="4">
        <f ca="1">[1]!thsiFinD("ths_srmi_stock",$A1262,$A$1,7,100,100)</f>
        <v>-5.0724637681159E-2</v>
      </c>
      <c r="L1262" s="4">
        <f ca="1">[1]!thsiFinD("ths_atr_stock",$A1262,$A$1,7,101,100,100)</f>
        <v>0.26428571428571002</v>
      </c>
      <c r="M1262" s="4">
        <f ca="1">[1]!thsiFinD("ths_vol_w_stock",$A1262,$A$1)/1000000</f>
        <v>18.396131</v>
      </c>
      <c r="N1262" s="4">
        <f ca="1">[1]!thsiFinD("ths_turnover_ratio_w_stock",$A1262,$A$1)</f>
        <v>14.08017301804</v>
      </c>
      <c r="O1262" s="4">
        <f ca="1">[1]!thsiFinD("ths_relative_chg_ratio_w_stock",$A1262,$A$1,104,100)</f>
        <v>-4.5987453830042</v>
      </c>
      <c r="P1262" s="4"/>
    </row>
    <row r="1263" spans="1:16" x14ac:dyDescent="0.25">
      <c r="A1263" s="2" t="s">
        <v>2535</v>
      </c>
      <c r="B1263" s="2" t="s">
        <v>2536</v>
      </c>
      <c r="C1263" s="4">
        <f ca="1">[1]!thsiFinD("ths_vol_ratio_stock",$A1263,$A$1,7,100)</f>
        <v>1.0966030746101001</v>
      </c>
      <c r="D1263" s="4">
        <f ca="1">[1]!thsiFinD("ths_cr_stock",$A1263,$A$1,7,100,100)</f>
        <v>113.92405063291</v>
      </c>
      <c r="E1263" s="4">
        <f ca="1">[1]!thsiFinD("ths_mfi_stock",$A1263,$A$1,7,100,100)</f>
        <v>34.01550772473</v>
      </c>
      <c r="F1263" s="4">
        <f ca="1">[1]!thsiFinD("ths_expma_stock",$A1263,$A$1,7,100,100)</f>
        <v>11.350234374889</v>
      </c>
      <c r="G1263" s="4">
        <f ca="1">[1]!thsiFinD("ths_rsi_stock",$A1263,$A$1,7,100,100)</f>
        <v>47.169358578469001</v>
      </c>
      <c r="H1263" s="4">
        <f ca="1">[1]!thsiFinD("ths_adtm_stock",$A1263,$A$1,7,3,100,100,100)</f>
        <v>0.26530612244898</v>
      </c>
      <c r="I1263" s="4">
        <f ca="1">[1]!thsiFinD("ths_bbiboll_stock",$A1263,$A$1,7,3,100,100,100)</f>
        <v>11.30875</v>
      </c>
      <c r="J1263" s="4">
        <f ca="1">[1]!thsiFinD("ths_dptb_stock",$A1263,$A$1,7,104,100,100)</f>
        <v>0.71428571428570997</v>
      </c>
      <c r="K1263" s="4">
        <f ca="1">[1]!thsiFinD("ths_srmi_stock",$A1263,$A$1,7,100,100)</f>
        <v>1.7761989342806E-3</v>
      </c>
      <c r="L1263" s="4">
        <f ca="1">[1]!thsiFinD("ths_atr_stock",$A1263,$A$1,7,101,100,100)</f>
        <v>0.24285714285714</v>
      </c>
      <c r="M1263" s="4">
        <f ca="1">[1]!thsiFinD("ths_vol_w_stock",$A1263,$A$1)/1000000</f>
        <v>22.423576000000001</v>
      </c>
      <c r="N1263" s="4">
        <f ca="1">[1]!thsiFinD("ths_turnover_ratio_w_stock",$A1263,$A$1)</f>
        <v>4.5760846839502003</v>
      </c>
      <c r="O1263" s="4">
        <f ca="1">[1]!thsiFinD("ths_relative_chg_ratio_w_stock",$A1263,$A$1,104,100)</f>
        <v>1.4619654698290001</v>
      </c>
      <c r="P1263" s="4"/>
    </row>
    <row r="1264" spans="1:16" x14ac:dyDescent="0.25">
      <c r="A1264" s="2" t="s">
        <v>2537</v>
      </c>
      <c r="B1264" s="2" t="s">
        <v>2538</v>
      </c>
      <c r="C1264" s="4">
        <f ca="1">[1]!thsiFinD("ths_vol_ratio_stock",$A1264,$A$1,7,100)</f>
        <v>0.62998930635749995</v>
      </c>
      <c r="D1264" s="4">
        <f ca="1">[1]!thsiFinD("ths_cr_stock",$A1264,$A$1,7,100,100)</f>
        <v>86.666666666666998</v>
      </c>
      <c r="E1264" s="4">
        <f ca="1">[1]!thsiFinD("ths_mfi_stock",$A1264,$A$1,7,100,100)</f>
        <v>39.564404042979</v>
      </c>
      <c r="F1264" s="4">
        <f ca="1">[1]!thsiFinD("ths_expma_stock",$A1264,$A$1,7,100,100)</f>
        <v>8.3179471698342002</v>
      </c>
      <c r="G1264" s="4">
        <f ca="1">[1]!thsiFinD("ths_rsi_stock",$A1264,$A$1,7,100,100)</f>
        <v>41.584649352375997</v>
      </c>
      <c r="H1264" s="4">
        <f ca="1">[1]!thsiFinD("ths_adtm_stock",$A1264,$A$1,7,3,100,100,100)</f>
        <v>0.41726618705036</v>
      </c>
      <c r="I1264" s="4">
        <f ca="1">[1]!thsiFinD("ths_bbiboll_stock",$A1264,$A$1,7,3,100,100,100)</f>
        <v>8.3005208333332998</v>
      </c>
      <c r="J1264" s="4">
        <f ca="1">[1]!thsiFinD("ths_dptb_stock",$A1264,$A$1,7,104,100,100)</f>
        <v>0.71428571428570997</v>
      </c>
      <c r="K1264" s="4">
        <f ca="1">[1]!thsiFinD("ths_srmi_stock",$A1264,$A$1,7,100,100)</f>
        <v>-1.4616321559074E-2</v>
      </c>
      <c r="L1264" s="4">
        <f ca="1">[1]!thsiFinD("ths_atr_stock",$A1264,$A$1,7,101,100,100)</f>
        <v>0.36428571428570999</v>
      </c>
      <c r="M1264" s="4">
        <f ca="1">[1]!thsiFinD("ths_vol_w_stock",$A1264,$A$1)/1000000</f>
        <v>81.616339999999994</v>
      </c>
      <c r="N1264" s="4">
        <f ca="1">[1]!thsiFinD("ths_turnover_ratio_w_stock",$A1264,$A$1)</f>
        <v>23.735538346818998</v>
      </c>
      <c r="O1264" s="4">
        <f ca="1">[1]!thsiFinD("ths_relative_chg_ratio_w_stock",$A1264,$A$1,104,100)</f>
        <v>-0.45032623893016999</v>
      </c>
      <c r="P1264" s="4"/>
    </row>
    <row r="1265" spans="1:16" x14ac:dyDescent="0.25">
      <c r="A1265" s="2" t="s">
        <v>2539</v>
      </c>
      <c r="B1265" s="2" t="s">
        <v>2540</v>
      </c>
      <c r="C1265" s="4">
        <f ca="1">[1]!thsiFinD("ths_vol_ratio_stock",$A1265,$A$1,7,100)</f>
        <v>0.87656648786464997</v>
      </c>
      <c r="D1265" s="4">
        <f ca="1">[1]!thsiFinD("ths_cr_stock",$A1265,$A$1,7,100,100)</f>
        <v>64.354066985646</v>
      </c>
      <c r="E1265" s="4">
        <f ca="1">[1]!thsiFinD("ths_mfi_stock",$A1265,$A$1,7,100,100)</f>
        <v>29.268668392578</v>
      </c>
      <c r="F1265" s="4">
        <f ca="1">[1]!thsiFinD("ths_expma_stock",$A1265,$A$1,7,100,100)</f>
        <v>24.795202990996</v>
      </c>
      <c r="G1265" s="4">
        <f ca="1">[1]!thsiFinD("ths_rsi_stock",$A1265,$A$1,7,100,100)</f>
        <v>40.340400817800997</v>
      </c>
      <c r="H1265" s="4">
        <f ca="1">[1]!thsiFinD("ths_adtm_stock",$A1265,$A$1,7,3,100,100,100)</f>
        <v>0.21134020618557001</v>
      </c>
      <c r="I1265" s="4">
        <f ca="1">[1]!thsiFinD("ths_bbiboll_stock",$A1265,$A$1,7,3,100,100,100)</f>
        <v>24.68375</v>
      </c>
      <c r="J1265" s="4">
        <f ca="1">[1]!thsiFinD("ths_dptb_stock",$A1265,$A$1,7,104,100,100)</f>
        <v>0.42857142857142999</v>
      </c>
      <c r="K1265" s="4">
        <f ca="1">[1]!thsiFinD("ths_srmi_stock",$A1265,$A$1,7,100,100)</f>
        <v>-3.8385437277403997E-2</v>
      </c>
      <c r="L1265" s="4">
        <f ca="1">[1]!thsiFinD("ths_atr_stock",$A1265,$A$1,7,101,100,100)</f>
        <v>0.66285714285714004</v>
      </c>
      <c r="M1265" s="4">
        <f ca="1">[1]!thsiFinD("ths_vol_w_stock",$A1265,$A$1)/1000000</f>
        <v>9.8641970000000008</v>
      </c>
      <c r="N1265" s="4">
        <f ca="1">[1]!thsiFinD("ths_turnover_ratio_w_stock",$A1265,$A$1)</f>
        <v>5.8771508861266</v>
      </c>
      <c r="O1265" s="4">
        <f ca="1">[1]!thsiFinD("ths_relative_chg_ratio_w_stock",$A1265,$A$1,104,100)</f>
        <v>-0.91421773305035003</v>
      </c>
      <c r="P1265" s="4"/>
    </row>
    <row r="1266" spans="1:16" x14ac:dyDescent="0.25">
      <c r="A1266" s="2" t="s">
        <v>2541</v>
      </c>
      <c r="B1266" s="2" t="s">
        <v>2542</v>
      </c>
      <c r="C1266" s="4">
        <f ca="1">[1]!thsiFinD("ths_vol_ratio_stock",$A1266,$A$1,7,100)</f>
        <v>0.60681859980597996</v>
      </c>
      <c r="D1266" s="4">
        <f ca="1">[1]!thsiFinD("ths_cr_stock",$A1266,$A$1,7,100,100)</f>
        <v>19.626168224299001</v>
      </c>
      <c r="E1266" s="4">
        <f ca="1">[1]!thsiFinD("ths_mfi_stock",$A1266,$A$1,7,100,100)</f>
        <v>33.599806176003</v>
      </c>
      <c r="F1266" s="4">
        <f ca="1">[1]!thsiFinD("ths_expma_stock",$A1266,$A$1,7,100,100)</f>
        <v>9.4591986534067001</v>
      </c>
      <c r="G1266" s="4">
        <f ca="1">[1]!thsiFinD("ths_rsi_stock",$A1266,$A$1,7,100,100)</f>
        <v>25.536559993442001</v>
      </c>
      <c r="H1266" s="4">
        <f ca="1">[1]!thsiFinD("ths_adtm_stock",$A1266,$A$1,7,3,100,100,100)</f>
        <v>-0.66233766233766</v>
      </c>
      <c r="I1266" s="4">
        <f ca="1">[1]!thsiFinD("ths_bbiboll_stock",$A1266,$A$1,7,3,100,100,100)</f>
        <v>9.6254166666667</v>
      </c>
      <c r="J1266" s="4">
        <f ca="1">[1]!thsiFinD("ths_dptb_stock",$A1266,$A$1,7,104,100,100)</f>
        <v>0.85714285714285998</v>
      </c>
      <c r="K1266" s="4">
        <f ca="1">[1]!thsiFinD("ths_srmi_stock",$A1266,$A$1,7,100,100)</f>
        <v>-9.2555331991951997E-2</v>
      </c>
      <c r="L1266" s="4">
        <f ca="1">[1]!thsiFinD("ths_atr_stock",$A1266,$A$1,7,101,100,100)</f>
        <v>0.37714285714286</v>
      </c>
      <c r="M1266" s="4">
        <f ca="1">[1]!thsiFinD("ths_vol_w_stock",$A1266,$A$1)/1000000</f>
        <v>112.74979999999999</v>
      </c>
      <c r="N1266" s="4">
        <f ca="1">[1]!thsiFinD("ths_turnover_ratio_w_stock",$A1266,$A$1)</f>
        <v>22.830223827708998</v>
      </c>
      <c r="O1266" s="4">
        <f ca="1">[1]!thsiFinD("ths_relative_chg_ratio_w_stock",$A1266,$A$1,104,100)</f>
        <v>-9.7481627462498004</v>
      </c>
      <c r="P1266" s="4"/>
    </row>
    <row r="1267" spans="1:16" x14ac:dyDescent="0.25">
      <c r="A1267" s="2" t="s">
        <v>2543</v>
      </c>
      <c r="B1267" s="2" t="s">
        <v>2544</v>
      </c>
      <c r="C1267" s="4">
        <f ca="1">[1]!thsiFinD("ths_vol_ratio_stock",$A1267,$A$1,7,100)</f>
        <v>0.92017037779907995</v>
      </c>
      <c r="D1267" s="4">
        <f ca="1">[1]!thsiFinD("ths_cr_stock",$A1267,$A$1,7,100,100)</f>
        <v>32.035928143711999</v>
      </c>
      <c r="E1267" s="4">
        <f ca="1">[1]!thsiFinD("ths_mfi_stock",$A1267,$A$1,7,100,100)</f>
        <v>13.432940092333</v>
      </c>
      <c r="F1267" s="4">
        <f ca="1">[1]!thsiFinD("ths_expma_stock",$A1267,$A$1,7,100,100)</f>
        <v>7.7257822115344998</v>
      </c>
      <c r="G1267" s="4">
        <f ca="1">[1]!thsiFinD("ths_rsi_stock",$A1267,$A$1,7,100,100)</f>
        <v>30.470225799154999</v>
      </c>
      <c r="H1267" s="4">
        <f ca="1">[1]!thsiFinD("ths_adtm_stock",$A1267,$A$1,7,3,100,100,100)</f>
        <v>-0.53030303030303005</v>
      </c>
      <c r="I1267" s="4">
        <f ca="1">[1]!thsiFinD("ths_bbiboll_stock",$A1267,$A$1,7,3,100,100,100)</f>
        <v>7.7419791666666997</v>
      </c>
      <c r="J1267" s="4">
        <f ca="1">[1]!thsiFinD("ths_dptb_stock",$A1267,$A$1,7,104,100,100)</f>
        <v>0.71428571428570997</v>
      </c>
      <c r="K1267" s="4">
        <f ca="1">[1]!thsiFinD("ths_srmi_stock",$A1267,$A$1,7,100,100)</f>
        <v>-6.1480552070262998E-2</v>
      </c>
      <c r="L1267" s="4">
        <f ca="1">[1]!thsiFinD("ths_atr_stock",$A1267,$A$1,7,101,100,100)</f>
        <v>0.21</v>
      </c>
      <c r="M1267" s="4">
        <f ca="1">[1]!thsiFinD("ths_vol_w_stock",$A1267,$A$1)/1000000</f>
        <v>22.987874999999999</v>
      </c>
      <c r="N1267" s="4">
        <f ca="1">[1]!thsiFinD("ths_turnover_ratio_w_stock",$A1267,$A$1)</f>
        <v>9.3035968934009006</v>
      </c>
      <c r="O1267" s="4">
        <f ca="1">[1]!thsiFinD("ths_relative_chg_ratio_w_stock",$A1267,$A$1,104,100)</f>
        <v>-5.1162355336773997</v>
      </c>
      <c r="P1267" s="4"/>
    </row>
    <row r="1268" spans="1:16" x14ac:dyDescent="0.25">
      <c r="A1268" s="2" t="s">
        <v>2545</v>
      </c>
      <c r="B1268" s="2" t="s">
        <v>2546</v>
      </c>
      <c r="C1268" s="4">
        <f ca="1">[1]!thsiFinD("ths_vol_ratio_stock",$A1268,$A$1,7,100)</f>
        <v>0.84737361545792</v>
      </c>
      <c r="D1268" s="4">
        <f ca="1">[1]!thsiFinD("ths_cr_stock",$A1268,$A$1,7,100,100)</f>
        <v>29.333333333333002</v>
      </c>
      <c r="E1268" s="4">
        <f ca="1">[1]!thsiFinD("ths_mfi_stock",$A1268,$A$1,7,100,100)</f>
        <v>15.576399279517</v>
      </c>
      <c r="F1268" s="4">
        <f ca="1">[1]!thsiFinD("ths_expma_stock",$A1268,$A$1,7,100,100)</f>
        <v>8.8832577979655003</v>
      </c>
      <c r="G1268" s="4">
        <f ca="1">[1]!thsiFinD("ths_rsi_stock",$A1268,$A$1,7,100,100)</f>
        <v>37.838644617995001</v>
      </c>
      <c r="H1268" s="4">
        <f ca="1">[1]!thsiFinD("ths_adtm_stock",$A1268,$A$1,7,3,100,100,100)</f>
        <v>-0.97727272727272996</v>
      </c>
      <c r="I1268" s="4">
        <f ca="1">[1]!thsiFinD("ths_bbiboll_stock",$A1268,$A$1,7,3,100,100,100)</f>
        <v>8.8830208333332994</v>
      </c>
      <c r="J1268" s="4">
        <f ca="1">[1]!thsiFinD("ths_dptb_stock",$A1268,$A$1,7,104,100,100)</f>
        <v>0.57142857142856995</v>
      </c>
      <c r="K1268" s="4">
        <f ca="1">[1]!thsiFinD("ths_srmi_stock",$A1268,$A$1,7,100,100)</f>
        <v>-3.0905077262692999E-2</v>
      </c>
      <c r="L1268" s="4">
        <f ca="1">[1]!thsiFinD("ths_atr_stock",$A1268,$A$1,7,101,100,100)</f>
        <v>0.14285714285713999</v>
      </c>
      <c r="M1268" s="4">
        <f ca="1">[1]!thsiFinD("ths_vol_w_stock",$A1268,$A$1)/1000000</f>
        <v>16.796465000000001</v>
      </c>
      <c r="N1268" s="4">
        <f ca="1">[1]!thsiFinD("ths_turnover_ratio_w_stock",$A1268,$A$1)</f>
        <v>4.4147461950644997</v>
      </c>
      <c r="O1268" s="4">
        <f ca="1">[1]!thsiFinD("ths_relative_chg_ratio_w_stock",$A1268,$A$1,104,100)</f>
        <v>-3.8377440391537003E-2</v>
      </c>
      <c r="P1268" s="4"/>
    </row>
    <row r="1269" spans="1:16" x14ac:dyDescent="0.25">
      <c r="A1269" s="2" t="s">
        <v>2547</v>
      </c>
      <c r="B1269" s="2" t="s">
        <v>2548</v>
      </c>
      <c r="C1269" s="4">
        <f ca="1">[1]!thsiFinD("ths_vol_ratio_stock",$A1269,$A$1,7,100)</f>
        <v>0.4186908016991</v>
      </c>
      <c r="D1269" s="4">
        <f ca="1">[1]!thsiFinD("ths_cr_stock",$A1269,$A$1,7,100,100)</f>
        <v>43.855421686747</v>
      </c>
      <c r="E1269" s="4">
        <f ca="1">[1]!thsiFinD("ths_mfi_stock",$A1269,$A$1,7,100,100)</f>
        <v>59.686421416310999</v>
      </c>
      <c r="F1269" s="4">
        <f ca="1">[1]!thsiFinD("ths_expma_stock",$A1269,$A$1,7,100,100)</f>
        <v>10.102181017298999</v>
      </c>
      <c r="G1269" s="4">
        <f ca="1">[1]!thsiFinD("ths_rsi_stock",$A1269,$A$1,7,100,100)</f>
        <v>42.745700846992001</v>
      </c>
      <c r="H1269" s="4">
        <f ca="1">[1]!thsiFinD("ths_adtm_stock",$A1269,$A$1,7,3,100,100,100)</f>
        <v>0.52395209580837998</v>
      </c>
      <c r="I1269" s="4">
        <f ca="1">[1]!thsiFinD("ths_bbiboll_stock",$A1269,$A$1,7,3,100,100,100)</f>
        <v>9.9683333333333</v>
      </c>
      <c r="J1269" s="4">
        <f ca="1">[1]!thsiFinD("ths_dptb_stock",$A1269,$A$1,7,104,100,100)</f>
        <v>0.42857142857142999</v>
      </c>
      <c r="K1269" s="4">
        <f ca="1">[1]!thsiFinD("ths_srmi_stock",$A1269,$A$1,7,100,100)</f>
        <v>-0.11336405529954</v>
      </c>
      <c r="L1269" s="4">
        <f ca="1">[1]!thsiFinD("ths_atr_stock",$A1269,$A$1,7,101,100,100)</f>
        <v>0.94714285714285995</v>
      </c>
      <c r="M1269" s="4">
        <f ca="1">[1]!thsiFinD("ths_vol_w_stock",$A1269,$A$1)/1000000</f>
        <v>59.935479000000001</v>
      </c>
      <c r="N1269" s="4">
        <f ca="1">[1]!thsiFinD("ths_turnover_ratio_w_stock",$A1269,$A$1)</f>
        <v>45.681733777108001</v>
      </c>
      <c r="O1269" s="4">
        <f ca="1">[1]!thsiFinD("ths_relative_chg_ratio_w_stock",$A1269,$A$1,104,100)</f>
        <v>-14.268031843958999</v>
      </c>
      <c r="P1269" s="4"/>
    </row>
    <row r="1270" spans="1:16" x14ac:dyDescent="0.25">
      <c r="A1270" s="2" t="s">
        <v>2549</v>
      </c>
      <c r="B1270" s="2" t="s">
        <v>2550</v>
      </c>
      <c r="C1270" s="4">
        <f ca="1">[1]!thsiFinD("ths_vol_ratio_stock",$A1270,$A$1,7,100)</f>
        <v>0.61366697080847998</v>
      </c>
      <c r="D1270" s="4">
        <f ca="1">[1]!thsiFinD("ths_cr_stock",$A1270,$A$1,7,100,100)</f>
        <v>-1.2250736823449999E-13</v>
      </c>
      <c r="E1270" s="4">
        <f ca="1">[1]!thsiFinD("ths_mfi_stock",$A1270,$A$1,7,100,100)</f>
        <v>0</v>
      </c>
      <c r="F1270" s="4">
        <f ca="1">[1]!thsiFinD("ths_expma_stock",$A1270,$A$1,7,100,100)</f>
        <v>12.261257313309001</v>
      </c>
      <c r="G1270" s="4">
        <f ca="1">[1]!thsiFinD("ths_rsi_stock",$A1270,$A$1,7,100,100)</f>
        <v>22.231947346184999</v>
      </c>
      <c r="H1270" s="4">
        <f ca="1">[1]!thsiFinD("ths_adtm_stock",$A1270,$A$1,7,3,100,100,100)</f>
        <v>-0.96208530805686998</v>
      </c>
      <c r="I1270" s="4">
        <f ca="1">[1]!thsiFinD("ths_bbiboll_stock",$A1270,$A$1,7,3,100,100,100)</f>
        <v>12.326874999999999</v>
      </c>
      <c r="J1270" s="4">
        <f ca="1">[1]!thsiFinD("ths_dptb_stock",$A1270,$A$1,7,104,100,100)</f>
        <v>0.42857142857142999</v>
      </c>
      <c r="K1270" s="4">
        <f ca="1">[1]!thsiFinD("ths_srmi_stock",$A1270,$A$1,7,100,100)</f>
        <v>-0.11831198191408999</v>
      </c>
      <c r="L1270" s="4">
        <f ca="1">[1]!thsiFinD("ths_atr_stock",$A1270,$A$1,7,101,100,100)</f>
        <v>0.41571428571428998</v>
      </c>
      <c r="M1270" s="4">
        <f ca="1">[1]!thsiFinD("ths_vol_w_stock",$A1270,$A$1)/1000000</f>
        <v>18.420380000000002</v>
      </c>
      <c r="N1270" s="4">
        <f ca="1">[1]!thsiFinD("ths_turnover_ratio_w_stock",$A1270,$A$1)</f>
        <v>7.0661364800401998</v>
      </c>
      <c r="O1270" s="4">
        <f ca="1">[1]!thsiFinD("ths_relative_chg_ratio_w_stock",$A1270,$A$1,104,100)</f>
        <v>-7.2927851528197003</v>
      </c>
      <c r="P1270" s="4"/>
    </row>
    <row r="1271" spans="1:16" x14ac:dyDescent="0.25">
      <c r="A1271" s="2" t="s">
        <v>2551</v>
      </c>
      <c r="B1271" s="2" t="s">
        <v>2552</v>
      </c>
      <c r="C1271" s="4">
        <f ca="1">[1]!thsiFinD("ths_vol_ratio_stock",$A1271,$A$1,7,100)</f>
        <v>0.45921117755015001</v>
      </c>
      <c r="D1271" s="4">
        <f ca="1">[1]!thsiFinD("ths_cr_stock",$A1271,$A$1,7,100,100)</f>
        <v>415.35508637236001</v>
      </c>
      <c r="E1271" s="4">
        <f ca="1">[1]!thsiFinD("ths_mfi_stock",$A1271,$A$1,7,100,100)</f>
        <v>82.513913057916994</v>
      </c>
      <c r="F1271" s="4">
        <f ca="1">[1]!thsiFinD("ths_expma_stock",$A1271,$A$1,7,100,100)</f>
        <v>40.049255579776002</v>
      </c>
      <c r="G1271" s="4">
        <f ca="1">[1]!thsiFinD("ths_rsi_stock",$A1271,$A$1,7,100,100)</f>
        <v>65.141849768449006</v>
      </c>
      <c r="H1271" s="4">
        <f ca="1">[1]!thsiFinD("ths_adtm_stock",$A1271,$A$1,7,3,100,100,100)</f>
        <v>0.89526764934057002</v>
      </c>
      <c r="I1271" s="4">
        <f ca="1">[1]!thsiFinD("ths_bbiboll_stock",$A1271,$A$1,7,3,100,100,100)</f>
        <v>38.898645833332999</v>
      </c>
      <c r="J1271" s="4">
        <f ca="1">[1]!thsiFinD("ths_dptb_stock",$A1271,$A$1,7,104,100,100)</f>
        <v>0.85714285714285998</v>
      </c>
      <c r="K1271" s="4">
        <f ca="1">[1]!thsiFinD("ths_srmi_stock",$A1271,$A$1,7,100,100)</f>
        <v>0.13031584183038999</v>
      </c>
      <c r="L1271" s="4">
        <f ca="1">[1]!thsiFinD("ths_atr_stock",$A1271,$A$1,7,101,100,100)</f>
        <v>2.5942857142857001</v>
      </c>
      <c r="M1271" s="4">
        <f ca="1">[1]!thsiFinD("ths_vol_w_stock",$A1271,$A$1)/1000000</f>
        <v>53.964457000000003</v>
      </c>
      <c r="N1271" s="4">
        <f ca="1">[1]!thsiFinD("ths_turnover_ratio_w_stock",$A1271,$A$1)</f>
        <v>32.844129510918997</v>
      </c>
      <c r="O1271" s="4">
        <f ca="1">[1]!thsiFinD("ths_relative_chg_ratio_w_stock",$A1271,$A$1,104,100)</f>
        <v>-0.95854672637789995</v>
      </c>
      <c r="P1271" s="4"/>
    </row>
    <row r="1272" spans="1:16" x14ac:dyDescent="0.25">
      <c r="A1272" s="2" t="s">
        <v>2553</v>
      </c>
      <c r="B1272" s="2" t="s">
        <v>2554</v>
      </c>
      <c r="C1272" s="4">
        <f ca="1">[1]!thsiFinD("ths_vol_ratio_stock",$A1272,$A$1,7,100)</f>
        <v>1.1974695708692</v>
      </c>
      <c r="D1272" s="4">
        <f ca="1">[1]!thsiFinD("ths_cr_stock",$A1272,$A$1,7,100,100)</f>
        <v>143.01310043667999</v>
      </c>
      <c r="E1272" s="4">
        <f ca="1">[1]!thsiFinD("ths_mfi_stock",$A1272,$A$1,7,100,100)</f>
        <v>59.907976275231</v>
      </c>
      <c r="F1272" s="4">
        <f ca="1">[1]!thsiFinD("ths_expma_stock",$A1272,$A$1,7,100,100)</f>
        <v>14.776921450950001</v>
      </c>
      <c r="G1272" s="4">
        <f ca="1">[1]!thsiFinD("ths_rsi_stock",$A1272,$A$1,7,100,100)</f>
        <v>38.301317561460003</v>
      </c>
      <c r="H1272" s="4">
        <f ca="1">[1]!thsiFinD("ths_adtm_stock",$A1272,$A$1,7,3,100,100,100)</f>
        <v>0.81566820276497998</v>
      </c>
      <c r="I1272" s="4">
        <f ca="1">[1]!thsiFinD("ths_bbiboll_stock",$A1272,$A$1,7,3,100,100,100)</f>
        <v>14.789791666667</v>
      </c>
      <c r="J1272" s="4">
        <f ca="1">[1]!thsiFinD("ths_dptb_stock",$A1272,$A$1,7,104,100,100)</f>
        <v>0.85714285714285998</v>
      </c>
      <c r="K1272" s="4">
        <f ca="1">[1]!thsiFinD("ths_srmi_stock",$A1272,$A$1,7,100,100)</f>
        <v>1.1049723756906001E-2</v>
      </c>
      <c r="L1272" s="4">
        <f ca="1">[1]!thsiFinD("ths_atr_stock",$A1272,$A$1,7,101,100,100)</f>
        <v>0.54571428571429004</v>
      </c>
      <c r="M1272" s="4">
        <f ca="1">[1]!thsiFinD("ths_vol_w_stock",$A1272,$A$1)/1000000</f>
        <v>55.287705000000003</v>
      </c>
      <c r="N1272" s="4">
        <f ca="1">[1]!thsiFinD("ths_turnover_ratio_w_stock",$A1272,$A$1)</f>
        <v>23.042084219149999</v>
      </c>
      <c r="O1272" s="4">
        <f ca="1">[1]!thsiFinD("ths_relative_chg_ratio_w_stock",$A1272,$A$1,104,100)</f>
        <v>-1.3868724236690999</v>
      </c>
      <c r="P1272" s="4"/>
    </row>
    <row r="1273" spans="1:16" x14ac:dyDescent="0.25">
      <c r="A1273" s="2" t="s">
        <v>2555</v>
      </c>
      <c r="B1273" s="2" t="s">
        <v>2556</v>
      </c>
      <c r="C1273" s="4">
        <f ca="1">[1]!thsiFinD("ths_vol_ratio_stock",$A1273,$A$1,7,100)</f>
        <v>1.7743975559925</v>
      </c>
      <c r="D1273" s="4">
        <f ca="1">[1]!thsiFinD("ths_cr_stock",$A1273,$A$1,7,100,100)</f>
        <v>101.21951219512</v>
      </c>
      <c r="E1273" s="4">
        <f ca="1">[1]!thsiFinD("ths_mfi_stock",$A1273,$A$1,7,100,100)</f>
        <v>56.811137769322997</v>
      </c>
      <c r="F1273" s="4">
        <f ca="1">[1]!thsiFinD("ths_expma_stock",$A1273,$A$1,7,100,100)</f>
        <v>4.9855813299321996</v>
      </c>
      <c r="G1273" s="4">
        <f ca="1">[1]!thsiFinD("ths_rsi_stock",$A1273,$A$1,7,100,100)</f>
        <v>68.809614596524</v>
      </c>
      <c r="H1273" s="4">
        <f ca="1">[1]!thsiFinD("ths_adtm_stock",$A1273,$A$1,7,3,100,100,100)</f>
        <v>-0.25714285714286</v>
      </c>
      <c r="I1273" s="4">
        <f ca="1">[1]!thsiFinD("ths_bbiboll_stock",$A1273,$A$1,7,3,100,100,100)</f>
        <v>4.8921875000000004</v>
      </c>
      <c r="J1273" s="4">
        <f ca="1">[1]!thsiFinD("ths_dptb_stock",$A1273,$A$1,7,104,100,100)</f>
        <v>0.57142857142856995</v>
      </c>
      <c r="K1273" s="4">
        <f ca="1">[1]!thsiFinD("ths_srmi_stock",$A1273,$A$1,7,100,100)</f>
        <v>3.0651340996169001E-2</v>
      </c>
      <c r="L1273" s="4">
        <f ca="1">[1]!thsiFinD("ths_atr_stock",$A1273,$A$1,7,101,100,100)</f>
        <v>0.24142857142856999</v>
      </c>
      <c r="M1273" s="4">
        <f ca="1">[1]!thsiFinD("ths_vol_w_stock",$A1273,$A$1)/1000000</f>
        <v>75.055940000000007</v>
      </c>
      <c r="N1273" s="4">
        <f ca="1">[1]!thsiFinD("ths_turnover_ratio_w_stock",$A1273,$A$1)</f>
        <v>6.9116159842386002</v>
      </c>
      <c r="O1273" s="4">
        <f ca="1">[1]!thsiFinD("ths_relative_chg_ratio_w_stock",$A1273,$A$1,104,100)</f>
        <v>6.0638579880175003</v>
      </c>
      <c r="P1273" s="4"/>
    </row>
    <row r="1274" spans="1:16" x14ac:dyDescent="0.25">
      <c r="A1274" s="2" t="s">
        <v>2557</v>
      </c>
      <c r="B1274" s="2" t="s">
        <v>2558</v>
      </c>
      <c r="C1274" s="4">
        <f ca="1">[1]!thsiFinD("ths_vol_ratio_stock",$A1274,$A$1,7,100)</f>
        <v>0.96445683658539005</v>
      </c>
      <c r="D1274" s="4">
        <f ca="1">[1]!thsiFinD("ths_cr_stock",$A1274,$A$1,7,100,100)</f>
        <v>140.23904382469999</v>
      </c>
      <c r="E1274" s="4">
        <f ca="1">[1]!thsiFinD("ths_mfi_stock",$A1274,$A$1,7,100,100)</f>
        <v>57.876460403827998</v>
      </c>
      <c r="F1274" s="4">
        <f ca="1">[1]!thsiFinD("ths_expma_stock",$A1274,$A$1,7,100,100)</f>
        <v>4.5797674392802996</v>
      </c>
      <c r="G1274" s="4">
        <f ca="1">[1]!thsiFinD("ths_rsi_stock",$A1274,$A$1,7,100,100)</f>
        <v>44.603395312857998</v>
      </c>
      <c r="H1274" s="4">
        <f ca="1">[1]!thsiFinD("ths_adtm_stock",$A1274,$A$1,7,3,100,100,100)</f>
        <v>0.80188679245283001</v>
      </c>
      <c r="I1274" s="4">
        <f ca="1">[1]!thsiFinD("ths_bbiboll_stock",$A1274,$A$1,7,3,100,100,100)</f>
        <v>4.5655208333333004</v>
      </c>
      <c r="J1274" s="4">
        <f ca="1">[1]!thsiFinD("ths_dptb_stock",$A1274,$A$1,7,104,100,100)</f>
        <v>0.71428571428570997</v>
      </c>
      <c r="K1274" s="4">
        <f ca="1">[1]!thsiFinD("ths_srmi_stock",$A1274,$A$1,7,100,100)</f>
        <v>4.4943820224719998E-3</v>
      </c>
      <c r="L1274" s="4">
        <f ca="1">[1]!thsiFinD("ths_atr_stock",$A1274,$A$1,7,101,100,100)</f>
        <v>0.3</v>
      </c>
      <c r="M1274" s="4">
        <f ca="1">[1]!thsiFinD("ths_vol_w_stock",$A1274,$A$1)/1000000</f>
        <v>111.65644399999999</v>
      </c>
      <c r="N1274" s="4">
        <f ca="1">[1]!thsiFinD("ths_turnover_ratio_w_stock",$A1274,$A$1)</f>
        <v>25.903883028500001</v>
      </c>
      <c r="O1274" s="4">
        <f ca="1">[1]!thsiFinD("ths_relative_chg_ratio_w_stock",$A1274,$A$1,104,100)</f>
        <v>-1.5998594366561001</v>
      </c>
      <c r="P1274" s="4"/>
    </row>
    <row r="1275" spans="1:16" x14ac:dyDescent="0.25">
      <c r="A1275" s="2" t="s">
        <v>2559</v>
      </c>
      <c r="B1275" s="2" t="s">
        <v>2560</v>
      </c>
      <c r="C1275" s="4">
        <f ca="1">[1]!thsiFinD("ths_vol_ratio_stock",$A1275,$A$1,7,100)</f>
        <v>0.55871916141029998</v>
      </c>
      <c r="D1275" s="4">
        <f ca="1">[1]!thsiFinD("ths_cr_stock",$A1275,$A$1,7,100,100)</f>
        <v>73.484848484848996</v>
      </c>
      <c r="E1275" s="4">
        <f ca="1">[1]!thsiFinD("ths_mfi_stock",$A1275,$A$1,7,100,100)</f>
        <v>40.682557017439997</v>
      </c>
      <c r="F1275" s="4">
        <f ca="1">[1]!thsiFinD("ths_expma_stock",$A1275,$A$1,7,100,100)</f>
        <v>8.9504932556416001</v>
      </c>
      <c r="G1275" s="4">
        <f ca="1">[1]!thsiFinD("ths_rsi_stock",$A1275,$A$1,7,100,100)</f>
        <v>37.065522402379997</v>
      </c>
      <c r="H1275" s="4">
        <f ca="1">[1]!thsiFinD("ths_adtm_stock",$A1275,$A$1,7,3,100,100,100)</f>
        <v>0.62595419847328004</v>
      </c>
      <c r="I1275" s="4">
        <f ca="1">[1]!thsiFinD("ths_bbiboll_stock",$A1275,$A$1,7,3,100,100,100)</f>
        <v>8.9542708333333003</v>
      </c>
      <c r="J1275" s="4">
        <f ca="1">[1]!thsiFinD("ths_dptb_stock",$A1275,$A$1,7,104,100,100)</f>
        <v>0.71428571428570997</v>
      </c>
      <c r="K1275" s="4">
        <f ca="1">[1]!thsiFinD("ths_srmi_stock",$A1275,$A$1,7,100,100)</f>
        <v>-2.3622047244095001E-2</v>
      </c>
      <c r="L1275" s="4">
        <f ca="1">[1]!thsiFinD("ths_atr_stock",$A1275,$A$1,7,101,100,100)</f>
        <v>0.34571428571429003</v>
      </c>
      <c r="M1275" s="4">
        <f ca="1">[1]!thsiFinD("ths_vol_w_stock",$A1275,$A$1)/1000000</f>
        <v>44.559457000000002</v>
      </c>
      <c r="N1275" s="4">
        <f ca="1">[1]!thsiFinD("ths_turnover_ratio_w_stock",$A1275,$A$1)</f>
        <v>19.220267218197002</v>
      </c>
      <c r="O1275" s="4">
        <f ca="1">[1]!thsiFinD("ths_relative_chg_ratio_w_stock",$A1275,$A$1,104,100)</f>
        <v>-4.4864059722876997</v>
      </c>
      <c r="P1275" s="4"/>
    </row>
    <row r="1276" spans="1:16" x14ac:dyDescent="0.25">
      <c r="A1276" s="2" t="s">
        <v>2561</v>
      </c>
      <c r="B1276" s="2" t="s">
        <v>2562</v>
      </c>
      <c r="C1276" s="4">
        <f ca="1">[1]!thsiFinD("ths_vol_ratio_stock",$A1276,$A$1,7,100)</f>
        <v>0.60143253548899001</v>
      </c>
      <c r="D1276" s="4">
        <f ca="1">[1]!thsiFinD("ths_cr_stock",$A1276,$A$1,7,100,100)</f>
        <v>38</v>
      </c>
      <c r="E1276" s="4">
        <f ca="1">[1]!thsiFinD("ths_mfi_stock",$A1276,$A$1,7,100,100)</f>
        <v>33.048642847486001</v>
      </c>
      <c r="F1276" s="4">
        <f ca="1">[1]!thsiFinD("ths_expma_stock",$A1276,$A$1,7,100,100)</f>
        <v>5.5608242020918999</v>
      </c>
      <c r="G1276" s="4">
        <f ca="1">[1]!thsiFinD("ths_rsi_stock",$A1276,$A$1,7,100,100)</f>
        <v>31.938952081934001</v>
      </c>
      <c r="H1276" s="4">
        <f ca="1">[1]!thsiFinD("ths_adtm_stock",$A1276,$A$1,7,3,100,100,100)</f>
        <v>-0.57894736842104999</v>
      </c>
      <c r="I1276" s="4">
        <f ca="1">[1]!thsiFinD("ths_bbiboll_stock",$A1276,$A$1,7,3,100,100,100)</f>
        <v>5.5724999999999998</v>
      </c>
      <c r="J1276" s="4">
        <f ca="1">[1]!thsiFinD("ths_dptb_stock",$A1276,$A$1,7,104,100,100)</f>
        <v>0.85714285714285998</v>
      </c>
      <c r="K1276" s="4">
        <f ca="1">[1]!thsiFinD("ths_srmi_stock",$A1276,$A$1,7,100,100)</f>
        <v>-2.3339317773788001E-2</v>
      </c>
      <c r="L1276" s="4">
        <f ca="1">[1]!thsiFinD("ths_atr_stock",$A1276,$A$1,7,101,100,100)</f>
        <v>0.1</v>
      </c>
      <c r="M1276" s="4">
        <f ca="1">[1]!thsiFinD("ths_vol_w_stock",$A1276,$A$1)/1000000</f>
        <v>132.21054000000001</v>
      </c>
      <c r="N1276" s="4">
        <f ca="1">[1]!thsiFinD("ths_turnover_ratio_w_stock",$A1276,$A$1)</f>
        <v>3.199364533927</v>
      </c>
      <c r="O1276" s="4">
        <f ca="1">[1]!thsiFinD("ths_relative_chg_ratio_w_stock",$A1276,$A$1,104,100)</f>
        <v>-1.9766431467732</v>
      </c>
      <c r="P1276" s="4"/>
    </row>
    <row r="1277" spans="1:16" x14ac:dyDescent="0.25">
      <c r="A1277" s="2" t="s">
        <v>2563</v>
      </c>
      <c r="B1277" s="2" t="s">
        <v>2564</v>
      </c>
      <c r="C1277" s="4">
        <f ca="1">[1]!thsiFinD("ths_vol_ratio_stock",$A1277,$A$1,7,100)</f>
        <v>0.44303609914557002</v>
      </c>
      <c r="D1277" s="4">
        <f ca="1">[1]!thsiFinD("ths_cr_stock",$A1277,$A$1,7,100,100)</f>
        <v>99.2</v>
      </c>
      <c r="E1277" s="4">
        <f ca="1">[1]!thsiFinD("ths_mfi_stock",$A1277,$A$1,7,100,100)</f>
        <v>53.400357740436</v>
      </c>
      <c r="F1277" s="4">
        <f ca="1">[1]!thsiFinD("ths_expma_stock",$A1277,$A$1,7,100,100)</f>
        <v>4.1449825377472003</v>
      </c>
      <c r="G1277" s="4">
        <f ca="1">[1]!thsiFinD("ths_rsi_stock",$A1277,$A$1,7,100,100)</f>
        <v>42.305849494576997</v>
      </c>
      <c r="H1277" s="4">
        <f ca="1">[1]!thsiFinD("ths_adtm_stock",$A1277,$A$1,7,3,100,100,100)</f>
        <v>0.74725274725275004</v>
      </c>
      <c r="I1277" s="4">
        <f ca="1">[1]!thsiFinD("ths_bbiboll_stock",$A1277,$A$1,7,3,100,100,100)</f>
        <v>4.1214583333333001</v>
      </c>
      <c r="J1277" s="4">
        <f ca="1">[1]!thsiFinD("ths_dptb_stock",$A1277,$A$1,7,104,100,100)</f>
        <v>0.85714285714285998</v>
      </c>
      <c r="K1277" s="4">
        <f ca="1">[1]!thsiFinD("ths_srmi_stock",$A1277,$A$1,7,100,100)</f>
        <v>-1.9559902200489001E-2</v>
      </c>
      <c r="L1277" s="4">
        <f ca="1">[1]!thsiFinD("ths_atr_stock",$A1277,$A$1,7,101,100,100)</f>
        <v>0.24571428571428999</v>
      </c>
      <c r="M1277" s="4">
        <f ca="1">[1]!thsiFinD("ths_vol_w_stock",$A1277,$A$1)/1000000</f>
        <v>51.425150000000002</v>
      </c>
      <c r="N1277" s="4">
        <f ca="1">[1]!thsiFinD("ths_turnover_ratio_w_stock",$A1277,$A$1)</f>
        <v>16.311982087951002</v>
      </c>
      <c r="O1277" s="4">
        <f ca="1">[1]!thsiFinD("ths_relative_chg_ratio_w_stock",$A1277,$A$1,104,100)</f>
        <v>-9.7883376251343002</v>
      </c>
      <c r="P1277" s="4"/>
    </row>
    <row r="1278" spans="1:16" x14ac:dyDescent="0.25">
      <c r="A1278" s="2" t="s">
        <v>2565</v>
      </c>
      <c r="B1278" s="2" t="s">
        <v>2566</v>
      </c>
      <c r="C1278" s="4">
        <f ca="1">[1]!thsiFinD("ths_vol_ratio_stock",$A1278,$A$1,7,100)</f>
        <v>0.70495227322077003</v>
      </c>
      <c r="D1278" s="4">
        <f ca="1">[1]!thsiFinD("ths_cr_stock",$A1278,$A$1,7,100,100)</f>
        <v>68.510638297873001</v>
      </c>
      <c r="E1278" s="4">
        <f ca="1">[1]!thsiFinD("ths_mfi_stock",$A1278,$A$1,7,100,100)</f>
        <v>31.061875406517</v>
      </c>
      <c r="F1278" s="4">
        <f ca="1">[1]!thsiFinD("ths_expma_stock",$A1278,$A$1,7,100,100)</f>
        <v>7.0879431655651999</v>
      </c>
      <c r="G1278" s="4">
        <f ca="1">[1]!thsiFinD("ths_rsi_stock",$A1278,$A$1,7,100,100)</f>
        <v>36.467562873666999</v>
      </c>
      <c r="H1278" s="4">
        <f ca="1">[1]!thsiFinD("ths_adtm_stock",$A1278,$A$1,7,3,100,100,100)</f>
        <v>0.70454545454545003</v>
      </c>
      <c r="I1278" s="4">
        <f ca="1">[1]!thsiFinD("ths_bbiboll_stock",$A1278,$A$1,7,3,100,100,100)</f>
        <v>7.0919791666667003</v>
      </c>
      <c r="J1278" s="4">
        <f ca="1">[1]!thsiFinD("ths_dptb_stock",$A1278,$A$1,7,104,100,100)</f>
        <v>0.71428571428570997</v>
      </c>
      <c r="K1278" s="4">
        <f ca="1">[1]!thsiFinD("ths_srmi_stock",$A1278,$A$1,7,100,100)</f>
        <v>-3.0769230769231E-2</v>
      </c>
      <c r="L1278" s="4">
        <f ca="1">[1]!thsiFinD("ths_atr_stock",$A1278,$A$1,7,101,100,100)</f>
        <v>0.19</v>
      </c>
      <c r="M1278" s="4">
        <f ca="1">[1]!thsiFinD("ths_vol_w_stock",$A1278,$A$1)/1000000</f>
        <v>18.04935</v>
      </c>
      <c r="N1278" s="4">
        <f ca="1">[1]!thsiFinD("ths_turnover_ratio_w_stock",$A1278,$A$1)</f>
        <v>5.6397909233904002</v>
      </c>
      <c r="O1278" s="4">
        <f ca="1">[1]!thsiFinD("ths_relative_chg_ratio_w_stock",$A1278,$A$1,104,100)</f>
        <v>-3.8903550107338001</v>
      </c>
      <c r="P1278" s="4"/>
    </row>
    <row r="1279" spans="1:16" x14ac:dyDescent="0.25">
      <c r="A1279" s="2" t="s">
        <v>2567</v>
      </c>
      <c r="B1279" s="2" t="s">
        <v>2568</v>
      </c>
      <c r="C1279" s="4">
        <f ca="1">[1]!thsiFinD("ths_vol_ratio_stock",$A1279,$A$1,7,100)</f>
        <v>1.5506916105782</v>
      </c>
      <c r="D1279" s="4">
        <f ca="1">[1]!thsiFinD("ths_cr_stock",$A1279,$A$1,7,100,100)</f>
        <v>71.529411764705998</v>
      </c>
      <c r="E1279" s="4">
        <f ca="1">[1]!thsiFinD("ths_mfi_stock",$A1279,$A$1,7,100,100)</f>
        <v>52.640104232161001</v>
      </c>
      <c r="F1279" s="4">
        <f ca="1">[1]!thsiFinD("ths_expma_stock",$A1279,$A$1,7,100,100)</f>
        <v>14.726939689365</v>
      </c>
      <c r="G1279" s="4">
        <f ca="1">[1]!thsiFinD("ths_rsi_stock",$A1279,$A$1,7,100,100)</f>
        <v>64.293983093465997</v>
      </c>
      <c r="H1279" s="4">
        <f ca="1">[1]!thsiFinD("ths_adtm_stock",$A1279,$A$1,7,3,100,100,100)</f>
        <v>-0.16901408450704</v>
      </c>
      <c r="I1279" s="4">
        <f ca="1">[1]!thsiFinD("ths_bbiboll_stock",$A1279,$A$1,7,3,100,100,100)</f>
        <v>14.709270833332999</v>
      </c>
      <c r="J1279" s="4">
        <f ca="1">[1]!thsiFinD("ths_dptb_stock",$A1279,$A$1,7,104,100,100)</f>
        <v>0.28571428571428997</v>
      </c>
      <c r="K1279" s="4">
        <f ca="1">[1]!thsiFinD("ths_srmi_stock",$A1279,$A$1,7,100,100)</f>
        <v>1.6688918558076998E-2</v>
      </c>
      <c r="L1279" s="4">
        <f ca="1">[1]!thsiFinD("ths_atr_stock",$A1279,$A$1,7,101,100,100)</f>
        <v>0.36142857142856999</v>
      </c>
      <c r="M1279" s="4">
        <f ca="1">[1]!thsiFinD("ths_vol_w_stock",$A1279,$A$1)/1000000</f>
        <v>3.68106</v>
      </c>
      <c r="N1279" s="4">
        <f ca="1">[1]!thsiFinD("ths_turnover_ratio_w_stock",$A1279,$A$1)</f>
        <v>3.6380761305178999</v>
      </c>
      <c r="O1279" s="4">
        <f ca="1">[1]!thsiFinD("ths_relative_chg_ratio_w_stock",$A1279,$A$1,104,100)</f>
        <v>4.9644096276129002</v>
      </c>
      <c r="P1279" s="4"/>
    </row>
    <row r="1280" spans="1:16" x14ac:dyDescent="0.25">
      <c r="A1280" s="2" t="s">
        <v>2569</v>
      </c>
      <c r="B1280" s="2" t="s">
        <v>2570</v>
      </c>
      <c r="C1280" s="4">
        <f ca="1">[1]!thsiFinD("ths_vol_ratio_stock",$A1280,$A$1,7,100)</f>
        <v>0.83845530324983997</v>
      </c>
      <c r="D1280" s="4">
        <f ca="1">[1]!thsiFinD("ths_cr_stock",$A1280,$A$1,7,100,100)</f>
        <v>34.615384615384002</v>
      </c>
      <c r="E1280" s="4">
        <f ca="1">[1]!thsiFinD("ths_mfi_stock",$A1280,$A$1,7,100,100)</f>
        <v>14.168031143619</v>
      </c>
      <c r="F1280" s="4">
        <f ca="1">[1]!thsiFinD("ths_expma_stock",$A1280,$A$1,7,100,100)</f>
        <v>22.097213558553001</v>
      </c>
      <c r="G1280" s="4">
        <f ca="1">[1]!thsiFinD("ths_rsi_stock",$A1280,$A$1,7,100,100)</f>
        <v>28.291893621402998</v>
      </c>
      <c r="H1280" s="4">
        <f ca="1">[1]!thsiFinD("ths_adtm_stock",$A1280,$A$1,7,3,100,100,100)</f>
        <v>-0.78571428571429003</v>
      </c>
      <c r="I1280" s="4">
        <f ca="1">[1]!thsiFinD("ths_bbiboll_stock",$A1280,$A$1,7,3,100,100,100)</f>
        <v>22.192395833332998</v>
      </c>
      <c r="J1280" s="4">
        <f ca="1">[1]!thsiFinD("ths_dptb_stock",$A1280,$A$1,7,104,100,100)</f>
        <v>0.42857142857142999</v>
      </c>
      <c r="K1280" s="4">
        <f ca="1">[1]!thsiFinD("ths_srmi_stock",$A1280,$A$1,7,100,100)</f>
        <v>-5.5506993006993001E-2</v>
      </c>
      <c r="L1280" s="4">
        <f ca="1">[1]!thsiFinD("ths_atr_stock",$A1280,$A$1,7,101,100,100)</f>
        <v>0.6</v>
      </c>
      <c r="M1280" s="4">
        <f ca="1">[1]!thsiFinD("ths_vol_w_stock",$A1280,$A$1)/1000000</f>
        <v>5.4013099999999996</v>
      </c>
      <c r="N1280" s="4">
        <f ca="1">[1]!thsiFinD("ths_turnover_ratio_w_stock",$A1280,$A$1)</f>
        <v>4.6642349444356999</v>
      </c>
      <c r="O1280" s="4">
        <f ca="1">[1]!thsiFinD("ths_relative_chg_ratio_w_stock",$A1280,$A$1,104,100)</f>
        <v>-1.4900406521386</v>
      </c>
      <c r="P1280" s="4"/>
    </row>
    <row r="1281" spans="1:16" x14ac:dyDescent="0.25">
      <c r="A1281" s="2" t="s">
        <v>2571</v>
      </c>
      <c r="B1281" s="2" t="s">
        <v>2572</v>
      </c>
      <c r="C1281" s="4">
        <f ca="1">[1]!thsiFinD("ths_vol_ratio_stock",$A1281,$A$1,7,100)</f>
        <v>0.51369814978076001</v>
      </c>
      <c r="D1281" s="4">
        <f ca="1">[1]!thsiFinD("ths_cr_stock",$A1281,$A$1,7,100,100)</f>
        <v>133.41645885286999</v>
      </c>
      <c r="E1281" s="4">
        <f ca="1">[1]!thsiFinD("ths_mfi_stock",$A1281,$A$1,7,100,100)</f>
        <v>68.099115780355007</v>
      </c>
      <c r="F1281" s="4">
        <f ca="1">[1]!thsiFinD("ths_expma_stock",$A1281,$A$1,7,100,100)</f>
        <v>11.285737324673001</v>
      </c>
      <c r="G1281" s="4">
        <f ca="1">[1]!thsiFinD("ths_rsi_stock",$A1281,$A$1,7,100,100)</f>
        <v>54.602614318108003</v>
      </c>
      <c r="H1281" s="4">
        <f ca="1">[1]!thsiFinD("ths_adtm_stock",$A1281,$A$1,7,3,100,100,100)</f>
        <v>0.82445141065830996</v>
      </c>
      <c r="I1281" s="4">
        <f ca="1">[1]!thsiFinD("ths_bbiboll_stock",$A1281,$A$1,7,3,100,100,100)</f>
        <v>11.0334375</v>
      </c>
      <c r="J1281" s="4">
        <f ca="1">[1]!thsiFinD("ths_dptb_stock",$A1281,$A$1,7,104,100,100)</f>
        <v>0.57142857142856995</v>
      </c>
      <c r="K1281" s="4">
        <f ca="1">[1]!thsiFinD("ths_srmi_stock",$A1281,$A$1,7,100,100)</f>
        <v>4.7619047619047998E-2</v>
      </c>
      <c r="L1281" s="4">
        <f ca="1">[1]!thsiFinD("ths_atr_stock",$A1281,$A$1,7,101,100,100)</f>
        <v>0.90428571428571003</v>
      </c>
      <c r="M1281" s="4">
        <f ca="1">[1]!thsiFinD("ths_vol_w_stock",$A1281,$A$1)/1000000</f>
        <v>57.135207000000001</v>
      </c>
      <c r="N1281" s="4">
        <f ca="1">[1]!thsiFinD("ths_turnover_ratio_w_stock",$A1281,$A$1)</f>
        <v>31.596360820274001</v>
      </c>
      <c r="O1281" s="4">
        <f ca="1">[1]!thsiFinD("ths_relative_chg_ratio_w_stock",$A1281,$A$1,104,100)</f>
        <v>-3.1161171709717999</v>
      </c>
      <c r="P1281" s="4"/>
    </row>
    <row r="1282" spans="1:16" x14ac:dyDescent="0.25">
      <c r="A1282" s="2" t="s">
        <v>2573</v>
      </c>
      <c r="B1282" s="2" t="s">
        <v>2574</v>
      </c>
      <c r="C1282" s="4">
        <f ca="1">[1]!thsiFinD("ths_vol_ratio_stock",$A1282,$A$1,7,100)</f>
        <v>0.70412963799799999</v>
      </c>
      <c r="D1282" s="4">
        <f ca="1">[1]!thsiFinD("ths_cr_stock",$A1282,$A$1,7,100,100)</f>
        <v>64.795918367346005</v>
      </c>
      <c r="E1282" s="4">
        <f ca="1">[1]!thsiFinD("ths_mfi_stock",$A1282,$A$1,7,100,100)</f>
        <v>37.927827228410003</v>
      </c>
      <c r="F1282" s="4">
        <f ca="1">[1]!thsiFinD("ths_expma_stock",$A1282,$A$1,7,100,100)</f>
        <v>13.969375553738001</v>
      </c>
      <c r="G1282" s="4">
        <f ca="1">[1]!thsiFinD("ths_rsi_stock",$A1282,$A$1,7,100,100)</f>
        <v>28.966594268276999</v>
      </c>
      <c r="H1282" s="4">
        <f ca="1">[1]!thsiFinD("ths_adtm_stock",$A1282,$A$1,7,3,100,100,100)</f>
        <v>-0.55844155844155996</v>
      </c>
      <c r="I1282" s="4">
        <f ca="1">[1]!thsiFinD("ths_bbiboll_stock",$A1282,$A$1,7,3,100,100,100)</f>
        <v>14.170624999999999</v>
      </c>
      <c r="J1282" s="4">
        <f ca="1">[1]!thsiFinD("ths_dptb_stock",$A1282,$A$1,7,104,100,100)</f>
        <v>0.57142857142856995</v>
      </c>
      <c r="K1282" s="4">
        <f ca="1">[1]!thsiFinD("ths_srmi_stock",$A1282,$A$1,7,100,100)</f>
        <v>-3.6195883605393997E-2</v>
      </c>
      <c r="L1282" s="4">
        <f ca="1">[1]!thsiFinD("ths_atr_stock",$A1282,$A$1,7,101,100,100)</f>
        <v>0.46428571428571003</v>
      </c>
      <c r="M1282" s="4">
        <f ca="1">[1]!thsiFinD("ths_vol_w_stock",$A1282,$A$1)/1000000</f>
        <v>43.742317</v>
      </c>
      <c r="N1282" s="4">
        <f ca="1">[1]!thsiFinD("ths_turnover_ratio_w_stock",$A1282,$A$1)</f>
        <v>15.253093724271</v>
      </c>
      <c r="O1282" s="4">
        <f ca="1">[1]!thsiFinD("ths_relative_chg_ratio_w_stock",$A1282,$A$1,104,100)</f>
        <v>-2.0162509547426</v>
      </c>
      <c r="P1282" s="4"/>
    </row>
    <row r="1283" spans="1:16" x14ac:dyDescent="0.25">
      <c r="A1283" s="2" t="s">
        <v>2575</v>
      </c>
      <c r="B1283" s="2" t="s">
        <v>2576</v>
      </c>
      <c r="C1283" s="4">
        <f ca="1">[1]!thsiFinD("ths_vol_ratio_stock",$A1283,$A$1,7,100)</f>
        <v>0.86718603360969004</v>
      </c>
      <c r="D1283" s="4">
        <f ca="1">[1]!thsiFinD("ths_cr_stock",$A1283,$A$1,7,100,100)</f>
        <v>43.773584905660996</v>
      </c>
      <c r="E1283" s="4">
        <f ca="1">[1]!thsiFinD("ths_mfi_stock",$A1283,$A$1,7,100,100)</f>
        <v>43.806206528407003</v>
      </c>
      <c r="F1283" s="4">
        <f ca="1">[1]!thsiFinD("ths_expma_stock",$A1283,$A$1,7,100,100)</f>
        <v>12.986671608108001</v>
      </c>
      <c r="G1283" s="4">
        <f ca="1">[1]!thsiFinD("ths_rsi_stock",$A1283,$A$1,7,100,100)</f>
        <v>30.475199592780999</v>
      </c>
      <c r="H1283" s="4">
        <f ca="1">[1]!thsiFinD("ths_adtm_stock",$A1283,$A$1,7,3,100,100,100)</f>
        <v>0.34677419354839001</v>
      </c>
      <c r="I1283" s="4">
        <f ca="1">[1]!thsiFinD("ths_bbiboll_stock",$A1283,$A$1,7,3,100,100,100)</f>
        <v>13.068125</v>
      </c>
      <c r="J1283" s="4">
        <f ca="1">[1]!thsiFinD("ths_dptb_stock",$A1283,$A$1,7,104,100,100)</f>
        <v>0.71428571428570997</v>
      </c>
      <c r="K1283" s="4">
        <f ca="1">[1]!thsiFinD("ths_srmi_stock",$A1283,$A$1,7,100,100)</f>
        <v>-7.9341317365269004E-2</v>
      </c>
      <c r="L1283" s="4">
        <f ca="1">[1]!thsiFinD("ths_atr_stock",$A1283,$A$1,7,101,100,100)</f>
        <v>0.54857142857143004</v>
      </c>
      <c r="M1283" s="4">
        <f ca="1">[1]!thsiFinD("ths_vol_w_stock",$A1283,$A$1)/1000000</f>
        <v>58.386209000000001</v>
      </c>
      <c r="N1283" s="4">
        <f ca="1">[1]!thsiFinD("ths_turnover_ratio_w_stock",$A1283,$A$1)</f>
        <v>20.9408182516</v>
      </c>
      <c r="O1283" s="4">
        <f ca="1">[1]!thsiFinD("ths_relative_chg_ratio_w_stock",$A1283,$A$1,104,100)</f>
        <v>-3.6673321937840999</v>
      </c>
      <c r="P1283" s="4"/>
    </row>
    <row r="1284" spans="1:16" x14ac:dyDescent="0.25">
      <c r="A1284" s="2" t="s">
        <v>2577</v>
      </c>
      <c r="B1284" s="2" t="s">
        <v>2578</v>
      </c>
      <c r="C1284" s="4">
        <f ca="1">[1]!thsiFinD("ths_vol_ratio_stock",$A1284,$A$1,7,100)</f>
        <v>1.1001609418142</v>
      </c>
      <c r="D1284" s="4">
        <f ca="1">[1]!thsiFinD("ths_cr_stock",$A1284,$A$1,7,100,100)</f>
        <v>116.37931034483</v>
      </c>
      <c r="E1284" s="4">
        <f ca="1">[1]!thsiFinD("ths_mfi_stock",$A1284,$A$1,7,100,100)</f>
        <v>59.680267897438</v>
      </c>
      <c r="F1284" s="4">
        <f ca="1">[1]!thsiFinD("ths_expma_stock",$A1284,$A$1,7,100,100)</f>
        <v>8.8362700836015993</v>
      </c>
      <c r="G1284" s="4">
        <f ca="1">[1]!thsiFinD("ths_rsi_stock",$A1284,$A$1,7,100,100)</f>
        <v>42.946720284104003</v>
      </c>
      <c r="H1284" s="4">
        <f ca="1">[1]!thsiFinD("ths_adtm_stock",$A1284,$A$1,7,3,100,100,100)</f>
        <v>0.4</v>
      </c>
      <c r="I1284" s="4">
        <f ca="1">[1]!thsiFinD("ths_bbiboll_stock",$A1284,$A$1,7,3,100,100,100)</f>
        <v>8.7883333333333002</v>
      </c>
      <c r="J1284" s="4">
        <f ca="1">[1]!thsiFinD("ths_dptb_stock",$A1284,$A$1,7,104,100,100)</f>
        <v>0.42857142857142999</v>
      </c>
      <c r="K1284" s="4">
        <f ca="1">[1]!thsiFinD("ths_srmi_stock",$A1284,$A$1,7,100,100)</f>
        <v>1.1494252873562999E-3</v>
      </c>
      <c r="L1284" s="4">
        <f ca="1">[1]!thsiFinD("ths_atr_stock",$A1284,$A$1,7,101,100,100)</f>
        <v>0.36</v>
      </c>
      <c r="M1284" s="4">
        <f ca="1">[1]!thsiFinD("ths_vol_w_stock",$A1284,$A$1)/1000000</f>
        <v>31.746984999999999</v>
      </c>
      <c r="N1284" s="4">
        <f ca="1">[1]!thsiFinD("ths_turnover_ratio_w_stock",$A1284,$A$1)</f>
        <v>20.916333355477001</v>
      </c>
      <c r="O1284" s="4">
        <f ca="1">[1]!thsiFinD("ths_relative_chg_ratio_w_stock",$A1284,$A$1,104,100)</f>
        <v>-1.8937156907773001</v>
      </c>
      <c r="P1284" s="4"/>
    </row>
    <row r="1285" spans="1:16" x14ac:dyDescent="0.25">
      <c r="A1285" s="2" t="s">
        <v>2579</v>
      </c>
      <c r="B1285" s="2" t="s">
        <v>2580</v>
      </c>
      <c r="C1285" s="4">
        <f ca="1">[1]!thsiFinD("ths_vol_ratio_stock",$A1285,$A$1,7,100)</f>
        <v>0.74651000996142003</v>
      </c>
      <c r="D1285" s="4">
        <f ca="1">[1]!thsiFinD("ths_cr_stock",$A1285,$A$1,7,100,100)</f>
        <v>406.25</v>
      </c>
      <c r="E1285" s="4">
        <f ca="1">[1]!thsiFinD("ths_mfi_stock",$A1285,$A$1,7,100,100)</f>
        <v>0</v>
      </c>
      <c r="F1285" s="4">
        <f ca="1">[1]!thsiFinD("ths_expma_stock",$A1285,$A$1,7,100,100)</f>
        <v>4.0502631021389996</v>
      </c>
      <c r="G1285" s="4">
        <f ca="1">[1]!thsiFinD("ths_rsi_stock",$A1285,$A$1,7,100,100)</f>
        <v>76.108606091881995</v>
      </c>
      <c r="H1285" s="4">
        <f ca="1">[1]!thsiFinD("ths_adtm_stock",$A1285,$A$1,7,3,100,100,100)</f>
        <v>0.95833333333333004</v>
      </c>
      <c r="I1285" s="4">
        <f ca="1">[1]!thsiFinD("ths_bbiboll_stock",$A1285,$A$1,7,3,100,100,100)</f>
        <v>4.0179166666667001</v>
      </c>
      <c r="J1285" s="4">
        <f ca="1">[1]!thsiFinD("ths_dptb_stock",$A1285,$A$1,7,104,100,100)</f>
        <v>0.42857142857142999</v>
      </c>
      <c r="K1285" s="4">
        <f ca="1">[1]!thsiFinD("ths_srmi_stock",$A1285,$A$1,7,100,100)</f>
        <v>6.7796610169490998E-2</v>
      </c>
      <c r="L1285" s="4">
        <f ca="1">[1]!thsiFinD("ths_atr_stock",$A1285,$A$1,7,101,100,100)</f>
        <v>0.11571428571429</v>
      </c>
      <c r="M1285" s="4">
        <f ca="1">[1]!thsiFinD("ths_vol_w_stock",$A1285,$A$1)/1000000</f>
        <v>231.40516400000001</v>
      </c>
      <c r="N1285" s="4">
        <f ca="1">[1]!thsiFinD("ths_turnover_ratio_w_stock",$A1285,$A$1)</f>
        <v>9.4092924473383999</v>
      </c>
      <c r="O1285" s="4">
        <f ca="1">[1]!thsiFinD("ths_relative_chg_ratio_w_stock",$A1285,$A$1,104,100)</f>
        <v>5.5885661728220999</v>
      </c>
      <c r="P1285" s="4"/>
    </row>
    <row r="1286" spans="1:16" x14ac:dyDescent="0.25">
      <c r="A1286" s="2" t="s">
        <v>2581</v>
      </c>
      <c r="B1286" s="2" t="s">
        <v>2582</v>
      </c>
      <c r="C1286" s="4">
        <f ca="1">[1]!thsiFinD("ths_vol_ratio_stock",$A1286,$A$1,7,100)</f>
        <v>2.0016459368457999</v>
      </c>
      <c r="D1286" s="4">
        <f ca="1">[1]!thsiFinD("ths_cr_stock",$A1286,$A$1,7,100,100)</f>
        <v>200</v>
      </c>
      <c r="E1286" s="4">
        <f ca="1">[1]!thsiFinD("ths_mfi_stock",$A1286,$A$1,7,100,100)</f>
        <v>84.782256525896003</v>
      </c>
      <c r="F1286" s="4">
        <f ca="1">[1]!thsiFinD("ths_expma_stock",$A1286,$A$1,7,100,100)</f>
        <v>2.2775808077469</v>
      </c>
      <c r="G1286" s="4">
        <f ca="1">[1]!thsiFinD("ths_rsi_stock",$A1286,$A$1,7,100,100)</f>
        <v>65.885112473887006</v>
      </c>
      <c r="H1286" s="4">
        <f ca="1">[1]!thsiFinD("ths_adtm_stock",$A1286,$A$1,7,3,100,100,100)</f>
        <v>0.70588235294117996</v>
      </c>
      <c r="I1286" s="4">
        <f ca="1">[1]!thsiFinD("ths_bbiboll_stock",$A1286,$A$1,7,3,100,100,100)</f>
        <v>2.2739583333333</v>
      </c>
      <c r="J1286" s="4">
        <f ca="1">[1]!thsiFinD("ths_dptb_stock",$A1286,$A$1,7,104,100,100)</f>
        <v>0.28571428571428997</v>
      </c>
      <c r="K1286" s="4">
        <f ca="1">[1]!thsiFinD("ths_srmi_stock",$A1286,$A$1,7,100,100)</f>
        <v>0.10330578512397</v>
      </c>
      <c r="L1286" s="4">
        <f ca="1">[1]!thsiFinD("ths_atr_stock",$A1286,$A$1,7,101,100,100)</f>
        <v>0.12857142857143</v>
      </c>
      <c r="M1286" s="4">
        <f ca="1">[1]!thsiFinD("ths_vol_w_stock",$A1286,$A$1)/1000000</f>
        <v>49.779316999999999</v>
      </c>
      <c r="N1286" s="4">
        <f ca="1">[1]!thsiFinD("ths_turnover_ratio_w_stock",$A1286,$A$1)</f>
        <v>26.707975819754001</v>
      </c>
      <c r="O1286" s="4">
        <f ca="1">[1]!thsiFinD("ths_relative_chg_ratio_w_stock",$A1286,$A$1,104,100)</f>
        <v>14.637933777881001</v>
      </c>
      <c r="P1286" s="4"/>
    </row>
    <row r="1287" spans="1:16" x14ac:dyDescent="0.25">
      <c r="A1287" s="2" t="s">
        <v>2583</v>
      </c>
      <c r="B1287" s="2" t="s">
        <v>2584</v>
      </c>
      <c r="C1287" s="4">
        <f ca="1">[1]!thsiFinD("ths_vol_ratio_stock",$A1287,$A$1,7,100)</f>
        <v>0.98498585281322004</v>
      </c>
      <c r="D1287" s="4">
        <f ca="1">[1]!thsiFinD("ths_cr_stock",$A1287,$A$1,7,100,100)</f>
        <v>67.065868263473007</v>
      </c>
      <c r="E1287" s="4">
        <f ca="1">[1]!thsiFinD("ths_mfi_stock",$A1287,$A$1,7,100,100)</f>
        <v>43.698575451864997</v>
      </c>
      <c r="F1287" s="4">
        <f ca="1">[1]!thsiFinD("ths_expma_stock",$A1287,$A$1,7,100,100)</f>
        <v>8.4035145601671992</v>
      </c>
      <c r="G1287" s="4">
        <f ca="1">[1]!thsiFinD("ths_rsi_stock",$A1287,$A$1,7,100,100)</f>
        <v>38.520135998104998</v>
      </c>
      <c r="H1287" s="4">
        <f ca="1">[1]!thsiFinD("ths_adtm_stock",$A1287,$A$1,7,3,100,100,100)</f>
        <v>0.40845070422535001</v>
      </c>
      <c r="I1287" s="4">
        <f ca="1">[1]!thsiFinD("ths_bbiboll_stock",$A1287,$A$1,7,3,100,100,100)</f>
        <v>8.3821875000000006</v>
      </c>
      <c r="J1287" s="4">
        <f ca="1">[1]!thsiFinD("ths_dptb_stock",$A1287,$A$1,7,104,100,100)</f>
        <v>0.85714285714285998</v>
      </c>
      <c r="K1287" s="4">
        <f ca="1">[1]!thsiFinD("ths_srmi_stock",$A1287,$A$1,7,100,100)</f>
        <v>-2.1505376344085999E-2</v>
      </c>
      <c r="L1287" s="4">
        <f ca="1">[1]!thsiFinD("ths_atr_stock",$A1287,$A$1,7,101,100,100)</f>
        <v>0.26714285714286001</v>
      </c>
      <c r="M1287" s="4">
        <f ca="1">[1]!thsiFinD("ths_vol_w_stock",$A1287,$A$1)/1000000</f>
        <v>11.142445</v>
      </c>
      <c r="N1287" s="4">
        <f ca="1">[1]!thsiFinD("ths_turnover_ratio_w_stock",$A1287,$A$1)</f>
        <v>8.0898678872493992</v>
      </c>
      <c r="O1287" s="4">
        <f ca="1">[1]!thsiFinD("ths_relative_chg_ratio_w_stock",$A1287,$A$1,104,100)</f>
        <v>-3.6739456879576</v>
      </c>
      <c r="P1287" s="4"/>
    </row>
    <row r="1288" spans="1:16" x14ac:dyDescent="0.25">
      <c r="A1288" s="2" t="s">
        <v>2585</v>
      </c>
      <c r="B1288" s="2" t="s">
        <v>2586</v>
      </c>
      <c r="C1288" s="4">
        <f ca="1">[1]!thsiFinD("ths_vol_ratio_stock",$A1288,$A$1,7,100)</f>
        <v>0.64259282847799004</v>
      </c>
      <c r="D1288" s="4">
        <f ca="1">[1]!thsiFinD("ths_cr_stock",$A1288,$A$1,7,100,100)</f>
        <v>57.650695517774999</v>
      </c>
      <c r="E1288" s="4">
        <f ca="1">[1]!thsiFinD("ths_mfi_stock",$A1288,$A$1,7,100,100)</f>
        <v>58.015613446571002</v>
      </c>
      <c r="F1288" s="4">
        <f ca="1">[1]!thsiFinD("ths_expma_stock",$A1288,$A$1,7,100,100)</f>
        <v>15.211775031086001</v>
      </c>
      <c r="G1288" s="4">
        <f ca="1">[1]!thsiFinD("ths_rsi_stock",$A1288,$A$1,7,100,100)</f>
        <v>34.212663690268002</v>
      </c>
      <c r="H1288" s="4">
        <f ca="1">[1]!thsiFinD("ths_adtm_stock",$A1288,$A$1,7,3,100,100,100)</f>
        <v>0.76973684210526006</v>
      </c>
      <c r="I1288" s="4">
        <f ca="1">[1]!thsiFinD("ths_bbiboll_stock",$A1288,$A$1,7,3,100,100,100)</f>
        <v>15.204375000000001</v>
      </c>
      <c r="J1288" s="4">
        <f ca="1">[1]!thsiFinD("ths_dptb_stock",$A1288,$A$1,7,104,100,100)</f>
        <v>1</v>
      </c>
      <c r="K1288" s="4">
        <f ca="1">[1]!thsiFinD("ths_srmi_stock",$A1288,$A$1,7,100,100)</f>
        <v>-4.0549378678875002E-2</v>
      </c>
      <c r="L1288" s="4">
        <f ca="1">[1]!thsiFinD("ths_atr_stock",$A1288,$A$1,7,101,100,100)</f>
        <v>0.5</v>
      </c>
      <c r="M1288" s="4">
        <f ca="1">[1]!thsiFinD("ths_vol_w_stock",$A1288,$A$1)/1000000</f>
        <v>28.562003000000001</v>
      </c>
      <c r="N1288" s="4">
        <f ca="1">[1]!thsiFinD("ths_turnover_ratio_w_stock",$A1288,$A$1)</f>
        <v>8.9256505946098006</v>
      </c>
      <c r="O1288" s="4">
        <f ca="1">[1]!thsiFinD("ths_relative_chg_ratio_w_stock",$A1288,$A$1,104,100)</f>
        <v>-3.7005525778116999</v>
      </c>
      <c r="P1288" s="4"/>
    </row>
    <row r="1289" spans="1:16" x14ac:dyDescent="0.25">
      <c r="A1289" s="2" t="s">
        <v>2587</v>
      </c>
      <c r="B1289" s="2" t="s">
        <v>2588</v>
      </c>
      <c r="C1289" s="4">
        <f ca="1">[1]!thsiFinD("ths_vol_ratio_stock",$A1289,$A$1,7,100)</f>
        <v>0.44352748440370998</v>
      </c>
      <c r="D1289" s="4">
        <f ca="1">[1]!thsiFinD("ths_cr_stock",$A1289,$A$1,7,100,100)</f>
        <v>69.180327868852004</v>
      </c>
      <c r="E1289" s="4">
        <f ca="1">[1]!thsiFinD("ths_mfi_stock",$A1289,$A$1,7,100,100)</f>
        <v>38.979013139499003</v>
      </c>
      <c r="F1289" s="4">
        <f ca="1">[1]!thsiFinD("ths_expma_stock",$A1289,$A$1,7,100,100)</f>
        <v>7.2385139217827996</v>
      </c>
      <c r="G1289" s="4">
        <f ca="1">[1]!thsiFinD("ths_rsi_stock",$A1289,$A$1,7,100,100)</f>
        <v>45.204460690650002</v>
      </c>
      <c r="H1289" s="4">
        <f ca="1">[1]!thsiFinD("ths_adtm_stock",$A1289,$A$1,7,3,100,100,100)</f>
        <v>0.12328767123287999</v>
      </c>
      <c r="I1289" s="4">
        <f ca="1">[1]!thsiFinD("ths_bbiboll_stock",$A1289,$A$1,7,3,100,100,100)</f>
        <v>7.1687500000000002</v>
      </c>
      <c r="J1289" s="4">
        <f ca="1">[1]!thsiFinD("ths_dptb_stock",$A1289,$A$1,7,104,100,100)</f>
        <v>0.71428571428570997</v>
      </c>
      <c r="K1289" s="4">
        <f ca="1">[1]!thsiFinD("ths_srmi_stock",$A1289,$A$1,7,100,100)</f>
        <v>-3.0054644808743002E-2</v>
      </c>
      <c r="L1289" s="4">
        <f ca="1">[1]!thsiFinD("ths_atr_stock",$A1289,$A$1,7,101,100,100)</f>
        <v>0.24571428571428999</v>
      </c>
      <c r="M1289" s="4">
        <f ca="1">[1]!thsiFinD("ths_vol_w_stock",$A1289,$A$1)/1000000</f>
        <v>17.503892</v>
      </c>
      <c r="N1289" s="4">
        <f ca="1">[1]!thsiFinD("ths_turnover_ratio_w_stock",$A1289,$A$1)</f>
        <v>7.0811187490672998</v>
      </c>
      <c r="O1289" s="4">
        <f ca="1">[1]!thsiFinD("ths_relative_chg_ratio_w_stock",$A1289,$A$1,104,100)</f>
        <v>-2.1037415194856002</v>
      </c>
      <c r="P1289" s="4"/>
    </row>
    <row r="1290" spans="1:16" x14ac:dyDescent="0.25">
      <c r="A1290" s="2" t="s">
        <v>2589</v>
      </c>
      <c r="B1290" s="2" t="s">
        <v>2590</v>
      </c>
      <c r="C1290" s="4">
        <f ca="1">[1]!thsiFinD("ths_vol_ratio_stock",$A1290,$A$1,7,100)</f>
        <v>1.3612880754037</v>
      </c>
      <c r="D1290" s="4">
        <f ca="1">[1]!thsiFinD("ths_cr_stock",$A1290,$A$1,7,100,100)</f>
        <v>52.989449003517002</v>
      </c>
      <c r="E1290" s="4">
        <f ca="1">[1]!thsiFinD("ths_mfi_stock",$A1290,$A$1,7,100,100)</f>
        <v>43.002212915778003</v>
      </c>
      <c r="F1290" s="4">
        <f ca="1">[1]!thsiFinD("ths_expma_stock",$A1290,$A$1,7,100,100)</f>
        <v>40.613732194279002</v>
      </c>
      <c r="G1290" s="4">
        <f ca="1">[1]!thsiFinD("ths_rsi_stock",$A1290,$A$1,7,100,100)</f>
        <v>35.194968935661997</v>
      </c>
      <c r="H1290" s="4">
        <f ca="1">[1]!thsiFinD("ths_adtm_stock",$A1290,$A$1,7,3,100,100,100)</f>
        <v>-0.58917197452228998</v>
      </c>
      <c r="I1290" s="4">
        <f ca="1">[1]!thsiFinD("ths_bbiboll_stock",$A1290,$A$1,7,3,100,100,100)</f>
        <v>40.922083333332999</v>
      </c>
      <c r="J1290" s="4">
        <f ca="1">[1]!thsiFinD("ths_dptb_stock",$A1290,$A$1,7,104,100,100)</f>
        <v>0.71428571428570997</v>
      </c>
      <c r="K1290" s="4">
        <f ca="1">[1]!thsiFinD("ths_srmi_stock",$A1290,$A$1,7,100,100)</f>
        <v>-3.5409035409034999E-2</v>
      </c>
      <c r="L1290" s="4">
        <f ca="1">[1]!thsiFinD("ths_atr_stock",$A1290,$A$1,7,101,100,100)</f>
        <v>1.25</v>
      </c>
      <c r="M1290" s="4">
        <f ca="1">[1]!thsiFinD("ths_vol_w_stock",$A1290,$A$1)/1000000</f>
        <v>58.473151999999999</v>
      </c>
      <c r="N1290" s="4">
        <f ca="1">[1]!thsiFinD("ths_turnover_ratio_w_stock",$A1290,$A$1)</f>
        <v>7.0729044480264998</v>
      </c>
      <c r="O1290" s="4">
        <f ca="1">[1]!thsiFinD("ths_relative_chg_ratio_w_stock",$A1290,$A$1,104,100)</f>
        <v>-2.8540204381095</v>
      </c>
      <c r="P1290" s="4"/>
    </row>
    <row r="1291" spans="1:16" x14ac:dyDescent="0.25">
      <c r="A1291" s="2" t="s">
        <v>2591</v>
      </c>
      <c r="B1291" s="2" t="s">
        <v>2592</v>
      </c>
      <c r="C1291" s="4">
        <f ca="1">[1]!thsiFinD("ths_vol_ratio_stock",$A1291,$A$1,7,100)</f>
        <v>0.91718394947646997</v>
      </c>
      <c r="D1291" s="4">
        <f ca="1">[1]!thsiFinD("ths_cr_stock",$A1291,$A$1,7,100,100)</f>
        <v>64.870689655172001</v>
      </c>
      <c r="E1291" s="4">
        <f ca="1">[1]!thsiFinD("ths_mfi_stock",$A1291,$A$1,7,100,100)</f>
        <v>45.377543797256997</v>
      </c>
      <c r="F1291" s="4">
        <f ca="1">[1]!thsiFinD("ths_expma_stock",$A1291,$A$1,7,100,100)</f>
        <v>29.150876871484002</v>
      </c>
      <c r="G1291" s="4">
        <f ca="1">[1]!thsiFinD("ths_rsi_stock",$A1291,$A$1,7,100,100)</f>
        <v>39.872098780023002</v>
      </c>
      <c r="H1291" s="4">
        <f ca="1">[1]!thsiFinD("ths_adtm_stock",$A1291,$A$1,7,3,100,100,100)</f>
        <v>0.35519125683059999</v>
      </c>
      <c r="I1291" s="4">
        <f ca="1">[1]!thsiFinD("ths_bbiboll_stock",$A1291,$A$1,7,3,100,100,100)</f>
        <v>29.226458333332999</v>
      </c>
      <c r="J1291" s="4">
        <f ca="1">[1]!thsiFinD("ths_dptb_stock",$A1291,$A$1,7,104,100,100)</f>
        <v>0.71428571428570997</v>
      </c>
      <c r="K1291" s="4">
        <f ca="1">[1]!thsiFinD("ths_srmi_stock",$A1291,$A$1,7,100,100)</f>
        <v>-1.9965576592082999E-2</v>
      </c>
      <c r="L1291" s="4">
        <f ca="1">[1]!thsiFinD("ths_atr_stock",$A1291,$A$1,7,101,100,100)</f>
        <v>1.1228571428570999</v>
      </c>
      <c r="M1291" s="4">
        <f ca="1">[1]!thsiFinD("ths_vol_w_stock",$A1291,$A$1)/1000000</f>
        <v>13.982944</v>
      </c>
      <c r="N1291" s="4">
        <f ca="1">[1]!thsiFinD("ths_turnover_ratio_w_stock",$A1291,$A$1)</f>
        <v>11.841609626627999</v>
      </c>
      <c r="O1291" s="4">
        <f ca="1">[1]!thsiFinD("ths_relative_chg_ratio_w_stock",$A1291,$A$1,104,100)</f>
        <v>-2.2870179840767002</v>
      </c>
      <c r="P1291" s="4"/>
    </row>
    <row r="1292" spans="1:16" x14ac:dyDescent="0.25">
      <c r="A1292" s="2" t="s">
        <v>2593</v>
      </c>
      <c r="B1292" s="2" t="s">
        <v>2594</v>
      </c>
      <c r="C1292" s="4">
        <f ca="1">[1]!thsiFinD("ths_vol_ratio_stock",$A1292,$A$1,7,100)</f>
        <v>1.7968157769405</v>
      </c>
      <c r="D1292" s="4">
        <f ca="1">[1]!thsiFinD("ths_cr_stock",$A1292,$A$1,7,100,100)</f>
        <v>138.63636363635999</v>
      </c>
      <c r="E1292" s="4">
        <f ca="1">[1]!thsiFinD("ths_mfi_stock",$A1292,$A$1,7,100,100)</f>
        <v>67.378356413212003</v>
      </c>
      <c r="F1292" s="4">
        <f ca="1">[1]!thsiFinD("ths_expma_stock",$A1292,$A$1,7,100,100)</f>
        <v>8.5243045966156004</v>
      </c>
      <c r="G1292" s="4">
        <f ca="1">[1]!thsiFinD("ths_rsi_stock",$A1292,$A$1,7,100,100)</f>
        <v>40.058458406893003</v>
      </c>
      <c r="H1292" s="4">
        <f ca="1">[1]!thsiFinD("ths_adtm_stock",$A1292,$A$1,7,3,100,100,100)</f>
        <v>0.69565217391305001</v>
      </c>
      <c r="I1292" s="4">
        <f ca="1">[1]!thsiFinD("ths_bbiboll_stock",$A1292,$A$1,7,3,100,100,100)</f>
        <v>8.4937500000000004</v>
      </c>
      <c r="J1292" s="4">
        <f ca="1">[1]!thsiFinD("ths_dptb_stock",$A1292,$A$1,7,104,100,100)</f>
        <v>0.71428571428570997</v>
      </c>
      <c r="K1292" s="4">
        <f ca="1">[1]!thsiFinD("ths_srmi_stock",$A1292,$A$1,7,100,100)</f>
        <v>6.0024009603841999E-3</v>
      </c>
      <c r="L1292" s="4">
        <f ca="1">[1]!thsiFinD("ths_atr_stock",$A1292,$A$1,7,101,100,100)</f>
        <v>0.21142857142856999</v>
      </c>
      <c r="M1292" s="4">
        <f ca="1">[1]!thsiFinD("ths_vol_w_stock",$A1292,$A$1)/1000000</f>
        <v>53.684396999999997</v>
      </c>
      <c r="N1292" s="4">
        <f ca="1">[1]!thsiFinD("ths_turnover_ratio_w_stock",$A1292,$A$1)</f>
        <v>8.3771561491045006</v>
      </c>
      <c r="O1292" s="4">
        <f ca="1">[1]!thsiFinD("ths_relative_chg_ratio_w_stock",$A1292,$A$1,104,100)</f>
        <v>-0.94698107714213997</v>
      </c>
      <c r="P1292" s="4"/>
    </row>
    <row r="1293" spans="1:16" x14ac:dyDescent="0.25">
      <c r="A1293" s="2" t="s">
        <v>2595</v>
      </c>
      <c r="B1293" s="2" t="s">
        <v>2596</v>
      </c>
      <c r="C1293" s="4">
        <f ca="1">[1]!thsiFinD("ths_vol_ratio_stock",$A1293,$A$1,7,100)</f>
        <v>0.69767131288864004</v>
      </c>
      <c r="D1293" s="4">
        <f ca="1">[1]!thsiFinD("ths_cr_stock",$A1293,$A$1,7,100,100)</f>
        <v>50.000000000001002</v>
      </c>
      <c r="E1293" s="4">
        <f ca="1">[1]!thsiFinD("ths_mfi_stock",$A1293,$A$1,7,100,100)</f>
        <v>31.822202578976</v>
      </c>
      <c r="F1293" s="4">
        <f ca="1">[1]!thsiFinD("ths_expma_stock",$A1293,$A$1,7,100,100)</f>
        <v>11.098281875646</v>
      </c>
      <c r="G1293" s="4">
        <f ca="1">[1]!thsiFinD("ths_rsi_stock",$A1293,$A$1,7,100,100)</f>
        <v>41.777463593287997</v>
      </c>
      <c r="H1293" s="4">
        <f ca="1">[1]!thsiFinD("ths_adtm_stock",$A1293,$A$1,7,3,100,100,100)</f>
        <v>-0.69117647058824006</v>
      </c>
      <c r="I1293" s="4">
        <f ca="1">[1]!thsiFinD("ths_bbiboll_stock",$A1293,$A$1,7,3,100,100,100)</f>
        <v>11.053854166667</v>
      </c>
      <c r="J1293" s="4">
        <f ca="1">[1]!thsiFinD("ths_dptb_stock",$A1293,$A$1,7,104,100,100)</f>
        <v>0.57142857142856995</v>
      </c>
      <c r="K1293" s="4">
        <f ca="1">[1]!thsiFinD("ths_srmi_stock",$A1293,$A$1,7,100,100)</f>
        <v>-1.7025089605735001E-2</v>
      </c>
      <c r="L1293" s="4">
        <f ca="1">[1]!thsiFinD("ths_atr_stock",$A1293,$A$1,7,101,100,100)</f>
        <v>0.22857142857143001</v>
      </c>
      <c r="M1293" s="4">
        <f ca="1">[1]!thsiFinD("ths_vol_w_stock",$A1293,$A$1)/1000000</f>
        <v>2.319366</v>
      </c>
      <c r="N1293" s="4">
        <f ca="1">[1]!thsiFinD("ths_turnover_ratio_w_stock",$A1293,$A$1)</f>
        <v>2.319366</v>
      </c>
      <c r="O1293" s="4">
        <f ca="1">[1]!thsiFinD("ths_relative_chg_ratio_w_stock",$A1293,$A$1,104,100)</f>
        <v>0.20144003906196001</v>
      </c>
      <c r="P1293" s="4"/>
    </row>
    <row r="1294" spans="1:16" x14ac:dyDescent="0.25">
      <c r="A1294" s="2" t="s">
        <v>2597</v>
      </c>
      <c r="B1294" s="2" t="s">
        <v>2598</v>
      </c>
      <c r="C1294" s="4">
        <f ca="1">[1]!thsiFinD("ths_vol_ratio_stock",$A1294,$A$1,7,100)</f>
        <v>0.73318344059931995</v>
      </c>
      <c r="D1294" s="4">
        <f ca="1">[1]!thsiFinD("ths_cr_stock",$A1294,$A$1,7,100,100)</f>
        <v>33.333333333333002</v>
      </c>
      <c r="E1294" s="4">
        <f ca="1">[1]!thsiFinD("ths_mfi_stock",$A1294,$A$1,7,100,100)</f>
        <v>42.139856980764002</v>
      </c>
      <c r="F1294" s="4">
        <f ca="1">[1]!thsiFinD("ths_expma_stock",$A1294,$A$1,7,100,100)</f>
        <v>6.4937024744745004</v>
      </c>
      <c r="G1294" s="4">
        <f ca="1">[1]!thsiFinD("ths_rsi_stock",$A1294,$A$1,7,100,100)</f>
        <v>32.527325442052998</v>
      </c>
      <c r="H1294" s="4">
        <f ca="1">[1]!thsiFinD("ths_adtm_stock",$A1294,$A$1,7,3,100,100,100)</f>
        <v>-0.71428571428570997</v>
      </c>
      <c r="I1294" s="4">
        <f ca="1">[1]!thsiFinD("ths_bbiboll_stock",$A1294,$A$1,7,3,100,100,100)</f>
        <v>6.5137499999999999</v>
      </c>
      <c r="J1294" s="4">
        <f ca="1">[1]!thsiFinD("ths_dptb_stock",$A1294,$A$1,7,104,100,100)</f>
        <v>0.85714285714285998</v>
      </c>
      <c r="K1294" s="4">
        <f ca="1">[1]!thsiFinD("ths_srmi_stock",$A1294,$A$1,7,100,100)</f>
        <v>-3.9334341906203003E-2</v>
      </c>
      <c r="L1294" s="4">
        <f ca="1">[1]!thsiFinD("ths_atr_stock",$A1294,$A$1,7,101,100,100)</f>
        <v>0.13428571428571001</v>
      </c>
      <c r="M1294" s="4">
        <f ca="1">[1]!thsiFinD("ths_vol_w_stock",$A1294,$A$1)/1000000</f>
        <v>15.085485</v>
      </c>
      <c r="N1294" s="4">
        <f ca="1">[1]!thsiFinD("ths_turnover_ratio_w_stock",$A1294,$A$1)</f>
        <v>5.2011866185234998</v>
      </c>
      <c r="O1294" s="4">
        <f ca="1">[1]!thsiFinD("ths_relative_chg_ratio_w_stock",$A1294,$A$1,104,100)</f>
        <v>-2.1434335096420001</v>
      </c>
      <c r="P1294" s="4"/>
    </row>
    <row r="1295" spans="1:16" x14ac:dyDescent="0.25">
      <c r="A1295" s="2" t="s">
        <v>2599</v>
      </c>
      <c r="B1295" s="2" t="s">
        <v>2600</v>
      </c>
      <c r="C1295" s="4">
        <f ca="1">[1]!thsiFinD("ths_vol_ratio_stock",$A1295,$A$1,7,100)</f>
        <v>0.86648837347513996</v>
      </c>
      <c r="D1295" s="4">
        <f ca="1">[1]!thsiFinD("ths_cr_stock",$A1295,$A$1,7,100,100)</f>
        <v>51.382488479263003</v>
      </c>
      <c r="E1295" s="4">
        <f ca="1">[1]!thsiFinD("ths_mfi_stock",$A1295,$A$1,7,100,100)</f>
        <v>41.090758997908999</v>
      </c>
      <c r="F1295" s="4">
        <f ca="1">[1]!thsiFinD("ths_expma_stock",$A1295,$A$1,7,100,100)</f>
        <v>13.838403681481999</v>
      </c>
      <c r="G1295" s="4">
        <f ca="1">[1]!thsiFinD("ths_rsi_stock",$A1295,$A$1,7,100,100)</f>
        <v>29.225349426091999</v>
      </c>
      <c r="H1295" s="4">
        <f ca="1">[1]!thsiFinD("ths_adtm_stock",$A1295,$A$1,7,3,100,100,100)</f>
        <v>-0.47191011235954999</v>
      </c>
      <c r="I1295" s="4">
        <f ca="1">[1]!thsiFinD("ths_bbiboll_stock",$A1295,$A$1,7,3,100,100,100)</f>
        <v>13.938020833333001</v>
      </c>
      <c r="J1295" s="4">
        <f ca="1">[1]!thsiFinD("ths_dptb_stock",$A1295,$A$1,7,104,100,100)</f>
        <v>0.42857142857142999</v>
      </c>
      <c r="K1295" s="4">
        <f ca="1">[1]!thsiFinD("ths_srmi_stock",$A1295,$A$1,7,100,100)</f>
        <v>-4.1933191186923E-2</v>
      </c>
      <c r="L1295" s="4">
        <f ca="1">[1]!thsiFinD("ths_atr_stock",$A1295,$A$1,7,101,100,100)</f>
        <v>0.31285714285714</v>
      </c>
      <c r="M1295" s="4">
        <f ca="1">[1]!thsiFinD("ths_vol_w_stock",$A1295,$A$1)/1000000</f>
        <v>14.172980000000001</v>
      </c>
      <c r="N1295" s="4">
        <f ca="1">[1]!thsiFinD("ths_turnover_ratio_w_stock",$A1295,$A$1)</f>
        <v>4.7519323683297001</v>
      </c>
      <c r="O1295" s="4">
        <f ca="1">[1]!thsiFinD("ths_relative_chg_ratio_w_stock",$A1295,$A$1,104,100)</f>
        <v>-2.1815693933660998</v>
      </c>
      <c r="P1295" s="4"/>
    </row>
    <row r="1296" spans="1:16" x14ac:dyDescent="0.25">
      <c r="A1296" s="2" t="s">
        <v>2601</v>
      </c>
      <c r="B1296" s="2" t="s">
        <v>2602</v>
      </c>
      <c r="C1296" s="4">
        <f ca="1">[1]!thsiFinD("ths_vol_ratio_stock",$A1296,$A$1,7,100)</f>
        <v>0.61567472049021998</v>
      </c>
      <c r="D1296" s="4">
        <f ca="1">[1]!thsiFinD("ths_cr_stock",$A1296,$A$1,7,100,100)</f>
        <v>37.451737451737998</v>
      </c>
      <c r="E1296" s="4">
        <f ca="1">[1]!thsiFinD("ths_mfi_stock",$A1296,$A$1,7,100,100)</f>
        <v>32.113902779046001</v>
      </c>
      <c r="F1296" s="4">
        <f ca="1">[1]!thsiFinD("ths_expma_stock",$A1296,$A$1,7,100,100)</f>
        <v>23.281095569095001</v>
      </c>
      <c r="G1296" s="4">
        <f ca="1">[1]!thsiFinD("ths_rsi_stock",$A1296,$A$1,7,100,100)</f>
        <v>27.098334792241001</v>
      </c>
      <c r="H1296" s="4">
        <f ca="1">[1]!thsiFinD("ths_adtm_stock",$A1296,$A$1,7,3,100,100,100)</f>
        <v>0.54128440366971997</v>
      </c>
      <c r="I1296" s="4">
        <f ca="1">[1]!thsiFinD("ths_bbiboll_stock",$A1296,$A$1,7,3,100,100,100)</f>
        <v>23.454999999999998</v>
      </c>
      <c r="J1296" s="4">
        <f ca="1">[1]!thsiFinD("ths_dptb_stock",$A1296,$A$1,7,104,100,100)</f>
        <v>0.57142857142856995</v>
      </c>
      <c r="K1296" s="4">
        <f ca="1">[1]!thsiFinD("ths_srmi_stock",$A1296,$A$1,7,100,100)</f>
        <v>-4.1789784719290998E-2</v>
      </c>
      <c r="L1296" s="4">
        <f ca="1">[1]!thsiFinD("ths_atr_stock",$A1296,$A$1,7,101,100,100)</f>
        <v>0.51285714285714001</v>
      </c>
      <c r="M1296" s="4">
        <f ca="1">[1]!thsiFinD("ths_vol_w_stock",$A1296,$A$1)/1000000</f>
        <v>8.9122299999999992</v>
      </c>
      <c r="N1296" s="4">
        <f ca="1">[1]!thsiFinD("ths_turnover_ratio_w_stock",$A1296,$A$1)</f>
        <v>3.7963934128396</v>
      </c>
      <c r="O1296" s="4">
        <f ca="1">[1]!thsiFinD("ths_relative_chg_ratio_w_stock",$A1296,$A$1,104,100)</f>
        <v>-1.9371190762413</v>
      </c>
      <c r="P1296" s="4"/>
    </row>
    <row r="1297" spans="1:16" x14ac:dyDescent="0.25">
      <c r="A1297" s="2" t="s">
        <v>2603</v>
      </c>
      <c r="B1297" s="2" t="s">
        <v>2604</v>
      </c>
      <c r="C1297" s="4">
        <f ca="1">[1]!thsiFinD("ths_vol_ratio_stock",$A1297,$A$1,7,100)</f>
        <v>0.98734055986720004</v>
      </c>
      <c r="D1297" s="4">
        <f ca="1">[1]!thsiFinD("ths_cr_stock",$A1297,$A$1,7,100,100)</f>
        <v>78.087649402390994</v>
      </c>
      <c r="E1297" s="4">
        <f ca="1">[1]!thsiFinD("ths_mfi_stock",$A1297,$A$1,7,100,100)</f>
        <v>41.835460365115999</v>
      </c>
      <c r="F1297" s="4">
        <f ca="1">[1]!thsiFinD("ths_expma_stock",$A1297,$A$1,7,100,100)</f>
        <v>8.8050115223753007</v>
      </c>
      <c r="G1297" s="4">
        <f ca="1">[1]!thsiFinD("ths_rsi_stock",$A1297,$A$1,7,100,100)</f>
        <v>35.567545477784002</v>
      </c>
      <c r="H1297" s="4">
        <f ca="1">[1]!thsiFinD("ths_adtm_stock",$A1297,$A$1,7,3,100,100,100)</f>
        <v>-0.35416666666667002</v>
      </c>
      <c r="I1297" s="4">
        <f ca="1">[1]!thsiFinD("ths_bbiboll_stock",$A1297,$A$1,7,3,100,100,100)</f>
        <v>8.8132291666666998</v>
      </c>
      <c r="J1297" s="4">
        <f ca="1">[1]!thsiFinD("ths_dptb_stock",$A1297,$A$1,7,104,100,100)</f>
        <v>0.71428571428570997</v>
      </c>
      <c r="K1297" s="4">
        <f ca="1">[1]!thsiFinD("ths_srmi_stock",$A1297,$A$1,7,100,100)</f>
        <v>-1.8202502844140999E-2</v>
      </c>
      <c r="L1297" s="4">
        <f ca="1">[1]!thsiFinD("ths_atr_stock",$A1297,$A$1,7,101,100,100)</f>
        <v>0.21857142857143</v>
      </c>
      <c r="M1297" s="4">
        <f ca="1">[1]!thsiFinD("ths_vol_w_stock",$A1297,$A$1)/1000000</f>
        <v>20.462540000000001</v>
      </c>
      <c r="N1297" s="4">
        <f ca="1">[1]!thsiFinD("ths_turnover_ratio_w_stock",$A1297,$A$1)</f>
        <v>10.214131810376999</v>
      </c>
      <c r="O1297" s="4">
        <f ca="1">[1]!thsiFinD("ths_relative_chg_ratio_w_stock",$A1297,$A$1,104,100)</f>
        <v>-1.9246551452116001</v>
      </c>
      <c r="P1297" s="4"/>
    </row>
    <row r="1298" spans="1:16" x14ac:dyDescent="0.25">
      <c r="A1298" s="2" t="s">
        <v>2605</v>
      </c>
      <c r="B1298" s="2" t="s">
        <v>2606</v>
      </c>
      <c r="C1298" s="4">
        <f ca="1">[1]!thsiFinD("ths_vol_ratio_stock",$A1298,$A$1,7,100)</f>
        <v>1.0705831912027</v>
      </c>
      <c r="D1298" s="4">
        <f ca="1">[1]!thsiFinD("ths_cr_stock",$A1298,$A$1,7,100,100)</f>
        <v>45.986920332936997</v>
      </c>
      <c r="E1298" s="4">
        <f ca="1">[1]!thsiFinD("ths_mfi_stock",$A1298,$A$1,7,100,100)</f>
        <v>35.211279320636997</v>
      </c>
      <c r="F1298" s="4">
        <f ca="1">[1]!thsiFinD("ths_expma_stock",$A1298,$A$1,7,100,100)</f>
        <v>79.975418273592993</v>
      </c>
      <c r="G1298" s="4">
        <f ca="1">[1]!thsiFinD("ths_rsi_stock",$A1298,$A$1,7,100,100)</f>
        <v>28.394937328874999</v>
      </c>
      <c r="H1298" s="4">
        <f ca="1">[1]!thsiFinD("ths_adtm_stock",$A1298,$A$1,7,3,100,100,100)</f>
        <v>-0.67206477732794001</v>
      </c>
      <c r="I1298" s="4">
        <f ca="1">[1]!thsiFinD("ths_bbiboll_stock",$A1298,$A$1,7,3,100,100,100)</f>
        <v>80.373750000000001</v>
      </c>
      <c r="J1298" s="4">
        <f ca="1">[1]!thsiFinD("ths_dptb_stock",$A1298,$A$1,7,104,100,100)</f>
        <v>0.71428571428570997</v>
      </c>
      <c r="K1298" s="4">
        <f ca="1">[1]!thsiFinD("ths_srmi_stock",$A1298,$A$1,7,100,100)</f>
        <v>-4.1061902989703997E-2</v>
      </c>
      <c r="L1298" s="4">
        <f ca="1">[1]!thsiFinD("ths_atr_stock",$A1298,$A$1,7,101,100,100)</f>
        <v>2.3757142857143001</v>
      </c>
      <c r="M1298" s="4">
        <f ca="1">[1]!thsiFinD("ths_vol_w_stock",$A1298,$A$1)/1000000</f>
        <v>17.889885</v>
      </c>
      <c r="N1298" s="4">
        <f ca="1">[1]!thsiFinD("ths_turnover_ratio_w_stock",$A1298,$A$1)</f>
        <v>5.4439739466225001</v>
      </c>
      <c r="O1298" s="4">
        <f ca="1">[1]!thsiFinD("ths_relative_chg_ratio_w_stock",$A1298,$A$1,104,100)</f>
        <v>-2.2992260439890999</v>
      </c>
      <c r="P1298" s="4"/>
    </row>
    <row r="1299" spans="1:16" x14ac:dyDescent="0.25">
      <c r="A1299" s="2" t="s">
        <v>2607</v>
      </c>
      <c r="B1299" s="2" t="s">
        <v>2608</v>
      </c>
      <c r="C1299" s="4">
        <f ca="1">[1]!thsiFinD("ths_vol_ratio_stock",$A1299,$A$1,7,100)</f>
        <v>0.71279728068887005</v>
      </c>
      <c r="D1299" s="4">
        <f ca="1">[1]!thsiFinD("ths_cr_stock",$A1299,$A$1,7,100,100)</f>
        <v>57.575757575757002</v>
      </c>
      <c r="E1299" s="4">
        <f ca="1">[1]!thsiFinD("ths_mfi_stock",$A1299,$A$1,7,100,100)</f>
        <v>47.850867781212003</v>
      </c>
      <c r="F1299" s="4">
        <f ca="1">[1]!thsiFinD("ths_expma_stock",$A1299,$A$1,7,100,100)</f>
        <v>1.6151543963838</v>
      </c>
      <c r="G1299" s="4">
        <f ca="1">[1]!thsiFinD("ths_rsi_stock",$A1299,$A$1,7,100,100)</f>
        <v>40.445863325075003</v>
      </c>
      <c r="H1299" s="4">
        <f ca="1">[1]!thsiFinD("ths_adtm_stock",$A1299,$A$1,7,3,100,100,100)</f>
        <v>0.83333333333333004</v>
      </c>
      <c r="I1299" s="4">
        <f ca="1">[1]!thsiFinD("ths_bbiboll_stock",$A1299,$A$1,7,3,100,100,100)</f>
        <v>1.6221874999999999</v>
      </c>
      <c r="J1299" s="4">
        <f ca="1">[1]!thsiFinD("ths_dptb_stock",$A1299,$A$1,7,104,100,100)</f>
        <v>0.42857142857142999</v>
      </c>
      <c r="K1299" s="4">
        <f ca="1">[1]!thsiFinD("ths_srmi_stock",$A1299,$A$1,7,100,100)</f>
        <v>-4.7904191616765998E-2</v>
      </c>
      <c r="L1299" s="4">
        <f ca="1">[1]!thsiFinD("ths_atr_stock",$A1299,$A$1,7,101,100,100)</f>
        <v>7.5714285714285998E-2</v>
      </c>
      <c r="M1299" s="4">
        <f ca="1">[1]!thsiFinD("ths_vol_w_stock",$A1299,$A$1)/1000000</f>
        <v>92.140940999999998</v>
      </c>
      <c r="N1299" s="4">
        <f ca="1">[1]!thsiFinD("ths_turnover_ratio_w_stock",$A1299,$A$1)</f>
        <v>14.025140201298999</v>
      </c>
      <c r="O1299" s="4">
        <f ca="1">[1]!thsiFinD("ths_relative_chg_ratio_w_stock",$A1299,$A$1,104,100)</f>
        <v>-4.3907939922965999</v>
      </c>
      <c r="P1299" s="4"/>
    </row>
    <row r="1300" spans="1:16" x14ac:dyDescent="0.25">
      <c r="A1300" s="2" t="s">
        <v>2609</v>
      </c>
      <c r="B1300" s="2" t="s">
        <v>2610</v>
      </c>
      <c r="C1300" s="4">
        <f ca="1">[1]!thsiFinD("ths_vol_ratio_stock",$A1300,$A$1,7,100)</f>
        <v>0.64561790916064998</v>
      </c>
      <c r="D1300" s="4">
        <f ca="1">[1]!thsiFinD("ths_cr_stock",$A1300,$A$1,7,100,100)</f>
        <v>80.75</v>
      </c>
      <c r="E1300" s="4">
        <f ca="1">[1]!thsiFinD("ths_mfi_stock",$A1300,$A$1,7,100,100)</f>
        <v>48.512212567694</v>
      </c>
      <c r="F1300" s="4">
        <f ca="1">[1]!thsiFinD("ths_expma_stock",$A1300,$A$1,7,100,100)</f>
        <v>11.534945770788999</v>
      </c>
      <c r="G1300" s="4">
        <f ca="1">[1]!thsiFinD("ths_rsi_stock",$A1300,$A$1,7,100,100)</f>
        <v>45.659296229012</v>
      </c>
      <c r="H1300" s="4">
        <f ca="1">[1]!thsiFinD("ths_adtm_stock",$A1300,$A$1,7,3,100,100,100)</f>
        <v>0.76595744680850997</v>
      </c>
      <c r="I1300" s="4">
        <f ca="1">[1]!thsiFinD("ths_bbiboll_stock",$A1300,$A$1,7,3,100,100,100)</f>
        <v>11.471354166667</v>
      </c>
      <c r="J1300" s="4">
        <f ca="1">[1]!thsiFinD("ths_dptb_stock",$A1300,$A$1,7,104,100,100)</f>
        <v>1</v>
      </c>
      <c r="K1300" s="4">
        <f ca="1">[1]!thsiFinD("ths_srmi_stock",$A1300,$A$1,7,100,100)</f>
        <v>0</v>
      </c>
      <c r="L1300" s="4">
        <f ca="1">[1]!thsiFinD("ths_atr_stock",$A1300,$A$1,7,101,100,100)</f>
        <v>0.35857142857142998</v>
      </c>
      <c r="M1300" s="4">
        <f ca="1">[1]!thsiFinD("ths_vol_w_stock",$A1300,$A$1)/1000000</f>
        <v>42.649782999999999</v>
      </c>
      <c r="N1300" s="4">
        <f ca="1">[1]!thsiFinD("ths_turnover_ratio_w_stock",$A1300,$A$1)</f>
        <v>23.873446356904999</v>
      </c>
      <c r="O1300" s="4">
        <f ca="1">[1]!thsiFinD("ths_relative_chg_ratio_w_stock",$A1300,$A$1,104,100)</f>
        <v>-0.31952023857912998</v>
      </c>
      <c r="P1300" s="4"/>
    </row>
    <row r="1301" spans="1:16" x14ac:dyDescent="0.25">
      <c r="A1301" s="2" t="s">
        <v>2611</v>
      </c>
      <c r="B1301" s="2" t="s">
        <v>2612</v>
      </c>
      <c r="C1301" s="4">
        <f ca="1">[1]!thsiFinD("ths_vol_ratio_stock",$A1301,$A$1,7,100)</f>
        <v>0.67856109003755005</v>
      </c>
      <c r="D1301" s="4">
        <f ca="1">[1]!thsiFinD("ths_cr_stock",$A1301,$A$1,7,100,100)</f>
        <v>59.393939393939</v>
      </c>
      <c r="E1301" s="4">
        <f ca="1">[1]!thsiFinD("ths_mfi_stock",$A1301,$A$1,7,100,100)</f>
        <v>19.205421168663001</v>
      </c>
      <c r="F1301" s="4">
        <f ca="1">[1]!thsiFinD("ths_expma_stock",$A1301,$A$1,7,100,100)</f>
        <v>14.785573449580999</v>
      </c>
      <c r="G1301" s="4">
        <f ca="1">[1]!thsiFinD("ths_rsi_stock",$A1301,$A$1,7,100,100)</f>
        <v>31.707466614539001</v>
      </c>
      <c r="H1301" s="4">
        <f ca="1">[1]!thsiFinD("ths_adtm_stock",$A1301,$A$1,7,3,100,100,100)</f>
        <v>0.48314606741573002</v>
      </c>
      <c r="I1301" s="4">
        <f ca="1">[1]!thsiFinD("ths_bbiboll_stock",$A1301,$A$1,7,3,100,100,100)</f>
        <v>14.900625</v>
      </c>
      <c r="J1301" s="4">
        <f ca="1">[1]!thsiFinD("ths_dptb_stock",$A1301,$A$1,7,104,100,100)</f>
        <v>0.85714285714285998</v>
      </c>
      <c r="K1301" s="4">
        <f ca="1">[1]!thsiFinD("ths_srmi_stock",$A1301,$A$1,7,100,100)</f>
        <v>-3.0405405405405001E-2</v>
      </c>
      <c r="L1301" s="4">
        <f ca="1">[1]!thsiFinD("ths_atr_stock",$A1301,$A$1,7,101,100,100)</f>
        <v>0.39571428571429001</v>
      </c>
      <c r="M1301" s="4">
        <f ca="1">[1]!thsiFinD("ths_vol_w_stock",$A1301,$A$1)/1000000</f>
        <v>14.469649</v>
      </c>
      <c r="N1301" s="4">
        <f ca="1">[1]!thsiFinD("ths_turnover_ratio_w_stock",$A1301,$A$1)</f>
        <v>7.6495856456754003</v>
      </c>
      <c r="O1301" s="4">
        <f ca="1">[1]!thsiFinD("ths_relative_chg_ratio_w_stock",$A1301,$A$1,104,100)</f>
        <v>-1.6114809247877</v>
      </c>
      <c r="P1301" s="4"/>
    </row>
    <row r="1302" spans="1:16" x14ac:dyDescent="0.25">
      <c r="A1302" s="2" t="s">
        <v>2613</v>
      </c>
      <c r="B1302" s="2" t="s">
        <v>2614</v>
      </c>
      <c r="C1302" s="4">
        <f ca="1">[1]!thsiFinD("ths_vol_ratio_stock",$A1302,$A$1,7,100)</f>
        <v>0.87249175685670999</v>
      </c>
      <c r="D1302" s="4">
        <f ca="1">[1]!thsiFinD("ths_cr_stock",$A1302,$A$1,7,100,100)</f>
        <v>47.65625</v>
      </c>
      <c r="E1302" s="4">
        <f ca="1">[1]!thsiFinD("ths_mfi_stock",$A1302,$A$1,7,100,100)</f>
        <v>13.544127565397</v>
      </c>
      <c r="F1302" s="4">
        <f ca="1">[1]!thsiFinD("ths_expma_stock",$A1302,$A$1,7,100,100)</f>
        <v>7.5033643937323999</v>
      </c>
      <c r="G1302" s="4">
        <f ca="1">[1]!thsiFinD("ths_rsi_stock",$A1302,$A$1,7,100,100)</f>
        <v>36.041089547589998</v>
      </c>
      <c r="H1302" s="4">
        <f ca="1">[1]!thsiFinD("ths_adtm_stock",$A1302,$A$1,7,3,100,100,100)</f>
        <v>-0.18518518518518001</v>
      </c>
      <c r="I1302" s="4">
        <f ca="1">[1]!thsiFinD("ths_bbiboll_stock",$A1302,$A$1,7,3,100,100,100)</f>
        <v>7.4734375000000002</v>
      </c>
      <c r="J1302" s="4">
        <f ca="1">[1]!thsiFinD("ths_dptb_stock",$A1302,$A$1,7,104,100,100)</f>
        <v>0.57142857142856995</v>
      </c>
      <c r="K1302" s="4">
        <f ca="1">[1]!thsiFinD("ths_srmi_stock",$A1302,$A$1,7,100,100)</f>
        <v>-3.7908496732026002E-2</v>
      </c>
      <c r="L1302" s="4">
        <f ca="1">[1]!thsiFinD("ths_atr_stock",$A1302,$A$1,7,101,100,100)</f>
        <v>0.18</v>
      </c>
      <c r="M1302" s="4">
        <f ca="1">[1]!thsiFinD("ths_vol_w_stock",$A1302,$A$1)/1000000</f>
        <v>15.088047</v>
      </c>
      <c r="N1302" s="4">
        <f ca="1">[1]!thsiFinD("ths_turnover_ratio_w_stock",$A1302,$A$1)</f>
        <v>5.7298990002492998</v>
      </c>
      <c r="O1302" s="4">
        <f ca="1">[1]!thsiFinD("ths_relative_chg_ratio_w_stock",$A1302,$A$1,104,100)</f>
        <v>-1.5851272229710001</v>
      </c>
      <c r="P1302" s="4"/>
    </row>
    <row r="1303" spans="1:16" x14ac:dyDescent="0.25">
      <c r="A1303" s="2" t="s">
        <v>2615</v>
      </c>
      <c r="B1303" s="2" t="s">
        <v>2616</v>
      </c>
      <c r="C1303" s="4">
        <f ca="1">[1]!thsiFinD("ths_vol_ratio_stock",$A1303,$A$1,7,100)</f>
        <v>0.69571960964373003</v>
      </c>
      <c r="D1303" s="4">
        <f ca="1">[1]!thsiFinD("ths_cr_stock",$A1303,$A$1,7,100,100)</f>
        <v>33.68700265252</v>
      </c>
      <c r="E1303" s="4">
        <f ca="1">[1]!thsiFinD("ths_mfi_stock",$A1303,$A$1,7,100,100)</f>
        <v>17.137836125084</v>
      </c>
      <c r="F1303" s="4">
        <f ca="1">[1]!thsiFinD("ths_expma_stock",$A1303,$A$1,7,100,100)</f>
        <v>9.1590506207085998</v>
      </c>
      <c r="G1303" s="4">
        <f ca="1">[1]!thsiFinD("ths_rsi_stock",$A1303,$A$1,7,100,100)</f>
        <v>41.553833718126</v>
      </c>
      <c r="H1303" s="4">
        <f ca="1">[1]!thsiFinD("ths_adtm_stock",$A1303,$A$1,7,3,100,100,100)</f>
        <v>0.16666666666666</v>
      </c>
      <c r="I1303" s="4">
        <f ca="1">[1]!thsiFinD("ths_bbiboll_stock",$A1303,$A$1,7,3,100,100,100)</f>
        <v>9.1101041666666998</v>
      </c>
      <c r="J1303" s="4">
        <f ca="1">[1]!thsiFinD("ths_dptb_stock",$A1303,$A$1,7,104,100,100)</f>
        <v>0.57142857142856995</v>
      </c>
      <c r="K1303" s="4">
        <f ca="1">[1]!thsiFinD("ths_srmi_stock",$A1303,$A$1,7,100,100)</f>
        <v>-4.4728434504791997E-2</v>
      </c>
      <c r="L1303" s="4">
        <f ca="1">[1]!thsiFinD("ths_atr_stock",$A1303,$A$1,7,101,100,100)</f>
        <v>0.24285714285714</v>
      </c>
      <c r="M1303" s="4">
        <f ca="1">[1]!thsiFinD("ths_vol_w_stock",$A1303,$A$1)/1000000</f>
        <v>19.160205000000001</v>
      </c>
      <c r="N1303" s="4">
        <f ca="1">[1]!thsiFinD("ths_turnover_ratio_w_stock",$A1303,$A$1)</f>
        <v>10.884520652542999</v>
      </c>
      <c r="O1303" s="4">
        <f ca="1">[1]!thsiFinD("ths_relative_chg_ratio_w_stock",$A1303,$A$1,104,100)</f>
        <v>-1.1564517116949999</v>
      </c>
      <c r="P1303" s="4"/>
    </row>
    <row r="1304" spans="1:16" x14ac:dyDescent="0.25">
      <c r="A1304" s="2" t="s">
        <v>2617</v>
      </c>
      <c r="B1304" s="2" t="s">
        <v>2618</v>
      </c>
      <c r="C1304" s="4">
        <f ca="1">[1]!thsiFinD("ths_vol_ratio_stock",$A1304,$A$1,7,100)</f>
        <v>0.90042469818848003</v>
      </c>
      <c r="D1304" s="4">
        <f ca="1">[1]!thsiFinD("ths_cr_stock",$A1304,$A$1,7,100,100)</f>
        <v>265.7495256167</v>
      </c>
      <c r="E1304" s="4">
        <f ca="1">[1]!thsiFinD("ths_mfi_stock",$A1304,$A$1,7,100,100)</f>
        <v>48.401883296327</v>
      </c>
      <c r="F1304" s="4">
        <f ca="1">[1]!thsiFinD("ths_expma_stock",$A1304,$A$1,7,100,100)</f>
        <v>23.160855182856</v>
      </c>
      <c r="G1304" s="4">
        <f ca="1">[1]!thsiFinD("ths_rsi_stock",$A1304,$A$1,7,100,100)</f>
        <v>65.283992036024998</v>
      </c>
      <c r="H1304" s="4">
        <f ca="1">[1]!thsiFinD("ths_adtm_stock",$A1304,$A$1,7,3,100,100,100)</f>
        <v>0.71273291925465998</v>
      </c>
      <c r="I1304" s="4">
        <f ca="1">[1]!thsiFinD("ths_bbiboll_stock",$A1304,$A$1,7,3,100,100,100)</f>
        <v>22.151458333333</v>
      </c>
      <c r="J1304" s="4">
        <f ca="1">[1]!thsiFinD("ths_dptb_stock",$A1304,$A$1,7,104,100,100)</f>
        <v>0.71428571428570997</v>
      </c>
      <c r="K1304" s="4">
        <f ca="1">[1]!thsiFinD("ths_srmi_stock",$A1304,$A$1,7,100,100)</f>
        <v>0.10431808465156001</v>
      </c>
      <c r="L1304" s="4">
        <f ca="1">[1]!thsiFinD("ths_atr_stock",$A1304,$A$1,7,101,100,100)</f>
        <v>1.8842857142856999</v>
      </c>
      <c r="M1304" s="4">
        <f ca="1">[1]!thsiFinD("ths_vol_w_stock",$A1304,$A$1)/1000000</f>
        <v>154.057087</v>
      </c>
      <c r="N1304" s="4">
        <f ca="1">[1]!thsiFinD("ths_turnover_ratio_w_stock",$A1304,$A$1)</f>
        <v>55.818012664001003</v>
      </c>
      <c r="O1304" s="4">
        <f ca="1">[1]!thsiFinD("ths_relative_chg_ratio_w_stock",$A1304,$A$1,104,100)</f>
        <v>7.3453207956527997</v>
      </c>
      <c r="P1304" s="4"/>
    </row>
    <row r="1305" spans="1:16" x14ac:dyDescent="0.25">
      <c r="A1305" s="2" t="s">
        <v>2619</v>
      </c>
      <c r="B1305" s="2" t="s">
        <v>2620</v>
      </c>
      <c r="C1305" s="4">
        <f ca="1">[1]!thsiFinD("ths_vol_ratio_stock",$A1305,$A$1,7,100)</f>
        <v>0.4384259024696</v>
      </c>
      <c r="D1305" s="4">
        <f ca="1">[1]!thsiFinD("ths_cr_stock",$A1305,$A$1,7,100,100)</f>
        <v>39.0625</v>
      </c>
      <c r="E1305" s="4">
        <f ca="1">[1]!thsiFinD("ths_mfi_stock",$A1305,$A$1,7,100,100)</f>
        <v>31.560166037123</v>
      </c>
      <c r="F1305" s="4">
        <f ca="1">[1]!thsiFinD("ths_expma_stock",$A1305,$A$1,7,100,100)</f>
        <v>9.7670892704949992</v>
      </c>
      <c r="G1305" s="4">
        <f ca="1">[1]!thsiFinD("ths_rsi_stock",$A1305,$A$1,7,100,100)</f>
        <v>31.795886132980002</v>
      </c>
      <c r="H1305" s="4">
        <f ca="1">[1]!thsiFinD("ths_adtm_stock",$A1305,$A$1,7,3,100,100,100)</f>
        <v>0.23622047244093999</v>
      </c>
      <c r="I1305" s="4">
        <f ca="1">[1]!thsiFinD("ths_bbiboll_stock",$A1305,$A$1,7,3,100,100,100)</f>
        <v>9.9106249999999996</v>
      </c>
      <c r="J1305" s="4">
        <f ca="1">[1]!thsiFinD("ths_dptb_stock",$A1305,$A$1,7,104,100,100)</f>
        <v>0.57142857142856995</v>
      </c>
      <c r="K1305" s="4">
        <f ca="1">[1]!thsiFinD("ths_srmi_stock",$A1305,$A$1,7,100,100)</f>
        <v>-8.7684729064038999E-2</v>
      </c>
      <c r="L1305" s="4">
        <f ca="1">[1]!thsiFinD("ths_atr_stock",$A1305,$A$1,7,101,100,100)</f>
        <v>0.43571428571428999</v>
      </c>
      <c r="M1305" s="4">
        <f ca="1">[1]!thsiFinD("ths_vol_w_stock",$A1305,$A$1)/1000000</f>
        <v>130.61965900000001</v>
      </c>
      <c r="N1305" s="4">
        <f ca="1">[1]!thsiFinD("ths_turnover_ratio_w_stock",$A1305,$A$1)</f>
        <v>67.432779972500995</v>
      </c>
      <c r="O1305" s="4">
        <f ca="1">[1]!thsiFinD("ths_relative_chg_ratio_w_stock",$A1305,$A$1,104,100)</f>
        <v>-3.7187815454052999</v>
      </c>
      <c r="P1305" s="4"/>
    </row>
    <row r="1306" spans="1:16" x14ac:dyDescent="0.25">
      <c r="A1306" s="2" t="s">
        <v>2621</v>
      </c>
      <c r="B1306" s="2" t="s">
        <v>2622</v>
      </c>
      <c r="C1306" s="4">
        <f ca="1">[1]!thsiFinD("ths_vol_ratio_stock",$A1306,$A$1,7,100)</f>
        <v>0.61838082630167002</v>
      </c>
      <c r="D1306" s="4">
        <f ca="1">[1]!thsiFinD("ths_cr_stock",$A1306,$A$1,7,100,100)</f>
        <v>116</v>
      </c>
      <c r="E1306" s="4">
        <f ca="1">[1]!thsiFinD("ths_mfi_stock",$A1306,$A$1,7,100,100)</f>
        <v>40.516081343746002</v>
      </c>
      <c r="F1306" s="4">
        <f ca="1">[1]!thsiFinD("ths_expma_stock",$A1306,$A$1,7,100,100)</f>
        <v>16.198326516603</v>
      </c>
      <c r="G1306" s="4">
        <f ca="1">[1]!thsiFinD("ths_rsi_stock",$A1306,$A$1,7,100,100)</f>
        <v>25.039938354040999</v>
      </c>
      <c r="H1306" s="4">
        <f ca="1">[1]!thsiFinD("ths_adtm_stock",$A1306,$A$1,7,3,100,100,100)</f>
        <v>0.63396226415094004</v>
      </c>
      <c r="I1306" s="4">
        <f ca="1">[1]!thsiFinD("ths_bbiboll_stock",$A1306,$A$1,7,3,100,100,100)</f>
        <v>16.915937499999998</v>
      </c>
      <c r="J1306" s="4">
        <f ca="1">[1]!thsiFinD("ths_dptb_stock",$A1306,$A$1,7,104,100,100)</f>
        <v>0.85714285714285998</v>
      </c>
      <c r="K1306" s="4">
        <f ca="1">[1]!thsiFinD("ths_srmi_stock",$A1306,$A$1,7,100,100)</f>
        <v>6.5146579804549996E-4</v>
      </c>
      <c r="L1306" s="4">
        <f ca="1">[1]!thsiFinD("ths_atr_stock",$A1306,$A$1,7,101,100,100)</f>
        <v>0.79714285714286004</v>
      </c>
      <c r="M1306" s="4">
        <f ca="1">[1]!thsiFinD("ths_vol_w_stock",$A1306,$A$1)/1000000</f>
        <v>56.474812999999997</v>
      </c>
      <c r="N1306" s="4">
        <f ca="1">[1]!thsiFinD("ths_turnover_ratio_w_stock",$A1306,$A$1)</f>
        <v>39.375693059812001</v>
      </c>
      <c r="O1306" s="4">
        <f ca="1">[1]!thsiFinD("ths_relative_chg_ratio_w_stock",$A1306,$A$1,104,100)</f>
        <v>-3.4586672954640001</v>
      </c>
      <c r="P1306" s="4"/>
    </row>
    <row r="1307" spans="1:16" x14ac:dyDescent="0.25">
      <c r="A1307" s="2" t="s">
        <v>2623</v>
      </c>
      <c r="B1307" s="2" t="s">
        <v>2624</v>
      </c>
      <c r="C1307" s="4">
        <f ca="1">[1]!thsiFinD("ths_vol_ratio_stock",$A1307,$A$1,7,100)</f>
        <v>0.53220403430741003</v>
      </c>
      <c r="D1307" s="4">
        <f ca="1">[1]!thsiFinD("ths_cr_stock",$A1307,$A$1,7,100,100)</f>
        <v>86.170212765957004</v>
      </c>
      <c r="E1307" s="4">
        <f ca="1">[1]!thsiFinD("ths_mfi_stock",$A1307,$A$1,7,100,100)</f>
        <v>64.545718547914007</v>
      </c>
      <c r="F1307" s="4">
        <f ca="1">[1]!thsiFinD("ths_expma_stock",$A1307,$A$1,7,100,100)</f>
        <v>11.786794702284</v>
      </c>
      <c r="G1307" s="4">
        <f ca="1">[1]!thsiFinD("ths_rsi_stock",$A1307,$A$1,7,100,100)</f>
        <v>41.763113150095997</v>
      </c>
      <c r="H1307" s="4">
        <f ca="1">[1]!thsiFinD("ths_adtm_stock",$A1307,$A$1,7,3,100,100,100)</f>
        <v>4.3478260869566999E-2</v>
      </c>
      <c r="I1307" s="4">
        <f ca="1">[1]!thsiFinD("ths_bbiboll_stock",$A1307,$A$1,7,3,100,100,100)</f>
        <v>11.686249999999999</v>
      </c>
      <c r="J1307" s="4">
        <f ca="1">[1]!thsiFinD("ths_dptb_stock",$A1307,$A$1,7,104,100,100)</f>
        <v>0.71428571428570997</v>
      </c>
      <c r="K1307" s="4">
        <f ca="1">[1]!thsiFinD("ths_srmi_stock",$A1307,$A$1,7,100,100)</f>
        <v>-2.9560810810811002E-2</v>
      </c>
      <c r="L1307" s="4">
        <f ca="1">[1]!thsiFinD("ths_atr_stock",$A1307,$A$1,7,101,100,100)</f>
        <v>0.5</v>
      </c>
      <c r="M1307" s="4">
        <f ca="1">[1]!thsiFinD("ths_vol_w_stock",$A1307,$A$1)/1000000</f>
        <v>9.41432</v>
      </c>
      <c r="N1307" s="4">
        <f ca="1">[1]!thsiFinD("ths_turnover_ratio_w_stock",$A1307,$A$1)</f>
        <v>14.082225795595001</v>
      </c>
      <c r="O1307" s="4">
        <f ca="1">[1]!thsiFinD("ths_relative_chg_ratio_w_stock",$A1307,$A$1,104,100)</f>
        <v>-3.2744067454703001</v>
      </c>
      <c r="P1307" s="4"/>
    </row>
    <row r="1308" spans="1:16" x14ac:dyDescent="0.25">
      <c r="A1308" s="2" t="s">
        <v>2625</v>
      </c>
      <c r="B1308" s="2" t="s">
        <v>2626</v>
      </c>
      <c r="C1308" s="4">
        <f ca="1">[1]!thsiFinD("ths_vol_ratio_stock",$A1308,$A$1,7,100)</f>
        <v>0.70041943986100996</v>
      </c>
      <c r="D1308" s="4">
        <f ca="1">[1]!thsiFinD("ths_cr_stock",$A1308,$A$1,7,100,100)</f>
        <v>30.448065173115999</v>
      </c>
      <c r="E1308" s="4">
        <f ca="1">[1]!thsiFinD("ths_mfi_stock",$A1308,$A$1,7,100,100)</f>
        <v>11.867589946733</v>
      </c>
      <c r="F1308" s="4">
        <f ca="1">[1]!thsiFinD("ths_expma_stock",$A1308,$A$1,7,100,100)</f>
        <v>26.673773109086</v>
      </c>
      <c r="G1308" s="4">
        <f ca="1">[1]!thsiFinD("ths_rsi_stock",$A1308,$A$1,7,100,100)</f>
        <v>26.354583478746001</v>
      </c>
      <c r="H1308" s="4">
        <f ca="1">[1]!thsiFinD("ths_adtm_stock",$A1308,$A$1,7,3,100,100,100)</f>
        <v>-0.88038277511962004</v>
      </c>
      <c r="I1308" s="4">
        <f ca="1">[1]!thsiFinD("ths_bbiboll_stock",$A1308,$A$1,7,3,100,100,100)</f>
        <v>26.694479166667001</v>
      </c>
      <c r="J1308" s="4">
        <f ca="1">[1]!thsiFinD("ths_dptb_stock",$A1308,$A$1,7,104,100,100)</f>
        <v>0.57142857142856995</v>
      </c>
      <c r="K1308" s="4">
        <f ca="1">[1]!thsiFinD("ths_srmi_stock",$A1308,$A$1,7,100,100)</f>
        <v>-5.4162122864413E-2</v>
      </c>
      <c r="L1308" s="4">
        <f ca="1">[1]!thsiFinD("ths_atr_stock",$A1308,$A$1,7,101,100,100)</f>
        <v>0.61</v>
      </c>
      <c r="M1308" s="4">
        <f ca="1">[1]!thsiFinD("ths_vol_w_stock",$A1308,$A$1)/1000000</f>
        <v>16.049842000000002</v>
      </c>
      <c r="N1308" s="4">
        <f ca="1">[1]!thsiFinD("ths_turnover_ratio_w_stock",$A1308,$A$1)</f>
        <v>3.0806236591861</v>
      </c>
      <c r="O1308" s="4">
        <f ca="1">[1]!thsiFinD("ths_relative_chg_ratio_w_stock",$A1308,$A$1,104,100)</f>
        <v>-3.8153232976895999</v>
      </c>
      <c r="P1308" s="4"/>
    </row>
    <row r="1309" spans="1:16" x14ac:dyDescent="0.25">
      <c r="A1309" s="2" t="s">
        <v>2627</v>
      </c>
      <c r="B1309" s="2" t="s">
        <v>2628</v>
      </c>
      <c r="C1309" s="4">
        <f ca="1">[1]!thsiFinD("ths_vol_ratio_stock",$A1309,$A$1,7,100)</f>
        <v>0.40025765820613002</v>
      </c>
      <c r="D1309" s="4">
        <f ca="1">[1]!thsiFinD("ths_cr_stock",$A1309,$A$1,7,100,100)</f>
        <v>85.699693564862002</v>
      </c>
      <c r="E1309" s="4">
        <f ca="1">[1]!thsiFinD("ths_mfi_stock",$A1309,$A$1,7,100,100)</f>
        <v>47.547870110472999</v>
      </c>
      <c r="F1309" s="4">
        <f ca="1">[1]!thsiFinD("ths_expma_stock",$A1309,$A$1,7,100,100)</f>
        <v>30.978940521883999</v>
      </c>
      <c r="G1309" s="4">
        <f ca="1">[1]!thsiFinD("ths_rsi_stock",$A1309,$A$1,7,100,100)</f>
        <v>46.805091266641</v>
      </c>
      <c r="H1309" s="4">
        <f ca="1">[1]!thsiFinD("ths_adtm_stock",$A1309,$A$1,7,3,100,100,100)</f>
        <v>0.58754863813229996</v>
      </c>
      <c r="I1309" s="4">
        <f ca="1">[1]!thsiFinD("ths_bbiboll_stock",$A1309,$A$1,7,3,100,100,100)</f>
        <v>30.8359375</v>
      </c>
      <c r="J1309" s="4">
        <f ca="1">[1]!thsiFinD("ths_dptb_stock",$A1309,$A$1,7,104,100,100)</f>
        <v>0.85714285714285998</v>
      </c>
      <c r="K1309" s="4">
        <f ca="1">[1]!thsiFinD("ths_srmi_stock",$A1309,$A$1,7,100,100)</f>
        <v>-2.4219247928616999E-2</v>
      </c>
      <c r="L1309" s="4">
        <f ca="1">[1]!thsiFinD("ths_atr_stock",$A1309,$A$1,7,101,100,100)</f>
        <v>0.86857142857142999</v>
      </c>
      <c r="M1309" s="4">
        <f ca="1">[1]!thsiFinD("ths_vol_w_stock",$A1309,$A$1)/1000000</f>
        <v>15.560333999999999</v>
      </c>
      <c r="N1309" s="4">
        <f ca="1">[1]!thsiFinD("ths_turnover_ratio_w_stock",$A1309,$A$1)</f>
        <v>3.9957892680765998</v>
      </c>
      <c r="O1309" s="4">
        <f ca="1">[1]!thsiFinD("ths_relative_chg_ratio_w_stock",$A1309,$A$1,104,100)</f>
        <v>-1.6006083993428</v>
      </c>
      <c r="P1309" s="4"/>
    </row>
    <row r="1310" spans="1:16" x14ac:dyDescent="0.25">
      <c r="A1310" s="2" t="s">
        <v>2629</v>
      </c>
      <c r="B1310" s="2" t="s">
        <v>2630</v>
      </c>
      <c r="C1310" s="4">
        <f ca="1">[1]!thsiFinD("ths_vol_ratio_stock",$A1310,$A$1,7,100)</f>
        <v>0.68658520948051005</v>
      </c>
      <c r="D1310" s="4">
        <f ca="1">[1]!thsiFinD("ths_cr_stock",$A1310,$A$1,7,100,100)</f>
        <v>58.188585607939999</v>
      </c>
      <c r="E1310" s="4">
        <f ca="1">[1]!thsiFinD("ths_mfi_stock",$A1310,$A$1,7,100,100)</f>
        <v>47.094553938225999</v>
      </c>
      <c r="F1310" s="4">
        <f ca="1">[1]!thsiFinD("ths_expma_stock",$A1310,$A$1,7,100,100)</f>
        <v>21.712652025051</v>
      </c>
      <c r="G1310" s="4">
        <f ca="1">[1]!thsiFinD("ths_rsi_stock",$A1310,$A$1,7,100,100)</f>
        <v>37.314395405721001</v>
      </c>
      <c r="H1310" s="4">
        <f ca="1">[1]!thsiFinD("ths_adtm_stock",$A1310,$A$1,7,3,100,100,100)</f>
        <v>-0.43949044585988001</v>
      </c>
      <c r="I1310" s="4">
        <f ca="1">[1]!thsiFinD("ths_bbiboll_stock",$A1310,$A$1,7,3,100,100,100)</f>
        <v>21.702291666667001</v>
      </c>
      <c r="J1310" s="4">
        <f ca="1">[1]!thsiFinD("ths_dptb_stock",$A1310,$A$1,7,104,100,100)</f>
        <v>0.71428571428570997</v>
      </c>
      <c r="K1310" s="4">
        <f ca="1">[1]!thsiFinD("ths_srmi_stock",$A1310,$A$1,7,100,100)</f>
        <v>-3.9002267573696001E-2</v>
      </c>
      <c r="L1310" s="4">
        <f ca="1">[1]!thsiFinD("ths_atr_stock",$A1310,$A$1,7,101,100,100)</f>
        <v>0.61</v>
      </c>
      <c r="M1310" s="4">
        <f ca="1">[1]!thsiFinD("ths_vol_w_stock",$A1310,$A$1)/1000000</f>
        <v>15.673009</v>
      </c>
      <c r="N1310" s="4">
        <f ca="1">[1]!thsiFinD("ths_turnover_ratio_w_stock",$A1310,$A$1)</f>
        <v>6.0844053159309999</v>
      </c>
      <c r="O1310" s="4">
        <f ca="1">[1]!thsiFinD("ths_relative_chg_ratio_w_stock",$A1310,$A$1,104,100)</f>
        <v>-4.4917073399663998E-2</v>
      </c>
      <c r="P1310" s="4"/>
    </row>
    <row r="1311" spans="1:16" x14ac:dyDescent="0.25">
      <c r="A1311" s="2" t="s">
        <v>2631</v>
      </c>
      <c r="B1311" s="2" t="s">
        <v>2632</v>
      </c>
      <c r="C1311" s="4">
        <f ca="1">[1]!thsiFinD("ths_vol_ratio_stock",$A1311,$A$1,7,100)</f>
        <v>0.64598525343553004</v>
      </c>
      <c r="D1311" s="4">
        <f ca="1">[1]!thsiFinD("ths_cr_stock",$A1311,$A$1,7,100,100)</f>
        <v>91.650485436893007</v>
      </c>
      <c r="E1311" s="4">
        <f ca="1">[1]!thsiFinD("ths_mfi_stock",$A1311,$A$1,7,100,100)</f>
        <v>74.994841113716006</v>
      </c>
      <c r="F1311" s="4">
        <f ca="1">[1]!thsiFinD("ths_expma_stock",$A1311,$A$1,7,100,100)</f>
        <v>18.048187714602001</v>
      </c>
      <c r="G1311" s="4">
        <f ca="1">[1]!thsiFinD("ths_rsi_stock",$A1311,$A$1,7,100,100)</f>
        <v>38.341035333737999</v>
      </c>
      <c r="H1311" s="4">
        <f ca="1">[1]!thsiFinD("ths_adtm_stock",$A1311,$A$1,7,3,100,100,100)</f>
        <v>0.77906976744185996</v>
      </c>
      <c r="I1311" s="4">
        <f ca="1">[1]!thsiFinD("ths_bbiboll_stock",$A1311,$A$1,7,3,100,100,100)</f>
        <v>18.279062499999998</v>
      </c>
      <c r="J1311" s="4">
        <f ca="1">[1]!thsiFinD("ths_dptb_stock",$A1311,$A$1,7,104,100,100)</f>
        <v>0.57142857142856995</v>
      </c>
      <c r="K1311" s="4">
        <f ca="1">[1]!thsiFinD("ths_srmi_stock",$A1311,$A$1,7,100,100)</f>
        <v>-7.2829131652662003E-3</v>
      </c>
      <c r="L1311" s="4">
        <f ca="1">[1]!thsiFinD("ths_atr_stock",$A1311,$A$1,7,101,100,100)</f>
        <v>0.47</v>
      </c>
      <c r="M1311" s="4">
        <f ca="1">[1]!thsiFinD("ths_vol_w_stock",$A1311,$A$1)/1000000</f>
        <v>33.057375999999998</v>
      </c>
      <c r="N1311" s="4">
        <f ca="1">[1]!thsiFinD("ths_turnover_ratio_w_stock",$A1311,$A$1)</f>
        <v>25.971377348916</v>
      </c>
      <c r="O1311" s="4">
        <f ca="1">[1]!thsiFinD("ths_relative_chg_ratio_w_stock",$A1311,$A$1,104,100)</f>
        <v>-0.28935176251208999</v>
      </c>
      <c r="P1311" s="4"/>
    </row>
    <row r="1312" spans="1:16" x14ac:dyDescent="0.25">
      <c r="A1312" s="2" t="s">
        <v>2633</v>
      </c>
      <c r="B1312" s="2" t="s">
        <v>2634</v>
      </c>
      <c r="C1312" s="4">
        <f ca="1">[1]!thsiFinD("ths_vol_ratio_stock",$A1312,$A$1,7,100)</f>
        <v>3.7273340311409</v>
      </c>
      <c r="D1312" s="4">
        <f ca="1">[1]!thsiFinD("ths_cr_stock",$A1312,$A$1,7,100,100)</f>
        <v>151.78571428570999</v>
      </c>
      <c r="E1312" s="4">
        <f ca="1">[1]!thsiFinD("ths_mfi_stock",$A1312,$A$1,7,100,100)</f>
        <v>75.929789923813999</v>
      </c>
      <c r="F1312" s="4">
        <f ca="1">[1]!thsiFinD("ths_expma_stock",$A1312,$A$1,7,100,100)</f>
        <v>7.0188252310883001</v>
      </c>
      <c r="G1312" s="4">
        <f ca="1">[1]!thsiFinD("ths_rsi_stock",$A1312,$A$1,7,100,100)</f>
        <v>44.592679891049002</v>
      </c>
      <c r="H1312" s="4">
        <f ca="1">[1]!thsiFinD("ths_adtm_stock",$A1312,$A$1,7,3,100,100,100)</f>
        <v>-9.3749999999998002E-2</v>
      </c>
      <c r="I1312" s="4">
        <f ca="1">[1]!thsiFinD("ths_bbiboll_stock",$A1312,$A$1,7,3,100,100,100)</f>
        <v>6.9478125000000004</v>
      </c>
      <c r="J1312" s="4">
        <f ca="1">[1]!thsiFinD("ths_dptb_stock",$A1312,$A$1,7,104,100,100)</f>
        <v>0.57142857142856995</v>
      </c>
      <c r="K1312" s="4">
        <f ca="1">[1]!thsiFinD("ths_srmi_stock",$A1312,$A$1,7,100,100)</f>
        <v>-1.9886363636364E-2</v>
      </c>
      <c r="L1312" s="4">
        <f ca="1">[1]!thsiFinD("ths_atr_stock",$A1312,$A$1,7,101,100,100)</f>
        <v>0.26857142857143002</v>
      </c>
      <c r="M1312" s="4">
        <f ca="1">[1]!thsiFinD("ths_vol_w_stock",$A1312,$A$1)/1000000</f>
        <v>23.143992999999998</v>
      </c>
      <c r="N1312" s="4">
        <f ca="1">[1]!thsiFinD("ths_turnover_ratio_w_stock",$A1312,$A$1)</f>
        <v>10.045135850694001</v>
      </c>
      <c r="O1312" s="4">
        <f ca="1">[1]!thsiFinD("ths_relative_chg_ratio_w_stock",$A1312,$A$1,104,100)</f>
        <v>-0.87379225489274004</v>
      </c>
      <c r="P1312" s="4"/>
    </row>
    <row r="1313" spans="1:16" x14ac:dyDescent="0.25">
      <c r="A1313" s="2" t="s">
        <v>2635</v>
      </c>
      <c r="B1313" s="2" t="s">
        <v>2636</v>
      </c>
      <c r="C1313" s="4">
        <f ca="1">[1]!thsiFinD("ths_vol_ratio_stock",$A1313,$A$1,7,100)</f>
        <v>1.0535112121459</v>
      </c>
      <c r="D1313" s="4">
        <f ca="1">[1]!thsiFinD("ths_cr_stock",$A1313,$A$1,7,100,100)</f>
        <v>117.44</v>
      </c>
      <c r="E1313" s="4">
        <f ca="1">[1]!thsiFinD("ths_mfi_stock",$A1313,$A$1,7,100,100)</f>
        <v>58.843232376243002</v>
      </c>
      <c r="F1313" s="4">
        <f ca="1">[1]!thsiFinD("ths_expma_stock",$A1313,$A$1,7,100,100)</f>
        <v>31.885632199501</v>
      </c>
      <c r="G1313" s="4">
        <f ca="1">[1]!thsiFinD("ths_rsi_stock",$A1313,$A$1,7,100,100)</f>
        <v>42.619415391403003</v>
      </c>
      <c r="H1313" s="4">
        <f ca="1">[1]!thsiFinD("ths_adtm_stock",$A1313,$A$1,7,3,100,100,100)</f>
        <v>0.79003558718861</v>
      </c>
      <c r="I1313" s="4">
        <f ca="1">[1]!thsiFinD("ths_bbiboll_stock",$A1313,$A$1,7,3,100,100,100)</f>
        <v>31.964479166667001</v>
      </c>
      <c r="J1313" s="4">
        <f ca="1">[1]!thsiFinD("ths_dptb_stock",$A1313,$A$1,7,104,100,100)</f>
        <v>1</v>
      </c>
      <c r="K1313" s="4">
        <f ca="1">[1]!thsiFinD("ths_srmi_stock",$A1313,$A$1,7,100,100)</f>
        <v>7.6360165447024999E-3</v>
      </c>
      <c r="L1313" s="4">
        <f ca="1">[1]!thsiFinD("ths_atr_stock",$A1313,$A$1,7,101,100,100)</f>
        <v>1.3042857142857001</v>
      </c>
      <c r="M1313" s="4">
        <f ca="1">[1]!thsiFinD("ths_vol_w_stock",$A1313,$A$1)/1000000</f>
        <v>48.204419000000001</v>
      </c>
      <c r="N1313" s="4">
        <f ca="1">[1]!thsiFinD("ths_turnover_ratio_w_stock",$A1313,$A$1)</f>
        <v>9.7553762317949992</v>
      </c>
      <c r="O1313" s="4">
        <f ca="1">[1]!thsiFinD("ths_relative_chg_ratio_w_stock",$A1313,$A$1,104,100)</f>
        <v>-0.40236523574895</v>
      </c>
      <c r="P1313" s="4"/>
    </row>
    <row r="1314" spans="1:16" x14ac:dyDescent="0.25">
      <c r="A1314" s="2" t="s">
        <v>2637</v>
      </c>
      <c r="B1314" s="2" t="s">
        <v>2638</v>
      </c>
      <c r="C1314" s="4">
        <f ca="1">[1]!thsiFinD("ths_vol_ratio_stock",$A1314,$A$1,7,100)</f>
        <v>0.57566244754694995</v>
      </c>
      <c r="D1314" s="4">
        <f ca="1">[1]!thsiFinD("ths_cr_stock",$A1314,$A$1,7,100,100)</f>
        <v>57.638888888888999</v>
      </c>
      <c r="E1314" s="4">
        <f ca="1">[1]!thsiFinD("ths_mfi_stock",$A1314,$A$1,7,100,100)</f>
        <v>56.275235617048999</v>
      </c>
      <c r="F1314" s="4">
        <f ca="1">[1]!thsiFinD("ths_expma_stock",$A1314,$A$1,7,100,100)</f>
        <v>11.650855695485999</v>
      </c>
      <c r="G1314" s="4">
        <f ca="1">[1]!thsiFinD("ths_rsi_stock",$A1314,$A$1,7,100,100)</f>
        <v>36.699036384018001</v>
      </c>
      <c r="H1314" s="4">
        <f ca="1">[1]!thsiFinD("ths_adtm_stock",$A1314,$A$1,7,3,100,100,100)</f>
        <v>-0.48888888888888998</v>
      </c>
      <c r="I1314" s="4">
        <f ca="1">[1]!thsiFinD("ths_bbiboll_stock",$A1314,$A$1,7,3,100,100,100)</f>
        <v>11.633958333333</v>
      </c>
      <c r="J1314" s="4">
        <f ca="1">[1]!thsiFinD("ths_dptb_stock",$A1314,$A$1,7,104,100,100)</f>
        <v>0.71428571428570997</v>
      </c>
      <c r="K1314" s="4">
        <f ca="1">[1]!thsiFinD("ths_srmi_stock",$A1314,$A$1,7,100,100)</f>
        <v>-2.9134532990573999E-2</v>
      </c>
      <c r="L1314" s="4">
        <f ca="1">[1]!thsiFinD("ths_atr_stock",$A1314,$A$1,7,101,100,100)</f>
        <v>0.32714285714286001</v>
      </c>
      <c r="M1314" s="4">
        <f ca="1">[1]!thsiFinD("ths_vol_w_stock",$A1314,$A$1)/1000000</f>
        <v>25.045062000000001</v>
      </c>
      <c r="N1314" s="4">
        <f ca="1">[1]!thsiFinD("ths_turnover_ratio_w_stock",$A1314,$A$1)</f>
        <v>6.4178539318972998</v>
      </c>
      <c r="O1314" s="4">
        <f ca="1">[1]!thsiFinD("ths_relative_chg_ratio_w_stock",$A1314,$A$1,104,100)</f>
        <v>-3.2669058405446001</v>
      </c>
      <c r="P1314" s="4"/>
    </row>
    <row r="1315" spans="1:16" x14ac:dyDescent="0.25">
      <c r="A1315" s="2" t="s">
        <v>2639</v>
      </c>
      <c r="B1315" s="2" t="s">
        <v>2640</v>
      </c>
      <c r="C1315" s="4">
        <f ca="1">[1]!thsiFinD("ths_vol_ratio_stock",$A1315,$A$1,7,100)</f>
        <v>0.85583851215677997</v>
      </c>
      <c r="D1315" s="4">
        <f ca="1">[1]!thsiFinD("ths_cr_stock",$A1315,$A$1,7,100,100)</f>
        <v>362.00000000001</v>
      </c>
      <c r="E1315" s="4">
        <f ca="1">[1]!thsiFinD("ths_mfi_stock",$A1315,$A$1,7,100,100)</f>
        <v>87.528170194203994</v>
      </c>
      <c r="F1315" s="4">
        <f ca="1">[1]!thsiFinD("ths_expma_stock",$A1315,$A$1,7,100,100)</f>
        <v>4.4479395368303001</v>
      </c>
      <c r="G1315" s="4">
        <f ca="1">[1]!thsiFinD("ths_rsi_stock",$A1315,$A$1,7,100,100)</f>
        <v>75.293975751548004</v>
      </c>
      <c r="H1315" s="4">
        <f ca="1">[1]!thsiFinD("ths_adtm_stock",$A1315,$A$1,7,3,100,100,100)</f>
        <v>0.96226415094340001</v>
      </c>
      <c r="I1315" s="4">
        <f ca="1">[1]!thsiFinD("ths_bbiboll_stock",$A1315,$A$1,7,3,100,100,100)</f>
        <v>4.3977083333333002</v>
      </c>
      <c r="J1315" s="4">
        <f ca="1">[1]!thsiFinD("ths_dptb_stock",$A1315,$A$1,7,104,100,100)</f>
        <v>0.57142857142856995</v>
      </c>
      <c r="K1315" s="4">
        <f ca="1">[1]!thsiFinD("ths_srmi_stock",$A1315,$A$1,7,100,100)</f>
        <v>5.3215077605322E-2</v>
      </c>
      <c r="L1315" s="4">
        <f ca="1">[1]!thsiFinD("ths_atr_stock",$A1315,$A$1,7,101,100,100)</f>
        <v>0.11</v>
      </c>
      <c r="M1315" s="4">
        <f ca="1">[1]!thsiFinD("ths_vol_w_stock",$A1315,$A$1)/1000000</f>
        <v>200.48087799999999</v>
      </c>
      <c r="N1315" s="4">
        <f ca="1">[1]!thsiFinD("ths_turnover_ratio_w_stock",$A1315,$A$1)</f>
        <v>9.6736651089054</v>
      </c>
      <c r="O1315" s="4">
        <f ca="1">[1]!thsiFinD("ths_relative_chg_ratio_w_stock",$A1315,$A$1,104,100)</f>
        <v>3.4281088497390999</v>
      </c>
      <c r="P1315" s="4"/>
    </row>
    <row r="1316" spans="1:16" x14ac:dyDescent="0.25">
      <c r="A1316" s="2" t="s">
        <v>2641</v>
      </c>
      <c r="B1316" s="2" t="s">
        <v>2642</v>
      </c>
      <c r="C1316" s="4">
        <f ca="1">[1]!thsiFinD("ths_vol_ratio_stock",$A1316,$A$1,7,100)</f>
        <v>0.93963326556767002</v>
      </c>
      <c r="D1316" s="4">
        <f ca="1">[1]!thsiFinD("ths_cr_stock",$A1316,$A$1,7,100,100)</f>
        <v>71.589205397301001</v>
      </c>
      <c r="E1316" s="4">
        <f ca="1">[1]!thsiFinD("ths_mfi_stock",$A1316,$A$1,7,100,100)</f>
        <v>32.134352599351999</v>
      </c>
      <c r="F1316" s="4">
        <f ca="1">[1]!thsiFinD("ths_expma_stock",$A1316,$A$1,7,100,100)</f>
        <v>23.020789916028999</v>
      </c>
      <c r="G1316" s="4">
        <f ca="1">[1]!thsiFinD("ths_rsi_stock",$A1316,$A$1,7,100,100)</f>
        <v>47.868909880577</v>
      </c>
      <c r="H1316" s="4">
        <f ca="1">[1]!thsiFinD("ths_adtm_stock",$A1316,$A$1,7,3,100,100,100)</f>
        <v>-0.44588744588745</v>
      </c>
      <c r="I1316" s="4">
        <f ca="1">[1]!thsiFinD("ths_bbiboll_stock",$A1316,$A$1,7,3,100,100,100)</f>
        <v>22.898958333332999</v>
      </c>
      <c r="J1316" s="4">
        <f ca="1">[1]!thsiFinD("ths_dptb_stock",$A1316,$A$1,7,104,100,100)</f>
        <v>0.28571428571428997</v>
      </c>
      <c r="K1316" s="4">
        <f ca="1">[1]!thsiFinD("ths_srmi_stock",$A1316,$A$1,7,100,100)</f>
        <v>-2.1459227467810999E-2</v>
      </c>
      <c r="L1316" s="4">
        <f ca="1">[1]!thsiFinD("ths_atr_stock",$A1316,$A$1,7,101,100,100)</f>
        <v>1.0900000000000001</v>
      </c>
      <c r="M1316" s="4">
        <f ca="1">[1]!thsiFinD("ths_vol_w_stock",$A1316,$A$1)/1000000</f>
        <v>50.351970000000001</v>
      </c>
      <c r="N1316" s="4">
        <f ca="1">[1]!thsiFinD("ths_turnover_ratio_w_stock",$A1316,$A$1)</f>
        <v>10.720417076934</v>
      </c>
      <c r="O1316" s="4">
        <f ca="1">[1]!thsiFinD("ths_relative_chg_ratio_w_stock",$A1316,$A$1,104,100)</f>
        <v>1.9046628944862001</v>
      </c>
      <c r="P1316" s="4"/>
    </row>
    <row r="1317" spans="1:16" x14ac:dyDescent="0.25">
      <c r="A1317" s="2" t="s">
        <v>2643</v>
      </c>
      <c r="B1317" s="2" t="s">
        <v>2644</v>
      </c>
      <c r="C1317" s="4">
        <f ca="1">[1]!thsiFinD("ths_vol_ratio_stock",$A1317,$A$1,7,100)</f>
        <v>1.0211527200001</v>
      </c>
      <c r="D1317" s="4">
        <f ca="1">[1]!thsiFinD("ths_cr_stock",$A1317,$A$1,7,100,100)</f>
        <v>118.18181818182001</v>
      </c>
      <c r="E1317" s="4">
        <f ca="1">[1]!thsiFinD("ths_mfi_stock",$A1317,$A$1,7,100,100)</f>
        <v>72.320411689707001</v>
      </c>
      <c r="F1317" s="4">
        <f ca="1">[1]!thsiFinD("ths_expma_stock",$A1317,$A$1,7,100,100)</f>
        <v>33.782154988312001</v>
      </c>
      <c r="G1317" s="4">
        <f ca="1">[1]!thsiFinD("ths_rsi_stock",$A1317,$A$1,7,100,100)</f>
        <v>39.606258805006</v>
      </c>
      <c r="H1317" s="4">
        <f ca="1">[1]!thsiFinD("ths_adtm_stock",$A1317,$A$1,7,3,100,100,100)</f>
        <v>0.63636363636363003</v>
      </c>
      <c r="I1317" s="4">
        <f ca="1">[1]!thsiFinD("ths_bbiboll_stock",$A1317,$A$1,7,3,100,100,100)</f>
        <v>33.693541666667002</v>
      </c>
      <c r="J1317" s="4">
        <f ca="1">[1]!thsiFinD("ths_dptb_stock",$A1317,$A$1,7,104,100,100)</f>
        <v>0.71428571428570997</v>
      </c>
      <c r="K1317" s="4">
        <f ca="1">[1]!thsiFinD("ths_srmi_stock",$A1317,$A$1,7,100,100)</f>
        <v>6.0716454159060005E-4</v>
      </c>
      <c r="L1317" s="4">
        <f ca="1">[1]!thsiFinD("ths_atr_stock",$A1317,$A$1,7,101,100,100)</f>
        <v>0.96285714285713997</v>
      </c>
      <c r="M1317" s="4">
        <f ca="1">[1]!thsiFinD("ths_vol_w_stock",$A1317,$A$1)/1000000</f>
        <v>17.758897999999999</v>
      </c>
      <c r="N1317" s="4">
        <f ca="1">[1]!thsiFinD("ths_turnover_ratio_w_stock",$A1317,$A$1)</f>
        <v>3.6787530338105001</v>
      </c>
      <c r="O1317" s="4">
        <f ca="1">[1]!thsiFinD("ths_relative_chg_ratio_w_stock",$A1317,$A$1,104,100)</f>
        <v>-1.8852203342619001</v>
      </c>
      <c r="P1317" s="4"/>
    </row>
    <row r="1318" spans="1:16" x14ac:dyDescent="0.25">
      <c r="A1318" s="2" t="s">
        <v>2645</v>
      </c>
      <c r="B1318" s="2" t="s">
        <v>2646</v>
      </c>
      <c r="C1318" s="4">
        <f ca="1">[1]!thsiFinD("ths_vol_ratio_stock",$A1318,$A$1,7,100)</f>
        <v>0.54999439992935995</v>
      </c>
      <c r="D1318" s="4">
        <f ca="1">[1]!thsiFinD("ths_cr_stock",$A1318,$A$1,7,100,100)</f>
        <v>53.865979381442997</v>
      </c>
      <c r="E1318" s="4">
        <f ca="1">[1]!thsiFinD("ths_mfi_stock",$A1318,$A$1,7,100,100)</f>
        <v>22.564302930229001</v>
      </c>
      <c r="F1318" s="4">
        <f ca="1">[1]!thsiFinD("ths_expma_stock",$A1318,$A$1,7,100,100)</f>
        <v>6.2188052321576999</v>
      </c>
      <c r="G1318" s="4">
        <f ca="1">[1]!thsiFinD("ths_rsi_stock",$A1318,$A$1,7,100,100)</f>
        <v>38.545516435324998</v>
      </c>
      <c r="H1318" s="4">
        <f ca="1">[1]!thsiFinD("ths_adtm_stock",$A1318,$A$1,7,3,100,100,100)</f>
        <v>0.68656716417911001</v>
      </c>
      <c r="I1318" s="4">
        <f ca="1">[1]!thsiFinD("ths_bbiboll_stock",$A1318,$A$1,7,3,100,100,100)</f>
        <v>6.2380208333332998</v>
      </c>
      <c r="J1318" s="4">
        <f ca="1">[1]!thsiFinD("ths_dptb_stock",$A1318,$A$1,7,104,100,100)</f>
        <v>0.71428571428570997</v>
      </c>
      <c r="K1318" s="4">
        <f ca="1">[1]!thsiFinD("ths_srmi_stock",$A1318,$A$1,7,100,100)</f>
        <v>-6.0937499999999999E-2</v>
      </c>
      <c r="L1318" s="4">
        <f ca="1">[1]!thsiFinD("ths_atr_stock",$A1318,$A$1,7,101,100,100)</f>
        <v>0.31571428571429</v>
      </c>
      <c r="M1318" s="4">
        <f ca="1">[1]!thsiFinD("ths_vol_w_stock",$A1318,$A$1)/1000000</f>
        <v>51.220419999999997</v>
      </c>
      <c r="N1318" s="4">
        <f ca="1">[1]!thsiFinD("ths_turnover_ratio_w_stock",$A1318,$A$1)</f>
        <v>23.719866395914998</v>
      </c>
      <c r="O1318" s="4">
        <f ca="1">[1]!thsiFinD("ths_relative_chg_ratio_w_stock",$A1318,$A$1,104,100)</f>
        <v>-1.9138159806446</v>
      </c>
      <c r="P1318" s="4"/>
    </row>
    <row r="1319" spans="1:16" x14ac:dyDescent="0.25">
      <c r="A1319" s="2" t="s">
        <v>2647</v>
      </c>
      <c r="B1319" s="2" t="s">
        <v>2648</v>
      </c>
      <c r="C1319" s="4">
        <f ca="1">[1]!thsiFinD("ths_vol_ratio_stock",$A1319,$A$1,7,100)</f>
        <v>5.2307747438821997</v>
      </c>
      <c r="D1319" s="4">
        <f ca="1">[1]!thsiFinD("ths_cr_stock",$A1319,$A$1,7,100,100)</f>
        <v>429.75206611570002</v>
      </c>
      <c r="E1319" s="4">
        <f ca="1">[1]!thsiFinD("ths_mfi_stock",$A1319,$A$1,7,100,100)</f>
        <v>90.330945657832004</v>
      </c>
      <c r="F1319" s="4">
        <f ca="1">[1]!thsiFinD("ths_expma_stock",$A1319,$A$1,7,100,100)</f>
        <v>16.928167612963001</v>
      </c>
      <c r="G1319" s="4">
        <f ca="1">[1]!thsiFinD("ths_rsi_stock",$A1319,$A$1,7,100,100)</f>
        <v>82.869748285170999</v>
      </c>
      <c r="H1319" s="4">
        <f ca="1">[1]!thsiFinD("ths_adtm_stock",$A1319,$A$1,7,3,100,100,100)</f>
        <v>0.79611650485437002</v>
      </c>
      <c r="I1319" s="4">
        <f ca="1">[1]!thsiFinD("ths_bbiboll_stock",$A1319,$A$1,7,3,100,100,100)</f>
        <v>16.650104166666999</v>
      </c>
      <c r="J1319" s="4">
        <f ca="1">[1]!thsiFinD("ths_dptb_stock",$A1319,$A$1,7,104,100,100)</f>
        <v>0.28571428571428997</v>
      </c>
      <c r="K1319" s="4">
        <f ca="1">[1]!thsiFinD("ths_srmi_stock",$A1319,$A$1,7,100,100)</f>
        <v>0.17631578947368001</v>
      </c>
      <c r="L1319" s="4">
        <f ca="1">[1]!thsiFinD("ths_atr_stock",$A1319,$A$1,7,101,100,100)</f>
        <v>0.95</v>
      </c>
      <c r="M1319" s="4">
        <f ca="1">[1]!thsiFinD("ths_vol_w_stock",$A1319,$A$1)/1000000</f>
        <v>64.066576999999995</v>
      </c>
      <c r="N1319" s="4">
        <f ca="1">[1]!thsiFinD("ths_turnover_ratio_w_stock",$A1319,$A$1)</f>
        <v>25.624527948737999</v>
      </c>
      <c r="O1319" s="4">
        <f ca="1">[1]!thsiFinD("ths_relative_chg_ratio_w_stock",$A1319,$A$1,104,100)</f>
        <v>24.187763394668</v>
      </c>
      <c r="P1319" s="4"/>
    </row>
    <row r="1320" spans="1:16" x14ac:dyDescent="0.25">
      <c r="A1320" s="2" t="s">
        <v>2649</v>
      </c>
      <c r="B1320" s="2" t="s">
        <v>2650</v>
      </c>
      <c r="C1320" s="4">
        <f ca="1">[1]!thsiFinD("ths_vol_ratio_stock",$A1320,$A$1,7,100)</f>
        <v>2.2527104306896999</v>
      </c>
      <c r="D1320" s="4">
        <f ca="1">[1]!thsiFinD("ths_cr_stock",$A1320,$A$1,7,100,100)</f>
        <v>95.361781076067004</v>
      </c>
      <c r="E1320" s="4">
        <f ca="1">[1]!thsiFinD("ths_mfi_stock",$A1320,$A$1,7,100,100)</f>
        <v>68.904077028464002</v>
      </c>
      <c r="F1320" s="4">
        <f ca="1">[1]!thsiFinD("ths_expma_stock",$A1320,$A$1,7,100,100)</f>
        <v>13.686762307887999</v>
      </c>
      <c r="G1320" s="4">
        <f ca="1">[1]!thsiFinD("ths_rsi_stock",$A1320,$A$1,7,100,100)</f>
        <v>36.152417717647999</v>
      </c>
      <c r="H1320" s="4">
        <f ca="1">[1]!thsiFinD("ths_adtm_stock",$A1320,$A$1,7,3,100,100,100)</f>
        <v>0.66442953020133999</v>
      </c>
      <c r="I1320" s="4">
        <f ca="1">[1]!thsiFinD("ths_bbiboll_stock",$A1320,$A$1,7,3,100,100,100)</f>
        <v>13.709895833333</v>
      </c>
      <c r="J1320" s="4">
        <f ca="1">[1]!thsiFinD("ths_dptb_stock",$A1320,$A$1,7,104,100,100)</f>
        <v>0.71428571428570997</v>
      </c>
      <c r="K1320" s="4">
        <f ca="1">[1]!thsiFinD("ths_srmi_stock",$A1320,$A$1,7,100,100)</f>
        <v>-1.1219147344802E-2</v>
      </c>
      <c r="L1320" s="4">
        <f ca="1">[1]!thsiFinD("ths_atr_stock",$A1320,$A$1,7,101,100,100)</f>
        <v>0.54571428571429004</v>
      </c>
      <c r="M1320" s="4">
        <f ca="1">[1]!thsiFinD("ths_vol_w_stock",$A1320,$A$1)/1000000</f>
        <v>68.049105999999995</v>
      </c>
      <c r="N1320" s="4">
        <f ca="1">[1]!thsiFinD("ths_turnover_ratio_w_stock",$A1320,$A$1)</f>
        <v>30.258815699393999</v>
      </c>
      <c r="O1320" s="4">
        <f ca="1">[1]!thsiFinD("ths_relative_chg_ratio_w_stock",$A1320,$A$1,104,100)</f>
        <v>-2.6065792249188</v>
      </c>
      <c r="P1320" s="4"/>
    </row>
    <row r="1321" spans="1:16" x14ac:dyDescent="0.25">
      <c r="A1321" s="2" t="s">
        <v>2651</v>
      </c>
      <c r="B1321" s="2" t="s">
        <v>2652</v>
      </c>
      <c r="C1321" s="4">
        <f ca="1">[1]!thsiFinD("ths_vol_ratio_stock",$A1321,$A$1,7,100)</f>
        <v>1.1273658858779001</v>
      </c>
      <c r="D1321" s="4">
        <f ca="1">[1]!thsiFinD("ths_cr_stock",$A1321,$A$1,7,100,100)</f>
        <v>262.06896551723997</v>
      </c>
      <c r="E1321" s="4">
        <f ca="1">[1]!thsiFinD("ths_mfi_stock",$A1321,$A$1,7,100,100)</f>
        <v>64.41909453385</v>
      </c>
      <c r="F1321" s="4">
        <f ca="1">[1]!thsiFinD("ths_expma_stock",$A1321,$A$1,7,100,100)</f>
        <v>8.4433034360177999</v>
      </c>
      <c r="G1321" s="4">
        <f ca="1">[1]!thsiFinD("ths_rsi_stock",$A1321,$A$1,7,100,100)</f>
        <v>53.389203230904997</v>
      </c>
      <c r="H1321" s="4">
        <f ca="1">[1]!thsiFinD("ths_adtm_stock",$A1321,$A$1,7,3,100,100,100)</f>
        <v>0.43333333333333002</v>
      </c>
      <c r="I1321" s="4">
        <f ca="1">[1]!thsiFinD("ths_bbiboll_stock",$A1321,$A$1,7,3,100,100,100)</f>
        <v>8.3594791666667003</v>
      </c>
      <c r="J1321" s="4">
        <f ca="1">[1]!thsiFinD("ths_dptb_stock",$A1321,$A$1,7,104,100,100)</f>
        <v>0.57142857142856995</v>
      </c>
      <c r="K1321" s="4">
        <f ca="1">[1]!thsiFinD("ths_srmi_stock",$A1321,$A$1,7,100,100)</f>
        <v>6.6508313539191996E-2</v>
      </c>
      <c r="L1321" s="4">
        <f ca="1">[1]!thsiFinD("ths_atr_stock",$A1321,$A$1,7,101,100,100)</f>
        <v>0.45571428571429001</v>
      </c>
      <c r="M1321" s="4">
        <f ca="1">[1]!thsiFinD("ths_vol_w_stock",$A1321,$A$1)/1000000</f>
        <v>108.536366</v>
      </c>
      <c r="N1321" s="4">
        <f ca="1">[1]!thsiFinD("ths_turnover_ratio_w_stock",$A1321,$A$1)</f>
        <v>42.229075574507</v>
      </c>
      <c r="O1321" s="4">
        <f ca="1">[1]!thsiFinD("ths_relative_chg_ratio_w_stock",$A1321,$A$1,104,100)</f>
        <v>6.2877150350767996</v>
      </c>
      <c r="P1321" s="4"/>
    </row>
    <row r="1322" spans="1:16" x14ac:dyDescent="0.25">
      <c r="A1322" s="2" t="s">
        <v>2653</v>
      </c>
      <c r="B1322" s="2" t="s">
        <v>2654</v>
      </c>
      <c r="C1322" s="4">
        <f ca="1">[1]!thsiFinD("ths_vol_ratio_stock",$A1322,$A$1,7,100)</f>
        <v>0.77042992921489994</v>
      </c>
      <c r="D1322" s="4">
        <f ca="1">[1]!thsiFinD("ths_cr_stock",$A1322,$A$1,7,100,100)</f>
        <v>-54.006863140896002</v>
      </c>
      <c r="E1322" s="4">
        <f ca="1">[1]!thsiFinD("ths_mfi_stock",$A1322,$A$1,7,100,100)</f>
        <v>27.294465693822001</v>
      </c>
      <c r="F1322" s="4">
        <f ca="1">[1]!thsiFinD("ths_expma_stock",$A1322,$A$1,7,100,100)</f>
        <v>65.829346568866001</v>
      </c>
      <c r="G1322" s="4">
        <f ca="1">[1]!thsiFinD("ths_rsi_stock",$A1322,$A$1,7,100,100)</f>
        <v>4.0386599943446999</v>
      </c>
      <c r="H1322" s="4">
        <f ca="1">[1]!thsiFinD("ths_adtm_stock",$A1322,$A$1,7,3,100,100,100)</f>
        <v>-0.32288401253919002</v>
      </c>
      <c r="I1322" s="4">
        <f ca="1">[1]!thsiFinD("ths_bbiboll_stock",$A1322,$A$1,7,3,100,100,100)</f>
        <v>68.642499999999998</v>
      </c>
      <c r="J1322" s="4">
        <f ca="1">[1]!thsiFinD("ths_dptb_stock",$A1322,$A$1,7,104,100,100)</f>
        <v>0.71428571428570997</v>
      </c>
      <c r="K1322" s="4">
        <f ca="1">[1]!thsiFinD("ths_srmi_stock",$A1322,$A$1,7,100,100)</f>
        <v>-0.33830573422744997</v>
      </c>
      <c r="L1322" s="4">
        <f ca="1">[1]!thsiFinD("ths_atr_stock",$A1322,$A$1,7,101,100,100)</f>
        <v>5.2071428571428999</v>
      </c>
      <c r="M1322" s="4">
        <f ca="1">[1]!thsiFinD("ths_vol_w_stock",$A1322,$A$1)/1000000</f>
        <v>7.1644259999999997</v>
      </c>
      <c r="N1322" s="4">
        <f ca="1">[1]!thsiFinD("ths_turnover_ratio_w_stock",$A1322,$A$1)</f>
        <v>3.8767190150238999</v>
      </c>
      <c r="O1322" s="4">
        <f ca="1">[1]!thsiFinD("ths_relative_chg_ratio_w_stock",$A1322,$A$1,104,100)</f>
        <v>-30.758099908967999</v>
      </c>
      <c r="P1322" s="4"/>
    </row>
    <row r="1323" spans="1:16" x14ac:dyDescent="0.25">
      <c r="A1323" s="2" t="s">
        <v>2655</v>
      </c>
      <c r="B1323" s="2" t="s">
        <v>2656</v>
      </c>
      <c r="C1323" s="4">
        <f ca="1">[1]!thsiFinD("ths_vol_ratio_stock",$A1323,$A$1,7,100)</f>
        <v>0.73619471881498999</v>
      </c>
      <c r="D1323" s="4">
        <f ca="1">[1]!thsiFinD("ths_cr_stock",$A1323,$A$1,7,100,100)</f>
        <v>103.73134328358</v>
      </c>
      <c r="E1323" s="4">
        <f ca="1">[1]!thsiFinD("ths_mfi_stock",$A1323,$A$1,7,100,100)</f>
        <v>55.992103515525002</v>
      </c>
      <c r="F1323" s="4">
        <f ca="1">[1]!thsiFinD("ths_expma_stock",$A1323,$A$1,7,100,100)</f>
        <v>7.6915832266397999</v>
      </c>
      <c r="G1323" s="4">
        <f ca="1">[1]!thsiFinD("ths_rsi_stock",$A1323,$A$1,7,100,100)</f>
        <v>36.423593485555998</v>
      </c>
      <c r="H1323" s="4">
        <f ca="1">[1]!thsiFinD("ths_adtm_stock",$A1323,$A$1,7,3,100,100,100)</f>
        <v>0.33333333333332998</v>
      </c>
      <c r="I1323" s="4">
        <f ca="1">[1]!thsiFinD("ths_bbiboll_stock",$A1323,$A$1,7,3,100,100,100)</f>
        <v>7.7054166666667001</v>
      </c>
      <c r="J1323" s="4">
        <f ca="1">[1]!thsiFinD("ths_dptb_stock",$A1323,$A$1,7,104,100,100)</f>
        <v>0.71428571428570997</v>
      </c>
      <c r="K1323" s="4">
        <f ca="1">[1]!thsiFinD("ths_srmi_stock",$A1323,$A$1,7,100,100)</f>
        <v>-1.1904761904762E-2</v>
      </c>
      <c r="L1323" s="4">
        <f ca="1">[1]!thsiFinD("ths_atr_stock",$A1323,$A$1,7,101,100,100)</f>
        <v>0.39</v>
      </c>
      <c r="M1323" s="4">
        <f ca="1">[1]!thsiFinD("ths_vol_w_stock",$A1323,$A$1)/1000000</f>
        <v>36.134999999999998</v>
      </c>
      <c r="N1323" s="4">
        <f ca="1">[1]!thsiFinD("ths_turnover_ratio_w_stock",$A1323,$A$1)</f>
        <v>21.945662806114999</v>
      </c>
      <c r="O1323" s="4">
        <f ca="1">[1]!thsiFinD("ths_relative_chg_ratio_w_stock",$A1323,$A$1,104,100)</f>
        <v>-4.0759846514748004</v>
      </c>
      <c r="P1323" s="4"/>
    </row>
    <row r="1324" spans="1:16" x14ac:dyDescent="0.25">
      <c r="A1324" s="2" t="s">
        <v>2657</v>
      </c>
      <c r="B1324" s="2" t="s">
        <v>2658</v>
      </c>
      <c r="C1324" s="4">
        <f ca="1">[1]!thsiFinD("ths_vol_ratio_stock",$A1324,$A$1,7,100)</f>
        <v>0.77894219058383996</v>
      </c>
      <c r="D1324" s="4">
        <f ca="1">[1]!thsiFinD("ths_cr_stock",$A1324,$A$1,7,100,100)</f>
        <v>30.813953488372</v>
      </c>
      <c r="E1324" s="4">
        <f ca="1">[1]!thsiFinD("ths_mfi_stock",$A1324,$A$1,7,100,100)</f>
        <v>0</v>
      </c>
      <c r="F1324" s="4">
        <f ca="1">[1]!thsiFinD("ths_expma_stock",$A1324,$A$1,7,100,100)</f>
        <v>12.642067758162</v>
      </c>
      <c r="G1324" s="4">
        <f ca="1">[1]!thsiFinD("ths_rsi_stock",$A1324,$A$1,7,100,100)</f>
        <v>20.881219989030999</v>
      </c>
      <c r="H1324" s="4">
        <f ca="1">[1]!thsiFinD("ths_adtm_stock",$A1324,$A$1,7,3,100,100,100)</f>
        <v>-0.92622950819672001</v>
      </c>
      <c r="I1324" s="4">
        <f ca="1">[1]!thsiFinD("ths_bbiboll_stock",$A1324,$A$1,7,3,100,100,100)</f>
        <v>12.7946875</v>
      </c>
      <c r="J1324" s="4">
        <f ca="1">[1]!thsiFinD("ths_dptb_stock",$A1324,$A$1,7,104,100,100)</f>
        <v>0.42857142857142999</v>
      </c>
      <c r="K1324" s="4">
        <f ca="1">[1]!thsiFinD("ths_srmi_stock",$A1324,$A$1,7,100,100)</f>
        <v>-6.1115355233002003E-2</v>
      </c>
      <c r="L1324" s="4">
        <f ca="1">[1]!thsiFinD("ths_atr_stock",$A1324,$A$1,7,101,100,100)</f>
        <v>0.32142857142857001</v>
      </c>
      <c r="M1324" s="4">
        <f ca="1">[1]!thsiFinD("ths_vol_w_stock",$A1324,$A$1)/1000000</f>
        <v>16.119931000000001</v>
      </c>
      <c r="N1324" s="4">
        <f ca="1">[1]!thsiFinD("ths_turnover_ratio_w_stock",$A1324,$A$1)</f>
        <v>8.5678341506826996</v>
      </c>
      <c r="O1324" s="4">
        <f ca="1">[1]!thsiFinD("ths_relative_chg_ratio_w_stock",$A1324,$A$1,104,100)</f>
        <v>-3.2360763271102999</v>
      </c>
      <c r="P1324" s="4"/>
    </row>
    <row r="1325" spans="1:16" x14ac:dyDescent="0.25">
      <c r="A1325" s="2" t="s">
        <v>2659</v>
      </c>
      <c r="B1325" s="2" t="s">
        <v>2660</v>
      </c>
      <c r="C1325" s="4">
        <f ca="1">[1]!thsiFinD("ths_vol_ratio_stock",$A1325,$A$1,7,100)</f>
        <v>0.98174087715901004</v>
      </c>
      <c r="D1325" s="4">
        <f ca="1">[1]!thsiFinD("ths_cr_stock",$A1325,$A$1,7,100,100)</f>
        <v>67.428669645926007</v>
      </c>
      <c r="E1325" s="4">
        <f ca="1">[1]!thsiFinD("ths_mfi_stock",$A1325,$A$1,7,100,100)</f>
        <v>38.428749426446998</v>
      </c>
      <c r="F1325" s="4">
        <f ca="1">[1]!thsiFinD("ths_expma_stock",$A1325,$A$1,7,100,100)</f>
        <v>97.312051223050005</v>
      </c>
      <c r="G1325" s="4">
        <f ca="1">[1]!thsiFinD("ths_rsi_stock",$A1325,$A$1,7,100,100)</f>
        <v>37.370204537357999</v>
      </c>
      <c r="H1325" s="4">
        <f ca="1">[1]!thsiFinD("ths_adtm_stock",$A1325,$A$1,7,3,100,100,100)</f>
        <v>-9.5701540957015996E-2</v>
      </c>
      <c r="I1325" s="4">
        <f ca="1">[1]!thsiFinD("ths_bbiboll_stock",$A1325,$A$1,7,3,100,100,100)</f>
        <v>97.194270833332993</v>
      </c>
      <c r="J1325" s="4">
        <f ca="1">[1]!thsiFinD("ths_dptb_stock",$A1325,$A$1,7,104,100,100)</f>
        <v>0.85714285714285998</v>
      </c>
      <c r="K1325" s="4">
        <f ca="1">[1]!thsiFinD("ths_srmi_stock",$A1325,$A$1,7,100,100)</f>
        <v>-2.6658270361041E-2</v>
      </c>
      <c r="L1325" s="4">
        <f ca="1">[1]!thsiFinD("ths_atr_stock",$A1325,$A$1,7,101,100,100)</f>
        <v>5.1357142857143003</v>
      </c>
      <c r="M1325" s="4">
        <f ca="1">[1]!thsiFinD("ths_vol_w_stock",$A1325,$A$1)/1000000</f>
        <v>14.516764</v>
      </c>
      <c r="N1325" s="4">
        <f ca="1">[1]!thsiFinD("ths_turnover_ratio_w_stock",$A1325,$A$1)</f>
        <v>7.5525472975754004</v>
      </c>
      <c r="O1325" s="4">
        <f ca="1">[1]!thsiFinD("ths_relative_chg_ratio_w_stock",$A1325,$A$1,104,100)</f>
        <v>-6.2617752371369004</v>
      </c>
      <c r="P1325" s="4"/>
    </row>
    <row r="1326" spans="1:16" x14ac:dyDescent="0.25">
      <c r="A1326" s="2" t="s">
        <v>2661</v>
      </c>
      <c r="B1326" s="2" t="s">
        <v>2662</v>
      </c>
      <c r="C1326" s="4">
        <f ca="1">[1]!thsiFinD("ths_vol_ratio_stock",$A1326,$A$1,7,100)</f>
        <v>1.1349692489605001</v>
      </c>
      <c r="D1326" s="4">
        <f ca="1">[1]!thsiFinD("ths_cr_stock",$A1326,$A$1,7,100,100)</f>
        <v>183.62183754993001</v>
      </c>
      <c r="E1326" s="4">
        <f ca="1">[1]!thsiFinD("ths_mfi_stock",$A1326,$A$1,7,100,100)</f>
        <v>52.817316598147002</v>
      </c>
      <c r="F1326" s="4">
        <f ca="1">[1]!thsiFinD("ths_expma_stock",$A1326,$A$1,7,100,100)</f>
        <v>28.142841891974001</v>
      </c>
      <c r="G1326" s="4">
        <f ca="1">[1]!thsiFinD("ths_rsi_stock",$A1326,$A$1,7,100,100)</f>
        <v>59.708308694533002</v>
      </c>
      <c r="H1326" s="4">
        <f ca="1">[1]!thsiFinD("ths_adtm_stock",$A1326,$A$1,7,3,100,100,100)</f>
        <v>0.59845559845560004</v>
      </c>
      <c r="I1326" s="4">
        <f ca="1">[1]!thsiFinD("ths_bbiboll_stock",$A1326,$A$1,7,3,100,100,100)</f>
        <v>27.169583333333001</v>
      </c>
      <c r="J1326" s="4">
        <f ca="1">[1]!thsiFinD("ths_dptb_stock",$A1326,$A$1,7,104,100,100)</f>
        <v>0.42857142857142999</v>
      </c>
      <c r="K1326" s="4">
        <f ca="1">[1]!thsiFinD("ths_srmi_stock",$A1326,$A$1,7,100,100)</f>
        <v>4.8455056179774997E-2</v>
      </c>
      <c r="L1326" s="4">
        <f ca="1">[1]!thsiFinD("ths_atr_stock",$A1326,$A$1,7,101,100,100)</f>
        <v>2.2685714285713998</v>
      </c>
      <c r="M1326" s="4">
        <f ca="1">[1]!thsiFinD("ths_vol_w_stock",$A1326,$A$1)/1000000</f>
        <v>179.134139</v>
      </c>
      <c r="N1326" s="4">
        <f ca="1">[1]!thsiFinD("ths_turnover_ratio_w_stock",$A1326,$A$1)</f>
        <v>43.359943470765003</v>
      </c>
      <c r="O1326" s="4">
        <f ca="1">[1]!thsiFinD("ths_relative_chg_ratio_w_stock",$A1326,$A$1,104,100)</f>
        <v>3.9760375345896999</v>
      </c>
      <c r="P1326" s="4"/>
    </row>
    <row r="1327" spans="1:16" x14ac:dyDescent="0.25">
      <c r="A1327" s="2" t="s">
        <v>2663</v>
      </c>
      <c r="B1327" s="2" t="s">
        <v>2664</v>
      </c>
      <c r="C1327" s="4">
        <f ca="1">[1]!thsiFinD("ths_vol_ratio_stock",$A1327,$A$1,7,100)</f>
        <v>0.71485703978175996</v>
      </c>
      <c r="D1327" s="4">
        <f ca="1">[1]!thsiFinD("ths_cr_stock",$A1327,$A$1,7,100,100)</f>
        <v>75.636363636363996</v>
      </c>
      <c r="E1327" s="4">
        <f ca="1">[1]!thsiFinD("ths_mfi_stock",$A1327,$A$1,7,100,100)</f>
        <v>43.709120825196997</v>
      </c>
      <c r="F1327" s="4">
        <f ca="1">[1]!thsiFinD("ths_expma_stock",$A1327,$A$1,7,100,100)</f>
        <v>8.7317434816927992</v>
      </c>
      <c r="G1327" s="4">
        <f ca="1">[1]!thsiFinD("ths_rsi_stock",$A1327,$A$1,7,100,100)</f>
        <v>49.681781711860999</v>
      </c>
      <c r="H1327" s="4">
        <f ca="1">[1]!thsiFinD("ths_adtm_stock",$A1327,$A$1,7,3,100,100,100)</f>
        <v>0.47499999999999998</v>
      </c>
      <c r="I1327" s="4">
        <f ca="1">[1]!thsiFinD("ths_bbiboll_stock",$A1327,$A$1,7,3,100,100,100)</f>
        <v>8.6549999999999994</v>
      </c>
      <c r="J1327" s="4">
        <f ca="1">[1]!thsiFinD("ths_dptb_stock",$A1327,$A$1,7,104,100,100)</f>
        <v>0.42857142857142999</v>
      </c>
      <c r="K1327" s="4">
        <f ca="1">[1]!thsiFinD("ths_srmi_stock",$A1327,$A$1,7,100,100)</f>
        <v>-1.4789533560865001E-2</v>
      </c>
      <c r="L1327" s="4">
        <f ca="1">[1]!thsiFinD("ths_atr_stock",$A1327,$A$1,7,101,100,100)</f>
        <v>0.23142857142857001</v>
      </c>
      <c r="M1327" s="4">
        <f ca="1">[1]!thsiFinD("ths_vol_w_stock",$A1327,$A$1)/1000000</f>
        <v>18.846696999999999</v>
      </c>
      <c r="N1327" s="4">
        <f ca="1">[1]!thsiFinD("ths_turnover_ratio_w_stock",$A1327,$A$1)</f>
        <v>6.5939331355124002</v>
      </c>
      <c r="O1327" s="4">
        <f ca="1">[1]!thsiFinD("ths_relative_chg_ratio_w_stock",$A1327,$A$1,104,100)</f>
        <v>1.5057414301387999</v>
      </c>
      <c r="P1327" s="4"/>
    </row>
    <row r="1328" spans="1:16" x14ac:dyDescent="0.25">
      <c r="A1328" s="2" t="s">
        <v>2665</v>
      </c>
      <c r="B1328" s="2" t="s">
        <v>2666</v>
      </c>
      <c r="C1328" s="4">
        <f ca="1">[1]!thsiFinD("ths_vol_ratio_stock",$A1328,$A$1,7,100)</f>
        <v>0.56262041995446999</v>
      </c>
      <c r="D1328" s="4">
        <f ca="1">[1]!thsiFinD("ths_cr_stock",$A1328,$A$1,7,100,100)</f>
        <v>79.310344827585993</v>
      </c>
      <c r="E1328" s="4">
        <f ca="1">[1]!thsiFinD("ths_mfi_stock",$A1328,$A$1,7,100,100)</f>
        <v>38.261130354396002</v>
      </c>
      <c r="F1328" s="4">
        <f ca="1">[1]!thsiFinD("ths_expma_stock",$A1328,$A$1,7,100,100)</f>
        <v>8.8548504277191</v>
      </c>
      <c r="G1328" s="4">
        <f ca="1">[1]!thsiFinD("ths_rsi_stock",$A1328,$A$1,7,100,100)</f>
        <v>37.646466797708001</v>
      </c>
      <c r="H1328" s="4">
        <f ca="1">[1]!thsiFinD("ths_adtm_stock",$A1328,$A$1,7,3,100,100,100)</f>
        <v>0.42148760330578999</v>
      </c>
      <c r="I1328" s="4">
        <f ca="1">[1]!thsiFinD("ths_bbiboll_stock",$A1328,$A$1,7,3,100,100,100)</f>
        <v>8.8458333333332995</v>
      </c>
      <c r="J1328" s="4">
        <f ca="1">[1]!thsiFinD("ths_dptb_stock",$A1328,$A$1,7,104,100,100)</f>
        <v>0.85714285714285998</v>
      </c>
      <c r="K1328" s="4">
        <f ca="1">[1]!thsiFinD("ths_srmi_stock",$A1328,$A$1,7,100,100)</f>
        <v>-3.9503386004515001E-2</v>
      </c>
      <c r="L1328" s="4">
        <f ca="1">[1]!thsiFinD("ths_atr_stock",$A1328,$A$1,7,101,100,100)</f>
        <v>0.46428571428571003</v>
      </c>
      <c r="M1328" s="4">
        <f ca="1">[1]!thsiFinD("ths_vol_w_stock",$A1328,$A$1)/1000000</f>
        <v>28.786788999999999</v>
      </c>
      <c r="N1328" s="4">
        <f ca="1">[1]!thsiFinD("ths_turnover_ratio_w_stock",$A1328,$A$1)</f>
        <v>21.762499439151</v>
      </c>
      <c r="O1328" s="4">
        <f ca="1">[1]!thsiFinD("ths_relative_chg_ratio_w_stock",$A1328,$A$1,104,100)</f>
        <v>-9.7336772595930992</v>
      </c>
      <c r="P1328" s="4"/>
    </row>
    <row r="1329" spans="1:16" x14ac:dyDescent="0.25">
      <c r="A1329" s="2" t="s">
        <v>2667</v>
      </c>
      <c r="B1329" s="2" t="s">
        <v>2668</v>
      </c>
      <c r="C1329" s="4">
        <f ca="1">[1]!thsiFinD("ths_vol_ratio_stock",$A1329,$A$1,7,100)</f>
        <v>0.95173910861391997</v>
      </c>
      <c r="D1329" s="4">
        <f ca="1">[1]!thsiFinD("ths_cr_stock",$A1329,$A$1,7,100,100)</f>
        <v>53.529411764705998</v>
      </c>
      <c r="E1329" s="4">
        <f ca="1">[1]!thsiFinD("ths_mfi_stock",$A1329,$A$1,7,100,100)</f>
        <v>62.832568111747001</v>
      </c>
      <c r="F1329" s="4">
        <f ca="1">[1]!thsiFinD("ths_expma_stock",$A1329,$A$1,7,100,100)</f>
        <v>22.786420248353998</v>
      </c>
      <c r="G1329" s="4">
        <f ca="1">[1]!thsiFinD("ths_rsi_stock",$A1329,$A$1,7,100,100)</f>
        <v>25.104141024770001</v>
      </c>
      <c r="H1329" s="4">
        <f ca="1">[1]!thsiFinD("ths_adtm_stock",$A1329,$A$1,7,3,100,100,100)</f>
        <v>-0.2</v>
      </c>
      <c r="I1329" s="4">
        <f ca="1">[1]!thsiFinD("ths_bbiboll_stock",$A1329,$A$1,7,3,100,100,100)</f>
        <v>22.994583333333001</v>
      </c>
      <c r="J1329" s="4">
        <f ca="1">[1]!thsiFinD("ths_dptb_stock",$A1329,$A$1,7,104,100,100)</f>
        <v>0.85714285714285998</v>
      </c>
      <c r="K1329" s="4">
        <f ca="1">[1]!thsiFinD("ths_srmi_stock",$A1329,$A$1,7,100,100)</f>
        <v>-3.3801580333626E-2</v>
      </c>
      <c r="L1329" s="4">
        <f ca="1">[1]!thsiFinD("ths_atr_stock",$A1329,$A$1,7,101,100,100)</f>
        <v>0.50142857142857</v>
      </c>
      <c r="M1329" s="4">
        <f ca="1">[1]!thsiFinD("ths_vol_w_stock",$A1329,$A$1)/1000000</f>
        <v>17.647012</v>
      </c>
      <c r="N1329" s="4">
        <f ca="1">[1]!thsiFinD("ths_turnover_ratio_w_stock",$A1329,$A$1)</f>
        <v>7.1669619386371997</v>
      </c>
      <c r="O1329" s="4">
        <f ca="1">[1]!thsiFinD("ths_relative_chg_ratio_w_stock",$A1329,$A$1,104,100)</f>
        <v>-3.0495161018300001</v>
      </c>
      <c r="P1329" s="4"/>
    </row>
    <row r="1330" spans="1:16" x14ac:dyDescent="0.25">
      <c r="A1330" s="2" t="s">
        <v>2669</v>
      </c>
      <c r="B1330" s="2" t="s">
        <v>2670</v>
      </c>
      <c r="C1330" s="4">
        <f ca="1">[1]!thsiFinD("ths_vol_ratio_stock",$A1330,$A$1,7,100)</f>
        <v>0.72345158201753001</v>
      </c>
      <c r="D1330" s="4">
        <f ca="1">[1]!thsiFinD("ths_cr_stock",$A1330,$A$1,7,100,100)</f>
        <v>62.200956937798999</v>
      </c>
      <c r="E1330" s="4">
        <f ca="1">[1]!thsiFinD("ths_mfi_stock",$A1330,$A$1,7,100,100)</f>
        <v>25.684436489856999</v>
      </c>
      <c r="F1330" s="4">
        <f ca="1">[1]!thsiFinD("ths_expma_stock",$A1330,$A$1,7,100,100)</f>
        <v>7.8079443020579999</v>
      </c>
      <c r="G1330" s="4">
        <f ca="1">[1]!thsiFinD("ths_rsi_stock",$A1330,$A$1,7,100,100)</f>
        <v>49.661687291767997</v>
      </c>
      <c r="H1330" s="4">
        <f ca="1">[1]!thsiFinD("ths_adtm_stock",$A1330,$A$1,7,3,100,100,100)</f>
        <v>0.64864864864865002</v>
      </c>
      <c r="I1330" s="4">
        <f ca="1">[1]!thsiFinD("ths_bbiboll_stock",$A1330,$A$1,7,3,100,100,100)</f>
        <v>7.7284375000000001</v>
      </c>
      <c r="J1330" s="4">
        <f ca="1">[1]!thsiFinD("ths_dptb_stock",$A1330,$A$1,7,104,100,100)</f>
        <v>0.71428571428570997</v>
      </c>
      <c r="K1330" s="4">
        <f ca="1">[1]!thsiFinD("ths_srmi_stock",$A1330,$A$1,7,100,100)</f>
        <v>-1.7721518987341998E-2</v>
      </c>
      <c r="L1330" s="4">
        <f ca="1">[1]!thsiFinD("ths_atr_stock",$A1330,$A$1,7,101,100,100)</f>
        <v>0.33285714285714002</v>
      </c>
      <c r="M1330" s="4">
        <f ca="1">[1]!thsiFinD("ths_vol_w_stock",$A1330,$A$1)/1000000</f>
        <v>29.466573</v>
      </c>
      <c r="N1330" s="4">
        <f ca="1">[1]!thsiFinD("ths_turnover_ratio_w_stock",$A1330,$A$1)</f>
        <v>25.29604927622</v>
      </c>
      <c r="O1330" s="4">
        <f ca="1">[1]!thsiFinD("ths_relative_chg_ratio_w_stock",$A1330,$A$1,104,100)</f>
        <v>-2.4712512674576002</v>
      </c>
      <c r="P1330" s="4"/>
    </row>
    <row r="1331" spans="1:16" x14ac:dyDescent="0.25">
      <c r="A1331" s="2" t="s">
        <v>2671</v>
      </c>
      <c r="B1331" s="2" t="s">
        <v>2672</v>
      </c>
      <c r="C1331" s="4">
        <f ca="1">[1]!thsiFinD("ths_vol_ratio_stock",$A1331,$A$1,7,100)</f>
        <v>1.2542879262680999</v>
      </c>
      <c r="D1331" s="4">
        <f ca="1">[1]!thsiFinD("ths_cr_stock",$A1331,$A$1,7,100,100)</f>
        <v>55.672268907563002</v>
      </c>
      <c r="E1331" s="4">
        <f ca="1">[1]!thsiFinD("ths_mfi_stock",$A1331,$A$1,7,100,100)</f>
        <v>49.743900626051001</v>
      </c>
      <c r="F1331" s="4">
        <f ca="1">[1]!thsiFinD("ths_expma_stock",$A1331,$A$1,7,100,100)</f>
        <v>12.40613814662</v>
      </c>
      <c r="G1331" s="4">
        <f ca="1">[1]!thsiFinD("ths_rsi_stock",$A1331,$A$1,7,100,100)</f>
        <v>61.538891328559998</v>
      </c>
      <c r="H1331" s="4">
        <f ca="1">[1]!thsiFinD("ths_adtm_stock",$A1331,$A$1,7,3,100,100,100)</f>
        <v>0.69581749049429997</v>
      </c>
      <c r="I1331" s="4">
        <f ca="1">[1]!thsiFinD("ths_bbiboll_stock",$A1331,$A$1,7,3,100,100,100)</f>
        <v>12.221562499999999</v>
      </c>
      <c r="J1331" s="4">
        <f ca="1">[1]!thsiFinD("ths_dptb_stock",$A1331,$A$1,7,104,100,100)</f>
        <v>0.57142857142856995</v>
      </c>
      <c r="K1331" s="4">
        <f ca="1">[1]!thsiFinD("ths_srmi_stock",$A1331,$A$1,7,100,100)</f>
        <v>-4.2168674698794997E-2</v>
      </c>
      <c r="L1331" s="4">
        <f ca="1">[1]!thsiFinD("ths_atr_stock",$A1331,$A$1,7,101,100,100)</f>
        <v>0.72857142857142998</v>
      </c>
      <c r="M1331" s="4">
        <f ca="1">[1]!thsiFinD("ths_vol_w_stock",$A1331,$A$1)/1000000</f>
        <v>39.992924000000002</v>
      </c>
      <c r="N1331" s="4">
        <f ca="1">[1]!thsiFinD("ths_turnover_ratio_w_stock",$A1331,$A$1)</f>
        <v>31.244471874999999</v>
      </c>
      <c r="O1331" s="4">
        <f ca="1">[1]!thsiFinD("ths_relative_chg_ratio_w_stock",$A1331,$A$1,104,100)</f>
        <v>1.5324916628567999</v>
      </c>
      <c r="P1331" s="4"/>
    </row>
    <row r="1332" spans="1:16" x14ac:dyDescent="0.25">
      <c r="A1332" s="2" t="s">
        <v>2673</v>
      </c>
      <c r="B1332" s="2" t="s">
        <v>2674</v>
      </c>
      <c r="C1332" s="4">
        <f ca="1">[1]!thsiFinD("ths_vol_ratio_stock",$A1332,$A$1,7,100)</f>
        <v>0.71676958418513004</v>
      </c>
      <c r="D1332" s="4">
        <f ca="1">[1]!thsiFinD("ths_cr_stock",$A1332,$A$1,7,100,100)</f>
        <v>59.902200488997998</v>
      </c>
      <c r="E1332" s="4">
        <f ca="1">[1]!thsiFinD("ths_mfi_stock",$A1332,$A$1,7,100,100)</f>
        <v>64.164020414956994</v>
      </c>
      <c r="F1332" s="4">
        <f ca="1">[1]!thsiFinD("ths_expma_stock",$A1332,$A$1,7,100,100)</f>
        <v>11.840118007859999</v>
      </c>
      <c r="G1332" s="4">
        <f ca="1">[1]!thsiFinD("ths_rsi_stock",$A1332,$A$1,7,100,100)</f>
        <v>33.421395164407002</v>
      </c>
      <c r="H1332" s="4">
        <f ca="1">[1]!thsiFinD("ths_adtm_stock",$A1332,$A$1,7,3,100,100,100)</f>
        <v>2.8650916764520001E-15</v>
      </c>
      <c r="I1332" s="4">
        <f ca="1">[1]!thsiFinD("ths_bbiboll_stock",$A1332,$A$1,7,3,100,100,100)</f>
        <v>11.831979166667001</v>
      </c>
      <c r="J1332" s="4">
        <f ca="1">[1]!thsiFinD("ths_dptb_stock",$A1332,$A$1,7,104,100,100)</f>
        <v>0.71428571428570997</v>
      </c>
      <c r="K1332" s="4">
        <f ca="1">[1]!thsiFinD("ths_srmi_stock",$A1332,$A$1,7,100,100)</f>
        <v>-3.6164844407065001E-2</v>
      </c>
      <c r="L1332" s="4">
        <f ca="1">[1]!thsiFinD("ths_atr_stock",$A1332,$A$1,7,101,100,100)</f>
        <v>0.31857142857143</v>
      </c>
      <c r="M1332" s="4">
        <f ca="1">[1]!thsiFinD("ths_vol_w_stock",$A1332,$A$1)/1000000</f>
        <v>19.926500000000001</v>
      </c>
      <c r="N1332" s="4">
        <f ca="1">[1]!thsiFinD("ths_turnover_ratio_w_stock",$A1332,$A$1)</f>
        <v>13.580650636013001</v>
      </c>
      <c r="O1332" s="4">
        <f ca="1">[1]!thsiFinD("ths_relative_chg_ratio_w_stock",$A1332,$A$1,104,100)</f>
        <v>-4.0627118995086002</v>
      </c>
      <c r="P1332" s="4"/>
    </row>
    <row r="1333" spans="1:16" x14ac:dyDescent="0.25">
      <c r="A1333" s="2" t="s">
        <v>2675</v>
      </c>
      <c r="B1333" s="2" t="s">
        <v>2676</v>
      </c>
      <c r="C1333" s="4">
        <f ca="1">[1]!thsiFinD("ths_vol_ratio_stock",$A1333,$A$1,7,100)</f>
        <v>0.70848932279131005</v>
      </c>
      <c r="D1333" s="4">
        <f ca="1">[1]!thsiFinD("ths_cr_stock",$A1333,$A$1,7,100,100)</f>
        <v>173.87387387387</v>
      </c>
      <c r="E1333" s="4">
        <f ca="1">[1]!thsiFinD("ths_mfi_stock",$A1333,$A$1,7,100,100)</f>
        <v>67.527521553314003</v>
      </c>
      <c r="F1333" s="4">
        <f ca="1">[1]!thsiFinD("ths_expma_stock",$A1333,$A$1,7,100,100)</f>
        <v>21.030089378334999</v>
      </c>
      <c r="G1333" s="4">
        <f ca="1">[1]!thsiFinD("ths_rsi_stock",$A1333,$A$1,7,100,100)</f>
        <v>47.913906605320001</v>
      </c>
      <c r="H1333" s="4">
        <f ca="1">[1]!thsiFinD("ths_adtm_stock",$A1333,$A$1,7,3,100,100,100)</f>
        <v>0.56493506493506995</v>
      </c>
      <c r="I1333" s="4">
        <f ca="1">[1]!thsiFinD("ths_bbiboll_stock",$A1333,$A$1,7,3,100,100,100)</f>
        <v>20.979687500000001</v>
      </c>
      <c r="J1333" s="4">
        <f ca="1">[1]!thsiFinD("ths_dptb_stock",$A1333,$A$1,7,104,100,100)</f>
        <v>0.57142857142856995</v>
      </c>
      <c r="K1333" s="4">
        <f ca="1">[1]!thsiFinD("ths_srmi_stock",$A1333,$A$1,7,100,100)</f>
        <v>4.4819277108434002E-2</v>
      </c>
      <c r="L1333" s="4">
        <f ca="1">[1]!thsiFinD("ths_atr_stock",$A1333,$A$1,7,101,100,100)</f>
        <v>0.86857142857142999</v>
      </c>
      <c r="M1333" s="4">
        <f ca="1">[1]!thsiFinD("ths_vol_w_stock",$A1333,$A$1)/1000000</f>
        <v>32.485410000000002</v>
      </c>
      <c r="N1333" s="4">
        <f ca="1">[1]!thsiFinD("ths_turnover_ratio_w_stock",$A1333,$A$1)</f>
        <v>8.1309943957743993</v>
      </c>
      <c r="O1333" s="4">
        <f ca="1">[1]!thsiFinD("ths_relative_chg_ratio_w_stock",$A1333,$A$1,104,100)</f>
        <v>-1.2737222917019999</v>
      </c>
      <c r="P1333" s="4"/>
    </row>
    <row r="1334" spans="1:16" x14ac:dyDescent="0.25">
      <c r="A1334" s="2" t="s">
        <v>2677</v>
      </c>
      <c r="B1334" s="2" t="s">
        <v>2678</v>
      </c>
      <c r="C1334" s="4">
        <f ca="1">[1]!thsiFinD("ths_vol_ratio_stock",$A1334,$A$1,7,100)</f>
        <v>0.76311466090938995</v>
      </c>
      <c r="D1334" s="4">
        <f ca="1">[1]!thsiFinD("ths_cr_stock",$A1334,$A$1,7,100,100)</f>
        <v>43.137254901959999</v>
      </c>
      <c r="E1334" s="4">
        <f ca="1">[1]!thsiFinD("ths_mfi_stock",$A1334,$A$1,7,100,100)</f>
        <v>33.726164805505</v>
      </c>
      <c r="F1334" s="4">
        <f ca="1">[1]!thsiFinD("ths_expma_stock",$A1334,$A$1,7,100,100)</f>
        <v>9.8869554658839007</v>
      </c>
      <c r="G1334" s="4">
        <f ca="1">[1]!thsiFinD("ths_rsi_stock",$A1334,$A$1,7,100,100)</f>
        <v>35.531953835815003</v>
      </c>
      <c r="H1334" s="4">
        <f ca="1">[1]!thsiFinD("ths_adtm_stock",$A1334,$A$1,7,3,100,100,100)</f>
        <v>-0.56521739130435</v>
      </c>
      <c r="I1334" s="4">
        <f ca="1">[1]!thsiFinD("ths_bbiboll_stock",$A1334,$A$1,7,3,100,100,100)</f>
        <v>9.9085416666667001</v>
      </c>
      <c r="J1334" s="4">
        <f ca="1">[1]!thsiFinD("ths_dptb_stock",$A1334,$A$1,7,104,100,100)</f>
        <v>0.71428571428570997</v>
      </c>
      <c r="K1334" s="4">
        <f ca="1">[1]!thsiFinD("ths_srmi_stock",$A1334,$A$1,7,100,100)</f>
        <v>-3.4000000000000002E-2</v>
      </c>
      <c r="L1334" s="4">
        <f ca="1">[1]!thsiFinD("ths_atr_stock",$A1334,$A$1,7,101,100,100)</f>
        <v>0.22857142857143001</v>
      </c>
      <c r="M1334" s="4">
        <f ca="1">[1]!thsiFinD("ths_vol_w_stock",$A1334,$A$1)/1000000</f>
        <v>22.145869000000001</v>
      </c>
      <c r="N1334" s="4">
        <f ca="1">[1]!thsiFinD("ths_turnover_ratio_w_stock",$A1334,$A$1)</f>
        <v>10.735133139027999</v>
      </c>
      <c r="O1334" s="4">
        <f ca="1">[1]!thsiFinD("ths_relative_chg_ratio_w_stock",$A1334,$A$1,104,100)</f>
        <v>-1.3202057570023999</v>
      </c>
      <c r="P1334" s="4"/>
    </row>
    <row r="1335" spans="1:16" x14ac:dyDescent="0.25">
      <c r="A1335" s="2" t="s">
        <v>2679</v>
      </c>
      <c r="B1335" s="2" t="s">
        <v>2680</v>
      </c>
      <c r="C1335" s="4">
        <f ca="1">[1]!thsiFinD("ths_vol_ratio_stock",$A1335,$A$1,7,100)</f>
        <v>0.61918634943407003</v>
      </c>
      <c r="D1335" s="4">
        <f ca="1">[1]!thsiFinD("ths_cr_stock",$A1335,$A$1,7,100,100)</f>
        <v>122.42990654206</v>
      </c>
      <c r="E1335" s="4">
        <f ca="1">[1]!thsiFinD("ths_mfi_stock",$A1335,$A$1,7,100,100)</f>
        <v>62.121132726317001</v>
      </c>
      <c r="F1335" s="4">
        <f ca="1">[1]!thsiFinD("ths_expma_stock",$A1335,$A$1,7,100,100)</f>
        <v>9.3239294769782006</v>
      </c>
      <c r="G1335" s="4">
        <f ca="1">[1]!thsiFinD("ths_rsi_stock",$A1335,$A$1,7,100,100)</f>
        <v>42.431911643827</v>
      </c>
      <c r="H1335" s="4">
        <f ca="1">[1]!thsiFinD("ths_adtm_stock",$A1335,$A$1,7,3,100,100,100)</f>
        <v>0.20338983050847001</v>
      </c>
      <c r="I1335" s="4">
        <f ca="1">[1]!thsiFinD("ths_bbiboll_stock",$A1335,$A$1,7,3,100,100,100)</f>
        <v>9.2792708333332996</v>
      </c>
      <c r="J1335" s="4">
        <f ca="1">[1]!thsiFinD("ths_dptb_stock",$A1335,$A$1,7,104,100,100)</f>
        <v>0.85714285714285998</v>
      </c>
      <c r="K1335" s="4">
        <f ca="1">[1]!thsiFinD("ths_srmi_stock",$A1335,$A$1,7,100,100)</f>
        <v>3.2894736842105001E-3</v>
      </c>
      <c r="L1335" s="4">
        <f ca="1">[1]!thsiFinD("ths_atr_stock",$A1335,$A$1,7,101,100,100)</f>
        <v>0.34</v>
      </c>
      <c r="M1335" s="4">
        <f ca="1">[1]!thsiFinD("ths_vol_w_stock",$A1335,$A$1)/1000000</f>
        <v>16.029299999999999</v>
      </c>
      <c r="N1335" s="4">
        <f ca="1">[1]!thsiFinD("ths_turnover_ratio_w_stock",$A1335,$A$1)</f>
        <v>13.420700691305999</v>
      </c>
      <c r="O1335" s="4">
        <f ca="1">[1]!thsiFinD("ths_relative_chg_ratio_w_stock",$A1335,$A$1,104,100)</f>
        <v>-2.8211442345833002</v>
      </c>
      <c r="P1335" s="4"/>
    </row>
    <row r="1336" spans="1:16" x14ac:dyDescent="0.25">
      <c r="A1336" s="2" t="s">
        <v>2681</v>
      </c>
      <c r="B1336" s="2" t="s">
        <v>2682</v>
      </c>
      <c r="C1336" s="4">
        <f ca="1">[1]!thsiFinD("ths_vol_ratio_stock",$A1336,$A$1,7,100)</f>
        <v>1.0795289042594001</v>
      </c>
      <c r="D1336" s="4">
        <f ca="1">[1]!thsiFinD("ths_cr_stock",$A1336,$A$1,7,100,100)</f>
        <v>88.667496886674996</v>
      </c>
      <c r="E1336" s="4">
        <f ca="1">[1]!thsiFinD("ths_mfi_stock",$A1336,$A$1,7,100,100)</f>
        <v>55.567054151329003</v>
      </c>
      <c r="F1336" s="4">
        <f ca="1">[1]!thsiFinD("ths_expma_stock",$A1336,$A$1,7,100,100)</f>
        <v>16.101549304502999</v>
      </c>
      <c r="G1336" s="4">
        <f ca="1">[1]!thsiFinD("ths_rsi_stock",$A1336,$A$1,7,100,100)</f>
        <v>45.778181402915003</v>
      </c>
      <c r="H1336" s="4">
        <f ca="1">[1]!thsiFinD("ths_adtm_stock",$A1336,$A$1,7,3,100,100,100)</f>
        <v>0.45355191256831001</v>
      </c>
      <c r="I1336" s="4">
        <f ca="1">[1]!thsiFinD("ths_bbiboll_stock",$A1336,$A$1,7,3,100,100,100)</f>
        <v>15.8021875</v>
      </c>
      <c r="J1336" s="4">
        <f ca="1">[1]!thsiFinD("ths_dptb_stock",$A1336,$A$1,7,104,100,100)</f>
        <v>0.85714285714285998</v>
      </c>
      <c r="K1336" s="4">
        <f ca="1">[1]!thsiFinD("ths_srmi_stock",$A1336,$A$1,7,100,100)</f>
        <v>-1.1450381679389001E-2</v>
      </c>
      <c r="L1336" s="4">
        <f ca="1">[1]!thsiFinD("ths_atr_stock",$A1336,$A$1,7,101,100,100)</f>
        <v>0.72142857142856998</v>
      </c>
      <c r="M1336" s="4">
        <f ca="1">[1]!thsiFinD("ths_vol_w_stock",$A1336,$A$1)/1000000</f>
        <v>24.280550000000002</v>
      </c>
      <c r="N1336" s="4">
        <f ca="1">[1]!thsiFinD("ths_turnover_ratio_w_stock",$A1336,$A$1)</f>
        <v>26.925410749868998</v>
      </c>
      <c r="O1336" s="4">
        <f ca="1">[1]!thsiFinD("ths_relative_chg_ratio_w_stock",$A1336,$A$1,104,100)</f>
        <v>-2.1125608741418</v>
      </c>
      <c r="P1336" s="4"/>
    </row>
    <row r="1337" spans="1:16" x14ac:dyDescent="0.25">
      <c r="A1337" s="2" t="s">
        <v>2683</v>
      </c>
      <c r="B1337" s="2" t="s">
        <v>2684</v>
      </c>
      <c r="C1337" s="4">
        <f ca="1">[1]!thsiFinD("ths_vol_ratio_stock",$A1337,$A$1,7,100)</f>
        <v>1.0052262553924001</v>
      </c>
      <c r="D1337" s="4">
        <f ca="1">[1]!thsiFinD("ths_cr_stock",$A1337,$A$1,7,100,100)</f>
        <v>51.145038167938999</v>
      </c>
      <c r="E1337" s="4">
        <f ca="1">[1]!thsiFinD("ths_mfi_stock",$A1337,$A$1,7,100,100)</f>
        <v>41.379827633315003</v>
      </c>
      <c r="F1337" s="4">
        <f ca="1">[1]!thsiFinD("ths_expma_stock",$A1337,$A$1,7,100,100)</f>
        <v>4.5390397795510999</v>
      </c>
      <c r="G1337" s="4">
        <f ca="1">[1]!thsiFinD("ths_rsi_stock",$A1337,$A$1,7,100,100)</f>
        <v>39.654831251800999</v>
      </c>
      <c r="H1337" s="4">
        <f ca="1">[1]!thsiFinD("ths_adtm_stock",$A1337,$A$1,7,3,100,100,100)</f>
        <v>-0.65625</v>
      </c>
      <c r="I1337" s="4">
        <f ca="1">[1]!thsiFinD("ths_bbiboll_stock",$A1337,$A$1,7,3,100,100,100)</f>
        <v>4.5346875000000004</v>
      </c>
      <c r="J1337" s="4">
        <f ca="1">[1]!thsiFinD("ths_dptb_stock",$A1337,$A$1,7,104,100,100)</f>
        <v>0.57142857142856995</v>
      </c>
      <c r="K1337" s="4">
        <f ca="1">[1]!thsiFinD("ths_srmi_stock",$A1337,$A$1,7,100,100)</f>
        <v>-2.1881838074397999E-2</v>
      </c>
      <c r="L1337" s="4">
        <f ca="1">[1]!thsiFinD("ths_atr_stock",$A1337,$A$1,7,101,100,100)</f>
        <v>9.7142857142857003E-2</v>
      </c>
      <c r="M1337" s="4">
        <f ca="1">[1]!thsiFinD("ths_vol_w_stock",$A1337,$A$1)/1000000</f>
        <v>29.708013000000001</v>
      </c>
      <c r="N1337" s="4">
        <f ca="1">[1]!thsiFinD("ths_turnover_ratio_w_stock",$A1337,$A$1)</f>
        <v>5.954936882758</v>
      </c>
      <c r="O1337" s="4">
        <f ca="1">[1]!thsiFinD("ths_relative_chg_ratio_w_stock",$A1337,$A$1,104,100)</f>
        <v>-1.9974589758865999</v>
      </c>
      <c r="P1337" s="4"/>
    </row>
    <row r="1338" spans="1:16" x14ac:dyDescent="0.25">
      <c r="A1338" s="2" t="s">
        <v>2685</v>
      </c>
      <c r="B1338" s="2" t="s">
        <v>2686</v>
      </c>
      <c r="C1338" s="4">
        <f ca="1">[1]!thsiFinD("ths_vol_ratio_stock",$A1338,$A$1,7,100)</f>
        <v>0.64189249119513003</v>
      </c>
      <c r="D1338" s="4">
        <f ca="1">[1]!thsiFinD("ths_cr_stock",$A1338,$A$1,7,100,100)</f>
        <v>26.885245901638999</v>
      </c>
      <c r="E1338" s="4">
        <f ca="1">[1]!thsiFinD("ths_mfi_stock",$A1338,$A$1,7,100,100)</f>
        <v>25.092611995851001</v>
      </c>
      <c r="F1338" s="4">
        <f ca="1">[1]!thsiFinD("ths_expma_stock",$A1338,$A$1,7,100,100)</f>
        <v>29.421339049772001</v>
      </c>
      <c r="G1338" s="4">
        <f ca="1">[1]!thsiFinD("ths_rsi_stock",$A1338,$A$1,7,100,100)</f>
        <v>35.078184937929997</v>
      </c>
      <c r="H1338" s="4">
        <f ca="1">[1]!thsiFinD("ths_adtm_stock",$A1338,$A$1,7,3,100,100,100)</f>
        <v>-0.88546255506607996</v>
      </c>
      <c r="I1338" s="4">
        <f ca="1">[1]!thsiFinD("ths_bbiboll_stock",$A1338,$A$1,7,3,100,100,100)</f>
        <v>29.364374999999999</v>
      </c>
      <c r="J1338" s="4">
        <f ca="1">[1]!thsiFinD("ths_dptb_stock",$A1338,$A$1,7,104,100,100)</f>
        <v>0.57142857142856995</v>
      </c>
      <c r="K1338" s="4">
        <f ca="1">[1]!thsiFinD("ths_srmi_stock",$A1338,$A$1,7,100,100)</f>
        <v>-4.4356173452499002E-2</v>
      </c>
      <c r="L1338" s="4">
        <f ca="1">[1]!thsiFinD("ths_atr_stock",$A1338,$A$1,7,101,100,100)</f>
        <v>0.55285714285714005</v>
      </c>
      <c r="M1338" s="4">
        <f ca="1">[1]!thsiFinD("ths_vol_w_stock",$A1338,$A$1)/1000000</f>
        <v>8.9944980000000001</v>
      </c>
      <c r="N1338" s="4">
        <f ca="1">[1]!thsiFinD("ths_turnover_ratio_w_stock",$A1338,$A$1)</f>
        <v>12.203932623694</v>
      </c>
      <c r="O1338" s="4">
        <f ca="1">[1]!thsiFinD("ths_relative_chg_ratio_w_stock",$A1338,$A$1,104,100)</f>
        <v>-0.28746987604201002</v>
      </c>
      <c r="P1338" s="4"/>
    </row>
    <row r="1339" spans="1:16" x14ac:dyDescent="0.25">
      <c r="A1339" s="2" t="s">
        <v>2687</v>
      </c>
      <c r="B1339" s="2" t="s">
        <v>2688</v>
      </c>
      <c r="C1339" s="4">
        <f ca="1">[1]!thsiFinD("ths_vol_ratio_stock",$A1339,$A$1,7,100)</f>
        <v>1.3702961368044</v>
      </c>
      <c r="D1339" s="4">
        <f ca="1">[1]!thsiFinD("ths_cr_stock",$A1339,$A$1,7,100,100)</f>
        <v>139.97308209959999</v>
      </c>
      <c r="E1339" s="4">
        <f ca="1">[1]!thsiFinD("ths_mfi_stock",$A1339,$A$1,7,100,100)</f>
        <v>55.659416892461998</v>
      </c>
      <c r="F1339" s="4">
        <f ca="1">[1]!thsiFinD("ths_expma_stock",$A1339,$A$1,7,100,100)</f>
        <v>54.158404433690002</v>
      </c>
      <c r="G1339" s="4">
        <f ca="1">[1]!thsiFinD("ths_rsi_stock",$A1339,$A$1,7,100,100)</f>
        <v>52.445145089945001</v>
      </c>
      <c r="H1339" s="4">
        <f ca="1">[1]!thsiFinD("ths_adtm_stock",$A1339,$A$1,7,3,100,100,100)</f>
        <v>0.54629629629630005</v>
      </c>
      <c r="I1339" s="4">
        <f ca="1">[1]!thsiFinD("ths_bbiboll_stock",$A1339,$A$1,7,3,100,100,100)</f>
        <v>54.186145833333001</v>
      </c>
      <c r="J1339" s="4">
        <f ca="1">[1]!thsiFinD("ths_dptb_stock",$A1339,$A$1,7,104,100,100)</f>
        <v>0.85714285714285998</v>
      </c>
      <c r="K1339" s="4">
        <f ca="1">[1]!thsiFinD("ths_srmi_stock",$A1339,$A$1,7,100,100)</f>
        <v>1.8331805682860001E-2</v>
      </c>
      <c r="L1339" s="4">
        <f ca="1">[1]!thsiFinD("ths_atr_stock",$A1339,$A$1,7,101,100,100)</f>
        <v>2.6628571428571002</v>
      </c>
      <c r="M1339" s="4">
        <f ca="1">[1]!thsiFinD("ths_vol_w_stock",$A1339,$A$1)/1000000</f>
        <v>67.436948000000001</v>
      </c>
      <c r="N1339" s="4">
        <f ca="1">[1]!thsiFinD("ths_turnover_ratio_w_stock",$A1339,$A$1)</f>
        <v>30.153047952043998</v>
      </c>
      <c r="O1339" s="4">
        <f ca="1">[1]!thsiFinD("ths_relative_chg_ratio_w_stock",$A1339,$A$1,104,100)</f>
        <v>6.2822775285754</v>
      </c>
      <c r="P1339" s="4"/>
    </row>
    <row r="1340" spans="1:16" x14ac:dyDescent="0.25">
      <c r="A1340" s="2" t="s">
        <v>2689</v>
      </c>
      <c r="B1340" s="2" t="s">
        <v>2690</v>
      </c>
      <c r="C1340" s="4">
        <f ca="1">[1]!thsiFinD("ths_vol_ratio_stock",$A1340,$A$1,7,100)</f>
        <v>1.5134621553045999</v>
      </c>
      <c r="D1340" s="4">
        <f ca="1">[1]!thsiFinD("ths_cr_stock",$A1340,$A$1,7,100,100)</f>
        <v>158.08219178082001</v>
      </c>
      <c r="E1340" s="4">
        <f ca="1">[1]!thsiFinD("ths_mfi_stock",$A1340,$A$1,7,100,100)</f>
        <v>56.900767476169001</v>
      </c>
      <c r="F1340" s="4">
        <f ca="1">[1]!thsiFinD("ths_expma_stock",$A1340,$A$1,7,100,100)</f>
        <v>14.685456805919999</v>
      </c>
      <c r="G1340" s="4">
        <f ca="1">[1]!thsiFinD("ths_rsi_stock",$A1340,$A$1,7,100,100)</f>
        <v>41.420617968915003</v>
      </c>
      <c r="H1340" s="4">
        <f ca="1">[1]!thsiFinD("ths_adtm_stock",$A1340,$A$1,7,3,100,100,100)</f>
        <v>0.88888888888888995</v>
      </c>
      <c r="I1340" s="4">
        <f ca="1">[1]!thsiFinD("ths_bbiboll_stock",$A1340,$A$1,7,3,100,100,100)</f>
        <v>14.647604166667</v>
      </c>
      <c r="J1340" s="4">
        <f ca="1">[1]!thsiFinD("ths_dptb_stock",$A1340,$A$1,7,104,100,100)</f>
        <v>0.85714285714285998</v>
      </c>
      <c r="K1340" s="4">
        <f ca="1">[1]!thsiFinD("ths_srmi_stock",$A1340,$A$1,7,100,100)</f>
        <v>5.5555555555556E-3</v>
      </c>
      <c r="L1340" s="4">
        <f ca="1">[1]!thsiFinD("ths_atr_stock",$A1340,$A$1,7,101,100,100)</f>
        <v>0.44857142857143001</v>
      </c>
      <c r="M1340" s="4">
        <f ca="1">[1]!thsiFinD("ths_vol_w_stock",$A1340,$A$1)/1000000</f>
        <v>19.00179</v>
      </c>
      <c r="N1340" s="4">
        <f ca="1">[1]!thsiFinD("ths_turnover_ratio_w_stock",$A1340,$A$1)</f>
        <v>10.534590879414001</v>
      </c>
      <c r="O1340" s="4">
        <f ca="1">[1]!thsiFinD("ths_relative_chg_ratio_w_stock",$A1340,$A$1,104,100)</f>
        <v>-0.62290845970514996</v>
      </c>
      <c r="P1340" s="4"/>
    </row>
    <row r="1341" spans="1:16" x14ac:dyDescent="0.25">
      <c r="A1341" s="2" t="s">
        <v>2691</v>
      </c>
      <c r="B1341" s="2" t="s">
        <v>2692</v>
      </c>
      <c r="C1341" s="4">
        <f ca="1">[1]!thsiFinD("ths_vol_ratio_stock",$A1341,$A$1,7,100)</f>
        <v>0.53822136259833997</v>
      </c>
      <c r="D1341" s="4">
        <f ca="1">[1]!thsiFinD("ths_cr_stock",$A1341,$A$1,7,100,100)</f>
        <v>154.95207667732001</v>
      </c>
      <c r="E1341" s="4">
        <f ca="1">[1]!thsiFinD("ths_mfi_stock",$A1341,$A$1,7,100,100)</f>
        <v>50.428788279892999</v>
      </c>
      <c r="F1341" s="4">
        <f ca="1">[1]!thsiFinD("ths_expma_stock",$A1341,$A$1,7,100,100)</f>
        <v>17.140563039218002</v>
      </c>
      <c r="G1341" s="4">
        <f ca="1">[1]!thsiFinD("ths_rsi_stock",$A1341,$A$1,7,100,100)</f>
        <v>59.506691284676002</v>
      </c>
      <c r="H1341" s="4">
        <f ca="1">[1]!thsiFinD("ths_adtm_stock",$A1341,$A$1,7,3,100,100,100)</f>
        <v>0.66896551724137998</v>
      </c>
      <c r="I1341" s="4">
        <f ca="1">[1]!thsiFinD("ths_bbiboll_stock",$A1341,$A$1,7,3,100,100,100)</f>
        <v>17.082083333332999</v>
      </c>
      <c r="J1341" s="4">
        <f ca="1">[1]!thsiFinD("ths_dptb_stock",$A1341,$A$1,7,104,100,100)</f>
        <v>0.57142857142856995</v>
      </c>
      <c r="K1341" s="4">
        <f ca="1">[1]!thsiFinD("ths_srmi_stock",$A1341,$A$1,7,100,100)</f>
        <v>1.62224797219E-2</v>
      </c>
      <c r="L1341" s="4">
        <f ca="1">[1]!thsiFinD("ths_atr_stock",$A1341,$A$1,7,101,100,100)</f>
        <v>0.38857142857143001</v>
      </c>
      <c r="M1341" s="4">
        <f ca="1">[1]!thsiFinD("ths_vol_w_stock",$A1341,$A$1)/1000000</f>
        <v>41.695526000000001</v>
      </c>
      <c r="N1341" s="4">
        <f ca="1">[1]!thsiFinD("ths_turnover_ratio_w_stock",$A1341,$A$1)</f>
        <v>3.8513896158012</v>
      </c>
      <c r="O1341" s="4">
        <f ca="1">[1]!thsiFinD("ths_relative_chg_ratio_w_stock",$A1341,$A$1,104,100)</f>
        <v>4.2099717577905</v>
      </c>
      <c r="P1341" s="4"/>
    </row>
    <row r="1342" spans="1:16" x14ac:dyDescent="0.25">
      <c r="A1342" s="2" t="s">
        <v>2693</v>
      </c>
      <c r="B1342" s="2" t="s">
        <v>2694</v>
      </c>
      <c r="C1342" s="4">
        <f ca="1">[1]!thsiFinD("ths_vol_ratio_stock",$A1342,$A$1,7,100)</f>
        <v>0.59886492086956999</v>
      </c>
      <c r="D1342" s="4">
        <f ca="1">[1]!thsiFinD("ths_cr_stock",$A1342,$A$1,7,100,100)</f>
        <v>86.815920398009993</v>
      </c>
      <c r="E1342" s="4">
        <f ca="1">[1]!thsiFinD("ths_mfi_stock",$A1342,$A$1,7,100,100)</f>
        <v>56.708959513219</v>
      </c>
      <c r="F1342" s="4">
        <f ca="1">[1]!thsiFinD("ths_expma_stock",$A1342,$A$1,7,100,100)</f>
        <v>17.262333834195999</v>
      </c>
      <c r="G1342" s="4">
        <f ca="1">[1]!thsiFinD("ths_rsi_stock",$A1342,$A$1,7,100,100)</f>
        <v>42.670707686965997</v>
      </c>
      <c r="H1342" s="4">
        <f ca="1">[1]!thsiFinD("ths_adtm_stock",$A1342,$A$1,7,3,100,100,100)</f>
        <v>0.44615384615385001</v>
      </c>
      <c r="I1342" s="4">
        <f ca="1">[1]!thsiFinD("ths_bbiboll_stock",$A1342,$A$1,7,3,100,100,100)</f>
        <v>17.180312499999999</v>
      </c>
      <c r="J1342" s="4">
        <f ca="1">[1]!thsiFinD("ths_dptb_stock",$A1342,$A$1,7,104,100,100)</f>
        <v>0.57142857142856995</v>
      </c>
      <c r="K1342" s="4">
        <f ca="1">[1]!thsiFinD("ths_srmi_stock",$A1342,$A$1,7,100,100)</f>
        <v>-8.8876772082879002E-2</v>
      </c>
      <c r="L1342" s="4">
        <f ca="1">[1]!thsiFinD("ths_atr_stock",$A1342,$A$1,7,101,100,100)</f>
        <v>1.1114285714286001</v>
      </c>
      <c r="M1342" s="4">
        <f ca="1">[1]!thsiFinD("ths_vol_w_stock",$A1342,$A$1)/1000000</f>
        <v>17.371534</v>
      </c>
      <c r="N1342" s="4">
        <f ca="1">[1]!thsiFinD("ths_turnover_ratio_w_stock",$A1342,$A$1)</f>
        <v>11.369459164168999</v>
      </c>
      <c r="O1342" s="4">
        <f ca="1">[1]!thsiFinD("ths_relative_chg_ratio_w_stock",$A1342,$A$1,104,100)</f>
        <v>-2.4344914712882</v>
      </c>
      <c r="P1342" s="4"/>
    </row>
    <row r="1343" spans="1:16" x14ac:dyDescent="0.25">
      <c r="A1343" s="2" t="s">
        <v>2695</v>
      </c>
      <c r="B1343" s="2" t="s">
        <v>2696</v>
      </c>
      <c r="C1343" s="4">
        <f ca="1">[1]!thsiFinD("ths_vol_ratio_stock",$A1343,$A$1,7,100)</f>
        <v>1.3988682378066</v>
      </c>
      <c r="D1343" s="4">
        <f ca="1">[1]!thsiFinD("ths_cr_stock",$A1343,$A$1,7,100,100)</f>
        <v>200</v>
      </c>
      <c r="E1343" s="4">
        <f ca="1">[1]!thsiFinD("ths_mfi_stock",$A1343,$A$1,7,100,100)</f>
        <v>86.702960123729</v>
      </c>
      <c r="F1343" s="4">
        <f ca="1">[1]!thsiFinD("ths_expma_stock",$A1343,$A$1,7,100,100)</f>
        <v>18.345911910859002</v>
      </c>
      <c r="G1343" s="4">
        <f ca="1">[1]!thsiFinD("ths_rsi_stock",$A1343,$A$1,7,100,100)</f>
        <v>56.369757285203001</v>
      </c>
      <c r="H1343" s="4">
        <f ca="1">[1]!thsiFinD("ths_adtm_stock",$A1343,$A$1,7,3,100,100,100)</f>
        <v>0.81962025316456</v>
      </c>
      <c r="I1343" s="4">
        <f ca="1">[1]!thsiFinD("ths_bbiboll_stock",$A1343,$A$1,7,3,100,100,100)</f>
        <v>18.274270833332999</v>
      </c>
      <c r="J1343" s="4">
        <f ca="1">[1]!thsiFinD("ths_dptb_stock",$A1343,$A$1,7,104,100,100)</f>
        <v>0.57142857142856995</v>
      </c>
      <c r="K1343" s="4">
        <f ca="1">[1]!thsiFinD("ths_srmi_stock",$A1343,$A$1,7,100,100)</f>
        <v>6.8242880171951001E-2</v>
      </c>
      <c r="L1343" s="4">
        <f ca="1">[1]!thsiFinD("ths_atr_stock",$A1343,$A$1,7,101,100,100)</f>
        <v>0.83285714285713996</v>
      </c>
      <c r="M1343" s="4">
        <f ca="1">[1]!thsiFinD("ths_vol_w_stock",$A1343,$A$1)/1000000</f>
        <v>30.364204000000001</v>
      </c>
      <c r="N1343" s="4">
        <f ca="1">[1]!thsiFinD("ths_turnover_ratio_w_stock",$A1343,$A$1)</f>
        <v>19.198636321754002</v>
      </c>
      <c r="O1343" s="4">
        <f ca="1">[1]!thsiFinD("ths_relative_chg_ratio_w_stock",$A1343,$A$1,104,100)</f>
        <v>7.2210371808506997</v>
      </c>
      <c r="P1343" s="4"/>
    </row>
    <row r="1344" spans="1:16" x14ac:dyDescent="0.25">
      <c r="A1344" s="2" t="s">
        <v>2697</v>
      </c>
      <c r="B1344" s="2" t="s">
        <v>2698</v>
      </c>
      <c r="C1344" s="4">
        <f ca="1">[1]!thsiFinD("ths_vol_ratio_stock",$A1344,$A$1,7,100)</f>
        <v>2.0106864358840002</v>
      </c>
      <c r="D1344" s="4">
        <f ca="1">[1]!thsiFinD("ths_cr_stock",$A1344,$A$1,7,100,100)</f>
        <v>136.61971830985999</v>
      </c>
      <c r="E1344" s="4">
        <f ca="1">[1]!thsiFinD("ths_mfi_stock",$A1344,$A$1,7,100,100)</f>
        <v>60.347045761973</v>
      </c>
      <c r="F1344" s="4">
        <f ca="1">[1]!thsiFinD("ths_expma_stock",$A1344,$A$1,7,100,100)</f>
        <v>32.794303706807</v>
      </c>
      <c r="G1344" s="4">
        <f ca="1">[1]!thsiFinD("ths_rsi_stock",$A1344,$A$1,7,100,100)</f>
        <v>64.885617191764993</v>
      </c>
      <c r="H1344" s="4">
        <f ca="1">[1]!thsiFinD("ths_adtm_stock",$A1344,$A$1,7,3,100,100,100)</f>
        <v>0.19072164948454001</v>
      </c>
      <c r="I1344" s="4">
        <f ca="1">[1]!thsiFinD("ths_bbiboll_stock",$A1344,$A$1,7,3,100,100,100)</f>
        <v>32.702916666667001</v>
      </c>
      <c r="J1344" s="4">
        <f ca="1">[1]!thsiFinD("ths_dptb_stock",$A1344,$A$1,7,104,100,100)</f>
        <v>0.14285714285713999</v>
      </c>
      <c r="K1344" s="4">
        <f ca="1">[1]!thsiFinD("ths_srmi_stock",$A1344,$A$1,7,100,100)</f>
        <v>3.8095238095238002E-2</v>
      </c>
      <c r="L1344" s="4">
        <f ca="1">[1]!thsiFinD("ths_atr_stock",$A1344,$A$1,7,101,100,100)</f>
        <v>1.0414285714286</v>
      </c>
      <c r="M1344" s="4">
        <f ca="1">[1]!thsiFinD("ths_vol_w_stock",$A1344,$A$1)/1000000</f>
        <v>15.723661999999999</v>
      </c>
      <c r="N1344" s="4">
        <f ca="1">[1]!thsiFinD("ths_turnover_ratio_w_stock",$A1344,$A$1)</f>
        <v>14.257094562184999</v>
      </c>
      <c r="O1344" s="4">
        <f ca="1">[1]!thsiFinD("ths_relative_chg_ratio_w_stock",$A1344,$A$1,104,100)</f>
        <v>4.4252100212491996</v>
      </c>
      <c r="P1344" s="4"/>
    </row>
    <row r="1345" spans="1:16" x14ac:dyDescent="0.25">
      <c r="A1345" s="2" t="s">
        <v>2699</v>
      </c>
      <c r="B1345" s="2" t="s">
        <v>2700</v>
      </c>
      <c r="C1345" s="4">
        <f ca="1">[1]!thsiFinD("ths_vol_ratio_stock",$A1345,$A$1,7,100)</f>
        <v>1.1439995552633999</v>
      </c>
      <c r="D1345" s="4">
        <f ca="1">[1]!thsiFinD("ths_cr_stock",$A1345,$A$1,7,100,100)</f>
        <v>48.301886792452002</v>
      </c>
      <c r="E1345" s="4">
        <f ca="1">[1]!thsiFinD("ths_mfi_stock",$A1345,$A$1,7,100,100)</f>
        <v>40.483583708924002</v>
      </c>
      <c r="F1345" s="4">
        <f ca="1">[1]!thsiFinD("ths_expma_stock",$A1345,$A$1,7,100,100)</f>
        <v>8.8908698229649996</v>
      </c>
      <c r="G1345" s="4">
        <f ca="1">[1]!thsiFinD("ths_rsi_stock",$A1345,$A$1,7,100,100)</f>
        <v>38.646619766173998</v>
      </c>
      <c r="H1345" s="4">
        <f ca="1">[1]!thsiFinD("ths_adtm_stock",$A1345,$A$1,7,3,100,100,100)</f>
        <v>-0.45833333333332998</v>
      </c>
      <c r="I1345" s="4">
        <f ca="1">[1]!thsiFinD("ths_bbiboll_stock",$A1345,$A$1,7,3,100,100,100)</f>
        <v>8.8804166666667008</v>
      </c>
      <c r="J1345" s="4">
        <f ca="1">[1]!thsiFinD("ths_dptb_stock",$A1345,$A$1,7,104,100,100)</f>
        <v>0.71428571428570997</v>
      </c>
      <c r="K1345" s="4">
        <f ca="1">[1]!thsiFinD("ths_srmi_stock",$A1345,$A$1,7,100,100)</f>
        <v>-2.4526198439241999E-2</v>
      </c>
      <c r="L1345" s="4">
        <f ca="1">[1]!thsiFinD("ths_atr_stock",$A1345,$A$1,7,101,100,100)</f>
        <v>0.19428571428571001</v>
      </c>
      <c r="M1345" s="4">
        <f ca="1">[1]!thsiFinD("ths_vol_w_stock",$A1345,$A$1)/1000000</f>
        <v>10.491448</v>
      </c>
      <c r="N1345" s="4">
        <f ca="1">[1]!thsiFinD("ths_turnover_ratio_w_stock",$A1345,$A$1)</f>
        <v>8.7808892420438003</v>
      </c>
      <c r="O1345" s="4">
        <f ca="1">[1]!thsiFinD("ths_relative_chg_ratio_w_stock",$A1345,$A$1,104,100)</f>
        <v>-1.7663596031563</v>
      </c>
      <c r="P1345" s="4"/>
    </row>
    <row r="1346" spans="1:16" x14ac:dyDescent="0.25">
      <c r="A1346" s="2" t="s">
        <v>2701</v>
      </c>
      <c r="B1346" s="2" t="s">
        <v>2702</v>
      </c>
      <c r="C1346" s="4">
        <f ca="1">[1]!thsiFinD("ths_vol_ratio_stock",$A1346,$A$1,7,100)</f>
        <v>1.5212521055587001</v>
      </c>
      <c r="D1346" s="4">
        <f ca="1">[1]!thsiFinD("ths_cr_stock",$A1346,$A$1,7,100,100)</f>
        <v>113.46153846154</v>
      </c>
      <c r="E1346" s="4">
        <f ca="1">[1]!thsiFinD("ths_mfi_stock",$A1346,$A$1,7,100,100)</f>
        <v>68.151966080733999</v>
      </c>
      <c r="F1346" s="4">
        <f ca="1">[1]!thsiFinD("ths_expma_stock",$A1346,$A$1,7,100,100)</f>
        <v>4.2785956559478002</v>
      </c>
      <c r="G1346" s="4">
        <f ca="1">[1]!thsiFinD("ths_rsi_stock",$A1346,$A$1,7,100,100)</f>
        <v>50.965095122483</v>
      </c>
      <c r="H1346" s="4">
        <f ca="1">[1]!thsiFinD("ths_adtm_stock",$A1346,$A$1,7,3,100,100,100)</f>
        <v>0.54838709677419994</v>
      </c>
      <c r="I1346" s="4">
        <f ca="1">[1]!thsiFinD("ths_bbiboll_stock",$A1346,$A$1,7,3,100,100,100)</f>
        <v>4.2714583333332996</v>
      </c>
      <c r="J1346" s="4">
        <f ca="1">[1]!thsiFinD("ths_dptb_stock",$A1346,$A$1,7,104,100,100)</f>
        <v>0.42857142857142999</v>
      </c>
      <c r="K1346" s="4">
        <f ca="1">[1]!thsiFinD("ths_srmi_stock",$A1346,$A$1,7,100,100)</f>
        <v>1.3986013986014E-2</v>
      </c>
      <c r="L1346" s="4">
        <f ca="1">[1]!thsiFinD("ths_atr_stock",$A1346,$A$1,7,101,100,100)</f>
        <v>0.10571428571428999</v>
      </c>
      <c r="M1346" s="4">
        <f ca="1">[1]!thsiFinD("ths_vol_w_stock",$A1346,$A$1)/1000000</f>
        <v>5.6406499999999999</v>
      </c>
      <c r="N1346" s="4">
        <f ca="1">[1]!thsiFinD("ths_turnover_ratio_w_stock",$A1346,$A$1)</f>
        <v>2.6249523066457998</v>
      </c>
      <c r="O1346" s="4">
        <f ca="1">[1]!thsiFinD("ths_relative_chg_ratio_w_stock",$A1346,$A$1,104,100)</f>
        <v>0.70048389816997003</v>
      </c>
      <c r="P1346" s="4"/>
    </row>
    <row r="1347" spans="1:16" x14ac:dyDescent="0.25">
      <c r="A1347" s="2" t="s">
        <v>2703</v>
      </c>
      <c r="B1347" s="2" t="s">
        <v>2704</v>
      </c>
      <c r="C1347" s="4">
        <f ca="1">[1]!thsiFinD("ths_vol_ratio_stock",$A1347,$A$1,7,100)</f>
        <v>1.4280769859524001</v>
      </c>
      <c r="D1347" s="4">
        <f ca="1">[1]!thsiFinD("ths_cr_stock",$A1347,$A$1,7,100,100)</f>
        <v>6.1688311688311996</v>
      </c>
      <c r="E1347" s="4">
        <f ca="1">[1]!thsiFinD("ths_mfi_stock",$A1347,$A$1,7,100,100)</f>
        <v>0</v>
      </c>
      <c r="F1347" s="4">
        <f ca="1">[1]!thsiFinD("ths_expma_stock",$A1347,$A$1,7,100,100)</f>
        <v>10.779509526341</v>
      </c>
      <c r="G1347" s="4">
        <f ca="1">[1]!thsiFinD("ths_rsi_stock",$A1347,$A$1,7,100,100)</f>
        <v>13.377769001888</v>
      </c>
      <c r="H1347" s="4">
        <f ca="1">[1]!thsiFinD("ths_adtm_stock",$A1347,$A$1,7,3,100,100,100)</f>
        <v>0</v>
      </c>
      <c r="I1347" s="4">
        <f ca="1">[1]!thsiFinD("ths_bbiboll_stock",$A1347,$A$1,7,3,100,100,100)</f>
        <v>10.981249999999999</v>
      </c>
      <c r="J1347" s="4">
        <f ca="1">[1]!thsiFinD("ths_dptb_stock",$A1347,$A$1,7,104,100,100)</f>
        <v>0.42857142857142999</v>
      </c>
      <c r="K1347" s="4">
        <f ca="1">[1]!thsiFinD("ths_srmi_stock",$A1347,$A$1,7,100,100)</f>
        <v>-0.13678844519965999</v>
      </c>
      <c r="L1347" s="4">
        <f ca="1">[1]!thsiFinD("ths_atr_stock",$A1347,$A$1,7,101,100,100)</f>
        <v>0.46714285714286002</v>
      </c>
      <c r="M1347" s="4">
        <f ca="1">[1]!thsiFinD("ths_vol_w_stock",$A1347,$A$1)/1000000</f>
        <v>21.778842999999998</v>
      </c>
      <c r="N1347" s="4">
        <f ca="1">[1]!thsiFinD("ths_turnover_ratio_w_stock",$A1347,$A$1)</f>
        <v>9.7224032311235007</v>
      </c>
      <c r="O1347" s="4">
        <f ca="1">[1]!thsiFinD("ths_relative_chg_ratio_w_stock",$A1347,$A$1,104,100)</f>
        <v>-8.7191522012518003</v>
      </c>
      <c r="P1347" s="4"/>
    </row>
    <row r="1348" spans="1:16" x14ac:dyDescent="0.25">
      <c r="A1348" s="2" t="s">
        <v>2705</v>
      </c>
      <c r="B1348" s="2" t="s">
        <v>2706</v>
      </c>
      <c r="C1348" s="4">
        <f ca="1">[1]!thsiFinD("ths_vol_ratio_stock",$A1348,$A$1,7,100)</f>
        <v>0.59487901084881001</v>
      </c>
      <c r="D1348" s="4">
        <f ca="1">[1]!thsiFinD("ths_cr_stock",$A1348,$A$1,7,100,100)</f>
        <v>11.428571428571001</v>
      </c>
      <c r="E1348" s="4">
        <f ca="1">[1]!thsiFinD("ths_mfi_stock",$A1348,$A$1,7,100,100)</f>
        <v>25.440152118890001</v>
      </c>
      <c r="F1348" s="4">
        <f ca="1">[1]!thsiFinD("ths_expma_stock",$A1348,$A$1,7,100,100)</f>
        <v>10.875720665543</v>
      </c>
      <c r="G1348" s="4">
        <f ca="1">[1]!thsiFinD("ths_rsi_stock",$A1348,$A$1,7,100,100)</f>
        <v>32.781361875442997</v>
      </c>
      <c r="H1348" s="4">
        <f ca="1">[1]!thsiFinD("ths_adtm_stock",$A1348,$A$1,7,3,100,100,100)</f>
        <v>-0.93043478260870005</v>
      </c>
      <c r="I1348" s="4">
        <f ca="1">[1]!thsiFinD("ths_bbiboll_stock",$A1348,$A$1,7,3,100,100,100)</f>
        <v>10.935625</v>
      </c>
      <c r="J1348" s="4">
        <f ca="1">[1]!thsiFinD("ths_dptb_stock",$A1348,$A$1,7,104,100,100)</f>
        <v>0.42857142857142999</v>
      </c>
      <c r="K1348" s="4">
        <f ca="1">[1]!thsiFinD("ths_srmi_stock",$A1348,$A$1,7,100,100)</f>
        <v>-7.2438162544170001E-2</v>
      </c>
      <c r="L1348" s="4">
        <f ca="1">[1]!thsiFinD("ths_atr_stock",$A1348,$A$1,7,101,100,100)</f>
        <v>0.28428571428570998</v>
      </c>
      <c r="M1348" s="4">
        <f ca="1">[1]!thsiFinD("ths_vol_w_stock",$A1348,$A$1)/1000000</f>
        <v>39.021639999999998</v>
      </c>
      <c r="N1348" s="4">
        <f ca="1">[1]!thsiFinD("ths_turnover_ratio_w_stock",$A1348,$A$1)</f>
        <v>22.556714515258999</v>
      </c>
      <c r="O1348" s="4">
        <f ca="1">[1]!thsiFinD("ths_relative_chg_ratio_w_stock",$A1348,$A$1,104,100)</f>
        <v>-6.0566886966349998</v>
      </c>
      <c r="P1348" s="4"/>
    </row>
    <row r="1349" spans="1:16" x14ac:dyDescent="0.25">
      <c r="A1349" s="2" t="s">
        <v>2707</v>
      </c>
      <c r="B1349" s="2" t="s">
        <v>2708</v>
      </c>
      <c r="C1349" s="4">
        <f ca="1">[1]!thsiFinD("ths_vol_ratio_stock",$A1349,$A$1,7,100)</f>
        <v>1.1111390076926</v>
      </c>
      <c r="D1349" s="4">
        <f ca="1">[1]!thsiFinD("ths_cr_stock",$A1349,$A$1,7,100,100)</f>
        <v>132.10272873194</v>
      </c>
      <c r="E1349" s="4">
        <f ca="1">[1]!thsiFinD("ths_mfi_stock",$A1349,$A$1,7,100,100)</f>
        <v>52.291478427594001</v>
      </c>
      <c r="F1349" s="4">
        <f ca="1">[1]!thsiFinD("ths_expma_stock",$A1349,$A$1,7,100,100)</f>
        <v>24.791266521257999</v>
      </c>
      <c r="G1349" s="4">
        <f ca="1">[1]!thsiFinD("ths_rsi_stock",$A1349,$A$1,7,100,100)</f>
        <v>42.682104542765003</v>
      </c>
      <c r="H1349" s="4">
        <f ca="1">[1]!thsiFinD("ths_adtm_stock",$A1349,$A$1,7,3,100,100,100)</f>
        <v>0.76211453744492996</v>
      </c>
      <c r="I1349" s="4">
        <f ca="1">[1]!thsiFinD("ths_bbiboll_stock",$A1349,$A$1,7,3,100,100,100)</f>
        <v>24.729062500000001</v>
      </c>
      <c r="J1349" s="4">
        <f ca="1">[1]!thsiFinD("ths_dptb_stock",$A1349,$A$1,7,104,100,100)</f>
        <v>0.85714285714285998</v>
      </c>
      <c r="K1349" s="4">
        <f ca="1">[1]!thsiFinD("ths_srmi_stock",$A1349,$A$1,7,100,100)</f>
        <v>1.6427104722794E-3</v>
      </c>
      <c r="L1349" s="4">
        <f ca="1">[1]!thsiFinD("ths_atr_stock",$A1349,$A$1,7,101,100,100)</f>
        <v>0.70285714285713996</v>
      </c>
      <c r="M1349" s="4">
        <f ca="1">[1]!thsiFinD("ths_vol_w_stock",$A1349,$A$1)/1000000</f>
        <v>14.264851999999999</v>
      </c>
      <c r="N1349" s="4">
        <f ca="1">[1]!thsiFinD("ths_turnover_ratio_w_stock",$A1349,$A$1)</f>
        <v>9.5881526118765006</v>
      </c>
      <c r="O1349" s="4">
        <f ca="1">[1]!thsiFinD("ths_relative_chg_ratio_w_stock",$A1349,$A$1,104,100)</f>
        <v>0.62289420252811001</v>
      </c>
      <c r="P1349" s="4"/>
    </row>
    <row r="1350" spans="1:16" x14ac:dyDescent="0.25">
      <c r="A1350" s="2" t="s">
        <v>2709</v>
      </c>
      <c r="B1350" s="2" t="s">
        <v>2710</v>
      </c>
      <c r="C1350" s="4">
        <f ca="1">[1]!thsiFinD("ths_vol_ratio_stock",$A1350,$A$1,7,100)</f>
        <v>0.85510803146926995</v>
      </c>
      <c r="D1350" s="4">
        <f ca="1">[1]!thsiFinD("ths_cr_stock",$A1350,$A$1,7,100,100)</f>
        <v>66.995073891624997</v>
      </c>
      <c r="E1350" s="4">
        <f ca="1">[1]!thsiFinD("ths_mfi_stock",$A1350,$A$1,7,100,100)</f>
        <v>45.240945725783</v>
      </c>
      <c r="F1350" s="4">
        <f ca="1">[1]!thsiFinD("ths_expma_stock",$A1350,$A$1,7,100,100)</f>
        <v>8.1361442327683999</v>
      </c>
      <c r="G1350" s="4">
        <f ca="1">[1]!thsiFinD("ths_rsi_stock",$A1350,$A$1,7,100,100)</f>
        <v>35.051265105059997</v>
      </c>
      <c r="H1350" s="4">
        <f ca="1">[1]!thsiFinD("ths_adtm_stock",$A1350,$A$1,7,3,100,100,100)</f>
        <v>0.14285714285715001</v>
      </c>
      <c r="I1350" s="4">
        <f ca="1">[1]!thsiFinD("ths_bbiboll_stock",$A1350,$A$1,7,3,100,100,100)</f>
        <v>8.1664583333332992</v>
      </c>
      <c r="J1350" s="4">
        <f ca="1">[1]!thsiFinD("ths_dptb_stock",$A1350,$A$1,7,104,100,100)</f>
        <v>0.85714285714285998</v>
      </c>
      <c r="K1350" s="4">
        <f ca="1">[1]!thsiFinD("ths_srmi_stock",$A1350,$A$1,7,100,100)</f>
        <v>-1.9656019656019999E-2</v>
      </c>
      <c r="L1350" s="4">
        <f ca="1">[1]!thsiFinD("ths_atr_stock",$A1350,$A$1,7,101,100,100)</f>
        <v>0.16285714285714001</v>
      </c>
      <c r="M1350" s="4">
        <f ca="1">[1]!thsiFinD("ths_vol_w_stock",$A1350,$A$1)/1000000</f>
        <v>17.318163999999999</v>
      </c>
      <c r="N1350" s="4">
        <f ca="1">[1]!thsiFinD("ths_turnover_ratio_w_stock",$A1350,$A$1)</f>
        <v>7.4431202805099002</v>
      </c>
      <c r="O1350" s="4">
        <f ca="1">[1]!thsiFinD("ths_relative_chg_ratio_w_stock",$A1350,$A$1,104,100)</f>
        <v>-1.5433941627995</v>
      </c>
      <c r="P1350" s="4"/>
    </row>
    <row r="1351" spans="1:16" x14ac:dyDescent="0.25">
      <c r="A1351" s="2" t="s">
        <v>2711</v>
      </c>
      <c r="B1351" s="2" t="s">
        <v>2712</v>
      </c>
      <c r="C1351" s="4">
        <f ca="1">[1]!thsiFinD("ths_vol_ratio_stock",$A1351,$A$1,7,100)</f>
        <v>0.87336252893564004</v>
      </c>
      <c r="D1351" s="4">
        <f ca="1">[1]!thsiFinD("ths_cr_stock",$A1351,$A$1,7,100,100)</f>
        <v>59.354838709676997</v>
      </c>
      <c r="E1351" s="4">
        <f ca="1">[1]!thsiFinD("ths_mfi_stock",$A1351,$A$1,7,100,100)</f>
        <v>34.975963985031001</v>
      </c>
      <c r="F1351" s="4">
        <f ca="1">[1]!thsiFinD("ths_expma_stock",$A1351,$A$1,7,100,100)</f>
        <v>13.89981030107</v>
      </c>
      <c r="G1351" s="4">
        <f ca="1">[1]!thsiFinD("ths_rsi_stock",$A1351,$A$1,7,100,100)</f>
        <v>37.716553714493998</v>
      </c>
      <c r="H1351" s="4">
        <f ca="1">[1]!thsiFinD("ths_adtm_stock",$A1351,$A$1,7,3,100,100,100)</f>
        <v>-0.48484848484849002</v>
      </c>
      <c r="I1351" s="4">
        <f ca="1">[1]!thsiFinD("ths_bbiboll_stock",$A1351,$A$1,7,3,100,100,100)</f>
        <v>13.8803125</v>
      </c>
      <c r="J1351" s="4">
        <f ca="1">[1]!thsiFinD("ths_dptb_stock",$A1351,$A$1,7,104,100,100)</f>
        <v>0.42857142857142999</v>
      </c>
      <c r="K1351" s="4">
        <f ca="1">[1]!thsiFinD("ths_srmi_stock",$A1351,$A$1,7,100,100)</f>
        <v>-2.2254127781766001E-2</v>
      </c>
      <c r="L1351" s="4">
        <f ca="1">[1]!thsiFinD("ths_atr_stock",$A1351,$A$1,7,101,100,100)</f>
        <v>0.35714285714285998</v>
      </c>
      <c r="M1351" s="4">
        <f ca="1">[1]!thsiFinD("ths_vol_w_stock",$A1351,$A$1)/1000000</f>
        <v>27.795089999999998</v>
      </c>
      <c r="N1351" s="4">
        <f ca="1">[1]!thsiFinD("ths_turnover_ratio_w_stock",$A1351,$A$1)</f>
        <v>14.113404225096</v>
      </c>
      <c r="O1351" s="4">
        <f ca="1">[1]!thsiFinD("ths_relative_chg_ratio_w_stock",$A1351,$A$1,104,100)</f>
        <v>0.20659539573529001</v>
      </c>
      <c r="P1351" s="4"/>
    </row>
    <row r="1352" spans="1:16" x14ac:dyDescent="0.25">
      <c r="A1352" s="2" t="s">
        <v>2713</v>
      </c>
      <c r="B1352" s="2" t="s">
        <v>2714</v>
      </c>
      <c r="C1352" s="4">
        <f ca="1">[1]!thsiFinD("ths_vol_ratio_stock",$A1352,$A$1,7,100)</f>
        <v>0.84185555842198001</v>
      </c>
      <c r="D1352" s="4">
        <f ca="1">[1]!thsiFinD("ths_cr_stock",$A1352,$A$1,7,100,100)</f>
        <v>89.085948158253998</v>
      </c>
      <c r="E1352" s="4">
        <f ca="1">[1]!thsiFinD("ths_mfi_stock",$A1352,$A$1,7,100,100)</f>
        <v>48.712909986828002</v>
      </c>
      <c r="F1352" s="4">
        <f ca="1">[1]!thsiFinD("ths_expma_stock",$A1352,$A$1,7,100,100)</f>
        <v>14.190078398228</v>
      </c>
      <c r="G1352" s="4">
        <f ca="1">[1]!thsiFinD("ths_rsi_stock",$A1352,$A$1,7,100,100)</f>
        <v>52.598003004398002</v>
      </c>
      <c r="H1352" s="4">
        <f ca="1">[1]!thsiFinD("ths_adtm_stock",$A1352,$A$1,7,3,100,100,100)</f>
        <v>0.65248226950355004</v>
      </c>
      <c r="I1352" s="4">
        <f ca="1">[1]!thsiFinD("ths_bbiboll_stock",$A1352,$A$1,7,3,100,100,100)</f>
        <v>14.1403125</v>
      </c>
      <c r="J1352" s="4">
        <f ca="1">[1]!thsiFinD("ths_dptb_stock",$A1352,$A$1,7,104,100,100)</f>
        <v>0.28571428571428997</v>
      </c>
      <c r="K1352" s="4">
        <f ca="1">[1]!thsiFinD("ths_srmi_stock",$A1352,$A$1,7,100,100)</f>
        <v>-2.2008253094909998E-2</v>
      </c>
      <c r="L1352" s="4">
        <f ca="1">[1]!thsiFinD("ths_atr_stock",$A1352,$A$1,7,101,100,100)</f>
        <v>0.66285714285714004</v>
      </c>
      <c r="M1352" s="4">
        <f ca="1">[1]!thsiFinD("ths_vol_w_stock",$A1352,$A$1)/1000000</f>
        <v>18.678879999999999</v>
      </c>
      <c r="N1352" s="4">
        <f ca="1">[1]!thsiFinD("ths_turnover_ratio_w_stock",$A1352,$A$1)</f>
        <v>14.026746629724</v>
      </c>
      <c r="O1352" s="4">
        <f ca="1">[1]!thsiFinD("ths_relative_chg_ratio_w_stock",$A1352,$A$1,104,100)</f>
        <v>2.8593831870089002</v>
      </c>
      <c r="P1352" s="4"/>
    </row>
    <row r="1353" spans="1:16" x14ac:dyDescent="0.25">
      <c r="A1353" s="2" t="s">
        <v>2715</v>
      </c>
      <c r="B1353" s="2" t="s">
        <v>2716</v>
      </c>
      <c r="C1353" s="4">
        <f ca="1">[1]!thsiFinD("ths_vol_ratio_stock",$A1353,$A$1,7,100)</f>
        <v>0.57014719188704999</v>
      </c>
      <c r="D1353" s="4">
        <f ca="1">[1]!thsiFinD("ths_cr_stock",$A1353,$A$1,7,100,100)</f>
        <v>74.645030425963995</v>
      </c>
      <c r="E1353" s="4">
        <f ca="1">[1]!thsiFinD("ths_mfi_stock",$A1353,$A$1,7,100,100)</f>
        <v>30.713774732851999</v>
      </c>
      <c r="F1353" s="4">
        <f ca="1">[1]!thsiFinD("ths_expma_stock",$A1353,$A$1,7,100,100)</f>
        <v>30.231521015336</v>
      </c>
      <c r="G1353" s="4">
        <f ca="1">[1]!thsiFinD("ths_rsi_stock",$A1353,$A$1,7,100,100)</f>
        <v>39.081483717837003</v>
      </c>
      <c r="H1353" s="4">
        <f ca="1">[1]!thsiFinD("ths_adtm_stock",$A1353,$A$1,7,3,100,100,100)</f>
        <v>0.45161290322580999</v>
      </c>
      <c r="I1353" s="4">
        <f ca="1">[1]!thsiFinD("ths_bbiboll_stock",$A1353,$A$1,7,3,100,100,100)</f>
        <v>30.309687499999999</v>
      </c>
      <c r="J1353" s="4">
        <f ca="1">[1]!thsiFinD("ths_dptb_stock",$A1353,$A$1,7,104,100,100)</f>
        <v>0.57142857142856995</v>
      </c>
      <c r="K1353" s="4">
        <f ca="1">[1]!thsiFinD("ths_srmi_stock",$A1353,$A$1,7,100,100)</f>
        <v>-2.3041474654377999E-2</v>
      </c>
      <c r="L1353" s="4">
        <f ca="1">[1]!thsiFinD("ths_atr_stock",$A1353,$A$1,7,101,100,100)</f>
        <v>0.82</v>
      </c>
      <c r="M1353" s="4">
        <f ca="1">[1]!thsiFinD("ths_vol_w_stock",$A1353,$A$1)/1000000</f>
        <v>5.751239</v>
      </c>
      <c r="N1353" s="4">
        <f ca="1">[1]!thsiFinD("ths_turnover_ratio_w_stock",$A1353,$A$1)</f>
        <v>2.5358196649029998</v>
      </c>
      <c r="O1353" s="4">
        <f ca="1">[1]!thsiFinD("ths_relative_chg_ratio_w_stock",$A1353,$A$1,104,100)</f>
        <v>0.68444540578823998</v>
      </c>
      <c r="P1353" s="4"/>
    </row>
    <row r="1354" spans="1:16" x14ac:dyDescent="0.25">
      <c r="A1354" s="2" t="s">
        <v>2717</v>
      </c>
      <c r="B1354" s="2" t="s">
        <v>2718</v>
      </c>
      <c r="C1354" s="4">
        <f ca="1">[1]!thsiFinD("ths_vol_ratio_stock",$A1354,$A$1,7,100)</f>
        <v>1.2656288074752999</v>
      </c>
      <c r="D1354" s="4">
        <f ca="1">[1]!thsiFinD("ths_cr_stock",$A1354,$A$1,7,100,100)</f>
        <v>127.60511882998</v>
      </c>
      <c r="E1354" s="4">
        <f ca="1">[1]!thsiFinD("ths_mfi_stock",$A1354,$A$1,7,100,100)</f>
        <v>74.289272598823004</v>
      </c>
      <c r="F1354" s="4">
        <f ca="1">[1]!thsiFinD("ths_expma_stock",$A1354,$A$1,7,100,100)</f>
        <v>20.985454846875999</v>
      </c>
      <c r="G1354" s="4">
        <f ca="1">[1]!thsiFinD("ths_rsi_stock",$A1354,$A$1,7,100,100)</f>
        <v>34.014414521318997</v>
      </c>
      <c r="H1354" s="4">
        <f ca="1">[1]!thsiFinD("ths_adtm_stock",$A1354,$A$1,7,3,100,100,100)</f>
        <v>0.66451612903225998</v>
      </c>
      <c r="I1354" s="4">
        <f ca="1">[1]!thsiFinD("ths_bbiboll_stock",$A1354,$A$1,7,3,100,100,100)</f>
        <v>21.071562499999999</v>
      </c>
      <c r="J1354" s="4">
        <f ca="1">[1]!thsiFinD("ths_dptb_stock",$A1354,$A$1,7,104,100,100)</f>
        <v>1</v>
      </c>
      <c r="K1354" s="4">
        <f ca="1">[1]!thsiFinD("ths_srmi_stock",$A1354,$A$1,7,100,100)</f>
        <v>1.9540791402051002E-3</v>
      </c>
      <c r="L1354" s="4">
        <f ca="1">[1]!thsiFinD("ths_atr_stock",$A1354,$A$1,7,101,100,100)</f>
        <v>0.59571428571428997</v>
      </c>
      <c r="M1354" s="4">
        <f ca="1">[1]!thsiFinD("ths_vol_w_stock",$A1354,$A$1)/1000000</f>
        <v>12.577885</v>
      </c>
      <c r="N1354" s="4">
        <f ca="1">[1]!thsiFinD("ths_turnover_ratio_w_stock",$A1354,$A$1)</f>
        <v>6.8184425007652996</v>
      </c>
      <c r="O1354" s="4">
        <f ca="1">[1]!thsiFinD("ths_relative_chg_ratio_w_stock",$A1354,$A$1,104,100)</f>
        <v>-1.5907939922965999</v>
      </c>
      <c r="P1354" s="4"/>
    </row>
    <row r="1355" spans="1:16" x14ac:dyDescent="0.25">
      <c r="A1355" s="2" t="s">
        <v>2719</v>
      </c>
      <c r="B1355" s="2" t="s">
        <v>2720</v>
      </c>
      <c r="C1355" s="4">
        <f ca="1">[1]!thsiFinD("ths_vol_ratio_stock",$A1355,$A$1,7,100)</f>
        <v>0.62807011176063998</v>
      </c>
      <c r="D1355" s="4">
        <f ca="1">[1]!thsiFinD("ths_cr_stock",$A1355,$A$1,7,100,100)</f>
        <v>69.647355163727994</v>
      </c>
      <c r="E1355" s="4">
        <f ca="1">[1]!thsiFinD("ths_mfi_stock",$A1355,$A$1,7,100,100)</f>
        <v>53.680457720581003</v>
      </c>
      <c r="F1355" s="4">
        <f ca="1">[1]!thsiFinD("ths_expma_stock",$A1355,$A$1,7,100,100)</f>
        <v>17.418887835852001</v>
      </c>
      <c r="G1355" s="4">
        <f ca="1">[1]!thsiFinD("ths_rsi_stock",$A1355,$A$1,7,100,100)</f>
        <v>37.802466038576</v>
      </c>
      <c r="H1355" s="4">
        <f ca="1">[1]!thsiFinD("ths_adtm_stock",$A1355,$A$1,7,3,100,100,100)</f>
        <v>0.72067039106145003</v>
      </c>
      <c r="I1355" s="4">
        <f ca="1">[1]!thsiFinD("ths_bbiboll_stock",$A1355,$A$1,7,3,100,100,100)</f>
        <v>17.540520833333002</v>
      </c>
      <c r="J1355" s="4">
        <f ca="1">[1]!thsiFinD("ths_dptb_stock",$A1355,$A$1,7,104,100,100)</f>
        <v>1</v>
      </c>
      <c r="K1355" s="4">
        <f ca="1">[1]!thsiFinD("ths_srmi_stock",$A1355,$A$1,7,100,100)</f>
        <v>-1.4543339150669E-2</v>
      </c>
      <c r="L1355" s="4">
        <f ca="1">[1]!thsiFinD("ths_atr_stock",$A1355,$A$1,7,101,100,100)</f>
        <v>0.65571428571428003</v>
      </c>
      <c r="M1355" s="4">
        <f ca="1">[1]!thsiFinD("ths_vol_w_stock",$A1355,$A$1)/1000000</f>
        <v>56.494114000000003</v>
      </c>
      <c r="N1355" s="4">
        <f ca="1">[1]!thsiFinD("ths_turnover_ratio_w_stock",$A1355,$A$1)</f>
        <v>22.903986418344999</v>
      </c>
      <c r="O1355" s="4">
        <f ca="1">[1]!thsiFinD("ths_relative_chg_ratio_w_stock",$A1355,$A$1,104,100)</f>
        <v>-2.3220116260768999</v>
      </c>
      <c r="P1355" s="4"/>
    </row>
    <row r="1356" spans="1:16" x14ac:dyDescent="0.25">
      <c r="A1356" s="2" t="s">
        <v>2721</v>
      </c>
      <c r="B1356" s="2" t="s">
        <v>2722</v>
      </c>
      <c r="C1356" s="4">
        <f ca="1">[1]!thsiFinD("ths_vol_ratio_stock",$A1356,$A$1,7,100)</f>
        <v>0.57420167560966995</v>
      </c>
      <c r="D1356" s="4">
        <f ca="1">[1]!thsiFinD("ths_cr_stock",$A1356,$A$1,7,100,100)</f>
        <v>123.56687898089</v>
      </c>
      <c r="E1356" s="4">
        <f ca="1">[1]!thsiFinD("ths_mfi_stock",$A1356,$A$1,7,100,100)</f>
        <v>55.744525995868003</v>
      </c>
      <c r="F1356" s="4">
        <f ca="1">[1]!thsiFinD("ths_expma_stock",$A1356,$A$1,7,100,100)</f>
        <v>9.9352653075395008</v>
      </c>
      <c r="G1356" s="4">
        <f ca="1">[1]!thsiFinD("ths_rsi_stock",$A1356,$A$1,7,100,100)</f>
        <v>42.139106938018998</v>
      </c>
      <c r="H1356" s="4">
        <f ca="1">[1]!thsiFinD("ths_adtm_stock",$A1356,$A$1,7,3,100,100,100)</f>
        <v>0.62727272727272998</v>
      </c>
      <c r="I1356" s="4">
        <f ca="1">[1]!thsiFinD("ths_bbiboll_stock",$A1356,$A$1,7,3,100,100,100)</f>
        <v>9.9541666666666995</v>
      </c>
      <c r="J1356" s="4">
        <f ca="1">[1]!thsiFinD("ths_dptb_stock",$A1356,$A$1,7,104,100,100)</f>
        <v>0.71428571428570997</v>
      </c>
      <c r="K1356" s="4">
        <f ca="1">[1]!thsiFinD("ths_srmi_stock",$A1356,$A$1,7,100,100)</f>
        <v>1.0266940451744999E-2</v>
      </c>
      <c r="L1356" s="4">
        <f ca="1">[1]!thsiFinD("ths_atr_stock",$A1356,$A$1,7,101,100,100)</f>
        <v>0.34142857142857003</v>
      </c>
      <c r="M1356" s="4">
        <f ca="1">[1]!thsiFinD("ths_vol_w_stock",$A1356,$A$1)/1000000</f>
        <v>31.569700000000001</v>
      </c>
      <c r="N1356" s="4">
        <f ca="1">[1]!thsiFinD("ths_turnover_ratio_w_stock",$A1356,$A$1)</f>
        <v>23.302239666927001</v>
      </c>
      <c r="O1356" s="4">
        <f ca="1">[1]!thsiFinD("ths_relative_chg_ratio_w_stock",$A1356,$A$1,104,100)</f>
        <v>-2.8958155131000001</v>
      </c>
      <c r="P1356" s="4"/>
    </row>
    <row r="1357" spans="1:16" x14ac:dyDescent="0.25">
      <c r="A1357" s="2" t="s">
        <v>2723</v>
      </c>
      <c r="B1357" s="2" t="s">
        <v>2724</v>
      </c>
      <c r="C1357" s="4">
        <f ca="1">[1]!thsiFinD("ths_vol_ratio_stock",$A1357,$A$1,7,100)</f>
        <v>0.61638850865105999</v>
      </c>
      <c r="D1357" s="4">
        <f ca="1">[1]!thsiFinD("ths_cr_stock",$A1357,$A$1,7,100,100)</f>
        <v>10.961810466760999</v>
      </c>
      <c r="E1357" s="4">
        <f ca="1">[1]!thsiFinD("ths_mfi_stock",$A1357,$A$1,7,100,100)</f>
        <v>28.570670689661</v>
      </c>
      <c r="F1357" s="4">
        <f ca="1">[1]!thsiFinD("ths_expma_stock",$A1357,$A$1,7,100,100)</f>
        <v>21.046248488732001</v>
      </c>
      <c r="G1357" s="4">
        <f ca="1">[1]!thsiFinD("ths_rsi_stock",$A1357,$A$1,7,100,100)</f>
        <v>32.608076198996997</v>
      </c>
      <c r="H1357" s="4">
        <f ca="1">[1]!thsiFinD("ths_adtm_stock",$A1357,$A$1,7,3,100,100,100)</f>
        <v>-0.35454545454545</v>
      </c>
      <c r="I1357" s="4">
        <f ca="1">[1]!thsiFinD("ths_bbiboll_stock",$A1357,$A$1,7,3,100,100,100)</f>
        <v>21.251979166666999</v>
      </c>
      <c r="J1357" s="4">
        <f ca="1">[1]!thsiFinD("ths_dptb_stock",$A1357,$A$1,7,104,100,100)</f>
        <v>0.71428571428570997</v>
      </c>
      <c r="K1357" s="4">
        <f ca="1">[1]!thsiFinD("ths_srmi_stock",$A1357,$A$1,7,100,100)</f>
        <v>-0.10039805395843</v>
      </c>
      <c r="L1357" s="4">
        <f ca="1">[1]!thsiFinD("ths_atr_stock",$A1357,$A$1,7,101,100,100)</f>
        <v>0.88714285714286001</v>
      </c>
      <c r="M1357" s="4">
        <f ca="1">[1]!thsiFinD("ths_vol_w_stock",$A1357,$A$1)/1000000</f>
        <v>9.8628820000000008</v>
      </c>
      <c r="N1357" s="4">
        <f ca="1">[1]!thsiFinD("ths_turnover_ratio_w_stock",$A1357,$A$1)</f>
        <v>3.6123788294370001</v>
      </c>
      <c r="O1357" s="4">
        <f ca="1">[1]!thsiFinD("ths_relative_chg_ratio_w_stock",$A1357,$A$1,104,100)</f>
        <v>-2.2025586981788998</v>
      </c>
      <c r="P1357" s="4"/>
    </row>
    <row r="1358" spans="1:16" x14ac:dyDescent="0.25">
      <c r="A1358" s="2" t="s">
        <v>2725</v>
      </c>
      <c r="B1358" s="2" t="s">
        <v>2726</v>
      </c>
      <c r="C1358" s="4">
        <f ca="1">[1]!thsiFinD("ths_vol_ratio_stock",$A1358,$A$1,7,100)</f>
        <v>1.342255012668</v>
      </c>
      <c r="D1358" s="4">
        <f ca="1">[1]!thsiFinD("ths_cr_stock",$A1358,$A$1,7,100,100)</f>
        <v>93.238434163700006</v>
      </c>
      <c r="E1358" s="4">
        <f ca="1">[1]!thsiFinD("ths_mfi_stock",$A1358,$A$1,7,100,100)</f>
        <v>57.673306556893003</v>
      </c>
      <c r="F1358" s="4">
        <f ca="1">[1]!thsiFinD("ths_expma_stock",$A1358,$A$1,7,100,100)</f>
        <v>11.936938981377001</v>
      </c>
      <c r="G1358" s="4">
        <f ca="1">[1]!thsiFinD("ths_rsi_stock",$A1358,$A$1,7,100,100)</f>
        <v>34.991840367069003</v>
      </c>
      <c r="H1358" s="4">
        <f ca="1">[1]!thsiFinD("ths_adtm_stock",$A1358,$A$1,7,3,100,100,100)</f>
        <v>0.14814814814815</v>
      </c>
      <c r="I1358" s="4">
        <f ca="1">[1]!thsiFinD("ths_bbiboll_stock",$A1358,$A$1,7,3,100,100,100)</f>
        <v>11.990833333333001</v>
      </c>
      <c r="J1358" s="4">
        <f ca="1">[1]!thsiFinD("ths_dptb_stock",$A1358,$A$1,7,104,100,100)</f>
        <v>0.71428571428570997</v>
      </c>
      <c r="K1358" s="4">
        <f ca="1">[1]!thsiFinD("ths_srmi_stock",$A1358,$A$1,7,100,100)</f>
        <v>-1.3513513513514E-2</v>
      </c>
      <c r="L1358" s="4">
        <f ca="1">[1]!thsiFinD("ths_atr_stock",$A1358,$A$1,7,101,100,100)</f>
        <v>0.26142857142857001</v>
      </c>
      <c r="M1358" s="4">
        <f ca="1">[1]!thsiFinD("ths_vol_w_stock",$A1358,$A$1)/1000000</f>
        <v>19.094757999999999</v>
      </c>
      <c r="N1358" s="4">
        <f ca="1">[1]!thsiFinD("ths_turnover_ratio_w_stock",$A1358,$A$1)</f>
        <v>8.2128543866850006</v>
      </c>
      <c r="O1358" s="4">
        <f ca="1">[1]!thsiFinD("ths_relative_chg_ratio_w_stock",$A1358,$A$1,104,100)</f>
        <v>-0.58687242366911996</v>
      </c>
      <c r="P1358" s="4"/>
    </row>
    <row r="1359" spans="1:16" x14ac:dyDescent="0.25">
      <c r="A1359" s="2" t="s">
        <v>2727</v>
      </c>
      <c r="B1359" s="2" t="s">
        <v>2728</v>
      </c>
      <c r="C1359" s="4">
        <f ca="1">[1]!thsiFinD("ths_vol_ratio_stock",$A1359,$A$1,7,100)</f>
        <v>2.5498258918864001</v>
      </c>
      <c r="D1359" s="4">
        <f ca="1">[1]!thsiFinD("ths_cr_stock",$A1359,$A$1,7,100,100)</f>
        <v>-1900</v>
      </c>
      <c r="E1359" s="4">
        <f ca="1">[1]!thsiFinD("ths_mfi_stock",$A1359,$A$1,7,100,100)</f>
        <v>74.749351385552004</v>
      </c>
      <c r="F1359" s="4">
        <f ca="1">[1]!thsiFinD("ths_expma_stock",$A1359,$A$1,7,100,100)</f>
        <v>16.193671421377001</v>
      </c>
      <c r="G1359" s="4">
        <f ca="1">[1]!thsiFinD("ths_rsi_stock",$A1359,$A$1,7,100,100)</f>
        <v>75.710828458444993</v>
      </c>
      <c r="H1359" s="4">
        <f ca="1">[1]!thsiFinD("ths_adtm_stock",$A1359,$A$1,7,3,100,100,100)</f>
        <v>0.84150943396225997</v>
      </c>
      <c r="I1359" s="4">
        <f ca="1">[1]!thsiFinD("ths_bbiboll_stock",$A1359,$A$1,7,3,100,100,100)</f>
        <v>15.916874999999999</v>
      </c>
      <c r="J1359" s="4">
        <f ca="1">[1]!thsiFinD("ths_dptb_stock",$A1359,$A$1,7,104,100,100)</f>
        <v>0.57142857142856995</v>
      </c>
      <c r="K1359" s="4">
        <f ca="1">[1]!thsiFinD("ths_srmi_stock",$A1359,$A$1,7,100,100)</f>
        <v>0.1612188365651</v>
      </c>
      <c r="L1359" s="4">
        <f ca="1">[1]!thsiFinD("ths_atr_stock",$A1359,$A$1,7,101,100,100)</f>
        <v>0.80571428571429005</v>
      </c>
      <c r="M1359" s="4">
        <f ca="1">[1]!thsiFinD("ths_vol_w_stock",$A1359,$A$1)/1000000</f>
        <v>66.648210000000006</v>
      </c>
      <c r="N1359" s="4">
        <f ca="1">[1]!thsiFinD("ths_turnover_ratio_w_stock",$A1359,$A$1)</f>
        <v>31.981572322925</v>
      </c>
      <c r="O1359" s="4">
        <f ca="1">[1]!thsiFinD("ths_relative_chg_ratio_w_stock",$A1359,$A$1,104,100)</f>
        <v>16.392650481122999</v>
      </c>
      <c r="P1359" s="4"/>
    </row>
    <row r="1360" spans="1:16" x14ac:dyDescent="0.25">
      <c r="A1360" s="2" t="s">
        <v>2729</v>
      </c>
      <c r="B1360" s="2" t="s">
        <v>2730</v>
      </c>
      <c r="C1360" s="4">
        <f ca="1">[1]!thsiFinD("ths_vol_ratio_stock",$A1360,$A$1,7,100)</f>
        <v>0.77717707374900002</v>
      </c>
      <c r="D1360" s="4">
        <f ca="1">[1]!thsiFinD("ths_cr_stock",$A1360,$A$1,7,100,100)</f>
        <v>95.867768595040999</v>
      </c>
      <c r="E1360" s="4">
        <f ca="1">[1]!thsiFinD("ths_mfi_stock",$A1360,$A$1,7,100,100)</f>
        <v>55.880693913915003</v>
      </c>
      <c r="F1360" s="4">
        <f ca="1">[1]!thsiFinD("ths_expma_stock",$A1360,$A$1,7,100,100)</f>
        <v>7.3798659928018999</v>
      </c>
      <c r="G1360" s="4">
        <f ca="1">[1]!thsiFinD("ths_rsi_stock",$A1360,$A$1,7,100,100)</f>
        <v>50.021940655725999</v>
      </c>
      <c r="H1360" s="4">
        <f ca="1">[1]!thsiFinD("ths_adtm_stock",$A1360,$A$1,7,3,100,100,100)</f>
        <v>0.29166666666667002</v>
      </c>
      <c r="I1360" s="4">
        <f ca="1">[1]!thsiFinD("ths_bbiboll_stock",$A1360,$A$1,7,3,100,100,100)</f>
        <v>7.3029166666667003</v>
      </c>
      <c r="J1360" s="4">
        <f ca="1">[1]!thsiFinD("ths_dptb_stock",$A1360,$A$1,7,104,100,100)</f>
        <v>0.42857142857142999</v>
      </c>
      <c r="K1360" s="4">
        <f ca="1">[1]!thsiFinD("ths_srmi_stock",$A1360,$A$1,7,100,100)</f>
        <v>4.1095890410959004E-3</v>
      </c>
      <c r="L1360" s="4">
        <f ca="1">[1]!thsiFinD("ths_atr_stock",$A1360,$A$1,7,101,100,100)</f>
        <v>0.23571428571429001</v>
      </c>
      <c r="M1360" s="4">
        <f ca="1">[1]!thsiFinD("ths_vol_w_stock",$A1360,$A$1)/1000000</f>
        <v>18.479990999999998</v>
      </c>
      <c r="N1360" s="4">
        <f ca="1">[1]!thsiFinD("ths_turnover_ratio_w_stock",$A1360,$A$1)</f>
        <v>11.167552534613</v>
      </c>
      <c r="O1360" s="4">
        <f ca="1">[1]!thsiFinD("ths_relative_chg_ratio_w_stock",$A1360,$A$1,104,100)</f>
        <v>-0.45692137783022002</v>
      </c>
      <c r="P1360" s="4"/>
    </row>
    <row r="1361" spans="1:16" x14ac:dyDescent="0.25">
      <c r="A1361" s="2" t="s">
        <v>2731</v>
      </c>
      <c r="B1361" s="2" t="s">
        <v>2732</v>
      </c>
      <c r="C1361" s="4">
        <f ca="1">[1]!thsiFinD("ths_vol_ratio_stock",$A1361,$A$1,7,100)</f>
        <v>0.40811936438648</v>
      </c>
      <c r="D1361" s="4">
        <f ca="1">[1]!thsiFinD("ths_cr_stock",$A1361,$A$1,7,100,100)</f>
        <v>43.407864302236</v>
      </c>
      <c r="E1361" s="4">
        <f ca="1">[1]!thsiFinD("ths_mfi_stock",$A1361,$A$1,7,100,100)</f>
        <v>46.431817430984999</v>
      </c>
      <c r="F1361" s="4">
        <f ca="1">[1]!thsiFinD("ths_expma_stock",$A1361,$A$1,7,100,100)</f>
        <v>13.599860229846</v>
      </c>
      <c r="G1361" s="4">
        <f ca="1">[1]!thsiFinD("ths_rsi_stock",$A1361,$A$1,7,100,100)</f>
        <v>33.714493833248</v>
      </c>
      <c r="H1361" s="4">
        <f ca="1">[1]!thsiFinD("ths_adtm_stock",$A1361,$A$1,7,3,100,100,100)</f>
        <v>0.53500000000000003</v>
      </c>
      <c r="I1361" s="4">
        <f ca="1">[1]!thsiFinD("ths_bbiboll_stock",$A1361,$A$1,7,3,100,100,100)</f>
        <v>13.692291666667</v>
      </c>
      <c r="J1361" s="4">
        <f ca="1">[1]!thsiFinD("ths_dptb_stock",$A1361,$A$1,7,104,100,100)</f>
        <v>0.71428571428570997</v>
      </c>
      <c r="K1361" s="4">
        <f ca="1">[1]!thsiFinD("ths_srmi_stock",$A1361,$A$1,7,100,100)</f>
        <v>-8.1884057971015001E-2</v>
      </c>
      <c r="L1361" s="4">
        <f ca="1">[1]!thsiFinD("ths_atr_stock",$A1361,$A$1,7,101,100,100)</f>
        <v>1.1342857142856999</v>
      </c>
      <c r="M1361" s="4">
        <f ca="1">[1]!thsiFinD("ths_vol_w_stock",$A1361,$A$1)/1000000</f>
        <v>40.955483000000001</v>
      </c>
      <c r="N1361" s="4">
        <f ca="1">[1]!thsiFinD("ths_turnover_ratio_w_stock",$A1361,$A$1)</f>
        <v>54.173542390432999</v>
      </c>
      <c r="O1361" s="4">
        <f ca="1">[1]!thsiFinD("ths_relative_chg_ratio_w_stock",$A1361,$A$1,104,100)</f>
        <v>-15.966777555190999</v>
      </c>
      <c r="P1361" s="4"/>
    </row>
    <row r="1362" spans="1:16" x14ac:dyDescent="0.25">
      <c r="A1362" s="2" t="s">
        <v>2733</v>
      </c>
      <c r="B1362" s="2" t="s">
        <v>2734</v>
      </c>
      <c r="C1362" s="4">
        <f ca="1">[1]!thsiFinD("ths_vol_ratio_stock",$A1362,$A$1,7,100)</f>
        <v>0.62593690463865004</v>
      </c>
      <c r="D1362" s="4">
        <f ca="1">[1]!thsiFinD("ths_cr_stock",$A1362,$A$1,7,100,100)</f>
        <v>25.513513513513999</v>
      </c>
      <c r="E1362" s="4">
        <f ca="1">[1]!thsiFinD("ths_mfi_stock",$A1362,$A$1,7,100,100)</f>
        <v>31.010386615222998</v>
      </c>
      <c r="F1362" s="4">
        <f ca="1">[1]!thsiFinD("ths_expma_stock",$A1362,$A$1,7,100,100)</f>
        <v>20.675109672030999</v>
      </c>
      <c r="G1362" s="4">
        <f ca="1">[1]!thsiFinD("ths_rsi_stock",$A1362,$A$1,7,100,100)</f>
        <v>29.661979251379002</v>
      </c>
      <c r="H1362" s="4">
        <f ca="1">[1]!thsiFinD("ths_adtm_stock",$A1362,$A$1,7,3,100,100,100)</f>
        <v>0.55345911949685</v>
      </c>
      <c r="I1362" s="4">
        <f ca="1">[1]!thsiFinD("ths_bbiboll_stock",$A1362,$A$1,7,3,100,100,100)</f>
        <v>20.806979166666999</v>
      </c>
      <c r="J1362" s="4">
        <f ca="1">[1]!thsiFinD("ths_dptb_stock",$A1362,$A$1,7,104,100,100)</f>
        <v>0.57142857142856995</v>
      </c>
      <c r="K1362" s="4">
        <f ca="1">[1]!thsiFinD("ths_srmi_stock",$A1362,$A$1,7,100,100)</f>
        <v>-5.8275058275058002E-2</v>
      </c>
      <c r="L1362" s="4">
        <f ca="1">[1]!thsiFinD("ths_atr_stock",$A1362,$A$1,7,101,100,100)</f>
        <v>0.65857142857143003</v>
      </c>
      <c r="M1362" s="4">
        <f ca="1">[1]!thsiFinD("ths_vol_w_stock",$A1362,$A$1)/1000000</f>
        <v>9.9355799999999999</v>
      </c>
      <c r="N1362" s="4">
        <f ca="1">[1]!thsiFinD("ths_turnover_ratio_w_stock",$A1362,$A$1)</f>
        <v>7.9244273101058997</v>
      </c>
      <c r="O1362" s="4">
        <f ca="1">[1]!thsiFinD("ths_relative_chg_ratio_w_stock",$A1362,$A$1,104,100)</f>
        <v>0.61637960885121001</v>
      </c>
      <c r="P1362" s="4"/>
    </row>
    <row r="1363" spans="1:16" x14ac:dyDescent="0.25">
      <c r="A1363" s="2" t="s">
        <v>2735</v>
      </c>
      <c r="B1363" s="2" t="s">
        <v>2736</v>
      </c>
      <c r="C1363" s="4">
        <f ca="1">[1]!thsiFinD("ths_vol_ratio_stock",$A1363,$A$1,7,100)</f>
        <v>1.0373978973903</v>
      </c>
      <c r="D1363" s="4">
        <f ca="1">[1]!thsiFinD("ths_cr_stock",$A1363,$A$1,7,100,100)</f>
        <v>65.661252900232</v>
      </c>
      <c r="E1363" s="4">
        <f ca="1">[1]!thsiFinD("ths_mfi_stock",$A1363,$A$1,7,100,100)</f>
        <v>57.758231008659003</v>
      </c>
      <c r="F1363" s="4">
        <f ca="1">[1]!thsiFinD("ths_expma_stock",$A1363,$A$1,7,100,100)</f>
        <v>12.365219458625001</v>
      </c>
      <c r="G1363" s="4">
        <f ca="1">[1]!thsiFinD("ths_rsi_stock",$A1363,$A$1,7,100,100)</f>
        <v>29.867721301018999</v>
      </c>
      <c r="H1363" s="4">
        <f ca="1">[1]!thsiFinD("ths_adtm_stock",$A1363,$A$1,7,3,100,100,100)</f>
        <v>-7.8124999999998002E-2</v>
      </c>
      <c r="I1363" s="4">
        <f ca="1">[1]!thsiFinD("ths_bbiboll_stock",$A1363,$A$1,7,3,100,100,100)</f>
        <v>12.3709375</v>
      </c>
      <c r="J1363" s="4">
        <f ca="1">[1]!thsiFinD("ths_dptb_stock",$A1363,$A$1,7,104,100,100)</f>
        <v>0.71428571428570997</v>
      </c>
      <c r="K1363" s="4">
        <f ca="1">[1]!thsiFinD("ths_srmi_stock",$A1363,$A$1,7,100,100)</f>
        <v>-4.5346062052505999E-2</v>
      </c>
      <c r="L1363" s="4">
        <f ca="1">[1]!thsiFinD("ths_atr_stock",$A1363,$A$1,7,101,100,100)</f>
        <v>0.34</v>
      </c>
      <c r="M1363" s="4">
        <f ca="1">[1]!thsiFinD("ths_vol_w_stock",$A1363,$A$1)/1000000</f>
        <v>4.6866479999999999</v>
      </c>
      <c r="N1363" s="4">
        <f ca="1">[1]!thsiFinD("ths_turnover_ratio_w_stock",$A1363,$A$1)</f>
        <v>3.7729028458728</v>
      </c>
      <c r="O1363" s="4">
        <f ca="1">[1]!thsiFinD("ths_relative_chg_ratio_w_stock",$A1363,$A$1,104,100)</f>
        <v>-3.7286829940511002</v>
      </c>
      <c r="P1363" s="4"/>
    </row>
    <row r="1364" spans="1:16" x14ac:dyDescent="0.25">
      <c r="A1364" s="2" t="s">
        <v>2737</v>
      </c>
      <c r="B1364" s="2" t="s">
        <v>2738</v>
      </c>
      <c r="C1364" s="4">
        <f ca="1">[1]!thsiFinD("ths_vol_ratio_stock",$A1364,$A$1,7,100)</f>
        <v>0.65574596352102998</v>
      </c>
      <c r="D1364" s="4">
        <f ca="1">[1]!thsiFinD("ths_cr_stock",$A1364,$A$1,7,100,100)</f>
        <v>16.915422885571999</v>
      </c>
      <c r="E1364" s="4">
        <f ca="1">[1]!thsiFinD("ths_mfi_stock",$A1364,$A$1,7,100,100)</f>
        <v>14.28814655373</v>
      </c>
      <c r="F1364" s="4">
        <f ca="1">[1]!thsiFinD("ths_expma_stock",$A1364,$A$1,7,100,100)</f>
        <v>24.468196531726999</v>
      </c>
      <c r="G1364" s="4">
        <f ca="1">[1]!thsiFinD("ths_rsi_stock",$A1364,$A$1,7,100,100)</f>
        <v>28.175491074488001</v>
      </c>
      <c r="H1364" s="4">
        <f ca="1">[1]!thsiFinD("ths_adtm_stock",$A1364,$A$1,7,3,100,100,100)</f>
        <v>0</v>
      </c>
      <c r="I1364" s="4">
        <f ca="1">[1]!thsiFinD("ths_bbiboll_stock",$A1364,$A$1,7,3,100,100,100)</f>
        <v>24.660208333332999</v>
      </c>
      <c r="J1364" s="4">
        <f ca="1">[1]!thsiFinD("ths_dptb_stock",$A1364,$A$1,7,104,100,100)</f>
        <v>0.42857142857142999</v>
      </c>
      <c r="K1364" s="4">
        <f ca="1">[1]!thsiFinD("ths_srmi_stock",$A1364,$A$1,7,100,100)</f>
        <v>-7.1093749999999997E-2</v>
      </c>
      <c r="L1364" s="4">
        <f ca="1">[1]!thsiFinD("ths_atr_stock",$A1364,$A$1,7,101,100,100)</f>
        <v>0.72</v>
      </c>
      <c r="M1364" s="4">
        <f ca="1">[1]!thsiFinD("ths_vol_w_stock",$A1364,$A$1)/1000000</f>
        <v>17.189584</v>
      </c>
      <c r="N1364" s="4">
        <f ca="1">[1]!thsiFinD("ths_turnover_ratio_w_stock",$A1364,$A$1)</f>
        <v>5.8446978594644996</v>
      </c>
      <c r="O1364" s="4">
        <f ca="1">[1]!thsiFinD("ths_relative_chg_ratio_w_stock",$A1364,$A$1,104,100)</f>
        <v>-3.0657980984463999</v>
      </c>
      <c r="P1364" s="4"/>
    </row>
    <row r="1365" spans="1:16" x14ac:dyDescent="0.25">
      <c r="A1365" s="2" t="s">
        <v>2739</v>
      </c>
      <c r="B1365" s="2" t="s">
        <v>2740</v>
      </c>
      <c r="C1365" s="4">
        <f ca="1">[1]!thsiFinD("ths_vol_ratio_stock",$A1365,$A$1,7,100)</f>
        <v>1.1377567007261999</v>
      </c>
      <c r="D1365" s="4">
        <f ca="1">[1]!thsiFinD("ths_cr_stock",$A1365,$A$1,7,100,100)</f>
        <v>66.375545851528997</v>
      </c>
      <c r="E1365" s="4">
        <f ca="1">[1]!thsiFinD("ths_mfi_stock",$A1365,$A$1,7,100,100)</f>
        <v>38.123065163146002</v>
      </c>
      <c r="F1365" s="4">
        <f ca="1">[1]!thsiFinD("ths_expma_stock",$A1365,$A$1,7,100,100)</f>
        <v>13.316072744215999</v>
      </c>
      <c r="G1365" s="4">
        <f ca="1">[1]!thsiFinD("ths_rsi_stock",$A1365,$A$1,7,100,100)</f>
        <v>37.689159745441003</v>
      </c>
      <c r="H1365" s="4">
        <f ca="1">[1]!thsiFinD("ths_adtm_stock",$A1365,$A$1,7,3,100,100,100)</f>
        <v>0.23611111111110999</v>
      </c>
      <c r="I1365" s="4">
        <f ca="1">[1]!thsiFinD("ths_bbiboll_stock",$A1365,$A$1,7,3,100,100,100)</f>
        <v>13.367604166667</v>
      </c>
      <c r="J1365" s="4">
        <f ca="1">[1]!thsiFinD("ths_dptb_stock",$A1365,$A$1,7,104,100,100)</f>
        <v>0.85714285714285998</v>
      </c>
      <c r="K1365" s="4">
        <f ca="1">[1]!thsiFinD("ths_srmi_stock",$A1365,$A$1,7,100,100)</f>
        <v>-2.8379387602688998E-2</v>
      </c>
      <c r="L1365" s="4">
        <f ca="1">[1]!thsiFinD("ths_atr_stock",$A1365,$A$1,7,101,100,100)</f>
        <v>0.37285714285714</v>
      </c>
      <c r="M1365" s="4">
        <f ca="1">[1]!thsiFinD("ths_vol_w_stock",$A1365,$A$1)/1000000</f>
        <v>52.796483000000002</v>
      </c>
      <c r="N1365" s="4">
        <f ca="1">[1]!thsiFinD("ths_turnover_ratio_w_stock",$A1365,$A$1)</f>
        <v>18.770684245057002</v>
      </c>
      <c r="O1365" s="4">
        <f ca="1">[1]!thsiFinD("ths_relative_chg_ratio_w_stock",$A1365,$A$1,104,100)</f>
        <v>-0.53996623604436</v>
      </c>
      <c r="P1365" s="4"/>
    </row>
    <row r="1366" spans="1:16" x14ac:dyDescent="0.25">
      <c r="A1366" s="2" t="s">
        <v>2741</v>
      </c>
      <c r="B1366" s="2" t="s">
        <v>2742</v>
      </c>
      <c r="C1366" s="4">
        <f ca="1">[1]!thsiFinD("ths_vol_ratio_stock",$A1366,$A$1,7,100)</f>
        <v>1.6741291152335001</v>
      </c>
      <c r="D1366" s="4">
        <f ca="1">[1]!thsiFinD("ths_cr_stock",$A1366,$A$1,7,100,100)</f>
        <v>87.278106508874998</v>
      </c>
      <c r="E1366" s="4">
        <f ca="1">[1]!thsiFinD("ths_mfi_stock",$A1366,$A$1,7,100,100)</f>
        <v>54.573589775569999</v>
      </c>
      <c r="F1366" s="4">
        <f ca="1">[1]!thsiFinD("ths_expma_stock",$A1366,$A$1,7,100,100)</f>
        <v>10.649497480777001</v>
      </c>
      <c r="G1366" s="4">
        <f ca="1">[1]!thsiFinD("ths_rsi_stock",$A1366,$A$1,7,100,100)</f>
        <v>46.609753945236001</v>
      </c>
      <c r="H1366" s="4">
        <f ca="1">[1]!thsiFinD("ths_adtm_stock",$A1366,$A$1,7,3,100,100,100)</f>
        <v>-0.69696969696970001</v>
      </c>
      <c r="I1366" s="4">
        <f ca="1">[1]!thsiFinD("ths_bbiboll_stock",$A1366,$A$1,7,3,100,100,100)</f>
        <v>10.605833333333001</v>
      </c>
      <c r="J1366" s="4">
        <f ca="1">[1]!thsiFinD("ths_dptb_stock",$A1366,$A$1,7,104,100,100)</f>
        <v>0.57142857142856995</v>
      </c>
      <c r="K1366" s="4">
        <f ca="1">[1]!thsiFinD("ths_srmi_stock",$A1366,$A$1,7,100,100)</f>
        <v>-1.6728624535316001E-2</v>
      </c>
      <c r="L1366" s="4">
        <f ca="1">[1]!thsiFinD("ths_atr_stock",$A1366,$A$1,7,101,100,100)</f>
        <v>0.31428571428571001</v>
      </c>
      <c r="M1366" s="4">
        <f ca="1">[1]!thsiFinD("ths_vol_w_stock",$A1366,$A$1)/1000000</f>
        <v>32.235129999999998</v>
      </c>
      <c r="N1366" s="4">
        <f ca="1">[1]!thsiFinD("ths_turnover_ratio_w_stock",$A1366,$A$1)</f>
        <v>15.977941835163</v>
      </c>
      <c r="O1366" s="4">
        <f ca="1">[1]!thsiFinD("ths_relative_chg_ratio_w_stock",$A1366,$A$1,104,100)</f>
        <v>0.59003632865862998</v>
      </c>
      <c r="P1366" s="4"/>
    </row>
    <row r="1367" spans="1:16" x14ac:dyDescent="0.25">
      <c r="A1367" s="2" t="s">
        <v>2743</v>
      </c>
      <c r="B1367" s="2" t="s">
        <v>2744</v>
      </c>
      <c r="C1367" s="4">
        <f ca="1">[1]!thsiFinD("ths_vol_ratio_stock",$A1367,$A$1,7,100)</f>
        <v>0.62470711894145003</v>
      </c>
      <c r="D1367" s="4">
        <f ca="1">[1]!thsiFinD("ths_cr_stock",$A1367,$A$1,7,100,100)</f>
        <v>32.132352941176997</v>
      </c>
      <c r="E1367" s="4">
        <f ca="1">[1]!thsiFinD("ths_mfi_stock",$A1367,$A$1,7,100,100)</f>
        <v>25.257446122063001</v>
      </c>
      <c r="F1367" s="4">
        <f ca="1">[1]!thsiFinD("ths_expma_stock",$A1367,$A$1,7,100,100)</f>
        <v>21.102073318443001</v>
      </c>
      <c r="G1367" s="4">
        <f ca="1">[1]!thsiFinD("ths_rsi_stock",$A1367,$A$1,7,100,100)</f>
        <v>39.097405425207</v>
      </c>
      <c r="H1367" s="4">
        <f ca="1">[1]!thsiFinD("ths_adtm_stock",$A1367,$A$1,7,3,100,100,100)</f>
        <v>-0.72874493927126005</v>
      </c>
      <c r="I1367" s="4">
        <f ca="1">[1]!thsiFinD("ths_bbiboll_stock",$A1367,$A$1,7,3,100,100,100)</f>
        <v>21.116354166667001</v>
      </c>
      <c r="J1367" s="4">
        <f ca="1">[1]!thsiFinD("ths_dptb_stock",$A1367,$A$1,7,104,100,100)</f>
        <v>0.57142857142856995</v>
      </c>
      <c r="K1367" s="4">
        <f ca="1">[1]!thsiFinD("ths_srmi_stock",$A1367,$A$1,7,100,100)</f>
        <v>-8.4700665188469998E-2</v>
      </c>
      <c r="L1367" s="4">
        <f ca="1">[1]!thsiFinD("ths_atr_stock",$A1367,$A$1,7,101,100,100)</f>
        <v>0.87571428571429</v>
      </c>
      <c r="M1367" s="4">
        <f ca="1">[1]!thsiFinD("ths_vol_w_stock",$A1367,$A$1)/1000000</f>
        <v>43.888438999999998</v>
      </c>
      <c r="N1367" s="4">
        <f ca="1">[1]!thsiFinD("ths_turnover_ratio_w_stock",$A1367,$A$1)</f>
        <v>8.7785892206554994</v>
      </c>
      <c r="O1367" s="4">
        <f ca="1">[1]!thsiFinD("ths_relative_chg_ratio_w_stock",$A1367,$A$1,104,100)</f>
        <v>-1.3362095005682</v>
      </c>
      <c r="P1367" s="4"/>
    </row>
    <row r="1368" spans="1:16" x14ac:dyDescent="0.25">
      <c r="A1368" s="2" t="s">
        <v>2745</v>
      </c>
      <c r="B1368" s="2" t="s">
        <v>2746</v>
      </c>
      <c r="C1368" s="4">
        <f ca="1">[1]!thsiFinD("ths_vol_ratio_stock",$A1368,$A$1,7,100)</f>
        <v>0.85356259131932999</v>
      </c>
      <c r="D1368" s="4">
        <f ca="1">[1]!thsiFinD("ths_cr_stock",$A1368,$A$1,7,100,100)</f>
        <v>42.536115569823998</v>
      </c>
      <c r="E1368" s="4">
        <f ca="1">[1]!thsiFinD("ths_mfi_stock",$A1368,$A$1,7,100,100)</f>
        <v>29.651553914307001</v>
      </c>
      <c r="F1368" s="4">
        <f ca="1">[1]!thsiFinD("ths_expma_stock",$A1368,$A$1,7,100,100)</f>
        <v>32.354726355986003</v>
      </c>
      <c r="G1368" s="4">
        <f ca="1">[1]!thsiFinD("ths_rsi_stock",$A1368,$A$1,7,100,100)</f>
        <v>31.686823410586001</v>
      </c>
      <c r="H1368" s="4">
        <f ca="1">[1]!thsiFinD("ths_adtm_stock",$A1368,$A$1,7,3,100,100,100)</f>
        <v>-0.50934579439252003</v>
      </c>
      <c r="I1368" s="4">
        <f ca="1">[1]!thsiFinD("ths_bbiboll_stock",$A1368,$A$1,7,3,100,100,100)</f>
        <v>32.496250000000003</v>
      </c>
      <c r="J1368" s="4">
        <f ca="1">[1]!thsiFinD("ths_dptb_stock",$A1368,$A$1,7,104,100,100)</f>
        <v>0.85714285714285998</v>
      </c>
      <c r="K1368" s="4">
        <f ca="1">[1]!thsiFinD("ths_srmi_stock",$A1368,$A$1,7,100,100)</f>
        <v>-4.5468323734465001E-2</v>
      </c>
      <c r="L1368" s="4">
        <f ca="1">[1]!thsiFinD("ths_atr_stock",$A1368,$A$1,7,101,100,100)</f>
        <v>0.86857142857142999</v>
      </c>
      <c r="M1368" s="4">
        <f ca="1">[1]!thsiFinD("ths_vol_w_stock",$A1368,$A$1)/1000000</f>
        <v>14.257994</v>
      </c>
      <c r="N1368" s="4">
        <f ca="1">[1]!thsiFinD("ths_turnover_ratio_w_stock",$A1368,$A$1)</f>
        <v>9.4316814201851003</v>
      </c>
      <c r="O1368" s="4">
        <f ca="1">[1]!thsiFinD("ths_relative_chg_ratio_w_stock",$A1368,$A$1,104,100)</f>
        <v>-2.0602361984028001</v>
      </c>
      <c r="P1368" s="4"/>
    </row>
    <row r="1369" spans="1:16" x14ac:dyDescent="0.25">
      <c r="A1369" s="2" t="s">
        <v>2747</v>
      </c>
      <c r="B1369" s="2" t="s">
        <v>2748</v>
      </c>
      <c r="C1369" s="4">
        <f ca="1">[1]!thsiFinD("ths_vol_ratio_stock",$A1369,$A$1,7,100)</f>
        <v>3.1025573606333001</v>
      </c>
      <c r="D1369" s="4">
        <f ca="1">[1]!thsiFinD("ths_cr_stock",$A1369,$A$1,7,100,100)</f>
        <v>-1454.3973941367999</v>
      </c>
      <c r="E1369" s="4">
        <f ca="1">[1]!thsiFinD("ths_mfi_stock",$A1369,$A$1,7,100,100)</f>
        <v>0</v>
      </c>
      <c r="F1369" s="4">
        <f ca="1">[1]!thsiFinD("ths_expma_stock",$A1369,$A$1,7,100,100)</f>
        <v>41.074313650870003</v>
      </c>
      <c r="G1369" s="4">
        <f ca="1">[1]!thsiFinD("ths_rsi_stock",$A1369,$A$1,7,100,100)</f>
        <v>94.859072245880995</v>
      </c>
      <c r="H1369" s="4">
        <f ca="1">[1]!thsiFinD("ths_adtm_stock",$A1369,$A$1,7,3,100,100,100)</f>
        <v>0.95093457943924997</v>
      </c>
      <c r="I1369" s="4">
        <f ca="1">[1]!thsiFinD("ths_bbiboll_stock",$A1369,$A$1,7,3,100,100,100)</f>
        <v>39.637708333333002</v>
      </c>
      <c r="J1369" s="4">
        <f ca="1">[1]!thsiFinD("ths_dptb_stock",$A1369,$A$1,7,104,100,100)</f>
        <v>0.57142857142856995</v>
      </c>
      <c r="K1369" s="4">
        <f ca="1">[1]!thsiFinD("ths_srmi_stock",$A1369,$A$1,7,100,100)</f>
        <v>0.21778815538102</v>
      </c>
      <c r="L1369" s="4">
        <f ca="1">[1]!thsiFinD("ths_atr_stock",$A1369,$A$1,7,101,100,100)</f>
        <v>2.2514285714286002</v>
      </c>
      <c r="M1369" s="4">
        <f ca="1">[1]!thsiFinD("ths_vol_w_stock",$A1369,$A$1)/1000000</f>
        <v>66.450712999999993</v>
      </c>
      <c r="N1369" s="4">
        <f ca="1">[1]!thsiFinD("ths_turnover_ratio_w_stock",$A1369,$A$1)</f>
        <v>40.708509268119002</v>
      </c>
      <c r="O1369" s="4">
        <f ca="1">[1]!thsiFinD("ths_relative_chg_ratio_w_stock",$A1369,$A$1,104,100)</f>
        <v>26.709423872626999</v>
      </c>
      <c r="P1369" s="4"/>
    </row>
    <row r="1370" spans="1:16" x14ac:dyDescent="0.25">
      <c r="A1370" s="2" t="s">
        <v>2749</v>
      </c>
      <c r="B1370" s="2" t="s">
        <v>2750</v>
      </c>
      <c r="C1370" s="4">
        <f ca="1">[1]!thsiFinD("ths_vol_ratio_stock",$A1370,$A$1,7,100)</f>
        <v>0.67282984200855001</v>
      </c>
      <c r="D1370" s="4">
        <f ca="1">[1]!thsiFinD("ths_cr_stock",$A1370,$A$1,7,100,100)</f>
        <v>63.907284768213003</v>
      </c>
      <c r="E1370" s="4">
        <f ca="1">[1]!thsiFinD("ths_mfi_stock",$A1370,$A$1,7,100,100)</f>
        <v>60.244640219654002</v>
      </c>
      <c r="F1370" s="4">
        <f ca="1">[1]!thsiFinD("ths_expma_stock",$A1370,$A$1,7,100,100)</f>
        <v>10.123656058685</v>
      </c>
      <c r="G1370" s="4">
        <f ca="1">[1]!thsiFinD("ths_rsi_stock",$A1370,$A$1,7,100,100)</f>
        <v>36.130414142573997</v>
      </c>
      <c r="H1370" s="4">
        <f ca="1">[1]!thsiFinD("ths_adtm_stock",$A1370,$A$1,7,3,100,100,100)</f>
        <v>-0.63461538461538003</v>
      </c>
      <c r="I1370" s="4">
        <f ca="1">[1]!thsiFinD("ths_bbiboll_stock",$A1370,$A$1,7,3,100,100,100)</f>
        <v>10.132916666667001</v>
      </c>
      <c r="J1370" s="4">
        <f ca="1">[1]!thsiFinD("ths_dptb_stock",$A1370,$A$1,7,104,100,100)</f>
        <v>0.42857142857142999</v>
      </c>
      <c r="K1370" s="4">
        <f ca="1">[1]!thsiFinD("ths_srmi_stock",$A1370,$A$1,7,100,100)</f>
        <v>-2.3552502453385998E-2</v>
      </c>
      <c r="L1370" s="4">
        <f ca="1">[1]!thsiFinD("ths_atr_stock",$A1370,$A$1,7,101,100,100)</f>
        <v>0.23857142857142999</v>
      </c>
      <c r="M1370" s="4">
        <f ca="1">[1]!thsiFinD("ths_vol_w_stock",$A1370,$A$1)/1000000</f>
        <v>17.194547</v>
      </c>
      <c r="N1370" s="4">
        <f ca="1">[1]!thsiFinD("ths_turnover_ratio_w_stock",$A1370,$A$1)</f>
        <v>16.980162095644001</v>
      </c>
      <c r="O1370" s="4">
        <f ca="1">[1]!thsiFinD("ths_relative_chg_ratio_w_stock",$A1370,$A$1,104,100)</f>
        <v>-1.8777347145314001</v>
      </c>
      <c r="P1370" s="4"/>
    </row>
    <row r="1371" spans="1:16" x14ac:dyDescent="0.25">
      <c r="A1371" s="2" t="s">
        <v>2751</v>
      </c>
      <c r="B1371" s="2" t="s">
        <v>2752</v>
      </c>
      <c r="C1371" s="4">
        <f ca="1">[1]!thsiFinD("ths_vol_ratio_stock",$A1371,$A$1,7,100)</f>
        <v>0.95511966682414995</v>
      </c>
      <c r="D1371" s="4">
        <f ca="1">[1]!thsiFinD("ths_cr_stock",$A1371,$A$1,7,100,100)</f>
        <v>32.038834951456003</v>
      </c>
      <c r="E1371" s="4">
        <f ca="1">[1]!thsiFinD("ths_mfi_stock",$A1371,$A$1,7,100,100)</f>
        <v>7.9799145627783004</v>
      </c>
      <c r="F1371" s="4">
        <f ca="1">[1]!thsiFinD("ths_expma_stock",$A1371,$A$1,7,100,100)</f>
        <v>14.956750831556</v>
      </c>
      <c r="G1371" s="4">
        <f ca="1">[1]!thsiFinD("ths_rsi_stock",$A1371,$A$1,7,100,100)</f>
        <v>25.617472383498001</v>
      </c>
      <c r="H1371" s="4">
        <f ca="1">[1]!thsiFinD("ths_adtm_stock",$A1371,$A$1,7,3,100,100,100)</f>
        <v>-0.45348837209302001</v>
      </c>
      <c r="I1371" s="4">
        <f ca="1">[1]!thsiFinD("ths_bbiboll_stock",$A1371,$A$1,7,3,100,100,100)</f>
        <v>15.131041666667</v>
      </c>
      <c r="J1371" s="4">
        <f ca="1">[1]!thsiFinD("ths_dptb_stock",$A1371,$A$1,7,104,100,100)</f>
        <v>0.71428571428570997</v>
      </c>
      <c r="K1371" s="4">
        <f ca="1">[1]!thsiFinD("ths_srmi_stock",$A1371,$A$1,7,100,100)</f>
        <v>-5.4901960784314002E-2</v>
      </c>
      <c r="L1371" s="4">
        <f ca="1">[1]!thsiFinD("ths_atr_stock",$A1371,$A$1,7,101,100,100)</f>
        <v>0.38857142857143001</v>
      </c>
      <c r="M1371" s="4">
        <f ca="1">[1]!thsiFinD("ths_vol_w_stock",$A1371,$A$1)/1000000</f>
        <v>8.2254290000000001</v>
      </c>
      <c r="N1371" s="4">
        <f ca="1">[1]!thsiFinD("ths_turnover_ratio_w_stock",$A1371,$A$1)</f>
        <v>6.8545241666666996</v>
      </c>
      <c r="O1371" s="4">
        <f ca="1">[1]!thsiFinD("ths_relative_chg_ratio_w_stock",$A1371,$A$1,104,100)</f>
        <v>-3.6568420021132999</v>
      </c>
      <c r="P1371" s="4"/>
    </row>
    <row r="1372" spans="1:16" x14ac:dyDescent="0.25">
      <c r="A1372" s="2" t="s">
        <v>2753</v>
      </c>
      <c r="B1372" s="2" t="s">
        <v>2754</v>
      </c>
      <c r="C1372" s="4">
        <f ca="1">[1]!thsiFinD("ths_vol_ratio_stock",$A1372,$A$1,7,100)</f>
        <v>3.5365485113710999</v>
      </c>
      <c r="D1372" s="4">
        <f ca="1">[1]!thsiFinD("ths_cr_stock",$A1372,$A$1,7,100,100)</f>
        <v>1246.511627907</v>
      </c>
      <c r="E1372" s="4">
        <f ca="1">[1]!thsiFinD("ths_mfi_stock",$A1372,$A$1,7,100,100)</f>
        <v>91.904538818728994</v>
      </c>
      <c r="F1372" s="4">
        <f ca="1">[1]!thsiFinD("ths_expma_stock",$A1372,$A$1,7,100,100)</f>
        <v>10.946003227415</v>
      </c>
      <c r="G1372" s="4">
        <f ca="1">[1]!thsiFinD("ths_rsi_stock",$A1372,$A$1,7,100,100)</f>
        <v>63.750320978424</v>
      </c>
      <c r="H1372" s="4">
        <f ca="1">[1]!thsiFinD("ths_adtm_stock",$A1372,$A$1,7,3,100,100,100)</f>
        <v>0.98666666666667002</v>
      </c>
      <c r="I1372" s="4">
        <f ca="1">[1]!thsiFinD("ths_bbiboll_stock",$A1372,$A$1,7,3,100,100,100)</f>
        <v>10.810520833332999</v>
      </c>
      <c r="J1372" s="4">
        <f ca="1">[1]!thsiFinD("ths_dptb_stock",$A1372,$A$1,7,104,100,100)</f>
        <v>0.71428571428570997</v>
      </c>
      <c r="K1372" s="4">
        <f ca="1">[1]!thsiFinD("ths_srmi_stock",$A1372,$A$1,7,100,100)</f>
        <v>0.12073490813648</v>
      </c>
      <c r="L1372" s="4">
        <f ca="1">[1]!thsiFinD("ths_atr_stock",$A1372,$A$1,7,101,100,100)</f>
        <v>0.61857142857142999</v>
      </c>
      <c r="M1372" s="4">
        <f ca="1">[1]!thsiFinD("ths_vol_w_stock",$A1372,$A$1)/1000000</f>
        <v>88.453616999999994</v>
      </c>
      <c r="N1372" s="4">
        <f ca="1">[1]!thsiFinD("ths_turnover_ratio_w_stock",$A1372,$A$1)</f>
        <v>51.760336258377997</v>
      </c>
      <c r="O1372" s="4">
        <f ca="1">[1]!thsiFinD("ths_relative_chg_ratio_w_stock",$A1372,$A$1,104,100)</f>
        <v>15.024458274618</v>
      </c>
      <c r="P1372" s="4"/>
    </row>
    <row r="1373" spans="1:16" x14ac:dyDescent="0.25">
      <c r="A1373" s="2" t="s">
        <v>2755</v>
      </c>
      <c r="B1373" s="2" t="s">
        <v>2756</v>
      </c>
      <c r="C1373" s="4">
        <f ca="1">[1]!thsiFinD("ths_vol_ratio_stock",$A1373,$A$1,7,100)</f>
        <v>0.73205988564209001</v>
      </c>
      <c r="D1373" s="4">
        <f ca="1">[1]!thsiFinD("ths_cr_stock",$A1373,$A$1,7,100,100)</f>
        <v>21.601489757913999</v>
      </c>
      <c r="E1373" s="4">
        <f ca="1">[1]!thsiFinD("ths_mfi_stock",$A1373,$A$1,7,100,100)</f>
        <v>33.596333190861003</v>
      </c>
      <c r="F1373" s="4">
        <f ca="1">[1]!thsiFinD("ths_expma_stock",$A1373,$A$1,7,100,100)</f>
        <v>30.099549857193001</v>
      </c>
      <c r="G1373" s="4">
        <f ca="1">[1]!thsiFinD("ths_rsi_stock",$A1373,$A$1,7,100,100)</f>
        <v>20.030944523304999</v>
      </c>
      <c r="H1373" s="4">
        <f ca="1">[1]!thsiFinD("ths_adtm_stock",$A1373,$A$1,7,3,100,100,100)</f>
        <v>0.38857142857143001</v>
      </c>
      <c r="I1373" s="4">
        <f ca="1">[1]!thsiFinD("ths_bbiboll_stock",$A1373,$A$1,7,3,100,100,100)</f>
        <v>30.3009375</v>
      </c>
      <c r="J1373" s="4">
        <f ca="1">[1]!thsiFinD("ths_dptb_stock",$A1373,$A$1,7,104,100,100)</f>
        <v>0.85714285714285998</v>
      </c>
      <c r="K1373" s="4">
        <f ca="1">[1]!thsiFinD("ths_srmi_stock",$A1373,$A$1,7,100,100)</f>
        <v>-7.7266922094508E-2</v>
      </c>
      <c r="L1373" s="4">
        <f ca="1">[1]!thsiFinD("ths_atr_stock",$A1373,$A$1,7,101,100,100)</f>
        <v>0.98142857142856998</v>
      </c>
      <c r="M1373" s="4">
        <f ca="1">[1]!thsiFinD("ths_vol_w_stock",$A1373,$A$1)/1000000</f>
        <v>9.277908</v>
      </c>
      <c r="N1373" s="4">
        <f ca="1">[1]!thsiFinD("ths_turnover_ratio_w_stock",$A1373,$A$1)</f>
        <v>2.6460377563101001</v>
      </c>
      <c r="O1373" s="4">
        <f ca="1">[1]!thsiFinD("ths_relative_chg_ratio_w_stock",$A1373,$A$1,104,100)</f>
        <v>-5.0240308936145004</v>
      </c>
      <c r="P1373" s="4"/>
    </row>
    <row r="1374" spans="1:16" x14ac:dyDescent="0.25">
      <c r="A1374" s="2" t="s">
        <v>2757</v>
      </c>
      <c r="B1374" s="2" t="s">
        <v>2758</v>
      </c>
      <c r="C1374" s="4">
        <f ca="1">[1]!thsiFinD("ths_vol_ratio_stock",$A1374,$A$1,7,100)</f>
        <v>2.5430363538679002</v>
      </c>
      <c r="D1374" s="4">
        <f ca="1">[1]!thsiFinD("ths_cr_stock",$A1374,$A$1,7,100,100)</f>
        <v>154.75285171102999</v>
      </c>
      <c r="E1374" s="4">
        <f ca="1">[1]!thsiFinD("ths_mfi_stock",$A1374,$A$1,7,100,100)</f>
        <v>73.478604532153</v>
      </c>
      <c r="F1374" s="4">
        <f ca="1">[1]!thsiFinD("ths_expma_stock",$A1374,$A$1,7,100,100)</f>
        <v>23.604478088191001</v>
      </c>
      <c r="G1374" s="4">
        <f ca="1">[1]!thsiFinD("ths_rsi_stock",$A1374,$A$1,7,100,100)</f>
        <v>59.234476225683999</v>
      </c>
      <c r="H1374" s="4">
        <f ca="1">[1]!thsiFinD("ths_adtm_stock",$A1374,$A$1,7,3,100,100,100)</f>
        <v>0.60204081632652995</v>
      </c>
      <c r="I1374" s="4">
        <f ca="1">[1]!thsiFinD("ths_bbiboll_stock",$A1374,$A$1,7,3,100,100,100)</f>
        <v>23.547708333332999</v>
      </c>
      <c r="J1374" s="4">
        <f ca="1">[1]!thsiFinD("ths_dptb_stock",$A1374,$A$1,7,104,100,100)</f>
        <v>0.57142857142856995</v>
      </c>
      <c r="K1374" s="4">
        <f ca="1">[1]!thsiFinD("ths_srmi_stock",$A1374,$A$1,7,100,100)</f>
        <v>6.5485996705107005E-2</v>
      </c>
      <c r="L1374" s="4">
        <f ca="1">[1]!thsiFinD("ths_atr_stock",$A1374,$A$1,7,101,100,100)</f>
        <v>0.99142857142856999</v>
      </c>
      <c r="M1374" s="4">
        <f ca="1">[1]!thsiFinD("ths_vol_w_stock",$A1374,$A$1)/1000000</f>
        <v>79.603125000000006</v>
      </c>
      <c r="N1374" s="4">
        <f ca="1">[1]!thsiFinD("ths_turnover_ratio_w_stock",$A1374,$A$1)</f>
        <v>51.708459351785997</v>
      </c>
      <c r="O1374" s="4">
        <f ca="1">[1]!thsiFinD("ths_relative_chg_ratio_w_stock",$A1374,$A$1,104,100)</f>
        <v>4.1824014759664001</v>
      </c>
      <c r="P1374" s="4"/>
    </row>
    <row r="1375" spans="1:16" x14ac:dyDescent="0.25">
      <c r="A1375" s="2" t="s">
        <v>2759</v>
      </c>
      <c r="B1375" s="2" t="s">
        <v>2760</v>
      </c>
      <c r="C1375" s="4">
        <f ca="1">[1]!thsiFinD("ths_vol_ratio_stock",$A1375,$A$1,7,100)</f>
        <v>0.82340327204388997</v>
      </c>
      <c r="D1375" s="4">
        <f ca="1">[1]!thsiFinD("ths_cr_stock",$A1375,$A$1,7,100,100)</f>
        <v>34.799999999999997</v>
      </c>
      <c r="E1375" s="4">
        <f ca="1">[1]!thsiFinD("ths_mfi_stock",$A1375,$A$1,7,100,100)</f>
        <v>26.990192943179999</v>
      </c>
      <c r="F1375" s="4">
        <f ca="1">[1]!thsiFinD("ths_expma_stock",$A1375,$A$1,7,100,100)</f>
        <v>17.379791336928001</v>
      </c>
      <c r="G1375" s="4">
        <f ca="1">[1]!thsiFinD("ths_rsi_stock",$A1375,$A$1,7,100,100)</f>
        <v>33.478891584731002</v>
      </c>
      <c r="H1375" s="4">
        <f ca="1">[1]!thsiFinD("ths_adtm_stock",$A1375,$A$1,7,3,100,100,100)</f>
        <v>-0.65957446808511</v>
      </c>
      <c r="I1375" s="4">
        <f ca="1">[1]!thsiFinD("ths_bbiboll_stock",$A1375,$A$1,7,3,100,100,100)</f>
        <v>17.452395833333</v>
      </c>
      <c r="J1375" s="4">
        <f ca="1">[1]!thsiFinD("ths_dptb_stock",$A1375,$A$1,7,104,100,100)</f>
        <v>0.85714285714285998</v>
      </c>
      <c r="K1375" s="4">
        <f ca="1">[1]!thsiFinD("ths_srmi_stock",$A1375,$A$1,7,100,100)</f>
        <v>-3.8154897494305E-2</v>
      </c>
      <c r="L1375" s="4">
        <f ca="1">[1]!thsiFinD("ths_atr_stock",$A1375,$A$1,7,101,100,100)</f>
        <v>0.53714285714286003</v>
      </c>
      <c r="M1375" s="4">
        <f ca="1">[1]!thsiFinD("ths_vol_w_stock",$A1375,$A$1)/1000000</f>
        <v>23.008799</v>
      </c>
      <c r="N1375" s="4">
        <f ca="1">[1]!thsiFinD("ths_turnover_ratio_w_stock",$A1375,$A$1)</f>
        <v>23.057974049516002</v>
      </c>
      <c r="O1375" s="4">
        <f ca="1">[1]!thsiFinD("ths_relative_chg_ratio_w_stock",$A1375,$A$1,104,100)</f>
        <v>-2.7652761795376999</v>
      </c>
      <c r="P1375" s="4"/>
    </row>
    <row r="1376" spans="1:16" x14ac:dyDescent="0.25">
      <c r="A1376" s="2" t="s">
        <v>2761</v>
      </c>
      <c r="B1376" s="2" t="s">
        <v>2762</v>
      </c>
      <c r="C1376" s="4">
        <f ca="1">[1]!thsiFinD("ths_vol_ratio_stock",$A1376,$A$1,7,100)</f>
        <v>0.66085137171425001</v>
      </c>
      <c r="D1376" s="4">
        <f ca="1">[1]!thsiFinD("ths_cr_stock",$A1376,$A$1,7,100,100)</f>
        <v>58.528428093644997</v>
      </c>
      <c r="E1376" s="4">
        <f ca="1">[1]!thsiFinD("ths_mfi_stock",$A1376,$A$1,7,100,100)</f>
        <v>38.211522041370003</v>
      </c>
      <c r="F1376" s="4">
        <f ca="1">[1]!thsiFinD("ths_expma_stock",$A1376,$A$1,7,100,100)</f>
        <v>7.2344429173664997</v>
      </c>
      <c r="G1376" s="4">
        <f ca="1">[1]!thsiFinD("ths_rsi_stock",$A1376,$A$1,7,100,100)</f>
        <v>38.432278668884997</v>
      </c>
      <c r="H1376" s="4">
        <f ca="1">[1]!thsiFinD("ths_adtm_stock",$A1376,$A$1,7,3,100,100,100)</f>
        <v>0.61224489795918002</v>
      </c>
      <c r="I1376" s="4">
        <f ca="1">[1]!thsiFinD("ths_bbiboll_stock",$A1376,$A$1,7,3,100,100,100)</f>
        <v>7.2548958333332996</v>
      </c>
      <c r="J1376" s="4">
        <f ca="1">[1]!thsiFinD("ths_dptb_stock",$A1376,$A$1,7,104,100,100)</f>
        <v>0.71428571428570997</v>
      </c>
      <c r="K1376" s="4">
        <f ca="1">[1]!thsiFinD("ths_srmi_stock",$A1376,$A$1,7,100,100)</f>
        <v>-8.3916083916084992E-3</v>
      </c>
      <c r="L1376" s="4">
        <f ca="1">[1]!thsiFinD("ths_atr_stock",$A1376,$A$1,7,101,100,100)</f>
        <v>0.22714285714286001</v>
      </c>
      <c r="M1376" s="4">
        <f ca="1">[1]!thsiFinD("ths_vol_w_stock",$A1376,$A$1)/1000000</f>
        <v>20.881827999999999</v>
      </c>
      <c r="N1376" s="4">
        <f ca="1">[1]!thsiFinD("ths_turnover_ratio_w_stock",$A1376,$A$1)</f>
        <v>5.9757978479852998</v>
      </c>
      <c r="O1376" s="4">
        <f ca="1">[1]!thsiFinD("ths_relative_chg_ratio_w_stock",$A1376,$A$1,104,100)</f>
        <v>7.9710385776579004E-3</v>
      </c>
      <c r="P1376" s="4"/>
    </row>
    <row r="1377" spans="1:16" x14ac:dyDescent="0.25">
      <c r="A1377" s="2" t="s">
        <v>2763</v>
      </c>
      <c r="B1377" s="2" t="s">
        <v>2764</v>
      </c>
      <c r="C1377" s="4">
        <f ca="1">[1]!thsiFinD("ths_vol_ratio_stock",$A1377,$A$1,7,100)</f>
        <v>0.82054727665184002</v>
      </c>
      <c r="D1377" s="4">
        <f ca="1">[1]!thsiFinD("ths_cr_stock",$A1377,$A$1,7,100,100)</f>
        <v>19.124087591241</v>
      </c>
      <c r="E1377" s="4">
        <f ca="1">[1]!thsiFinD("ths_mfi_stock",$A1377,$A$1,7,100,100)</f>
        <v>23.681171219747</v>
      </c>
      <c r="F1377" s="4">
        <f ca="1">[1]!thsiFinD("ths_expma_stock",$A1377,$A$1,7,100,100)</f>
        <v>27.786020619325001</v>
      </c>
      <c r="G1377" s="4">
        <f ca="1">[1]!thsiFinD("ths_rsi_stock",$A1377,$A$1,7,100,100)</f>
        <v>21.166092143633001</v>
      </c>
      <c r="H1377" s="4">
        <f ca="1">[1]!thsiFinD("ths_adtm_stock",$A1377,$A$1,7,3,100,100,100)</f>
        <v>-0.87777777777777999</v>
      </c>
      <c r="I1377" s="4">
        <f ca="1">[1]!thsiFinD("ths_bbiboll_stock",$A1377,$A$1,7,3,100,100,100)</f>
        <v>28.180312499999999</v>
      </c>
      <c r="J1377" s="4">
        <f ca="1">[1]!thsiFinD("ths_dptb_stock",$A1377,$A$1,7,104,100,100)</f>
        <v>0.71428571428570997</v>
      </c>
      <c r="K1377" s="4">
        <f ca="1">[1]!thsiFinD("ths_srmi_stock",$A1377,$A$1,7,100,100)</f>
        <v>-7.1428571428570994E-2</v>
      </c>
      <c r="L1377" s="4">
        <f ca="1">[1]!thsiFinD("ths_atr_stock",$A1377,$A$1,7,101,100,100)</f>
        <v>0.78</v>
      </c>
      <c r="M1377" s="4">
        <f ca="1">[1]!thsiFinD("ths_vol_w_stock",$A1377,$A$1)/1000000</f>
        <v>23.755469000000002</v>
      </c>
      <c r="N1377" s="4">
        <f ca="1">[1]!thsiFinD("ths_turnover_ratio_w_stock",$A1377,$A$1)</f>
        <v>4.5312940218183</v>
      </c>
      <c r="O1377" s="4">
        <f ca="1">[1]!thsiFinD("ths_relative_chg_ratio_w_stock",$A1377,$A$1,104,100)</f>
        <v>-5.0306972174415998</v>
      </c>
      <c r="P1377" s="4"/>
    </row>
    <row r="1378" spans="1:16" x14ac:dyDescent="0.25">
      <c r="A1378" s="2" t="s">
        <v>2765</v>
      </c>
      <c r="B1378" s="2" t="s">
        <v>2766</v>
      </c>
      <c r="C1378" s="4">
        <f ca="1">[1]!thsiFinD("ths_vol_ratio_stock",$A1378,$A$1,7,100)</f>
        <v>0.56457827620428003</v>
      </c>
      <c r="D1378" s="4">
        <f ca="1">[1]!thsiFinD("ths_cr_stock",$A1378,$A$1,7,100,100)</f>
        <v>30.919765166339999</v>
      </c>
      <c r="E1378" s="4">
        <f ca="1">[1]!thsiFinD("ths_mfi_stock",$A1378,$A$1,7,100,100)</f>
        <v>23.974733546010999</v>
      </c>
      <c r="F1378" s="4">
        <f ca="1">[1]!thsiFinD("ths_expma_stock",$A1378,$A$1,7,100,100)</f>
        <v>14.182222480132999</v>
      </c>
      <c r="G1378" s="4">
        <f ca="1">[1]!thsiFinD("ths_rsi_stock",$A1378,$A$1,7,100,100)</f>
        <v>34.433516605591002</v>
      </c>
      <c r="H1378" s="4">
        <f ca="1">[1]!thsiFinD("ths_adtm_stock",$A1378,$A$1,7,3,100,100,100)</f>
        <v>-0.92380952380951997</v>
      </c>
      <c r="I1378" s="4">
        <f ca="1">[1]!thsiFinD("ths_bbiboll_stock",$A1378,$A$1,7,3,100,100,100)</f>
        <v>14.194791666666999</v>
      </c>
      <c r="J1378" s="4">
        <f ca="1">[1]!thsiFinD("ths_dptb_stock",$A1378,$A$1,7,104,100,100)</f>
        <v>0.71428571428570997</v>
      </c>
      <c r="K1378" s="4">
        <f ca="1">[1]!thsiFinD("ths_srmi_stock",$A1378,$A$1,7,100,100)</f>
        <v>-4.0774015203870001E-2</v>
      </c>
      <c r="L1378" s="4">
        <f ca="1">[1]!thsiFinD("ths_atr_stock",$A1378,$A$1,7,101,100,100)</f>
        <v>0.31857142857143</v>
      </c>
      <c r="M1378" s="4">
        <f ca="1">[1]!thsiFinD("ths_vol_w_stock",$A1378,$A$1)/1000000</f>
        <v>13.191366</v>
      </c>
      <c r="N1378" s="4">
        <f ca="1">[1]!thsiFinD("ths_turnover_ratio_w_stock",$A1378,$A$1)</f>
        <v>4.2705969528998002</v>
      </c>
      <c r="O1378" s="4">
        <f ca="1">[1]!thsiFinD("ths_relative_chg_ratio_w_stock",$A1378,$A$1,104,100)</f>
        <v>-1.4643336235765001</v>
      </c>
      <c r="P1378" s="4"/>
    </row>
    <row r="1379" spans="1:16" x14ac:dyDescent="0.25">
      <c r="A1379" s="2" t="s">
        <v>2767</v>
      </c>
      <c r="B1379" s="2" t="s">
        <v>2768</v>
      </c>
      <c r="C1379" s="4">
        <f ca="1">[1]!thsiFinD("ths_vol_ratio_stock",$A1379,$A$1,7,100)</f>
        <v>1.0527568649350001</v>
      </c>
      <c r="D1379" s="4">
        <f ca="1">[1]!thsiFinD("ths_cr_stock",$A1379,$A$1,7,100,100)</f>
        <v>80.237154150196005</v>
      </c>
      <c r="E1379" s="4">
        <f ca="1">[1]!thsiFinD("ths_mfi_stock",$A1379,$A$1,7,100,100)</f>
        <v>45.260572506300001</v>
      </c>
      <c r="F1379" s="4">
        <f ca="1">[1]!thsiFinD("ths_expma_stock",$A1379,$A$1,7,100,100)</f>
        <v>8.7041397922274992</v>
      </c>
      <c r="G1379" s="4">
        <f ca="1">[1]!thsiFinD("ths_rsi_stock",$A1379,$A$1,7,100,100)</f>
        <v>31.147194693163001</v>
      </c>
      <c r="H1379" s="4">
        <f ca="1">[1]!thsiFinD("ths_adtm_stock",$A1379,$A$1,7,3,100,100,100)</f>
        <v>7.8947368421059996E-2</v>
      </c>
      <c r="I1379" s="4">
        <f ca="1">[1]!thsiFinD("ths_bbiboll_stock",$A1379,$A$1,7,3,100,100,100)</f>
        <v>8.7565624999999994</v>
      </c>
      <c r="J1379" s="4">
        <f ca="1">[1]!thsiFinD("ths_dptb_stock",$A1379,$A$1,7,104,100,100)</f>
        <v>1</v>
      </c>
      <c r="K1379" s="4">
        <f ca="1">[1]!thsiFinD("ths_srmi_stock",$A1379,$A$1,7,100,100)</f>
        <v>-2.4305555555556E-2</v>
      </c>
      <c r="L1379" s="4">
        <f ca="1">[1]!thsiFinD("ths_atr_stock",$A1379,$A$1,7,101,100,100)</f>
        <v>0.22</v>
      </c>
      <c r="M1379" s="4">
        <f ca="1">[1]!thsiFinD("ths_vol_w_stock",$A1379,$A$1)/1000000</f>
        <v>21.442186</v>
      </c>
      <c r="N1379" s="4">
        <f ca="1">[1]!thsiFinD("ths_turnover_ratio_w_stock",$A1379,$A$1)</f>
        <v>6.9297708014510002</v>
      </c>
      <c r="O1379" s="4">
        <f ca="1">[1]!thsiFinD("ths_relative_chg_ratio_w_stock",$A1379,$A$1,104,100)</f>
        <v>-2.98777332457</v>
      </c>
      <c r="P1379" s="4"/>
    </row>
    <row r="1380" spans="1:16" x14ac:dyDescent="0.25">
      <c r="A1380" s="2" t="s">
        <v>2769</v>
      </c>
      <c r="B1380" s="2" t="s">
        <v>2770</v>
      </c>
      <c r="C1380" s="4">
        <f ca="1">[1]!thsiFinD("ths_vol_ratio_stock",$A1380,$A$1,7,100)</f>
        <v>1.2671007385848001</v>
      </c>
      <c r="D1380" s="4">
        <f ca="1">[1]!thsiFinD("ths_cr_stock",$A1380,$A$1,7,100,100)</f>
        <v>131.08108108107999</v>
      </c>
      <c r="E1380" s="4">
        <f ca="1">[1]!thsiFinD("ths_mfi_stock",$A1380,$A$1,7,100,100)</f>
        <v>54.828738425292002</v>
      </c>
      <c r="F1380" s="4">
        <f ca="1">[1]!thsiFinD("ths_expma_stock",$A1380,$A$1,7,100,100)</f>
        <v>5.2948586493752998</v>
      </c>
      <c r="G1380" s="4">
        <f ca="1">[1]!thsiFinD("ths_rsi_stock",$A1380,$A$1,7,100,100)</f>
        <v>37.350303212130001</v>
      </c>
      <c r="H1380" s="4">
        <f ca="1">[1]!thsiFinD("ths_adtm_stock",$A1380,$A$1,7,3,100,100,100)</f>
        <v>0.11363636363636</v>
      </c>
      <c r="I1380" s="4">
        <f ca="1">[1]!thsiFinD("ths_bbiboll_stock",$A1380,$A$1,7,3,100,100,100)</f>
        <v>5.3095833333332996</v>
      </c>
      <c r="J1380" s="4">
        <f ca="1">[1]!thsiFinD("ths_dptb_stock",$A1380,$A$1,7,104,100,100)</f>
        <v>0.85714285714285998</v>
      </c>
      <c r="K1380" s="4">
        <f ca="1">[1]!thsiFinD("ths_srmi_stock",$A1380,$A$1,7,100,100)</f>
        <v>-3.0188679245282998E-2</v>
      </c>
      <c r="L1380" s="4">
        <f ca="1">[1]!thsiFinD("ths_atr_stock",$A1380,$A$1,7,101,100,100)</f>
        <v>0.24428571428571</v>
      </c>
      <c r="M1380" s="4">
        <f ca="1">[1]!thsiFinD("ths_vol_w_stock",$A1380,$A$1)/1000000</f>
        <v>43.087479000000002</v>
      </c>
      <c r="N1380" s="4">
        <f ca="1">[1]!thsiFinD("ths_turnover_ratio_w_stock",$A1380,$A$1)</f>
        <v>11.872789731178001</v>
      </c>
      <c r="O1380" s="4">
        <f ca="1">[1]!thsiFinD("ths_relative_chg_ratio_w_stock",$A1380,$A$1,104,100)</f>
        <v>-3.7810116178083</v>
      </c>
      <c r="P1380" s="4"/>
    </row>
    <row r="1381" spans="1:16" x14ac:dyDescent="0.25">
      <c r="A1381" s="2" t="s">
        <v>2771</v>
      </c>
      <c r="B1381" s="2" t="s">
        <v>2772</v>
      </c>
      <c r="C1381" s="4">
        <f ca="1">[1]!thsiFinD("ths_vol_ratio_stock",$A1381,$A$1,7,100)</f>
        <v>1.4997719102516001</v>
      </c>
      <c r="D1381" s="4">
        <f ca="1">[1]!thsiFinD("ths_cr_stock",$A1381,$A$1,7,100,100)</f>
        <v>107.22891566265</v>
      </c>
      <c r="E1381" s="4">
        <f ca="1">[1]!thsiFinD("ths_mfi_stock",$A1381,$A$1,7,100,100)</f>
        <v>64.356206978691006</v>
      </c>
      <c r="F1381" s="4">
        <f ca="1">[1]!thsiFinD("ths_expma_stock",$A1381,$A$1,7,100,100)</f>
        <v>7.5499678313525997</v>
      </c>
      <c r="G1381" s="4">
        <f ca="1">[1]!thsiFinD("ths_rsi_stock",$A1381,$A$1,7,100,100)</f>
        <v>42.777962306408</v>
      </c>
      <c r="H1381" s="4">
        <f ca="1">[1]!thsiFinD("ths_adtm_stock",$A1381,$A$1,7,3,100,100,100)</f>
        <v>0.19148936170212999</v>
      </c>
      <c r="I1381" s="4">
        <f ca="1">[1]!thsiFinD("ths_bbiboll_stock",$A1381,$A$1,7,3,100,100,100)</f>
        <v>7.5557291666667004</v>
      </c>
      <c r="J1381" s="4">
        <f ca="1">[1]!thsiFinD("ths_dptb_stock",$A1381,$A$1,7,104,100,100)</f>
        <v>0.85714285714285998</v>
      </c>
      <c r="K1381" s="4">
        <f ca="1">[1]!thsiFinD("ths_srmi_stock",$A1381,$A$1,7,100,100)</f>
        <v>-1.0610079575597E-2</v>
      </c>
      <c r="L1381" s="4">
        <f ca="1">[1]!thsiFinD("ths_atr_stock",$A1381,$A$1,7,101,100,100)</f>
        <v>0.24714285714286</v>
      </c>
      <c r="M1381" s="4">
        <f ca="1">[1]!thsiFinD("ths_vol_w_stock",$A1381,$A$1)/1000000</f>
        <v>14.728312000000001</v>
      </c>
      <c r="N1381" s="4">
        <f ca="1">[1]!thsiFinD("ths_turnover_ratio_w_stock",$A1381,$A$1)</f>
        <v>8.6099287421896005</v>
      </c>
      <c r="O1381" s="4">
        <f ca="1">[1]!thsiFinD("ths_relative_chg_ratio_w_stock",$A1381,$A$1,104,100)</f>
        <v>-1.4130906211680001</v>
      </c>
      <c r="P1381" s="4"/>
    </row>
    <row r="1382" spans="1:16" x14ac:dyDescent="0.25">
      <c r="A1382" s="2" t="s">
        <v>2773</v>
      </c>
      <c r="B1382" s="2" t="s">
        <v>2774</v>
      </c>
      <c r="C1382" s="4">
        <f ca="1">[1]!thsiFinD("ths_vol_ratio_stock",$A1382,$A$1,7,100)</f>
        <v>0.95012239762748996</v>
      </c>
      <c r="D1382" s="4">
        <f ca="1">[1]!thsiFinD("ths_cr_stock",$A1382,$A$1,7,100,100)</f>
        <v>59.6</v>
      </c>
      <c r="E1382" s="4">
        <f ca="1">[1]!thsiFinD("ths_mfi_stock",$A1382,$A$1,7,100,100)</f>
        <v>40.486469587586001</v>
      </c>
      <c r="F1382" s="4">
        <f ca="1">[1]!thsiFinD("ths_expma_stock",$A1382,$A$1,7,100,100)</f>
        <v>9.7300920146834002</v>
      </c>
      <c r="G1382" s="4">
        <f ca="1">[1]!thsiFinD("ths_rsi_stock",$A1382,$A$1,7,100,100)</f>
        <v>28.478011261675999</v>
      </c>
      <c r="H1382" s="4">
        <f ca="1">[1]!thsiFinD("ths_adtm_stock",$A1382,$A$1,7,3,100,100,100)</f>
        <v>-9.7560975609758002E-2</v>
      </c>
      <c r="I1382" s="4">
        <f ca="1">[1]!thsiFinD("ths_bbiboll_stock",$A1382,$A$1,7,3,100,100,100)</f>
        <v>10.016458333333</v>
      </c>
      <c r="J1382" s="4">
        <f ca="1">[1]!thsiFinD("ths_dptb_stock",$A1382,$A$1,7,104,100,100)</f>
        <v>0.57142857142856995</v>
      </c>
      <c r="K1382" s="4">
        <f ca="1">[1]!thsiFinD("ths_srmi_stock",$A1382,$A$1,7,100,100)</f>
        <v>-2.2357723577236002E-2</v>
      </c>
      <c r="L1382" s="4">
        <f ca="1">[1]!thsiFinD("ths_atr_stock",$A1382,$A$1,7,101,100,100)</f>
        <v>0.20142857142857001</v>
      </c>
      <c r="M1382" s="4">
        <f ca="1">[1]!thsiFinD("ths_vol_w_stock",$A1382,$A$1)/1000000</f>
        <v>24.312922</v>
      </c>
      <c r="N1382" s="4">
        <f ca="1">[1]!thsiFinD("ths_turnover_ratio_w_stock",$A1382,$A$1)</f>
        <v>1.9495405894025</v>
      </c>
      <c r="O1382" s="4">
        <f ca="1">[1]!thsiFinD("ths_relative_chg_ratio_w_stock",$A1382,$A$1,104,100)</f>
        <v>1.3574000221513001</v>
      </c>
      <c r="P1382" s="4"/>
    </row>
    <row r="1383" spans="1:16" x14ac:dyDescent="0.25">
      <c r="A1383" s="2" t="s">
        <v>2775</v>
      </c>
      <c r="B1383" s="2" t="s">
        <v>2776</v>
      </c>
      <c r="C1383" s="4">
        <f ca="1">[1]!thsiFinD("ths_vol_ratio_stock",$A1383,$A$1,7,100)</f>
        <v>1.0198294451059</v>
      </c>
      <c r="D1383" s="4">
        <f ca="1">[1]!thsiFinD("ths_cr_stock",$A1383,$A$1,7,100,100)</f>
        <v>75</v>
      </c>
      <c r="E1383" s="4">
        <f ca="1">[1]!thsiFinD("ths_mfi_stock",$A1383,$A$1,7,100,100)</f>
        <v>45.739769037416998</v>
      </c>
      <c r="F1383" s="4">
        <f ca="1">[1]!thsiFinD("ths_expma_stock",$A1383,$A$1,7,100,100)</f>
        <v>20.045169321845002</v>
      </c>
      <c r="G1383" s="4">
        <f ca="1">[1]!thsiFinD("ths_rsi_stock",$A1383,$A$1,7,100,100)</f>
        <v>27.478393691575</v>
      </c>
      <c r="H1383" s="4">
        <f ca="1">[1]!thsiFinD("ths_adtm_stock",$A1383,$A$1,7,3,100,100,100)</f>
        <v>0.68656716417911001</v>
      </c>
      <c r="I1383" s="4">
        <f ca="1">[1]!thsiFinD("ths_bbiboll_stock",$A1383,$A$1,7,3,100,100,100)</f>
        <v>20.287916666667002</v>
      </c>
      <c r="J1383" s="4">
        <f ca="1">[1]!thsiFinD("ths_dptb_stock",$A1383,$A$1,7,104,100,100)</f>
        <v>1</v>
      </c>
      <c r="K1383" s="4">
        <f ca="1">[1]!thsiFinD("ths_srmi_stock",$A1383,$A$1,7,100,100)</f>
        <v>-2.3976023976024E-2</v>
      </c>
      <c r="L1383" s="4">
        <f ca="1">[1]!thsiFinD("ths_atr_stock",$A1383,$A$1,7,101,100,100)</f>
        <v>0.46142857142857002</v>
      </c>
      <c r="M1383" s="4">
        <f ca="1">[1]!thsiFinD("ths_vol_w_stock",$A1383,$A$1)/1000000</f>
        <v>10.304327000000001</v>
      </c>
      <c r="N1383" s="4">
        <f ca="1">[1]!thsiFinD("ths_turnover_ratio_w_stock",$A1383,$A$1)</f>
        <v>6.3519906679001998</v>
      </c>
      <c r="O1383" s="4">
        <f ca="1">[1]!thsiFinD("ths_relative_chg_ratio_w_stock",$A1383,$A$1,104,100)</f>
        <v>-2.2765444745746</v>
      </c>
      <c r="P1383" s="4"/>
    </row>
    <row r="1384" spans="1:16" x14ac:dyDescent="0.25">
      <c r="A1384" s="2" t="s">
        <v>2777</v>
      </c>
      <c r="B1384" s="2" t="s">
        <v>2778</v>
      </c>
      <c r="C1384" s="4">
        <f ca="1">[1]!thsiFinD("ths_vol_ratio_stock",$A1384,$A$1,7,100)</f>
        <v>1.7348479780082999</v>
      </c>
      <c r="D1384" s="4">
        <f ca="1">[1]!thsiFinD("ths_cr_stock",$A1384,$A$1,7,100,100)</f>
        <v>319.05829596413002</v>
      </c>
      <c r="E1384" s="4">
        <f ca="1">[1]!thsiFinD("ths_mfi_stock",$A1384,$A$1,7,100,100)</f>
        <v>78.715090535162005</v>
      </c>
      <c r="F1384" s="4">
        <f ca="1">[1]!thsiFinD("ths_expma_stock",$A1384,$A$1,7,100,100)</f>
        <v>25.788499178473</v>
      </c>
      <c r="G1384" s="4">
        <f ca="1">[1]!thsiFinD("ths_rsi_stock",$A1384,$A$1,7,100,100)</f>
        <v>49.501831708712999</v>
      </c>
      <c r="H1384" s="4">
        <f ca="1">[1]!thsiFinD("ths_adtm_stock",$A1384,$A$1,7,3,100,100,100)</f>
        <v>0.96305418719211999</v>
      </c>
      <c r="I1384" s="4">
        <f ca="1">[1]!thsiFinD("ths_bbiboll_stock",$A1384,$A$1,7,3,100,100,100)</f>
        <v>25.724166666666999</v>
      </c>
      <c r="J1384" s="4">
        <f ca="1">[1]!thsiFinD("ths_dptb_stock",$A1384,$A$1,7,104,100,100)</f>
        <v>0.71428571428570997</v>
      </c>
      <c r="K1384" s="4">
        <f ca="1">[1]!thsiFinD("ths_srmi_stock",$A1384,$A$1,7,100,100)</f>
        <v>4.2561499414291E-2</v>
      </c>
      <c r="L1384" s="4">
        <f ca="1">[1]!thsiFinD("ths_atr_stock",$A1384,$A$1,7,101,100,100)</f>
        <v>0.94428571428570995</v>
      </c>
      <c r="M1384" s="4">
        <f ca="1">[1]!thsiFinD("ths_vol_w_stock",$A1384,$A$1)/1000000</f>
        <v>29.396146000000002</v>
      </c>
      <c r="N1384" s="4">
        <f ca="1">[1]!thsiFinD("ths_turnover_ratio_w_stock",$A1384,$A$1)</f>
        <v>11.055594595571</v>
      </c>
      <c r="O1384" s="4">
        <f ca="1">[1]!thsiFinD("ths_relative_chg_ratio_w_stock",$A1384,$A$1,104,100)</f>
        <v>3.908820087928</v>
      </c>
      <c r="P1384" s="4"/>
    </row>
    <row r="1385" spans="1:16" x14ac:dyDescent="0.25">
      <c r="A1385" s="2" t="s">
        <v>2779</v>
      </c>
      <c r="B1385" s="2" t="s">
        <v>2780</v>
      </c>
      <c r="C1385" s="4">
        <f ca="1">[1]!thsiFinD("ths_vol_ratio_stock",$A1385,$A$1,7,100)</f>
        <v>1.5700713291141</v>
      </c>
      <c r="D1385" s="4">
        <f ca="1">[1]!thsiFinD("ths_cr_stock",$A1385,$A$1,7,100,100)</f>
        <v>89.265536723164004</v>
      </c>
      <c r="E1385" s="4">
        <f ca="1">[1]!thsiFinD("ths_mfi_stock",$A1385,$A$1,7,100,100)</f>
        <v>63.812477937202999</v>
      </c>
      <c r="F1385" s="4">
        <f ca="1">[1]!thsiFinD("ths_expma_stock",$A1385,$A$1,7,100,100)</f>
        <v>12.015560065701999</v>
      </c>
      <c r="G1385" s="4">
        <f ca="1">[1]!thsiFinD("ths_rsi_stock",$A1385,$A$1,7,100,100)</f>
        <v>38.016168411008998</v>
      </c>
      <c r="H1385" s="4">
        <f ca="1">[1]!thsiFinD("ths_adtm_stock",$A1385,$A$1,7,3,100,100,100)</f>
        <v>-2.5316455696202E-2</v>
      </c>
      <c r="I1385" s="4">
        <f ca="1">[1]!thsiFinD("ths_bbiboll_stock",$A1385,$A$1,7,3,100,100,100)</f>
        <v>12.008125</v>
      </c>
      <c r="J1385" s="4">
        <f ca="1">[1]!thsiFinD("ths_dptb_stock",$A1385,$A$1,7,104,100,100)</f>
        <v>0.57142857142856995</v>
      </c>
      <c r="K1385" s="4">
        <f ca="1">[1]!thsiFinD("ths_srmi_stock",$A1385,$A$1,7,100,100)</f>
        <v>-2.5167785234899001E-2</v>
      </c>
      <c r="L1385" s="4">
        <f ca="1">[1]!thsiFinD("ths_atr_stock",$A1385,$A$1,7,101,100,100)</f>
        <v>0.51428571428571002</v>
      </c>
      <c r="M1385" s="4">
        <f ca="1">[1]!thsiFinD("ths_vol_w_stock",$A1385,$A$1)/1000000</f>
        <v>54.401158000000002</v>
      </c>
      <c r="N1385" s="4">
        <f ca="1">[1]!thsiFinD("ths_turnover_ratio_w_stock",$A1385,$A$1)</f>
        <v>18.869217858953</v>
      </c>
      <c r="O1385" s="4">
        <f ca="1">[1]!thsiFinD("ths_relative_chg_ratio_w_stock",$A1385,$A$1,104,100)</f>
        <v>-3.8311369310915002</v>
      </c>
      <c r="P1385" s="4"/>
    </row>
    <row r="1386" spans="1:16" x14ac:dyDescent="0.25">
      <c r="A1386" s="2" t="s">
        <v>2781</v>
      </c>
      <c r="B1386" s="2" t="s">
        <v>2782</v>
      </c>
      <c r="C1386" s="4">
        <f ca="1">[1]!thsiFinD("ths_vol_ratio_stock",$A1386,$A$1,7,100)</f>
        <v>0.96375357964626995</v>
      </c>
      <c r="D1386" s="4">
        <f ca="1">[1]!thsiFinD("ths_cr_stock",$A1386,$A$1,7,100,100)</f>
        <v>204.98338870431999</v>
      </c>
      <c r="E1386" s="4">
        <f ca="1">[1]!thsiFinD("ths_mfi_stock",$A1386,$A$1,7,100,100)</f>
        <v>78.829834483983007</v>
      </c>
      <c r="F1386" s="4">
        <f ca="1">[1]!thsiFinD("ths_expma_stock",$A1386,$A$1,7,100,100)</f>
        <v>91.099469798504998</v>
      </c>
      <c r="G1386" s="4">
        <f ca="1">[1]!thsiFinD("ths_rsi_stock",$A1386,$A$1,7,100,100)</f>
        <v>52.145468982867001</v>
      </c>
      <c r="H1386" s="4">
        <f ca="1">[1]!thsiFinD("ths_adtm_stock",$A1386,$A$1,7,3,100,100,100)</f>
        <v>0.89238514789176004</v>
      </c>
      <c r="I1386" s="4">
        <f ca="1">[1]!thsiFinD("ths_bbiboll_stock",$A1386,$A$1,7,3,100,100,100)</f>
        <v>90.644791666667004</v>
      </c>
      <c r="J1386" s="4">
        <f ca="1">[1]!thsiFinD("ths_dptb_stock",$A1386,$A$1,7,104,100,100)</f>
        <v>0.42857142857142999</v>
      </c>
      <c r="K1386" s="4">
        <f ca="1">[1]!thsiFinD("ths_srmi_stock",$A1386,$A$1,7,100,100)</f>
        <v>4.1978021978022001E-2</v>
      </c>
      <c r="L1386" s="4">
        <f ca="1">[1]!thsiFinD("ths_atr_stock",$A1386,$A$1,7,101,100,100)</f>
        <v>3.5371428571429</v>
      </c>
      <c r="M1386" s="4">
        <f ca="1">[1]!thsiFinD("ths_vol_w_stock",$A1386,$A$1)/1000000</f>
        <v>30.625011000000001</v>
      </c>
      <c r="N1386" s="4">
        <f ca="1">[1]!thsiFinD("ths_turnover_ratio_w_stock",$A1386,$A$1)</f>
        <v>5.9950940396377996</v>
      </c>
      <c r="O1386" s="4">
        <f ca="1">[1]!thsiFinD("ths_relative_chg_ratio_w_stock",$A1386,$A$1,104,100)</f>
        <v>5.0792283120411001</v>
      </c>
      <c r="P1386" s="4"/>
    </row>
    <row r="1387" spans="1:16" x14ac:dyDescent="0.25">
      <c r="A1387" s="2" t="s">
        <v>2783</v>
      </c>
      <c r="B1387" s="2" t="s">
        <v>2784</v>
      </c>
      <c r="C1387" s="4">
        <f ca="1">[1]!thsiFinD("ths_vol_ratio_stock",$A1387,$A$1,7,100)</f>
        <v>0.62992932588487005</v>
      </c>
      <c r="D1387" s="4">
        <f ca="1">[1]!thsiFinD("ths_cr_stock",$A1387,$A$1,7,100,100)</f>
        <v>44.444444444444002</v>
      </c>
      <c r="E1387" s="4">
        <f ca="1">[1]!thsiFinD("ths_mfi_stock",$A1387,$A$1,7,100,100)</f>
        <v>33.530116034340999</v>
      </c>
      <c r="F1387" s="4">
        <f ca="1">[1]!thsiFinD("ths_expma_stock",$A1387,$A$1,7,100,100)</f>
        <v>10.307195818479</v>
      </c>
      <c r="G1387" s="4">
        <f ca="1">[1]!thsiFinD("ths_rsi_stock",$A1387,$A$1,7,100,100)</f>
        <v>40.502794292061999</v>
      </c>
      <c r="H1387" s="4">
        <f ca="1">[1]!thsiFinD("ths_adtm_stock",$A1387,$A$1,7,3,100,100,100)</f>
        <v>0.53333333333333</v>
      </c>
      <c r="I1387" s="4">
        <f ca="1">[1]!thsiFinD("ths_bbiboll_stock",$A1387,$A$1,7,3,100,100,100)</f>
        <v>10.202916666667001</v>
      </c>
      <c r="J1387" s="4">
        <f ca="1">[1]!thsiFinD("ths_dptb_stock",$A1387,$A$1,7,104,100,100)</f>
        <v>0.57142857142856995</v>
      </c>
      <c r="K1387" s="4">
        <f ca="1">[1]!thsiFinD("ths_srmi_stock",$A1387,$A$1,7,100,100)</f>
        <v>-0.11493212669683001</v>
      </c>
      <c r="L1387" s="4">
        <f ca="1">[1]!thsiFinD("ths_atr_stock",$A1387,$A$1,7,101,100,100)</f>
        <v>0.70428571428570996</v>
      </c>
      <c r="M1387" s="4">
        <f ca="1">[1]!thsiFinD("ths_vol_w_stock",$A1387,$A$1)/1000000</f>
        <v>86.610348000000002</v>
      </c>
      <c r="N1387" s="4">
        <f ca="1">[1]!thsiFinD("ths_turnover_ratio_w_stock",$A1387,$A$1)</f>
        <v>33.241962505926999</v>
      </c>
      <c r="O1387" s="4">
        <f ca="1">[1]!thsiFinD("ths_relative_chg_ratio_w_stock",$A1387,$A$1,104,100)</f>
        <v>-7.1966436048688998</v>
      </c>
      <c r="P1387" s="4"/>
    </row>
    <row r="1388" spans="1:16" x14ac:dyDescent="0.25">
      <c r="A1388" s="2" t="s">
        <v>2785</v>
      </c>
      <c r="B1388" s="2" t="s">
        <v>2786</v>
      </c>
      <c r="C1388" s="4">
        <f ca="1">[1]!thsiFinD("ths_vol_ratio_stock",$A1388,$A$1,7,100)</f>
        <v>0.25921455661722997</v>
      </c>
      <c r="D1388" s="4">
        <f ca="1">[1]!thsiFinD("ths_cr_stock",$A1388,$A$1,7,100,100)</f>
        <v>285.71428571428999</v>
      </c>
      <c r="E1388" s="4">
        <f ca="1">[1]!thsiFinD("ths_mfi_stock",$A1388,$A$1,7,100,100)</f>
        <v>81.323615754157998</v>
      </c>
      <c r="F1388" s="4">
        <f ca="1">[1]!thsiFinD("ths_expma_stock",$A1388,$A$1,7,100,100)</f>
        <v>12.072189005519</v>
      </c>
      <c r="G1388" s="4">
        <f ca="1">[1]!thsiFinD("ths_rsi_stock",$A1388,$A$1,7,100,100)</f>
        <v>53.996767129212998</v>
      </c>
      <c r="H1388" s="4">
        <f ca="1">[1]!thsiFinD("ths_adtm_stock",$A1388,$A$1,7,3,100,100,100)</f>
        <v>0.84848484848484995</v>
      </c>
      <c r="I1388" s="4">
        <f ca="1">[1]!thsiFinD("ths_bbiboll_stock",$A1388,$A$1,7,3,100,100,100)</f>
        <v>11.844270833333001</v>
      </c>
      <c r="J1388" s="4">
        <f ca="1">[1]!thsiFinD("ths_dptb_stock",$A1388,$A$1,7,104,100,100)</f>
        <v>0.85714285714285998</v>
      </c>
      <c r="K1388" s="4">
        <f ca="1">[1]!thsiFinD("ths_srmi_stock",$A1388,$A$1,7,100,100)</f>
        <v>8.0604534005038003E-2</v>
      </c>
      <c r="L1388" s="4">
        <f ca="1">[1]!thsiFinD("ths_atr_stock",$A1388,$A$1,7,101,100,100)</f>
        <v>0.68285714285714005</v>
      </c>
      <c r="M1388" s="4">
        <f ca="1">[1]!thsiFinD("ths_vol_w_stock",$A1388,$A$1)/1000000</f>
        <v>49.417489000000003</v>
      </c>
      <c r="N1388" s="4">
        <f ca="1">[1]!thsiFinD("ths_turnover_ratio_w_stock",$A1388,$A$1)</f>
        <v>22.517570521031999</v>
      </c>
      <c r="O1388" s="4">
        <f ca="1">[1]!thsiFinD("ths_relative_chg_ratio_w_stock",$A1388,$A$1,104,100)</f>
        <v>-5.2353808542787004</v>
      </c>
      <c r="P1388" s="4"/>
    </row>
    <row r="1389" spans="1:16" x14ac:dyDescent="0.25">
      <c r="A1389" s="2" t="s">
        <v>2787</v>
      </c>
      <c r="B1389" s="2" t="s">
        <v>2788</v>
      </c>
      <c r="C1389" s="4">
        <f ca="1">[1]!thsiFinD("ths_vol_ratio_stock",$A1389,$A$1,7,100)</f>
        <v>1.0571299217448</v>
      </c>
      <c r="D1389" s="4">
        <f ca="1">[1]!thsiFinD("ths_cr_stock",$A1389,$A$1,7,100,100)</f>
        <v>1.1547344110855999</v>
      </c>
      <c r="E1389" s="4">
        <f ca="1">[1]!thsiFinD("ths_mfi_stock",$A1389,$A$1,7,100,100)</f>
        <v>0</v>
      </c>
      <c r="F1389" s="4">
        <f ca="1">[1]!thsiFinD("ths_expma_stock",$A1389,$A$1,7,100,100)</f>
        <v>18.466377343529999</v>
      </c>
      <c r="G1389" s="4">
        <f ca="1">[1]!thsiFinD("ths_rsi_stock",$A1389,$A$1,7,100,100)</f>
        <v>15.643275171091</v>
      </c>
      <c r="H1389" s="4">
        <f ca="1">[1]!thsiFinD("ths_adtm_stock",$A1389,$A$1,7,3,100,100,100)</f>
        <v>0</v>
      </c>
      <c r="I1389" s="4">
        <f ca="1">[1]!thsiFinD("ths_bbiboll_stock",$A1389,$A$1,7,3,100,100,100)</f>
        <v>18.805833333332998</v>
      </c>
      <c r="J1389" s="4">
        <f ca="1">[1]!thsiFinD("ths_dptb_stock",$A1389,$A$1,7,104,100,100)</f>
        <v>0.42857142857142999</v>
      </c>
      <c r="K1389" s="4">
        <f ca="1">[1]!thsiFinD("ths_srmi_stock",$A1389,$A$1,7,100,100)</f>
        <v>-0.12204922149674</v>
      </c>
      <c r="L1389" s="4">
        <f ca="1">[1]!thsiFinD("ths_atr_stock",$A1389,$A$1,7,101,100,100)</f>
        <v>0.62714285714286</v>
      </c>
      <c r="M1389" s="4">
        <f ca="1">[1]!thsiFinD("ths_vol_w_stock",$A1389,$A$1)/1000000</f>
        <v>23.796261999999999</v>
      </c>
      <c r="N1389" s="4">
        <f ca="1">[1]!thsiFinD("ths_turnover_ratio_w_stock",$A1389,$A$1)</f>
        <v>10.821427332551</v>
      </c>
      <c r="O1389" s="4">
        <f ca="1">[1]!thsiFinD("ths_relative_chg_ratio_w_stock",$A1389,$A$1,104,100)</f>
        <v>-8.2331867729080006</v>
      </c>
      <c r="P1389" s="4"/>
    </row>
    <row r="1390" spans="1:16" x14ac:dyDescent="0.25">
      <c r="A1390" s="2" t="s">
        <v>2789</v>
      </c>
      <c r="B1390" s="2" t="s">
        <v>2790</v>
      </c>
      <c r="C1390" s="4">
        <f ca="1">[1]!thsiFinD("ths_vol_ratio_stock",$A1390,$A$1,7,100)</f>
        <v>1.0172389110105</v>
      </c>
      <c r="D1390" s="4">
        <f ca="1">[1]!thsiFinD("ths_cr_stock",$A1390,$A$1,7,100,100)</f>
        <v>30.127512427058001</v>
      </c>
      <c r="E1390" s="4">
        <f ca="1">[1]!thsiFinD("ths_mfi_stock",$A1390,$A$1,7,100,100)</f>
        <v>23.845286296886002</v>
      </c>
      <c r="F1390" s="4">
        <f ca="1">[1]!thsiFinD("ths_expma_stock",$A1390,$A$1,7,100,100)</f>
        <v>104.05953320854999</v>
      </c>
      <c r="G1390" s="4">
        <f ca="1">[1]!thsiFinD("ths_rsi_stock",$A1390,$A$1,7,100,100)</f>
        <v>19.703646879813999</v>
      </c>
      <c r="H1390" s="4">
        <f ca="1">[1]!thsiFinD("ths_adtm_stock",$A1390,$A$1,7,3,100,100,100)</f>
        <v>-0.58609271523178996</v>
      </c>
      <c r="I1390" s="4">
        <f ca="1">[1]!thsiFinD("ths_bbiboll_stock",$A1390,$A$1,7,3,100,100,100)</f>
        <v>106.3540625</v>
      </c>
      <c r="J1390" s="4">
        <f ca="1">[1]!thsiFinD("ths_dptb_stock",$A1390,$A$1,7,104,100,100)</f>
        <v>0.85714285714285998</v>
      </c>
      <c r="K1390" s="4">
        <f ca="1">[1]!thsiFinD("ths_srmi_stock",$A1390,$A$1,7,100,100)</f>
        <v>-6.5327576497090006E-2</v>
      </c>
      <c r="L1390" s="4">
        <f ca="1">[1]!thsiFinD("ths_atr_stock",$A1390,$A$1,7,101,100,100)</f>
        <v>3.0142857142857</v>
      </c>
      <c r="M1390" s="4">
        <f ca="1">[1]!thsiFinD("ths_vol_w_stock",$A1390,$A$1)/1000000</f>
        <v>22.565964999999998</v>
      </c>
      <c r="N1390" s="4">
        <f ca="1">[1]!thsiFinD("ths_turnover_ratio_w_stock",$A1390,$A$1)</f>
        <v>4.0916495379422004</v>
      </c>
      <c r="O1390" s="4">
        <f ca="1">[1]!thsiFinD("ths_relative_chg_ratio_w_stock",$A1390,$A$1,104,100)</f>
        <v>-5.3823375291425997</v>
      </c>
      <c r="P1390" s="4"/>
    </row>
    <row r="1391" spans="1:16" x14ac:dyDescent="0.25">
      <c r="A1391" s="2" t="s">
        <v>2791</v>
      </c>
      <c r="B1391" s="2" t="s">
        <v>2792</v>
      </c>
      <c r="C1391" s="4">
        <f ca="1">[1]!thsiFinD("ths_vol_ratio_stock",$A1391,$A$1,7,100)</f>
        <v>0.78562629010433005</v>
      </c>
      <c r="D1391" s="4">
        <f ca="1">[1]!thsiFinD("ths_cr_stock",$A1391,$A$1,7,100,100)</f>
        <v>58.677685950413</v>
      </c>
      <c r="E1391" s="4">
        <f ca="1">[1]!thsiFinD("ths_mfi_stock",$A1391,$A$1,7,100,100)</f>
        <v>46.186933147254997</v>
      </c>
      <c r="F1391" s="4">
        <f ca="1">[1]!thsiFinD("ths_expma_stock",$A1391,$A$1,7,100,100)</f>
        <v>11.332777251539</v>
      </c>
      <c r="G1391" s="4">
        <f ca="1">[1]!thsiFinD("ths_rsi_stock",$A1391,$A$1,7,100,100)</f>
        <v>28.758724795267</v>
      </c>
      <c r="H1391" s="4">
        <f ca="1">[1]!thsiFinD("ths_adtm_stock",$A1391,$A$1,7,3,100,100,100)</f>
        <v>0.16470588235294001</v>
      </c>
      <c r="I1391" s="4">
        <f ca="1">[1]!thsiFinD("ths_bbiboll_stock",$A1391,$A$1,7,3,100,100,100)</f>
        <v>11.389166666667</v>
      </c>
      <c r="J1391" s="4">
        <f ca="1">[1]!thsiFinD("ths_dptb_stock",$A1391,$A$1,7,104,100,100)</f>
        <v>0.71428571428570997</v>
      </c>
      <c r="K1391" s="4">
        <f ca="1">[1]!thsiFinD("ths_srmi_stock",$A1391,$A$1,7,100,100)</f>
        <v>-3.8495188101486999E-2</v>
      </c>
      <c r="L1391" s="4">
        <f ca="1">[1]!thsiFinD("ths_atr_stock",$A1391,$A$1,7,101,100,100)</f>
        <v>0.37571428571429</v>
      </c>
      <c r="M1391" s="4">
        <f ca="1">[1]!thsiFinD("ths_vol_w_stock",$A1391,$A$1)/1000000</f>
        <v>13.751860000000001</v>
      </c>
      <c r="N1391" s="4">
        <f ca="1">[1]!thsiFinD("ths_turnover_ratio_w_stock",$A1391,$A$1)</f>
        <v>12.431383749134</v>
      </c>
      <c r="O1391" s="4">
        <f ca="1">[1]!thsiFinD("ths_relative_chg_ratio_w_stock",$A1391,$A$1,104,100)</f>
        <v>-4.2288161576845003</v>
      </c>
      <c r="P1391" s="4"/>
    </row>
    <row r="1392" spans="1:16" x14ac:dyDescent="0.25">
      <c r="A1392" s="2" t="s">
        <v>2793</v>
      </c>
      <c r="B1392" s="2" t="s">
        <v>2794</v>
      </c>
      <c r="C1392" s="4">
        <f ca="1">[1]!thsiFinD("ths_vol_ratio_stock",$A1392,$A$1,7,100)</f>
        <v>0.80296415487253003</v>
      </c>
      <c r="D1392" s="4">
        <f ca="1">[1]!thsiFinD("ths_cr_stock",$A1392,$A$1,7,100,100)</f>
        <v>77.847113884555</v>
      </c>
      <c r="E1392" s="4">
        <f ca="1">[1]!thsiFinD("ths_mfi_stock",$A1392,$A$1,7,100,100)</f>
        <v>38.390521110548001</v>
      </c>
      <c r="F1392" s="4">
        <f ca="1">[1]!thsiFinD("ths_expma_stock",$A1392,$A$1,7,100,100)</f>
        <v>20.653112899638</v>
      </c>
      <c r="G1392" s="4">
        <f ca="1">[1]!thsiFinD("ths_rsi_stock",$A1392,$A$1,7,100,100)</f>
        <v>65.405133521904006</v>
      </c>
      <c r="H1392" s="4">
        <f ca="1">[1]!thsiFinD("ths_adtm_stock",$A1392,$A$1,7,3,100,100,100)</f>
        <v>0.73414634146340996</v>
      </c>
      <c r="I1392" s="4">
        <f ca="1">[1]!thsiFinD("ths_bbiboll_stock",$A1392,$A$1,7,3,100,100,100)</f>
        <v>20.151770833333</v>
      </c>
      <c r="J1392" s="4">
        <f ca="1">[1]!thsiFinD("ths_dptb_stock",$A1392,$A$1,7,104,100,100)</f>
        <v>0.14285714285713999</v>
      </c>
      <c r="K1392" s="4">
        <f ca="1">[1]!thsiFinD("ths_srmi_stock",$A1392,$A$1,7,100,100)</f>
        <v>-4.5065344749887E-2</v>
      </c>
      <c r="L1392" s="4">
        <f ca="1">[1]!thsiFinD("ths_atr_stock",$A1392,$A$1,7,101,100,100)</f>
        <v>1.1914285714285999</v>
      </c>
      <c r="M1392" s="4">
        <f ca="1">[1]!thsiFinD("ths_vol_w_stock",$A1392,$A$1)/1000000</f>
        <v>115.930311</v>
      </c>
      <c r="N1392" s="4">
        <f ca="1">[1]!thsiFinD("ths_turnover_ratio_w_stock",$A1392,$A$1)</f>
        <v>31.106694662205001</v>
      </c>
      <c r="O1392" s="4">
        <f ca="1">[1]!thsiFinD("ths_relative_chg_ratio_w_stock",$A1392,$A$1,104,100)</f>
        <v>4.8441007415427002</v>
      </c>
      <c r="P1392" s="4"/>
    </row>
    <row r="1393" spans="1:16" x14ac:dyDescent="0.25">
      <c r="A1393" s="2" t="s">
        <v>2795</v>
      </c>
      <c r="B1393" s="2" t="s">
        <v>2796</v>
      </c>
      <c r="C1393" s="4">
        <f ca="1">[1]!thsiFinD("ths_vol_ratio_stock",$A1393,$A$1,7,100)</f>
        <v>0.91435921212990001</v>
      </c>
      <c r="D1393" s="4">
        <f ca="1">[1]!thsiFinD("ths_cr_stock",$A1393,$A$1,7,100,100)</f>
        <v>77.464788732393998</v>
      </c>
      <c r="E1393" s="4">
        <f ca="1">[1]!thsiFinD("ths_mfi_stock",$A1393,$A$1,7,100,100)</f>
        <v>54.155269078313999</v>
      </c>
      <c r="F1393" s="4">
        <f ca="1">[1]!thsiFinD("ths_expma_stock",$A1393,$A$1,7,100,100)</f>
        <v>10.978363304282</v>
      </c>
      <c r="G1393" s="4">
        <f ca="1">[1]!thsiFinD("ths_rsi_stock",$A1393,$A$1,7,100,100)</f>
        <v>52.321935362787002</v>
      </c>
      <c r="H1393" s="4">
        <f ca="1">[1]!thsiFinD("ths_adtm_stock",$A1393,$A$1,7,3,100,100,100)</f>
        <v>-0.34042553191489999</v>
      </c>
      <c r="I1393" s="4">
        <f ca="1">[1]!thsiFinD("ths_bbiboll_stock",$A1393,$A$1,7,3,100,100,100)</f>
        <v>10.938645833333</v>
      </c>
      <c r="J1393" s="4">
        <f ca="1">[1]!thsiFinD("ths_dptb_stock",$A1393,$A$1,7,104,100,100)</f>
        <v>0.42857142857142999</v>
      </c>
      <c r="K1393" s="4">
        <f ca="1">[1]!thsiFinD("ths_srmi_stock",$A1393,$A$1,7,100,100)</f>
        <v>-3.623188405797E-3</v>
      </c>
      <c r="L1393" s="4">
        <f ca="1">[1]!thsiFinD("ths_atr_stock",$A1393,$A$1,7,101,100,100)</f>
        <v>0.24</v>
      </c>
      <c r="M1393" s="4">
        <f ca="1">[1]!thsiFinD("ths_vol_w_stock",$A1393,$A$1)/1000000</f>
        <v>12.980553</v>
      </c>
      <c r="N1393" s="4">
        <f ca="1">[1]!thsiFinD("ths_turnover_ratio_w_stock",$A1393,$A$1)</f>
        <v>5.0295682812978999</v>
      </c>
      <c r="O1393" s="4">
        <f ca="1">[1]!thsiFinD("ths_relative_chg_ratio_w_stock",$A1393,$A$1,104,100)</f>
        <v>3.0898952530986001</v>
      </c>
      <c r="P1393" s="4"/>
    </row>
    <row r="1394" spans="1:16" x14ac:dyDescent="0.25">
      <c r="A1394" s="2" t="s">
        <v>2797</v>
      </c>
      <c r="B1394" s="2" t="s">
        <v>2798</v>
      </c>
      <c r="C1394" s="4">
        <f ca="1">[1]!thsiFinD("ths_vol_ratio_stock",$A1394,$A$1,7,100)</f>
        <v>0.94707879468095002</v>
      </c>
      <c r="D1394" s="4">
        <f ca="1">[1]!thsiFinD("ths_cr_stock",$A1394,$A$1,7,100,100)</f>
        <v>42.183622828784998</v>
      </c>
      <c r="E1394" s="4">
        <f ca="1">[1]!thsiFinD("ths_mfi_stock",$A1394,$A$1,7,100,100)</f>
        <v>43.811706247746997</v>
      </c>
      <c r="F1394" s="4">
        <f ca="1">[1]!thsiFinD("ths_expma_stock",$A1394,$A$1,7,100,100)</f>
        <v>13.52964502457</v>
      </c>
      <c r="G1394" s="4">
        <f ca="1">[1]!thsiFinD("ths_rsi_stock",$A1394,$A$1,7,100,100)</f>
        <v>27.671898899155</v>
      </c>
      <c r="H1394" s="4">
        <f ca="1">[1]!thsiFinD("ths_adtm_stock",$A1394,$A$1,7,3,100,100,100)</f>
        <v>-0.43333333333333002</v>
      </c>
      <c r="I1394" s="4">
        <f ca="1">[1]!thsiFinD("ths_bbiboll_stock",$A1394,$A$1,7,3,100,100,100)</f>
        <v>13.679583333332999</v>
      </c>
      <c r="J1394" s="4">
        <f ca="1">[1]!thsiFinD("ths_dptb_stock",$A1394,$A$1,7,104,100,100)</f>
        <v>0.71428571428570997</v>
      </c>
      <c r="K1394" s="4">
        <f ca="1">[1]!thsiFinD("ths_srmi_stock",$A1394,$A$1,7,100,100)</f>
        <v>-3.3576642335766002E-2</v>
      </c>
      <c r="L1394" s="4">
        <f ca="1">[1]!thsiFinD("ths_atr_stock",$A1394,$A$1,7,101,100,100)</f>
        <v>0.27571428571429002</v>
      </c>
      <c r="M1394" s="4">
        <f ca="1">[1]!thsiFinD("ths_vol_w_stock",$A1394,$A$1)/1000000</f>
        <v>28.610299999999999</v>
      </c>
      <c r="N1394" s="4">
        <f ca="1">[1]!thsiFinD("ths_turnover_ratio_w_stock",$A1394,$A$1)</f>
        <v>3.8809953295119</v>
      </c>
      <c r="O1394" s="4">
        <f ca="1">[1]!thsiFinD("ths_relative_chg_ratio_w_stock",$A1394,$A$1,104,100)</f>
        <v>-1.3483603886582001</v>
      </c>
      <c r="P1394" s="4"/>
    </row>
    <row r="1395" spans="1:16" x14ac:dyDescent="0.25">
      <c r="A1395" s="2" t="s">
        <v>2799</v>
      </c>
      <c r="B1395" s="2" t="s">
        <v>2800</v>
      </c>
      <c r="C1395" s="4">
        <f ca="1">[1]!thsiFinD("ths_vol_ratio_stock",$A1395,$A$1,7,100)</f>
        <v>0.79055483737674004</v>
      </c>
      <c r="D1395" s="4">
        <f ca="1">[1]!thsiFinD("ths_cr_stock",$A1395,$A$1,7,100,100)</f>
        <v>34.594594594595002</v>
      </c>
      <c r="E1395" s="4">
        <f ca="1">[1]!thsiFinD("ths_mfi_stock",$A1395,$A$1,7,100,100)</f>
        <v>44.832812888791999</v>
      </c>
      <c r="F1395" s="4">
        <f ca="1">[1]!thsiFinD("ths_expma_stock",$A1395,$A$1,7,100,100)</f>
        <v>7.1791607131264996</v>
      </c>
      <c r="G1395" s="4">
        <f ca="1">[1]!thsiFinD("ths_rsi_stock",$A1395,$A$1,7,100,100)</f>
        <v>26.571983978033</v>
      </c>
      <c r="H1395" s="4">
        <f ca="1">[1]!thsiFinD("ths_adtm_stock",$A1395,$A$1,7,3,100,100,100)</f>
        <v>-0.60869565217390997</v>
      </c>
      <c r="I1395" s="4">
        <f ca="1">[1]!thsiFinD("ths_bbiboll_stock",$A1395,$A$1,7,3,100,100,100)</f>
        <v>7.2096875000000002</v>
      </c>
      <c r="J1395" s="4">
        <f ca="1">[1]!thsiFinD("ths_dptb_stock",$A1395,$A$1,7,104,100,100)</f>
        <v>0.71428571428570997</v>
      </c>
      <c r="K1395" s="4">
        <f ca="1">[1]!thsiFinD("ths_srmi_stock",$A1395,$A$1,7,100,100)</f>
        <v>-3.4435261707989002E-2</v>
      </c>
      <c r="L1395" s="4">
        <f ca="1">[1]!thsiFinD("ths_atr_stock",$A1395,$A$1,7,101,100,100)</f>
        <v>0.11857142857142999</v>
      </c>
      <c r="M1395" s="4">
        <f ca="1">[1]!thsiFinD("ths_vol_w_stock",$A1395,$A$1)/1000000</f>
        <v>50.862160000000003</v>
      </c>
      <c r="N1395" s="4">
        <f ca="1">[1]!thsiFinD("ths_turnover_ratio_w_stock",$A1395,$A$1)</f>
        <v>1.9376060952381</v>
      </c>
      <c r="O1395" s="4">
        <f ca="1">[1]!thsiFinD("ths_relative_chg_ratio_w_stock",$A1395,$A$1,104,100)</f>
        <v>-2.1551784345981</v>
      </c>
      <c r="P1395" s="4"/>
    </row>
    <row r="1396" spans="1:16" x14ac:dyDescent="0.25">
      <c r="A1396" s="2" t="s">
        <v>2801</v>
      </c>
      <c r="B1396" s="2" t="s">
        <v>2802</v>
      </c>
      <c r="C1396" s="4">
        <f ca="1">[1]!thsiFinD("ths_vol_ratio_stock",$A1396,$A$1,7,100)</f>
        <v>1.1671041184104001</v>
      </c>
      <c r="D1396" s="4">
        <f ca="1">[1]!thsiFinD("ths_cr_stock",$A1396,$A$1,7,100,100)</f>
        <v>77.970749542961997</v>
      </c>
      <c r="E1396" s="4">
        <f ca="1">[1]!thsiFinD("ths_mfi_stock",$A1396,$A$1,7,100,100)</f>
        <v>49.046708126013002</v>
      </c>
      <c r="F1396" s="4">
        <f ca="1">[1]!thsiFinD("ths_expma_stock",$A1396,$A$1,7,100,100)</f>
        <v>15.331740479199</v>
      </c>
      <c r="G1396" s="4">
        <f ca="1">[1]!thsiFinD("ths_rsi_stock",$A1396,$A$1,7,100,100)</f>
        <v>63.053149977319997</v>
      </c>
      <c r="H1396" s="4">
        <f ca="1">[1]!thsiFinD("ths_adtm_stock",$A1396,$A$1,7,3,100,100,100)</f>
        <v>0.41784037558685</v>
      </c>
      <c r="I1396" s="4">
        <f ca="1">[1]!thsiFinD("ths_bbiboll_stock",$A1396,$A$1,7,3,100,100,100)</f>
        <v>15.059687500000001</v>
      </c>
      <c r="J1396" s="4">
        <f ca="1">[1]!thsiFinD("ths_dptb_stock",$A1396,$A$1,7,104,100,100)</f>
        <v>0.42857142857142999</v>
      </c>
      <c r="K1396" s="4">
        <f ca="1">[1]!thsiFinD("ths_srmi_stock",$A1396,$A$1,7,100,100)</f>
        <v>-6.9095477386934001E-3</v>
      </c>
      <c r="L1396" s="4">
        <f ca="1">[1]!thsiFinD("ths_atr_stock",$A1396,$A$1,7,101,100,100)</f>
        <v>1.04</v>
      </c>
      <c r="M1396" s="4">
        <f ca="1">[1]!thsiFinD("ths_vol_w_stock",$A1396,$A$1)/1000000</f>
        <v>97.024533000000005</v>
      </c>
      <c r="N1396" s="4">
        <f ca="1">[1]!thsiFinD("ths_turnover_ratio_w_stock",$A1396,$A$1)</f>
        <v>43.973617515385001</v>
      </c>
      <c r="O1396" s="4">
        <f ca="1">[1]!thsiFinD("ths_relative_chg_ratio_w_stock",$A1396,$A$1,104,100)</f>
        <v>1.5137565071485</v>
      </c>
      <c r="P1396" s="4"/>
    </row>
    <row r="1397" spans="1:16" x14ac:dyDescent="0.25">
      <c r="A1397" s="2" t="s">
        <v>2803</v>
      </c>
      <c r="B1397" s="2" t="s">
        <v>2804</v>
      </c>
      <c r="C1397" s="4">
        <f ca="1">[1]!thsiFinD("ths_vol_ratio_stock",$A1397,$A$1,7,100)</f>
        <v>0.76025562759081999</v>
      </c>
      <c r="D1397" s="4">
        <f ca="1">[1]!thsiFinD("ths_cr_stock",$A1397,$A$1,7,100,100)</f>
        <v>309.24855491328998</v>
      </c>
      <c r="E1397" s="4">
        <f ca="1">[1]!thsiFinD("ths_mfi_stock",$A1397,$A$1,7,100,100)</f>
        <v>72.726952829040002</v>
      </c>
      <c r="F1397" s="4">
        <f ca="1">[1]!thsiFinD("ths_expma_stock",$A1397,$A$1,7,100,100)</f>
        <v>7.2484762614097002</v>
      </c>
      <c r="G1397" s="4">
        <f ca="1">[1]!thsiFinD("ths_rsi_stock",$A1397,$A$1,7,100,100)</f>
        <v>59.979519233672001</v>
      </c>
      <c r="H1397" s="4">
        <f ca="1">[1]!thsiFinD("ths_adtm_stock",$A1397,$A$1,7,3,100,100,100)</f>
        <v>0.91089108910891003</v>
      </c>
      <c r="I1397" s="4">
        <f ca="1">[1]!thsiFinD("ths_bbiboll_stock",$A1397,$A$1,7,3,100,100,100)</f>
        <v>7.1138541666666999</v>
      </c>
      <c r="J1397" s="4">
        <f ca="1">[1]!thsiFinD("ths_dptb_stock",$A1397,$A$1,7,104,100,100)</f>
        <v>0.85714285714285998</v>
      </c>
      <c r="K1397" s="4">
        <f ca="1">[1]!thsiFinD("ths_srmi_stock",$A1397,$A$1,7,100,100)</f>
        <v>8.8275862068964997E-2</v>
      </c>
      <c r="L1397" s="4">
        <f ca="1">[1]!thsiFinD("ths_atr_stock",$A1397,$A$1,7,101,100,100)</f>
        <v>0.33714285714286002</v>
      </c>
      <c r="M1397" s="4">
        <f ca="1">[1]!thsiFinD("ths_vol_w_stock",$A1397,$A$1)/1000000</f>
        <v>158.73827900000001</v>
      </c>
      <c r="N1397" s="4">
        <f ca="1">[1]!thsiFinD("ths_turnover_ratio_w_stock",$A1397,$A$1)</f>
        <v>12.969939771527001</v>
      </c>
      <c r="O1397" s="4">
        <f ca="1">[1]!thsiFinD("ths_relative_chg_ratio_w_stock",$A1397,$A$1,104,100)</f>
        <v>4.1924702993356</v>
      </c>
      <c r="P1397" s="4"/>
    </row>
    <row r="1398" spans="1:16" x14ac:dyDescent="0.25">
      <c r="A1398" s="2" t="s">
        <v>2805</v>
      </c>
      <c r="B1398" s="2" t="s">
        <v>2806</v>
      </c>
      <c r="C1398" s="4">
        <f ca="1">[1]!thsiFinD("ths_vol_ratio_stock",$A1398,$A$1,7,100)</f>
        <v>1.8099723010271001</v>
      </c>
      <c r="D1398" s="4">
        <f ca="1">[1]!thsiFinD("ths_cr_stock",$A1398,$A$1,7,100,100)</f>
        <v>382.60869565218002</v>
      </c>
      <c r="E1398" s="4">
        <f ca="1">[1]!thsiFinD("ths_mfi_stock",$A1398,$A$1,7,100,100)</f>
        <v>83.275448433997994</v>
      </c>
      <c r="F1398" s="4">
        <f ca="1">[1]!thsiFinD("ths_expma_stock",$A1398,$A$1,7,100,100)</f>
        <v>34.194128954225</v>
      </c>
      <c r="G1398" s="4">
        <f ca="1">[1]!thsiFinD("ths_rsi_stock",$A1398,$A$1,7,100,100)</f>
        <v>59.025773649495001</v>
      </c>
      <c r="H1398" s="4">
        <f ca="1">[1]!thsiFinD("ths_adtm_stock",$A1398,$A$1,7,3,100,100,100)</f>
        <v>0.90970654627540004</v>
      </c>
      <c r="I1398" s="4">
        <f ca="1">[1]!thsiFinD("ths_bbiboll_stock",$A1398,$A$1,7,3,100,100,100)</f>
        <v>34.092500000000001</v>
      </c>
      <c r="J1398" s="4">
        <f ca="1">[1]!thsiFinD("ths_dptb_stock",$A1398,$A$1,7,104,100,100)</f>
        <v>0.71428571428570997</v>
      </c>
      <c r="K1398" s="4">
        <f ca="1">[1]!thsiFinD("ths_srmi_stock",$A1398,$A$1,7,100,100)</f>
        <v>7.3170731707316999E-2</v>
      </c>
      <c r="L1398" s="4">
        <f ca="1">[1]!thsiFinD("ths_atr_stock",$A1398,$A$1,7,101,100,100)</f>
        <v>1.0928571428570999</v>
      </c>
      <c r="M1398" s="4">
        <f ca="1">[1]!thsiFinD("ths_vol_w_stock",$A1398,$A$1)/1000000</f>
        <v>53.569823999999997</v>
      </c>
      <c r="N1398" s="4">
        <f ca="1">[1]!thsiFinD("ths_turnover_ratio_w_stock",$A1398,$A$1)</f>
        <v>25.648673580257</v>
      </c>
      <c r="O1398" s="4">
        <f ca="1">[1]!thsiFinD("ths_relative_chg_ratio_w_stock",$A1398,$A$1,104,100)</f>
        <v>7.2714634250078003</v>
      </c>
      <c r="P1398" s="4"/>
    </row>
    <row r="1399" spans="1:16" x14ac:dyDescent="0.25">
      <c r="A1399" s="2" t="s">
        <v>2807</v>
      </c>
      <c r="B1399" s="2" t="s">
        <v>2808</v>
      </c>
      <c r="C1399" s="4">
        <f ca="1">[1]!thsiFinD("ths_vol_ratio_stock",$A1399,$A$1,7,100)</f>
        <v>0.69024342355847002</v>
      </c>
      <c r="D1399" s="4">
        <f ca="1">[1]!thsiFinD("ths_cr_stock",$A1399,$A$1,7,100,100)</f>
        <v>52.510460251045998</v>
      </c>
      <c r="E1399" s="4">
        <f ca="1">[1]!thsiFinD("ths_mfi_stock",$A1399,$A$1,7,100,100)</f>
        <v>32.267099051743003</v>
      </c>
      <c r="F1399" s="4">
        <f ca="1">[1]!thsiFinD("ths_expma_stock",$A1399,$A$1,7,100,100)</f>
        <v>14.848818822554</v>
      </c>
      <c r="G1399" s="4">
        <f ca="1">[1]!thsiFinD("ths_rsi_stock",$A1399,$A$1,7,100,100)</f>
        <v>38.489691692701001</v>
      </c>
      <c r="H1399" s="4">
        <f ca="1">[1]!thsiFinD("ths_adtm_stock",$A1399,$A$1,7,3,100,100,100)</f>
        <v>-0.57983193277310996</v>
      </c>
      <c r="I1399" s="4">
        <f ca="1">[1]!thsiFinD("ths_bbiboll_stock",$A1399,$A$1,7,3,100,100,100)</f>
        <v>14.863541666667</v>
      </c>
      <c r="J1399" s="4">
        <f ca="1">[1]!thsiFinD("ths_dptb_stock",$A1399,$A$1,7,104,100,100)</f>
        <v>0.71428571428570997</v>
      </c>
      <c r="K1399" s="4">
        <f ca="1">[1]!thsiFinD("ths_srmi_stock",$A1399,$A$1,7,100,100)</f>
        <v>-2.9920212765957001E-2</v>
      </c>
      <c r="L1399" s="4">
        <f ca="1">[1]!thsiFinD("ths_atr_stock",$A1399,$A$1,7,101,100,100)</f>
        <v>0.34714285714285997</v>
      </c>
      <c r="M1399" s="4">
        <f ca="1">[1]!thsiFinD("ths_vol_w_stock",$A1399,$A$1)/1000000</f>
        <v>7.7972539999999997</v>
      </c>
      <c r="N1399" s="4">
        <f ca="1">[1]!thsiFinD("ths_turnover_ratio_w_stock",$A1399,$A$1)</f>
        <v>1.7893137654033</v>
      </c>
      <c r="O1399" s="4">
        <f ca="1">[1]!thsiFinD("ths_relative_chg_ratio_w_stock",$A1399,$A$1,104,100)</f>
        <v>-0.97668416231806998</v>
      </c>
      <c r="P1399" s="4"/>
    </row>
    <row r="1400" spans="1:16" x14ac:dyDescent="0.25">
      <c r="A1400" s="2" t="s">
        <v>2809</v>
      </c>
      <c r="B1400" s="2" t="s">
        <v>2810</v>
      </c>
      <c r="C1400" s="4">
        <f ca="1">[1]!thsiFinD("ths_vol_ratio_stock",$A1400,$A$1,7,100)</f>
        <v>0.71180689160331001</v>
      </c>
      <c r="D1400" s="4">
        <f ca="1">[1]!thsiFinD("ths_cr_stock",$A1400,$A$1,7,100,100)</f>
        <v>65.542168674698999</v>
      </c>
      <c r="E1400" s="4">
        <f ca="1">[1]!thsiFinD("ths_mfi_stock",$A1400,$A$1,7,100,100)</f>
        <v>44.767567429567997</v>
      </c>
      <c r="F1400" s="4">
        <f ca="1">[1]!thsiFinD("ths_expma_stock",$A1400,$A$1,7,100,100)</f>
        <v>12.476644939659</v>
      </c>
      <c r="G1400" s="4">
        <f ca="1">[1]!thsiFinD("ths_rsi_stock",$A1400,$A$1,7,100,100)</f>
        <v>26.021476983831</v>
      </c>
      <c r="H1400" s="4">
        <f ca="1">[1]!thsiFinD("ths_adtm_stock",$A1400,$A$1,7,3,100,100,100)</f>
        <v>0.02</v>
      </c>
      <c r="I1400" s="4">
        <f ca="1">[1]!thsiFinD("ths_bbiboll_stock",$A1400,$A$1,7,3,100,100,100)</f>
        <v>12.603854166667</v>
      </c>
      <c r="J1400" s="4">
        <f ca="1">[1]!thsiFinD("ths_dptb_stock",$A1400,$A$1,7,104,100,100)</f>
        <v>0.85714285714285998</v>
      </c>
      <c r="K1400" s="4">
        <f ca="1">[1]!thsiFinD("ths_srmi_stock",$A1400,$A$1,7,100,100)</f>
        <v>-3.3573141486811002E-2</v>
      </c>
      <c r="L1400" s="4">
        <f ca="1">[1]!thsiFinD("ths_atr_stock",$A1400,$A$1,7,101,100,100)</f>
        <v>0.32714285714286001</v>
      </c>
      <c r="M1400" s="4">
        <f ca="1">[1]!thsiFinD("ths_vol_w_stock",$A1400,$A$1)/1000000</f>
        <v>11.058472999999999</v>
      </c>
      <c r="N1400" s="4">
        <f ca="1">[1]!thsiFinD("ths_turnover_ratio_w_stock",$A1400,$A$1)</f>
        <v>5.9170218078943</v>
      </c>
      <c r="O1400" s="4">
        <f ca="1">[1]!thsiFinD("ths_relative_chg_ratio_w_stock",$A1400,$A$1,104,100)</f>
        <v>-4.3443543638135997</v>
      </c>
      <c r="P1400" s="4"/>
    </row>
    <row r="1401" spans="1:16" x14ac:dyDescent="0.25">
      <c r="A1401" s="2" t="s">
        <v>2811</v>
      </c>
      <c r="B1401" s="2" t="s">
        <v>2812</v>
      </c>
      <c r="C1401" s="4">
        <f ca="1">[1]!thsiFinD("ths_vol_ratio_stock",$A1401,$A$1,7,100)</f>
        <v>0.68749885456716997</v>
      </c>
      <c r="D1401" s="4">
        <f ca="1">[1]!thsiFinD("ths_cr_stock",$A1401,$A$1,7,100,100)</f>
        <v>33.138686131386997</v>
      </c>
      <c r="E1401" s="4">
        <f ca="1">[1]!thsiFinD("ths_mfi_stock",$A1401,$A$1,7,100,100)</f>
        <v>41.711089031378997</v>
      </c>
      <c r="F1401" s="4">
        <f ca="1">[1]!thsiFinD("ths_expma_stock",$A1401,$A$1,7,100,100)</f>
        <v>19.539589171134999</v>
      </c>
      <c r="G1401" s="4">
        <f ca="1">[1]!thsiFinD("ths_rsi_stock",$A1401,$A$1,7,100,100)</f>
        <v>23.249676509173</v>
      </c>
      <c r="H1401" s="4">
        <f ca="1">[1]!thsiFinD("ths_adtm_stock",$A1401,$A$1,7,3,100,100,100)</f>
        <v>-0.83798882681564002</v>
      </c>
      <c r="I1401" s="4">
        <f ca="1">[1]!thsiFinD("ths_bbiboll_stock",$A1401,$A$1,7,3,100,100,100)</f>
        <v>19.733229166667002</v>
      </c>
      <c r="J1401" s="4">
        <f ca="1">[1]!thsiFinD("ths_dptb_stock",$A1401,$A$1,7,104,100,100)</f>
        <v>0.71428571428570997</v>
      </c>
      <c r="K1401" s="4">
        <f ca="1">[1]!thsiFinD("ths_srmi_stock",$A1401,$A$1,7,100,100)</f>
        <v>-4.8597194388777999E-2</v>
      </c>
      <c r="L1401" s="4">
        <f ca="1">[1]!thsiFinD("ths_atr_stock",$A1401,$A$1,7,101,100,100)</f>
        <v>0.43428571428571</v>
      </c>
      <c r="M1401" s="4">
        <f ca="1">[1]!thsiFinD("ths_vol_w_stock",$A1401,$A$1)/1000000</f>
        <v>10.560597</v>
      </c>
      <c r="N1401" s="4">
        <f ca="1">[1]!thsiFinD("ths_turnover_ratio_w_stock",$A1401,$A$1)</f>
        <v>6.7659199198315001</v>
      </c>
      <c r="O1401" s="4">
        <f ca="1">[1]!thsiFinD("ths_relative_chg_ratio_w_stock",$A1401,$A$1,104,100)</f>
        <v>-2.5888804557976002</v>
      </c>
      <c r="P1401" s="4"/>
    </row>
    <row r="1402" spans="1:16" x14ac:dyDescent="0.25">
      <c r="A1402" s="2" t="s">
        <v>2813</v>
      </c>
      <c r="B1402" s="2" t="s">
        <v>2814</v>
      </c>
      <c r="C1402" s="4">
        <f ca="1">[1]!thsiFinD("ths_vol_ratio_stock",$A1402,$A$1,7,100)</f>
        <v>0.94138405172566997</v>
      </c>
      <c r="D1402" s="4">
        <f ca="1">[1]!thsiFinD("ths_cr_stock",$A1402,$A$1,7,100,100)</f>
        <v>97.843359818387995</v>
      </c>
      <c r="E1402" s="4">
        <f ca="1">[1]!thsiFinD("ths_mfi_stock",$A1402,$A$1,7,100,100)</f>
        <v>48.241055069430999</v>
      </c>
      <c r="F1402" s="4">
        <f ca="1">[1]!thsiFinD("ths_expma_stock",$A1402,$A$1,7,100,100)</f>
        <v>26.936755731224999</v>
      </c>
      <c r="G1402" s="4">
        <f ca="1">[1]!thsiFinD("ths_rsi_stock",$A1402,$A$1,7,100,100)</f>
        <v>32.64059736566</v>
      </c>
      <c r="H1402" s="4">
        <f ca="1">[1]!thsiFinD("ths_adtm_stock",$A1402,$A$1,7,3,100,100,100)</f>
        <v>-1.9607843137253E-2</v>
      </c>
      <c r="I1402" s="4">
        <f ca="1">[1]!thsiFinD("ths_bbiboll_stock",$A1402,$A$1,7,3,100,100,100)</f>
        <v>27.119791666666998</v>
      </c>
      <c r="J1402" s="4">
        <f ca="1">[1]!thsiFinD("ths_dptb_stock",$A1402,$A$1,7,104,100,100)</f>
        <v>0.85714285714285998</v>
      </c>
      <c r="K1402" s="4">
        <f ca="1">[1]!thsiFinD("ths_srmi_stock",$A1402,$A$1,7,100,100)</f>
        <v>-2.2163786626597001E-2</v>
      </c>
      <c r="L1402" s="4">
        <f ca="1">[1]!thsiFinD("ths_atr_stock",$A1402,$A$1,7,101,100,100)</f>
        <v>0.83714285714285996</v>
      </c>
      <c r="M1402" s="4">
        <f ca="1">[1]!thsiFinD("ths_vol_w_stock",$A1402,$A$1)/1000000</f>
        <v>9.2832609999999995</v>
      </c>
      <c r="N1402" s="4">
        <f ca="1">[1]!thsiFinD("ths_turnover_ratio_w_stock",$A1402,$A$1)</f>
        <v>8.1442439364702999</v>
      </c>
      <c r="O1402" s="4">
        <f ca="1">[1]!thsiFinD("ths_relative_chg_ratio_w_stock",$A1402,$A$1,104,100)</f>
        <v>-3.7791569324093</v>
      </c>
      <c r="P1402" s="4"/>
    </row>
    <row r="1403" spans="1:16" x14ac:dyDescent="0.25">
      <c r="A1403" s="2" t="s">
        <v>2815</v>
      </c>
      <c r="B1403" s="2" t="s">
        <v>2816</v>
      </c>
      <c r="C1403" s="4">
        <f ca="1">[1]!thsiFinD("ths_vol_ratio_stock",$A1403,$A$1,7,100)</f>
        <v>0.94571985206370002</v>
      </c>
      <c r="D1403" s="4">
        <f ca="1">[1]!thsiFinD("ths_cr_stock",$A1403,$A$1,7,100,100)</f>
        <v>50</v>
      </c>
      <c r="E1403" s="4">
        <f ca="1">[1]!thsiFinD("ths_mfi_stock",$A1403,$A$1,7,100,100)</f>
        <v>16.548270584849</v>
      </c>
      <c r="F1403" s="4">
        <f ca="1">[1]!thsiFinD("ths_expma_stock",$A1403,$A$1,7,100,100)</f>
        <v>16.222176765097998</v>
      </c>
      <c r="G1403" s="4">
        <f ca="1">[1]!thsiFinD("ths_rsi_stock",$A1403,$A$1,7,100,100)</f>
        <v>28.607296636855001</v>
      </c>
      <c r="H1403" s="4">
        <f ca="1">[1]!thsiFinD("ths_adtm_stock",$A1403,$A$1,7,3,100,100,100)</f>
        <v>-0.53846153846153999</v>
      </c>
      <c r="I1403" s="4">
        <f ca="1">[1]!thsiFinD("ths_bbiboll_stock",$A1403,$A$1,7,3,100,100,100)</f>
        <v>16.376458333333002</v>
      </c>
      <c r="J1403" s="4">
        <f ca="1">[1]!thsiFinD("ths_dptb_stock",$A1403,$A$1,7,104,100,100)</f>
        <v>0.85714285714285998</v>
      </c>
      <c r="K1403" s="4">
        <f ca="1">[1]!thsiFinD("ths_srmi_stock",$A1403,$A$1,7,100,100)</f>
        <v>-3.2475490196079003E-2</v>
      </c>
      <c r="L1403" s="4">
        <f ca="1">[1]!thsiFinD("ths_atr_stock",$A1403,$A$1,7,101,100,100)</f>
        <v>0.36857142857142999</v>
      </c>
      <c r="M1403" s="4">
        <f ca="1">[1]!thsiFinD("ths_vol_w_stock",$A1403,$A$1)/1000000</f>
        <v>15.977237000000001</v>
      </c>
      <c r="N1403" s="4">
        <f ca="1">[1]!thsiFinD("ths_turnover_ratio_w_stock",$A1403,$A$1)</f>
        <v>4.6189124211169004</v>
      </c>
      <c r="O1403" s="4">
        <f ca="1">[1]!thsiFinD("ths_relative_chg_ratio_w_stock",$A1403,$A$1,104,100)</f>
        <v>-1.7569901662595</v>
      </c>
      <c r="P1403" s="4"/>
    </row>
    <row r="1404" spans="1:16" x14ac:dyDescent="0.25">
      <c r="A1404" s="2" t="s">
        <v>2817</v>
      </c>
      <c r="B1404" s="2" t="s">
        <v>2818</v>
      </c>
      <c r="C1404" s="4">
        <f ca="1">[1]!thsiFinD("ths_vol_ratio_stock",$A1404,$A$1,7,100)</f>
        <v>0.73095180721370001</v>
      </c>
      <c r="D1404" s="4">
        <f ca="1">[1]!thsiFinD("ths_cr_stock",$A1404,$A$1,7,100,100)</f>
        <v>160</v>
      </c>
      <c r="E1404" s="4">
        <f ca="1">[1]!thsiFinD("ths_mfi_stock",$A1404,$A$1,7,100,100)</f>
        <v>61.608604001236003</v>
      </c>
      <c r="F1404" s="4">
        <f ca="1">[1]!thsiFinD("ths_expma_stock",$A1404,$A$1,7,100,100)</f>
        <v>1.9541254236076</v>
      </c>
      <c r="G1404" s="4">
        <f ca="1">[1]!thsiFinD("ths_rsi_stock",$A1404,$A$1,7,100,100)</f>
        <v>50.796350317116001</v>
      </c>
      <c r="H1404" s="4">
        <f ca="1">[1]!thsiFinD("ths_adtm_stock",$A1404,$A$1,7,3,100,100,100)</f>
        <v>0.75</v>
      </c>
      <c r="I1404" s="4">
        <f ca="1">[1]!thsiFinD("ths_bbiboll_stock",$A1404,$A$1,7,3,100,100,100)</f>
        <v>1.9498958333333001</v>
      </c>
      <c r="J1404" s="4">
        <f ca="1">[1]!thsiFinD("ths_dptb_stock",$A1404,$A$1,7,104,100,100)</f>
        <v>0.57142857142856995</v>
      </c>
      <c r="K1404" s="4">
        <f ca="1">[1]!thsiFinD("ths_srmi_stock",$A1404,$A$1,7,100,100)</f>
        <v>1.025641025641E-2</v>
      </c>
      <c r="L1404" s="4">
        <f ca="1">[1]!thsiFinD("ths_atr_stock",$A1404,$A$1,7,101,100,100)</f>
        <v>3.7142857142856998E-2</v>
      </c>
      <c r="M1404" s="4">
        <f ca="1">[1]!thsiFinD("ths_vol_w_stock",$A1404,$A$1)/1000000</f>
        <v>342.536584</v>
      </c>
      <c r="N1404" s="4">
        <f ca="1">[1]!thsiFinD("ths_turnover_ratio_w_stock",$A1404,$A$1)</f>
        <v>5.1135148767679999</v>
      </c>
      <c r="O1404" s="4">
        <f ca="1">[1]!thsiFinD("ths_relative_chg_ratio_w_stock",$A1404,$A$1,104,100)</f>
        <v>0.56464272784603997</v>
      </c>
      <c r="P1404" s="4"/>
    </row>
    <row r="1405" spans="1:16" x14ac:dyDescent="0.25">
      <c r="A1405" s="2" t="s">
        <v>2819</v>
      </c>
      <c r="B1405" s="2" t="s">
        <v>2820</v>
      </c>
      <c r="C1405" s="4">
        <f ca="1">[1]!thsiFinD("ths_vol_ratio_stock",$A1405,$A$1,7,100)</f>
        <v>1.5171838421179</v>
      </c>
      <c r="D1405" s="4">
        <f ca="1">[1]!thsiFinD("ths_cr_stock",$A1405,$A$1,7,100,100)</f>
        <v>42.822085889570999</v>
      </c>
      <c r="E1405" s="4">
        <f ca="1">[1]!thsiFinD("ths_mfi_stock",$A1405,$A$1,7,100,100)</f>
        <v>28.345861573545001</v>
      </c>
      <c r="F1405" s="4">
        <f ca="1">[1]!thsiFinD("ths_expma_stock",$A1405,$A$1,7,100,100)</f>
        <v>21.620794816678998</v>
      </c>
      <c r="G1405" s="4">
        <f ca="1">[1]!thsiFinD("ths_rsi_stock",$A1405,$A$1,7,100,100)</f>
        <v>25.250316917504001</v>
      </c>
      <c r="H1405" s="4">
        <f ca="1">[1]!thsiFinD("ths_adtm_stock",$A1405,$A$1,7,3,100,100,100)</f>
        <v>-0.13333333333333</v>
      </c>
      <c r="I1405" s="4">
        <f ca="1">[1]!thsiFinD("ths_bbiboll_stock",$A1405,$A$1,7,3,100,100,100)</f>
        <v>21.6875</v>
      </c>
      <c r="J1405" s="4">
        <f ca="1">[1]!thsiFinD("ths_dptb_stock",$A1405,$A$1,7,104,100,100)</f>
        <v>0.28571428571428997</v>
      </c>
      <c r="K1405" s="4">
        <f ca="1">[1]!thsiFinD("ths_srmi_stock",$A1405,$A$1,7,100,100)</f>
        <v>-6.2331838565022002E-2</v>
      </c>
      <c r="L1405" s="4">
        <f ca="1">[1]!thsiFinD("ths_atr_stock",$A1405,$A$1,7,101,100,100)</f>
        <v>0.55428571428571005</v>
      </c>
      <c r="M1405" s="4">
        <f ca="1">[1]!thsiFinD("ths_vol_w_stock",$A1405,$A$1)/1000000</f>
        <v>9.9817020000000003</v>
      </c>
      <c r="N1405" s="4">
        <f ca="1">[1]!thsiFinD("ths_turnover_ratio_w_stock",$A1405,$A$1)</f>
        <v>3.3780322407912</v>
      </c>
      <c r="O1405" s="4">
        <f ca="1">[1]!thsiFinD("ths_relative_chg_ratio_w_stock",$A1405,$A$1,104,100)</f>
        <v>-3.0472474992891998</v>
      </c>
      <c r="P1405" s="4"/>
    </row>
    <row r="1406" spans="1:16" x14ac:dyDescent="0.25">
      <c r="A1406" s="2" t="s">
        <v>2821</v>
      </c>
      <c r="B1406" s="2" t="s">
        <v>2822</v>
      </c>
      <c r="C1406" s="4">
        <f ca="1">[1]!thsiFinD("ths_vol_ratio_stock",$A1406,$A$1,7,100)</f>
        <v>0.71706478965043996</v>
      </c>
      <c r="D1406" s="4">
        <f ca="1">[1]!thsiFinD("ths_cr_stock",$A1406,$A$1,7,100,100)</f>
        <v>150.75239398085</v>
      </c>
      <c r="E1406" s="4">
        <f ca="1">[1]!thsiFinD("ths_mfi_stock",$A1406,$A$1,7,100,100)</f>
        <v>47.477038059681</v>
      </c>
      <c r="F1406" s="4">
        <f ca="1">[1]!thsiFinD("ths_expma_stock",$A1406,$A$1,7,100,100)</f>
        <v>28.247495834336998</v>
      </c>
      <c r="G1406" s="4">
        <f ca="1">[1]!thsiFinD("ths_rsi_stock",$A1406,$A$1,7,100,100)</f>
        <v>63.106509906196003</v>
      </c>
      <c r="H1406" s="4">
        <f ca="1">[1]!thsiFinD("ths_adtm_stock",$A1406,$A$1,7,3,100,100,100)</f>
        <v>0.43529411764706</v>
      </c>
      <c r="I1406" s="4">
        <f ca="1">[1]!thsiFinD("ths_bbiboll_stock",$A1406,$A$1,7,3,100,100,100)</f>
        <v>27.729270833333</v>
      </c>
      <c r="J1406" s="4">
        <f ca="1">[1]!thsiFinD("ths_dptb_stock",$A1406,$A$1,7,104,100,100)</f>
        <v>0.71428571428570997</v>
      </c>
      <c r="K1406" s="4">
        <f ca="1">[1]!thsiFinD("ths_srmi_stock",$A1406,$A$1,7,100,100)</f>
        <v>2.5423728813559001E-2</v>
      </c>
      <c r="L1406" s="4">
        <f ca="1">[1]!thsiFinD("ths_atr_stock",$A1406,$A$1,7,101,100,100)</f>
        <v>0.87285714285714</v>
      </c>
      <c r="M1406" s="4">
        <f ca="1">[1]!thsiFinD("ths_vol_w_stock",$A1406,$A$1)/1000000</f>
        <v>80.449636999999996</v>
      </c>
      <c r="N1406" s="4">
        <f ca="1">[1]!thsiFinD("ths_turnover_ratio_w_stock",$A1406,$A$1)</f>
        <v>3.4749795512080999</v>
      </c>
      <c r="O1406" s="4">
        <f ca="1">[1]!thsiFinD("ths_relative_chg_ratio_w_stock",$A1406,$A$1,104,100)</f>
        <v>4.7628979413297001</v>
      </c>
      <c r="P1406" s="4"/>
    </row>
    <row r="1407" spans="1:16" x14ac:dyDescent="0.25">
      <c r="A1407" s="2" t="s">
        <v>2823</v>
      </c>
      <c r="B1407" s="2" t="s">
        <v>2824</v>
      </c>
      <c r="C1407" s="4">
        <f ca="1">[1]!thsiFinD("ths_vol_ratio_stock",$A1407,$A$1,7,100)</f>
        <v>0.69680361164149995</v>
      </c>
      <c r="D1407" s="4">
        <f ca="1">[1]!thsiFinD("ths_cr_stock",$A1407,$A$1,7,100,100)</f>
        <v>37.647058823529001</v>
      </c>
      <c r="E1407" s="4">
        <f ca="1">[1]!thsiFinD("ths_mfi_stock",$A1407,$A$1,7,100,100)</f>
        <v>33.762444053707</v>
      </c>
      <c r="F1407" s="4">
        <f ca="1">[1]!thsiFinD("ths_expma_stock",$A1407,$A$1,7,100,100)</f>
        <v>7.4023566546276003</v>
      </c>
      <c r="G1407" s="4">
        <f ca="1">[1]!thsiFinD("ths_rsi_stock",$A1407,$A$1,7,100,100)</f>
        <v>28.779636815698002</v>
      </c>
      <c r="H1407" s="4">
        <f ca="1">[1]!thsiFinD("ths_adtm_stock",$A1407,$A$1,7,3,100,100,100)</f>
        <v>-0.43478260869565</v>
      </c>
      <c r="I1407" s="4">
        <f ca="1">[1]!thsiFinD("ths_bbiboll_stock",$A1407,$A$1,7,3,100,100,100)</f>
        <v>7.4308333333333003</v>
      </c>
      <c r="J1407" s="4">
        <f ca="1">[1]!thsiFinD("ths_dptb_stock",$A1407,$A$1,7,104,100,100)</f>
        <v>0.71428571428570997</v>
      </c>
      <c r="K1407" s="4">
        <f ca="1">[1]!thsiFinD("ths_srmi_stock",$A1407,$A$1,7,100,100)</f>
        <v>-2.4226110363391999E-2</v>
      </c>
      <c r="L1407" s="4">
        <f ca="1">[1]!thsiFinD("ths_atr_stock",$A1407,$A$1,7,101,100,100)</f>
        <v>0.11142857142857</v>
      </c>
      <c r="M1407" s="4">
        <f ca="1">[1]!thsiFinD("ths_vol_w_stock",$A1407,$A$1)/1000000</f>
        <v>71.443854000000002</v>
      </c>
      <c r="N1407" s="4">
        <f ca="1">[1]!thsiFinD("ths_turnover_ratio_w_stock",$A1407,$A$1)</f>
        <v>2.0484970675113998</v>
      </c>
      <c r="O1407" s="4">
        <f ca="1">[1]!thsiFinD("ths_relative_chg_ratio_w_stock",$A1407,$A$1,104,100)</f>
        <v>-1.6386652523544001</v>
      </c>
      <c r="P1407" s="4"/>
    </row>
    <row r="1408" spans="1:16" x14ac:dyDescent="0.25">
      <c r="A1408" s="2" t="s">
        <v>2825</v>
      </c>
      <c r="B1408" s="2" t="s">
        <v>2826</v>
      </c>
      <c r="C1408" s="4">
        <f ca="1">[1]!thsiFinD("ths_vol_ratio_stock",$A1408,$A$1,7,100)</f>
        <v>0.95321836976625995</v>
      </c>
      <c r="D1408" s="4">
        <f ca="1">[1]!thsiFinD("ths_cr_stock",$A1408,$A$1,7,100,100)</f>
        <v>229.31034482759</v>
      </c>
      <c r="E1408" s="4">
        <f ca="1">[1]!thsiFinD("ths_mfi_stock",$A1408,$A$1,7,100,100)</f>
        <v>65.080295527166001</v>
      </c>
      <c r="F1408" s="4">
        <f ca="1">[1]!thsiFinD("ths_expma_stock",$A1408,$A$1,7,100,100)</f>
        <v>17.701550456562</v>
      </c>
      <c r="G1408" s="4">
        <f ca="1">[1]!thsiFinD("ths_rsi_stock",$A1408,$A$1,7,100,100)</f>
        <v>63.463120657574002</v>
      </c>
      <c r="H1408" s="4">
        <f ca="1">[1]!thsiFinD("ths_adtm_stock",$A1408,$A$1,7,3,100,100,100)</f>
        <v>0.93392070484582002</v>
      </c>
      <c r="I1408" s="4">
        <f ca="1">[1]!thsiFinD("ths_bbiboll_stock",$A1408,$A$1,7,3,100,100,100)</f>
        <v>17.464062500000001</v>
      </c>
      <c r="J1408" s="4">
        <f ca="1">[1]!thsiFinD("ths_dptb_stock",$A1408,$A$1,7,104,100,100)</f>
        <v>0.42857142857142999</v>
      </c>
      <c r="K1408" s="4">
        <f ca="1">[1]!thsiFinD("ths_srmi_stock",$A1408,$A$1,7,100,100)</f>
        <v>6.9690265486725994E-2</v>
      </c>
      <c r="L1408" s="4">
        <f ca="1">[1]!thsiFinD("ths_atr_stock",$A1408,$A$1,7,101,100,100)</f>
        <v>0.81857142857142995</v>
      </c>
      <c r="M1408" s="4">
        <f ca="1">[1]!thsiFinD("ths_vol_w_stock",$A1408,$A$1)/1000000</f>
        <v>17.141947999999999</v>
      </c>
      <c r="N1408" s="4">
        <f ca="1">[1]!thsiFinD("ths_turnover_ratio_w_stock",$A1408,$A$1)</f>
        <v>9.2521412494825999</v>
      </c>
      <c r="O1408" s="4">
        <f ca="1">[1]!thsiFinD("ths_relative_chg_ratio_w_stock",$A1408,$A$1,104,100)</f>
        <v>9.2522897972358003</v>
      </c>
      <c r="P1408" s="4"/>
    </row>
    <row r="1409" spans="1:16" x14ac:dyDescent="0.25">
      <c r="A1409" s="2" t="s">
        <v>2827</v>
      </c>
      <c r="B1409" s="2" t="s">
        <v>2828</v>
      </c>
      <c r="C1409" s="4">
        <f ca="1">[1]!thsiFinD("ths_vol_ratio_stock",$A1409,$A$1,7,100)</f>
        <v>0.80748125721109998</v>
      </c>
      <c r="D1409" s="4">
        <f ca="1">[1]!thsiFinD("ths_cr_stock",$A1409,$A$1,7,100,100)</f>
        <v>125.92592592593</v>
      </c>
      <c r="E1409" s="4">
        <f ca="1">[1]!thsiFinD("ths_mfi_stock",$A1409,$A$1,7,100,100)</f>
        <v>65.390254083268999</v>
      </c>
      <c r="F1409" s="4">
        <f ca="1">[1]!thsiFinD("ths_expma_stock",$A1409,$A$1,7,100,100)</f>
        <v>11.524766303402</v>
      </c>
      <c r="G1409" s="4">
        <f ca="1">[1]!thsiFinD("ths_rsi_stock",$A1409,$A$1,7,100,100)</f>
        <v>38.336447752353997</v>
      </c>
      <c r="H1409" s="4">
        <f ca="1">[1]!thsiFinD("ths_adtm_stock",$A1409,$A$1,7,3,100,100,100)</f>
        <v>0.79338842975207002</v>
      </c>
      <c r="I1409" s="4">
        <f ca="1">[1]!thsiFinD("ths_bbiboll_stock",$A1409,$A$1,7,3,100,100,100)</f>
        <v>11.523020833333</v>
      </c>
      <c r="J1409" s="4">
        <f ca="1">[1]!thsiFinD("ths_dptb_stock",$A1409,$A$1,7,104,100,100)</f>
        <v>0.71428571428570997</v>
      </c>
      <c r="K1409" s="4">
        <f ca="1">[1]!thsiFinD("ths_srmi_stock",$A1409,$A$1,7,100,100)</f>
        <v>1.7714791851195001E-3</v>
      </c>
      <c r="L1409" s="4">
        <f ca="1">[1]!thsiFinD("ths_atr_stock",$A1409,$A$1,7,101,100,100)</f>
        <v>0.26857142857143002</v>
      </c>
      <c r="M1409" s="4">
        <f ca="1">[1]!thsiFinD("ths_vol_w_stock",$A1409,$A$1)/1000000</f>
        <v>37.472110000000001</v>
      </c>
      <c r="N1409" s="4">
        <f ca="1">[1]!thsiFinD("ths_turnover_ratio_w_stock",$A1409,$A$1)</f>
        <v>5.8534449338987002</v>
      </c>
      <c r="O1409" s="4">
        <f ca="1">[1]!thsiFinD("ths_relative_chg_ratio_w_stock",$A1409,$A$1,104,100)</f>
        <v>-1.5068838099487001</v>
      </c>
      <c r="P1409" s="4"/>
    </row>
    <row r="1410" spans="1:16" x14ac:dyDescent="0.25">
      <c r="A1410" s="2" t="s">
        <v>2829</v>
      </c>
      <c r="B1410" s="2" t="s">
        <v>2830</v>
      </c>
      <c r="C1410" s="4">
        <f ca="1">[1]!thsiFinD("ths_vol_ratio_stock",$A1410,$A$1,7,100)</f>
        <v>0.87271759627324996</v>
      </c>
      <c r="D1410" s="4">
        <f ca="1">[1]!thsiFinD("ths_cr_stock",$A1410,$A$1,7,100,100)</f>
        <v>95.329670329669995</v>
      </c>
      <c r="E1410" s="4">
        <f ca="1">[1]!thsiFinD("ths_mfi_stock",$A1410,$A$1,7,100,100)</f>
        <v>50.353352324404</v>
      </c>
      <c r="F1410" s="4">
        <f ca="1">[1]!thsiFinD("ths_expma_stock",$A1410,$A$1,7,100,100)</f>
        <v>14.497125834935</v>
      </c>
      <c r="G1410" s="4">
        <f ca="1">[1]!thsiFinD("ths_rsi_stock",$A1410,$A$1,7,100,100)</f>
        <v>46.770567322704999</v>
      </c>
      <c r="H1410" s="4">
        <f ca="1">[1]!thsiFinD("ths_adtm_stock",$A1410,$A$1,7,3,100,100,100)</f>
        <v>-0.26470588235294001</v>
      </c>
      <c r="I1410" s="4">
        <f ca="1">[1]!thsiFinD("ths_bbiboll_stock",$A1410,$A$1,7,3,100,100,100)</f>
        <v>14.40875</v>
      </c>
      <c r="J1410" s="4">
        <f ca="1">[1]!thsiFinD("ths_dptb_stock",$A1410,$A$1,7,104,100,100)</f>
        <v>0.71428571428570997</v>
      </c>
      <c r="K1410" s="4">
        <f ca="1">[1]!thsiFinD("ths_srmi_stock",$A1410,$A$1,7,100,100)</f>
        <v>-6.9204152249135002E-3</v>
      </c>
      <c r="L1410" s="4">
        <f ca="1">[1]!thsiFinD("ths_atr_stock",$A1410,$A$1,7,101,100,100)</f>
        <v>0.34571428571429003</v>
      </c>
      <c r="M1410" s="4">
        <f ca="1">[1]!thsiFinD("ths_vol_w_stock",$A1410,$A$1)/1000000</f>
        <v>3.9077299999999999</v>
      </c>
      <c r="N1410" s="4">
        <f ca="1">[1]!thsiFinD("ths_turnover_ratio_w_stock",$A1410,$A$1)</f>
        <v>2.7956113452574001</v>
      </c>
      <c r="O1410" s="4">
        <f ca="1">[1]!thsiFinD("ths_relative_chg_ratio_w_stock",$A1410,$A$1,104,100)</f>
        <v>-0.63207016378211001</v>
      </c>
      <c r="P1410" s="4"/>
    </row>
    <row r="1411" spans="1:16" x14ac:dyDescent="0.25">
      <c r="A1411" s="2" t="s">
        <v>2831</v>
      </c>
      <c r="B1411" s="2" t="s">
        <v>2832</v>
      </c>
      <c r="C1411" s="4">
        <f ca="1">[1]!thsiFinD("ths_vol_ratio_stock",$A1411,$A$1,7,100)</f>
        <v>0.91574634020263002</v>
      </c>
      <c r="D1411" s="4">
        <f ca="1">[1]!thsiFinD("ths_cr_stock",$A1411,$A$1,7,100,100)</f>
        <v>87.449933244326004</v>
      </c>
      <c r="E1411" s="4">
        <f ca="1">[1]!thsiFinD("ths_mfi_stock",$A1411,$A$1,7,100,100)</f>
        <v>49.311035976070997</v>
      </c>
      <c r="F1411" s="4">
        <f ca="1">[1]!thsiFinD("ths_expma_stock",$A1411,$A$1,7,100,100)</f>
        <v>19.540771849727001</v>
      </c>
      <c r="G1411" s="4">
        <f ca="1">[1]!thsiFinD("ths_rsi_stock",$A1411,$A$1,7,100,100)</f>
        <v>26.728913828774001</v>
      </c>
      <c r="H1411" s="4">
        <f ca="1">[1]!thsiFinD("ths_adtm_stock",$A1411,$A$1,7,3,100,100,100)</f>
        <v>0.58378378378378004</v>
      </c>
      <c r="I1411" s="4">
        <f ca="1">[1]!thsiFinD("ths_bbiboll_stock",$A1411,$A$1,7,3,100,100,100)</f>
        <v>20.451250000000002</v>
      </c>
      <c r="J1411" s="4">
        <f ca="1">[1]!thsiFinD("ths_dptb_stock",$A1411,$A$1,7,104,100,100)</f>
        <v>1</v>
      </c>
      <c r="K1411" s="4">
        <f ca="1">[1]!thsiFinD("ths_srmi_stock",$A1411,$A$1,7,100,100)</f>
        <v>-1.3354700854701E-2</v>
      </c>
      <c r="L1411" s="4">
        <f ca="1">[1]!thsiFinD("ths_atr_stock",$A1411,$A$1,7,101,100,100)</f>
        <v>0.67428571428571005</v>
      </c>
      <c r="M1411" s="4">
        <f ca="1">[1]!thsiFinD("ths_vol_w_stock",$A1411,$A$1)/1000000</f>
        <v>16.623462</v>
      </c>
      <c r="N1411" s="4">
        <f ca="1">[1]!thsiFinD("ths_turnover_ratio_w_stock",$A1411,$A$1)</f>
        <v>13.802692772978</v>
      </c>
      <c r="O1411" s="4">
        <f ca="1">[1]!thsiFinD("ths_relative_chg_ratio_w_stock",$A1411,$A$1,104,100)</f>
        <v>-1.0665088508672</v>
      </c>
      <c r="P1411" s="4"/>
    </row>
    <row r="1412" spans="1:16" x14ac:dyDescent="0.25">
      <c r="A1412" s="2" t="s">
        <v>2833</v>
      </c>
      <c r="B1412" s="2" t="s">
        <v>2834</v>
      </c>
      <c r="C1412" s="4">
        <f ca="1">[1]!thsiFinD("ths_vol_ratio_stock",$A1412,$A$1,7,100)</f>
        <v>0.77758015732893004</v>
      </c>
      <c r="D1412" s="4">
        <f ca="1">[1]!thsiFinD("ths_cr_stock",$A1412,$A$1,7,100,100)</f>
        <v>43.636363636363001</v>
      </c>
      <c r="E1412" s="4">
        <f ca="1">[1]!thsiFinD("ths_mfi_stock",$A1412,$A$1,7,100,100)</f>
        <v>32.47166483406</v>
      </c>
      <c r="F1412" s="4">
        <f ca="1">[1]!thsiFinD("ths_expma_stock",$A1412,$A$1,7,100,100)</f>
        <v>11.333684378125</v>
      </c>
      <c r="G1412" s="4">
        <f ca="1">[1]!thsiFinD("ths_rsi_stock",$A1412,$A$1,7,100,100)</f>
        <v>26.835743377989999</v>
      </c>
      <c r="H1412" s="4">
        <f ca="1">[1]!thsiFinD("ths_adtm_stock",$A1412,$A$1,7,3,100,100,100)</f>
        <v>6.4516129032267999E-2</v>
      </c>
      <c r="I1412" s="4">
        <f ca="1">[1]!thsiFinD("ths_bbiboll_stock",$A1412,$A$1,7,3,100,100,100)</f>
        <v>11.388958333332999</v>
      </c>
      <c r="J1412" s="4">
        <f ca="1">[1]!thsiFinD("ths_dptb_stock",$A1412,$A$1,7,104,100,100)</f>
        <v>1</v>
      </c>
      <c r="K1412" s="4">
        <f ca="1">[1]!thsiFinD("ths_srmi_stock",$A1412,$A$1,7,100,100)</f>
        <v>-2.8119507908612E-2</v>
      </c>
      <c r="L1412" s="4">
        <f ca="1">[1]!thsiFinD("ths_atr_stock",$A1412,$A$1,7,101,100,100)</f>
        <v>0.22571428571429</v>
      </c>
      <c r="M1412" s="4">
        <f ca="1">[1]!thsiFinD("ths_vol_w_stock",$A1412,$A$1)/1000000</f>
        <v>33.392408000000003</v>
      </c>
      <c r="N1412" s="4">
        <f ca="1">[1]!thsiFinD("ths_turnover_ratio_w_stock",$A1412,$A$1)</f>
        <v>1.2367558518519</v>
      </c>
      <c r="O1412" s="4">
        <f ca="1">[1]!thsiFinD("ths_relative_chg_ratio_w_stock",$A1412,$A$1,104,100)</f>
        <v>-2.3281573559652999</v>
      </c>
      <c r="P1412" s="4"/>
    </row>
    <row r="1413" spans="1:16" x14ac:dyDescent="0.25">
      <c r="A1413" s="2" t="s">
        <v>2835</v>
      </c>
      <c r="B1413" s="2" t="s">
        <v>2836</v>
      </c>
      <c r="C1413" s="4">
        <f ca="1">[1]!thsiFinD("ths_vol_ratio_stock",$A1413,$A$1,7,100)</f>
        <v>0.81736455689181997</v>
      </c>
      <c r="D1413" s="4">
        <f ca="1">[1]!thsiFinD("ths_cr_stock",$A1413,$A$1,7,100,100)</f>
        <v>36.879432624114003</v>
      </c>
      <c r="E1413" s="4">
        <f ca="1">[1]!thsiFinD("ths_mfi_stock",$A1413,$A$1,7,100,100)</f>
        <v>29.461953682613</v>
      </c>
      <c r="F1413" s="4">
        <f ca="1">[1]!thsiFinD("ths_expma_stock",$A1413,$A$1,7,100,100)</f>
        <v>10.709901272639</v>
      </c>
      <c r="G1413" s="4">
        <f ca="1">[1]!thsiFinD("ths_rsi_stock",$A1413,$A$1,7,100,100)</f>
        <v>39.018369579266</v>
      </c>
      <c r="H1413" s="4">
        <f ca="1">[1]!thsiFinD("ths_adtm_stock",$A1413,$A$1,7,3,100,100,100)</f>
        <v>-0.60810810810811</v>
      </c>
      <c r="I1413" s="4">
        <f ca="1">[1]!thsiFinD("ths_bbiboll_stock",$A1413,$A$1,7,3,100,100,100)</f>
        <v>10.704479166666999</v>
      </c>
      <c r="J1413" s="4">
        <f ca="1">[1]!thsiFinD("ths_dptb_stock",$A1413,$A$1,7,104,100,100)</f>
        <v>0.42857142857142999</v>
      </c>
      <c r="K1413" s="4">
        <f ca="1">[1]!thsiFinD("ths_srmi_stock",$A1413,$A$1,7,100,100)</f>
        <v>-3.4926470588234997E-2</v>
      </c>
      <c r="L1413" s="4">
        <f ca="1">[1]!thsiFinD("ths_atr_stock",$A1413,$A$1,7,101,100,100)</f>
        <v>0.27857142857143002</v>
      </c>
      <c r="M1413" s="4">
        <f ca="1">[1]!thsiFinD("ths_vol_w_stock",$A1413,$A$1)/1000000</f>
        <v>31.214248999999999</v>
      </c>
      <c r="N1413" s="4">
        <f ca="1">[1]!thsiFinD("ths_turnover_ratio_w_stock",$A1413,$A$1)</f>
        <v>3.6654658476824999</v>
      </c>
      <c r="O1413" s="4">
        <f ca="1">[1]!thsiFinD("ths_relative_chg_ratio_w_stock",$A1413,$A$1,104,100)</f>
        <v>-1.6782259219886999</v>
      </c>
      <c r="P1413" s="4"/>
    </row>
    <row r="1414" spans="1:16" x14ac:dyDescent="0.25">
      <c r="A1414" s="2" t="s">
        <v>2837</v>
      </c>
      <c r="B1414" s="2" t="s">
        <v>2838</v>
      </c>
      <c r="C1414" s="4">
        <f ca="1">[1]!thsiFinD("ths_vol_ratio_stock",$A1414,$A$1,7,100)</f>
        <v>1.6958999931801999</v>
      </c>
      <c r="D1414" s="4">
        <f ca="1">[1]!thsiFinD("ths_cr_stock",$A1414,$A$1,7,100,100)</f>
        <v>70.266120777891004</v>
      </c>
      <c r="E1414" s="4">
        <f ca="1">[1]!thsiFinD("ths_mfi_stock",$A1414,$A$1,7,100,100)</f>
        <v>56.968264044270001</v>
      </c>
      <c r="F1414" s="4">
        <f ca="1">[1]!thsiFinD("ths_expma_stock",$A1414,$A$1,7,100,100)</f>
        <v>31.156661037187</v>
      </c>
      <c r="G1414" s="4">
        <f ca="1">[1]!thsiFinD("ths_rsi_stock",$A1414,$A$1,7,100,100)</f>
        <v>37.045642119801997</v>
      </c>
      <c r="H1414" s="4">
        <f ca="1">[1]!thsiFinD("ths_adtm_stock",$A1414,$A$1,7,3,100,100,100)</f>
        <v>-0.46397694524496003</v>
      </c>
      <c r="I1414" s="4">
        <f ca="1">[1]!thsiFinD("ths_bbiboll_stock",$A1414,$A$1,7,3,100,100,100)</f>
        <v>31.255208333333002</v>
      </c>
      <c r="J1414" s="4">
        <f ca="1">[1]!thsiFinD("ths_dptb_stock",$A1414,$A$1,7,104,100,100)</f>
        <v>0.57142857142856995</v>
      </c>
      <c r="K1414" s="4">
        <f ca="1">[1]!thsiFinD("ths_srmi_stock",$A1414,$A$1,7,100,100)</f>
        <v>-4.3017456359102001E-2</v>
      </c>
      <c r="L1414" s="4">
        <f ca="1">[1]!thsiFinD("ths_atr_stock",$A1414,$A$1,7,101,100,100)</f>
        <v>1.5842857142857001</v>
      </c>
      <c r="M1414" s="4">
        <f ca="1">[1]!thsiFinD("ths_vol_w_stock",$A1414,$A$1)/1000000</f>
        <v>18.925841999999999</v>
      </c>
      <c r="N1414" s="4">
        <f ca="1">[1]!thsiFinD("ths_turnover_ratio_w_stock",$A1414,$A$1)</f>
        <v>11.715701780048001</v>
      </c>
      <c r="O1414" s="4">
        <f ca="1">[1]!thsiFinD("ths_relative_chg_ratio_w_stock",$A1414,$A$1,104,100)</f>
        <v>0.85714302034633005</v>
      </c>
      <c r="P1414" s="4"/>
    </row>
    <row r="1415" spans="1:16" x14ac:dyDescent="0.25">
      <c r="A1415" s="2" t="s">
        <v>2839</v>
      </c>
      <c r="B1415" s="2" t="s">
        <v>2840</v>
      </c>
      <c r="C1415" s="4">
        <f ca="1">[1]!thsiFinD("ths_vol_ratio_stock",$A1415,$A$1,7,100)</f>
        <v>0.94225923036139003</v>
      </c>
      <c r="D1415" s="4">
        <f ca="1">[1]!thsiFinD("ths_cr_stock",$A1415,$A$1,7,100,100)</f>
        <v>518.75</v>
      </c>
      <c r="E1415" s="4">
        <f ca="1">[1]!thsiFinD("ths_mfi_stock",$A1415,$A$1,7,100,100)</f>
        <v>88.433510519871007</v>
      </c>
      <c r="F1415" s="4">
        <f ca="1">[1]!thsiFinD("ths_expma_stock",$A1415,$A$1,7,100,100)</f>
        <v>3.7322222852947999</v>
      </c>
      <c r="G1415" s="4">
        <f ca="1">[1]!thsiFinD("ths_rsi_stock",$A1415,$A$1,7,100,100)</f>
        <v>81.862072215387997</v>
      </c>
      <c r="H1415" s="4">
        <f ca="1">[1]!thsiFinD("ths_adtm_stock",$A1415,$A$1,7,3,100,100,100)</f>
        <v>0.92500000000000004</v>
      </c>
      <c r="I1415" s="4">
        <f ca="1">[1]!thsiFinD("ths_bbiboll_stock",$A1415,$A$1,7,3,100,100,100)</f>
        <v>3.6776041666667001</v>
      </c>
      <c r="J1415" s="4">
        <f ca="1">[1]!thsiFinD("ths_dptb_stock",$A1415,$A$1,7,104,100,100)</f>
        <v>0.57142857142856995</v>
      </c>
      <c r="K1415" s="4">
        <f ca="1">[1]!thsiFinD("ths_srmi_stock",$A1415,$A$1,7,100,100)</f>
        <v>6.8241469816273007E-2</v>
      </c>
      <c r="L1415" s="4">
        <f ca="1">[1]!thsiFinD("ths_atr_stock",$A1415,$A$1,7,101,100,100)</f>
        <v>9.4285714285714001E-2</v>
      </c>
      <c r="M1415" s="4">
        <f ca="1">[1]!thsiFinD("ths_vol_w_stock",$A1415,$A$1)/1000000</f>
        <v>192.21239399999999</v>
      </c>
      <c r="N1415" s="4">
        <f ca="1">[1]!thsiFinD("ths_turnover_ratio_w_stock",$A1415,$A$1)</f>
        <v>6.1803823892223999</v>
      </c>
      <c r="O1415" s="4">
        <f ca="1">[1]!thsiFinD("ths_relative_chg_ratio_w_stock",$A1415,$A$1,104,100)</f>
        <v>5.3318267633228</v>
      </c>
      <c r="P1415" s="4"/>
    </row>
    <row r="1416" spans="1:16" x14ac:dyDescent="0.25">
      <c r="A1416" s="2" t="s">
        <v>2841</v>
      </c>
      <c r="B1416" s="2" t="s">
        <v>2842</v>
      </c>
      <c r="C1416" s="4">
        <f ca="1">[1]!thsiFinD("ths_vol_ratio_stock",$A1416,$A$1,7,100)</f>
        <v>1.8009680567987001</v>
      </c>
      <c r="D1416" s="4">
        <f ca="1">[1]!thsiFinD("ths_cr_stock",$A1416,$A$1,7,100,100)</f>
        <v>136.20386643233999</v>
      </c>
      <c r="E1416" s="4">
        <f ca="1">[1]!thsiFinD("ths_mfi_stock",$A1416,$A$1,7,100,100)</f>
        <v>66.975087573042998</v>
      </c>
      <c r="F1416" s="4">
        <f ca="1">[1]!thsiFinD("ths_expma_stock",$A1416,$A$1,7,100,100)</f>
        <v>11.284038568499</v>
      </c>
      <c r="G1416" s="4">
        <f ca="1">[1]!thsiFinD("ths_rsi_stock",$A1416,$A$1,7,100,100)</f>
        <v>42.295084756839998</v>
      </c>
      <c r="H1416" s="4">
        <f ca="1">[1]!thsiFinD("ths_adtm_stock",$A1416,$A$1,7,3,100,100,100)</f>
        <v>0.63103448275861995</v>
      </c>
      <c r="I1416" s="4">
        <f ca="1">[1]!thsiFinD("ths_bbiboll_stock",$A1416,$A$1,7,3,100,100,100)</f>
        <v>11.382291666666999</v>
      </c>
      <c r="J1416" s="4">
        <f ca="1">[1]!thsiFinD("ths_dptb_stock",$A1416,$A$1,7,104,100,100)</f>
        <v>0.85714285714285998</v>
      </c>
      <c r="K1416" s="4">
        <f ca="1">[1]!thsiFinD("ths_srmi_stock",$A1416,$A$1,7,100,100)</f>
        <v>9.1827364554638996E-3</v>
      </c>
      <c r="L1416" s="4">
        <f ca="1">[1]!thsiFinD("ths_atr_stock",$A1416,$A$1,7,101,100,100)</f>
        <v>0.74</v>
      </c>
      <c r="M1416" s="4">
        <f ca="1">[1]!thsiFinD("ths_vol_w_stock",$A1416,$A$1)/1000000</f>
        <v>51.043444999999998</v>
      </c>
      <c r="N1416" s="4">
        <f ca="1">[1]!thsiFinD("ths_turnover_ratio_w_stock",$A1416,$A$1)</f>
        <v>34.133930403191997</v>
      </c>
      <c r="O1416" s="4">
        <f ca="1">[1]!thsiFinD("ths_relative_chg_ratio_w_stock",$A1416,$A$1,104,100)</f>
        <v>-3.1421378718850002</v>
      </c>
      <c r="P1416" s="4"/>
    </row>
    <row r="1417" spans="1:16" x14ac:dyDescent="0.25">
      <c r="A1417" s="2" t="s">
        <v>2843</v>
      </c>
      <c r="B1417" s="2" t="s">
        <v>2844</v>
      </c>
      <c r="C1417" s="4">
        <f ca="1">[1]!thsiFinD("ths_vol_ratio_stock",$A1417,$A$1,7,100)</f>
        <v>0.80314575357113005</v>
      </c>
      <c r="D1417" s="4">
        <f ca="1">[1]!thsiFinD("ths_cr_stock",$A1417,$A$1,7,100,100)</f>
        <v>85.403726708074004</v>
      </c>
      <c r="E1417" s="4">
        <f ca="1">[1]!thsiFinD("ths_mfi_stock",$A1417,$A$1,7,100,100)</f>
        <v>42.797033479196998</v>
      </c>
      <c r="F1417" s="4">
        <f ca="1">[1]!thsiFinD("ths_expma_stock",$A1417,$A$1,7,100,100)</f>
        <v>8.341843993605</v>
      </c>
      <c r="G1417" s="4">
        <f ca="1">[1]!thsiFinD("ths_rsi_stock",$A1417,$A$1,7,100,100)</f>
        <v>38.853678871042</v>
      </c>
      <c r="H1417" s="4">
        <f ca="1">[1]!thsiFinD("ths_adtm_stock",$A1417,$A$1,7,3,100,100,100)</f>
        <v>0.28767123287670998</v>
      </c>
      <c r="I1417" s="4">
        <f ca="1">[1]!thsiFinD("ths_bbiboll_stock",$A1417,$A$1,7,3,100,100,100)</f>
        <v>8.3387499999999992</v>
      </c>
      <c r="J1417" s="4">
        <f ca="1">[1]!thsiFinD("ths_dptb_stock",$A1417,$A$1,7,104,100,100)</f>
        <v>0.71428571428570997</v>
      </c>
      <c r="K1417" s="4">
        <f ca="1">[1]!thsiFinD("ths_srmi_stock",$A1417,$A$1,7,100,100)</f>
        <v>-3.6686390532544001E-2</v>
      </c>
      <c r="L1417" s="4">
        <f ca="1">[1]!thsiFinD("ths_atr_stock",$A1417,$A$1,7,101,100,100)</f>
        <v>0.33571428571429002</v>
      </c>
      <c r="M1417" s="4">
        <f ca="1">[1]!thsiFinD("ths_vol_w_stock",$A1417,$A$1)/1000000</f>
        <v>47.052898999999996</v>
      </c>
      <c r="N1417" s="4">
        <f ca="1">[1]!thsiFinD("ths_turnover_ratio_w_stock",$A1417,$A$1)</f>
        <v>10.410043748936999</v>
      </c>
      <c r="O1417" s="4">
        <f ca="1">[1]!thsiFinD("ths_relative_chg_ratio_w_stock",$A1417,$A$1,104,100)</f>
        <v>-1.1306694906529</v>
      </c>
      <c r="P1417" s="4"/>
    </row>
    <row r="1418" spans="1:16" x14ac:dyDescent="0.25">
      <c r="A1418" s="2" t="s">
        <v>2845</v>
      </c>
      <c r="B1418" s="2" t="s">
        <v>2846</v>
      </c>
      <c r="C1418" s="4">
        <f ca="1">[1]!thsiFinD("ths_vol_ratio_stock",$A1418,$A$1,7,100)</f>
        <v>0.80984835869073002</v>
      </c>
      <c r="D1418" s="4">
        <f ca="1">[1]!thsiFinD("ths_cr_stock",$A1418,$A$1,7,100,100)</f>
        <v>155.35714285713999</v>
      </c>
      <c r="E1418" s="4">
        <f ca="1">[1]!thsiFinD("ths_mfi_stock",$A1418,$A$1,7,100,100)</f>
        <v>69.525847930371995</v>
      </c>
      <c r="F1418" s="4">
        <f ca="1">[1]!thsiFinD("ths_expma_stock",$A1418,$A$1,7,100,100)</f>
        <v>6.0619534951213998</v>
      </c>
      <c r="G1418" s="4">
        <f ca="1">[1]!thsiFinD("ths_rsi_stock",$A1418,$A$1,7,100,100)</f>
        <v>61.584818864961001</v>
      </c>
      <c r="H1418" s="4">
        <f ca="1">[1]!thsiFinD("ths_adtm_stock",$A1418,$A$1,7,3,100,100,100)</f>
        <v>0.36585365853659002</v>
      </c>
      <c r="I1418" s="4">
        <f ca="1">[1]!thsiFinD("ths_bbiboll_stock",$A1418,$A$1,7,3,100,100,100)</f>
        <v>6.03</v>
      </c>
      <c r="J1418" s="4">
        <f ca="1">[1]!thsiFinD("ths_dptb_stock",$A1418,$A$1,7,104,100,100)</f>
        <v>0.57142857142856995</v>
      </c>
      <c r="K1418" s="4">
        <f ca="1">[1]!thsiFinD("ths_srmi_stock",$A1418,$A$1,7,100,100)</f>
        <v>5.3571428571428999E-2</v>
      </c>
      <c r="L1418" s="4">
        <f ca="1">[1]!thsiFinD("ths_atr_stock",$A1418,$A$1,7,101,100,100)</f>
        <v>0.20428571428570999</v>
      </c>
      <c r="M1418" s="4">
        <f ca="1">[1]!thsiFinD("ths_vol_w_stock",$A1418,$A$1)/1000000</f>
        <v>5.5209390000000003</v>
      </c>
      <c r="N1418" s="4">
        <f ca="1">[1]!thsiFinD("ths_turnover_ratio_w_stock",$A1418,$A$1)</f>
        <v>1.3631998637031999</v>
      </c>
      <c r="O1418" s="4">
        <f ca="1">[1]!thsiFinD("ths_relative_chg_ratio_w_stock",$A1418,$A$1,104,100)</f>
        <v>5.7834979467013001</v>
      </c>
      <c r="P1418" s="4"/>
    </row>
    <row r="1419" spans="1:16" x14ac:dyDescent="0.25">
      <c r="A1419" s="2" t="s">
        <v>2847</v>
      </c>
      <c r="B1419" s="2" t="s">
        <v>2848</v>
      </c>
      <c r="C1419" s="4">
        <f ca="1">[1]!thsiFinD("ths_vol_ratio_stock",$A1419,$A$1,7,100)</f>
        <v>0.54053406914836</v>
      </c>
      <c r="D1419" s="4">
        <f ca="1">[1]!thsiFinD("ths_cr_stock",$A1419,$A$1,7,100,100)</f>
        <v>124.16165090283999</v>
      </c>
      <c r="E1419" s="4">
        <f ca="1">[1]!thsiFinD("ths_mfi_stock",$A1419,$A$1,7,100,100)</f>
        <v>46.185751547396002</v>
      </c>
      <c r="F1419" s="4">
        <f ca="1">[1]!thsiFinD("ths_expma_stock",$A1419,$A$1,7,100,100)</f>
        <v>25.169229939089</v>
      </c>
      <c r="G1419" s="4">
        <f ca="1">[1]!thsiFinD("ths_rsi_stock",$A1419,$A$1,7,100,100)</f>
        <v>43.251298426699996</v>
      </c>
      <c r="H1419" s="4">
        <f ca="1">[1]!thsiFinD("ths_adtm_stock",$A1419,$A$1,7,3,100,100,100)</f>
        <v>0.68738574040219003</v>
      </c>
      <c r="I1419" s="4">
        <f ca="1">[1]!thsiFinD("ths_bbiboll_stock",$A1419,$A$1,7,3,100,100,100)</f>
        <v>25.035729166667</v>
      </c>
      <c r="J1419" s="4">
        <f ca="1">[1]!thsiFinD("ths_dptb_stock",$A1419,$A$1,7,104,100,100)</f>
        <v>0.71428571428570997</v>
      </c>
      <c r="K1419" s="4">
        <f ca="1">[1]!thsiFinD("ths_srmi_stock",$A1419,$A$1,7,100,100)</f>
        <v>3.2840722495895001E-2</v>
      </c>
      <c r="L1419" s="4">
        <f ca="1">[1]!thsiFinD("ths_atr_stock",$A1419,$A$1,7,101,100,100)</f>
        <v>1.2914285714286</v>
      </c>
      <c r="M1419" s="4">
        <f ca="1">[1]!thsiFinD("ths_vol_w_stock",$A1419,$A$1)/1000000</f>
        <v>53.985500000000002</v>
      </c>
      <c r="N1419" s="4">
        <f ca="1">[1]!thsiFinD("ths_turnover_ratio_w_stock",$A1419,$A$1)</f>
        <v>40.884158368032999</v>
      </c>
      <c r="O1419" s="4">
        <f ca="1">[1]!thsiFinD("ths_relative_chg_ratio_w_stock",$A1419,$A$1,104,100)</f>
        <v>-4.5152977815422997</v>
      </c>
      <c r="P1419" s="4"/>
    </row>
    <row r="1420" spans="1:16" x14ac:dyDescent="0.25">
      <c r="A1420" s="2" t="s">
        <v>2849</v>
      </c>
      <c r="B1420" s="2" t="s">
        <v>2850</v>
      </c>
      <c r="C1420" s="4">
        <f ca="1">[1]!thsiFinD("ths_vol_ratio_stock",$A1420,$A$1,7,100)</f>
        <v>1.1409580523919001</v>
      </c>
      <c r="D1420" s="4">
        <f ca="1">[1]!thsiFinD("ths_cr_stock",$A1420,$A$1,7,100,100)</f>
        <v>66</v>
      </c>
      <c r="E1420" s="4">
        <f ca="1">[1]!thsiFinD("ths_mfi_stock",$A1420,$A$1,7,100,100)</f>
        <v>37.850350258516997</v>
      </c>
      <c r="F1420" s="4">
        <f ca="1">[1]!thsiFinD("ths_expma_stock",$A1420,$A$1,7,100,100)</f>
        <v>11.406390505911</v>
      </c>
      <c r="G1420" s="4">
        <f ca="1">[1]!thsiFinD("ths_rsi_stock",$A1420,$A$1,7,100,100)</f>
        <v>44.257007207857001</v>
      </c>
      <c r="H1420" s="4">
        <f ca="1">[1]!thsiFinD("ths_adtm_stock",$A1420,$A$1,7,3,100,100,100)</f>
        <v>0.25</v>
      </c>
      <c r="I1420" s="4">
        <f ca="1">[1]!thsiFinD("ths_bbiboll_stock",$A1420,$A$1,7,3,100,100,100)</f>
        <v>11.3765625</v>
      </c>
      <c r="J1420" s="4">
        <f ca="1">[1]!thsiFinD("ths_dptb_stock",$A1420,$A$1,7,104,100,100)</f>
        <v>0.57142857142856995</v>
      </c>
      <c r="K1420" s="4">
        <f ca="1">[1]!thsiFinD("ths_srmi_stock",$A1420,$A$1,7,100,100)</f>
        <v>-1.3077593722755E-2</v>
      </c>
      <c r="L1420" s="4">
        <f ca="1">[1]!thsiFinD("ths_atr_stock",$A1420,$A$1,7,101,100,100)</f>
        <v>0.23714285714285999</v>
      </c>
      <c r="M1420" s="4">
        <f ca="1">[1]!thsiFinD("ths_vol_w_stock",$A1420,$A$1)/1000000</f>
        <v>14.810986</v>
      </c>
      <c r="N1420" s="4">
        <f ca="1">[1]!thsiFinD("ths_turnover_ratio_w_stock",$A1420,$A$1)</f>
        <v>7.3851144413594003</v>
      </c>
      <c r="O1420" s="4">
        <f ca="1">[1]!thsiFinD("ths_relative_chg_ratio_w_stock",$A1420,$A$1,104,100)</f>
        <v>0.42905575472648999</v>
      </c>
      <c r="P1420" s="4"/>
    </row>
    <row r="1421" spans="1:16" x14ac:dyDescent="0.25">
      <c r="A1421" s="2" t="s">
        <v>2851</v>
      </c>
      <c r="B1421" s="2" t="s">
        <v>2852</v>
      </c>
      <c r="C1421" s="4">
        <f ca="1">[1]!thsiFinD("ths_vol_ratio_stock",$A1421,$A$1,7,100)</f>
        <v>0.91248649133627002</v>
      </c>
      <c r="D1421" s="4">
        <f ca="1">[1]!thsiFinD("ths_cr_stock",$A1421,$A$1,7,100,100)</f>
        <v>252.46995994659</v>
      </c>
      <c r="E1421" s="4">
        <f ca="1">[1]!thsiFinD("ths_mfi_stock",$A1421,$A$1,7,100,100)</f>
        <v>76.734354527169998</v>
      </c>
      <c r="F1421" s="4">
        <f ca="1">[1]!thsiFinD("ths_expma_stock",$A1421,$A$1,7,100,100)</f>
        <v>25.963888132404001</v>
      </c>
      <c r="G1421" s="4">
        <f ca="1">[1]!thsiFinD("ths_rsi_stock",$A1421,$A$1,7,100,100)</f>
        <v>50.202936174771999</v>
      </c>
      <c r="H1421" s="4">
        <f ca="1">[1]!thsiFinD("ths_adtm_stock",$A1421,$A$1,7,3,100,100,100)</f>
        <v>0.83982035928144005</v>
      </c>
      <c r="I1421" s="4">
        <f ca="1">[1]!thsiFinD("ths_bbiboll_stock",$A1421,$A$1,7,3,100,100,100)</f>
        <v>25.69125</v>
      </c>
      <c r="J1421" s="4">
        <f ca="1">[1]!thsiFinD("ths_dptb_stock",$A1421,$A$1,7,104,100,100)</f>
        <v>0.71428571428570997</v>
      </c>
      <c r="K1421" s="4">
        <f ca="1">[1]!thsiFinD("ths_srmi_stock",$A1421,$A$1,7,100,100)</f>
        <v>6.8627450980391996E-2</v>
      </c>
      <c r="L1421" s="4">
        <f ca="1">[1]!thsiFinD("ths_atr_stock",$A1421,$A$1,7,101,100,100)</f>
        <v>1.2571428571429</v>
      </c>
      <c r="M1421" s="4">
        <f ca="1">[1]!thsiFinD("ths_vol_w_stock",$A1421,$A$1)/1000000</f>
        <v>29.128373</v>
      </c>
      <c r="N1421" s="4">
        <f ca="1">[1]!thsiFinD("ths_turnover_ratio_w_stock",$A1421,$A$1)</f>
        <v>15.567600802144</v>
      </c>
      <c r="O1421" s="4">
        <f ca="1">[1]!thsiFinD("ths_relative_chg_ratio_w_stock",$A1421,$A$1,104,100)</f>
        <v>-1.1460122086154001</v>
      </c>
      <c r="P1421" s="4"/>
    </row>
    <row r="1422" spans="1:16" x14ac:dyDescent="0.25">
      <c r="A1422" s="2" t="s">
        <v>2853</v>
      </c>
      <c r="B1422" s="2" t="s">
        <v>2854</v>
      </c>
      <c r="C1422" s="4">
        <f ca="1">[1]!thsiFinD("ths_vol_ratio_stock",$A1422,$A$1,7,100)</f>
        <v>0.72463658885472004</v>
      </c>
      <c r="D1422" s="4">
        <f ca="1">[1]!thsiFinD("ths_cr_stock",$A1422,$A$1,7,100,100)</f>
        <v>165.68047337278</v>
      </c>
      <c r="E1422" s="4">
        <f ca="1">[1]!thsiFinD("ths_mfi_stock",$A1422,$A$1,7,100,100)</f>
        <v>74.013439142025007</v>
      </c>
      <c r="F1422" s="4">
        <f ca="1">[1]!thsiFinD("ths_expma_stock",$A1422,$A$1,7,100,100)</f>
        <v>14.505826488021</v>
      </c>
      <c r="G1422" s="4">
        <f ca="1">[1]!thsiFinD("ths_rsi_stock",$A1422,$A$1,7,100,100)</f>
        <v>51.180215720055003</v>
      </c>
      <c r="H1422" s="4">
        <f ca="1">[1]!thsiFinD("ths_adtm_stock",$A1422,$A$1,7,3,100,100,100)</f>
        <v>0.85057471264368001</v>
      </c>
      <c r="I1422" s="4">
        <f ca="1">[1]!thsiFinD("ths_bbiboll_stock",$A1422,$A$1,7,3,100,100,100)</f>
        <v>14.423645833333</v>
      </c>
      <c r="J1422" s="4">
        <f ca="1">[1]!thsiFinD("ths_dptb_stock",$A1422,$A$1,7,104,100,100)</f>
        <v>0.71428571428570997</v>
      </c>
      <c r="K1422" s="4">
        <f ca="1">[1]!thsiFinD("ths_srmi_stock",$A1422,$A$1,7,100,100)</f>
        <v>3.5367545076283001E-2</v>
      </c>
      <c r="L1422" s="4">
        <f ca="1">[1]!thsiFinD("ths_atr_stock",$A1422,$A$1,7,101,100,100)</f>
        <v>0.64571428571429001</v>
      </c>
      <c r="M1422" s="4">
        <f ca="1">[1]!thsiFinD("ths_vol_w_stock",$A1422,$A$1)/1000000</f>
        <v>22.660378000000001</v>
      </c>
      <c r="N1422" s="4">
        <f ca="1">[1]!thsiFinD("ths_turnover_ratio_w_stock",$A1422,$A$1)</f>
        <v>10.183908980347001</v>
      </c>
      <c r="O1422" s="4">
        <f ca="1">[1]!thsiFinD("ths_relative_chg_ratio_w_stock",$A1422,$A$1,104,100)</f>
        <v>0.30867707678501999</v>
      </c>
      <c r="P1422" s="4"/>
    </row>
    <row r="1423" spans="1:16" x14ac:dyDescent="0.25">
      <c r="A1423" s="2" t="s">
        <v>2855</v>
      </c>
      <c r="B1423" s="2" t="s">
        <v>2856</v>
      </c>
      <c r="C1423" s="4">
        <f ca="1">[1]!thsiFinD("ths_vol_ratio_stock",$A1423,$A$1,7,100)</f>
        <v>1.1594637723562</v>
      </c>
      <c r="D1423" s="4">
        <f ca="1">[1]!thsiFinD("ths_cr_stock",$A1423,$A$1,7,100,100)</f>
        <v>86.206896551724</v>
      </c>
      <c r="E1423" s="4">
        <f ca="1">[1]!thsiFinD("ths_mfi_stock",$A1423,$A$1,7,100,100)</f>
        <v>55.504704120330999</v>
      </c>
      <c r="F1423" s="4">
        <f ca="1">[1]!thsiFinD("ths_expma_stock",$A1423,$A$1,7,100,100)</f>
        <v>14.426348087309</v>
      </c>
      <c r="G1423" s="4">
        <f ca="1">[1]!thsiFinD("ths_rsi_stock",$A1423,$A$1,7,100,100)</f>
        <v>33.827041453305</v>
      </c>
      <c r="H1423" s="4">
        <f ca="1">[1]!thsiFinD("ths_adtm_stock",$A1423,$A$1,7,3,100,100,100)</f>
        <v>0.73983739837397999</v>
      </c>
      <c r="I1423" s="4">
        <f ca="1">[1]!thsiFinD("ths_bbiboll_stock",$A1423,$A$1,7,3,100,100,100)</f>
        <v>14.493229166667</v>
      </c>
      <c r="J1423" s="4">
        <f ca="1">[1]!thsiFinD("ths_dptb_stock",$A1423,$A$1,7,104,100,100)</f>
        <v>0.85714285714285998</v>
      </c>
      <c r="K1423" s="4">
        <f ca="1">[1]!thsiFinD("ths_srmi_stock",$A1423,$A$1,7,100,100)</f>
        <v>-1.2005649717514E-2</v>
      </c>
      <c r="L1423" s="4">
        <f ca="1">[1]!thsiFinD("ths_atr_stock",$A1423,$A$1,7,101,100,100)</f>
        <v>0.43285714285714</v>
      </c>
      <c r="M1423" s="4">
        <f ca="1">[1]!thsiFinD("ths_vol_w_stock",$A1423,$A$1)/1000000</f>
        <v>31.663656</v>
      </c>
      <c r="N1423" s="4">
        <f ca="1">[1]!thsiFinD("ths_turnover_ratio_w_stock",$A1423,$A$1)</f>
        <v>7.7223651572814997</v>
      </c>
      <c r="O1423" s="4">
        <f ca="1">[1]!thsiFinD("ths_relative_chg_ratio_w_stock",$A1423,$A$1,104,100)</f>
        <v>-3.1370079250241001</v>
      </c>
      <c r="P1423" s="4"/>
    </row>
    <row r="1424" spans="1:16" x14ac:dyDescent="0.25">
      <c r="A1424" s="2" t="s">
        <v>2857</v>
      </c>
      <c r="B1424" s="2" t="s">
        <v>2858</v>
      </c>
      <c r="C1424" s="4">
        <f ca="1">[1]!thsiFinD("ths_vol_ratio_stock",$A1424,$A$1,7,100)</f>
        <v>0.95377047371266999</v>
      </c>
      <c r="D1424" s="4">
        <f ca="1">[1]!thsiFinD("ths_cr_stock",$A1424,$A$1,7,100,100)</f>
        <v>160.86956521739</v>
      </c>
      <c r="E1424" s="4">
        <f ca="1">[1]!thsiFinD("ths_mfi_stock",$A1424,$A$1,7,100,100)</f>
        <v>47.426087754478999</v>
      </c>
      <c r="F1424" s="4">
        <f ca="1">[1]!thsiFinD("ths_expma_stock",$A1424,$A$1,7,100,100)</f>
        <v>2.8874432583631999</v>
      </c>
      <c r="G1424" s="4">
        <f ca="1">[1]!thsiFinD("ths_rsi_stock",$A1424,$A$1,7,100,100)</f>
        <v>53.287881165972003</v>
      </c>
      <c r="H1424" s="4">
        <f ca="1">[1]!thsiFinD("ths_adtm_stock",$A1424,$A$1,7,3,100,100,100)</f>
        <v>0.69230769230768996</v>
      </c>
      <c r="I1424" s="4">
        <f ca="1">[1]!thsiFinD("ths_bbiboll_stock",$A1424,$A$1,7,3,100,100,100)</f>
        <v>2.8769791666666999</v>
      </c>
      <c r="J1424" s="4">
        <f ca="1">[1]!thsiFinD("ths_dptb_stock",$A1424,$A$1,7,104,100,100)</f>
        <v>0.71428571428570997</v>
      </c>
      <c r="K1424" s="4">
        <f ca="1">[1]!thsiFinD("ths_srmi_stock",$A1424,$A$1,7,100,100)</f>
        <v>1.0416666666666999E-2</v>
      </c>
      <c r="L1424" s="4">
        <f ca="1">[1]!thsiFinD("ths_atr_stock",$A1424,$A$1,7,101,100,100)</f>
        <v>5.7142857142857002E-2</v>
      </c>
      <c r="M1424" s="4">
        <f ca="1">[1]!thsiFinD("ths_vol_w_stock",$A1424,$A$1)/1000000</f>
        <v>279.99593700000003</v>
      </c>
      <c r="N1424" s="4">
        <f ca="1">[1]!thsiFinD("ths_turnover_ratio_w_stock",$A1424,$A$1)</f>
        <v>5.6835914202567004</v>
      </c>
      <c r="O1424" s="4">
        <f ca="1">[1]!thsiFinD("ths_relative_chg_ratio_w_stock",$A1424,$A$1,104,100)</f>
        <v>1.0488664079459999</v>
      </c>
      <c r="P1424" s="4"/>
    </row>
    <row r="1425" spans="1:16" x14ac:dyDescent="0.25">
      <c r="A1425" s="2" t="s">
        <v>2859</v>
      </c>
      <c r="B1425" s="2" t="s">
        <v>2860</v>
      </c>
      <c r="C1425" s="4">
        <f ca="1">[1]!thsiFinD("ths_vol_ratio_stock",$A1425,$A$1,7,100)</f>
        <v>0.65780211948178002</v>
      </c>
      <c r="D1425" s="4">
        <f ca="1">[1]!thsiFinD("ths_cr_stock",$A1425,$A$1,7,100,100)</f>
        <v>44.215100488864998</v>
      </c>
      <c r="E1425" s="4">
        <f ca="1">[1]!thsiFinD("ths_mfi_stock",$A1425,$A$1,7,100,100)</f>
        <v>29.398553060798999</v>
      </c>
      <c r="F1425" s="4">
        <f ca="1">[1]!thsiFinD("ths_expma_stock",$A1425,$A$1,7,100,100)</f>
        <v>64.094533970949001</v>
      </c>
      <c r="G1425" s="4">
        <f ca="1">[1]!thsiFinD("ths_rsi_stock",$A1425,$A$1,7,100,100)</f>
        <v>47.235019503533003</v>
      </c>
      <c r="H1425" s="4">
        <f ca="1">[1]!thsiFinD("ths_adtm_stock",$A1425,$A$1,7,3,100,100,100)</f>
        <v>0.35828220858895998</v>
      </c>
      <c r="I1425" s="4">
        <f ca="1">[1]!thsiFinD("ths_bbiboll_stock",$A1425,$A$1,7,3,100,100,100)</f>
        <v>63.238750000000003</v>
      </c>
      <c r="J1425" s="4">
        <f ca="1">[1]!thsiFinD("ths_dptb_stock",$A1425,$A$1,7,104,100,100)</f>
        <v>0.28571428571428997</v>
      </c>
      <c r="K1425" s="4">
        <f ca="1">[1]!thsiFinD("ths_srmi_stock",$A1425,$A$1,7,100,100)</f>
        <v>-6.6119402985075001E-2</v>
      </c>
      <c r="L1425" s="4">
        <f ca="1">[1]!thsiFinD("ths_atr_stock",$A1425,$A$1,7,101,100,100)</f>
        <v>2.7671428571429</v>
      </c>
      <c r="M1425" s="4">
        <f ca="1">[1]!thsiFinD("ths_vol_w_stock",$A1425,$A$1)/1000000</f>
        <v>16.923325999999999</v>
      </c>
      <c r="N1425" s="4">
        <f ca="1">[1]!thsiFinD("ths_turnover_ratio_w_stock",$A1425,$A$1)</f>
        <v>10.977756811357001</v>
      </c>
      <c r="O1425" s="4">
        <f ca="1">[1]!thsiFinD("ths_relative_chg_ratio_w_stock",$A1425,$A$1,104,100)</f>
        <v>0.61522731386369001</v>
      </c>
      <c r="P1425" s="4"/>
    </row>
    <row r="1426" spans="1:16" x14ac:dyDescent="0.25">
      <c r="A1426" s="2" t="s">
        <v>2861</v>
      </c>
      <c r="B1426" s="2" t="s">
        <v>2862</v>
      </c>
      <c r="C1426" s="4">
        <f ca="1">[1]!thsiFinD("ths_vol_ratio_stock",$A1426,$A$1,7,100)</f>
        <v>1.0562443372899999</v>
      </c>
      <c r="D1426" s="4">
        <f ca="1">[1]!thsiFinD("ths_cr_stock",$A1426,$A$1,7,100,100)</f>
        <v>103.54430379746999</v>
      </c>
      <c r="E1426" s="4">
        <f ca="1">[1]!thsiFinD("ths_mfi_stock",$A1426,$A$1,7,100,100)</f>
        <v>60.463911793203003</v>
      </c>
      <c r="F1426" s="4">
        <f ca="1">[1]!thsiFinD("ths_expma_stock",$A1426,$A$1,7,100,100)</f>
        <v>14.746192744689999</v>
      </c>
      <c r="G1426" s="4">
        <f ca="1">[1]!thsiFinD("ths_rsi_stock",$A1426,$A$1,7,100,100)</f>
        <v>35.339940845907002</v>
      </c>
      <c r="H1426" s="4">
        <f ca="1">[1]!thsiFinD("ths_adtm_stock",$A1426,$A$1,7,3,100,100,100)</f>
        <v>0.77500000000000002</v>
      </c>
      <c r="I1426" s="4">
        <f ca="1">[1]!thsiFinD("ths_bbiboll_stock",$A1426,$A$1,7,3,100,100,100)</f>
        <v>14.774374999999999</v>
      </c>
      <c r="J1426" s="4">
        <f ca="1">[1]!thsiFinD("ths_dptb_stock",$A1426,$A$1,7,104,100,100)</f>
        <v>0.85714285714285998</v>
      </c>
      <c r="K1426" s="4">
        <f ca="1">[1]!thsiFinD("ths_srmi_stock",$A1426,$A$1,7,100,100)</f>
        <v>-1.4383561643836E-2</v>
      </c>
      <c r="L1426" s="4">
        <f ca="1">[1]!thsiFinD("ths_atr_stock",$A1426,$A$1,7,101,100,100)</f>
        <v>0.38285714285714001</v>
      </c>
      <c r="M1426" s="4">
        <f ca="1">[1]!thsiFinD("ths_vol_w_stock",$A1426,$A$1)/1000000</f>
        <v>24.849131</v>
      </c>
      <c r="N1426" s="4">
        <f ca="1">[1]!thsiFinD("ths_turnover_ratio_w_stock",$A1426,$A$1)</f>
        <v>3.9202301592872</v>
      </c>
      <c r="O1426" s="4">
        <f ca="1">[1]!thsiFinD("ths_relative_chg_ratio_w_stock",$A1426,$A$1,104,100)</f>
        <v>-2.3690769389413999</v>
      </c>
      <c r="P1426" s="4"/>
    </row>
    <row r="1427" spans="1:16" x14ac:dyDescent="0.25">
      <c r="A1427" s="2" t="s">
        <v>2863</v>
      </c>
      <c r="B1427" s="2" t="s">
        <v>2864</v>
      </c>
      <c r="C1427" s="4">
        <f ca="1">[1]!thsiFinD("ths_vol_ratio_stock",$A1427,$A$1,7,100)</f>
        <v>0.7555176933144</v>
      </c>
      <c r="D1427" s="4">
        <f ca="1">[1]!thsiFinD("ths_cr_stock",$A1427,$A$1,7,100,100)</f>
        <v>58.771929824560999</v>
      </c>
      <c r="E1427" s="4">
        <f ca="1">[1]!thsiFinD("ths_mfi_stock",$A1427,$A$1,7,100,100)</f>
        <v>44.471916713829003</v>
      </c>
      <c r="F1427" s="4">
        <f ca="1">[1]!thsiFinD("ths_expma_stock",$A1427,$A$1,7,100,100)</f>
        <v>12.707841788494999</v>
      </c>
      <c r="G1427" s="4">
        <f ca="1">[1]!thsiFinD("ths_rsi_stock",$A1427,$A$1,7,100,100)</f>
        <v>36.449655021677003</v>
      </c>
      <c r="H1427" s="4">
        <f ca="1">[1]!thsiFinD("ths_adtm_stock",$A1427,$A$1,7,3,100,100,100)</f>
        <v>-0.41573033707864998</v>
      </c>
      <c r="I1427" s="4">
        <f ca="1">[1]!thsiFinD("ths_bbiboll_stock",$A1427,$A$1,7,3,100,100,100)</f>
        <v>12.692395833333</v>
      </c>
      <c r="J1427" s="4">
        <f ca="1">[1]!thsiFinD("ths_dptb_stock",$A1427,$A$1,7,104,100,100)</f>
        <v>0.85714285714285998</v>
      </c>
      <c r="K1427" s="4">
        <f ca="1">[1]!thsiFinD("ths_srmi_stock",$A1427,$A$1,7,100,100)</f>
        <v>-2.356637863315E-2</v>
      </c>
      <c r="L1427" s="4">
        <f ca="1">[1]!thsiFinD("ths_atr_stock",$A1427,$A$1,7,101,100,100)</f>
        <v>0.26428571428571002</v>
      </c>
      <c r="M1427" s="4">
        <f ca="1">[1]!thsiFinD("ths_vol_w_stock",$A1427,$A$1)/1000000</f>
        <v>12.426503</v>
      </c>
      <c r="N1427" s="4">
        <f ca="1">[1]!thsiFinD("ths_turnover_ratio_w_stock",$A1427,$A$1)</f>
        <v>2.7922878038398999</v>
      </c>
      <c r="O1427" s="4">
        <f ca="1">[1]!thsiFinD("ths_relative_chg_ratio_w_stock",$A1427,$A$1,104,100)</f>
        <v>-2.3048211416178002</v>
      </c>
      <c r="P1427" s="4"/>
    </row>
    <row r="1428" spans="1:16" x14ac:dyDescent="0.25">
      <c r="A1428" s="2" t="s">
        <v>2865</v>
      </c>
      <c r="B1428" s="2" t="s">
        <v>2866</v>
      </c>
      <c r="C1428" s="4">
        <f ca="1">[1]!thsiFinD("ths_vol_ratio_stock",$A1428,$A$1,7,100)</f>
        <v>0.74206702178149997</v>
      </c>
      <c r="D1428" s="4">
        <f ca="1">[1]!thsiFinD("ths_cr_stock",$A1428,$A$1,7,100,100)</f>
        <v>231.80803571429001</v>
      </c>
      <c r="E1428" s="4">
        <f ca="1">[1]!thsiFinD("ths_mfi_stock",$A1428,$A$1,7,100,100)</f>
        <v>77.299784755805007</v>
      </c>
      <c r="F1428" s="4">
        <f ca="1">[1]!thsiFinD("ths_expma_stock",$A1428,$A$1,7,100,100)</f>
        <v>17.052450954691999</v>
      </c>
      <c r="G1428" s="4">
        <f ca="1">[1]!thsiFinD("ths_rsi_stock",$A1428,$A$1,7,100,100)</f>
        <v>54.978216802085001</v>
      </c>
      <c r="H1428" s="4">
        <f ca="1">[1]!thsiFinD("ths_adtm_stock",$A1428,$A$1,7,3,100,100,100)</f>
        <v>0.88253477588871998</v>
      </c>
      <c r="I1428" s="4">
        <f ca="1">[1]!thsiFinD("ths_bbiboll_stock",$A1428,$A$1,7,3,100,100,100)</f>
        <v>16.622708333333001</v>
      </c>
      <c r="J1428" s="4">
        <f ca="1">[1]!thsiFinD("ths_dptb_stock",$A1428,$A$1,7,104,100,100)</f>
        <v>0.85714285714285998</v>
      </c>
      <c r="K1428" s="4">
        <f ca="1">[1]!thsiFinD("ths_srmi_stock",$A1428,$A$1,7,100,100)</f>
        <v>0.13317479191438999</v>
      </c>
      <c r="L1428" s="4">
        <f ca="1">[1]!thsiFinD("ths_atr_stock",$A1428,$A$1,7,101,100,100)</f>
        <v>1.6042857142857001</v>
      </c>
      <c r="M1428" s="4">
        <f ca="1">[1]!thsiFinD("ths_vol_w_stock",$A1428,$A$1)/1000000</f>
        <v>375.31756000000001</v>
      </c>
      <c r="N1428" s="4">
        <f ca="1">[1]!thsiFinD("ths_turnover_ratio_w_stock",$A1428,$A$1)</f>
        <v>179.36228427258001</v>
      </c>
      <c r="O1428" s="4">
        <f ca="1">[1]!thsiFinD("ths_relative_chg_ratio_w_stock",$A1428,$A$1,104,100)</f>
        <v>5.6512228144260996</v>
      </c>
      <c r="P1428" s="4"/>
    </row>
    <row r="1429" spans="1:16" x14ac:dyDescent="0.25">
      <c r="A1429" s="2" t="s">
        <v>2867</v>
      </c>
      <c r="B1429" s="2" t="s">
        <v>2868</v>
      </c>
      <c r="C1429" s="4">
        <f ca="1">[1]!thsiFinD("ths_vol_ratio_stock",$A1429,$A$1,7,100)</f>
        <v>0.79917898462172998</v>
      </c>
      <c r="D1429" s="4">
        <f ca="1">[1]!thsiFinD("ths_cr_stock",$A1429,$A$1,7,100,100)</f>
        <v>127.62645914397</v>
      </c>
      <c r="E1429" s="4">
        <f ca="1">[1]!thsiFinD("ths_mfi_stock",$A1429,$A$1,7,100,100)</f>
        <v>66.627474581417999</v>
      </c>
      <c r="F1429" s="4">
        <f ca="1">[1]!thsiFinD("ths_expma_stock",$A1429,$A$1,7,100,100)</f>
        <v>11.340807382224</v>
      </c>
      <c r="G1429" s="4">
        <f ca="1">[1]!thsiFinD("ths_rsi_stock",$A1429,$A$1,7,100,100)</f>
        <v>45.150926343941002</v>
      </c>
      <c r="H1429" s="4">
        <f ca="1">[1]!thsiFinD("ths_adtm_stock",$A1429,$A$1,7,3,100,100,100)</f>
        <v>0.50526315789472998</v>
      </c>
      <c r="I1429" s="4">
        <f ca="1">[1]!thsiFinD("ths_bbiboll_stock",$A1429,$A$1,7,3,100,100,100)</f>
        <v>11.2715625</v>
      </c>
      <c r="J1429" s="4">
        <f ca="1">[1]!thsiFinD("ths_dptb_stock",$A1429,$A$1,7,104,100,100)</f>
        <v>0.85714285714285998</v>
      </c>
      <c r="K1429" s="4">
        <f ca="1">[1]!thsiFinD("ths_srmi_stock",$A1429,$A$1,7,100,100)</f>
        <v>-7.1174377224198998E-3</v>
      </c>
      <c r="L1429" s="4">
        <f ca="1">[1]!thsiFinD("ths_atr_stock",$A1429,$A$1,7,101,100,100)</f>
        <v>0.28428571428570998</v>
      </c>
      <c r="M1429" s="4">
        <f ca="1">[1]!thsiFinD("ths_vol_w_stock",$A1429,$A$1)/1000000</f>
        <v>7.5481999999999996</v>
      </c>
      <c r="N1429" s="4">
        <f ca="1">[1]!thsiFinD("ths_turnover_ratio_w_stock",$A1429,$A$1)</f>
        <v>6.1370449405812</v>
      </c>
      <c r="O1429" s="4">
        <f ca="1">[1]!thsiFinD("ths_relative_chg_ratio_w_stock",$A1429,$A$1,104,100)</f>
        <v>-2.2083704225255998</v>
      </c>
      <c r="P1429" s="4"/>
    </row>
    <row r="1430" spans="1:16" x14ac:dyDescent="0.25">
      <c r="A1430" s="2" t="s">
        <v>2869</v>
      </c>
      <c r="B1430" s="2" t="s">
        <v>2870</v>
      </c>
      <c r="C1430" s="4">
        <f ca="1">[1]!thsiFinD("ths_vol_ratio_stock",$A1430,$A$1,7,100)</f>
        <v>0.75096436845651005</v>
      </c>
      <c r="D1430" s="4">
        <f ca="1">[1]!thsiFinD("ths_cr_stock",$A1430,$A$1,7,100,100)</f>
        <v>26.034063260341</v>
      </c>
      <c r="E1430" s="4">
        <f ca="1">[1]!thsiFinD("ths_mfi_stock",$A1430,$A$1,7,100,100)</f>
        <v>14.914797194384001</v>
      </c>
      <c r="F1430" s="4">
        <f ca="1">[1]!thsiFinD("ths_expma_stock",$A1430,$A$1,7,100,100)</f>
        <v>35.407173665191998</v>
      </c>
      <c r="G1430" s="4">
        <f ca="1">[1]!thsiFinD("ths_rsi_stock",$A1430,$A$1,7,100,100)</f>
        <v>23.379338830902</v>
      </c>
      <c r="H1430" s="4">
        <f ca="1">[1]!thsiFinD("ths_adtm_stock",$A1430,$A$1,7,3,100,100,100)</f>
        <v>-0.93040293040292998</v>
      </c>
      <c r="I1430" s="4">
        <f ca="1">[1]!thsiFinD("ths_bbiboll_stock",$A1430,$A$1,7,3,100,100,100)</f>
        <v>35.839166666666998</v>
      </c>
      <c r="J1430" s="4">
        <f ca="1">[1]!thsiFinD("ths_dptb_stock",$A1430,$A$1,7,104,100,100)</f>
        <v>0.57142857142856995</v>
      </c>
      <c r="K1430" s="4">
        <f ca="1">[1]!thsiFinD("ths_srmi_stock",$A1430,$A$1,7,100,100)</f>
        <v>-5.0371593724195002E-2</v>
      </c>
      <c r="L1430" s="4">
        <f ca="1">[1]!thsiFinD("ths_atr_stock",$A1430,$A$1,7,101,100,100)</f>
        <v>0.74571428571428999</v>
      </c>
      <c r="M1430" s="4">
        <f ca="1">[1]!thsiFinD("ths_vol_w_stock",$A1430,$A$1)/1000000</f>
        <v>13.089432</v>
      </c>
      <c r="N1430" s="4">
        <f ca="1">[1]!thsiFinD("ths_turnover_ratio_w_stock",$A1430,$A$1)</f>
        <v>10.340581065386001</v>
      </c>
      <c r="O1430" s="4">
        <f ca="1">[1]!thsiFinD("ths_relative_chg_ratio_w_stock",$A1430,$A$1,104,100)</f>
        <v>-2.1666670392672001</v>
      </c>
      <c r="P1430" s="4"/>
    </row>
    <row r="1431" spans="1:16" x14ac:dyDescent="0.25">
      <c r="A1431" s="2" t="s">
        <v>2871</v>
      </c>
      <c r="B1431" s="2" t="s">
        <v>2872</v>
      </c>
      <c r="C1431" s="4">
        <f ca="1">[1]!thsiFinD("ths_vol_ratio_stock",$A1431,$A$1,7,100)</f>
        <v>0.78872335173473995</v>
      </c>
      <c r="D1431" s="4">
        <f ca="1">[1]!thsiFinD("ths_cr_stock",$A1431,$A$1,7,100,100)</f>
        <v>308.87096774193998</v>
      </c>
      <c r="E1431" s="4">
        <f ca="1">[1]!thsiFinD("ths_mfi_stock",$A1431,$A$1,7,100,100)</f>
        <v>83.228431083340993</v>
      </c>
      <c r="F1431" s="4">
        <f ca="1">[1]!thsiFinD("ths_expma_stock",$A1431,$A$1,7,100,100)</f>
        <v>7.9251728736861002</v>
      </c>
      <c r="G1431" s="4">
        <f ca="1">[1]!thsiFinD("ths_rsi_stock",$A1431,$A$1,7,100,100)</f>
        <v>72.212717935916004</v>
      </c>
      <c r="H1431" s="4">
        <f ca="1">[1]!thsiFinD("ths_adtm_stock",$A1431,$A$1,7,3,100,100,100)</f>
        <v>0.98198198198197995</v>
      </c>
      <c r="I1431" s="4">
        <f ca="1">[1]!thsiFinD("ths_bbiboll_stock",$A1431,$A$1,7,3,100,100,100)</f>
        <v>7.84375</v>
      </c>
      <c r="J1431" s="4">
        <f ca="1">[1]!thsiFinD("ths_dptb_stock",$A1431,$A$1,7,104,100,100)</f>
        <v>0.42857142857142999</v>
      </c>
      <c r="K1431" s="4">
        <f ca="1">[1]!thsiFinD("ths_srmi_stock",$A1431,$A$1,7,100,100)</f>
        <v>5.7142857142857002E-2</v>
      </c>
      <c r="L1431" s="4">
        <f ca="1">[1]!thsiFinD("ths_atr_stock",$A1431,$A$1,7,101,100,100)</f>
        <v>0.24142857142856999</v>
      </c>
      <c r="M1431" s="4">
        <f ca="1">[1]!thsiFinD("ths_vol_w_stock",$A1431,$A$1)/1000000</f>
        <v>243.95123799999999</v>
      </c>
      <c r="N1431" s="4">
        <f ca="1">[1]!thsiFinD("ths_turnover_ratio_w_stock",$A1431,$A$1)</f>
        <v>6.8452573623127</v>
      </c>
      <c r="O1431" s="4">
        <f ca="1">[1]!thsiFinD("ths_relative_chg_ratio_w_stock",$A1431,$A$1,104,100)</f>
        <v>2.9569872254537</v>
      </c>
      <c r="P1431" s="4"/>
    </row>
    <row r="1432" spans="1:16" x14ac:dyDescent="0.25">
      <c r="A1432" s="2" t="s">
        <v>2873</v>
      </c>
      <c r="B1432" s="2" t="s">
        <v>2874</v>
      </c>
      <c r="C1432" s="4">
        <f ca="1">[1]!thsiFinD("ths_vol_ratio_stock",$A1432,$A$1,7,100)</f>
        <v>1.0023563616505</v>
      </c>
      <c r="D1432" s="4">
        <f ca="1">[1]!thsiFinD("ths_cr_stock",$A1432,$A$1,7,100,100)</f>
        <v>49.053627760253001</v>
      </c>
      <c r="E1432" s="4">
        <f ca="1">[1]!thsiFinD("ths_mfi_stock",$A1432,$A$1,7,100,100)</f>
        <v>67.109912608629998</v>
      </c>
      <c r="F1432" s="4">
        <f ca="1">[1]!thsiFinD("ths_expma_stock",$A1432,$A$1,7,100,100)</f>
        <v>14.240334673103</v>
      </c>
      <c r="G1432" s="4">
        <f ca="1">[1]!thsiFinD("ths_rsi_stock",$A1432,$A$1,7,100,100)</f>
        <v>27.211233526476999</v>
      </c>
      <c r="H1432" s="4">
        <f ca="1">[1]!thsiFinD("ths_adtm_stock",$A1432,$A$1,7,3,100,100,100)</f>
        <v>0.47798742138365002</v>
      </c>
      <c r="I1432" s="4">
        <f ca="1">[1]!thsiFinD("ths_bbiboll_stock",$A1432,$A$1,7,3,100,100,100)</f>
        <v>14.451770833333001</v>
      </c>
      <c r="J1432" s="4">
        <f ca="1">[1]!thsiFinD("ths_dptb_stock",$A1432,$A$1,7,104,100,100)</f>
        <v>0.57142857142856995</v>
      </c>
      <c r="K1432" s="4">
        <f ca="1">[1]!thsiFinD("ths_srmi_stock",$A1432,$A$1,7,100,100)</f>
        <v>-5.8823529411765003E-2</v>
      </c>
      <c r="L1432" s="4">
        <f ca="1">[1]!thsiFinD("ths_atr_stock",$A1432,$A$1,7,101,100,100)</f>
        <v>0.51571428571429001</v>
      </c>
      <c r="M1432" s="4">
        <f ca="1">[1]!thsiFinD("ths_vol_w_stock",$A1432,$A$1)/1000000</f>
        <v>51.651308999999998</v>
      </c>
      <c r="N1432" s="4">
        <f ca="1">[1]!thsiFinD("ths_turnover_ratio_w_stock",$A1432,$A$1)</f>
        <v>10.198379598121999</v>
      </c>
      <c r="O1432" s="4">
        <f ca="1">[1]!thsiFinD("ths_relative_chg_ratio_w_stock",$A1432,$A$1,104,100)</f>
        <v>-6.0903610574750999</v>
      </c>
      <c r="P1432" s="4"/>
    </row>
    <row r="1433" spans="1:16" x14ac:dyDescent="0.25">
      <c r="A1433" s="2" t="s">
        <v>2875</v>
      </c>
      <c r="B1433" s="2" t="s">
        <v>2876</v>
      </c>
      <c r="C1433" s="4">
        <f ca="1">[1]!thsiFinD("ths_vol_ratio_stock",$A1433,$A$1,7,100)</f>
        <v>0.72528632392794001</v>
      </c>
      <c r="D1433" s="4">
        <f ca="1">[1]!thsiFinD("ths_cr_stock",$A1433,$A$1,7,100,100)</f>
        <v>138.68852459016</v>
      </c>
      <c r="E1433" s="4">
        <f ca="1">[1]!thsiFinD("ths_mfi_stock",$A1433,$A$1,7,100,100)</f>
        <v>76.983348083294004</v>
      </c>
      <c r="F1433" s="4">
        <f ca="1">[1]!thsiFinD("ths_expma_stock",$A1433,$A$1,7,100,100)</f>
        <v>11.176614913457</v>
      </c>
      <c r="G1433" s="4">
        <f ca="1">[1]!thsiFinD("ths_rsi_stock",$A1433,$A$1,7,100,100)</f>
        <v>47.112784930678004</v>
      </c>
      <c r="H1433" s="4">
        <f ca="1">[1]!thsiFinD("ths_adtm_stock",$A1433,$A$1,7,3,100,100,100)</f>
        <v>0.76082004555809002</v>
      </c>
      <c r="I1433" s="4">
        <f ca="1">[1]!thsiFinD("ths_bbiboll_stock",$A1433,$A$1,7,3,100,100,100)</f>
        <v>10.937291666667001</v>
      </c>
      <c r="J1433" s="4">
        <f ca="1">[1]!thsiFinD("ths_dptb_stock",$A1433,$A$1,7,104,100,100)</f>
        <v>0.85714285714285998</v>
      </c>
      <c r="K1433" s="4">
        <f ca="1">[1]!thsiFinD("ths_srmi_stock",$A1433,$A$1,7,100,100)</f>
        <v>5.4307116104868998E-2</v>
      </c>
      <c r="L1433" s="4">
        <f ca="1">[1]!thsiFinD("ths_atr_stock",$A1433,$A$1,7,101,100,100)</f>
        <v>1.1028571428570999</v>
      </c>
      <c r="M1433" s="4">
        <f ca="1">[1]!thsiFinD("ths_vol_w_stock",$A1433,$A$1)/1000000</f>
        <v>102.764769</v>
      </c>
      <c r="N1433" s="4">
        <f ca="1">[1]!thsiFinD("ths_turnover_ratio_w_stock",$A1433,$A$1)</f>
        <v>48.145584986522998</v>
      </c>
      <c r="O1433" s="4">
        <f ca="1">[1]!thsiFinD("ths_relative_chg_ratio_w_stock",$A1433,$A$1,104,100)</f>
        <v>-8.3228903207608003</v>
      </c>
      <c r="P1433" s="4"/>
    </row>
    <row r="1434" spans="1:16" x14ac:dyDescent="0.25">
      <c r="A1434" s="2" t="s">
        <v>2877</v>
      </c>
      <c r="B1434" s="2" t="s">
        <v>2878</v>
      </c>
      <c r="C1434" s="4">
        <f ca="1">[1]!thsiFinD("ths_vol_ratio_stock",$A1434,$A$1,7,100)</f>
        <v>0.78229430989762005</v>
      </c>
      <c r="D1434" s="4">
        <f ca="1">[1]!thsiFinD("ths_cr_stock",$A1434,$A$1,7,100,100)</f>
        <v>33.018867924528998</v>
      </c>
      <c r="E1434" s="4">
        <f ca="1">[1]!thsiFinD("ths_mfi_stock",$A1434,$A$1,7,100,100)</f>
        <v>32.198983103007997</v>
      </c>
      <c r="F1434" s="4">
        <f ca="1">[1]!thsiFinD("ths_expma_stock",$A1434,$A$1,7,100,100)</f>
        <v>3.4745551786626998</v>
      </c>
      <c r="G1434" s="4">
        <f ca="1">[1]!thsiFinD("ths_rsi_stock",$A1434,$A$1,7,100,100)</f>
        <v>28.982268250343001</v>
      </c>
      <c r="H1434" s="4">
        <f ca="1">[1]!thsiFinD("ths_adtm_stock",$A1434,$A$1,7,3,100,100,100)</f>
        <v>-0.8</v>
      </c>
      <c r="I1434" s="4">
        <f ca="1">[1]!thsiFinD("ths_bbiboll_stock",$A1434,$A$1,7,3,100,100,100)</f>
        <v>3.4828125000000001</v>
      </c>
      <c r="J1434" s="4">
        <f ca="1">[1]!thsiFinD("ths_dptb_stock",$A1434,$A$1,7,104,100,100)</f>
        <v>0.71428571428570997</v>
      </c>
      <c r="K1434" s="4">
        <f ca="1">[1]!thsiFinD("ths_srmi_stock",$A1434,$A$1,7,100,100)</f>
        <v>-4.7887323943661998E-2</v>
      </c>
      <c r="L1434" s="4">
        <f ca="1">[1]!thsiFinD("ths_atr_stock",$A1434,$A$1,7,101,100,100)</f>
        <v>6.7142857142857004E-2</v>
      </c>
      <c r="M1434" s="4">
        <f ca="1">[1]!thsiFinD("ths_vol_w_stock",$A1434,$A$1)/1000000</f>
        <v>53.882562</v>
      </c>
      <c r="N1434" s="4">
        <f ca="1">[1]!thsiFinD("ths_turnover_ratio_w_stock",$A1434,$A$1)</f>
        <v>9.3562324688664003</v>
      </c>
      <c r="O1434" s="4">
        <f ca="1">[1]!thsiFinD("ths_relative_chg_ratio_w_stock",$A1434,$A$1,104,100)</f>
        <v>-3.7697879297044001</v>
      </c>
      <c r="P1434" s="4"/>
    </row>
    <row r="1435" spans="1:16" x14ac:dyDescent="0.25">
      <c r="A1435" s="2" t="s">
        <v>2879</v>
      </c>
      <c r="B1435" s="2" t="s">
        <v>2880</v>
      </c>
      <c r="C1435" s="4">
        <f ca="1">[1]!thsiFinD("ths_vol_ratio_stock",$A1435,$A$1,7,100)</f>
        <v>0.74713647538377004</v>
      </c>
      <c r="D1435" s="4">
        <f ca="1">[1]!thsiFinD("ths_cr_stock",$A1435,$A$1,7,100,100)</f>
        <v>121.4463840399</v>
      </c>
      <c r="E1435" s="4">
        <f ca="1">[1]!thsiFinD("ths_mfi_stock",$A1435,$A$1,7,100,100)</f>
        <v>64.314925940128006</v>
      </c>
      <c r="F1435" s="4">
        <f ca="1">[1]!thsiFinD("ths_expma_stock",$A1435,$A$1,7,100,100)</f>
        <v>33.327087787972999</v>
      </c>
      <c r="G1435" s="4">
        <f ca="1">[1]!thsiFinD("ths_rsi_stock",$A1435,$A$1,7,100,100)</f>
        <v>52.227318359385002</v>
      </c>
      <c r="H1435" s="4">
        <f ca="1">[1]!thsiFinD("ths_adtm_stock",$A1435,$A$1,7,3,100,100,100)</f>
        <v>0.35275080906148998</v>
      </c>
      <c r="I1435" s="4">
        <f ca="1">[1]!thsiFinD("ths_bbiboll_stock",$A1435,$A$1,7,3,100,100,100)</f>
        <v>32.889479166667002</v>
      </c>
      <c r="J1435" s="4">
        <f ca="1">[1]!thsiFinD("ths_dptb_stock",$A1435,$A$1,7,104,100,100)</f>
        <v>0.42857142857142999</v>
      </c>
      <c r="K1435" s="4">
        <f ca="1">[1]!thsiFinD("ths_srmi_stock",$A1435,$A$1,7,100,100)</f>
        <v>-4.2219541616403001E-3</v>
      </c>
      <c r="L1435" s="4">
        <f ca="1">[1]!thsiFinD("ths_atr_stock",$A1435,$A$1,7,101,100,100)</f>
        <v>1.2757142857143</v>
      </c>
      <c r="M1435" s="4">
        <f ca="1">[1]!thsiFinD("ths_vol_w_stock",$A1435,$A$1)/1000000</f>
        <v>18.867667999999998</v>
      </c>
      <c r="N1435" s="4">
        <f ca="1">[1]!thsiFinD("ths_turnover_ratio_w_stock",$A1435,$A$1)</f>
        <v>16.870357071842999</v>
      </c>
      <c r="O1435" s="4">
        <f ca="1">[1]!thsiFinD("ths_relative_chg_ratio_w_stock",$A1435,$A$1,104,100)</f>
        <v>2.8119479952855002</v>
      </c>
      <c r="P1435" s="4"/>
    </row>
    <row r="1436" spans="1:16" x14ac:dyDescent="0.25">
      <c r="A1436" s="2" t="s">
        <v>2881</v>
      </c>
      <c r="B1436" s="2" t="s">
        <v>2882</v>
      </c>
      <c r="C1436" s="4">
        <f ca="1">[1]!thsiFinD("ths_vol_ratio_stock",$A1436,$A$1,7,100)</f>
        <v>0.80890572841420005</v>
      </c>
      <c r="D1436" s="4">
        <f ca="1">[1]!thsiFinD("ths_cr_stock",$A1436,$A$1,7,100,100)</f>
        <v>112.82051282051</v>
      </c>
      <c r="E1436" s="4">
        <f ca="1">[1]!thsiFinD("ths_mfi_stock",$A1436,$A$1,7,100,100)</f>
        <v>57.914332122047</v>
      </c>
      <c r="F1436" s="4">
        <f ca="1">[1]!thsiFinD("ths_expma_stock",$A1436,$A$1,7,100,100)</f>
        <v>28.203980783751</v>
      </c>
      <c r="G1436" s="4">
        <f ca="1">[1]!thsiFinD("ths_rsi_stock",$A1436,$A$1,7,100,100)</f>
        <v>40.766811634737998</v>
      </c>
      <c r="H1436" s="4">
        <f ca="1">[1]!thsiFinD("ths_adtm_stock",$A1436,$A$1,7,3,100,100,100)</f>
        <v>0.72727272727272996</v>
      </c>
      <c r="I1436" s="4">
        <f ca="1">[1]!thsiFinD("ths_bbiboll_stock",$A1436,$A$1,7,3,100,100,100)</f>
        <v>28.190312500000001</v>
      </c>
      <c r="J1436" s="4">
        <f ca="1">[1]!thsiFinD("ths_dptb_stock",$A1436,$A$1,7,104,100,100)</f>
        <v>0.85714285714285998</v>
      </c>
      <c r="K1436" s="4">
        <f ca="1">[1]!thsiFinD("ths_srmi_stock",$A1436,$A$1,7,100,100)</f>
        <v>5.4093040028849997E-3</v>
      </c>
      <c r="L1436" s="4">
        <f ca="1">[1]!thsiFinD("ths_atr_stock",$A1436,$A$1,7,101,100,100)</f>
        <v>0.83</v>
      </c>
      <c r="M1436" s="4">
        <f ca="1">[1]!thsiFinD("ths_vol_w_stock",$A1436,$A$1)/1000000</f>
        <v>7.9255060000000004</v>
      </c>
      <c r="N1436" s="4">
        <f ca="1">[1]!thsiFinD("ths_turnover_ratio_w_stock",$A1436,$A$1)</f>
        <v>6.3616777414331001</v>
      </c>
      <c r="O1436" s="4">
        <f ca="1">[1]!thsiFinD("ths_relative_chg_ratio_w_stock",$A1436,$A$1,104,100)</f>
        <v>-0.82636822198843995</v>
      </c>
      <c r="P1436" s="4"/>
    </row>
    <row r="1437" spans="1:16" x14ac:dyDescent="0.25">
      <c r="A1437" s="2" t="s">
        <v>2883</v>
      </c>
      <c r="B1437" s="2" t="s">
        <v>2884</v>
      </c>
      <c r="C1437" s="4">
        <f ca="1">[1]!thsiFinD("ths_vol_ratio_stock",$A1437,$A$1,7,100)</f>
        <v>0.55573015534646997</v>
      </c>
      <c r="D1437" s="4">
        <f ca="1">[1]!thsiFinD("ths_cr_stock",$A1437,$A$1,7,100,100)</f>
        <v>57.809694793536998</v>
      </c>
      <c r="E1437" s="4">
        <f ca="1">[1]!thsiFinD("ths_mfi_stock",$A1437,$A$1,7,100,100)</f>
        <v>33.932686576861997</v>
      </c>
      <c r="F1437" s="4">
        <f ca="1">[1]!thsiFinD("ths_expma_stock",$A1437,$A$1,7,100,100)</f>
        <v>10.064717769461</v>
      </c>
      <c r="G1437" s="4">
        <f ca="1">[1]!thsiFinD("ths_rsi_stock",$A1437,$A$1,7,100,100)</f>
        <v>40.824467245454997</v>
      </c>
      <c r="H1437" s="4">
        <f ca="1">[1]!thsiFinD("ths_adtm_stock",$A1437,$A$1,7,3,100,100,100)</f>
        <v>-0.5076923076923</v>
      </c>
      <c r="I1437" s="4">
        <f ca="1">[1]!thsiFinD("ths_bbiboll_stock",$A1437,$A$1,7,3,100,100,100)</f>
        <v>10.0159375</v>
      </c>
      <c r="J1437" s="4">
        <f ca="1">[1]!thsiFinD("ths_dptb_stock",$A1437,$A$1,7,104,100,100)</f>
        <v>0.28571428571428997</v>
      </c>
      <c r="K1437" s="4">
        <f ca="1">[1]!thsiFinD("ths_srmi_stock",$A1437,$A$1,7,100,100)</f>
        <v>-4.7342995169081997E-2</v>
      </c>
      <c r="L1437" s="4">
        <f ca="1">[1]!thsiFinD("ths_atr_stock",$A1437,$A$1,7,101,100,100)</f>
        <v>0.41857142857142998</v>
      </c>
      <c r="M1437" s="4">
        <f ca="1">[1]!thsiFinD("ths_vol_w_stock",$A1437,$A$1)/1000000</f>
        <v>22.454433000000002</v>
      </c>
      <c r="N1437" s="4">
        <f ca="1">[1]!thsiFinD("ths_turnover_ratio_w_stock",$A1437,$A$1)</f>
        <v>16.865632324258002</v>
      </c>
      <c r="O1437" s="4">
        <f ca="1">[1]!thsiFinD("ths_relative_chg_ratio_w_stock",$A1437,$A$1,104,100)</f>
        <v>-1.2535390903357999</v>
      </c>
      <c r="P1437" s="4"/>
    </row>
    <row r="1438" spans="1:16" x14ac:dyDescent="0.25">
      <c r="A1438" s="2" t="s">
        <v>2885</v>
      </c>
      <c r="B1438" s="2" t="s">
        <v>2886</v>
      </c>
      <c r="C1438" s="4">
        <f ca="1">[1]!thsiFinD("ths_vol_ratio_stock",$A1438,$A$1,7,100)</f>
        <v>0.83462798325592003</v>
      </c>
      <c r="D1438" s="4">
        <f ca="1">[1]!thsiFinD("ths_cr_stock",$A1438,$A$1,7,100,100)</f>
        <v>87.636363636363996</v>
      </c>
      <c r="E1438" s="4">
        <f ca="1">[1]!thsiFinD("ths_mfi_stock",$A1438,$A$1,7,100,100)</f>
        <v>55.645153954497999</v>
      </c>
      <c r="F1438" s="4">
        <f ca="1">[1]!thsiFinD("ths_expma_stock",$A1438,$A$1,7,100,100)</f>
        <v>9.8698977194506998</v>
      </c>
      <c r="G1438" s="4">
        <f ca="1">[1]!thsiFinD("ths_rsi_stock",$A1438,$A$1,7,100,100)</f>
        <v>43.335608334325997</v>
      </c>
      <c r="H1438" s="4">
        <f ca="1">[1]!thsiFinD("ths_adtm_stock",$A1438,$A$1,7,3,100,100,100)</f>
        <v>0.27777777777778001</v>
      </c>
      <c r="I1438" s="4">
        <f ca="1">[1]!thsiFinD("ths_bbiboll_stock",$A1438,$A$1,7,3,100,100,100)</f>
        <v>9.8725000000000005</v>
      </c>
      <c r="J1438" s="4">
        <f ca="1">[1]!thsiFinD("ths_dptb_stock",$A1438,$A$1,7,104,100,100)</f>
        <v>0.71428571428570997</v>
      </c>
      <c r="K1438" s="4">
        <f ca="1">[1]!thsiFinD("ths_srmi_stock",$A1438,$A$1,7,100,100)</f>
        <v>-6.1099796334012999E-3</v>
      </c>
      <c r="L1438" s="4">
        <f ca="1">[1]!thsiFinD("ths_atr_stock",$A1438,$A$1,7,101,100,100)</f>
        <v>0.24857142857143</v>
      </c>
      <c r="M1438" s="4">
        <f ca="1">[1]!thsiFinD("ths_vol_w_stock",$A1438,$A$1)/1000000</f>
        <v>9.0082380000000004</v>
      </c>
      <c r="N1438" s="4">
        <f ca="1">[1]!thsiFinD("ths_turnover_ratio_w_stock",$A1438,$A$1)</f>
        <v>4.4068947921976998</v>
      </c>
      <c r="O1438" s="4">
        <f ca="1">[1]!thsiFinD("ths_relative_chg_ratio_w_stock",$A1438,$A$1,104,100)</f>
        <v>-1.7625702890221999</v>
      </c>
      <c r="P1438" s="4"/>
    </row>
    <row r="1439" spans="1:16" x14ac:dyDescent="0.25">
      <c r="A1439" s="2" t="s">
        <v>2887</v>
      </c>
      <c r="B1439" s="2" t="s">
        <v>2888</v>
      </c>
      <c r="C1439" s="4">
        <f ca="1">[1]!thsiFinD("ths_vol_ratio_stock",$A1439,$A$1,7,100)</f>
        <v>0.76400697408806995</v>
      </c>
      <c r="D1439" s="4">
        <f ca="1">[1]!thsiFinD("ths_cr_stock",$A1439,$A$1,7,100,100)</f>
        <v>208.17717206133</v>
      </c>
      <c r="E1439" s="4">
        <f ca="1">[1]!thsiFinD("ths_mfi_stock",$A1439,$A$1,7,100,100)</f>
        <v>54.989130108837998</v>
      </c>
      <c r="F1439" s="4">
        <f ca="1">[1]!thsiFinD("ths_expma_stock",$A1439,$A$1,7,100,100)</f>
        <v>32.565345517965</v>
      </c>
      <c r="G1439" s="4">
        <f ca="1">[1]!thsiFinD("ths_rsi_stock",$A1439,$A$1,7,100,100)</f>
        <v>50.646516816163</v>
      </c>
      <c r="H1439" s="4">
        <f ca="1">[1]!thsiFinD("ths_adtm_stock",$A1439,$A$1,7,3,100,100,100)</f>
        <v>0.85251396648044997</v>
      </c>
      <c r="I1439" s="4">
        <f ca="1">[1]!thsiFinD("ths_bbiboll_stock",$A1439,$A$1,7,3,100,100,100)</f>
        <v>32.2890625</v>
      </c>
      <c r="J1439" s="4">
        <f ca="1">[1]!thsiFinD("ths_dptb_stock",$A1439,$A$1,7,104,100,100)</f>
        <v>0.71428571428570997</v>
      </c>
      <c r="K1439" s="4">
        <f ca="1">[1]!thsiFinD("ths_srmi_stock",$A1439,$A$1,7,100,100)</f>
        <v>6.1471592673082998E-2</v>
      </c>
      <c r="L1439" s="4">
        <f ca="1">[1]!thsiFinD("ths_atr_stock",$A1439,$A$1,7,101,100,100)</f>
        <v>1.7228571428571</v>
      </c>
      <c r="M1439" s="4">
        <f ca="1">[1]!thsiFinD("ths_vol_w_stock",$A1439,$A$1)/1000000</f>
        <v>16.531081</v>
      </c>
      <c r="N1439" s="4">
        <f ca="1">[1]!thsiFinD("ths_turnover_ratio_w_stock",$A1439,$A$1)</f>
        <v>22.863493359530001</v>
      </c>
      <c r="O1439" s="4">
        <f ca="1">[1]!thsiFinD("ths_relative_chg_ratio_w_stock",$A1439,$A$1,104,100)</f>
        <v>-1.5984354220742001</v>
      </c>
      <c r="P1439" s="4"/>
    </row>
    <row r="1440" spans="1:16" x14ac:dyDescent="0.25">
      <c r="A1440" s="2" t="s">
        <v>2889</v>
      </c>
      <c r="B1440" s="2" t="s">
        <v>2890</v>
      </c>
      <c r="C1440" s="4">
        <f ca="1">[1]!thsiFinD("ths_vol_ratio_stock",$A1440,$A$1,7,100)</f>
        <v>0.77354097889727003</v>
      </c>
      <c r="D1440" s="4">
        <f ca="1">[1]!thsiFinD("ths_cr_stock",$A1440,$A$1,7,100,100)</f>
        <v>98.654104979812004</v>
      </c>
      <c r="E1440" s="4">
        <f ca="1">[1]!thsiFinD("ths_mfi_stock",$A1440,$A$1,7,100,100)</f>
        <v>61.809916964686003</v>
      </c>
      <c r="F1440" s="4">
        <f ca="1">[1]!thsiFinD("ths_expma_stock",$A1440,$A$1,7,100,100)</f>
        <v>23.489197914843</v>
      </c>
      <c r="G1440" s="4">
        <f ca="1">[1]!thsiFinD("ths_rsi_stock",$A1440,$A$1,7,100,100)</f>
        <v>39.248594711825</v>
      </c>
      <c r="H1440" s="4">
        <f ca="1">[1]!thsiFinD("ths_adtm_stock",$A1440,$A$1,7,3,100,100,100)</f>
        <v>0.75138121546961001</v>
      </c>
      <c r="I1440" s="4">
        <f ca="1">[1]!thsiFinD("ths_bbiboll_stock",$A1440,$A$1,7,3,100,100,100)</f>
        <v>23.583749999999998</v>
      </c>
      <c r="J1440" s="4">
        <f ca="1">[1]!thsiFinD("ths_dptb_stock",$A1440,$A$1,7,104,100,100)</f>
        <v>1</v>
      </c>
      <c r="K1440" s="4">
        <f ca="1">[1]!thsiFinD("ths_srmi_stock",$A1440,$A$1,7,100,100)</f>
        <v>4.3346337234509999E-4</v>
      </c>
      <c r="L1440" s="4">
        <f ca="1">[1]!thsiFinD("ths_atr_stock",$A1440,$A$1,7,101,100,100)</f>
        <v>0.70571428571428996</v>
      </c>
      <c r="M1440" s="4">
        <f ca="1">[1]!thsiFinD("ths_vol_w_stock",$A1440,$A$1)/1000000</f>
        <v>8.4506200000000007</v>
      </c>
      <c r="N1440" s="4">
        <f ca="1">[1]!thsiFinD("ths_turnover_ratio_w_stock",$A1440,$A$1)</f>
        <v>13.054361246376001</v>
      </c>
      <c r="O1440" s="4">
        <f ca="1">[1]!thsiFinD("ths_relative_chg_ratio_w_stock",$A1440,$A$1,104,100)</f>
        <v>4.1577682487996002E-2</v>
      </c>
      <c r="P1440" s="4"/>
    </row>
    <row r="1441" spans="1:16" x14ac:dyDescent="0.25">
      <c r="A1441" s="2" t="s">
        <v>2891</v>
      </c>
      <c r="B1441" s="2" t="s">
        <v>2892</v>
      </c>
      <c r="C1441" s="4">
        <f ca="1">[1]!thsiFinD("ths_vol_ratio_stock",$A1441,$A$1,7,100)</f>
        <v>1.8957517632773999</v>
      </c>
      <c r="D1441" s="4">
        <f ca="1">[1]!thsiFinD("ths_cr_stock",$A1441,$A$1,7,100,100)</f>
        <v>99.913793103448</v>
      </c>
      <c r="E1441" s="4">
        <f ca="1">[1]!thsiFinD("ths_mfi_stock",$A1441,$A$1,7,100,100)</f>
        <v>68.080542352303993</v>
      </c>
      <c r="F1441" s="4">
        <f ca="1">[1]!thsiFinD("ths_expma_stock",$A1441,$A$1,7,100,100)</f>
        <v>28.447297907549999</v>
      </c>
      <c r="G1441" s="4">
        <f ca="1">[1]!thsiFinD("ths_rsi_stock",$A1441,$A$1,7,100,100)</f>
        <v>42.927333007500003</v>
      </c>
      <c r="H1441" s="4">
        <f ca="1">[1]!thsiFinD("ths_adtm_stock",$A1441,$A$1,7,3,100,100,100)</f>
        <v>0.7753164556962</v>
      </c>
      <c r="I1441" s="4">
        <f ca="1">[1]!thsiFinD("ths_bbiboll_stock",$A1441,$A$1,7,3,100,100,100)</f>
        <v>28.493749999999999</v>
      </c>
      <c r="J1441" s="4">
        <f ca="1">[1]!thsiFinD("ths_dptb_stock",$A1441,$A$1,7,104,100,100)</f>
        <v>0.71428571428570997</v>
      </c>
      <c r="K1441" s="4">
        <f ca="1">[1]!thsiFinD("ths_srmi_stock",$A1441,$A$1,7,100,100)</f>
        <v>-7.1428571428571001E-3</v>
      </c>
      <c r="L1441" s="4">
        <f ca="1">[1]!thsiFinD("ths_atr_stock",$A1441,$A$1,7,101,100,100)</f>
        <v>1.1471428571429001</v>
      </c>
      <c r="M1441" s="4">
        <f ca="1">[1]!thsiFinD("ths_vol_w_stock",$A1441,$A$1)/1000000</f>
        <v>13.450008</v>
      </c>
      <c r="N1441" s="4">
        <f ca="1">[1]!thsiFinD("ths_turnover_ratio_w_stock",$A1441,$A$1)</f>
        <v>20.720697792576999</v>
      </c>
      <c r="O1441" s="4">
        <f ca="1">[1]!thsiFinD("ths_relative_chg_ratio_w_stock",$A1441,$A$1,104,100)</f>
        <v>-0.54717598467320006</v>
      </c>
      <c r="P1441" s="4"/>
    </row>
    <row r="1442" spans="1:16" x14ac:dyDescent="0.25">
      <c r="A1442" s="2" t="s">
        <v>2893</v>
      </c>
      <c r="B1442" s="2" t="s">
        <v>2894</v>
      </c>
      <c r="C1442" s="4">
        <f ca="1">[1]!thsiFinD("ths_vol_ratio_stock",$A1442,$A$1,7,100)</f>
        <v>0.88267306739688001</v>
      </c>
      <c r="D1442" s="4">
        <f ca="1">[1]!thsiFinD("ths_cr_stock",$A1442,$A$1,7,100,100)</f>
        <v>64.744110479284998</v>
      </c>
      <c r="E1442" s="4">
        <f ca="1">[1]!thsiFinD("ths_mfi_stock",$A1442,$A$1,7,100,100)</f>
        <v>38.105518555662997</v>
      </c>
      <c r="F1442" s="4">
        <f ca="1">[1]!thsiFinD("ths_expma_stock",$A1442,$A$1,7,100,100)</f>
        <v>32.679219250343998</v>
      </c>
      <c r="G1442" s="4">
        <f ca="1">[1]!thsiFinD("ths_rsi_stock",$A1442,$A$1,7,100,100)</f>
        <v>32.829805455109998</v>
      </c>
      <c r="H1442" s="4">
        <f ca="1">[1]!thsiFinD("ths_adtm_stock",$A1442,$A$1,7,3,100,100,100)</f>
        <v>0.24275362318841001</v>
      </c>
      <c r="I1442" s="4">
        <f ca="1">[1]!thsiFinD("ths_bbiboll_stock",$A1442,$A$1,7,3,100,100,100)</f>
        <v>32.818020833333001</v>
      </c>
      <c r="J1442" s="4">
        <f ca="1">[1]!thsiFinD("ths_dptb_stock",$A1442,$A$1,7,104,100,100)</f>
        <v>0.57142857142856995</v>
      </c>
      <c r="K1442" s="4">
        <f ca="1">[1]!thsiFinD("ths_srmi_stock",$A1442,$A$1,7,100,100)</f>
        <v>-3.5379498034471997E-2</v>
      </c>
      <c r="L1442" s="4">
        <f ca="1">[1]!thsiFinD("ths_atr_stock",$A1442,$A$1,7,101,100,100)</f>
        <v>0.98714285714285999</v>
      </c>
      <c r="M1442" s="4">
        <f ca="1">[1]!thsiFinD("ths_vol_w_stock",$A1442,$A$1)/1000000</f>
        <v>7.2595340000000004</v>
      </c>
      <c r="N1442" s="4">
        <f ca="1">[1]!thsiFinD("ths_turnover_ratio_w_stock",$A1442,$A$1)</f>
        <v>2.4279377926421</v>
      </c>
      <c r="O1442" s="4">
        <f ca="1">[1]!thsiFinD("ths_relative_chg_ratio_w_stock",$A1442,$A$1,104,100)</f>
        <v>-1.0774613732745</v>
      </c>
      <c r="P1442" s="4"/>
    </row>
    <row r="1443" spans="1:16" x14ac:dyDescent="0.25">
      <c r="A1443" s="2" t="s">
        <v>2895</v>
      </c>
      <c r="B1443" s="2" t="s">
        <v>2896</v>
      </c>
      <c r="C1443" s="4">
        <f ca="1">[1]!thsiFinD("ths_vol_ratio_stock",$A1443,$A$1,7,100)</f>
        <v>1.1445041395821001</v>
      </c>
      <c r="D1443" s="4">
        <f ca="1">[1]!thsiFinD("ths_cr_stock",$A1443,$A$1,7,100,100)</f>
        <v>30.979827089337</v>
      </c>
      <c r="E1443" s="4">
        <f ca="1">[1]!thsiFinD("ths_mfi_stock",$A1443,$A$1,7,100,100)</f>
        <v>25.828501524010999</v>
      </c>
      <c r="F1443" s="4">
        <f ca="1">[1]!thsiFinD("ths_expma_stock",$A1443,$A$1,7,100,100)</f>
        <v>19.254492942856999</v>
      </c>
      <c r="G1443" s="4">
        <f ca="1">[1]!thsiFinD("ths_rsi_stock",$A1443,$A$1,7,100,100)</f>
        <v>34.721908391428997</v>
      </c>
      <c r="H1443" s="4">
        <f ca="1">[1]!thsiFinD("ths_adtm_stock",$A1443,$A$1,7,3,100,100,100)</f>
        <v>-0.38202247191011002</v>
      </c>
      <c r="I1443" s="4">
        <f ca="1">[1]!thsiFinD("ths_bbiboll_stock",$A1443,$A$1,7,3,100,100,100)</f>
        <v>19.240937500000001</v>
      </c>
      <c r="J1443" s="4">
        <f ca="1">[1]!thsiFinD("ths_dptb_stock",$A1443,$A$1,7,104,100,100)</f>
        <v>0.85714285714285998</v>
      </c>
      <c r="K1443" s="4">
        <f ca="1">[1]!thsiFinD("ths_srmi_stock",$A1443,$A$1,7,100,100)</f>
        <v>-4.5035823950870003E-2</v>
      </c>
      <c r="L1443" s="4">
        <f ca="1">[1]!thsiFinD("ths_atr_stock",$A1443,$A$1,7,101,100,100)</f>
        <v>0.47</v>
      </c>
      <c r="M1443" s="4">
        <f ca="1">[1]!thsiFinD("ths_vol_w_stock",$A1443,$A$1)/1000000</f>
        <v>25.162414999999999</v>
      </c>
      <c r="N1443" s="4">
        <f ca="1">[1]!thsiFinD("ths_turnover_ratio_w_stock",$A1443,$A$1)</f>
        <v>11.612077557652</v>
      </c>
      <c r="O1443" s="4">
        <f ca="1">[1]!thsiFinD("ths_relative_chg_ratio_w_stock",$A1443,$A$1,104,100)</f>
        <v>-3.9151679736271001</v>
      </c>
      <c r="P1443" s="4"/>
    </row>
    <row r="1444" spans="1:16" x14ac:dyDescent="0.25">
      <c r="A1444" s="2" t="s">
        <v>2897</v>
      </c>
      <c r="B1444" s="2" t="s">
        <v>2898</v>
      </c>
      <c r="C1444" s="4">
        <f ca="1">[1]!thsiFinD("ths_vol_ratio_stock",$A1444,$A$1,7,100)</f>
        <v>0.81433172784476004</v>
      </c>
      <c r="D1444" s="4">
        <f ca="1">[1]!thsiFinD("ths_cr_stock",$A1444,$A$1,7,100,100)</f>
        <v>55.465587044533997</v>
      </c>
      <c r="E1444" s="4">
        <f ca="1">[1]!thsiFinD("ths_mfi_stock",$A1444,$A$1,7,100,100)</f>
        <v>42.630832502593002</v>
      </c>
      <c r="F1444" s="4">
        <f ca="1">[1]!thsiFinD("ths_expma_stock",$A1444,$A$1,7,100,100)</f>
        <v>24.793917933879001</v>
      </c>
      <c r="G1444" s="4">
        <f ca="1">[1]!thsiFinD("ths_rsi_stock",$A1444,$A$1,7,100,100)</f>
        <v>33.416104560148</v>
      </c>
      <c r="H1444" s="4">
        <f ca="1">[1]!thsiFinD("ths_adtm_stock",$A1444,$A$1,7,3,100,100,100)</f>
        <v>-0.67586206896552004</v>
      </c>
      <c r="I1444" s="4">
        <f ca="1">[1]!thsiFinD("ths_bbiboll_stock",$A1444,$A$1,7,3,100,100,100)</f>
        <v>25.006875000000001</v>
      </c>
      <c r="J1444" s="4">
        <f ca="1">[1]!thsiFinD("ths_dptb_stock",$A1444,$A$1,7,104,100,100)</f>
        <v>0.85714285714285998</v>
      </c>
      <c r="K1444" s="4">
        <f ca="1">[1]!thsiFinD("ths_srmi_stock",$A1444,$A$1,7,100,100)</f>
        <v>-2.6591458501209E-2</v>
      </c>
      <c r="L1444" s="4">
        <f ca="1">[1]!thsiFinD("ths_atr_stock",$A1444,$A$1,7,101,100,100)</f>
        <v>0.55285714285714005</v>
      </c>
      <c r="M1444" s="4">
        <f ca="1">[1]!thsiFinD("ths_vol_w_stock",$A1444,$A$1)/1000000</f>
        <v>6.1265999999999998</v>
      </c>
      <c r="N1444" s="4">
        <f ca="1">[1]!thsiFinD("ths_turnover_ratio_w_stock",$A1444,$A$1)</f>
        <v>8.5289015973070992</v>
      </c>
      <c r="O1444" s="4">
        <f ca="1">[1]!thsiFinD("ths_relative_chg_ratio_w_stock",$A1444,$A$1,104,100)</f>
        <v>-2.3127661052414998</v>
      </c>
      <c r="P1444" s="4"/>
    </row>
    <row r="1445" spans="1:16" x14ac:dyDescent="0.25">
      <c r="A1445" s="2" t="s">
        <v>2899</v>
      </c>
      <c r="B1445" s="2" t="s">
        <v>2900</v>
      </c>
      <c r="C1445" s="4">
        <f ca="1">[1]!thsiFinD("ths_vol_ratio_stock",$A1445,$A$1,7,100)</f>
        <v>0.74180224312471998</v>
      </c>
      <c r="D1445" s="4">
        <f ca="1">[1]!thsiFinD("ths_cr_stock",$A1445,$A$1,7,100,100)</f>
        <v>144.25675675676001</v>
      </c>
      <c r="E1445" s="4">
        <f ca="1">[1]!thsiFinD("ths_mfi_stock",$A1445,$A$1,7,100,100)</f>
        <v>57.172978480803003</v>
      </c>
      <c r="F1445" s="4">
        <f ca="1">[1]!thsiFinD("ths_expma_stock",$A1445,$A$1,7,100,100)</f>
        <v>27.041873630398999</v>
      </c>
      <c r="G1445" s="4">
        <f ca="1">[1]!thsiFinD("ths_rsi_stock",$A1445,$A$1,7,100,100)</f>
        <v>41.937398632166001</v>
      </c>
      <c r="H1445" s="4">
        <f ca="1">[1]!thsiFinD("ths_adtm_stock",$A1445,$A$1,7,3,100,100,100)</f>
        <v>0.32183908045977</v>
      </c>
      <c r="I1445" s="4">
        <f ca="1">[1]!thsiFinD("ths_bbiboll_stock",$A1445,$A$1,7,3,100,100,100)</f>
        <v>27.167708333333</v>
      </c>
      <c r="J1445" s="4">
        <f ca="1">[1]!thsiFinD("ths_dptb_stock",$A1445,$A$1,7,104,100,100)</f>
        <v>0.71428571428570997</v>
      </c>
      <c r="K1445" s="4">
        <f ca="1">[1]!thsiFinD("ths_srmi_stock",$A1445,$A$1,7,100,100)</f>
        <v>2.6119402985075001E-2</v>
      </c>
      <c r="L1445" s="4">
        <f ca="1">[1]!thsiFinD("ths_atr_stock",$A1445,$A$1,7,101,100,100)</f>
        <v>0.69142857142856995</v>
      </c>
      <c r="M1445" s="4">
        <f ca="1">[1]!thsiFinD("ths_vol_w_stock",$A1445,$A$1)/1000000</f>
        <v>6.3254400000000004</v>
      </c>
      <c r="N1445" s="4">
        <f ca="1">[1]!thsiFinD("ths_turnover_ratio_w_stock",$A1445,$A$1)</f>
        <v>7.4636460176990997</v>
      </c>
      <c r="O1445" s="4">
        <f ca="1">[1]!thsiFinD("ths_relative_chg_ratio_w_stock",$A1445,$A$1,104,100)</f>
        <v>1.0092885213289999</v>
      </c>
      <c r="P1445" s="4"/>
    </row>
    <row r="1446" spans="1:16" x14ac:dyDescent="0.25">
      <c r="A1446" s="2" t="s">
        <v>2901</v>
      </c>
      <c r="B1446" s="2" t="s">
        <v>2902</v>
      </c>
      <c r="C1446" s="4">
        <f ca="1">[1]!thsiFinD("ths_vol_ratio_stock",$A1446,$A$1,7,100)</f>
        <v>3.4668780997559998</v>
      </c>
      <c r="D1446" s="4">
        <f ca="1">[1]!thsiFinD("ths_cr_stock",$A1446,$A$1,7,100,100)</f>
        <v>1106.4935064935</v>
      </c>
      <c r="E1446" s="4">
        <f ca="1">[1]!thsiFinD("ths_mfi_stock",$A1446,$A$1,7,100,100)</f>
        <v>0</v>
      </c>
      <c r="F1446" s="4">
        <f ca="1">[1]!thsiFinD("ths_expma_stock",$A1446,$A$1,7,100,100)</f>
        <v>19.293756300224</v>
      </c>
      <c r="G1446" s="4">
        <f ca="1">[1]!thsiFinD("ths_rsi_stock",$A1446,$A$1,7,100,100)</f>
        <v>90.434819673329997</v>
      </c>
      <c r="H1446" s="4">
        <f ca="1">[1]!thsiFinD("ths_adtm_stock",$A1446,$A$1,7,3,100,100,100)</f>
        <v>0.98965071151357997</v>
      </c>
      <c r="I1446" s="4">
        <f ca="1">[1]!thsiFinD("ths_bbiboll_stock",$A1446,$A$1,7,3,100,100,100)</f>
        <v>18.667291666667001</v>
      </c>
      <c r="J1446" s="4">
        <f ca="1">[1]!thsiFinD("ths_dptb_stock",$A1446,$A$1,7,104,100,100)</f>
        <v>0.57142857142856995</v>
      </c>
      <c r="K1446" s="4">
        <f ca="1">[1]!thsiFinD("ths_srmi_stock",$A1446,$A$1,7,100,100)</f>
        <v>0.18921475875117999</v>
      </c>
      <c r="L1446" s="4">
        <f ca="1">[1]!thsiFinD("ths_atr_stock",$A1446,$A$1,7,101,100,100)</f>
        <v>1.3285714285714001</v>
      </c>
      <c r="M1446" s="4">
        <f ca="1">[1]!thsiFinD("ths_vol_w_stock",$A1446,$A$1)/1000000</f>
        <v>41.609088999999997</v>
      </c>
      <c r="N1446" s="4">
        <f ca="1">[1]!thsiFinD("ths_turnover_ratio_w_stock",$A1446,$A$1)</f>
        <v>45.064246332606999</v>
      </c>
      <c r="O1446" s="4">
        <f ca="1">[1]!thsiFinD("ths_relative_chg_ratio_w_stock",$A1446,$A$1,104,100)</f>
        <v>21.717598430887001</v>
      </c>
      <c r="P1446" s="4"/>
    </row>
    <row r="1447" spans="1:16" x14ac:dyDescent="0.25">
      <c r="A1447" s="2" t="s">
        <v>2903</v>
      </c>
      <c r="B1447" s="2" t="s">
        <v>2904</v>
      </c>
      <c r="C1447" s="4">
        <f ca="1">[1]!thsiFinD("ths_vol_ratio_stock",$A1447,$A$1,7,100)</f>
        <v>1.3689581319852999</v>
      </c>
      <c r="D1447" s="4">
        <f ca="1">[1]!thsiFinD("ths_cr_stock",$A1447,$A$1,7,100,100)</f>
        <v>179.77528089888</v>
      </c>
      <c r="E1447" s="4">
        <f ca="1">[1]!thsiFinD("ths_mfi_stock",$A1447,$A$1,7,100,100)</f>
        <v>51.107448226820999</v>
      </c>
      <c r="F1447" s="4">
        <f ca="1">[1]!thsiFinD("ths_expma_stock",$A1447,$A$1,7,100,100)</f>
        <v>21.836949214985999</v>
      </c>
      <c r="G1447" s="4">
        <f ca="1">[1]!thsiFinD("ths_rsi_stock",$A1447,$A$1,7,100,100)</f>
        <v>42.203946764165003</v>
      </c>
      <c r="H1447" s="4">
        <f ca="1">[1]!thsiFinD("ths_adtm_stock",$A1447,$A$1,7,3,100,100,100)</f>
        <v>0.86979166666666996</v>
      </c>
      <c r="I1447" s="4">
        <f ca="1">[1]!thsiFinD("ths_bbiboll_stock",$A1447,$A$1,7,3,100,100,100)</f>
        <v>21.883437499999999</v>
      </c>
      <c r="J1447" s="4">
        <f ca="1">[1]!thsiFinD("ths_dptb_stock",$A1447,$A$1,7,104,100,100)</f>
        <v>0.85714285714285998</v>
      </c>
      <c r="K1447" s="4">
        <f ca="1">[1]!thsiFinD("ths_srmi_stock",$A1447,$A$1,7,100,100)</f>
        <v>1.3914656771799001E-2</v>
      </c>
      <c r="L1447" s="4">
        <f ca="1">[1]!thsiFinD("ths_atr_stock",$A1447,$A$1,7,101,100,100)</f>
        <v>0.60142857142856998</v>
      </c>
      <c r="M1447" s="4">
        <f ca="1">[1]!thsiFinD("ths_vol_w_stock",$A1447,$A$1)/1000000</f>
        <v>13.117834999999999</v>
      </c>
      <c r="N1447" s="4">
        <f ca="1">[1]!thsiFinD("ths_turnover_ratio_w_stock",$A1447,$A$1)</f>
        <v>12.393543900888</v>
      </c>
      <c r="O1447" s="4">
        <f ca="1">[1]!thsiFinD("ths_relative_chg_ratio_w_stock",$A1447,$A$1,104,100)</f>
        <v>1.2518273616728</v>
      </c>
      <c r="P1447" s="4"/>
    </row>
    <row r="1448" spans="1:16" x14ac:dyDescent="0.25">
      <c r="A1448" s="2" t="s">
        <v>2905</v>
      </c>
      <c r="B1448" s="2" t="s">
        <v>2906</v>
      </c>
      <c r="C1448" s="4">
        <f ca="1">[1]!thsiFinD("ths_vol_ratio_stock",$A1448,$A$1,7,100)</f>
        <v>0.66418145333731005</v>
      </c>
      <c r="D1448" s="4">
        <f ca="1">[1]!thsiFinD("ths_cr_stock",$A1448,$A$1,7,100,100)</f>
        <v>59.795918367346999</v>
      </c>
      <c r="E1448" s="4">
        <f ca="1">[1]!thsiFinD("ths_mfi_stock",$A1448,$A$1,7,100,100)</f>
        <v>45.812123743721997</v>
      </c>
      <c r="F1448" s="4">
        <f ca="1">[1]!thsiFinD("ths_expma_stock",$A1448,$A$1,7,100,100)</f>
        <v>25.504094908127001</v>
      </c>
      <c r="G1448" s="4">
        <f ca="1">[1]!thsiFinD("ths_rsi_stock",$A1448,$A$1,7,100,100)</f>
        <v>33.074972747007003</v>
      </c>
      <c r="H1448" s="4">
        <f ca="1">[1]!thsiFinD("ths_adtm_stock",$A1448,$A$1,7,3,100,100,100)</f>
        <v>-0.48979591836734998</v>
      </c>
      <c r="I1448" s="4">
        <f ca="1">[1]!thsiFinD("ths_bbiboll_stock",$A1448,$A$1,7,3,100,100,100)</f>
        <v>25.774895833333002</v>
      </c>
      <c r="J1448" s="4">
        <f ca="1">[1]!thsiFinD("ths_dptb_stock",$A1448,$A$1,7,104,100,100)</f>
        <v>0.42857142857142999</v>
      </c>
      <c r="K1448" s="4">
        <f ca="1">[1]!thsiFinD("ths_srmi_stock",$A1448,$A$1,7,100,100)</f>
        <v>-3.4668721109399003E-2</v>
      </c>
      <c r="L1448" s="4">
        <f ca="1">[1]!thsiFinD("ths_atr_stock",$A1448,$A$1,7,101,100,100)</f>
        <v>0.75</v>
      </c>
      <c r="M1448" s="4">
        <f ca="1">[1]!thsiFinD("ths_vol_w_stock",$A1448,$A$1)/1000000</f>
        <v>66.995818</v>
      </c>
      <c r="N1448" s="4">
        <f ca="1">[1]!thsiFinD("ths_turnover_ratio_w_stock",$A1448,$A$1)</f>
        <v>9.5995865260178004</v>
      </c>
      <c r="O1448" s="4">
        <f ca="1">[1]!thsiFinD("ths_relative_chg_ratio_w_stock",$A1448,$A$1,104,100)</f>
        <v>0.58608355117363997</v>
      </c>
      <c r="P1448" s="4"/>
    </row>
    <row r="1449" spans="1:16" x14ac:dyDescent="0.25">
      <c r="A1449" s="2" t="s">
        <v>2907</v>
      </c>
      <c r="B1449" s="2" t="s">
        <v>2908</v>
      </c>
      <c r="C1449" s="4">
        <f ca="1">[1]!thsiFinD("ths_vol_ratio_stock",$A1449,$A$1,7,100)</f>
        <v>1.0709126679719001</v>
      </c>
      <c r="D1449" s="4">
        <f ca="1">[1]!thsiFinD("ths_cr_stock",$A1449,$A$1,7,100,100)</f>
        <v>114.19354838709999</v>
      </c>
      <c r="E1449" s="4">
        <f ca="1">[1]!thsiFinD("ths_mfi_stock",$A1449,$A$1,7,100,100)</f>
        <v>67.394362065755999</v>
      </c>
      <c r="F1449" s="4">
        <f ca="1">[1]!thsiFinD("ths_expma_stock",$A1449,$A$1,7,100,100)</f>
        <v>27.464660861974998</v>
      </c>
      <c r="G1449" s="4">
        <f ca="1">[1]!thsiFinD("ths_rsi_stock",$A1449,$A$1,7,100,100)</f>
        <v>38.692116206361</v>
      </c>
      <c r="H1449" s="4">
        <f ca="1">[1]!thsiFinD("ths_adtm_stock",$A1449,$A$1,7,3,100,100,100)</f>
        <v>0.92901234567901003</v>
      </c>
      <c r="I1449" s="4">
        <f ca="1">[1]!thsiFinD("ths_bbiboll_stock",$A1449,$A$1,7,3,100,100,100)</f>
        <v>27.511770833332999</v>
      </c>
      <c r="J1449" s="4">
        <f ca="1">[1]!thsiFinD("ths_dptb_stock",$A1449,$A$1,7,104,100,100)</f>
        <v>0.85714285714285998</v>
      </c>
      <c r="K1449" s="4">
        <f ca="1">[1]!thsiFinD("ths_srmi_stock",$A1449,$A$1,7,100,100)</f>
        <v>-1.1949215832711E-2</v>
      </c>
      <c r="L1449" s="4">
        <f ca="1">[1]!thsiFinD("ths_atr_stock",$A1449,$A$1,7,101,100,100)</f>
        <v>1.0414285714286</v>
      </c>
      <c r="M1449" s="4">
        <f ca="1">[1]!thsiFinD("ths_vol_w_stock",$A1449,$A$1)/1000000</f>
        <v>41.714708000000002</v>
      </c>
      <c r="N1449" s="4">
        <f ca="1">[1]!thsiFinD("ths_turnover_ratio_w_stock",$A1449,$A$1)</f>
        <v>20.124384085332</v>
      </c>
      <c r="O1449" s="4">
        <f ca="1">[1]!thsiFinD("ths_relative_chg_ratio_w_stock",$A1449,$A$1,104,100)</f>
        <v>-3.7229825458953001</v>
      </c>
      <c r="P1449" s="4"/>
    </row>
    <row r="1450" spans="1:16" x14ac:dyDescent="0.25">
      <c r="A1450" s="2" t="s">
        <v>2909</v>
      </c>
      <c r="B1450" s="2" t="s">
        <v>2910</v>
      </c>
      <c r="C1450" s="4">
        <f ca="1">[1]!thsiFinD("ths_vol_ratio_stock",$A1450,$A$1,7,100)</f>
        <v>0.80876429912032999</v>
      </c>
      <c r="D1450" s="4">
        <f ca="1">[1]!thsiFinD("ths_cr_stock",$A1450,$A$1,7,100,100)</f>
        <v>50.570342205323001</v>
      </c>
      <c r="E1450" s="4">
        <f ca="1">[1]!thsiFinD("ths_mfi_stock",$A1450,$A$1,7,100,100)</f>
        <v>31.847679764666999</v>
      </c>
      <c r="F1450" s="4">
        <f ca="1">[1]!thsiFinD("ths_expma_stock",$A1450,$A$1,7,100,100)</f>
        <v>14.335482496562999</v>
      </c>
      <c r="G1450" s="4">
        <f ca="1">[1]!thsiFinD("ths_rsi_stock",$A1450,$A$1,7,100,100)</f>
        <v>32.099078641557</v>
      </c>
      <c r="H1450" s="4">
        <f ca="1">[1]!thsiFinD("ths_adtm_stock",$A1450,$A$1,7,3,100,100,100)</f>
        <v>3.6144578313251997E-2</v>
      </c>
      <c r="I1450" s="4">
        <f ca="1">[1]!thsiFinD("ths_bbiboll_stock",$A1450,$A$1,7,3,100,100,100)</f>
        <v>14.494375</v>
      </c>
      <c r="J1450" s="4">
        <f ca="1">[1]!thsiFinD("ths_dptb_stock",$A1450,$A$1,7,104,100,100)</f>
        <v>0.71428571428570997</v>
      </c>
      <c r="K1450" s="4">
        <f ca="1">[1]!thsiFinD("ths_srmi_stock",$A1450,$A$1,7,100,100)</f>
        <v>-4.1293874741912998E-2</v>
      </c>
      <c r="L1450" s="4">
        <f ca="1">[1]!thsiFinD("ths_atr_stock",$A1450,$A$1,7,101,100,100)</f>
        <v>0.38</v>
      </c>
      <c r="M1450" s="4">
        <f ca="1">[1]!thsiFinD("ths_vol_w_stock",$A1450,$A$1)/1000000</f>
        <v>7.1079559999999997</v>
      </c>
      <c r="N1450" s="4">
        <f ca="1">[1]!thsiFinD("ths_turnover_ratio_w_stock",$A1450,$A$1)</f>
        <v>3.0146262444688001</v>
      </c>
      <c r="O1450" s="4">
        <f ca="1">[1]!thsiFinD("ths_relative_chg_ratio_w_stock",$A1450,$A$1,104,100)</f>
        <v>-2.7048947522178</v>
      </c>
      <c r="P1450" s="4"/>
    </row>
    <row r="1451" spans="1:16" x14ac:dyDescent="0.25">
      <c r="A1451" s="2" t="s">
        <v>2911</v>
      </c>
      <c r="B1451" s="2" t="s">
        <v>2912</v>
      </c>
      <c r="C1451" s="4">
        <f ca="1">[1]!thsiFinD("ths_vol_ratio_stock",$A1451,$A$1,7,100)</f>
        <v>0.58750625107656995</v>
      </c>
      <c r="D1451" s="4">
        <f ca="1">[1]!thsiFinD("ths_cr_stock",$A1451,$A$1,7,100,100)</f>
        <v>-60.963529941468003</v>
      </c>
      <c r="E1451" s="4">
        <f ca="1">[1]!thsiFinD("ths_mfi_stock",$A1451,$A$1,7,100,100)</f>
        <v>23.302637259851</v>
      </c>
      <c r="F1451" s="4">
        <f ca="1">[1]!thsiFinD("ths_expma_stock",$A1451,$A$1,7,100,100)</f>
        <v>12.272554336523999</v>
      </c>
      <c r="G1451" s="4">
        <f ca="1">[1]!thsiFinD("ths_rsi_stock",$A1451,$A$1,7,100,100)</f>
        <v>17.457364001517998</v>
      </c>
      <c r="H1451" s="4">
        <f ca="1">[1]!thsiFinD("ths_adtm_stock",$A1451,$A$1,7,3,100,100,100)</f>
        <v>-0.51456310679612005</v>
      </c>
      <c r="I1451" s="4">
        <f ca="1">[1]!thsiFinD("ths_bbiboll_stock",$A1451,$A$1,7,3,100,100,100)</f>
        <v>13.083645833333</v>
      </c>
      <c r="J1451" s="4">
        <f ca="1">[1]!thsiFinD("ths_dptb_stock",$A1451,$A$1,7,104,100,100)</f>
        <v>0.71428571428570997</v>
      </c>
      <c r="K1451" s="4">
        <f ca="1">[1]!thsiFinD("ths_srmi_stock",$A1451,$A$1,7,100,100)</f>
        <v>-0.34823529411764997</v>
      </c>
      <c r="L1451" s="4">
        <f ca="1">[1]!thsiFinD("ths_atr_stock",$A1451,$A$1,7,101,100,100)</f>
        <v>1.1257142857143001</v>
      </c>
      <c r="M1451" s="4">
        <f ca="1">[1]!thsiFinD("ths_vol_w_stock",$A1451,$A$1)/1000000</f>
        <v>65.927948999999998</v>
      </c>
      <c r="N1451" s="4">
        <f ca="1">[1]!thsiFinD("ths_turnover_ratio_w_stock",$A1451,$A$1)</f>
        <v>10.998299216008</v>
      </c>
      <c r="O1451" s="4">
        <f ca="1">[1]!thsiFinD("ths_relative_chg_ratio_w_stock",$A1451,$A$1,104,100)</f>
        <v>-4.2600197891242004</v>
      </c>
      <c r="P1451" s="4"/>
    </row>
    <row r="1452" spans="1:16" x14ac:dyDescent="0.25">
      <c r="A1452" s="2" t="s">
        <v>2913</v>
      </c>
      <c r="B1452" s="2" t="s">
        <v>2914</v>
      </c>
      <c r="C1452" s="4">
        <f ca="1">[1]!thsiFinD("ths_vol_ratio_stock",$A1452,$A$1,7,100)</f>
        <v>0.62842573890715003</v>
      </c>
      <c r="D1452" s="4">
        <f ca="1">[1]!thsiFinD("ths_cr_stock",$A1452,$A$1,7,100,100)</f>
        <v>50</v>
      </c>
      <c r="E1452" s="4">
        <f ca="1">[1]!thsiFinD("ths_mfi_stock",$A1452,$A$1,7,100,100)</f>
        <v>43.070564500045997</v>
      </c>
      <c r="F1452" s="4">
        <f ca="1">[1]!thsiFinD("ths_expma_stock",$A1452,$A$1,7,100,100)</f>
        <v>18.420689463702001</v>
      </c>
      <c r="G1452" s="4">
        <f ca="1">[1]!thsiFinD("ths_rsi_stock",$A1452,$A$1,7,100,100)</f>
        <v>30.482971453409</v>
      </c>
      <c r="H1452" s="4">
        <f ca="1">[1]!thsiFinD("ths_adtm_stock",$A1452,$A$1,7,3,100,100,100)</f>
        <v>-0.22033898305083999</v>
      </c>
      <c r="I1452" s="4">
        <f ca="1">[1]!thsiFinD("ths_bbiboll_stock",$A1452,$A$1,7,3,100,100,100)</f>
        <v>18.543333333332999</v>
      </c>
      <c r="J1452" s="4">
        <f ca="1">[1]!thsiFinD("ths_dptb_stock",$A1452,$A$1,7,104,100,100)</f>
        <v>0.85714285714285998</v>
      </c>
      <c r="K1452" s="4">
        <f ca="1">[1]!thsiFinD("ths_srmi_stock",$A1452,$A$1,7,100,100)</f>
        <v>-3.7817396002160997E-2</v>
      </c>
      <c r="L1452" s="4">
        <f ca="1">[1]!thsiFinD("ths_atr_stock",$A1452,$A$1,7,101,100,100)</f>
        <v>0.48142857142856998</v>
      </c>
      <c r="M1452" s="4">
        <f ca="1">[1]!thsiFinD("ths_vol_w_stock",$A1452,$A$1)/1000000</f>
        <v>14.650599</v>
      </c>
      <c r="N1452" s="4">
        <f ca="1">[1]!thsiFinD("ths_turnover_ratio_w_stock",$A1452,$A$1)</f>
        <v>5.9108972424783</v>
      </c>
      <c r="O1452" s="4">
        <f ca="1">[1]!thsiFinD("ths_relative_chg_ratio_w_stock",$A1452,$A$1,104,100)</f>
        <v>-3.7870133679961002</v>
      </c>
      <c r="P1452" s="4"/>
    </row>
    <row r="1453" spans="1:16" x14ac:dyDescent="0.25">
      <c r="A1453" s="2" t="s">
        <v>2915</v>
      </c>
      <c r="B1453" s="2" t="s">
        <v>2916</v>
      </c>
      <c r="C1453" s="4">
        <f ca="1">[1]!thsiFinD("ths_vol_ratio_stock",$A1453,$A$1,7,100)</f>
        <v>0.58675971390734005</v>
      </c>
      <c r="D1453" s="4">
        <f ca="1">[1]!thsiFinD("ths_cr_stock",$A1453,$A$1,7,100,100)</f>
        <v>80.369989722507995</v>
      </c>
      <c r="E1453" s="4">
        <f ca="1">[1]!thsiFinD("ths_mfi_stock",$A1453,$A$1,7,100,100)</f>
        <v>49.858911503366997</v>
      </c>
      <c r="F1453" s="4">
        <f ca="1">[1]!thsiFinD("ths_expma_stock",$A1453,$A$1,7,100,100)</f>
        <v>18.950185694318002</v>
      </c>
      <c r="G1453" s="4">
        <f ca="1">[1]!thsiFinD("ths_rsi_stock",$A1453,$A$1,7,100,100)</f>
        <v>38.325238766068999</v>
      </c>
      <c r="H1453" s="4">
        <f ca="1">[1]!thsiFinD("ths_adtm_stock",$A1453,$A$1,7,3,100,100,100)</f>
        <v>0.60557768924303002</v>
      </c>
      <c r="I1453" s="4">
        <f ca="1">[1]!thsiFinD("ths_bbiboll_stock",$A1453,$A$1,7,3,100,100,100)</f>
        <v>18.9721875</v>
      </c>
      <c r="J1453" s="4">
        <f ca="1">[1]!thsiFinD("ths_dptb_stock",$A1453,$A$1,7,104,100,100)</f>
        <v>0.57142857142856995</v>
      </c>
      <c r="K1453" s="4">
        <f ca="1">[1]!thsiFinD("ths_srmi_stock",$A1453,$A$1,7,100,100)</f>
        <v>-2.3329798515376001E-2</v>
      </c>
      <c r="L1453" s="4">
        <f ca="1">[1]!thsiFinD("ths_atr_stock",$A1453,$A$1,7,101,100,100)</f>
        <v>0.84</v>
      </c>
      <c r="M1453" s="4">
        <f ca="1">[1]!thsiFinD("ths_vol_w_stock",$A1453,$A$1)/1000000</f>
        <v>15.086354999999999</v>
      </c>
      <c r="N1453" s="4">
        <f ca="1">[1]!thsiFinD("ths_turnover_ratio_w_stock",$A1453,$A$1)</f>
        <v>9.1000058117787006</v>
      </c>
      <c r="O1453" s="4">
        <f ca="1">[1]!thsiFinD("ths_relative_chg_ratio_w_stock",$A1453,$A$1,104,100)</f>
        <v>-3.5554516586417999</v>
      </c>
      <c r="P1453" s="4"/>
    </row>
    <row r="1454" spans="1:16" x14ac:dyDescent="0.25">
      <c r="A1454" s="2" t="s">
        <v>2917</v>
      </c>
      <c r="B1454" s="2" t="s">
        <v>2918</v>
      </c>
      <c r="C1454" s="4">
        <f ca="1">[1]!thsiFinD("ths_vol_ratio_stock",$A1454,$A$1,7,100)</f>
        <v>0.84667345609643996</v>
      </c>
      <c r="D1454" s="4">
        <f ca="1">[1]!thsiFinD("ths_cr_stock",$A1454,$A$1,7,100,100)</f>
        <v>40.370370370369997</v>
      </c>
      <c r="E1454" s="4">
        <f ca="1">[1]!thsiFinD("ths_mfi_stock",$A1454,$A$1,7,100,100)</f>
        <v>30.819469368079002</v>
      </c>
      <c r="F1454" s="4">
        <f ca="1">[1]!thsiFinD("ths_expma_stock",$A1454,$A$1,7,100,100)</f>
        <v>21.772506973910001</v>
      </c>
      <c r="G1454" s="4">
        <f ca="1">[1]!thsiFinD("ths_rsi_stock",$A1454,$A$1,7,100,100)</f>
        <v>29.357763763063002</v>
      </c>
      <c r="H1454" s="4">
        <f ca="1">[1]!thsiFinD("ths_adtm_stock",$A1454,$A$1,7,3,100,100,100)</f>
        <v>1.2658227848103E-2</v>
      </c>
      <c r="I1454" s="4">
        <f ca="1">[1]!thsiFinD("ths_bbiboll_stock",$A1454,$A$1,7,3,100,100,100)</f>
        <v>21.963125000000002</v>
      </c>
      <c r="J1454" s="4">
        <f ca="1">[1]!thsiFinD("ths_dptb_stock",$A1454,$A$1,7,104,100,100)</f>
        <v>0.85714285714285998</v>
      </c>
      <c r="K1454" s="4">
        <f ca="1">[1]!thsiFinD("ths_srmi_stock",$A1454,$A$1,7,100,100)</f>
        <v>-4.2688465031788997E-2</v>
      </c>
      <c r="L1454" s="4">
        <f ca="1">[1]!thsiFinD("ths_atr_stock",$A1454,$A$1,7,101,100,100)</f>
        <v>0.54142857142857004</v>
      </c>
      <c r="M1454" s="4">
        <f ca="1">[1]!thsiFinD("ths_vol_w_stock",$A1454,$A$1)/1000000</f>
        <v>9.844023</v>
      </c>
      <c r="N1454" s="4">
        <f ca="1">[1]!thsiFinD("ths_turnover_ratio_w_stock",$A1454,$A$1)</f>
        <v>7.4305588946277004</v>
      </c>
      <c r="O1454" s="4">
        <f ca="1">[1]!thsiFinD("ths_relative_chg_ratio_w_stock",$A1454,$A$1,104,100)</f>
        <v>-2.7079203008146</v>
      </c>
      <c r="P1454" s="4"/>
    </row>
    <row r="1455" spans="1:16" x14ac:dyDescent="0.25">
      <c r="A1455" s="2" t="s">
        <v>2919</v>
      </c>
      <c r="B1455" s="2" t="s">
        <v>2920</v>
      </c>
      <c r="C1455" s="4">
        <f ca="1">[1]!thsiFinD("ths_vol_ratio_stock",$A1455,$A$1,7,100)</f>
        <v>0.61816769600735999</v>
      </c>
      <c r="D1455" s="4">
        <f ca="1">[1]!thsiFinD("ths_cr_stock",$A1455,$A$1,7,100,100)</f>
        <v>28.403141361256999</v>
      </c>
      <c r="E1455" s="4">
        <f ca="1">[1]!thsiFinD("ths_mfi_stock",$A1455,$A$1,7,100,100)</f>
        <v>31.646127317721</v>
      </c>
      <c r="F1455" s="4">
        <f ca="1">[1]!thsiFinD("ths_expma_stock",$A1455,$A$1,7,100,100)</f>
        <v>76.332064670787005</v>
      </c>
      <c r="G1455" s="4">
        <f ca="1">[1]!thsiFinD("ths_rsi_stock",$A1455,$A$1,7,100,100)</f>
        <v>19.574936742089001</v>
      </c>
      <c r="H1455" s="4">
        <f ca="1">[1]!thsiFinD("ths_adtm_stock",$A1455,$A$1,7,3,100,100,100)</f>
        <v>-0.39090909090908998</v>
      </c>
      <c r="I1455" s="4">
        <f ca="1">[1]!thsiFinD("ths_bbiboll_stock",$A1455,$A$1,7,3,100,100,100)</f>
        <v>77.981770833333002</v>
      </c>
      <c r="J1455" s="4">
        <f ca="1">[1]!thsiFinD("ths_dptb_stock",$A1455,$A$1,7,104,100,100)</f>
        <v>0.57142857142856995</v>
      </c>
      <c r="K1455" s="4">
        <f ca="1">[1]!thsiFinD("ths_srmi_stock",$A1455,$A$1,7,100,100)</f>
        <v>-6.3400943997958994E-2</v>
      </c>
      <c r="L1455" s="4">
        <f ca="1">[1]!thsiFinD("ths_atr_stock",$A1455,$A$1,7,101,100,100)</f>
        <v>2.3642857142857001</v>
      </c>
      <c r="M1455" s="4">
        <f ca="1">[1]!thsiFinD("ths_vol_w_stock",$A1455,$A$1)/1000000</f>
        <v>4.7934159999999997</v>
      </c>
      <c r="N1455" s="4">
        <f ca="1">[1]!thsiFinD("ths_turnover_ratio_w_stock",$A1455,$A$1)</f>
        <v>9.6475088492059999</v>
      </c>
      <c r="O1455" s="4">
        <f ca="1">[1]!thsiFinD("ths_relative_chg_ratio_w_stock",$A1455,$A$1,104,100)</f>
        <v>-2.2714303531462998</v>
      </c>
      <c r="P1455" s="4"/>
    </row>
    <row r="1456" spans="1:16" x14ac:dyDescent="0.25">
      <c r="A1456" s="2" t="s">
        <v>2921</v>
      </c>
      <c r="B1456" s="2" t="s">
        <v>2922</v>
      </c>
      <c r="C1456" s="4">
        <f ca="1">[1]!thsiFinD("ths_vol_ratio_stock",$A1456,$A$1,7,100)</f>
        <v>1.6266043777429999</v>
      </c>
      <c r="D1456" s="4">
        <f ca="1">[1]!thsiFinD("ths_cr_stock",$A1456,$A$1,7,100,100)</f>
        <v>183.8751206952</v>
      </c>
      <c r="E1456" s="4">
        <f ca="1">[1]!thsiFinD("ths_mfi_stock",$A1456,$A$1,7,100,100)</f>
        <v>63.747517008868002</v>
      </c>
      <c r="F1456" s="4">
        <f ca="1">[1]!thsiFinD("ths_expma_stock",$A1456,$A$1,7,100,100)</f>
        <v>62.574482992972001</v>
      </c>
      <c r="G1456" s="4">
        <f ca="1">[1]!thsiFinD("ths_rsi_stock",$A1456,$A$1,7,100,100)</f>
        <v>69.387057135136999</v>
      </c>
      <c r="H1456" s="4">
        <f ca="1">[1]!thsiFinD("ths_adtm_stock",$A1456,$A$1,7,3,100,100,100)</f>
        <v>0.75624619134673998</v>
      </c>
      <c r="I1456" s="4">
        <f ca="1">[1]!thsiFinD("ths_bbiboll_stock",$A1456,$A$1,7,3,100,100,100)</f>
        <v>60.545000000000002</v>
      </c>
      <c r="J1456" s="4">
        <f ca="1">[1]!thsiFinD("ths_dptb_stock",$A1456,$A$1,7,104,100,100)</f>
        <v>0.57142857142856995</v>
      </c>
      <c r="K1456" s="4">
        <f ca="1">[1]!thsiFinD("ths_srmi_stock",$A1456,$A$1,7,100,100)</f>
        <v>0.11864406779661001</v>
      </c>
      <c r="L1456" s="4">
        <f ca="1">[1]!thsiFinD("ths_atr_stock",$A1456,$A$1,7,101,100,100)</f>
        <v>4.2628571428570998</v>
      </c>
      <c r="M1456" s="4">
        <f ca="1">[1]!thsiFinD("ths_vol_w_stock",$A1456,$A$1)/1000000</f>
        <v>19.795770999999998</v>
      </c>
      <c r="N1456" s="4">
        <f ca="1">[1]!thsiFinD("ths_turnover_ratio_w_stock",$A1456,$A$1)</f>
        <v>25.258814290637002</v>
      </c>
      <c r="O1456" s="4">
        <f ca="1">[1]!thsiFinD("ths_relative_chg_ratio_w_stock",$A1456,$A$1,104,100)</f>
        <v>9.6191480126743993</v>
      </c>
      <c r="P1456" s="4"/>
    </row>
    <row r="1457" spans="1:16" x14ac:dyDescent="0.25">
      <c r="A1457" s="2" t="s">
        <v>2923</v>
      </c>
      <c r="B1457" s="2" t="s">
        <v>2924</v>
      </c>
      <c r="C1457" s="4">
        <f ca="1">[1]!thsiFinD("ths_vol_ratio_stock",$A1457,$A$1,7,100)</f>
        <v>1.6580204761668</v>
      </c>
      <c r="D1457" s="4">
        <f ca="1">[1]!thsiFinD("ths_cr_stock",$A1457,$A$1,7,100,100)</f>
        <v>115.39325842696999</v>
      </c>
      <c r="E1457" s="4">
        <f ca="1">[1]!thsiFinD("ths_mfi_stock",$A1457,$A$1,7,100,100)</f>
        <v>66.620473564489004</v>
      </c>
      <c r="F1457" s="4">
        <f ca="1">[1]!thsiFinD("ths_expma_stock",$A1457,$A$1,7,100,100)</f>
        <v>33.702085467807997</v>
      </c>
      <c r="G1457" s="4">
        <f ca="1">[1]!thsiFinD("ths_rsi_stock",$A1457,$A$1,7,100,100)</f>
        <v>45.134554577636997</v>
      </c>
      <c r="H1457" s="4">
        <f ca="1">[1]!thsiFinD("ths_adtm_stock",$A1457,$A$1,7,3,100,100,100)</f>
        <v>7.8313253012041006E-2</v>
      </c>
      <c r="I1457" s="4">
        <f ca="1">[1]!thsiFinD("ths_bbiboll_stock",$A1457,$A$1,7,3,100,100,100)</f>
        <v>33.508541666667</v>
      </c>
      <c r="J1457" s="4">
        <f ca="1">[1]!thsiFinD("ths_dptb_stock",$A1457,$A$1,7,104,100,100)</f>
        <v>0.57142857142856995</v>
      </c>
      <c r="K1457" s="4">
        <f ca="1">[1]!thsiFinD("ths_srmi_stock",$A1457,$A$1,7,100,100)</f>
        <v>-4.4910179640717997E-3</v>
      </c>
      <c r="L1457" s="4">
        <f ca="1">[1]!thsiFinD("ths_atr_stock",$A1457,$A$1,7,101,100,100)</f>
        <v>0.91285714285714004</v>
      </c>
      <c r="M1457" s="4">
        <f ca="1">[1]!thsiFinD("ths_vol_w_stock",$A1457,$A$1)/1000000</f>
        <v>9.6615020000000005</v>
      </c>
      <c r="N1457" s="4">
        <f ca="1">[1]!thsiFinD("ths_turnover_ratio_w_stock",$A1457,$A$1)</f>
        <v>4.0613359760141003</v>
      </c>
      <c r="O1457" s="4">
        <f ca="1">[1]!thsiFinD("ths_relative_chg_ratio_w_stock",$A1457,$A$1,104,100)</f>
        <v>-1.0900692220354001E-2</v>
      </c>
      <c r="P1457" s="4"/>
    </row>
    <row r="1458" spans="1:16" x14ac:dyDescent="0.25">
      <c r="A1458" s="2" t="s">
        <v>2925</v>
      </c>
      <c r="B1458" s="2" t="s">
        <v>2926</v>
      </c>
      <c r="C1458" s="4">
        <f ca="1">[1]!thsiFinD("ths_vol_ratio_stock",$A1458,$A$1,7,100)</f>
        <v>0.75931739765627004</v>
      </c>
      <c r="D1458" s="4">
        <f ca="1">[1]!thsiFinD("ths_cr_stock",$A1458,$A$1,7,100,100)</f>
        <v>59.868421052632002</v>
      </c>
      <c r="E1458" s="4">
        <f ca="1">[1]!thsiFinD("ths_mfi_stock",$A1458,$A$1,7,100,100)</f>
        <v>43.011969720707</v>
      </c>
      <c r="F1458" s="4">
        <f ca="1">[1]!thsiFinD("ths_expma_stock",$A1458,$A$1,7,100,100)</f>
        <v>15.193099741735001</v>
      </c>
      <c r="G1458" s="4">
        <f ca="1">[1]!thsiFinD("ths_rsi_stock",$A1458,$A$1,7,100,100)</f>
        <v>35.236314435929998</v>
      </c>
      <c r="H1458" s="4">
        <f ca="1">[1]!thsiFinD("ths_adtm_stock",$A1458,$A$1,7,3,100,100,100)</f>
        <v>0.29032258064515998</v>
      </c>
      <c r="I1458" s="4">
        <f ca="1">[1]!thsiFinD("ths_bbiboll_stock",$A1458,$A$1,7,3,100,100,100)</f>
        <v>15.231875</v>
      </c>
      <c r="J1458" s="4">
        <f ca="1">[1]!thsiFinD("ths_dptb_stock",$A1458,$A$1,7,104,100,100)</f>
        <v>1</v>
      </c>
      <c r="K1458" s="4">
        <f ca="1">[1]!thsiFinD("ths_srmi_stock",$A1458,$A$1,7,100,100)</f>
        <v>-3.2173342087984003E-2</v>
      </c>
      <c r="L1458" s="4">
        <f ca="1">[1]!thsiFinD("ths_atr_stock",$A1458,$A$1,7,101,100,100)</f>
        <v>0.46285714285714002</v>
      </c>
      <c r="M1458" s="4">
        <f ca="1">[1]!thsiFinD("ths_vol_w_stock",$A1458,$A$1)/1000000</f>
        <v>14.861359</v>
      </c>
      <c r="N1458" s="4">
        <f ca="1">[1]!thsiFinD("ths_turnover_ratio_w_stock",$A1458,$A$1)</f>
        <v>13.219825740557001</v>
      </c>
      <c r="O1458" s="4">
        <f ca="1">[1]!thsiFinD("ths_relative_chg_ratio_w_stock",$A1458,$A$1,104,100)</f>
        <v>-2.2680318439590001</v>
      </c>
      <c r="P1458" s="4"/>
    </row>
    <row r="1459" spans="1:16" x14ac:dyDescent="0.25">
      <c r="A1459" s="2" t="s">
        <v>2927</v>
      </c>
      <c r="B1459" s="2" t="s">
        <v>2928</v>
      </c>
      <c r="C1459" s="4">
        <f ca="1">[1]!thsiFinD("ths_vol_ratio_stock",$A1459,$A$1,7,100)</f>
        <v>0.68983239427350995</v>
      </c>
      <c r="D1459" s="4">
        <f ca="1">[1]!thsiFinD("ths_cr_stock",$A1459,$A$1,7,100,100)</f>
        <v>92.982456140351005</v>
      </c>
      <c r="E1459" s="4">
        <f ca="1">[1]!thsiFinD("ths_mfi_stock",$A1459,$A$1,7,100,100)</f>
        <v>56.942793864633998</v>
      </c>
      <c r="F1459" s="4">
        <f ca="1">[1]!thsiFinD("ths_expma_stock",$A1459,$A$1,7,100,100)</f>
        <v>9.1822596800002003</v>
      </c>
      <c r="G1459" s="4">
        <f ca="1">[1]!thsiFinD("ths_rsi_stock",$A1459,$A$1,7,100,100)</f>
        <v>38.469981603877997</v>
      </c>
      <c r="H1459" s="4">
        <f ca="1">[1]!thsiFinD("ths_adtm_stock",$A1459,$A$1,7,3,100,100,100)</f>
        <v>0.54901960784313997</v>
      </c>
      <c r="I1459" s="4">
        <f ca="1">[1]!thsiFinD("ths_bbiboll_stock",$A1459,$A$1,7,3,100,100,100)</f>
        <v>9.1489583333333009</v>
      </c>
      <c r="J1459" s="4">
        <f ca="1">[1]!thsiFinD("ths_dptb_stock",$A1459,$A$1,7,104,100,100)</f>
        <v>0.85714285714285998</v>
      </c>
      <c r="K1459" s="4">
        <f ca="1">[1]!thsiFinD("ths_srmi_stock",$A1459,$A$1,7,100,100)</f>
        <v>-2.5027203482046002E-2</v>
      </c>
      <c r="L1459" s="4">
        <f ca="1">[1]!thsiFinD("ths_atr_stock",$A1459,$A$1,7,101,100,100)</f>
        <v>0.34142857142857003</v>
      </c>
      <c r="M1459" s="4">
        <f ca="1">[1]!thsiFinD("ths_vol_w_stock",$A1459,$A$1)/1000000</f>
        <v>28.524930999999999</v>
      </c>
      <c r="N1459" s="4">
        <f ca="1">[1]!thsiFinD("ths_turnover_ratio_w_stock",$A1459,$A$1)</f>
        <v>11.289038725786</v>
      </c>
      <c r="O1459" s="4">
        <f ca="1">[1]!thsiFinD("ths_relative_chg_ratio_w_stock",$A1459,$A$1,104,100)</f>
        <v>-1.3684816190714</v>
      </c>
      <c r="P1459" s="4"/>
    </row>
    <row r="1460" spans="1:16" x14ac:dyDescent="0.25">
      <c r="A1460" s="2" t="s">
        <v>2929</v>
      </c>
      <c r="B1460" s="2" t="s">
        <v>2930</v>
      </c>
      <c r="C1460" s="4">
        <f ca="1">[1]!thsiFinD("ths_vol_ratio_stock",$A1460,$A$1,7,100)</f>
        <v>0.81445463432072995</v>
      </c>
      <c r="D1460" s="4">
        <f ca="1">[1]!thsiFinD("ths_cr_stock",$A1460,$A$1,7,100,100)</f>
        <v>17.69436997319</v>
      </c>
      <c r="E1460" s="4">
        <f ca="1">[1]!thsiFinD("ths_mfi_stock",$A1460,$A$1,7,100,100)</f>
        <v>13.711943801945999</v>
      </c>
      <c r="F1460" s="4">
        <f ca="1">[1]!thsiFinD("ths_expma_stock",$A1460,$A$1,7,100,100)</f>
        <v>26.704343978451998</v>
      </c>
      <c r="G1460" s="4">
        <f ca="1">[1]!thsiFinD("ths_rsi_stock",$A1460,$A$1,7,100,100)</f>
        <v>21.546214038633</v>
      </c>
      <c r="H1460" s="4">
        <f ca="1">[1]!thsiFinD("ths_adtm_stock",$A1460,$A$1,7,3,100,100,100)</f>
        <v>-0.91845493562231995</v>
      </c>
      <c r="I1460" s="4">
        <f ca="1">[1]!thsiFinD("ths_bbiboll_stock",$A1460,$A$1,7,3,100,100,100)</f>
        <v>27.147083333333001</v>
      </c>
      <c r="J1460" s="4">
        <f ca="1">[1]!thsiFinD("ths_dptb_stock",$A1460,$A$1,7,104,100,100)</f>
        <v>0.57142857142856995</v>
      </c>
      <c r="K1460" s="4">
        <f ca="1">[1]!thsiFinD("ths_srmi_stock",$A1460,$A$1,7,100,100)</f>
        <v>-6.5722585330428004E-2</v>
      </c>
      <c r="L1460" s="4">
        <f ca="1">[1]!thsiFinD("ths_atr_stock",$A1460,$A$1,7,101,100,100)</f>
        <v>0.63714285714286001</v>
      </c>
      <c r="M1460" s="4">
        <f ca="1">[1]!thsiFinD("ths_vol_w_stock",$A1460,$A$1)/1000000</f>
        <v>19.020185999999999</v>
      </c>
      <c r="N1460" s="4">
        <f ca="1">[1]!thsiFinD("ths_turnover_ratio_w_stock",$A1460,$A$1)</f>
        <v>9.0865973641242999</v>
      </c>
      <c r="O1460" s="4">
        <f ca="1">[1]!thsiFinD("ths_relative_chg_ratio_w_stock",$A1460,$A$1,104,100)</f>
        <v>-4.2202785902144004</v>
      </c>
      <c r="P1460" s="4"/>
    </row>
    <row r="1461" spans="1:16" x14ac:dyDescent="0.25">
      <c r="A1461" s="2" t="s">
        <v>2931</v>
      </c>
      <c r="B1461" s="2" t="s">
        <v>2932</v>
      </c>
      <c r="C1461" s="4">
        <f ca="1">[1]!thsiFinD("ths_vol_ratio_stock",$A1461,$A$1,7,100)</f>
        <v>0.46143585649970997</v>
      </c>
      <c r="D1461" s="4">
        <f ca="1">[1]!thsiFinD("ths_cr_stock",$A1461,$A$1,7,100,100)</f>
        <v>39.84375</v>
      </c>
      <c r="E1461" s="4">
        <f ca="1">[1]!thsiFinD("ths_mfi_stock",$A1461,$A$1,7,100,100)</f>
        <v>31.545762386568999</v>
      </c>
      <c r="F1461" s="4">
        <f ca="1">[1]!thsiFinD("ths_expma_stock",$A1461,$A$1,7,100,100)</f>
        <v>6.6185766526569001</v>
      </c>
      <c r="G1461" s="4">
        <f ca="1">[1]!thsiFinD("ths_rsi_stock",$A1461,$A$1,7,100,100)</f>
        <v>34.340773999878998</v>
      </c>
      <c r="H1461" s="4">
        <f ca="1">[1]!thsiFinD("ths_adtm_stock",$A1461,$A$1,7,3,100,100,100)</f>
        <v>0.38554216867469998</v>
      </c>
      <c r="I1461" s="4">
        <f ca="1">[1]!thsiFinD("ths_bbiboll_stock",$A1461,$A$1,7,3,100,100,100)</f>
        <v>6.6635416666667</v>
      </c>
      <c r="J1461" s="4">
        <f ca="1">[1]!thsiFinD("ths_dptb_stock",$A1461,$A$1,7,104,100,100)</f>
        <v>0.57142857142856995</v>
      </c>
      <c r="K1461" s="4">
        <f ca="1">[1]!thsiFinD("ths_srmi_stock",$A1461,$A$1,7,100,100)</f>
        <v>-6.1313868613138998E-2</v>
      </c>
      <c r="L1461" s="4">
        <f ca="1">[1]!thsiFinD("ths_atr_stock",$A1461,$A$1,7,101,100,100)</f>
        <v>0.26714285714286001</v>
      </c>
      <c r="M1461" s="4">
        <f ca="1">[1]!thsiFinD("ths_vol_w_stock",$A1461,$A$1)/1000000</f>
        <v>54.534013000000002</v>
      </c>
      <c r="N1461" s="4">
        <f ca="1">[1]!thsiFinD("ths_turnover_ratio_w_stock",$A1461,$A$1)</f>
        <v>22.306647695616999</v>
      </c>
      <c r="O1461" s="4">
        <f ca="1">[1]!thsiFinD("ths_relative_chg_ratio_w_stock",$A1461,$A$1,104,100)</f>
        <v>-9.3527126440547992</v>
      </c>
      <c r="P1461" s="4"/>
    </row>
    <row r="1462" spans="1:16" x14ac:dyDescent="0.25">
      <c r="A1462" s="2" t="s">
        <v>2933</v>
      </c>
      <c r="B1462" s="2" t="s">
        <v>2934</v>
      </c>
      <c r="C1462" s="4">
        <f ca="1">[1]!thsiFinD("ths_vol_ratio_stock",$A1462,$A$1,7,100)</f>
        <v>1.4930150074993001</v>
      </c>
      <c r="D1462" s="4">
        <f ca="1">[1]!thsiFinD("ths_cr_stock",$A1462,$A$1,7,100,100)</f>
        <v>159.3984962406</v>
      </c>
      <c r="E1462" s="4">
        <f ca="1">[1]!thsiFinD("ths_mfi_stock",$A1462,$A$1,7,100,100)</f>
        <v>67.878185029546998</v>
      </c>
      <c r="F1462" s="4">
        <f ca="1">[1]!thsiFinD("ths_expma_stock",$A1462,$A$1,7,100,100)</f>
        <v>6.6524125696356</v>
      </c>
      <c r="G1462" s="4">
        <f ca="1">[1]!thsiFinD("ths_rsi_stock",$A1462,$A$1,7,100,100)</f>
        <v>42.450888050347999</v>
      </c>
      <c r="H1462" s="4">
        <f ca="1">[1]!thsiFinD("ths_adtm_stock",$A1462,$A$1,7,3,100,100,100)</f>
        <v>0.95</v>
      </c>
      <c r="I1462" s="4">
        <f ca="1">[1]!thsiFinD("ths_bbiboll_stock",$A1462,$A$1,7,3,100,100,100)</f>
        <v>6.6691666666667002</v>
      </c>
      <c r="J1462" s="4">
        <f ca="1">[1]!thsiFinD("ths_dptb_stock",$A1462,$A$1,7,104,100,100)</f>
        <v>0.71428571428570997</v>
      </c>
      <c r="K1462" s="4">
        <f ca="1">[1]!thsiFinD("ths_srmi_stock",$A1462,$A$1,7,100,100)</f>
        <v>6.1538461538461998E-3</v>
      </c>
      <c r="L1462" s="4">
        <f ca="1">[1]!thsiFinD("ths_atr_stock",$A1462,$A$1,7,101,100,100)</f>
        <v>0.33142857142857002</v>
      </c>
      <c r="M1462" s="4">
        <f ca="1">[1]!thsiFinD("ths_vol_w_stock",$A1462,$A$1)/1000000</f>
        <v>101.277511</v>
      </c>
      <c r="N1462" s="4">
        <f ca="1">[1]!thsiFinD("ths_turnover_ratio_w_stock",$A1462,$A$1)</f>
        <v>29.658649487967001</v>
      </c>
      <c r="O1462" s="4">
        <f ca="1">[1]!thsiFinD("ths_relative_chg_ratio_w_stock",$A1462,$A$1,104,100)</f>
        <v>-1.9083889180069</v>
      </c>
      <c r="P1462" s="4"/>
    </row>
    <row r="1463" spans="1:16" x14ac:dyDescent="0.25">
      <c r="A1463" s="2" t="s">
        <v>2935</v>
      </c>
      <c r="B1463" s="2" t="s">
        <v>2936</v>
      </c>
      <c r="C1463" s="4">
        <f ca="1">[1]!thsiFinD("ths_vol_ratio_stock",$A1463,$A$1,7,100)</f>
        <v>0.55198903709026004</v>
      </c>
      <c r="D1463" s="4">
        <f ca="1">[1]!thsiFinD("ths_cr_stock",$A1463,$A$1,7,100,100)</f>
        <v>40.969899665551999</v>
      </c>
      <c r="E1463" s="4">
        <f ca="1">[1]!thsiFinD("ths_mfi_stock",$A1463,$A$1,7,100,100)</f>
        <v>32.561907758861999</v>
      </c>
      <c r="F1463" s="4">
        <f ca="1">[1]!thsiFinD("ths_expma_stock",$A1463,$A$1,7,100,100)</f>
        <v>13.802569869473</v>
      </c>
      <c r="G1463" s="4">
        <f ca="1">[1]!thsiFinD("ths_rsi_stock",$A1463,$A$1,7,100,100)</f>
        <v>26.049390664674</v>
      </c>
      <c r="H1463" s="4">
        <f ca="1">[1]!thsiFinD("ths_adtm_stock",$A1463,$A$1,7,3,100,100,100)</f>
        <v>-0.82</v>
      </c>
      <c r="I1463" s="4">
        <f ca="1">[1]!thsiFinD("ths_bbiboll_stock",$A1463,$A$1,7,3,100,100,100)</f>
        <v>14.001145833333</v>
      </c>
      <c r="J1463" s="4">
        <f ca="1">[1]!thsiFinD("ths_dptb_stock",$A1463,$A$1,7,104,100,100)</f>
        <v>0.42857142857142999</v>
      </c>
      <c r="K1463" s="4">
        <f ca="1">[1]!thsiFinD("ths_srmi_stock",$A1463,$A$1,7,100,100)</f>
        <v>-4.7921071176885002E-2</v>
      </c>
      <c r="L1463" s="4">
        <f ca="1">[1]!thsiFinD("ths_atr_stock",$A1463,$A$1,7,101,100,100)</f>
        <v>0.40428571428570997</v>
      </c>
      <c r="M1463" s="4">
        <f ca="1">[1]!thsiFinD("ths_vol_w_stock",$A1463,$A$1)/1000000</f>
        <v>20.6417</v>
      </c>
      <c r="N1463" s="4">
        <f ca="1">[1]!thsiFinD("ths_turnover_ratio_w_stock",$A1463,$A$1)</f>
        <v>6.8022892602459999</v>
      </c>
      <c r="O1463" s="4">
        <f ca="1">[1]!thsiFinD("ths_relative_chg_ratio_w_stock",$A1463,$A$1,104,100)</f>
        <v>0.26293377788126998</v>
      </c>
      <c r="P1463" s="4"/>
    </row>
    <row r="1464" spans="1:16" x14ac:dyDescent="0.25">
      <c r="A1464" s="2" t="s">
        <v>2937</v>
      </c>
      <c r="B1464" s="2" t="s">
        <v>2938</v>
      </c>
      <c r="C1464" s="4">
        <f ca="1">[1]!thsiFinD("ths_vol_ratio_stock",$A1464,$A$1,7,100)</f>
        <v>0.69918741666655004</v>
      </c>
      <c r="D1464" s="4">
        <f ca="1">[1]!thsiFinD("ths_cr_stock",$A1464,$A$1,7,100,100)</f>
        <v>121.18644067797</v>
      </c>
      <c r="E1464" s="4">
        <f ca="1">[1]!thsiFinD("ths_mfi_stock",$A1464,$A$1,7,100,100)</f>
        <v>63.038266250924003</v>
      </c>
      <c r="F1464" s="4">
        <f ca="1">[1]!thsiFinD("ths_expma_stock",$A1464,$A$1,7,100,100)</f>
        <v>14.375984011546</v>
      </c>
      <c r="G1464" s="4">
        <f ca="1">[1]!thsiFinD("ths_rsi_stock",$A1464,$A$1,7,100,100)</f>
        <v>45.218860842182004</v>
      </c>
      <c r="H1464" s="4">
        <f ca="1">[1]!thsiFinD("ths_adtm_stock",$A1464,$A$1,7,3,100,100,100)</f>
        <v>0.70707070707070996</v>
      </c>
      <c r="I1464" s="4">
        <f ca="1">[1]!thsiFinD("ths_bbiboll_stock",$A1464,$A$1,7,3,100,100,100)</f>
        <v>14.3534375</v>
      </c>
      <c r="J1464" s="4">
        <f ca="1">[1]!thsiFinD("ths_dptb_stock",$A1464,$A$1,7,104,100,100)</f>
        <v>1</v>
      </c>
      <c r="K1464" s="4">
        <f ca="1">[1]!thsiFinD("ths_srmi_stock",$A1464,$A$1,7,100,100)</f>
        <v>-7.0323488044999997E-4</v>
      </c>
      <c r="L1464" s="4">
        <f ca="1">[1]!thsiFinD("ths_atr_stock",$A1464,$A$1,7,101,100,100)</f>
        <v>0.37285714285714</v>
      </c>
      <c r="M1464" s="4">
        <f ca="1">[1]!thsiFinD("ths_vol_w_stock",$A1464,$A$1)/1000000</f>
        <v>6.8192630000000003</v>
      </c>
      <c r="N1464" s="4">
        <f ca="1">[1]!thsiFinD("ths_turnover_ratio_w_stock",$A1464,$A$1)</f>
        <v>5.5593852700005</v>
      </c>
      <c r="O1464" s="4">
        <f ca="1">[1]!thsiFinD("ths_relative_chg_ratio_w_stock",$A1464,$A$1,104,100)</f>
        <v>-0.32405191084860002</v>
      </c>
      <c r="P1464" s="4"/>
    </row>
    <row r="1465" spans="1:16" x14ac:dyDescent="0.25">
      <c r="A1465" s="2" t="s">
        <v>2939</v>
      </c>
      <c r="B1465" s="2" t="s">
        <v>2940</v>
      </c>
      <c r="C1465" s="4">
        <f ca="1">[1]!thsiFinD("ths_vol_ratio_stock",$A1465,$A$1,7,100)</f>
        <v>0.78035017087264003</v>
      </c>
      <c r="D1465" s="4">
        <f ca="1">[1]!thsiFinD("ths_cr_stock",$A1465,$A$1,7,100,100)</f>
        <v>110.72</v>
      </c>
      <c r="E1465" s="4">
        <f ca="1">[1]!thsiFinD("ths_mfi_stock",$A1465,$A$1,7,100,100)</f>
        <v>37.970618350271003</v>
      </c>
      <c r="F1465" s="4">
        <f ca="1">[1]!thsiFinD("ths_expma_stock",$A1465,$A$1,7,100,100)</f>
        <v>13.011177039228</v>
      </c>
      <c r="G1465" s="4">
        <f ca="1">[1]!thsiFinD("ths_rsi_stock",$A1465,$A$1,7,100,100)</f>
        <v>42.167169433245</v>
      </c>
      <c r="H1465" s="4">
        <f ca="1">[1]!thsiFinD("ths_adtm_stock",$A1465,$A$1,7,3,100,100,100)</f>
        <v>0.55072463768115998</v>
      </c>
      <c r="I1465" s="4">
        <f ca="1">[1]!thsiFinD("ths_bbiboll_stock",$A1465,$A$1,7,3,100,100,100)</f>
        <v>13.003541666666999</v>
      </c>
      <c r="J1465" s="4">
        <f ca="1">[1]!thsiFinD("ths_dptb_stock",$A1465,$A$1,7,104,100,100)</f>
        <v>0.57142857142856995</v>
      </c>
      <c r="K1465" s="4">
        <f ca="1">[1]!thsiFinD("ths_srmi_stock",$A1465,$A$1,7,100,100)</f>
        <v>-1.0172143974961001E-2</v>
      </c>
      <c r="L1465" s="4">
        <f ca="1">[1]!thsiFinD("ths_atr_stock",$A1465,$A$1,7,101,100,100)</f>
        <v>0.64857142857143002</v>
      </c>
      <c r="M1465" s="4">
        <f ca="1">[1]!thsiFinD("ths_vol_w_stock",$A1465,$A$1)/1000000</f>
        <v>43.781140999999998</v>
      </c>
      <c r="N1465" s="4">
        <f ca="1">[1]!thsiFinD("ths_turnover_ratio_w_stock",$A1465,$A$1)</f>
        <v>23.940539003524002</v>
      </c>
      <c r="O1465" s="4">
        <f ca="1">[1]!thsiFinD("ths_relative_chg_ratio_w_stock",$A1465,$A$1,104,100)</f>
        <v>-1.1336717095655999</v>
      </c>
      <c r="P1465" s="4"/>
    </row>
    <row r="1466" spans="1:16" x14ac:dyDescent="0.25">
      <c r="A1466" s="2" t="s">
        <v>2941</v>
      </c>
      <c r="B1466" s="2" t="s">
        <v>2942</v>
      </c>
      <c r="C1466" s="4">
        <f ca="1">[1]!thsiFinD("ths_vol_ratio_stock",$A1466,$A$1,7,100)</f>
        <v>0.69588284870762995</v>
      </c>
      <c r="D1466" s="4">
        <f ca="1">[1]!thsiFinD("ths_cr_stock",$A1466,$A$1,7,100,100)</f>
        <v>51.968503937008002</v>
      </c>
      <c r="E1466" s="4">
        <f ca="1">[1]!thsiFinD("ths_mfi_stock",$A1466,$A$1,7,100,100)</f>
        <v>27.243174435570999</v>
      </c>
      <c r="F1466" s="4">
        <f ca="1">[1]!thsiFinD("ths_expma_stock",$A1466,$A$1,7,100,100)</f>
        <v>9.3447757013252009</v>
      </c>
      <c r="G1466" s="4">
        <f ca="1">[1]!thsiFinD("ths_rsi_stock",$A1466,$A$1,7,100,100)</f>
        <v>39.530685252839</v>
      </c>
      <c r="H1466" s="4">
        <f ca="1">[1]!thsiFinD("ths_adtm_stock",$A1466,$A$1,7,3,100,100,100)</f>
        <v>-0.49382716049382003</v>
      </c>
      <c r="I1466" s="4">
        <f ca="1">[1]!thsiFinD("ths_bbiboll_stock",$A1466,$A$1,7,3,100,100,100)</f>
        <v>9.3002083333333001</v>
      </c>
      <c r="J1466" s="4">
        <f ca="1">[1]!thsiFinD("ths_dptb_stock",$A1466,$A$1,7,104,100,100)</f>
        <v>0.57142857142856995</v>
      </c>
      <c r="K1466" s="4">
        <f ca="1">[1]!thsiFinD("ths_srmi_stock",$A1466,$A$1,7,100,100)</f>
        <v>-3.3790918690602002E-2</v>
      </c>
      <c r="L1466" s="4">
        <f ca="1">[1]!thsiFinD("ths_atr_stock",$A1466,$A$1,7,101,100,100)</f>
        <v>0.27714285714286002</v>
      </c>
      <c r="M1466" s="4">
        <f ca="1">[1]!thsiFinD("ths_vol_w_stock",$A1466,$A$1)/1000000</f>
        <v>13.747099</v>
      </c>
      <c r="N1466" s="4">
        <f ca="1">[1]!thsiFinD("ths_turnover_ratio_w_stock",$A1466,$A$1)</f>
        <v>11.79692866724</v>
      </c>
      <c r="O1466" s="4">
        <f ca="1">[1]!thsiFinD("ths_relative_chg_ratio_w_stock",$A1466,$A$1,104,100)</f>
        <v>-3.5903088497859001</v>
      </c>
      <c r="P1466" s="4"/>
    </row>
    <row r="1467" spans="1:16" x14ac:dyDescent="0.25">
      <c r="A1467" s="2" t="s">
        <v>2943</v>
      </c>
      <c r="B1467" s="2" t="s">
        <v>2944</v>
      </c>
      <c r="C1467" s="4">
        <f ca="1">[1]!thsiFinD("ths_vol_ratio_stock",$A1467,$A$1,7,100)</f>
        <v>0.62851017988805002</v>
      </c>
      <c r="D1467" s="4">
        <f ca="1">[1]!thsiFinD("ths_cr_stock",$A1467,$A$1,7,100,100)</f>
        <v>59.116647791619002</v>
      </c>
      <c r="E1467" s="4">
        <f ca="1">[1]!thsiFinD("ths_mfi_stock",$A1467,$A$1,7,100,100)</f>
        <v>62.427612861485002</v>
      </c>
      <c r="F1467" s="4">
        <f ca="1">[1]!thsiFinD("ths_expma_stock",$A1467,$A$1,7,100,100)</f>
        <v>27.388286154372999</v>
      </c>
      <c r="G1467" s="4">
        <f ca="1">[1]!thsiFinD("ths_rsi_stock",$A1467,$A$1,7,100,100)</f>
        <v>46.384977892621002</v>
      </c>
      <c r="H1467" s="4">
        <f ca="1">[1]!thsiFinD("ths_adtm_stock",$A1467,$A$1,7,3,100,100,100)</f>
        <v>0.70209580838323005</v>
      </c>
      <c r="I1467" s="4">
        <f ca="1">[1]!thsiFinD("ths_bbiboll_stock",$A1467,$A$1,7,3,100,100,100)</f>
        <v>26.872499999999999</v>
      </c>
      <c r="J1467" s="4">
        <f ca="1">[1]!thsiFinD("ths_dptb_stock",$A1467,$A$1,7,104,100,100)</f>
        <v>0.71428571428570997</v>
      </c>
      <c r="K1467" s="4">
        <f ca="1">[1]!thsiFinD("ths_srmi_stock",$A1467,$A$1,7,100,100)</f>
        <v>-8.8709677419354996E-2</v>
      </c>
      <c r="L1467" s="4">
        <f ca="1">[1]!thsiFinD("ths_atr_stock",$A1467,$A$1,7,101,100,100)</f>
        <v>2.4828571428571</v>
      </c>
      <c r="M1467" s="4">
        <f ca="1">[1]!thsiFinD("ths_vol_w_stock",$A1467,$A$1)/1000000</f>
        <v>46.485028</v>
      </c>
      <c r="N1467" s="4">
        <f ca="1">[1]!thsiFinD("ths_turnover_ratio_w_stock",$A1467,$A$1)</f>
        <v>66.811268864596002</v>
      </c>
      <c r="O1467" s="4">
        <f ca="1">[1]!thsiFinD("ths_relative_chg_ratio_w_stock",$A1467,$A$1,104,100)</f>
        <v>-5.8876278533197004</v>
      </c>
      <c r="P1467" s="4"/>
    </row>
    <row r="1468" spans="1:16" x14ac:dyDescent="0.25">
      <c r="A1468" s="2" t="s">
        <v>2945</v>
      </c>
      <c r="B1468" s="2" t="s">
        <v>2946</v>
      </c>
      <c r="C1468" s="4">
        <f ca="1">[1]!thsiFinD("ths_vol_ratio_stock",$A1468,$A$1,7,100)</f>
        <v>1.0987060393167001</v>
      </c>
      <c r="D1468" s="4">
        <f ca="1">[1]!thsiFinD("ths_cr_stock",$A1468,$A$1,7,100,100)</f>
        <v>71.739130434782993</v>
      </c>
      <c r="E1468" s="4">
        <f ca="1">[1]!thsiFinD("ths_mfi_stock",$A1468,$A$1,7,100,100)</f>
        <v>47.624214734569001</v>
      </c>
      <c r="F1468" s="4">
        <f ca="1">[1]!thsiFinD("ths_expma_stock",$A1468,$A$1,7,100,100)</f>
        <v>24.325288700277</v>
      </c>
      <c r="G1468" s="4">
        <f ca="1">[1]!thsiFinD("ths_rsi_stock",$A1468,$A$1,7,100,100)</f>
        <v>31.380217089115</v>
      </c>
      <c r="H1468" s="4">
        <f ca="1">[1]!thsiFinD("ths_adtm_stock",$A1468,$A$1,7,3,100,100,100)</f>
        <v>0.11111111111110999</v>
      </c>
      <c r="I1468" s="4">
        <f ca="1">[1]!thsiFinD("ths_bbiboll_stock",$A1468,$A$1,7,3,100,100,100)</f>
        <v>24.423645833333001</v>
      </c>
      <c r="J1468" s="4">
        <f ca="1">[1]!thsiFinD("ths_dptb_stock",$A1468,$A$1,7,104,100,100)</f>
        <v>1</v>
      </c>
      <c r="K1468" s="4">
        <f ca="1">[1]!thsiFinD("ths_srmi_stock",$A1468,$A$1,7,100,100)</f>
        <v>-3.4993824619185002E-2</v>
      </c>
      <c r="L1468" s="4">
        <f ca="1">[1]!thsiFinD("ths_atr_stock",$A1468,$A$1,7,101,100,100)</f>
        <v>0.79</v>
      </c>
      <c r="M1468" s="4">
        <f ca="1">[1]!thsiFinD("ths_vol_w_stock",$A1468,$A$1)/1000000</f>
        <v>9.1854999999999993</v>
      </c>
      <c r="N1468" s="4">
        <f ca="1">[1]!thsiFinD("ths_turnover_ratio_w_stock",$A1468,$A$1)</f>
        <v>12.442922470305</v>
      </c>
      <c r="O1468" s="4">
        <f ca="1">[1]!thsiFinD("ths_relative_chg_ratio_w_stock",$A1468,$A$1,104,100)</f>
        <v>-2.5969036016547</v>
      </c>
      <c r="P1468" s="4"/>
    </row>
    <row r="1469" spans="1:16" x14ac:dyDescent="0.25">
      <c r="A1469" s="2" t="s">
        <v>2947</v>
      </c>
      <c r="B1469" s="2" t="s">
        <v>2948</v>
      </c>
      <c r="C1469" s="4">
        <f ca="1">[1]!thsiFinD("ths_vol_ratio_stock",$A1469,$A$1,7,100)</f>
        <v>0.57417091179741997</v>
      </c>
      <c r="D1469" s="4">
        <f ca="1">[1]!thsiFinD("ths_cr_stock",$A1469,$A$1,7,100,100)</f>
        <v>49.676025917926999</v>
      </c>
      <c r="E1469" s="4">
        <f ca="1">[1]!thsiFinD("ths_mfi_stock",$A1469,$A$1,7,100,100)</f>
        <v>19.386561709113</v>
      </c>
      <c r="F1469" s="4">
        <f ca="1">[1]!thsiFinD("ths_expma_stock",$A1469,$A$1,7,100,100)</f>
        <v>23.492513931268999</v>
      </c>
      <c r="G1469" s="4">
        <f ca="1">[1]!thsiFinD("ths_rsi_stock",$A1469,$A$1,7,100,100)</f>
        <v>56.146093462629999</v>
      </c>
      <c r="H1469" s="4">
        <f ca="1">[1]!thsiFinD("ths_adtm_stock",$A1469,$A$1,7,3,100,100,100)</f>
        <v>-0.25210084033613001</v>
      </c>
      <c r="I1469" s="4">
        <f ca="1">[1]!thsiFinD("ths_bbiboll_stock",$A1469,$A$1,7,3,100,100,100)</f>
        <v>23.183229166667001</v>
      </c>
      <c r="J1469" s="4">
        <f ca="1">[1]!thsiFinD("ths_dptb_stock",$A1469,$A$1,7,104,100,100)</f>
        <v>0.57142857142856995</v>
      </c>
      <c r="K1469" s="4">
        <f ca="1">[1]!thsiFinD("ths_srmi_stock",$A1469,$A$1,7,100,100)</f>
        <v>-2.8726061615321E-2</v>
      </c>
      <c r="L1469" s="4">
        <f ca="1">[1]!thsiFinD("ths_atr_stock",$A1469,$A$1,7,101,100,100)</f>
        <v>0.66142857142857003</v>
      </c>
      <c r="M1469" s="4">
        <f ca="1">[1]!thsiFinD("ths_vol_w_stock",$A1469,$A$1)/1000000</f>
        <v>14.37269</v>
      </c>
      <c r="N1469" s="4">
        <f ca="1">[1]!thsiFinD("ths_turnover_ratio_w_stock",$A1469,$A$1)</f>
        <v>3.3540879121148</v>
      </c>
      <c r="O1469" s="4">
        <f ca="1">[1]!thsiFinD("ths_relative_chg_ratio_w_stock",$A1469,$A$1,104,100)</f>
        <v>1.1456116527639999</v>
      </c>
      <c r="P1469" s="4"/>
    </row>
    <row r="1470" spans="1:16" x14ac:dyDescent="0.25">
      <c r="A1470" s="2" t="s">
        <v>2949</v>
      </c>
      <c r="B1470" s="2" t="s">
        <v>2950</v>
      </c>
      <c r="C1470" s="4">
        <f ca="1">[1]!thsiFinD("ths_vol_ratio_stock",$A1470,$A$1,7,100)</f>
        <v>0.82973004194764999</v>
      </c>
      <c r="D1470" s="4">
        <f ca="1">[1]!thsiFinD("ths_cr_stock",$A1470,$A$1,7,100,100)</f>
        <v>81.886227544909005</v>
      </c>
      <c r="E1470" s="4">
        <f ca="1">[1]!thsiFinD("ths_mfi_stock",$A1470,$A$1,7,100,100)</f>
        <v>45.194392013870001</v>
      </c>
      <c r="F1470" s="4">
        <f ca="1">[1]!thsiFinD("ths_expma_stock",$A1470,$A$1,7,100,100)</f>
        <v>28.401465377916001</v>
      </c>
      <c r="G1470" s="4">
        <f ca="1">[1]!thsiFinD("ths_rsi_stock",$A1470,$A$1,7,100,100)</f>
        <v>34.743772231774003</v>
      </c>
      <c r="H1470" s="4">
        <f ca="1">[1]!thsiFinD("ths_adtm_stock",$A1470,$A$1,7,3,100,100,100)</f>
        <v>0.46721311475409999</v>
      </c>
      <c r="I1470" s="4">
        <f ca="1">[1]!thsiFinD("ths_bbiboll_stock",$A1470,$A$1,7,3,100,100,100)</f>
        <v>28.494791666666998</v>
      </c>
      <c r="J1470" s="4">
        <f ca="1">[1]!thsiFinD("ths_dptb_stock",$A1470,$A$1,7,104,100,100)</f>
        <v>0.85714285714285998</v>
      </c>
      <c r="K1470" s="4">
        <f ca="1">[1]!thsiFinD("ths_srmi_stock",$A1470,$A$1,7,100,100)</f>
        <v>-7.7876106194689999E-3</v>
      </c>
      <c r="L1470" s="4">
        <f ca="1">[1]!thsiFinD("ths_atr_stock",$A1470,$A$1,7,101,100,100)</f>
        <v>0.57857142857142996</v>
      </c>
      <c r="M1470" s="4">
        <f ca="1">[1]!thsiFinD("ths_vol_w_stock",$A1470,$A$1)/1000000</f>
        <v>6.6645799999999999</v>
      </c>
      <c r="N1470" s="4">
        <f ca="1">[1]!thsiFinD("ths_turnover_ratio_w_stock",$A1470,$A$1)</f>
        <v>9.0547426772065993</v>
      </c>
      <c r="O1470" s="4">
        <f ca="1">[1]!thsiFinD("ths_relative_chg_ratio_w_stock",$A1470,$A$1,104,100)</f>
        <v>-8.4254622621986006E-2</v>
      </c>
      <c r="P1470" s="4"/>
    </row>
    <row r="1471" spans="1:16" x14ac:dyDescent="0.25">
      <c r="A1471" s="2" t="s">
        <v>2951</v>
      </c>
      <c r="B1471" s="2" t="s">
        <v>2952</v>
      </c>
      <c r="C1471" s="4">
        <f ca="1">[1]!thsiFinD("ths_vol_ratio_stock",$A1471,$A$1,7,100)</f>
        <v>0.82873443886312004</v>
      </c>
      <c r="D1471" s="4">
        <f ca="1">[1]!thsiFinD("ths_cr_stock",$A1471,$A$1,7,100,100)</f>
        <v>53.365384615384997</v>
      </c>
      <c r="E1471" s="4">
        <f ca="1">[1]!thsiFinD("ths_mfi_stock",$A1471,$A$1,7,100,100)</f>
        <v>29.629518022715999</v>
      </c>
      <c r="F1471" s="4">
        <f ca="1">[1]!thsiFinD("ths_expma_stock",$A1471,$A$1,7,100,100)</f>
        <v>21.999204187735</v>
      </c>
      <c r="G1471" s="4">
        <f ca="1">[1]!thsiFinD("ths_rsi_stock",$A1471,$A$1,7,100,100)</f>
        <v>36.385169502601002</v>
      </c>
      <c r="H1471" s="4">
        <f ca="1">[1]!thsiFinD("ths_adtm_stock",$A1471,$A$1,7,3,100,100,100)</f>
        <v>-0.75352112676056004</v>
      </c>
      <c r="I1471" s="4">
        <f ca="1">[1]!thsiFinD("ths_bbiboll_stock",$A1471,$A$1,7,3,100,100,100)</f>
        <v>21.935520833333001</v>
      </c>
      <c r="J1471" s="4">
        <f ca="1">[1]!thsiFinD("ths_dptb_stock",$A1471,$A$1,7,104,100,100)</f>
        <v>0.42857142857142999</v>
      </c>
      <c r="K1471" s="4">
        <f ca="1">[1]!thsiFinD("ths_srmi_stock",$A1471,$A$1,7,100,100)</f>
        <v>-2.9213483146067001E-2</v>
      </c>
      <c r="L1471" s="4">
        <f ca="1">[1]!thsiFinD("ths_atr_stock",$A1471,$A$1,7,101,100,100)</f>
        <v>0.45857142857143002</v>
      </c>
      <c r="M1471" s="4">
        <f ca="1">[1]!thsiFinD("ths_vol_w_stock",$A1471,$A$1)/1000000</f>
        <v>4.3666859999999996</v>
      </c>
      <c r="N1471" s="4">
        <f ca="1">[1]!thsiFinD("ths_turnover_ratio_w_stock",$A1471,$A$1)</f>
        <v>7.2919896384514997</v>
      </c>
      <c r="O1471" s="4">
        <f ca="1">[1]!thsiFinD("ths_relative_chg_ratio_w_stock",$A1471,$A$1,104,100)</f>
        <v>-1.7920348624764</v>
      </c>
      <c r="P1471" s="4"/>
    </row>
    <row r="1472" spans="1:16" x14ac:dyDescent="0.25">
      <c r="A1472" s="2" t="s">
        <v>2953</v>
      </c>
      <c r="B1472" s="2" t="s">
        <v>2954</v>
      </c>
      <c r="C1472" s="4">
        <f ca="1">[1]!thsiFinD("ths_vol_ratio_stock",$A1472,$A$1,7,100)</f>
        <v>1.8225147377146</v>
      </c>
      <c r="D1472" s="4">
        <f ca="1">[1]!thsiFinD("ths_cr_stock",$A1472,$A$1,7,100,100)</f>
        <v>75.637181409294996</v>
      </c>
      <c r="E1472" s="4">
        <f ca="1">[1]!thsiFinD("ths_mfi_stock",$A1472,$A$1,7,100,100)</f>
        <v>51.071838147305002</v>
      </c>
      <c r="F1472" s="4">
        <f ca="1">[1]!thsiFinD("ths_expma_stock",$A1472,$A$1,7,100,100)</f>
        <v>41.892892846404997</v>
      </c>
      <c r="G1472" s="4">
        <f ca="1">[1]!thsiFinD("ths_rsi_stock",$A1472,$A$1,7,100,100)</f>
        <v>35.776812032282002</v>
      </c>
      <c r="H1472" s="4">
        <f ca="1">[1]!thsiFinD("ths_adtm_stock",$A1472,$A$1,7,3,100,100,100)</f>
        <v>0.81547619047619002</v>
      </c>
      <c r="I1472" s="4">
        <f ca="1">[1]!thsiFinD("ths_bbiboll_stock",$A1472,$A$1,7,3,100,100,100)</f>
        <v>42.198958333333003</v>
      </c>
      <c r="J1472" s="4">
        <f ca="1">[1]!thsiFinD("ths_dptb_stock",$A1472,$A$1,7,104,100,100)</f>
        <v>0.71428571428570997</v>
      </c>
      <c r="K1472" s="4">
        <f ca="1">[1]!thsiFinD("ths_srmi_stock",$A1472,$A$1,7,100,100)</f>
        <v>-2.1296960995453001E-2</v>
      </c>
      <c r="L1472" s="4">
        <f ca="1">[1]!thsiFinD("ths_atr_stock",$A1472,$A$1,7,101,100,100)</f>
        <v>1.2328571428571</v>
      </c>
      <c r="M1472" s="4">
        <f ca="1">[1]!thsiFinD("ths_vol_w_stock",$A1472,$A$1)/1000000</f>
        <v>8.0044640000000005</v>
      </c>
      <c r="N1472" s="4">
        <f ca="1">[1]!thsiFinD("ths_turnover_ratio_w_stock",$A1472,$A$1)</f>
        <v>5.1511208386114999</v>
      </c>
      <c r="O1472" s="4">
        <f ca="1">[1]!thsiFinD("ths_relative_chg_ratio_w_stock",$A1472,$A$1,104,100)</f>
        <v>-0.88580480801075001</v>
      </c>
      <c r="P1472" s="4"/>
    </row>
    <row r="1473" spans="1:16" x14ac:dyDescent="0.25">
      <c r="A1473" s="2" t="s">
        <v>2955</v>
      </c>
      <c r="B1473" s="2" t="s">
        <v>2956</v>
      </c>
      <c r="C1473" s="4">
        <f ca="1">[1]!thsiFinD("ths_vol_ratio_stock",$A1473,$A$1,7,100)</f>
        <v>0.60648042927305001</v>
      </c>
      <c r="D1473" s="4">
        <f ca="1">[1]!thsiFinD("ths_cr_stock",$A1473,$A$1,7,100,100)</f>
        <v>81.742738589211001</v>
      </c>
      <c r="E1473" s="4">
        <f ca="1">[1]!thsiFinD("ths_mfi_stock",$A1473,$A$1,7,100,100)</f>
        <v>61.066070503987</v>
      </c>
      <c r="F1473" s="4">
        <f ca="1">[1]!thsiFinD("ths_expma_stock",$A1473,$A$1,7,100,100)</f>
        <v>16.695071386338</v>
      </c>
      <c r="G1473" s="4">
        <f ca="1">[1]!thsiFinD("ths_rsi_stock",$A1473,$A$1,7,100,100)</f>
        <v>39.133172168534003</v>
      </c>
      <c r="H1473" s="4">
        <f ca="1">[1]!thsiFinD("ths_adtm_stock",$A1473,$A$1,7,3,100,100,100)</f>
        <v>0.54320987654320996</v>
      </c>
      <c r="I1473" s="4">
        <f ca="1">[1]!thsiFinD("ths_bbiboll_stock",$A1473,$A$1,7,3,100,100,100)</f>
        <v>16.593020833333</v>
      </c>
      <c r="J1473" s="4">
        <f ca="1">[1]!thsiFinD("ths_dptb_stock",$A1473,$A$1,7,104,100,100)</f>
        <v>0.85714285714285998</v>
      </c>
      <c r="K1473" s="4">
        <f ca="1">[1]!thsiFinD("ths_srmi_stock",$A1473,$A$1,7,100,100)</f>
        <v>-2.4536205864752001E-2</v>
      </c>
      <c r="L1473" s="4">
        <f ca="1">[1]!thsiFinD("ths_atr_stock",$A1473,$A$1,7,101,100,100)</f>
        <v>0.42428571428570999</v>
      </c>
      <c r="M1473" s="4">
        <f ca="1">[1]!thsiFinD("ths_vol_w_stock",$A1473,$A$1)/1000000</f>
        <v>13.3246</v>
      </c>
      <c r="N1473" s="4">
        <f ca="1">[1]!thsiFinD("ths_turnover_ratio_w_stock",$A1473,$A$1)</f>
        <v>14.53931562058</v>
      </c>
      <c r="O1473" s="4">
        <f ca="1">[1]!thsiFinD("ths_relative_chg_ratio_w_stock",$A1473,$A$1,104,100)</f>
        <v>-1.5275386960916999</v>
      </c>
      <c r="P1473" s="4"/>
    </row>
    <row r="1474" spans="1:16" x14ac:dyDescent="0.25">
      <c r="A1474" s="2" t="s">
        <v>2957</v>
      </c>
      <c r="B1474" s="2" t="s">
        <v>2958</v>
      </c>
      <c r="C1474" s="4">
        <f ca="1">[1]!thsiFinD("ths_vol_ratio_stock",$A1474,$A$1,7,100)</f>
        <v>0.51821715654635003</v>
      </c>
      <c r="D1474" s="4">
        <f ca="1">[1]!thsiFinD("ths_cr_stock",$A1474,$A$1,7,100,100)</f>
        <v>57.394366197182997</v>
      </c>
      <c r="E1474" s="4">
        <f ca="1">[1]!thsiFinD("ths_mfi_stock",$A1474,$A$1,7,100,100)</f>
        <v>50.415940167830001</v>
      </c>
      <c r="F1474" s="4">
        <f ca="1">[1]!thsiFinD("ths_expma_stock",$A1474,$A$1,7,100,100)</f>
        <v>15.620763494837</v>
      </c>
      <c r="G1474" s="4">
        <f ca="1">[1]!thsiFinD("ths_rsi_stock",$A1474,$A$1,7,100,100)</f>
        <v>36.470851749528997</v>
      </c>
      <c r="H1474" s="4">
        <f ca="1">[1]!thsiFinD("ths_adtm_stock",$A1474,$A$1,7,3,100,100,100)</f>
        <v>0.37894736842104998</v>
      </c>
      <c r="I1474" s="4">
        <f ca="1">[1]!thsiFinD("ths_bbiboll_stock",$A1474,$A$1,7,3,100,100,100)</f>
        <v>15.57625</v>
      </c>
      <c r="J1474" s="4">
        <f ca="1">[1]!thsiFinD("ths_dptb_stock",$A1474,$A$1,7,104,100,100)</f>
        <v>0.85714285714285998</v>
      </c>
      <c r="K1474" s="4">
        <f ca="1">[1]!thsiFinD("ths_srmi_stock",$A1474,$A$1,7,100,100)</f>
        <v>-4.0327662255828997E-2</v>
      </c>
      <c r="L1474" s="4">
        <f ca="1">[1]!thsiFinD("ths_atr_stock",$A1474,$A$1,7,101,100,100)</f>
        <v>0.42714285714285999</v>
      </c>
      <c r="M1474" s="4">
        <f ca="1">[1]!thsiFinD("ths_vol_w_stock",$A1474,$A$1)/1000000</f>
        <v>7.1986780000000001</v>
      </c>
      <c r="N1474" s="4">
        <f ca="1">[1]!thsiFinD("ths_turnover_ratio_w_stock",$A1474,$A$1)</f>
        <v>9.4074823161412997</v>
      </c>
      <c r="O1474" s="4">
        <f ca="1">[1]!thsiFinD("ths_relative_chg_ratio_w_stock",$A1474,$A$1,104,100)</f>
        <v>-4.5419102327841996</v>
      </c>
      <c r="P1474" s="4"/>
    </row>
    <row r="1475" spans="1:16" x14ac:dyDescent="0.25">
      <c r="A1475" s="2" t="s">
        <v>2959</v>
      </c>
      <c r="B1475" s="2" t="s">
        <v>2960</v>
      </c>
      <c r="C1475" s="4">
        <f ca="1">[1]!thsiFinD("ths_vol_ratio_stock",$A1475,$A$1,7,100)</f>
        <v>0.47539374009015001</v>
      </c>
      <c r="D1475" s="4">
        <f ca="1">[1]!thsiFinD("ths_cr_stock",$A1475,$A$1,7,100,100)</f>
        <v>124.64114832536001</v>
      </c>
      <c r="E1475" s="4">
        <f ca="1">[1]!thsiFinD("ths_mfi_stock",$A1475,$A$1,7,100,100)</f>
        <v>59.842182530263003</v>
      </c>
      <c r="F1475" s="4">
        <f ca="1">[1]!thsiFinD("ths_expma_stock",$A1475,$A$1,7,100,100)</f>
        <v>7.7350996508228</v>
      </c>
      <c r="G1475" s="4">
        <f ca="1">[1]!thsiFinD("ths_rsi_stock",$A1475,$A$1,7,100,100)</f>
        <v>39.464452127980998</v>
      </c>
      <c r="H1475" s="4">
        <f ca="1">[1]!thsiFinD("ths_adtm_stock",$A1475,$A$1,7,3,100,100,100)</f>
        <v>0.57541899441341005</v>
      </c>
      <c r="I1475" s="4">
        <f ca="1">[1]!thsiFinD("ths_bbiboll_stock",$A1475,$A$1,7,3,100,100,100)</f>
        <v>7.7302083333332998</v>
      </c>
      <c r="J1475" s="4">
        <f ca="1">[1]!thsiFinD("ths_dptb_stock",$A1475,$A$1,7,104,100,100)</f>
        <v>0.57142857142856995</v>
      </c>
      <c r="K1475" s="4">
        <f ca="1">[1]!thsiFinD("ths_srmi_stock",$A1475,$A$1,7,100,100)</f>
        <v>1.3458950201883999E-3</v>
      </c>
      <c r="L1475" s="4">
        <f ca="1">[1]!thsiFinD("ths_atr_stock",$A1475,$A$1,7,101,100,100)</f>
        <v>0.44857142857143001</v>
      </c>
      <c r="M1475" s="4">
        <f ca="1">[1]!thsiFinD("ths_vol_w_stock",$A1475,$A$1)/1000000</f>
        <v>90.534744000000003</v>
      </c>
      <c r="N1475" s="4">
        <f ca="1">[1]!thsiFinD("ths_turnover_ratio_w_stock",$A1475,$A$1)</f>
        <v>7.7600383807347004</v>
      </c>
      <c r="O1475" s="4">
        <f ca="1">[1]!thsiFinD("ths_relative_chg_ratio_w_stock",$A1475,$A$1,104,100)</f>
        <v>-7.4208147704008001</v>
      </c>
      <c r="P1475" s="4"/>
    </row>
    <row r="1476" spans="1:16" x14ac:dyDescent="0.25">
      <c r="A1476" s="2" t="s">
        <v>2961</v>
      </c>
      <c r="B1476" s="2" t="s">
        <v>2962</v>
      </c>
      <c r="C1476" s="4">
        <f ca="1">[1]!thsiFinD("ths_vol_ratio_stock",$A1476,$A$1,7,100)</f>
        <v>1.4282951730350999</v>
      </c>
      <c r="D1476" s="4">
        <f ca="1">[1]!thsiFinD("ths_cr_stock",$A1476,$A$1,7,100,100)</f>
        <v>203.82978723404</v>
      </c>
      <c r="E1476" s="4">
        <f ca="1">[1]!thsiFinD("ths_mfi_stock",$A1476,$A$1,7,100,100)</f>
        <v>63.174100497105002</v>
      </c>
      <c r="F1476" s="4">
        <f ca="1">[1]!thsiFinD("ths_expma_stock",$A1476,$A$1,7,100,100)</f>
        <v>16.863001670846</v>
      </c>
      <c r="G1476" s="4">
        <f ca="1">[1]!thsiFinD("ths_rsi_stock",$A1476,$A$1,7,100,100)</f>
        <v>63.925445912009003</v>
      </c>
      <c r="H1476" s="4">
        <f ca="1">[1]!thsiFinD("ths_adtm_stock",$A1476,$A$1,7,3,100,100,100)</f>
        <v>0.74285714285714</v>
      </c>
      <c r="I1476" s="4">
        <f ca="1">[1]!thsiFinD("ths_bbiboll_stock",$A1476,$A$1,7,3,100,100,100)</f>
        <v>16.751562499999999</v>
      </c>
      <c r="J1476" s="4">
        <f ca="1">[1]!thsiFinD("ths_dptb_stock",$A1476,$A$1,7,104,100,100)</f>
        <v>0.42857142857142999</v>
      </c>
      <c r="K1476" s="4">
        <f ca="1">[1]!thsiFinD("ths_srmi_stock",$A1476,$A$1,7,100,100)</f>
        <v>3.9365452408931002E-2</v>
      </c>
      <c r="L1476" s="4">
        <f ca="1">[1]!thsiFinD("ths_atr_stock",$A1476,$A$1,7,101,100,100)</f>
        <v>0.70714285714285996</v>
      </c>
      <c r="M1476" s="4">
        <f ca="1">[1]!thsiFinD("ths_vol_w_stock",$A1476,$A$1)/1000000</f>
        <v>42.128425999999997</v>
      </c>
      <c r="N1476" s="4">
        <f ca="1">[1]!thsiFinD("ths_turnover_ratio_w_stock",$A1476,$A$1)</f>
        <v>10.531843203919999</v>
      </c>
      <c r="O1476" s="4">
        <f ca="1">[1]!thsiFinD("ths_relative_chg_ratio_w_stock",$A1476,$A$1,104,100)</f>
        <v>2.2563686985597</v>
      </c>
      <c r="P1476" s="4"/>
    </row>
    <row r="1477" spans="1:16" x14ac:dyDescent="0.25">
      <c r="A1477" s="2" t="s">
        <v>2963</v>
      </c>
      <c r="B1477" s="2" t="s">
        <v>2964</v>
      </c>
      <c r="C1477" s="4">
        <f ca="1">[1]!thsiFinD("ths_vol_ratio_stock",$A1477,$A$1,7,100)</f>
        <v>0.86828059728170004</v>
      </c>
      <c r="D1477" s="4">
        <f ca="1">[1]!thsiFinD("ths_cr_stock",$A1477,$A$1,7,100,100)</f>
        <v>175.56179775281001</v>
      </c>
      <c r="E1477" s="4">
        <f ca="1">[1]!thsiFinD("ths_mfi_stock",$A1477,$A$1,7,100,100)</f>
        <v>73.006509168074999</v>
      </c>
      <c r="F1477" s="4">
        <f ca="1">[1]!thsiFinD("ths_expma_stock",$A1477,$A$1,7,100,100)</f>
        <v>10.509593171548</v>
      </c>
      <c r="G1477" s="4">
        <f ca="1">[1]!thsiFinD("ths_rsi_stock",$A1477,$A$1,7,100,100)</f>
        <v>47.292514845143003</v>
      </c>
      <c r="H1477" s="4">
        <f ca="1">[1]!thsiFinD("ths_adtm_stock",$A1477,$A$1,7,3,100,100,100)</f>
        <v>0.86499999999999999</v>
      </c>
      <c r="I1477" s="4">
        <f ca="1">[1]!thsiFinD("ths_bbiboll_stock",$A1477,$A$1,7,3,100,100,100)</f>
        <v>10.423854166667001</v>
      </c>
      <c r="J1477" s="4">
        <f ca="1">[1]!thsiFinD("ths_dptb_stock",$A1477,$A$1,7,104,100,100)</f>
        <v>0.57142857142856995</v>
      </c>
      <c r="K1477" s="4">
        <f ca="1">[1]!thsiFinD("ths_srmi_stock",$A1477,$A$1,7,100,100)</f>
        <v>4.4530493707648E-2</v>
      </c>
      <c r="L1477" s="4">
        <f ca="1">[1]!thsiFinD("ths_atr_stock",$A1477,$A$1,7,101,100,100)</f>
        <v>0.48285714285713999</v>
      </c>
      <c r="M1477" s="4">
        <f ca="1">[1]!thsiFinD("ths_vol_w_stock",$A1477,$A$1)/1000000</f>
        <v>123.695982</v>
      </c>
      <c r="N1477" s="4">
        <f ca="1">[1]!thsiFinD("ths_turnover_ratio_w_stock",$A1477,$A$1)</f>
        <v>50.321801490814003</v>
      </c>
      <c r="O1477" s="4">
        <f ca="1">[1]!thsiFinD("ths_relative_chg_ratio_w_stock",$A1477,$A$1,104,100)</f>
        <v>1.0261543962543</v>
      </c>
      <c r="P1477" s="4"/>
    </row>
    <row r="1478" spans="1:16" x14ac:dyDescent="0.25">
      <c r="A1478" s="2" t="s">
        <v>2965</v>
      </c>
      <c r="B1478" s="2" t="s">
        <v>2966</v>
      </c>
      <c r="C1478" s="4">
        <f ca="1">[1]!thsiFinD("ths_vol_ratio_stock",$A1478,$A$1,7,100)</f>
        <v>0.74330537517343998</v>
      </c>
      <c r="D1478" s="4">
        <f ca="1">[1]!thsiFinD("ths_cr_stock",$A1478,$A$1,7,100,100)</f>
        <v>139.26380368098</v>
      </c>
      <c r="E1478" s="4">
        <f ca="1">[1]!thsiFinD("ths_mfi_stock",$A1478,$A$1,7,100,100)</f>
        <v>73.055634263667002</v>
      </c>
      <c r="F1478" s="4">
        <f ca="1">[1]!thsiFinD("ths_expma_stock",$A1478,$A$1,7,100,100)</f>
        <v>6.9810299722179998</v>
      </c>
      <c r="G1478" s="4">
        <f ca="1">[1]!thsiFinD("ths_rsi_stock",$A1478,$A$1,7,100,100)</f>
        <v>52.737610829551002</v>
      </c>
      <c r="H1478" s="4">
        <f ca="1">[1]!thsiFinD("ths_adtm_stock",$A1478,$A$1,7,3,100,100,100)</f>
        <v>0.72413793103447999</v>
      </c>
      <c r="I1478" s="4">
        <f ca="1">[1]!thsiFinD("ths_bbiboll_stock",$A1478,$A$1,7,3,100,100,100)</f>
        <v>6.9345833333332996</v>
      </c>
      <c r="J1478" s="4">
        <f ca="1">[1]!thsiFinD("ths_dptb_stock",$A1478,$A$1,7,104,100,100)</f>
        <v>0.71428571428570997</v>
      </c>
      <c r="K1478" s="4">
        <f ca="1">[1]!thsiFinD("ths_srmi_stock",$A1478,$A$1,7,100,100)</f>
        <v>1.2949640287770001E-2</v>
      </c>
      <c r="L1478" s="4">
        <f ca="1">[1]!thsiFinD("ths_atr_stock",$A1478,$A$1,7,101,100,100)</f>
        <v>0.18714285714286</v>
      </c>
      <c r="M1478" s="4">
        <f ca="1">[1]!thsiFinD("ths_vol_w_stock",$A1478,$A$1)/1000000</f>
        <v>18.612271</v>
      </c>
      <c r="N1478" s="4">
        <f ca="1">[1]!thsiFinD("ths_turnover_ratio_w_stock",$A1478,$A$1)</f>
        <v>4.3505405466753997</v>
      </c>
      <c r="O1478" s="4">
        <f ca="1">[1]!thsiFinD("ths_relative_chg_ratio_w_stock",$A1478,$A$1,104,100)</f>
        <v>2.3683945315977999</v>
      </c>
      <c r="P1478" s="4"/>
    </row>
    <row r="1479" spans="1:16" x14ac:dyDescent="0.25">
      <c r="A1479" s="2" t="s">
        <v>2967</v>
      </c>
      <c r="B1479" s="2" t="s">
        <v>2968</v>
      </c>
      <c r="C1479" s="4">
        <f ca="1">[1]!thsiFinD("ths_vol_ratio_stock",$A1479,$A$1,7,100)</f>
        <v>0.91014124160647003</v>
      </c>
      <c r="D1479" s="4">
        <f ca="1">[1]!thsiFinD("ths_cr_stock",$A1479,$A$1,7,100,100)</f>
        <v>82.504012841090997</v>
      </c>
      <c r="E1479" s="4">
        <f ca="1">[1]!thsiFinD("ths_mfi_stock",$A1479,$A$1,7,100,100)</f>
        <v>40.976633300060001</v>
      </c>
      <c r="F1479" s="4">
        <f ca="1">[1]!thsiFinD("ths_expma_stock",$A1479,$A$1,7,100,100)</f>
        <v>18.591244550113998</v>
      </c>
      <c r="G1479" s="4">
        <f ca="1">[1]!thsiFinD("ths_rsi_stock",$A1479,$A$1,7,100,100)</f>
        <v>36.726936383656003</v>
      </c>
      <c r="H1479" s="4">
        <f ca="1">[1]!thsiFinD("ths_adtm_stock",$A1479,$A$1,7,3,100,100,100)</f>
        <v>0.14285714285713999</v>
      </c>
      <c r="I1479" s="4">
        <f ca="1">[1]!thsiFinD("ths_bbiboll_stock",$A1479,$A$1,7,3,100,100,100)</f>
        <v>18.557812500000001</v>
      </c>
      <c r="J1479" s="4">
        <f ca="1">[1]!thsiFinD("ths_dptb_stock",$A1479,$A$1,7,104,100,100)</f>
        <v>0.85714285714285998</v>
      </c>
      <c r="K1479" s="4">
        <f ca="1">[1]!thsiFinD("ths_srmi_stock",$A1479,$A$1,7,100,100)</f>
        <v>-2.0540540540540001E-2</v>
      </c>
      <c r="L1479" s="4">
        <f ca="1">[1]!thsiFinD("ths_atr_stock",$A1479,$A$1,7,101,100,100)</f>
        <v>0.54714285714286004</v>
      </c>
      <c r="M1479" s="4">
        <f ca="1">[1]!thsiFinD("ths_vol_w_stock",$A1479,$A$1)/1000000</f>
        <v>8.3028420000000001</v>
      </c>
      <c r="N1479" s="4">
        <f ca="1">[1]!thsiFinD("ths_turnover_ratio_w_stock",$A1479,$A$1)</f>
        <v>12.252665544107</v>
      </c>
      <c r="O1479" s="4">
        <f ca="1">[1]!thsiFinD("ths_relative_chg_ratio_w_stock",$A1479,$A$1,104,100)</f>
        <v>-3.3481807048104</v>
      </c>
      <c r="P1479" s="4"/>
    </row>
    <row r="1480" spans="1:16" x14ac:dyDescent="0.25">
      <c r="A1480" s="2" t="s">
        <v>2969</v>
      </c>
      <c r="B1480" s="2" t="s">
        <v>2970</v>
      </c>
      <c r="C1480" s="4">
        <f ca="1">[1]!thsiFinD("ths_vol_ratio_stock",$A1480,$A$1,7,100)</f>
        <v>0.65432891572574003</v>
      </c>
      <c r="D1480" s="4">
        <f ca="1">[1]!thsiFinD("ths_cr_stock",$A1480,$A$1,7,100,100)</f>
        <v>102.59740259740001</v>
      </c>
      <c r="E1480" s="4">
        <f ca="1">[1]!thsiFinD("ths_mfi_stock",$A1480,$A$1,7,100,100)</f>
        <v>54.175742044518998</v>
      </c>
      <c r="F1480" s="4">
        <f ca="1">[1]!thsiFinD("ths_expma_stock",$A1480,$A$1,7,100,100)</f>
        <v>8.4755877234316994</v>
      </c>
      <c r="G1480" s="4">
        <f ca="1">[1]!thsiFinD("ths_rsi_stock",$A1480,$A$1,7,100,100)</f>
        <v>49.451410966876999</v>
      </c>
      <c r="H1480" s="4">
        <f ca="1">[1]!thsiFinD("ths_adtm_stock",$A1480,$A$1,7,3,100,100,100)</f>
        <v>0.1388888888889</v>
      </c>
      <c r="I1480" s="4">
        <f ca="1">[1]!thsiFinD("ths_bbiboll_stock",$A1480,$A$1,7,3,100,100,100)</f>
        <v>8.4367708333333002</v>
      </c>
      <c r="J1480" s="4">
        <f ca="1">[1]!thsiFinD("ths_dptb_stock",$A1480,$A$1,7,104,100,100)</f>
        <v>0.85714285714285998</v>
      </c>
      <c r="K1480" s="4">
        <f ca="1">[1]!thsiFinD("ths_srmi_stock",$A1480,$A$1,7,100,100)</f>
        <v>2.3724792408066002E-3</v>
      </c>
      <c r="L1480" s="4">
        <f ca="1">[1]!thsiFinD("ths_atr_stock",$A1480,$A$1,7,101,100,100)</f>
        <v>0.22285714285714001</v>
      </c>
      <c r="M1480" s="4">
        <f ca="1">[1]!thsiFinD("ths_vol_w_stock",$A1480,$A$1)/1000000</f>
        <v>7.8710000000000004</v>
      </c>
      <c r="N1480" s="4">
        <f ca="1">[1]!thsiFinD("ths_turnover_ratio_w_stock",$A1480,$A$1)</f>
        <v>5.9319539838335</v>
      </c>
      <c r="O1480" s="4">
        <f ca="1">[1]!thsiFinD("ths_relative_chg_ratio_w_stock",$A1480,$A$1,104,100)</f>
        <v>-0.35076131255801002</v>
      </c>
      <c r="P1480" s="4"/>
    </row>
    <row r="1481" spans="1:16" x14ac:dyDescent="0.25">
      <c r="A1481" s="2" t="s">
        <v>2971</v>
      </c>
      <c r="B1481" s="2" t="s">
        <v>2972</v>
      </c>
      <c r="C1481" s="4">
        <f ca="1">[1]!thsiFinD("ths_vol_ratio_stock",$A1481,$A$1,7,100)</f>
        <v>1.2343200886982</v>
      </c>
      <c r="D1481" s="4">
        <f ca="1">[1]!thsiFinD("ths_cr_stock",$A1481,$A$1,7,100,100)</f>
        <v>64.195896757113999</v>
      </c>
      <c r="E1481" s="4">
        <f ca="1">[1]!thsiFinD("ths_mfi_stock",$A1481,$A$1,7,100,100)</f>
        <v>41.256055892193999</v>
      </c>
      <c r="F1481" s="4">
        <f ca="1">[1]!thsiFinD("ths_expma_stock",$A1481,$A$1,7,100,100)</f>
        <v>28.149322798530999</v>
      </c>
      <c r="G1481" s="4">
        <f ca="1">[1]!thsiFinD("ths_rsi_stock",$A1481,$A$1,7,100,100)</f>
        <v>40.413377244743998</v>
      </c>
      <c r="H1481" s="4">
        <f ca="1">[1]!thsiFinD("ths_adtm_stock",$A1481,$A$1,7,3,100,100,100)</f>
        <v>0.33633633633634002</v>
      </c>
      <c r="I1481" s="4">
        <f ca="1">[1]!thsiFinD("ths_bbiboll_stock",$A1481,$A$1,7,3,100,100,100)</f>
        <v>28.013854166666999</v>
      </c>
      <c r="J1481" s="4">
        <f ca="1">[1]!thsiFinD("ths_dptb_stock",$A1481,$A$1,7,104,100,100)</f>
        <v>0.71428571428570997</v>
      </c>
      <c r="K1481" s="4">
        <f ca="1">[1]!thsiFinD("ths_srmi_stock",$A1481,$A$1,7,100,100)</f>
        <v>-4.4303797468354E-2</v>
      </c>
      <c r="L1481" s="4">
        <f ca="1">[1]!thsiFinD("ths_atr_stock",$A1481,$A$1,7,101,100,100)</f>
        <v>1.1814285714285999</v>
      </c>
      <c r="M1481" s="4">
        <f ca="1">[1]!thsiFinD("ths_vol_w_stock",$A1481,$A$1)/1000000</f>
        <v>27.588017000000001</v>
      </c>
      <c r="N1481" s="4">
        <f ca="1">[1]!thsiFinD("ths_turnover_ratio_w_stock",$A1481,$A$1)</f>
        <v>16.845832026629001</v>
      </c>
      <c r="O1481" s="4">
        <f ca="1">[1]!thsiFinD("ths_relative_chg_ratio_w_stock",$A1481,$A$1,104,100)</f>
        <v>0.45112974788354998</v>
      </c>
      <c r="P1481" s="4"/>
    </row>
    <row r="1482" spans="1:16" x14ac:dyDescent="0.25">
      <c r="A1482" s="2" t="s">
        <v>2973</v>
      </c>
      <c r="B1482" s="2" t="s">
        <v>2974</v>
      </c>
      <c r="C1482" s="4">
        <f ca="1">[1]!thsiFinD("ths_vol_ratio_stock",$A1482,$A$1,7,100)</f>
        <v>1.6365263088677999</v>
      </c>
      <c r="D1482" s="4">
        <f ca="1">[1]!thsiFinD("ths_cr_stock",$A1482,$A$1,7,100,100)</f>
        <v>316.37931034483</v>
      </c>
      <c r="E1482" s="4">
        <f ca="1">[1]!thsiFinD("ths_mfi_stock",$A1482,$A$1,7,100,100)</f>
        <v>65.851878482803997</v>
      </c>
      <c r="F1482" s="4">
        <f ca="1">[1]!thsiFinD("ths_expma_stock",$A1482,$A$1,7,100,100)</f>
        <v>24.465755052576</v>
      </c>
      <c r="G1482" s="4">
        <f ca="1">[1]!thsiFinD("ths_rsi_stock",$A1482,$A$1,7,100,100)</f>
        <v>72.357579913482994</v>
      </c>
      <c r="H1482" s="4">
        <f ca="1">[1]!thsiFinD("ths_adtm_stock",$A1482,$A$1,7,3,100,100,100)</f>
        <v>0.76704545454546003</v>
      </c>
      <c r="I1482" s="4">
        <f ca="1">[1]!thsiFinD("ths_bbiboll_stock",$A1482,$A$1,7,3,100,100,100)</f>
        <v>24.166666666666998</v>
      </c>
      <c r="J1482" s="4">
        <f ca="1">[1]!thsiFinD("ths_dptb_stock",$A1482,$A$1,7,104,100,100)</f>
        <v>0.42857142857142999</v>
      </c>
      <c r="K1482" s="4">
        <f ca="1">[1]!thsiFinD("ths_srmi_stock",$A1482,$A$1,7,100,100)</f>
        <v>5.2819698173152997E-2</v>
      </c>
      <c r="L1482" s="4">
        <f ca="1">[1]!thsiFinD("ths_atr_stock",$A1482,$A$1,7,101,100,100)</f>
        <v>0.92142857142857004</v>
      </c>
      <c r="M1482" s="4">
        <f ca="1">[1]!thsiFinD("ths_vol_w_stock",$A1482,$A$1)/1000000</f>
        <v>10.932877</v>
      </c>
      <c r="N1482" s="4">
        <f ca="1">[1]!thsiFinD("ths_turnover_ratio_w_stock",$A1482,$A$1)</f>
        <v>9.5686645527262009</v>
      </c>
      <c r="O1482" s="4">
        <f ca="1">[1]!thsiFinD("ths_relative_chg_ratio_w_stock",$A1482,$A$1,104,100)</f>
        <v>9.4114225464929007</v>
      </c>
      <c r="P1482" s="4"/>
    </row>
    <row r="1483" spans="1:16" x14ac:dyDescent="0.25">
      <c r="A1483" s="2" t="s">
        <v>2975</v>
      </c>
      <c r="B1483" s="2" t="s">
        <v>2976</v>
      </c>
      <c r="C1483" s="4">
        <f ca="1">[1]!thsiFinD("ths_vol_ratio_stock",$A1483,$A$1,7,100)</f>
        <v>1.013166413932</v>
      </c>
      <c r="D1483" s="4">
        <f ca="1">[1]!thsiFinD("ths_cr_stock",$A1483,$A$1,7,100,100)</f>
        <v>-24.635012495068001</v>
      </c>
      <c r="E1483" s="4">
        <f ca="1">[1]!thsiFinD("ths_mfi_stock",$A1483,$A$1,7,100,100)</f>
        <v>63.134702079953001</v>
      </c>
      <c r="F1483" s="4">
        <f ca="1">[1]!thsiFinD("ths_expma_stock",$A1483,$A$1,7,100,100)</f>
        <v>55.147144939347001</v>
      </c>
      <c r="G1483" s="4">
        <f ca="1">[1]!thsiFinD("ths_rsi_stock",$A1483,$A$1,7,100,100)</f>
        <v>26.408166493928</v>
      </c>
      <c r="H1483" s="4">
        <f ca="1">[1]!thsiFinD("ths_adtm_stock",$A1483,$A$1,7,3,100,100,100)</f>
        <v>0.71588594704684005</v>
      </c>
      <c r="I1483" s="4">
        <f ca="1">[1]!thsiFinD("ths_bbiboll_stock",$A1483,$A$1,7,3,100,100,100)</f>
        <v>57.021458333333001</v>
      </c>
      <c r="J1483" s="4">
        <f ca="1">[1]!thsiFinD("ths_dptb_stock",$A1483,$A$1,7,104,100,100)</f>
        <v>0.85714285714285998</v>
      </c>
      <c r="K1483" s="4">
        <f ca="1">[1]!thsiFinD("ths_srmi_stock",$A1483,$A$1,7,100,100)</f>
        <v>-0.24281249999999999</v>
      </c>
      <c r="L1483" s="4">
        <f ca="1">[1]!thsiFinD("ths_atr_stock",$A1483,$A$1,7,101,100,100)</f>
        <v>5.7628571428570998</v>
      </c>
      <c r="M1483" s="4">
        <f ca="1">[1]!thsiFinD("ths_vol_w_stock",$A1483,$A$1)/1000000</f>
        <v>37.045900000000003</v>
      </c>
      <c r="N1483" s="4">
        <f ca="1">[1]!thsiFinD("ths_turnover_ratio_w_stock",$A1483,$A$1)</f>
        <v>47.491646711068</v>
      </c>
      <c r="O1483" s="4">
        <f ca="1">[1]!thsiFinD("ths_relative_chg_ratio_w_stock",$A1483,$A$1,104,100)</f>
        <v>-25.058981880893999</v>
      </c>
      <c r="P1483" s="4"/>
    </row>
    <row r="1484" spans="1:16" x14ac:dyDescent="0.25">
      <c r="A1484" s="2" t="s">
        <v>2977</v>
      </c>
      <c r="B1484" s="2" t="s">
        <v>2978</v>
      </c>
      <c r="C1484" s="4">
        <f ca="1">[1]!thsiFinD("ths_vol_ratio_stock",$A1484,$A$1,7,100)</f>
        <v>1.1243985591734</v>
      </c>
      <c r="D1484" s="4">
        <f ca="1">[1]!thsiFinD("ths_cr_stock",$A1484,$A$1,7,100,100)</f>
        <v>86.782608695652002</v>
      </c>
      <c r="E1484" s="4">
        <f ca="1">[1]!thsiFinD("ths_mfi_stock",$A1484,$A$1,7,100,100)</f>
        <v>47.463666627397998</v>
      </c>
      <c r="F1484" s="4">
        <f ca="1">[1]!thsiFinD("ths_expma_stock",$A1484,$A$1,7,100,100)</f>
        <v>16.831332830484001</v>
      </c>
      <c r="G1484" s="4">
        <f ca="1">[1]!thsiFinD("ths_rsi_stock",$A1484,$A$1,7,100,100)</f>
        <v>36.891127299444001</v>
      </c>
      <c r="H1484" s="4">
        <f ca="1">[1]!thsiFinD("ths_adtm_stock",$A1484,$A$1,7,3,100,100,100)</f>
        <v>-5.4347826086949998E-2</v>
      </c>
      <c r="I1484" s="4">
        <f ca="1">[1]!thsiFinD("ths_bbiboll_stock",$A1484,$A$1,7,3,100,100,100)</f>
        <v>16.884583333333001</v>
      </c>
      <c r="J1484" s="4">
        <f ca="1">[1]!thsiFinD("ths_dptb_stock",$A1484,$A$1,7,104,100,100)</f>
        <v>0.71428571428570997</v>
      </c>
      <c r="K1484" s="4">
        <f ca="1">[1]!thsiFinD("ths_srmi_stock",$A1484,$A$1,7,100,100)</f>
        <v>-2.6690391459075001E-2</v>
      </c>
      <c r="L1484" s="4">
        <f ca="1">[1]!thsiFinD("ths_atr_stock",$A1484,$A$1,7,101,100,100)</f>
        <v>0.51142857142857001</v>
      </c>
      <c r="M1484" s="4">
        <f ca="1">[1]!thsiFinD("ths_vol_w_stock",$A1484,$A$1)/1000000</f>
        <v>23.939193</v>
      </c>
      <c r="N1484" s="4">
        <f ca="1">[1]!thsiFinD("ths_turnover_ratio_w_stock",$A1484,$A$1)</f>
        <v>1.7924353533477999</v>
      </c>
      <c r="O1484" s="4">
        <f ca="1">[1]!thsiFinD("ths_relative_chg_ratio_w_stock",$A1484,$A$1,104,100)</f>
        <v>-1.7866380944364999</v>
      </c>
      <c r="P1484" s="4"/>
    </row>
    <row r="1485" spans="1:16" x14ac:dyDescent="0.25">
      <c r="A1485" s="2" t="s">
        <v>2979</v>
      </c>
      <c r="B1485" s="2" t="s">
        <v>2980</v>
      </c>
      <c r="C1485" s="4">
        <f ca="1">[1]!thsiFinD("ths_vol_ratio_stock",$A1485,$A$1,7,100)</f>
        <v>0.63007616803549005</v>
      </c>
      <c r="D1485" s="4">
        <f ca="1">[1]!thsiFinD("ths_cr_stock",$A1485,$A$1,7,100,100)</f>
        <v>43.902439024389999</v>
      </c>
      <c r="E1485" s="4">
        <f ca="1">[1]!thsiFinD("ths_mfi_stock",$A1485,$A$1,7,100,100)</f>
        <v>19.040344444131001</v>
      </c>
      <c r="F1485" s="4">
        <f ca="1">[1]!thsiFinD("ths_expma_stock",$A1485,$A$1,7,100,100)</f>
        <v>17.753288718766999</v>
      </c>
      <c r="G1485" s="4">
        <f ca="1">[1]!thsiFinD("ths_rsi_stock",$A1485,$A$1,7,100,100)</f>
        <v>37.043065932791002</v>
      </c>
      <c r="H1485" s="4">
        <f ca="1">[1]!thsiFinD("ths_adtm_stock",$A1485,$A$1,7,3,100,100,100)</f>
        <v>-0.79699248120301003</v>
      </c>
      <c r="I1485" s="4">
        <f ca="1">[1]!thsiFinD("ths_bbiboll_stock",$A1485,$A$1,7,3,100,100,100)</f>
        <v>17.686770833333</v>
      </c>
      <c r="J1485" s="4">
        <f ca="1">[1]!thsiFinD("ths_dptb_stock",$A1485,$A$1,7,104,100,100)</f>
        <v>0.57142857142856995</v>
      </c>
      <c r="K1485" s="4">
        <f ca="1">[1]!thsiFinD("ths_srmi_stock",$A1485,$A$1,7,100,100)</f>
        <v>-4.1988950276242998E-2</v>
      </c>
      <c r="L1485" s="4">
        <f ca="1">[1]!thsiFinD("ths_atr_stock",$A1485,$A$1,7,101,100,100)</f>
        <v>0.42142857142856999</v>
      </c>
      <c r="M1485" s="4">
        <f ca="1">[1]!thsiFinD("ths_vol_w_stock",$A1485,$A$1)/1000000</f>
        <v>8.9746179999999995</v>
      </c>
      <c r="N1485" s="4">
        <f ca="1">[1]!thsiFinD("ths_turnover_ratio_w_stock",$A1485,$A$1)</f>
        <v>17.148444457149001</v>
      </c>
      <c r="O1485" s="4">
        <f ca="1">[1]!thsiFinD("ths_relative_chg_ratio_w_stock",$A1485,$A$1,104,100)</f>
        <v>-2.6978004851737998</v>
      </c>
      <c r="P1485" s="4"/>
    </row>
    <row r="1486" spans="1:16" x14ac:dyDescent="0.25">
      <c r="A1486" s="2" t="s">
        <v>2981</v>
      </c>
      <c r="B1486" s="2" t="s">
        <v>2982</v>
      </c>
      <c r="C1486" s="4">
        <f ca="1">[1]!thsiFinD("ths_vol_ratio_stock",$A1486,$A$1,7,100)</f>
        <v>0.75432232788607001</v>
      </c>
      <c r="D1486" s="4">
        <f ca="1">[1]!thsiFinD("ths_cr_stock",$A1486,$A$1,7,100,100)</f>
        <v>58.823529411764</v>
      </c>
      <c r="E1486" s="4">
        <f ca="1">[1]!thsiFinD("ths_mfi_stock",$A1486,$A$1,7,100,100)</f>
        <v>40.11898434631</v>
      </c>
      <c r="F1486" s="4">
        <f ca="1">[1]!thsiFinD("ths_expma_stock",$A1486,$A$1,7,100,100)</f>
        <v>13.219516369897001</v>
      </c>
      <c r="G1486" s="4">
        <f ca="1">[1]!thsiFinD("ths_rsi_stock",$A1486,$A$1,7,100,100)</f>
        <v>40.453507699702001</v>
      </c>
      <c r="H1486" s="4">
        <f ca="1">[1]!thsiFinD("ths_adtm_stock",$A1486,$A$1,7,3,100,100,100)</f>
        <v>0.26605504587155998</v>
      </c>
      <c r="I1486" s="4">
        <f ca="1">[1]!thsiFinD("ths_bbiboll_stock",$A1486,$A$1,7,3,100,100,100)</f>
        <v>13.1303125</v>
      </c>
      <c r="J1486" s="4">
        <f ca="1">[1]!thsiFinD("ths_dptb_stock",$A1486,$A$1,7,104,100,100)</f>
        <v>1</v>
      </c>
      <c r="K1486" s="4">
        <f ca="1">[1]!thsiFinD("ths_srmi_stock",$A1486,$A$1,7,100,100)</f>
        <v>-2.5796661608498E-2</v>
      </c>
      <c r="L1486" s="4">
        <f ca="1">[1]!thsiFinD("ths_atr_stock",$A1486,$A$1,7,101,100,100)</f>
        <v>0.38</v>
      </c>
      <c r="M1486" s="4">
        <f ca="1">[1]!thsiFinD("ths_vol_w_stock",$A1486,$A$1)/1000000</f>
        <v>37.357686999999999</v>
      </c>
      <c r="N1486" s="4">
        <f ca="1">[1]!thsiFinD("ths_turnover_ratio_w_stock",$A1486,$A$1)</f>
        <v>18.796412617388</v>
      </c>
      <c r="O1486" s="4">
        <f ca="1">[1]!thsiFinD("ths_relative_chg_ratio_w_stock",$A1486,$A$1,104,100)</f>
        <v>-1.4513853212398999</v>
      </c>
      <c r="P1486" s="4"/>
    </row>
    <row r="1487" spans="1:16" x14ac:dyDescent="0.25">
      <c r="A1487" s="2" t="s">
        <v>2983</v>
      </c>
      <c r="B1487" s="2" t="s">
        <v>2984</v>
      </c>
      <c r="C1487" s="4">
        <f ca="1">[1]!thsiFinD("ths_vol_ratio_stock",$A1487,$A$1,7,100)</f>
        <v>0.88313041371373002</v>
      </c>
      <c r="D1487" s="4">
        <f ca="1">[1]!thsiFinD("ths_cr_stock",$A1487,$A$1,7,100,100)</f>
        <v>181.38297872340999</v>
      </c>
      <c r="E1487" s="4">
        <f ca="1">[1]!thsiFinD("ths_mfi_stock",$A1487,$A$1,7,100,100)</f>
        <v>75.711037833483999</v>
      </c>
      <c r="F1487" s="4">
        <f ca="1">[1]!thsiFinD("ths_expma_stock",$A1487,$A$1,7,100,100)</f>
        <v>26.273896787982999</v>
      </c>
      <c r="G1487" s="4">
        <f ca="1">[1]!thsiFinD("ths_rsi_stock",$A1487,$A$1,7,100,100)</f>
        <v>49.716342528797</v>
      </c>
      <c r="H1487" s="4">
        <f ca="1">[1]!thsiFinD("ths_adtm_stock",$A1487,$A$1,7,3,100,100,100)</f>
        <v>0.71821305841923999</v>
      </c>
      <c r="I1487" s="4">
        <f ca="1">[1]!thsiFinD("ths_bbiboll_stock",$A1487,$A$1,7,3,100,100,100)</f>
        <v>26.119166666666999</v>
      </c>
      <c r="J1487" s="4">
        <f ca="1">[1]!thsiFinD("ths_dptb_stock",$A1487,$A$1,7,104,100,100)</f>
        <v>0.85714285714285998</v>
      </c>
      <c r="K1487" s="4">
        <f ca="1">[1]!thsiFinD("ths_srmi_stock",$A1487,$A$1,7,100,100)</f>
        <v>2.6063625910310001E-2</v>
      </c>
      <c r="L1487" s="4">
        <f ca="1">[1]!thsiFinD("ths_atr_stock",$A1487,$A$1,7,101,100,100)</f>
        <v>0.77428571428571002</v>
      </c>
      <c r="M1487" s="4">
        <f ca="1">[1]!thsiFinD("ths_vol_w_stock",$A1487,$A$1)/1000000</f>
        <v>5.6268000000000002</v>
      </c>
      <c r="N1487" s="4">
        <f ca="1">[1]!thsiFinD("ths_turnover_ratio_w_stock",$A1487,$A$1)</f>
        <v>9.0997253926440003</v>
      </c>
      <c r="O1487" s="4">
        <f ca="1">[1]!thsiFinD("ths_relative_chg_ratio_w_stock",$A1487,$A$1,104,100)</f>
        <v>-0.78692206377831997</v>
      </c>
      <c r="P1487" s="4"/>
    </row>
    <row r="1488" spans="1:16" x14ac:dyDescent="0.25">
      <c r="A1488" s="2" t="s">
        <v>2985</v>
      </c>
      <c r="B1488" s="2" t="s">
        <v>2986</v>
      </c>
      <c r="C1488" s="4">
        <f ca="1">[1]!thsiFinD("ths_vol_ratio_stock",$A1488,$A$1,7,100)</f>
        <v>0.75769663433765999</v>
      </c>
      <c r="D1488" s="4">
        <f ca="1">[1]!thsiFinD("ths_cr_stock",$A1488,$A$1,7,100,100)</f>
        <v>54.883720930232002</v>
      </c>
      <c r="E1488" s="4">
        <f ca="1">[1]!thsiFinD("ths_mfi_stock",$A1488,$A$1,7,100,100)</f>
        <v>40.127431519136003</v>
      </c>
      <c r="F1488" s="4">
        <f ca="1">[1]!thsiFinD("ths_expma_stock",$A1488,$A$1,7,100,100)</f>
        <v>14.982752317848</v>
      </c>
      <c r="G1488" s="4">
        <f ca="1">[1]!thsiFinD("ths_rsi_stock",$A1488,$A$1,7,100,100)</f>
        <v>31.394584747052999</v>
      </c>
      <c r="H1488" s="4">
        <f ca="1">[1]!thsiFinD("ths_adtm_stock",$A1488,$A$1,7,3,100,100,100)</f>
        <v>0.84615384615385003</v>
      </c>
      <c r="I1488" s="4">
        <f ca="1">[1]!thsiFinD("ths_bbiboll_stock",$A1488,$A$1,7,3,100,100,100)</f>
        <v>15.056979166667</v>
      </c>
      <c r="J1488" s="4">
        <f ca="1">[1]!thsiFinD("ths_dptb_stock",$A1488,$A$1,7,104,100,100)</f>
        <v>0.85714285714285998</v>
      </c>
      <c r="K1488" s="4">
        <f ca="1">[1]!thsiFinD("ths_srmi_stock",$A1488,$A$1,7,100,100)</f>
        <v>-3.1043593130779E-2</v>
      </c>
      <c r="L1488" s="4">
        <f ca="1">[1]!thsiFinD("ths_atr_stock",$A1488,$A$1,7,101,100,100)</f>
        <v>0.31714285714286</v>
      </c>
      <c r="M1488" s="4">
        <f ca="1">[1]!thsiFinD("ths_vol_w_stock",$A1488,$A$1)/1000000</f>
        <v>11.758649999999999</v>
      </c>
      <c r="N1488" s="4">
        <f ca="1">[1]!thsiFinD("ths_turnover_ratio_w_stock",$A1488,$A$1)</f>
        <v>17.465918239423001</v>
      </c>
      <c r="O1488" s="4">
        <f ca="1">[1]!thsiFinD("ths_relative_chg_ratio_w_stock",$A1488,$A$1,104,100)</f>
        <v>-2.3501731837125002</v>
      </c>
      <c r="P1488" s="4"/>
    </row>
    <row r="1489" spans="1:16" x14ac:dyDescent="0.25">
      <c r="A1489" s="2" t="s">
        <v>2987</v>
      </c>
      <c r="B1489" s="2" t="s">
        <v>2988</v>
      </c>
      <c r="C1489" s="4">
        <f ca="1">[1]!thsiFinD("ths_vol_ratio_stock",$A1489,$A$1,7,100)</f>
        <v>0.75291742281298002</v>
      </c>
      <c r="D1489" s="4">
        <f ca="1">[1]!thsiFinD("ths_cr_stock",$A1489,$A$1,7,100,100)</f>
        <v>38.873038516405003</v>
      </c>
      <c r="E1489" s="4">
        <f ca="1">[1]!thsiFinD("ths_mfi_stock",$A1489,$A$1,7,100,100)</f>
        <v>32.191461441742</v>
      </c>
      <c r="F1489" s="4">
        <f ca="1">[1]!thsiFinD("ths_expma_stock",$A1489,$A$1,7,100,100)</f>
        <v>40.036346056767002</v>
      </c>
      <c r="G1489" s="4">
        <f ca="1">[1]!thsiFinD("ths_rsi_stock",$A1489,$A$1,7,100,100)</f>
        <v>34.237347217945</v>
      </c>
      <c r="H1489" s="4">
        <f ca="1">[1]!thsiFinD("ths_adtm_stock",$A1489,$A$1,7,3,100,100,100)</f>
        <v>-0.36320754716982001</v>
      </c>
      <c r="I1489" s="4">
        <f ca="1">[1]!thsiFinD("ths_bbiboll_stock",$A1489,$A$1,7,3,100,100,100)</f>
        <v>40.192395833333002</v>
      </c>
      <c r="J1489" s="4">
        <f ca="1">[1]!thsiFinD("ths_dptb_stock",$A1489,$A$1,7,104,100,100)</f>
        <v>0.85714285714285998</v>
      </c>
      <c r="K1489" s="4">
        <f ca="1">[1]!thsiFinD("ths_srmi_stock",$A1489,$A$1,7,100,100)</f>
        <v>-3.5143769968050999E-2</v>
      </c>
      <c r="L1489" s="4">
        <f ca="1">[1]!thsiFinD("ths_atr_stock",$A1489,$A$1,7,101,100,100)</f>
        <v>0.99142857142856999</v>
      </c>
      <c r="M1489" s="4">
        <f ca="1">[1]!thsiFinD("ths_vol_w_stock",$A1489,$A$1)/1000000</f>
        <v>3.6355189999999999</v>
      </c>
      <c r="N1489" s="4">
        <f ca="1">[1]!thsiFinD("ths_turnover_ratio_w_stock",$A1489,$A$1)</f>
        <v>6.7736123576276999</v>
      </c>
      <c r="O1489" s="4">
        <f ca="1">[1]!thsiFinD("ths_relative_chg_ratio_w_stock",$A1489,$A$1,104,100)</f>
        <v>-0.13689317916932001</v>
      </c>
      <c r="P1489" s="4"/>
    </row>
    <row r="1490" spans="1:16" x14ac:dyDescent="0.25">
      <c r="A1490" s="2" t="s">
        <v>2989</v>
      </c>
      <c r="B1490" s="2" t="s">
        <v>2990</v>
      </c>
      <c r="C1490" s="4">
        <f ca="1">[1]!thsiFinD("ths_vol_ratio_stock",$A1490,$A$1,7,100)</f>
        <v>0.65349607554504996</v>
      </c>
      <c r="D1490" s="4">
        <f ca="1">[1]!thsiFinD("ths_cr_stock",$A1490,$A$1,7,100,100)</f>
        <v>54.520166898470002</v>
      </c>
      <c r="E1490" s="4">
        <f ca="1">[1]!thsiFinD("ths_mfi_stock",$A1490,$A$1,7,100,100)</f>
        <v>39.431098514063002</v>
      </c>
      <c r="F1490" s="4">
        <f ca="1">[1]!thsiFinD("ths_expma_stock",$A1490,$A$1,7,100,100)</f>
        <v>25.085531411918002</v>
      </c>
      <c r="G1490" s="4">
        <f ca="1">[1]!thsiFinD("ths_rsi_stock",$A1490,$A$1,7,100,100)</f>
        <v>36.293388979656001</v>
      </c>
      <c r="H1490" s="4">
        <f ca="1">[1]!thsiFinD("ths_adtm_stock",$A1490,$A$1,7,3,100,100,100)</f>
        <v>-0.28504672897195998</v>
      </c>
      <c r="I1490" s="4">
        <f ca="1">[1]!thsiFinD("ths_bbiboll_stock",$A1490,$A$1,7,3,100,100,100)</f>
        <v>25.056666666666999</v>
      </c>
      <c r="J1490" s="4">
        <f ca="1">[1]!thsiFinD("ths_dptb_stock",$A1490,$A$1,7,104,100,100)</f>
        <v>0.57142857142856995</v>
      </c>
      <c r="K1490" s="4">
        <f ca="1">[1]!thsiFinD("ths_srmi_stock",$A1490,$A$1,7,100,100)</f>
        <v>-6.3787638668779997E-2</v>
      </c>
      <c r="L1490" s="4">
        <f ca="1">[1]!thsiFinD("ths_atr_stock",$A1490,$A$1,7,101,100,100)</f>
        <v>1.61</v>
      </c>
      <c r="M1490" s="4">
        <f ca="1">[1]!thsiFinD("ths_vol_w_stock",$A1490,$A$1)/1000000</f>
        <v>50.658493999999997</v>
      </c>
      <c r="N1490" s="4">
        <f ca="1">[1]!thsiFinD("ths_turnover_ratio_w_stock",$A1490,$A$1)</f>
        <v>29.643825634561999</v>
      </c>
      <c r="O1490" s="4">
        <f ca="1">[1]!thsiFinD("ths_relative_chg_ratio_w_stock",$A1490,$A$1,104,100)</f>
        <v>-7.3838072895694999</v>
      </c>
      <c r="P1490" s="4"/>
    </row>
    <row r="1491" spans="1:16" x14ac:dyDescent="0.25">
      <c r="A1491" s="2" t="s">
        <v>2991</v>
      </c>
      <c r="B1491" s="2" t="s">
        <v>2992</v>
      </c>
      <c r="C1491" s="4">
        <f ca="1">[1]!thsiFinD("ths_vol_ratio_stock",$A1491,$A$1,7,100)</f>
        <v>0.51666749735045003</v>
      </c>
      <c r="D1491" s="4">
        <f ca="1">[1]!thsiFinD("ths_cr_stock",$A1491,$A$1,7,100,100)</f>
        <v>29.651162790697001</v>
      </c>
      <c r="E1491" s="4">
        <f ca="1">[1]!thsiFinD("ths_mfi_stock",$A1491,$A$1,7,100,100)</f>
        <v>38.641609906402998</v>
      </c>
      <c r="F1491" s="4">
        <f ca="1">[1]!thsiFinD("ths_expma_stock",$A1491,$A$1,7,100,100)</f>
        <v>17.051858220387999</v>
      </c>
      <c r="G1491" s="4">
        <f ca="1">[1]!thsiFinD("ths_rsi_stock",$A1491,$A$1,7,100,100)</f>
        <v>39.862202754511003</v>
      </c>
      <c r="H1491" s="4">
        <f ca="1">[1]!thsiFinD("ths_adtm_stock",$A1491,$A$1,7,3,100,100,100)</f>
        <v>-0.71823204419889997</v>
      </c>
      <c r="I1491" s="4">
        <f ca="1">[1]!thsiFinD("ths_bbiboll_stock",$A1491,$A$1,7,3,100,100,100)</f>
        <v>17.065729166667001</v>
      </c>
      <c r="J1491" s="4">
        <f ca="1">[1]!thsiFinD("ths_dptb_stock",$A1491,$A$1,7,104,100,100)</f>
        <v>0.28571428571428997</v>
      </c>
      <c r="K1491" s="4">
        <f ca="1">[1]!thsiFinD("ths_srmi_stock",$A1491,$A$1,7,100,100)</f>
        <v>-8.0263881253436004E-2</v>
      </c>
      <c r="L1491" s="4">
        <f ca="1">[1]!thsiFinD("ths_atr_stock",$A1491,$A$1,7,101,100,100)</f>
        <v>0.64142857142857002</v>
      </c>
      <c r="M1491" s="4">
        <f ca="1">[1]!thsiFinD("ths_vol_w_stock",$A1491,$A$1)/1000000</f>
        <v>8.8753489999999999</v>
      </c>
      <c r="N1491" s="4">
        <f ca="1">[1]!thsiFinD("ths_turnover_ratio_w_stock",$A1491,$A$1)</f>
        <v>10.957440812855999</v>
      </c>
      <c r="O1491" s="4">
        <f ca="1">[1]!thsiFinD("ths_relative_chg_ratio_w_stock",$A1491,$A$1,104,100)</f>
        <v>0.20296139842277</v>
      </c>
      <c r="P1491" s="4"/>
    </row>
    <row r="1492" spans="1:16" x14ac:dyDescent="0.25">
      <c r="A1492" s="2" t="s">
        <v>2993</v>
      </c>
      <c r="B1492" s="2" t="s">
        <v>2994</v>
      </c>
      <c r="C1492" s="4">
        <f ca="1">[1]!thsiFinD("ths_vol_ratio_stock",$A1492,$A$1,7,100)</f>
        <v>1.102286835163</v>
      </c>
      <c r="D1492" s="4">
        <f ca="1">[1]!thsiFinD("ths_cr_stock",$A1492,$A$1,7,100,100)</f>
        <v>32.890916632103</v>
      </c>
      <c r="E1492" s="4">
        <f ca="1">[1]!thsiFinD("ths_mfi_stock",$A1492,$A$1,7,100,100)</f>
        <v>26.598762114025</v>
      </c>
      <c r="F1492" s="4">
        <f ca="1">[1]!thsiFinD("ths_expma_stock",$A1492,$A$1,7,100,100)</f>
        <v>60.561093334612998</v>
      </c>
      <c r="G1492" s="4">
        <f ca="1">[1]!thsiFinD("ths_rsi_stock",$A1492,$A$1,7,100,100)</f>
        <v>27.389916584651001</v>
      </c>
      <c r="H1492" s="4">
        <f ca="1">[1]!thsiFinD("ths_adtm_stock",$A1492,$A$1,7,3,100,100,100)</f>
        <v>-0.21130952380952001</v>
      </c>
      <c r="I1492" s="4">
        <f ca="1">[1]!thsiFinD("ths_bbiboll_stock",$A1492,$A$1,7,3,100,100,100)</f>
        <v>61.186770833333</v>
      </c>
      <c r="J1492" s="4">
        <f ca="1">[1]!thsiFinD("ths_dptb_stock",$A1492,$A$1,7,104,100,100)</f>
        <v>0.85714285714285998</v>
      </c>
      <c r="K1492" s="4">
        <f ca="1">[1]!thsiFinD("ths_srmi_stock",$A1492,$A$1,7,100,100)</f>
        <v>-5.4395337542496001E-2</v>
      </c>
      <c r="L1492" s="4">
        <f ca="1">[1]!thsiFinD("ths_atr_stock",$A1492,$A$1,7,101,100,100)</f>
        <v>1.5257142857143</v>
      </c>
      <c r="M1492" s="4">
        <f ca="1">[1]!thsiFinD("ths_vol_w_stock",$A1492,$A$1)/1000000</f>
        <v>6.2341009999999999</v>
      </c>
      <c r="N1492" s="4">
        <f ca="1">[1]!thsiFinD("ths_turnover_ratio_w_stock",$A1492,$A$1)</f>
        <v>7.4121904778437004</v>
      </c>
      <c r="O1492" s="4">
        <f ca="1">[1]!thsiFinD("ths_relative_chg_ratio_w_stock",$A1492,$A$1,104,100)</f>
        <v>-2.4790292864142001</v>
      </c>
      <c r="P1492" s="4"/>
    </row>
    <row r="1493" spans="1:16" x14ac:dyDescent="0.25">
      <c r="A1493" s="2" t="s">
        <v>2995</v>
      </c>
      <c r="B1493" s="2" t="s">
        <v>2996</v>
      </c>
      <c r="C1493" s="4">
        <f ca="1">[1]!thsiFinD("ths_vol_ratio_stock",$A1493,$A$1,7,100)</f>
        <v>0.92222876473100002</v>
      </c>
      <c r="D1493" s="4">
        <f ca="1">[1]!thsiFinD("ths_cr_stock",$A1493,$A$1,7,100,100)</f>
        <v>81.976744186046005</v>
      </c>
      <c r="E1493" s="4">
        <f ca="1">[1]!thsiFinD("ths_mfi_stock",$A1493,$A$1,7,100,100)</f>
        <v>51.863351493258001</v>
      </c>
      <c r="F1493" s="4">
        <f ca="1">[1]!thsiFinD("ths_expma_stock",$A1493,$A$1,7,100,100)</f>
        <v>9.9808375737922006</v>
      </c>
      <c r="G1493" s="4">
        <f ca="1">[1]!thsiFinD("ths_rsi_stock",$A1493,$A$1,7,100,100)</f>
        <v>39.126553394999</v>
      </c>
      <c r="H1493" s="4">
        <f ca="1">[1]!thsiFinD("ths_adtm_stock",$A1493,$A$1,7,3,100,100,100)</f>
        <v>0.57608695652174002</v>
      </c>
      <c r="I1493" s="4">
        <f ca="1">[1]!thsiFinD("ths_bbiboll_stock",$A1493,$A$1,7,3,100,100,100)</f>
        <v>10.022916666666999</v>
      </c>
      <c r="J1493" s="4">
        <f ca="1">[1]!thsiFinD("ths_dptb_stock",$A1493,$A$1,7,104,100,100)</f>
        <v>0.85714285714285998</v>
      </c>
      <c r="K1493" s="4">
        <f ca="1">[1]!thsiFinD("ths_srmi_stock",$A1493,$A$1,7,100,100)</f>
        <v>-3.3000000000000002E-2</v>
      </c>
      <c r="L1493" s="4">
        <f ca="1">[1]!thsiFinD("ths_atr_stock",$A1493,$A$1,7,101,100,100)</f>
        <v>0.46</v>
      </c>
      <c r="M1493" s="4">
        <f ca="1">[1]!thsiFinD("ths_vol_w_stock",$A1493,$A$1)/1000000</f>
        <v>105.48084</v>
      </c>
      <c r="N1493" s="4">
        <f ca="1">[1]!thsiFinD("ths_turnover_ratio_w_stock",$A1493,$A$1)</f>
        <v>38.445949813403999</v>
      </c>
      <c r="O1493" s="4">
        <f ca="1">[1]!thsiFinD("ths_relative_chg_ratio_w_stock",$A1493,$A$1,104,100)</f>
        <v>-1.4132197290583</v>
      </c>
      <c r="P1493" s="4"/>
    </row>
    <row r="1494" spans="1:16" x14ac:dyDescent="0.25">
      <c r="A1494" s="2" t="s">
        <v>2997</v>
      </c>
      <c r="B1494" s="2" t="s">
        <v>2998</v>
      </c>
      <c r="C1494" s="4">
        <f ca="1">[1]!thsiFinD("ths_vol_ratio_stock",$A1494,$A$1,7,100)</f>
        <v>0.47054150299216002</v>
      </c>
      <c r="D1494" s="4">
        <f ca="1">[1]!thsiFinD("ths_cr_stock",$A1494,$A$1,7,100,100)</f>
        <v>17.432862994992998</v>
      </c>
      <c r="E1494" s="4">
        <f ca="1">[1]!thsiFinD("ths_mfi_stock",$A1494,$A$1,7,100,100)</f>
        <v>20.698258489044999</v>
      </c>
      <c r="F1494" s="4">
        <f ca="1">[1]!thsiFinD("ths_expma_stock",$A1494,$A$1,7,100,100)</f>
        <v>26.785609992381001</v>
      </c>
      <c r="G1494" s="4">
        <f ca="1">[1]!thsiFinD("ths_rsi_stock",$A1494,$A$1,7,100,100)</f>
        <v>51.732042045623999</v>
      </c>
      <c r="H1494" s="4">
        <f ca="1">[1]!thsiFinD("ths_adtm_stock",$A1494,$A$1,7,3,100,100,100)</f>
        <v>-0.69041095890410997</v>
      </c>
      <c r="I1494" s="4">
        <f ca="1">[1]!thsiFinD("ths_bbiboll_stock",$A1494,$A$1,7,3,100,100,100)</f>
        <v>26.438229166667</v>
      </c>
      <c r="J1494" s="4">
        <f ca="1">[1]!thsiFinD("ths_dptb_stock",$A1494,$A$1,7,104,100,100)</f>
        <v>0.28571428571428997</v>
      </c>
      <c r="K1494" s="4">
        <f ca="1">[1]!thsiFinD("ths_srmi_stock",$A1494,$A$1,7,100,100)</f>
        <v>-8.7149692412850005E-2</v>
      </c>
      <c r="L1494" s="4">
        <f ca="1">[1]!thsiFinD("ths_atr_stock",$A1494,$A$1,7,101,100,100)</f>
        <v>1.2657142857143</v>
      </c>
      <c r="M1494" s="4">
        <f ca="1">[1]!thsiFinD("ths_vol_w_stock",$A1494,$A$1)/1000000</f>
        <v>10.810943</v>
      </c>
      <c r="N1494" s="4">
        <f ca="1">[1]!thsiFinD("ths_turnover_ratio_w_stock",$A1494,$A$1)</f>
        <v>13.396926544702</v>
      </c>
      <c r="O1494" s="4">
        <f ca="1">[1]!thsiFinD("ths_relative_chg_ratio_w_stock",$A1494,$A$1,104,100)</f>
        <v>1.2260451709857001</v>
      </c>
      <c r="P1494" s="4"/>
    </row>
    <row r="1495" spans="1:16" x14ac:dyDescent="0.25">
      <c r="A1495" s="2" t="s">
        <v>2999</v>
      </c>
      <c r="B1495" s="2" t="s">
        <v>3000</v>
      </c>
      <c r="C1495" s="4">
        <f ca="1">[1]!thsiFinD("ths_vol_ratio_stock",$A1495,$A$1,7,100)</f>
        <v>2.0510028536390998</v>
      </c>
      <c r="D1495" s="4">
        <f ca="1">[1]!thsiFinD("ths_cr_stock",$A1495,$A$1,7,100,100)</f>
        <v>79.136690647481998</v>
      </c>
      <c r="E1495" s="4">
        <f ca="1">[1]!thsiFinD("ths_mfi_stock",$A1495,$A$1,7,100,100)</f>
        <v>52.218716433582998</v>
      </c>
      <c r="F1495" s="4">
        <f ca="1">[1]!thsiFinD("ths_expma_stock",$A1495,$A$1,7,100,100)</f>
        <v>5.0054804985830001</v>
      </c>
      <c r="G1495" s="4">
        <f ca="1">[1]!thsiFinD("ths_rsi_stock",$A1495,$A$1,7,100,100)</f>
        <v>49.8487673861</v>
      </c>
      <c r="H1495" s="4">
        <f ca="1">[1]!thsiFinD("ths_adtm_stock",$A1495,$A$1,7,3,100,100,100)</f>
        <v>-0.59090909090909005</v>
      </c>
      <c r="I1495" s="4">
        <f ca="1">[1]!thsiFinD("ths_bbiboll_stock",$A1495,$A$1,7,3,100,100,100)</f>
        <v>4.9941666666667004</v>
      </c>
      <c r="J1495" s="4">
        <f ca="1">[1]!thsiFinD("ths_dptb_stock",$A1495,$A$1,7,104,100,100)</f>
        <v>0.57142857142856995</v>
      </c>
      <c r="K1495" s="4">
        <f ca="1">[1]!thsiFinD("ths_srmi_stock",$A1495,$A$1,7,100,100)</f>
        <v>-7.9365079365078996E-3</v>
      </c>
      <c r="L1495" s="4">
        <f ca="1">[1]!thsiFinD("ths_atr_stock",$A1495,$A$1,7,101,100,100)</f>
        <v>0.11857142857142999</v>
      </c>
      <c r="M1495" s="4">
        <f ca="1">[1]!thsiFinD("ths_vol_w_stock",$A1495,$A$1)/1000000</f>
        <v>69.445352</v>
      </c>
      <c r="N1495" s="4">
        <f ca="1">[1]!thsiFinD("ths_turnover_ratio_w_stock",$A1495,$A$1)</f>
        <v>3.0756899971707998</v>
      </c>
      <c r="O1495" s="4">
        <f ca="1">[1]!thsiFinD("ths_relative_chg_ratio_w_stock",$A1495,$A$1,104,100)</f>
        <v>0.69912363155769996</v>
      </c>
      <c r="P1495" s="4"/>
    </row>
    <row r="1496" spans="1:16" x14ac:dyDescent="0.25">
      <c r="A1496" s="2" t="s">
        <v>3001</v>
      </c>
      <c r="B1496" s="2" t="s">
        <v>3002</v>
      </c>
      <c r="C1496" s="4">
        <f ca="1">[1]!thsiFinD("ths_vol_ratio_stock",$A1496,$A$1,7,100)</f>
        <v>0.80426617401410005</v>
      </c>
      <c r="D1496" s="4">
        <f ca="1">[1]!thsiFinD("ths_cr_stock",$A1496,$A$1,7,100,100)</f>
        <v>23.409090909090999</v>
      </c>
      <c r="E1496" s="4">
        <f ca="1">[1]!thsiFinD("ths_mfi_stock",$A1496,$A$1,7,100,100)</f>
        <v>57.332405903881998</v>
      </c>
      <c r="F1496" s="4">
        <f ca="1">[1]!thsiFinD("ths_expma_stock",$A1496,$A$1,7,100,100)</f>
        <v>9.5783826689159</v>
      </c>
      <c r="G1496" s="4">
        <f ca="1">[1]!thsiFinD("ths_rsi_stock",$A1496,$A$1,7,100,100)</f>
        <v>31.521831258174</v>
      </c>
      <c r="H1496" s="4">
        <f ca="1">[1]!thsiFinD("ths_adtm_stock",$A1496,$A$1,7,3,100,100,100)</f>
        <v>-0.59302325581395998</v>
      </c>
      <c r="I1496" s="4">
        <f ca="1">[1]!thsiFinD("ths_bbiboll_stock",$A1496,$A$1,7,3,100,100,100)</f>
        <v>9.5858333333332997</v>
      </c>
      <c r="J1496" s="4">
        <f ca="1">[1]!thsiFinD("ths_dptb_stock",$A1496,$A$1,7,104,100,100)</f>
        <v>0.85714285714285998</v>
      </c>
      <c r="K1496" s="4">
        <f ca="1">[1]!thsiFinD("ths_srmi_stock",$A1496,$A$1,7,100,100)</f>
        <v>-6.7209775967412996E-2</v>
      </c>
      <c r="L1496" s="4">
        <f ca="1">[1]!thsiFinD("ths_atr_stock",$A1496,$A$1,7,101,100,100)</f>
        <v>0.31285714285714</v>
      </c>
      <c r="M1496" s="4">
        <f ca="1">[1]!thsiFinD("ths_vol_w_stock",$A1496,$A$1)/1000000</f>
        <v>11.750859999999999</v>
      </c>
      <c r="N1496" s="4">
        <f ca="1">[1]!thsiFinD("ths_turnover_ratio_w_stock",$A1496,$A$1)</f>
        <v>5.5375507742694001</v>
      </c>
      <c r="O1496" s="4">
        <f ca="1">[1]!thsiFinD("ths_relative_chg_ratio_w_stock",$A1496,$A$1,104,100)</f>
        <v>-6.3202057570023999</v>
      </c>
      <c r="P1496" s="4"/>
    </row>
    <row r="1497" spans="1:16" x14ac:dyDescent="0.25">
      <c r="A1497" s="2" t="s">
        <v>3003</v>
      </c>
      <c r="B1497" s="2" t="s">
        <v>3004</v>
      </c>
      <c r="C1497" s="4">
        <f ca="1">[1]!thsiFinD("ths_vol_ratio_stock",$A1497,$A$1,7,100)</f>
        <v>0.98070667414470003</v>
      </c>
      <c r="D1497" s="4">
        <f ca="1">[1]!thsiFinD("ths_cr_stock",$A1497,$A$1,7,100,100)</f>
        <v>104.15335463258999</v>
      </c>
      <c r="E1497" s="4">
        <f ca="1">[1]!thsiFinD("ths_mfi_stock",$A1497,$A$1,7,100,100)</f>
        <v>54.387547520664</v>
      </c>
      <c r="F1497" s="4">
        <f ca="1">[1]!thsiFinD("ths_expma_stock",$A1497,$A$1,7,100,100)</f>
        <v>7.5314859199243998</v>
      </c>
      <c r="G1497" s="4">
        <f ca="1">[1]!thsiFinD("ths_rsi_stock",$A1497,$A$1,7,100,100)</f>
        <v>34.245164872308997</v>
      </c>
      <c r="H1497" s="4">
        <f ca="1">[1]!thsiFinD("ths_adtm_stock",$A1497,$A$1,7,3,100,100,100)</f>
        <v>0.58823529411764996</v>
      </c>
      <c r="I1497" s="4">
        <f ca="1">[1]!thsiFinD("ths_bbiboll_stock",$A1497,$A$1,7,3,100,100,100)</f>
        <v>7.5431249999999999</v>
      </c>
      <c r="J1497" s="4">
        <f ca="1">[1]!thsiFinD("ths_dptb_stock",$A1497,$A$1,7,104,100,100)</f>
        <v>0.85714285714285998</v>
      </c>
      <c r="K1497" s="4">
        <f ca="1">[1]!thsiFinD("ths_srmi_stock",$A1497,$A$1,7,100,100)</f>
        <v>-2.5537634408601999E-2</v>
      </c>
      <c r="L1497" s="4">
        <f ca="1">[1]!thsiFinD("ths_atr_stock",$A1497,$A$1,7,101,100,100)</f>
        <v>0.30571428571428999</v>
      </c>
      <c r="M1497" s="4">
        <f ca="1">[1]!thsiFinD("ths_vol_w_stock",$A1497,$A$1)/1000000</f>
        <v>40.197699999999998</v>
      </c>
      <c r="N1497" s="4">
        <f ca="1">[1]!thsiFinD("ths_turnover_ratio_w_stock",$A1497,$A$1)</f>
        <v>19.997892837777002</v>
      </c>
      <c r="O1497" s="4">
        <f ca="1">[1]!thsiFinD("ths_relative_chg_ratio_w_stock",$A1497,$A$1,104,100)</f>
        <v>-5.5635178589132996</v>
      </c>
      <c r="P1497" s="4"/>
    </row>
    <row r="1498" spans="1:16" x14ac:dyDescent="0.25">
      <c r="A1498" s="2" t="s">
        <v>3005</v>
      </c>
      <c r="B1498" s="2" t="s">
        <v>3006</v>
      </c>
      <c r="C1498" s="4">
        <f ca="1">[1]!thsiFinD("ths_vol_ratio_stock",$A1498,$A$1,7,100)</f>
        <v>2.0526117880032002</v>
      </c>
      <c r="D1498" s="4">
        <f ca="1">[1]!thsiFinD("ths_cr_stock",$A1498,$A$1,7,100,100)</f>
        <v>61.012658227848</v>
      </c>
      <c r="E1498" s="4">
        <f ca="1">[1]!thsiFinD("ths_mfi_stock",$A1498,$A$1,7,100,100)</f>
        <v>38.364028167743001</v>
      </c>
      <c r="F1498" s="4">
        <f ca="1">[1]!thsiFinD("ths_expma_stock",$A1498,$A$1,7,100,100)</f>
        <v>27.113885500066001</v>
      </c>
      <c r="G1498" s="4">
        <f ca="1">[1]!thsiFinD("ths_rsi_stock",$A1498,$A$1,7,100,100)</f>
        <v>23.038638987660999</v>
      </c>
      <c r="H1498" s="4">
        <f ca="1">[1]!thsiFinD("ths_adtm_stock",$A1498,$A$1,7,3,100,100,100)</f>
        <v>-0.27536231884057999</v>
      </c>
      <c r="I1498" s="4">
        <f ca="1">[1]!thsiFinD("ths_bbiboll_stock",$A1498,$A$1,7,3,100,100,100)</f>
        <v>27.475520833333</v>
      </c>
      <c r="J1498" s="4">
        <f ca="1">[1]!thsiFinD("ths_dptb_stock",$A1498,$A$1,7,104,100,100)</f>
        <v>0.85714285714285998</v>
      </c>
      <c r="K1498" s="4">
        <f ca="1">[1]!thsiFinD("ths_srmi_stock",$A1498,$A$1,7,100,100)</f>
        <v>-5.4784514243974E-2</v>
      </c>
      <c r="L1498" s="4">
        <f ca="1">[1]!thsiFinD("ths_atr_stock",$A1498,$A$1,7,101,100,100)</f>
        <v>0.91428571428571004</v>
      </c>
      <c r="M1498" s="4">
        <f ca="1">[1]!thsiFinD("ths_vol_w_stock",$A1498,$A$1)/1000000</f>
        <v>12.678521999999999</v>
      </c>
      <c r="N1498" s="4">
        <f ca="1">[1]!thsiFinD("ths_turnover_ratio_w_stock",$A1498,$A$1)</f>
        <v>11.436802356237999</v>
      </c>
      <c r="O1498" s="4">
        <f ca="1">[1]!thsiFinD("ths_relative_chg_ratio_w_stock",$A1498,$A$1,104,100)</f>
        <v>-3.8111148479115</v>
      </c>
      <c r="P1498" s="4"/>
    </row>
    <row r="1499" spans="1:16" x14ac:dyDescent="0.25">
      <c r="A1499" s="2" t="s">
        <v>3007</v>
      </c>
      <c r="B1499" s="2" t="s">
        <v>3008</v>
      </c>
      <c r="C1499" s="4">
        <f ca="1">[1]!thsiFinD("ths_vol_ratio_stock",$A1499,$A$1,7,100)</f>
        <v>0.77909389369960003</v>
      </c>
      <c r="D1499" s="4">
        <f ca="1">[1]!thsiFinD("ths_cr_stock",$A1499,$A$1,7,100,100)</f>
        <v>134.42622950820001</v>
      </c>
      <c r="E1499" s="4">
        <f ca="1">[1]!thsiFinD("ths_mfi_stock",$A1499,$A$1,7,100,100)</f>
        <v>37.945583906377998</v>
      </c>
      <c r="F1499" s="4">
        <f ca="1">[1]!thsiFinD("ths_expma_stock",$A1499,$A$1,7,100,100)</f>
        <v>14.536404614086999</v>
      </c>
      <c r="G1499" s="4">
        <f ca="1">[1]!thsiFinD("ths_rsi_stock",$A1499,$A$1,7,100,100)</f>
        <v>52.057067813457998</v>
      </c>
      <c r="H1499" s="4">
        <f ca="1">[1]!thsiFinD("ths_adtm_stock",$A1499,$A$1,7,3,100,100,100)</f>
        <v>0.77876106194689998</v>
      </c>
      <c r="I1499" s="4">
        <f ca="1">[1]!thsiFinD("ths_bbiboll_stock",$A1499,$A$1,7,3,100,100,100)</f>
        <v>14.477916666666999</v>
      </c>
      <c r="J1499" s="4">
        <f ca="1">[1]!thsiFinD("ths_dptb_stock",$A1499,$A$1,7,104,100,100)</f>
        <v>0.71428571428570997</v>
      </c>
      <c r="K1499" s="4">
        <f ca="1">[1]!thsiFinD("ths_srmi_stock",$A1499,$A$1,7,100,100)</f>
        <v>1.3764624913970999E-2</v>
      </c>
      <c r="L1499" s="4">
        <f ca="1">[1]!thsiFinD("ths_atr_stock",$A1499,$A$1,7,101,100,100)</f>
        <v>0.41285714285713998</v>
      </c>
      <c r="M1499" s="4">
        <f ca="1">[1]!thsiFinD("ths_vol_w_stock",$A1499,$A$1)/1000000</f>
        <v>41.212380000000003</v>
      </c>
      <c r="N1499" s="4">
        <f ca="1">[1]!thsiFinD("ths_turnover_ratio_w_stock",$A1499,$A$1)</f>
        <v>6.6738672039956004</v>
      </c>
      <c r="O1499" s="4">
        <f ca="1">[1]!thsiFinD("ths_relative_chg_ratio_w_stock",$A1499,$A$1,104,100)</f>
        <v>3.6171806860443998</v>
      </c>
      <c r="P1499" s="4"/>
    </row>
    <row r="1500" spans="1:16" x14ac:dyDescent="0.25">
      <c r="A1500" s="2" t="s">
        <v>3009</v>
      </c>
      <c r="B1500" s="2" t="s">
        <v>3010</v>
      </c>
      <c r="C1500" s="4">
        <f ca="1">[1]!thsiFinD("ths_vol_ratio_stock",$A1500,$A$1,7,100)</f>
        <v>0.93923383234238</v>
      </c>
      <c r="D1500" s="4">
        <f ca="1">[1]!thsiFinD("ths_cr_stock",$A1500,$A$1,7,100,100)</f>
        <v>93.890675241156998</v>
      </c>
      <c r="E1500" s="4">
        <f ca="1">[1]!thsiFinD("ths_mfi_stock",$A1500,$A$1,7,100,100)</f>
        <v>60.520362877723997</v>
      </c>
      <c r="F1500" s="4">
        <f ca="1">[1]!thsiFinD("ths_expma_stock",$A1500,$A$1,7,100,100)</f>
        <v>12.698687864014</v>
      </c>
      <c r="G1500" s="4">
        <f ca="1">[1]!thsiFinD("ths_rsi_stock",$A1500,$A$1,7,100,100)</f>
        <v>37.484945519219998</v>
      </c>
      <c r="H1500" s="4">
        <f ca="1">[1]!thsiFinD("ths_adtm_stock",$A1500,$A$1,7,3,100,100,100)</f>
        <v>0.48275862068964998</v>
      </c>
      <c r="I1500" s="4">
        <f ca="1">[1]!thsiFinD("ths_bbiboll_stock",$A1500,$A$1,7,3,100,100,100)</f>
        <v>12.692500000000001</v>
      </c>
      <c r="J1500" s="4">
        <f ca="1">[1]!thsiFinD("ths_dptb_stock",$A1500,$A$1,7,104,100,100)</f>
        <v>0.71428571428570997</v>
      </c>
      <c r="K1500" s="4">
        <f ca="1">[1]!thsiFinD("ths_srmi_stock",$A1500,$A$1,7,100,100)</f>
        <v>-8.7859424920126994E-3</v>
      </c>
      <c r="L1500" s="4">
        <f ca="1">[1]!thsiFinD("ths_atr_stock",$A1500,$A$1,7,101,100,100)</f>
        <v>0.29571428571428998</v>
      </c>
      <c r="M1500" s="4">
        <f ca="1">[1]!thsiFinD("ths_vol_w_stock",$A1500,$A$1)/1000000</f>
        <v>18.925094000000001</v>
      </c>
      <c r="N1500" s="4">
        <f ca="1">[1]!thsiFinD("ths_turnover_ratio_w_stock",$A1500,$A$1)</f>
        <v>4.1425157737351999</v>
      </c>
      <c r="O1500" s="4">
        <f ca="1">[1]!thsiFinD("ths_relative_chg_ratio_w_stock",$A1500,$A$1,104,100)</f>
        <v>-1.6440226693376001</v>
      </c>
      <c r="P1500" s="4"/>
    </row>
    <row r="1501" spans="1:16" x14ac:dyDescent="0.25">
      <c r="A1501" s="2" t="s">
        <v>3011</v>
      </c>
      <c r="B1501" s="2" t="s">
        <v>3012</v>
      </c>
      <c r="C1501" s="4">
        <f ca="1">[1]!thsiFinD("ths_vol_ratio_stock",$A1501,$A$1,7,100)</f>
        <v>1.0479220911850999</v>
      </c>
      <c r="D1501" s="4">
        <f ca="1">[1]!thsiFinD("ths_cr_stock",$A1501,$A$1,7,100,100)</f>
        <v>75.170532060027</v>
      </c>
      <c r="E1501" s="4">
        <f ca="1">[1]!thsiFinD("ths_mfi_stock",$A1501,$A$1,7,100,100)</f>
        <v>40.495006134737999</v>
      </c>
      <c r="F1501" s="4">
        <f ca="1">[1]!thsiFinD("ths_expma_stock",$A1501,$A$1,7,100,100)</f>
        <v>13.440408610116</v>
      </c>
      <c r="G1501" s="4">
        <f ca="1">[1]!thsiFinD("ths_rsi_stock",$A1501,$A$1,7,100,100)</f>
        <v>40.311620650438002</v>
      </c>
      <c r="H1501" s="4">
        <f ca="1">[1]!thsiFinD("ths_adtm_stock",$A1501,$A$1,7,3,100,100,100)</f>
        <v>-0.31372549019607998</v>
      </c>
      <c r="I1501" s="4">
        <f ca="1">[1]!thsiFinD("ths_bbiboll_stock",$A1501,$A$1,7,3,100,100,100)</f>
        <v>13.3828125</v>
      </c>
      <c r="J1501" s="4">
        <f ca="1">[1]!thsiFinD("ths_dptb_stock",$A1501,$A$1,7,104,100,100)</f>
        <v>0.57142857142856995</v>
      </c>
      <c r="K1501" s="4">
        <f ca="1">[1]!thsiFinD("ths_srmi_stock",$A1501,$A$1,7,100,100)</f>
        <v>-3.6162361623616003E-2</v>
      </c>
      <c r="L1501" s="4">
        <f ca="1">[1]!thsiFinD("ths_atr_stock",$A1501,$A$1,7,101,100,100)</f>
        <v>0.62142857142857</v>
      </c>
      <c r="M1501" s="4">
        <f ca="1">[1]!thsiFinD("ths_vol_w_stock",$A1501,$A$1)/1000000</f>
        <v>22.389961</v>
      </c>
      <c r="N1501" s="4">
        <f ca="1">[1]!thsiFinD("ths_turnover_ratio_w_stock",$A1501,$A$1)</f>
        <v>15.548584027778</v>
      </c>
      <c r="O1501" s="4">
        <f ca="1">[1]!thsiFinD("ths_relative_chg_ratio_w_stock",$A1501,$A$1,104,100)</f>
        <v>-1.3939677673498001</v>
      </c>
      <c r="P1501" s="4"/>
    </row>
    <row r="1502" spans="1:16" x14ac:dyDescent="0.25">
      <c r="A1502" s="2" t="s">
        <v>3013</v>
      </c>
      <c r="B1502" s="2" t="s">
        <v>3014</v>
      </c>
      <c r="C1502" s="4">
        <f ca="1">[1]!thsiFinD("ths_vol_ratio_stock",$A1502,$A$1,7,100)</f>
        <v>1.6069482489944</v>
      </c>
      <c r="D1502" s="4">
        <f ca="1">[1]!thsiFinD("ths_cr_stock",$A1502,$A$1,7,100,100)</f>
        <v>85.496183206107006</v>
      </c>
      <c r="E1502" s="4">
        <f ca="1">[1]!thsiFinD("ths_mfi_stock",$A1502,$A$1,7,100,100)</f>
        <v>59.787796393728001</v>
      </c>
      <c r="F1502" s="4">
        <f ca="1">[1]!thsiFinD("ths_expma_stock",$A1502,$A$1,7,100,100)</f>
        <v>14.476818647229999</v>
      </c>
      <c r="G1502" s="4">
        <f ca="1">[1]!thsiFinD("ths_rsi_stock",$A1502,$A$1,7,100,100)</f>
        <v>27.728088575579001</v>
      </c>
      <c r="H1502" s="4">
        <f ca="1">[1]!thsiFinD("ths_adtm_stock",$A1502,$A$1,7,3,100,100,100)</f>
        <v>-4.2857142857147E-2</v>
      </c>
      <c r="I1502" s="4">
        <f ca="1">[1]!thsiFinD("ths_bbiboll_stock",$A1502,$A$1,7,3,100,100,100)</f>
        <v>14.538645833333</v>
      </c>
      <c r="J1502" s="4">
        <f ca="1">[1]!thsiFinD("ths_dptb_stock",$A1502,$A$1,7,104,100,100)</f>
        <v>0.42857142857142999</v>
      </c>
      <c r="K1502" s="4">
        <f ca="1">[1]!thsiFinD("ths_srmi_stock",$A1502,$A$1,7,100,100)</f>
        <v>-3.3723331039228997E-2</v>
      </c>
      <c r="L1502" s="4">
        <f ca="1">[1]!thsiFinD("ths_atr_stock",$A1502,$A$1,7,101,100,100)</f>
        <v>0.48285714285713999</v>
      </c>
      <c r="M1502" s="4">
        <f ca="1">[1]!thsiFinD("ths_vol_w_stock",$A1502,$A$1)/1000000</f>
        <v>12.33874</v>
      </c>
      <c r="N1502" s="4">
        <f ca="1">[1]!thsiFinD("ths_turnover_ratio_w_stock",$A1502,$A$1)</f>
        <v>9.6876440364715002</v>
      </c>
      <c r="O1502" s="4">
        <f ca="1">[1]!thsiFinD("ths_relative_chg_ratio_w_stock",$A1502,$A$1,104,100)</f>
        <v>-3.7552158173646002</v>
      </c>
      <c r="P1502" s="4"/>
    </row>
    <row r="1503" spans="1:16" x14ac:dyDescent="0.25">
      <c r="A1503" s="2" t="s">
        <v>3015</v>
      </c>
      <c r="B1503" s="2" t="s">
        <v>3016</v>
      </c>
      <c r="C1503" s="4">
        <f ca="1">[1]!thsiFinD("ths_vol_ratio_stock",$A1503,$A$1,7,100)</f>
        <v>1.2049791727210999</v>
      </c>
      <c r="D1503" s="4">
        <f ca="1">[1]!thsiFinD("ths_cr_stock",$A1503,$A$1,7,100,100)</f>
        <v>87.645914396886994</v>
      </c>
      <c r="E1503" s="4">
        <f ca="1">[1]!thsiFinD("ths_mfi_stock",$A1503,$A$1,7,100,100)</f>
        <v>58.299919655766999</v>
      </c>
      <c r="F1503" s="4">
        <f ca="1">[1]!thsiFinD("ths_expma_stock",$A1503,$A$1,7,100,100)</f>
        <v>36.486158034273998</v>
      </c>
      <c r="G1503" s="4">
        <f ca="1">[1]!thsiFinD("ths_rsi_stock",$A1503,$A$1,7,100,100)</f>
        <v>33.051833457660997</v>
      </c>
      <c r="H1503" s="4">
        <f ca="1">[1]!thsiFinD("ths_adtm_stock",$A1503,$A$1,7,3,100,100,100)</f>
        <v>0.35820895522386997</v>
      </c>
      <c r="I1503" s="4">
        <f ca="1">[1]!thsiFinD("ths_bbiboll_stock",$A1503,$A$1,7,3,100,100,100)</f>
        <v>36.534270833332997</v>
      </c>
      <c r="J1503" s="4">
        <f ca="1">[1]!thsiFinD("ths_dptb_stock",$A1503,$A$1,7,104,100,100)</f>
        <v>0.85714285714285998</v>
      </c>
      <c r="K1503" s="4">
        <f ca="1">[1]!thsiFinD("ths_srmi_stock",$A1503,$A$1,7,100,100)</f>
        <v>-2.0149047750482998E-2</v>
      </c>
      <c r="L1503" s="4">
        <f ca="1">[1]!thsiFinD("ths_atr_stock",$A1503,$A$1,7,101,100,100)</f>
        <v>0.91857142857143004</v>
      </c>
      <c r="M1503" s="4">
        <f ca="1">[1]!thsiFinD("ths_vol_w_stock",$A1503,$A$1)/1000000</f>
        <v>2.2189999999999999</v>
      </c>
      <c r="N1503" s="4">
        <f ca="1">[1]!thsiFinD("ths_turnover_ratio_w_stock",$A1503,$A$1)</f>
        <v>4.5559389538673001</v>
      </c>
      <c r="O1503" s="4">
        <f ca="1">[1]!thsiFinD("ths_relative_chg_ratio_w_stock",$A1503,$A$1,104,100)</f>
        <v>-2.1037415194856002</v>
      </c>
      <c r="P1503" s="4"/>
    </row>
    <row r="1504" spans="1:16" x14ac:dyDescent="0.25">
      <c r="A1504" s="2" t="s">
        <v>3017</v>
      </c>
      <c r="B1504" s="2" t="s">
        <v>3018</v>
      </c>
      <c r="C1504" s="4">
        <f ca="1">[1]!thsiFinD("ths_vol_ratio_stock",$A1504,$A$1,7,100)</f>
        <v>2.0517730703994999</v>
      </c>
      <c r="D1504" s="4">
        <f ca="1">[1]!thsiFinD("ths_cr_stock",$A1504,$A$1,7,100,100)</f>
        <v>98.913043478261002</v>
      </c>
      <c r="E1504" s="4">
        <f ca="1">[1]!thsiFinD("ths_mfi_stock",$A1504,$A$1,7,100,100)</f>
        <v>63.027424803026001</v>
      </c>
      <c r="F1504" s="4">
        <f ca="1">[1]!thsiFinD("ths_expma_stock",$A1504,$A$1,7,100,100)</f>
        <v>4.0333177323912004</v>
      </c>
      <c r="G1504" s="4">
        <f ca="1">[1]!thsiFinD("ths_rsi_stock",$A1504,$A$1,7,100,100)</f>
        <v>59.686116091903003</v>
      </c>
      <c r="H1504" s="4">
        <f ca="1">[1]!thsiFinD("ths_adtm_stock",$A1504,$A$1,7,3,100,100,100)</f>
        <v>0</v>
      </c>
      <c r="I1504" s="4">
        <f ca="1">[1]!thsiFinD("ths_bbiboll_stock",$A1504,$A$1,7,3,100,100,100)</f>
        <v>4.0442708333333002</v>
      </c>
      <c r="J1504" s="4">
        <f ca="1">[1]!thsiFinD("ths_dptb_stock",$A1504,$A$1,7,104,100,100)</f>
        <v>0.42857142857142999</v>
      </c>
      <c r="K1504" s="4">
        <f ca="1">[1]!thsiFinD("ths_srmi_stock",$A1504,$A$1,7,100,100)</f>
        <v>1.4669926650367E-2</v>
      </c>
      <c r="L1504" s="4">
        <f ca="1">[1]!thsiFinD("ths_atr_stock",$A1504,$A$1,7,101,100,100)</f>
        <v>8.7142857142856994E-2</v>
      </c>
      <c r="M1504" s="4">
        <f ca="1">[1]!thsiFinD("ths_vol_w_stock",$A1504,$A$1)/1000000</f>
        <v>597.96055799999999</v>
      </c>
      <c r="N1504" s="4">
        <f ca="1">[1]!thsiFinD("ths_turnover_ratio_w_stock",$A1504,$A$1)</f>
        <v>1.5201748298063</v>
      </c>
      <c r="O1504" s="4">
        <f ca="1">[1]!thsiFinD("ths_relative_chg_ratio_w_stock",$A1504,$A$1,104,100)</f>
        <v>4.5860599071578996</v>
      </c>
      <c r="P1504" s="4"/>
    </row>
    <row r="1505" spans="1:16" x14ac:dyDescent="0.25">
      <c r="A1505" s="2" t="s">
        <v>3019</v>
      </c>
      <c r="B1505" s="2" t="s">
        <v>3020</v>
      </c>
      <c r="C1505" s="4">
        <f ca="1">[1]!thsiFinD("ths_vol_ratio_stock",$A1505,$A$1,7,100)</f>
        <v>0.92247841844885003</v>
      </c>
      <c r="D1505" s="4">
        <f ca="1">[1]!thsiFinD("ths_cr_stock",$A1505,$A$1,7,100,100)</f>
        <v>56.190476190475998</v>
      </c>
      <c r="E1505" s="4">
        <f ca="1">[1]!thsiFinD("ths_mfi_stock",$A1505,$A$1,7,100,100)</f>
        <v>42.858281931844999</v>
      </c>
      <c r="F1505" s="4">
        <f ca="1">[1]!thsiFinD("ths_expma_stock",$A1505,$A$1,7,100,100)</f>
        <v>20.255012899377999</v>
      </c>
      <c r="G1505" s="4">
        <f ca="1">[1]!thsiFinD("ths_rsi_stock",$A1505,$A$1,7,100,100)</f>
        <v>43.805089514320997</v>
      </c>
      <c r="H1505" s="4">
        <f ca="1">[1]!thsiFinD("ths_adtm_stock",$A1505,$A$1,7,3,100,100,100)</f>
        <v>-0.71794871794871995</v>
      </c>
      <c r="I1505" s="4">
        <f ca="1">[1]!thsiFinD("ths_bbiboll_stock",$A1505,$A$1,7,3,100,100,100)</f>
        <v>20.274583333332998</v>
      </c>
      <c r="J1505" s="4">
        <f ca="1">[1]!thsiFinD("ths_dptb_stock",$A1505,$A$1,7,104,100,100)</f>
        <v>0.71428571428570997</v>
      </c>
      <c r="K1505" s="4">
        <f ca="1">[1]!thsiFinD("ths_srmi_stock",$A1505,$A$1,7,100,100)</f>
        <v>-2.0975609756097999E-2</v>
      </c>
      <c r="L1505" s="4">
        <f ca="1">[1]!thsiFinD("ths_atr_stock",$A1505,$A$1,7,101,100,100)</f>
        <v>0.47714285714285998</v>
      </c>
      <c r="M1505" s="4">
        <f ca="1">[1]!thsiFinD("ths_vol_w_stock",$A1505,$A$1)/1000000</f>
        <v>57.853616000000002</v>
      </c>
      <c r="N1505" s="4">
        <f ca="1">[1]!thsiFinD("ths_turnover_ratio_w_stock",$A1505,$A$1)</f>
        <v>5.6280775439713997</v>
      </c>
      <c r="O1505" s="4">
        <f ca="1">[1]!thsiFinD("ths_relative_chg_ratio_w_stock",$A1505,$A$1,104,100)</f>
        <v>-0.72892246402423</v>
      </c>
      <c r="P1505" s="4"/>
    </row>
    <row r="1506" spans="1:16" x14ac:dyDescent="0.25">
      <c r="A1506" s="2" t="s">
        <v>3021</v>
      </c>
      <c r="B1506" s="2" t="s">
        <v>3022</v>
      </c>
      <c r="C1506" s="4">
        <f ca="1">[1]!thsiFinD("ths_vol_ratio_stock",$A1506,$A$1,7,100)</f>
        <v>0.76131570295597994</v>
      </c>
      <c r="D1506" s="4">
        <f ca="1">[1]!thsiFinD("ths_cr_stock",$A1506,$A$1,7,100,100)</f>
        <v>36.752136752136003</v>
      </c>
      <c r="E1506" s="4">
        <f ca="1">[1]!thsiFinD("ths_mfi_stock",$A1506,$A$1,7,100,100)</f>
        <v>34.668550107567</v>
      </c>
      <c r="F1506" s="4">
        <f ca="1">[1]!thsiFinD("ths_expma_stock",$A1506,$A$1,7,100,100)</f>
        <v>8.8824053856399008</v>
      </c>
      <c r="G1506" s="4">
        <f ca="1">[1]!thsiFinD("ths_rsi_stock",$A1506,$A$1,7,100,100)</f>
        <v>27.609085235923001</v>
      </c>
      <c r="H1506" s="4">
        <f ca="1">[1]!thsiFinD("ths_adtm_stock",$A1506,$A$1,7,3,100,100,100)</f>
        <v>-0.13888888888888001</v>
      </c>
      <c r="I1506" s="4">
        <f ca="1">[1]!thsiFinD("ths_bbiboll_stock",$A1506,$A$1,7,3,100,100,100)</f>
        <v>8.9606250000000003</v>
      </c>
      <c r="J1506" s="4">
        <f ca="1">[1]!thsiFinD("ths_dptb_stock",$A1506,$A$1,7,104,100,100)</f>
        <v>0.85714285714285998</v>
      </c>
      <c r="K1506" s="4">
        <f ca="1">[1]!thsiFinD("ths_srmi_stock",$A1506,$A$1,7,100,100)</f>
        <v>-3.8932146829810999E-2</v>
      </c>
      <c r="L1506" s="4">
        <f ca="1">[1]!thsiFinD("ths_atr_stock",$A1506,$A$1,7,101,100,100)</f>
        <v>0.22857142857143001</v>
      </c>
      <c r="M1506" s="4">
        <f ca="1">[1]!thsiFinD("ths_vol_w_stock",$A1506,$A$1)/1000000</f>
        <v>265.95180599999998</v>
      </c>
      <c r="N1506" s="4">
        <f ca="1">[1]!thsiFinD("ths_turnover_ratio_w_stock",$A1506,$A$1)</f>
        <v>14.619210518004</v>
      </c>
      <c r="O1506" s="4">
        <f ca="1">[1]!thsiFinD("ths_relative_chg_ratio_w_stock",$A1506,$A$1,104,100)</f>
        <v>-1.4916343284310001</v>
      </c>
      <c r="P1506" s="4"/>
    </row>
    <row r="1507" spans="1:16" x14ac:dyDescent="0.25">
      <c r="A1507" s="2" t="s">
        <v>3023</v>
      </c>
      <c r="B1507" s="2" t="s">
        <v>3024</v>
      </c>
      <c r="C1507" s="4">
        <f ca="1">[1]!thsiFinD("ths_vol_ratio_stock",$A1507,$A$1,7,100)</f>
        <v>0.46018771751802001</v>
      </c>
      <c r="D1507" s="4">
        <f ca="1">[1]!thsiFinD("ths_cr_stock",$A1507,$A$1,7,100,100)</f>
        <v>38.196721311475997</v>
      </c>
      <c r="E1507" s="4">
        <f ca="1">[1]!thsiFinD("ths_mfi_stock",$A1507,$A$1,7,100,100)</f>
        <v>13.074862373330999</v>
      </c>
      <c r="F1507" s="4">
        <f ca="1">[1]!thsiFinD("ths_expma_stock",$A1507,$A$1,7,100,100)</f>
        <v>15.680562229062</v>
      </c>
      <c r="G1507" s="4">
        <f ca="1">[1]!thsiFinD("ths_rsi_stock",$A1507,$A$1,7,100,100)</f>
        <v>38.879446520259997</v>
      </c>
      <c r="H1507" s="4">
        <f ca="1">[1]!thsiFinD("ths_adtm_stock",$A1507,$A$1,7,3,100,100,100)</f>
        <v>-0.57954545454546003</v>
      </c>
      <c r="I1507" s="4">
        <f ca="1">[1]!thsiFinD("ths_bbiboll_stock",$A1507,$A$1,7,3,100,100,100)</f>
        <v>15.573437500000001</v>
      </c>
      <c r="J1507" s="4">
        <f ca="1">[1]!thsiFinD("ths_dptb_stock",$A1507,$A$1,7,104,100,100)</f>
        <v>0.42857142857142999</v>
      </c>
      <c r="K1507" s="4">
        <f ca="1">[1]!thsiFinD("ths_srmi_stock",$A1507,$A$1,7,100,100)</f>
        <v>-5.0805452292441003E-2</v>
      </c>
      <c r="L1507" s="4">
        <f ca="1">[1]!thsiFinD("ths_atr_stock",$A1507,$A$1,7,101,100,100)</f>
        <v>0.40142857142857002</v>
      </c>
      <c r="M1507" s="4">
        <f ca="1">[1]!thsiFinD("ths_vol_w_stock",$A1507,$A$1)/1000000</f>
        <v>66.801254</v>
      </c>
      <c r="N1507" s="4">
        <f ca="1">[1]!thsiFinD("ths_turnover_ratio_w_stock",$A1507,$A$1)</f>
        <v>4.1334907408012</v>
      </c>
      <c r="O1507" s="4">
        <f ca="1">[1]!thsiFinD("ths_relative_chg_ratio_w_stock",$A1507,$A$1,104,100)</f>
        <v>-1.7494587387978</v>
      </c>
      <c r="P1507" s="4"/>
    </row>
    <row r="1508" spans="1:16" x14ac:dyDescent="0.25">
      <c r="A1508" s="2" t="s">
        <v>3025</v>
      </c>
      <c r="B1508" s="2" t="s">
        <v>3026</v>
      </c>
      <c r="C1508" s="4">
        <f ca="1">[1]!thsiFinD("ths_vol_ratio_stock",$A1508,$A$1,7,100)</f>
        <v>0.79275733156284001</v>
      </c>
      <c r="D1508" s="4">
        <f ca="1">[1]!thsiFinD("ths_cr_stock",$A1508,$A$1,7,100,100)</f>
        <v>93.023255813953995</v>
      </c>
      <c r="E1508" s="4">
        <f ca="1">[1]!thsiFinD("ths_mfi_stock",$A1508,$A$1,7,100,100)</f>
        <v>50.297816848741</v>
      </c>
      <c r="F1508" s="4">
        <f ca="1">[1]!thsiFinD("ths_expma_stock",$A1508,$A$1,7,100,100)</f>
        <v>4.7054105860271997</v>
      </c>
      <c r="G1508" s="4">
        <f ca="1">[1]!thsiFinD("ths_rsi_stock",$A1508,$A$1,7,100,100)</f>
        <v>40.175385336574998</v>
      </c>
      <c r="H1508" s="4">
        <f ca="1">[1]!thsiFinD("ths_adtm_stock",$A1508,$A$1,7,3,100,100,100)</f>
        <v>0.34375</v>
      </c>
      <c r="I1508" s="4">
        <f ca="1">[1]!thsiFinD("ths_bbiboll_stock",$A1508,$A$1,7,3,100,100,100)</f>
        <v>4.7024999999999997</v>
      </c>
      <c r="J1508" s="4">
        <f ca="1">[1]!thsiFinD("ths_dptb_stock",$A1508,$A$1,7,104,100,100)</f>
        <v>0.71428571428570997</v>
      </c>
      <c r="K1508" s="4">
        <f ca="1">[1]!thsiFinD("ths_srmi_stock",$A1508,$A$1,7,100,100)</f>
        <v>-8.5470085470085999E-3</v>
      </c>
      <c r="L1508" s="4">
        <f ca="1">[1]!thsiFinD("ths_atr_stock",$A1508,$A$1,7,101,100,100)</f>
        <v>0.12285714285714</v>
      </c>
      <c r="M1508" s="4">
        <f ca="1">[1]!thsiFinD("ths_vol_w_stock",$A1508,$A$1)/1000000</f>
        <v>22.211344</v>
      </c>
      <c r="N1508" s="4">
        <f ca="1">[1]!thsiFinD("ths_turnover_ratio_w_stock",$A1508,$A$1)</f>
        <v>4.627425051615</v>
      </c>
      <c r="O1508" s="4">
        <f ca="1">[1]!thsiFinD("ths_relative_chg_ratio_w_stock",$A1508,$A$1,104,100)</f>
        <v>-2.0524371619610999</v>
      </c>
      <c r="P1508" s="4"/>
    </row>
    <row r="1509" spans="1:16" x14ac:dyDescent="0.25">
      <c r="A1509" s="2" t="s">
        <v>3027</v>
      </c>
      <c r="B1509" s="2" t="s">
        <v>3028</v>
      </c>
      <c r="C1509" s="4">
        <f ca="1">[1]!thsiFinD("ths_vol_ratio_stock",$A1509,$A$1,7,100)</f>
        <v>0.90117698947216995</v>
      </c>
      <c r="D1509" s="4">
        <f ca="1">[1]!thsiFinD("ths_cr_stock",$A1509,$A$1,7,100,100)</f>
        <v>143.62416107383001</v>
      </c>
      <c r="E1509" s="4">
        <f ca="1">[1]!thsiFinD("ths_mfi_stock",$A1509,$A$1,7,100,100)</f>
        <v>60.770776357118997</v>
      </c>
      <c r="F1509" s="4">
        <f ca="1">[1]!thsiFinD("ths_expma_stock",$A1509,$A$1,7,100,100)</f>
        <v>5.9199594693473001</v>
      </c>
      <c r="G1509" s="4">
        <f ca="1">[1]!thsiFinD("ths_rsi_stock",$A1509,$A$1,7,100,100)</f>
        <v>56.803894478745001</v>
      </c>
      <c r="H1509" s="4">
        <f ca="1">[1]!thsiFinD("ths_adtm_stock",$A1509,$A$1,7,3,100,100,100)</f>
        <v>0.46</v>
      </c>
      <c r="I1509" s="4">
        <f ca="1">[1]!thsiFinD("ths_bbiboll_stock",$A1509,$A$1,7,3,100,100,100)</f>
        <v>5.8165624999999999</v>
      </c>
      <c r="J1509" s="4">
        <f ca="1">[1]!thsiFinD("ths_dptb_stock",$A1509,$A$1,7,104,100,100)</f>
        <v>0.57142857142856995</v>
      </c>
      <c r="K1509" s="4">
        <f ca="1">[1]!thsiFinD("ths_srmi_stock",$A1509,$A$1,7,100,100)</f>
        <v>1.188455008489E-2</v>
      </c>
      <c r="L1509" s="4">
        <f ca="1">[1]!thsiFinD("ths_atr_stock",$A1509,$A$1,7,101,100,100)</f>
        <v>0.17571428571429001</v>
      </c>
      <c r="M1509" s="4">
        <f ca="1">[1]!thsiFinD("ths_vol_w_stock",$A1509,$A$1)/1000000</f>
        <v>56.999232999999997</v>
      </c>
      <c r="N1509" s="4">
        <f ca="1">[1]!thsiFinD("ths_turnover_ratio_w_stock",$A1509,$A$1)</f>
        <v>6.4500500171897999</v>
      </c>
      <c r="O1509" s="4">
        <f ca="1">[1]!thsiFinD("ths_relative_chg_ratio_w_stock",$A1509,$A$1,104,100)</f>
        <v>3.2825433838909999</v>
      </c>
      <c r="P1509" s="4"/>
    </row>
    <row r="1510" spans="1:16" x14ac:dyDescent="0.25">
      <c r="A1510" s="2" t="s">
        <v>3029</v>
      </c>
      <c r="B1510" s="2" t="s">
        <v>3030</v>
      </c>
      <c r="C1510" s="4">
        <f ca="1">[1]!thsiFinD("ths_vol_ratio_stock",$A1510,$A$1,7,100)</f>
        <v>0.72619743727871</v>
      </c>
      <c r="D1510" s="4">
        <f ca="1">[1]!thsiFinD("ths_cr_stock",$A1510,$A$1,7,100,100)</f>
        <v>45.945945945946001</v>
      </c>
      <c r="E1510" s="4">
        <f ca="1">[1]!thsiFinD("ths_mfi_stock",$A1510,$A$1,7,100,100)</f>
        <v>27.620044829758001</v>
      </c>
      <c r="F1510" s="4">
        <f ca="1">[1]!thsiFinD("ths_expma_stock",$A1510,$A$1,7,100,100)</f>
        <v>2.8357751537981999</v>
      </c>
      <c r="G1510" s="4">
        <f ca="1">[1]!thsiFinD("ths_rsi_stock",$A1510,$A$1,7,100,100)</f>
        <v>31.258564427252999</v>
      </c>
      <c r="H1510" s="4">
        <f ca="1">[1]!thsiFinD("ths_adtm_stock",$A1510,$A$1,7,3,100,100,100)</f>
        <v>0.45454545454544998</v>
      </c>
      <c r="I1510" s="4">
        <f ca="1">[1]!thsiFinD("ths_bbiboll_stock",$A1510,$A$1,7,3,100,100,100)</f>
        <v>2.8498958333333002</v>
      </c>
      <c r="J1510" s="4">
        <f ca="1">[1]!thsiFinD("ths_dptb_stock",$A1510,$A$1,7,104,100,100)</f>
        <v>0.85714285714285998</v>
      </c>
      <c r="K1510" s="4">
        <f ca="1">[1]!thsiFinD("ths_srmi_stock",$A1510,$A$1,7,100,100)</f>
        <v>-4.8442906574394998E-2</v>
      </c>
      <c r="L1510" s="4">
        <f ca="1">[1]!thsiFinD("ths_atr_stock",$A1510,$A$1,7,101,100,100)</f>
        <v>7.7142857142856999E-2</v>
      </c>
      <c r="M1510" s="4">
        <f ca="1">[1]!thsiFinD("ths_vol_w_stock",$A1510,$A$1)/1000000</f>
        <v>55.248859000000003</v>
      </c>
      <c r="N1510" s="4">
        <f ca="1">[1]!thsiFinD("ths_turnover_ratio_w_stock",$A1510,$A$1)</f>
        <v>5.2327777362688002</v>
      </c>
      <c r="O1510" s="4">
        <f ca="1">[1]!thsiFinD("ths_relative_chg_ratio_w_stock",$A1510,$A$1,104,100)</f>
        <v>-2.7644964144419002</v>
      </c>
      <c r="P1510" s="4"/>
    </row>
    <row r="1511" spans="1:16" x14ac:dyDescent="0.25">
      <c r="A1511" s="2" t="s">
        <v>3031</v>
      </c>
      <c r="B1511" s="2" t="s">
        <v>3032</v>
      </c>
      <c r="C1511" s="4">
        <f ca="1">[1]!thsiFinD("ths_vol_ratio_stock",$A1511,$A$1,7,100)</f>
        <v>1.1155652132423</v>
      </c>
      <c r="D1511" s="4">
        <f ca="1">[1]!thsiFinD("ths_cr_stock",$A1511,$A$1,7,100,100)</f>
        <v>39.146567717996</v>
      </c>
      <c r="E1511" s="4">
        <f ca="1">[1]!thsiFinD("ths_mfi_stock",$A1511,$A$1,7,100,100)</f>
        <v>43.186581883381002</v>
      </c>
      <c r="F1511" s="4">
        <f ca="1">[1]!thsiFinD("ths_expma_stock",$A1511,$A$1,7,100,100)</f>
        <v>14.02892673096</v>
      </c>
      <c r="G1511" s="4">
        <f ca="1">[1]!thsiFinD("ths_rsi_stock",$A1511,$A$1,7,100,100)</f>
        <v>25.413028882841001</v>
      </c>
      <c r="H1511" s="4">
        <f ca="1">[1]!thsiFinD("ths_adtm_stock",$A1511,$A$1,7,3,100,100,100)</f>
        <v>-0.49425287356322001</v>
      </c>
      <c r="I1511" s="4">
        <f ca="1">[1]!thsiFinD("ths_bbiboll_stock",$A1511,$A$1,7,3,100,100,100)</f>
        <v>14.16</v>
      </c>
      <c r="J1511" s="4">
        <f ca="1">[1]!thsiFinD("ths_dptb_stock",$A1511,$A$1,7,104,100,100)</f>
        <v>0.71428571428570997</v>
      </c>
      <c r="K1511" s="4">
        <f ca="1">[1]!thsiFinD("ths_srmi_stock",$A1511,$A$1,7,100,100)</f>
        <v>-4.7819971870605001E-2</v>
      </c>
      <c r="L1511" s="4">
        <f ca="1">[1]!thsiFinD("ths_atr_stock",$A1511,$A$1,7,101,100,100)</f>
        <v>0.36142857142856999</v>
      </c>
      <c r="M1511" s="4">
        <f ca="1">[1]!thsiFinD("ths_vol_w_stock",$A1511,$A$1)/1000000</f>
        <v>29.811202999999999</v>
      </c>
      <c r="N1511" s="4">
        <f ca="1">[1]!thsiFinD("ths_turnover_ratio_w_stock",$A1511,$A$1)</f>
        <v>10.534942286642</v>
      </c>
      <c r="O1511" s="4">
        <f ca="1">[1]!thsiFinD("ths_relative_chg_ratio_w_stock",$A1511,$A$1,104,100)</f>
        <v>-4.2177836116737</v>
      </c>
      <c r="P1511" s="4"/>
    </row>
    <row r="1512" spans="1:16" x14ac:dyDescent="0.25">
      <c r="A1512" s="2" t="s">
        <v>3033</v>
      </c>
      <c r="B1512" s="2" t="s">
        <v>3034</v>
      </c>
      <c r="C1512" s="4">
        <f ca="1">[1]!thsiFinD("ths_vol_ratio_stock",$A1512,$A$1,7,100)</f>
        <v>2.1949838585212</v>
      </c>
      <c r="D1512" s="4">
        <f ca="1">[1]!thsiFinD("ths_cr_stock",$A1512,$A$1,7,100,100)</f>
        <v>109.56937799043</v>
      </c>
      <c r="E1512" s="4">
        <f ca="1">[1]!thsiFinD("ths_mfi_stock",$A1512,$A$1,7,100,100)</f>
        <v>49.594632038104997</v>
      </c>
      <c r="F1512" s="4">
        <f ca="1">[1]!thsiFinD("ths_expma_stock",$A1512,$A$1,7,100,100)</f>
        <v>3.8565379918565998</v>
      </c>
      <c r="G1512" s="4">
        <f ca="1">[1]!thsiFinD("ths_rsi_stock",$A1512,$A$1,7,100,100)</f>
        <v>57.042468116266001</v>
      </c>
      <c r="H1512" s="4">
        <f ca="1">[1]!thsiFinD("ths_adtm_stock",$A1512,$A$1,7,3,100,100,100)</f>
        <v>0.78</v>
      </c>
      <c r="I1512" s="4">
        <f ca="1">[1]!thsiFinD("ths_bbiboll_stock",$A1512,$A$1,7,3,100,100,100)</f>
        <v>3.8361458333332998</v>
      </c>
      <c r="J1512" s="4">
        <f ca="1">[1]!thsiFinD("ths_dptb_stock",$A1512,$A$1,7,104,100,100)</f>
        <v>0.42857142857142999</v>
      </c>
      <c r="K1512" s="4">
        <f ca="1">[1]!thsiFinD("ths_srmi_stock",$A1512,$A$1,7,100,100)</f>
        <v>2.0253164556962001E-2</v>
      </c>
      <c r="L1512" s="4">
        <f ca="1">[1]!thsiFinD("ths_atr_stock",$A1512,$A$1,7,101,100,100)</f>
        <v>0.23285714285713999</v>
      </c>
      <c r="M1512" s="4">
        <f ca="1">[1]!thsiFinD("ths_vol_w_stock",$A1512,$A$1)/1000000</f>
        <v>602.53232500000001</v>
      </c>
      <c r="N1512" s="4">
        <f ca="1">[1]!thsiFinD("ths_turnover_ratio_w_stock",$A1512,$A$1)</f>
        <v>36.579849015481997</v>
      </c>
      <c r="O1512" s="4">
        <f ca="1">[1]!thsiFinD("ths_relative_chg_ratio_w_stock",$A1512,$A$1,104,100)</f>
        <v>8.8365509997542997</v>
      </c>
      <c r="P1512" s="4"/>
    </row>
    <row r="1513" spans="1:16" x14ac:dyDescent="0.25">
      <c r="A1513" s="2" t="s">
        <v>3035</v>
      </c>
      <c r="B1513" s="2" t="s">
        <v>3036</v>
      </c>
      <c r="C1513" s="4">
        <f ca="1">[1]!thsiFinD("ths_vol_ratio_stock",$A1513,$A$1,7,100)</f>
        <v>0.54799409440361002</v>
      </c>
      <c r="D1513" s="4">
        <f ca="1">[1]!thsiFinD("ths_cr_stock",$A1513,$A$1,7,100,100)</f>
        <v>27.358490566038</v>
      </c>
      <c r="E1513" s="4">
        <f ca="1">[1]!thsiFinD("ths_mfi_stock",$A1513,$A$1,7,100,100)</f>
        <v>30.540707447089002</v>
      </c>
      <c r="F1513" s="4">
        <f ca="1">[1]!thsiFinD("ths_expma_stock",$A1513,$A$1,7,100,100)</f>
        <v>10.020846665536</v>
      </c>
      <c r="G1513" s="4">
        <f ca="1">[1]!thsiFinD("ths_rsi_stock",$A1513,$A$1,7,100,100)</f>
        <v>33.428145255891998</v>
      </c>
      <c r="H1513" s="4">
        <f ca="1">[1]!thsiFinD("ths_adtm_stock",$A1513,$A$1,7,3,100,100,100)</f>
        <v>-0.69811320754716999</v>
      </c>
      <c r="I1513" s="4">
        <f ca="1">[1]!thsiFinD("ths_bbiboll_stock",$A1513,$A$1,7,3,100,100,100)</f>
        <v>10.074375</v>
      </c>
      <c r="J1513" s="4">
        <f ca="1">[1]!thsiFinD("ths_dptb_stock",$A1513,$A$1,7,104,100,100)</f>
        <v>0.57142857142856995</v>
      </c>
      <c r="K1513" s="4">
        <f ca="1">[1]!thsiFinD("ths_srmi_stock",$A1513,$A$1,7,100,100)</f>
        <v>-4.19921875E-2</v>
      </c>
      <c r="L1513" s="4">
        <f ca="1">[1]!thsiFinD("ths_atr_stock",$A1513,$A$1,7,101,100,100)</f>
        <v>0.20142857142857001</v>
      </c>
      <c r="M1513" s="4">
        <f ca="1">[1]!thsiFinD("ths_vol_w_stock",$A1513,$A$1)/1000000</f>
        <v>108.04399100000001</v>
      </c>
      <c r="N1513" s="4">
        <f ca="1">[1]!thsiFinD("ths_turnover_ratio_w_stock",$A1513,$A$1)</f>
        <v>8.8886730935969993</v>
      </c>
      <c r="O1513" s="4">
        <f ca="1">[1]!thsiFinD("ths_relative_chg_ratio_w_stock",$A1513,$A$1,104,100)</f>
        <v>-1.3650876467662001</v>
      </c>
      <c r="P1513" s="4"/>
    </row>
    <row r="1514" spans="1:16" x14ac:dyDescent="0.25">
      <c r="A1514" s="2" t="s">
        <v>3037</v>
      </c>
      <c r="B1514" s="2" t="s">
        <v>3038</v>
      </c>
      <c r="C1514" s="4">
        <f ca="1">[1]!thsiFinD("ths_vol_ratio_stock",$A1514,$A$1,7,100)</f>
        <v>1.7074812799864001</v>
      </c>
      <c r="D1514" s="4">
        <f ca="1">[1]!thsiFinD("ths_cr_stock",$A1514,$A$1,7,100,100)</f>
        <v>629.54545454544996</v>
      </c>
      <c r="E1514" s="4">
        <f ca="1">[1]!thsiFinD("ths_mfi_stock",$A1514,$A$1,7,100,100)</f>
        <v>0</v>
      </c>
      <c r="F1514" s="4">
        <f ca="1">[1]!thsiFinD("ths_expma_stock",$A1514,$A$1,7,100,100)</f>
        <v>2.9466927219738999</v>
      </c>
      <c r="G1514" s="4">
        <f ca="1">[1]!thsiFinD("ths_rsi_stock",$A1514,$A$1,7,100,100)</f>
        <v>85.673334478377001</v>
      </c>
      <c r="H1514" s="4">
        <f ca="1">[1]!thsiFinD("ths_adtm_stock",$A1514,$A$1,7,3,100,100,100)</f>
        <v>0.96470588235293997</v>
      </c>
      <c r="I1514" s="4">
        <f ca="1">[1]!thsiFinD("ths_bbiboll_stock",$A1514,$A$1,7,3,100,100,100)</f>
        <v>2.8735416666667</v>
      </c>
      <c r="J1514" s="4">
        <f ca="1">[1]!thsiFinD("ths_dptb_stock",$A1514,$A$1,7,104,100,100)</f>
        <v>0.57142857142856995</v>
      </c>
      <c r="K1514" s="4">
        <f ca="1">[1]!thsiFinD("ths_srmi_stock",$A1514,$A$1,7,100,100)</f>
        <v>0.13968253968253999</v>
      </c>
      <c r="L1514" s="4">
        <f ca="1">[1]!thsiFinD("ths_atr_stock",$A1514,$A$1,7,101,100,100)</f>
        <v>0.15285714285714</v>
      </c>
      <c r="M1514" s="4">
        <f ca="1">[1]!thsiFinD("ths_vol_w_stock",$A1514,$A$1)/1000000</f>
        <v>158.69777999999999</v>
      </c>
      <c r="N1514" s="4">
        <f ca="1">[1]!thsiFinD("ths_turnover_ratio_w_stock",$A1514,$A$1)</f>
        <v>14.196278105499999</v>
      </c>
      <c r="O1514" s="4">
        <f ca="1">[1]!thsiFinD("ths_relative_chg_ratio_w_stock",$A1514,$A$1,104,100)</f>
        <v>16.625248788452001</v>
      </c>
      <c r="P1514" s="4"/>
    </row>
    <row r="1515" spans="1:16" x14ac:dyDescent="0.25">
      <c r="A1515" s="2" t="s">
        <v>3039</v>
      </c>
      <c r="B1515" s="2" t="s">
        <v>3040</v>
      </c>
      <c r="C1515" s="4">
        <f ca="1">[1]!thsiFinD("ths_vol_ratio_stock",$A1515,$A$1,7,100)</f>
        <v>0.68687578712807995</v>
      </c>
      <c r="D1515" s="4">
        <f ca="1">[1]!thsiFinD("ths_cr_stock",$A1515,$A$1,7,100,100)</f>
        <v>40.625</v>
      </c>
      <c r="E1515" s="4">
        <f ca="1">[1]!thsiFinD("ths_mfi_stock",$A1515,$A$1,7,100,100)</f>
        <v>15.607513501489001</v>
      </c>
      <c r="F1515" s="4">
        <f ca="1">[1]!thsiFinD("ths_expma_stock",$A1515,$A$1,7,100,100)</f>
        <v>5.6619845971578</v>
      </c>
      <c r="G1515" s="4">
        <f ca="1">[1]!thsiFinD("ths_rsi_stock",$A1515,$A$1,7,100,100)</f>
        <v>29.713184879347001</v>
      </c>
      <c r="H1515" s="4">
        <f ca="1">[1]!thsiFinD("ths_adtm_stock",$A1515,$A$1,7,3,100,100,100)</f>
        <v>-0.23076923076923</v>
      </c>
      <c r="I1515" s="4">
        <f ca="1">[1]!thsiFinD("ths_bbiboll_stock",$A1515,$A$1,7,3,100,100,100)</f>
        <v>5.6871875000000003</v>
      </c>
      <c r="J1515" s="4">
        <f ca="1">[1]!thsiFinD("ths_dptb_stock",$A1515,$A$1,7,104,100,100)</f>
        <v>0.85714285714285998</v>
      </c>
      <c r="K1515" s="4">
        <f ca="1">[1]!thsiFinD("ths_srmi_stock",$A1515,$A$1,7,100,100)</f>
        <v>-3.8260869565217001E-2</v>
      </c>
      <c r="L1515" s="4">
        <f ca="1">[1]!thsiFinD("ths_atr_stock",$A1515,$A$1,7,101,100,100)</f>
        <v>0.15</v>
      </c>
      <c r="M1515" s="4">
        <f ca="1">[1]!thsiFinD("ths_vol_w_stock",$A1515,$A$1)/1000000</f>
        <v>31.090001999999998</v>
      </c>
      <c r="N1515" s="4">
        <f ca="1">[1]!thsiFinD("ths_turnover_ratio_w_stock",$A1515,$A$1)</f>
        <v>6.1978100544935</v>
      </c>
      <c r="O1515" s="4">
        <f ca="1">[1]!thsiFinD("ths_relative_chg_ratio_w_stock",$A1515,$A$1,104,100)</f>
        <v>-2.5753781707955001</v>
      </c>
      <c r="P1515" s="4"/>
    </row>
    <row r="1516" spans="1:16" x14ac:dyDescent="0.25">
      <c r="A1516" s="2" t="s">
        <v>3041</v>
      </c>
      <c r="B1516" s="2" t="s">
        <v>3042</v>
      </c>
      <c r="C1516" s="4">
        <f ca="1">[1]!thsiFinD("ths_vol_ratio_stock",$A1516,$A$1,7,100)</f>
        <v>0.98304481717019998</v>
      </c>
      <c r="D1516" s="4">
        <f ca="1">[1]!thsiFinD("ths_cr_stock",$A1516,$A$1,7,100,100)</f>
        <v>39.655172413792997</v>
      </c>
      <c r="E1516" s="4">
        <f ca="1">[1]!thsiFinD("ths_mfi_stock",$A1516,$A$1,7,100,100)</f>
        <v>37.995084564942999</v>
      </c>
      <c r="F1516" s="4">
        <f ca="1">[1]!thsiFinD("ths_expma_stock",$A1516,$A$1,7,100,100)</f>
        <v>12.006549946981</v>
      </c>
      <c r="G1516" s="4">
        <f ca="1">[1]!thsiFinD("ths_rsi_stock",$A1516,$A$1,7,100,100)</f>
        <v>28.882891106974999</v>
      </c>
      <c r="H1516" s="4">
        <f ca="1">[1]!thsiFinD("ths_adtm_stock",$A1516,$A$1,7,3,100,100,100)</f>
        <v>6.2500000000005995E-2</v>
      </c>
      <c r="I1516" s="4">
        <f ca="1">[1]!thsiFinD("ths_bbiboll_stock",$A1516,$A$1,7,3,100,100,100)</f>
        <v>12.117291666667001</v>
      </c>
      <c r="J1516" s="4">
        <f ca="1">[1]!thsiFinD("ths_dptb_stock",$A1516,$A$1,7,104,100,100)</f>
        <v>0.85714285714285998</v>
      </c>
      <c r="K1516" s="4">
        <f ca="1">[1]!thsiFinD("ths_srmi_stock",$A1516,$A$1,7,100,100)</f>
        <v>-4.2833607907743002E-2</v>
      </c>
      <c r="L1516" s="4">
        <f ca="1">[1]!thsiFinD("ths_atr_stock",$A1516,$A$1,7,101,100,100)</f>
        <v>0.27857142857143002</v>
      </c>
      <c r="M1516" s="4">
        <f ca="1">[1]!thsiFinD("ths_vol_w_stock",$A1516,$A$1)/1000000</f>
        <v>66.512701000000007</v>
      </c>
      <c r="N1516" s="4">
        <f ca="1">[1]!thsiFinD("ths_turnover_ratio_w_stock",$A1516,$A$1)</f>
        <v>4.6454888350730004</v>
      </c>
      <c r="O1516" s="4">
        <f ca="1">[1]!thsiFinD("ths_relative_chg_ratio_w_stock",$A1516,$A$1,104,100)</f>
        <v>-2.9855652341266001</v>
      </c>
      <c r="P1516" s="4"/>
    </row>
    <row r="1517" spans="1:16" x14ac:dyDescent="0.25">
      <c r="A1517" s="2" t="s">
        <v>3043</v>
      </c>
      <c r="B1517" s="2" t="s">
        <v>3044</v>
      </c>
      <c r="C1517" s="4">
        <f ca="1">[1]!thsiFinD("ths_vol_ratio_stock",$A1517,$A$1,7,100)</f>
        <v>0.70499411789340005</v>
      </c>
      <c r="D1517" s="4">
        <f ca="1">[1]!thsiFinD("ths_cr_stock",$A1517,$A$1,7,100,100)</f>
        <v>65</v>
      </c>
      <c r="E1517" s="4">
        <f ca="1">[1]!thsiFinD("ths_mfi_stock",$A1517,$A$1,7,100,100)</f>
        <v>51.405143253208998</v>
      </c>
      <c r="F1517" s="4">
        <f ca="1">[1]!thsiFinD("ths_expma_stock",$A1517,$A$1,7,100,100)</f>
        <v>1.9838214279441999</v>
      </c>
      <c r="G1517" s="4">
        <f ca="1">[1]!thsiFinD("ths_rsi_stock",$A1517,$A$1,7,100,100)</f>
        <v>38.564078602271003</v>
      </c>
      <c r="H1517" s="4">
        <f ca="1">[1]!thsiFinD("ths_adtm_stock",$A1517,$A$1,7,3,100,100,100)</f>
        <v>0.15789473684211</v>
      </c>
      <c r="I1517" s="4">
        <f ca="1">[1]!thsiFinD("ths_bbiboll_stock",$A1517,$A$1,7,3,100,100,100)</f>
        <v>2.0006249999999999</v>
      </c>
      <c r="J1517" s="4">
        <f ca="1">[1]!thsiFinD("ths_dptb_stock",$A1517,$A$1,7,104,100,100)</f>
        <v>0.57142857142856995</v>
      </c>
      <c r="K1517" s="4">
        <f ca="1">[1]!thsiFinD("ths_srmi_stock",$A1517,$A$1,7,100,100)</f>
        <v>-4.4117647058823997E-2</v>
      </c>
      <c r="L1517" s="4">
        <f ca="1">[1]!thsiFinD("ths_atr_stock",$A1517,$A$1,7,101,100,100)</f>
        <v>7.8571428571429E-2</v>
      </c>
      <c r="M1517" s="4">
        <f ca="1">[1]!thsiFinD("ths_vol_w_stock",$A1517,$A$1)/1000000</f>
        <v>51.210495000000002</v>
      </c>
      <c r="N1517" s="4">
        <f ca="1">[1]!thsiFinD("ths_turnover_ratio_w_stock",$A1517,$A$1)</f>
        <v>11.464511350411</v>
      </c>
      <c r="O1517" s="4">
        <f ca="1">[1]!thsiFinD("ths_relative_chg_ratio_w_stock",$A1517,$A$1,104,100)</f>
        <v>-2.3319704628847999</v>
      </c>
      <c r="P1517" s="4"/>
    </row>
    <row r="1518" spans="1:16" x14ac:dyDescent="0.25">
      <c r="A1518" s="2" t="s">
        <v>3045</v>
      </c>
      <c r="B1518" s="2" t="s">
        <v>3046</v>
      </c>
      <c r="C1518" s="4">
        <f ca="1">[1]!thsiFinD("ths_vol_ratio_stock",$A1518,$A$1,7,100)</f>
        <v>0.93288841035784997</v>
      </c>
      <c r="D1518" s="4">
        <f ca="1">[1]!thsiFinD("ths_cr_stock",$A1518,$A$1,7,100,100)</f>
        <v>71.791255289139002</v>
      </c>
      <c r="E1518" s="4">
        <f ca="1">[1]!thsiFinD("ths_mfi_stock",$A1518,$A$1,7,100,100)</f>
        <v>54.272583954628999</v>
      </c>
      <c r="F1518" s="4">
        <f ca="1">[1]!thsiFinD("ths_expma_stock",$A1518,$A$1,7,100,100)</f>
        <v>37.733776689438002</v>
      </c>
      <c r="G1518" s="4">
        <f ca="1">[1]!thsiFinD("ths_rsi_stock",$A1518,$A$1,7,100,100)</f>
        <v>42.418752531675999</v>
      </c>
      <c r="H1518" s="4">
        <f ca="1">[1]!thsiFinD("ths_adtm_stock",$A1518,$A$1,7,3,100,100,100)</f>
        <v>0.52870813397129002</v>
      </c>
      <c r="I1518" s="4">
        <f ca="1">[1]!thsiFinD("ths_bbiboll_stock",$A1518,$A$1,7,3,100,100,100)</f>
        <v>37.756041666667002</v>
      </c>
      <c r="J1518" s="4">
        <f ca="1">[1]!thsiFinD("ths_dptb_stock",$A1518,$A$1,7,104,100,100)</f>
        <v>0.85714285714285998</v>
      </c>
      <c r="K1518" s="4">
        <f ca="1">[1]!thsiFinD("ths_srmi_stock",$A1518,$A$1,7,100,100)</f>
        <v>-1.2032085561497E-2</v>
      </c>
      <c r="L1518" s="4">
        <f ca="1">[1]!thsiFinD("ths_atr_stock",$A1518,$A$1,7,101,100,100)</f>
        <v>1.2142857142857</v>
      </c>
      <c r="M1518" s="4">
        <f ca="1">[1]!thsiFinD("ths_vol_w_stock",$A1518,$A$1)/1000000</f>
        <v>112.83947499999999</v>
      </c>
      <c r="N1518" s="4">
        <f ca="1">[1]!thsiFinD("ths_turnover_ratio_w_stock",$A1518,$A$1)</f>
        <v>6.0615341370245996</v>
      </c>
      <c r="O1518" s="4">
        <f ca="1">[1]!thsiFinD("ths_relative_chg_ratio_w_stock",$A1518,$A$1,104,100)</f>
        <v>-0.86215479824226005</v>
      </c>
      <c r="P1518" s="4"/>
    </row>
    <row r="1519" spans="1:16" x14ac:dyDescent="0.25">
      <c r="A1519" s="2" t="s">
        <v>3047</v>
      </c>
      <c r="B1519" s="2" t="s">
        <v>3048</v>
      </c>
      <c r="C1519" s="4">
        <f ca="1">[1]!thsiFinD("ths_vol_ratio_stock",$A1519,$A$1,7,100)</f>
        <v>0.78093588001765002</v>
      </c>
      <c r="D1519" s="4">
        <f ca="1">[1]!thsiFinD("ths_cr_stock",$A1519,$A$1,7,100,100)</f>
        <v>53.191489361702999</v>
      </c>
      <c r="E1519" s="4">
        <f ca="1">[1]!thsiFinD("ths_mfi_stock",$A1519,$A$1,7,100,100)</f>
        <v>38.112537716961</v>
      </c>
      <c r="F1519" s="4">
        <f ca="1">[1]!thsiFinD("ths_expma_stock",$A1519,$A$1,7,100,100)</f>
        <v>12.622563058323999</v>
      </c>
      <c r="G1519" s="4">
        <f ca="1">[1]!thsiFinD("ths_rsi_stock",$A1519,$A$1,7,100,100)</f>
        <v>31.425636555562001</v>
      </c>
      <c r="H1519" s="4">
        <f ca="1">[1]!thsiFinD("ths_adtm_stock",$A1519,$A$1,7,3,100,100,100)</f>
        <v>-0.41025641025641002</v>
      </c>
      <c r="I1519" s="4">
        <f ca="1">[1]!thsiFinD("ths_bbiboll_stock",$A1519,$A$1,7,3,100,100,100)</f>
        <v>12.658333333332999</v>
      </c>
      <c r="J1519" s="4">
        <f ca="1">[1]!thsiFinD("ths_dptb_stock",$A1519,$A$1,7,104,100,100)</f>
        <v>0.71428571428570997</v>
      </c>
      <c r="K1519" s="4">
        <f ca="1">[1]!thsiFinD("ths_srmi_stock",$A1519,$A$1,7,100,100)</f>
        <v>-2.6962727993656E-2</v>
      </c>
      <c r="L1519" s="4">
        <f ca="1">[1]!thsiFinD("ths_atr_stock",$A1519,$A$1,7,101,100,100)</f>
        <v>0.28571428571428997</v>
      </c>
      <c r="M1519" s="4">
        <f ca="1">[1]!thsiFinD("ths_vol_w_stock",$A1519,$A$1)/1000000</f>
        <v>276.47861599999999</v>
      </c>
      <c r="N1519" s="4">
        <f ca="1">[1]!thsiFinD("ths_turnover_ratio_w_stock",$A1519,$A$1)</f>
        <v>3.4975138795980998</v>
      </c>
      <c r="O1519" s="4">
        <f ca="1">[1]!thsiFinD("ths_relative_chg_ratio_w_stock",$A1519,$A$1,104,100)</f>
        <v>-2.7301359354353001</v>
      </c>
      <c r="P1519" s="4"/>
    </row>
    <row r="1520" spans="1:16" x14ac:dyDescent="0.25">
      <c r="A1520" s="2" t="s">
        <v>3049</v>
      </c>
      <c r="B1520" s="2" t="s">
        <v>3050</v>
      </c>
      <c r="C1520" s="4">
        <f ca="1">[1]!thsiFinD("ths_vol_ratio_stock",$A1520,$A$1,7,100)</f>
        <v>0.87603359225341004</v>
      </c>
      <c r="D1520" s="4">
        <f ca="1">[1]!thsiFinD("ths_cr_stock",$A1520,$A$1,7,100,100)</f>
        <v>76.470588235294002</v>
      </c>
      <c r="E1520" s="4">
        <f ca="1">[1]!thsiFinD("ths_mfi_stock",$A1520,$A$1,7,100,100)</f>
        <v>55.99630358676</v>
      </c>
      <c r="F1520" s="4">
        <f ca="1">[1]!thsiFinD("ths_expma_stock",$A1520,$A$1,7,100,100)</f>
        <v>5.0285430258222998</v>
      </c>
      <c r="G1520" s="4">
        <f ca="1">[1]!thsiFinD("ths_rsi_stock",$A1520,$A$1,7,100,100)</f>
        <v>47.851763780283001</v>
      </c>
      <c r="H1520" s="4">
        <f ca="1">[1]!thsiFinD("ths_adtm_stock",$A1520,$A$1,7,3,100,100,100)</f>
        <v>-0.55172413793103003</v>
      </c>
      <c r="I1520" s="4">
        <f ca="1">[1]!thsiFinD("ths_bbiboll_stock",$A1520,$A$1,7,3,100,100,100)</f>
        <v>5.0103125000000004</v>
      </c>
      <c r="J1520" s="4">
        <f ca="1">[1]!thsiFinD("ths_dptb_stock",$A1520,$A$1,7,104,100,100)</f>
        <v>0.71428571428570997</v>
      </c>
      <c r="K1520" s="4">
        <f ca="1">[1]!thsiFinD("ths_srmi_stock",$A1520,$A$1,7,100,100)</f>
        <v>-3.9761431411531999E-3</v>
      </c>
      <c r="L1520" s="4">
        <f ca="1">[1]!thsiFinD("ths_atr_stock",$A1520,$A$1,7,101,100,100)</f>
        <v>0.11428571428570999</v>
      </c>
      <c r="M1520" s="4">
        <f ca="1">[1]!thsiFinD("ths_vol_w_stock",$A1520,$A$1)/1000000</f>
        <v>28.301349999999999</v>
      </c>
      <c r="N1520" s="4">
        <f ca="1">[1]!thsiFinD("ths_turnover_ratio_w_stock",$A1520,$A$1)</f>
        <v>5.7619554220362001</v>
      </c>
      <c r="O1520" s="4">
        <f ca="1">[1]!thsiFinD("ths_relative_chg_ratio_w_stock",$A1520,$A$1,104,100)</f>
        <v>0.31508836064460999</v>
      </c>
      <c r="P1520" s="4"/>
    </row>
    <row r="1521" spans="1:16" x14ac:dyDescent="0.25">
      <c r="A1521" s="2" t="s">
        <v>3051</v>
      </c>
      <c r="B1521" s="2" t="s">
        <v>3052</v>
      </c>
      <c r="C1521" s="4">
        <f ca="1">[1]!thsiFinD("ths_vol_ratio_stock",$A1521,$A$1,7,100)</f>
        <v>0.85661965516173</v>
      </c>
      <c r="D1521" s="4">
        <f ca="1">[1]!thsiFinD("ths_cr_stock",$A1521,$A$1,7,100,100)</f>
        <v>24.054054054053999</v>
      </c>
      <c r="E1521" s="4">
        <f ca="1">[1]!thsiFinD("ths_mfi_stock",$A1521,$A$1,7,100,100)</f>
        <v>29.599088200709001</v>
      </c>
      <c r="F1521" s="4">
        <f ca="1">[1]!thsiFinD("ths_expma_stock",$A1521,$A$1,7,100,100)</f>
        <v>8.534698178747</v>
      </c>
      <c r="G1521" s="4">
        <f ca="1">[1]!thsiFinD("ths_rsi_stock",$A1521,$A$1,7,100,100)</f>
        <v>22.62017231818</v>
      </c>
      <c r="H1521" s="4">
        <f ca="1">[1]!thsiFinD("ths_adtm_stock",$A1521,$A$1,7,3,100,100,100)</f>
        <v>-0.85542168674699004</v>
      </c>
      <c r="I1521" s="4">
        <f ca="1">[1]!thsiFinD("ths_bbiboll_stock",$A1521,$A$1,7,3,100,100,100)</f>
        <v>8.6789583333333002</v>
      </c>
      <c r="J1521" s="4">
        <f ca="1">[1]!thsiFinD("ths_dptb_stock",$A1521,$A$1,7,104,100,100)</f>
        <v>0.71428571428570997</v>
      </c>
      <c r="K1521" s="4">
        <f ca="1">[1]!thsiFinD("ths_srmi_stock",$A1521,$A$1,7,100,100)</f>
        <v>-6.0919540229885001E-2</v>
      </c>
      <c r="L1521" s="4">
        <f ca="1">[1]!thsiFinD("ths_atr_stock",$A1521,$A$1,7,101,100,100)</f>
        <v>0.24714285714286</v>
      </c>
      <c r="M1521" s="4">
        <f ca="1">[1]!thsiFinD("ths_vol_w_stock",$A1521,$A$1)/1000000</f>
        <v>243.713528</v>
      </c>
      <c r="N1521" s="4">
        <f ca="1">[1]!thsiFinD("ths_turnover_ratio_w_stock",$A1521,$A$1)</f>
        <v>10.692610324947999</v>
      </c>
      <c r="O1521" s="4">
        <f ca="1">[1]!thsiFinD("ths_relative_chg_ratio_w_stock",$A1521,$A$1,104,100)</f>
        <v>-5.8119757682764002</v>
      </c>
      <c r="P1521" s="4"/>
    </row>
    <row r="1522" spans="1:16" x14ac:dyDescent="0.25">
      <c r="A1522" s="2" t="s">
        <v>3053</v>
      </c>
      <c r="B1522" s="2" t="s">
        <v>3054</v>
      </c>
      <c r="C1522" s="4">
        <f ca="1">[1]!thsiFinD("ths_vol_ratio_stock",$A1522,$A$1,7,100)</f>
        <v>0.91274459747976</v>
      </c>
      <c r="D1522" s="4">
        <f ca="1">[1]!thsiFinD("ths_cr_stock",$A1522,$A$1,7,100,100)</f>
        <v>51.666666666666998</v>
      </c>
      <c r="E1522" s="4">
        <f ca="1">[1]!thsiFinD("ths_mfi_stock",$A1522,$A$1,7,100,100)</f>
        <v>44.707947234485999</v>
      </c>
      <c r="F1522" s="4">
        <f ca="1">[1]!thsiFinD("ths_expma_stock",$A1522,$A$1,7,100,100)</f>
        <v>5.0374137917491</v>
      </c>
      <c r="G1522" s="4">
        <f ca="1">[1]!thsiFinD("ths_rsi_stock",$A1522,$A$1,7,100,100)</f>
        <v>47.112050319472999</v>
      </c>
      <c r="H1522" s="4">
        <f ca="1">[1]!thsiFinD("ths_adtm_stock",$A1522,$A$1,7,3,100,100,100)</f>
        <v>-0.70967741935483997</v>
      </c>
      <c r="I1522" s="4">
        <f ca="1">[1]!thsiFinD("ths_bbiboll_stock",$A1522,$A$1,7,3,100,100,100)</f>
        <v>5.0451041666667003</v>
      </c>
      <c r="J1522" s="4">
        <f ca="1">[1]!thsiFinD("ths_dptb_stock",$A1522,$A$1,7,104,100,100)</f>
        <v>0.57142857142856995</v>
      </c>
      <c r="K1522" s="4">
        <f ca="1">[1]!thsiFinD("ths_srmi_stock",$A1522,$A$1,7,100,100)</f>
        <v>-1.5655577299413002E-2</v>
      </c>
      <c r="L1522" s="4">
        <f ca="1">[1]!thsiFinD("ths_atr_stock",$A1522,$A$1,7,101,100,100)</f>
        <v>0.13</v>
      </c>
      <c r="M1522" s="4">
        <f ca="1">[1]!thsiFinD("ths_vol_w_stock",$A1522,$A$1)/1000000</f>
        <v>44.820310999999997</v>
      </c>
      <c r="N1522" s="4">
        <f ca="1">[1]!thsiFinD("ths_turnover_ratio_w_stock",$A1522,$A$1)</f>
        <v>12.059313091170999</v>
      </c>
      <c r="O1522" s="4">
        <f ca="1">[1]!thsiFinD("ths_relative_chg_ratio_w_stock",$A1522,$A$1,104,100)</f>
        <v>0.70724522338971996</v>
      </c>
      <c r="P1522" s="4"/>
    </row>
    <row r="1523" spans="1:16" x14ac:dyDescent="0.25">
      <c r="A1523" s="2" t="s">
        <v>3055</v>
      </c>
      <c r="B1523" s="2" t="s">
        <v>3056</v>
      </c>
      <c r="C1523" s="4">
        <f ca="1">[1]!thsiFinD("ths_vol_ratio_stock",$A1523,$A$1,7,100)</f>
        <v>0.96115474408594004</v>
      </c>
      <c r="D1523" s="4">
        <f ca="1">[1]!thsiFinD("ths_cr_stock",$A1523,$A$1,7,100,100)</f>
        <v>144.88188976378001</v>
      </c>
      <c r="E1523" s="4">
        <f ca="1">[1]!thsiFinD("ths_mfi_stock",$A1523,$A$1,7,100,100)</f>
        <v>43.276563306170999</v>
      </c>
      <c r="F1523" s="4">
        <f ca="1">[1]!thsiFinD("ths_expma_stock",$A1523,$A$1,7,100,100)</f>
        <v>13.315138733275999</v>
      </c>
      <c r="G1523" s="4">
        <f ca="1">[1]!thsiFinD("ths_rsi_stock",$A1523,$A$1,7,100,100)</f>
        <v>40.406236860557001</v>
      </c>
      <c r="H1523" s="4">
        <f ca="1">[1]!thsiFinD("ths_adtm_stock",$A1523,$A$1,7,3,100,100,100)</f>
        <v>0.65384615384614997</v>
      </c>
      <c r="I1523" s="4">
        <f ca="1">[1]!thsiFinD("ths_bbiboll_stock",$A1523,$A$1,7,3,100,100,100)</f>
        <v>13.378020833333</v>
      </c>
      <c r="J1523" s="4">
        <f ca="1">[1]!thsiFinD("ths_dptb_stock",$A1523,$A$1,7,104,100,100)</f>
        <v>1</v>
      </c>
      <c r="K1523" s="4">
        <f ca="1">[1]!thsiFinD("ths_srmi_stock",$A1523,$A$1,7,100,100)</f>
        <v>9.9616858237548001E-3</v>
      </c>
      <c r="L1523" s="4">
        <f ca="1">[1]!thsiFinD("ths_atr_stock",$A1523,$A$1,7,101,100,100)</f>
        <v>0.49714285714286</v>
      </c>
      <c r="M1523" s="4">
        <f ca="1">[1]!thsiFinD("ths_vol_w_stock",$A1523,$A$1)/1000000</f>
        <v>45.950912000000002</v>
      </c>
      <c r="N1523" s="4">
        <f ca="1">[1]!thsiFinD("ths_turnover_ratio_w_stock",$A1523,$A$1)</f>
        <v>13.373283743717</v>
      </c>
      <c r="O1523" s="4">
        <f ca="1">[1]!thsiFinD("ths_relative_chg_ratio_w_stock",$A1523,$A$1,104,100)</f>
        <v>0.57036028073341005</v>
      </c>
      <c r="P1523" s="4"/>
    </row>
    <row r="1524" spans="1:16" x14ac:dyDescent="0.25">
      <c r="A1524" s="2" t="s">
        <v>3057</v>
      </c>
      <c r="B1524" s="2" t="s">
        <v>3058</v>
      </c>
      <c r="C1524" s="4">
        <f ca="1">[1]!thsiFinD("ths_vol_ratio_stock",$A1524,$A$1,7,100)</f>
        <v>0.91455620763072998</v>
      </c>
      <c r="D1524" s="4">
        <f ca="1">[1]!thsiFinD("ths_cr_stock",$A1524,$A$1,7,100,100)</f>
        <v>90.909090909091006</v>
      </c>
      <c r="E1524" s="4">
        <f ca="1">[1]!thsiFinD("ths_mfi_stock",$A1524,$A$1,7,100,100)</f>
        <v>49.161581020386002</v>
      </c>
      <c r="F1524" s="4">
        <f ca="1">[1]!thsiFinD("ths_expma_stock",$A1524,$A$1,7,100,100)</f>
        <v>2.9424903199757999</v>
      </c>
      <c r="G1524" s="4">
        <f ca="1">[1]!thsiFinD("ths_rsi_stock",$A1524,$A$1,7,100,100)</f>
        <v>27.787753219605001</v>
      </c>
      <c r="H1524" s="4">
        <f ca="1">[1]!thsiFinD("ths_adtm_stock",$A1524,$A$1,7,3,100,100,100)</f>
        <v>0.625</v>
      </c>
      <c r="I1524" s="4">
        <f ca="1">[1]!thsiFinD("ths_bbiboll_stock",$A1524,$A$1,7,3,100,100,100)</f>
        <v>3.2395833333333002</v>
      </c>
      <c r="J1524" s="4">
        <f ca="1">[1]!thsiFinD("ths_dptb_stock",$A1524,$A$1,7,104,100,100)</f>
        <v>0.57142857142856995</v>
      </c>
      <c r="K1524" s="4">
        <f ca="1">[1]!thsiFinD("ths_srmi_stock",$A1524,$A$1,7,100,100)</f>
        <v>-1.7006802721088E-2</v>
      </c>
      <c r="L1524" s="4">
        <f ca="1">[1]!thsiFinD("ths_atr_stock",$A1524,$A$1,7,101,100,100)</f>
        <v>0.17</v>
      </c>
      <c r="M1524" s="4">
        <f ca="1">[1]!thsiFinD("ths_vol_w_stock",$A1524,$A$1)/1000000</f>
        <v>300.50579099999999</v>
      </c>
      <c r="N1524" s="4">
        <f ca="1">[1]!thsiFinD("ths_turnover_ratio_w_stock",$A1524,$A$1)</f>
        <v>39.197792192270001</v>
      </c>
      <c r="O1524" s="4">
        <f ca="1">[1]!thsiFinD("ths_relative_chg_ratio_w_stock",$A1524,$A$1,104,100)</f>
        <v>1.3925090196298999</v>
      </c>
      <c r="P1524" s="4"/>
    </row>
    <row r="1525" spans="1:16" x14ac:dyDescent="0.25">
      <c r="A1525" s="2" t="s">
        <v>3059</v>
      </c>
      <c r="B1525" s="2" t="s">
        <v>3060</v>
      </c>
      <c r="C1525" s="4">
        <f ca="1">[1]!thsiFinD("ths_vol_ratio_stock",$A1525,$A$1,7,100)</f>
        <v>0.93125969422096999</v>
      </c>
      <c r="D1525" s="4">
        <f ca="1">[1]!thsiFinD("ths_cr_stock",$A1525,$A$1,7,100,100)</f>
        <v>32.413793103448</v>
      </c>
      <c r="E1525" s="4">
        <f ca="1">[1]!thsiFinD("ths_mfi_stock",$A1525,$A$1,7,100,100)</f>
        <v>13.869461106917001</v>
      </c>
      <c r="F1525" s="4">
        <f ca="1">[1]!thsiFinD("ths_expma_stock",$A1525,$A$1,7,100,100)</f>
        <v>3.8026409280785001</v>
      </c>
      <c r="G1525" s="4">
        <f ca="1">[1]!thsiFinD("ths_rsi_stock",$A1525,$A$1,7,100,100)</f>
        <v>28.56820397509</v>
      </c>
      <c r="H1525" s="4">
        <f ca="1">[1]!thsiFinD("ths_adtm_stock",$A1525,$A$1,7,3,100,100,100)</f>
        <v>-0.6</v>
      </c>
      <c r="I1525" s="4">
        <f ca="1">[1]!thsiFinD("ths_bbiboll_stock",$A1525,$A$1,7,3,100,100,100)</f>
        <v>3.82375</v>
      </c>
      <c r="J1525" s="4">
        <f ca="1">[1]!thsiFinD("ths_dptb_stock",$A1525,$A$1,7,104,100,100)</f>
        <v>0.57142857142856995</v>
      </c>
      <c r="K1525" s="4">
        <f ca="1">[1]!thsiFinD("ths_srmi_stock",$A1525,$A$1,7,100,100)</f>
        <v>-5.3571428571428999E-2</v>
      </c>
      <c r="L1525" s="4">
        <f ca="1">[1]!thsiFinD("ths_atr_stock",$A1525,$A$1,7,101,100,100)</f>
        <v>9.2857142857142999E-2</v>
      </c>
      <c r="M1525" s="4">
        <f ca="1">[1]!thsiFinD("ths_vol_w_stock",$A1525,$A$1)/1000000</f>
        <v>45.655852000000003</v>
      </c>
      <c r="N1525" s="4">
        <f ca="1">[1]!thsiFinD("ths_turnover_ratio_w_stock",$A1525,$A$1)</f>
        <v>6.5151705930799997</v>
      </c>
      <c r="O1525" s="4">
        <f ca="1">[1]!thsiFinD("ths_relative_chg_ratio_w_stock",$A1525,$A$1,104,100)</f>
        <v>-3.9961551240911</v>
      </c>
      <c r="P1525" s="4"/>
    </row>
    <row r="1526" spans="1:16" x14ac:dyDescent="0.25">
      <c r="A1526" s="2" t="s">
        <v>3061</v>
      </c>
      <c r="B1526" s="2" t="s">
        <v>3062</v>
      </c>
      <c r="C1526" s="4">
        <f ca="1">[1]!thsiFinD("ths_vol_ratio_stock",$A1526,$A$1,7,100)</f>
        <v>0.85906530887179</v>
      </c>
      <c r="D1526" s="4">
        <f ca="1">[1]!thsiFinD("ths_cr_stock",$A1526,$A$1,7,100,100)</f>
        <v>65.599999999999994</v>
      </c>
      <c r="E1526" s="4">
        <f ca="1">[1]!thsiFinD("ths_mfi_stock",$A1526,$A$1,7,100,100)</f>
        <v>34.829932300106002</v>
      </c>
      <c r="F1526" s="4">
        <f ca="1">[1]!thsiFinD("ths_expma_stock",$A1526,$A$1,7,100,100)</f>
        <v>4.1031050859276004</v>
      </c>
      <c r="G1526" s="4">
        <f ca="1">[1]!thsiFinD("ths_rsi_stock",$A1526,$A$1,7,100,100)</f>
        <v>41.075924062102999</v>
      </c>
      <c r="H1526" s="4">
        <f ca="1">[1]!thsiFinD("ths_adtm_stock",$A1526,$A$1,7,3,100,100,100)</f>
        <v>0.50000000000000999</v>
      </c>
      <c r="I1526" s="4">
        <f ca="1">[1]!thsiFinD("ths_bbiboll_stock",$A1526,$A$1,7,3,100,100,100)</f>
        <v>4.1012500000000003</v>
      </c>
      <c r="J1526" s="4">
        <f ca="1">[1]!thsiFinD("ths_dptb_stock",$A1526,$A$1,7,104,100,100)</f>
        <v>0.85714285714285998</v>
      </c>
      <c r="K1526" s="4">
        <f ca="1">[1]!thsiFinD("ths_srmi_stock",$A1526,$A$1,7,100,100)</f>
        <v>-1.9417475728155002E-2</v>
      </c>
      <c r="L1526" s="4">
        <f ca="1">[1]!thsiFinD("ths_atr_stock",$A1526,$A$1,7,101,100,100)</f>
        <v>0.10571428571428999</v>
      </c>
      <c r="M1526" s="4">
        <f ca="1">[1]!thsiFinD("ths_vol_w_stock",$A1526,$A$1)/1000000</f>
        <v>31.097740000000002</v>
      </c>
      <c r="N1526" s="4">
        <f ca="1">[1]!thsiFinD("ths_turnover_ratio_w_stock",$A1526,$A$1)</f>
        <v>9.6134453488482006</v>
      </c>
      <c r="O1526" s="4">
        <f ca="1">[1]!thsiFinD("ths_relative_chg_ratio_w_stock",$A1526,$A$1,104,100)</f>
        <v>-1.2694880536532001</v>
      </c>
      <c r="P1526" s="4"/>
    </row>
    <row r="1527" spans="1:16" x14ac:dyDescent="0.25">
      <c r="A1527" s="2" t="s">
        <v>3063</v>
      </c>
      <c r="B1527" s="2" t="s">
        <v>3064</v>
      </c>
      <c r="C1527" s="4">
        <f ca="1">[1]!thsiFinD("ths_vol_ratio_stock",$A1527,$A$1,7,100)</f>
        <v>0.76793324394836004</v>
      </c>
      <c r="D1527" s="4">
        <f ca="1">[1]!thsiFinD("ths_cr_stock",$A1527,$A$1,7,100,100)</f>
        <v>30.597014925372999</v>
      </c>
      <c r="E1527" s="4">
        <f ca="1">[1]!thsiFinD("ths_mfi_stock",$A1527,$A$1,7,100,100)</f>
        <v>29.871336396179998</v>
      </c>
      <c r="F1527" s="4">
        <f ca="1">[1]!thsiFinD("ths_expma_stock",$A1527,$A$1,7,100,100)</f>
        <v>10.393696757777001</v>
      </c>
      <c r="G1527" s="4">
        <f ca="1">[1]!thsiFinD("ths_rsi_stock",$A1527,$A$1,7,100,100)</f>
        <v>27.962176869974002</v>
      </c>
      <c r="H1527" s="4">
        <f ca="1">[1]!thsiFinD("ths_adtm_stock",$A1527,$A$1,7,3,100,100,100)</f>
        <v>-0.68115942028985998</v>
      </c>
      <c r="I1527" s="4">
        <f ca="1">[1]!thsiFinD("ths_bbiboll_stock",$A1527,$A$1,7,3,100,100,100)</f>
        <v>10.477291666667</v>
      </c>
      <c r="J1527" s="4">
        <f ca="1">[1]!thsiFinD("ths_dptb_stock",$A1527,$A$1,7,104,100,100)</f>
        <v>0.71428571428570997</v>
      </c>
      <c r="K1527" s="4">
        <f ca="1">[1]!thsiFinD("ths_srmi_stock",$A1527,$A$1,7,100,100)</f>
        <v>-5.4562558795860999E-2</v>
      </c>
      <c r="L1527" s="4">
        <f ca="1">[1]!thsiFinD("ths_atr_stock",$A1527,$A$1,7,101,100,100)</f>
        <v>0.25</v>
      </c>
      <c r="M1527" s="4">
        <f ca="1">[1]!thsiFinD("ths_vol_w_stock",$A1527,$A$1)/1000000</f>
        <v>81.421746999999996</v>
      </c>
      <c r="N1527" s="4">
        <f ca="1">[1]!thsiFinD("ths_turnover_ratio_w_stock",$A1527,$A$1)</f>
        <v>5.3629213835106997</v>
      </c>
      <c r="O1527" s="4">
        <f ca="1">[1]!thsiFinD("ths_relative_chg_ratio_w_stock",$A1527,$A$1,104,100)</f>
        <v>-3.5540085739039</v>
      </c>
      <c r="P1527" s="4"/>
    </row>
    <row r="1528" spans="1:16" x14ac:dyDescent="0.25">
      <c r="A1528" s="2" t="s">
        <v>3065</v>
      </c>
      <c r="B1528" s="2" t="s">
        <v>3066</v>
      </c>
      <c r="C1528" s="4">
        <f ca="1">[1]!thsiFinD("ths_vol_ratio_stock",$A1528,$A$1,7,100)</f>
        <v>0.88291380378576001</v>
      </c>
      <c r="D1528" s="4">
        <f ca="1">[1]!thsiFinD("ths_cr_stock",$A1528,$A$1,7,100,100)</f>
        <v>68.481375358164996</v>
      </c>
      <c r="E1528" s="4">
        <f ca="1">[1]!thsiFinD("ths_mfi_stock",$A1528,$A$1,7,100,100)</f>
        <v>44.069947730267998</v>
      </c>
      <c r="F1528" s="4">
        <f ca="1">[1]!thsiFinD("ths_expma_stock",$A1528,$A$1,7,100,100)</f>
        <v>9.2463780066598993</v>
      </c>
      <c r="G1528" s="4">
        <f ca="1">[1]!thsiFinD("ths_rsi_stock",$A1528,$A$1,7,100,100)</f>
        <v>36.114804385326003</v>
      </c>
      <c r="H1528" s="4">
        <f ca="1">[1]!thsiFinD("ths_adtm_stock",$A1528,$A$1,7,3,100,100,100)</f>
        <v>0.58620689655171998</v>
      </c>
      <c r="I1528" s="4">
        <f ca="1">[1]!thsiFinD("ths_bbiboll_stock",$A1528,$A$1,7,3,100,100,100)</f>
        <v>9.3023958333332999</v>
      </c>
      <c r="J1528" s="4">
        <f ca="1">[1]!thsiFinD("ths_dptb_stock",$A1528,$A$1,7,104,100,100)</f>
        <v>0.85714285714285998</v>
      </c>
      <c r="K1528" s="4">
        <f ca="1">[1]!thsiFinD("ths_srmi_stock",$A1528,$A$1,7,100,100)</f>
        <v>-2.2702702702703002E-2</v>
      </c>
      <c r="L1528" s="4">
        <f ca="1">[1]!thsiFinD("ths_atr_stock",$A1528,$A$1,7,101,100,100)</f>
        <v>0.28000000000000003</v>
      </c>
      <c r="M1528" s="4">
        <f ca="1">[1]!thsiFinD("ths_vol_w_stock",$A1528,$A$1)/1000000</f>
        <v>25.387058</v>
      </c>
      <c r="N1528" s="4">
        <f ca="1">[1]!thsiFinD("ths_turnover_ratio_w_stock",$A1528,$A$1)</f>
        <v>5.8797163056218</v>
      </c>
      <c r="O1528" s="4">
        <f ca="1">[1]!thsiFinD("ths_relative_chg_ratio_w_stock",$A1528,$A$1,104,100)</f>
        <v>-1.0284587044836999</v>
      </c>
      <c r="P1528" s="4"/>
    </row>
    <row r="1529" spans="1:16" x14ac:dyDescent="0.25">
      <c r="A1529" s="2" t="s">
        <v>3067</v>
      </c>
      <c r="B1529" s="2" t="s">
        <v>3068</v>
      </c>
      <c r="C1529" s="4">
        <f ca="1">[1]!thsiFinD("ths_vol_ratio_stock",$A1529,$A$1,7,100)</f>
        <v>0.81887765757413999</v>
      </c>
      <c r="D1529" s="4">
        <f ca="1">[1]!thsiFinD("ths_cr_stock",$A1529,$A$1,7,100,100)</f>
        <v>17.948717948717999</v>
      </c>
      <c r="E1529" s="4">
        <f ca="1">[1]!thsiFinD("ths_mfi_stock",$A1529,$A$1,7,100,100)</f>
        <v>16.269675872985001</v>
      </c>
      <c r="F1529" s="4">
        <f ca="1">[1]!thsiFinD("ths_expma_stock",$A1529,$A$1,7,100,100)</f>
        <v>3.6969439192334002</v>
      </c>
      <c r="G1529" s="4">
        <f ca="1">[1]!thsiFinD("ths_rsi_stock",$A1529,$A$1,7,100,100)</f>
        <v>19.884129579900002</v>
      </c>
      <c r="H1529" s="4">
        <f ca="1">[1]!thsiFinD("ths_adtm_stock",$A1529,$A$1,7,3,100,100,100)</f>
        <v>-0.82352941176469996</v>
      </c>
      <c r="I1529" s="4">
        <f ca="1">[1]!thsiFinD("ths_bbiboll_stock",$A1529,$A$1,7,3,100,100,100)</f>
        <v>3.7217708333332999</v>
      </c>
      <c r="J1529" s="4">
        <f ca="1">[1]!thsiFinD("ths_dptb_stock",$A1529,$A$1,7,104,100,100)</f>
        <v>0.71428571428570997</v>
      </c>
      <c r="K1529" s="4">
        <f ca="1">[1]!thsiFinD("ths_srmi_stock",$A1529,$A$1,7,100,100)</f>
        <v>-4.7493403693930999E-2</v>
      </c>
      <c r="L1529" s="4">
        <f ca="1">[1]!thsiFinD("ths_atr_stock",$A1529,$A$1,7,101,100,100)</f>
        <v>6.7142857142857004E-2</v>
      </c>
      <c r="M1529" s="4">
        <f ca="1">[1]!thsiFinD("ths_vol_w_stock",$A1529,$A$1)/1000000</f>
        <v>104.180159</v>
      </c>
      <c r="N1529" s="4">
        <f ca="1">[1]!thsiFinD("ths_turnover_ratio_w_stock",$A1529,$A$1)</f>
        <v>3.7843571780235998</v>
      </c>
      <c r="O1529" s="4">
        <f ca="1">[1]!thsiFinD("ths_relative_chg_ratio_w_stock",$A1529,$A$1,104,100)</f>
        <v>-1.9095674591301</v>
      </c>
      <c r="P1529" s="4"/>
    </row>
    <row r="1530" spans="1:16" x14ac:dyDescent="0.25">
      <c r="A1530" s="2" t="s">
        <v>3069</v>
      </c>
      <c r="B1530" s="2" t="s">
        <v>3070</v>
      </c>
      <c r="C1530" s="4">
        <f ca="1">[1]!thsiFinD("ths_vol_ratio_stock",$A1530,$A$1,7,100)</f>
        <v>0.49186455560636999</v>
      </c>
      <c r="D1530" s="4">
        <f ca="1">[1]!thsiFinD("ths_cr_stock",$A1530,$A$1,7,100,100)</f>
        <v>42.268041237113003</v>
      </c>
      <c r="E1530" s="4">
        <f ca="1">[1]!thsiFinD("ths_mfi_stock",$A1530,$A$1,7,100,100)</f>
        <v>45.569035297732</v>
      </c>
      <c r="F1530" s="4">
        <f ca="1">[1]!thsiFinD("ths_expma_stock",$A1530,$A$1,7,100,100)</f>
        <v>1.9452786710482</v>
      </c>
      <c r="G1530" s="4">
        <f ca="1">[1]!thsiFinD("ths_rsi_stock",$A1530,$A$1,7,100,100)</f>
        <v>37.253244161517003</v>
      </c>
      <c r="H1530" s="4">
        <f ca="1">[1]!thsiFinD("ths_adtm_stock",$A1530,$A$1,7,3,100,100,100)</f>
        <v>-0.4</v>
      </c>
      <c r="I1530" s="4">
        <f ca="1">[1]!thsiFinD("ths_bbiboll_stock",$A1530,$A$1,7,3,100,100,100)</f>
        <v>1.9508333333332999</v>
      </c>
      <c r="J1530" s="4">
        <f ca="1">[1]!thsiFinD("ths_dptb_stock",$A1530,$A$1,7,104,100,100)</f>
        <v>0.71428571428570997</v>
      </c>
      <c r="K1530" s="4">
        <f ca="1">[1]!thsiFinD("ths_srmi_stock",$A1530,$A$1,7,100,100)</f>
        <v>-4.4999999999999998E-2</v>
      </c>
      <c r="L1530" s="4">
        <f ca="1">[1]!thsiFinD("ths_atr_stock",$A1530,$A$1,7,101,100,100)</f>
        <v>7.2857142857142995E-2</v>
      </c>
      <c r="M1530" s="4">
        <f ca="1">[1]!thsiFinD("ths_vol_w_stock",$A1530,$A$1)/1000000</f>
        <v>193.390095</v>
      </c>
      <c r="N1530" s="4">
        <f ca="1">[1]!thsiFinD("ths_turnover_ratio_w_stock",$A1530,$A$1)</f>
        <v>7.7830945618680998</v>
      </c>
      <c r="O1530" s="4">
        <f ca="1">[1]!thsiFinD("ths_relative_chg_ratio_w_stock",$A1530,$A$1,104,100)</f>
        <v>-4.2927547766103</v>
      </c>
      <c r="P1530" s="4"/>
    </row>
    <row r="1531" spans="1:16" x14ac:dyDescent="0.25">
      <c r="A1531" s="2" t="s">
        <v>3071</v>
      </c>
      <c r="B1531" s="2" t="s">
        <v>3072</v>
      </c>
      <c r="C1531" s="4">
        <f ca="1">[1]!thsiFinD("ths_vol_ratio_stock",$A1531,$A$1,7,100)</f>
        <v>1.7540243756656999</v>
      </c>
      <c r="D1531" s="4">
        <f ca="1">[1]!thsiFinD("ths_cr_stock",$A1531,$A$1,7,100,100)</f>
        <v>93.373493975903997</v>
      </c>
      <c r="E1531" s="4">
        <f ca="1">[1]!thsiFinD("ths_mfi_stock",$A1531,$A$1,7,100,100)</f>
        <v>46.984881923038003</v>
      </c>
      <c r="F1531" s="4">
        <f ca="1">[1]!thsiFinD("ths_expma_stock",$A1531,$A$1,7,100,100)</f>
        <v>4.4553792199242004</v>
      </c>
      <c r="G1531" s="4">
        <f ca="1">[1]!thsiFinD("ths_rsi_stock",$A1531,$A$1,7,100,100)</f>
        <v>56.676467766668999</v>
      </c>
      <c r="H1531" s="4">
        <f ca="1">[1]!thsiFinD("ths_adtm_stock",$A1531,$A$1,7,3,100,100,100)</f>
        <v>0</v>
      </c>
      <c r="I1531" s="4">
        <f ca="1">[1]!thsiFinD("ths_bbiboll_stock",$A1531,$A$1,7,3,100,100,100)</f>
        <v>4.4039583333332999</v>
      </c>
      <c r="J1531" s="4">
        <f ca="1">[1]!thsiFinD("ths_dptb_stock",$A1531,$A$1,7,104,100,100)</f>
        <v>0.42857142857142999</v>
      </c>
      <c r="K1531" s="4">
        <f ca="1">[1]!thsiFinD("ths_srmi_stock",$A1531,$A$1,7,100,100)</f>
        <v>1.3129102844639E-2</v>
      </c>
      <c r="L1531" s="4">
        <f ca="1">[1]!thsiFinD("ths_atr_stock",$A1531,$A$1,7,101,100,100)</f>
        <v>0.31571428571429</v>
      </c>
      <c r="M1531" s="4">
        <f ca="1">[1]!thsiFinD("ths_vol_w_stock",$A1531,$A$1)/1000000</f>
        <v>19.371632000000002</v>
      </c>
      <c r="N1531" s="4">
        <f ca="1">[1]!thsiFinD("ths_turnover_ratio_w_stock",$A1531,$A$1)</f>
        <v>9.6684007930715001</v>
      </c>
      <c r="O1531" s="4">
        <f ca="1">[1]!thsiFinD("ths_relative_chg_ratio_w_stock",$A1531,$A$1,104,100)</f>
        <v>6.1800220334303999</v>
      </c>
      <c r="P1531" s="4"/>
    </row>
    <row r="1532" spans="1:16" x14ac:dyDescent="0.25">
      <c r="A1532" s="2" t="s">
        <v>3073</v>
      </c>
      <c r="B1532" s="2" t="s">
        <v>3074</v>
      </c>
      <c r="C1532" s="4">
        <f ca="1">[1]!thsiFinD("ths_vol_ratio_stock",$A1532,$A$1,7,100)</f>
        <v>0.60717880278322001</v>
      </c>
      <c r="D1532" s="4">
        <f ca="1">[1]!thsiFinD("ths_cr_stock",$A1532,$A$1,7,100,100)</f>
        <v>101.19760479042</v>
      </c>
      <c r="E1532" s="4">
        <f ca="1">[1]!thsiFinD("ths_mfi_stock",$A1532,$A$1,7,100,100)</f>
        <v>62.460775806716001</v>
      </c>
      <c r="F1532" s="4">
        <f ca="1">[1]!thsiFinD("ths_expma_stock",$A1532,$A$1,7,100,100)</f>
        <v>4.6523241361865999</v>
      </c>
      <c r="G1532" s="4">
        <f ca="1">[1]!thsiFinD("ths_rsi_stock",$A1532,$A$1,7,100,100)</f>
        <v>39.744800549136002</v>
      </c>
      <c r="H1532" s="4">
        <f ca="1">[1]!thsiFinD("ths_adtm_stock",$A1532,$A$1,7,3,100,100,100)</f>
        <v>0.95238095238095</v>
      </c>
      <c r="I1532" s="4">
        <f ca="1">[1]!thsiFinD("ths_bbiboll_stock",$A1532,$A$1,7,3,100,100,100)</f>
        <v>4.6589583333332998</v>
      </c>
      <c r="J1532" s="4">
        <f ca="1">[1]!thsiFinD("ths_dptb_stock",$A1532,$A$1,7,104,100,100)</f>
        <v>0.85714285714285998</v>
      </c>
      <c r="K1532" s="4">
        <f ca="1">[1]!thsiFinD("ths_srmi_stock",$A1532,$A$1,7,100,100)</f>
        <v>-1.5184381778742E-2</v>
      </c>
      <c r="L1532" s="4">
        <f ca="1">[1]!thsiFinD("ths_atr_stock",$A1532,$A$1,7,101,100,100)</f>
        <v>0.17142857142856999</v>
      </c>
      <c r="M1532" s="4">
        <f ca="1">[1]!thsiFinD("ths_vol_w_stock",$A1532,$A$1)/1000000</f>
        <v>34.482799999999997</v>
      </c>
      <c r="N1532" s="4">
        <f ca="1">[1]!thsiFinD("ths_turnover_ratio_w_stock",$A1532,$A$1)</f>
        <v>12.740602235574</v>
      </c>
      <c r="O1532" s="4">
        <f ca="1">[1]!thsiFinD("ths_relative_chg_ratio_w_stock",$A1532,$A$1,104,100)</f>
        <v>-2.7420086920129001</v>
      </c>
      <c r="P1532" s="4"/>
    </row>
    <row r="1533" spans="1:16" x14ac:dyDescent="0.25">
      <c r="A1533" s="2" t="s">
        <v>3075</v>
      </c>
      <c r="B1533" s="2" t="s">
        <v>3076</v>
      </c>
      <c r="C1533" s="4">
        <f ca="1">[1]!thsiFinD("ths_vol_ratio_stock",$A1533,$A$1,7,100)</f>
        <v>0.59404351217544005</v>
      </c>
      <c r="D1533" s="4">
        <f ca="1">[1]!thsiFinD("ths_cr_stock",$A1533,$A$1,7,100,100)</f>
        <v>54.587155963302997</v>
      </c>
      <c r="E1533" s="4">
        <f ca="1">[1]!thsiFinD("ths_mfi_stock",$A1533,$A$1,7,100,100)</f>
        <v>39.119807033706998</v>
      </c>
      <c r="F1533" s="4">
        <f ca="1">[1]!thsiFinD("ths_expma_stock",$A1533,$A$1,7,100,100)</f>
        <v>14.498265358227</v>
      </c>
      <c r="G1533" s="4">
        <f ca="1">[1]!thsiFinD("ths_rsi_stock",$A1533,$A$1,7,100,100)</f>
        <v>49.014230734371999</v>
      </c>
      <c r="H1533" s="4">
        <f ca="1">[1]!thsiFinD("ths_adtm_stock",$A1533,$A$1,7,3,100,100,100)</f>
        <v>0.64285714285714002</v>
      </c>
      <c r="I1533" s="4">
        <f ca="1">[1]!thsiFinD("ths_bbiboll_stock",$A1533,$A$1,7,3,100,100,100)</f>
        <v>14.351666666667001</v>
      </c>
      <c r="J1533" s="4">
        <f ca="1">[1]!thsiFinD("ths_dptb_stock",$A1533,$A$1,7,104,100,100)</f>
        <v>0.85714285714285998</v>
      </c>
      <c r="K1533" s="4">
        <f ca="1">[1]!thsiFinD("ths_srmi_stock",$A1533,$A$1,7,100,100)</f>
        <v>-1.8493150684931001E-2</v>
      </c>
      <c r="L1533" s="4">
        <f ca="1">[1]!thsiFinD("ths_atr_stock",$A1533,$A$1,7,101,100,100)</f>
        <v>0.48857142857142999</v>
      </c>
      <c r="M1533" s="4">
        <f ca="1">[1]!thsiFinD("ths_vol_w_stock",$A1533,$A$1)/1000000</f>
        <v>97.601723000000007</v>
      </c>
      <c r="N1533" s="4">
        <f ca="1">[1]!thsiFinD("ths_turnover_ratio_w_stock",$A1533,$A$1)</f>
        <v>28.227940960706999</v>
      </c>
      <c r="O1533" s="4">
        <f ca="1">[1]!thsiFinD("ths_relative_chg_ratio_w_stock",$A1533,$A$1,104,100)</f>
        <v>1.8014365533664001</v>
      </c>
      <c r="P1533" s="4"/>
    </row>
    <row r="1534" spans="1:16" x14ac:dyDescent="0.25">
      <c r="A1534" s="2" t="s">
        <v>3077</v>
      </c>
      <c r="B1534" s="2" t="s">
        <v>3078</v>
      </c>
      <c r="C1534" s="4">
        <f ca="1">[1]!thsiFinD("ths_vol_ratio_stock",$A1534,$A$1,7,100)</f>
        <v>0.72376712671721</v>
      </c>
      <c r="D1534" s="4">
        <f ca="1">[1]!thsiFinD("ths_cr_stock",$A1534,$A$1,7,100,100)</f>
        <v>170.61855670103</v>
      </c>
      <c r="E1534" s="4">
        <f ca="1">[1]!thsiFinD("ths_mfi_stock",$A1534,$A$1,7,100,100)</f>
        <v>40.821252051283999</v>
      </c>
      <c r="F1534" s="4">
        <f ca="1">[1]!thsiFinD("ths_expma_stock",$A1534,$A$1,7,100,100)</f>
        <v>3.8291082710632001</v>
      </c>
      <c r="G1534" s="4">
        <f ca="1">[1]!thsiFinD("ths_rsi_stock",$A1534,$A$1,7,100,100)</f>
        <v>42.641194033182998</v>
      </c>
      <c r="H1534" s="4">
        <f ca="1">[1]!thsiFinD("ths_adtm_stock",$A1534,$A$1,7,3,100,100,100)</f>
        <v>0.48192771084336999</v>
      </c>
      <c r="I1534" s="4">
        <f ca="1">[1]!thsiFinD("ths_bbiboll_stock",$A1534,$A$1,7,3,100,100,100)</f>
        <v>3.8062499999999999</v>
      </c>
      <c r="J1534" s="4">
        <f ca="1">[1]!thsiFinD("ths_dptb_stock",$A1534,$A$1,7,104,100,100)</f>
        <v>0.71428571428570997</v>
      </c>
      <c r="K1534" s="4">
        <f ca="1">[1]!thsiFinD("ths_srmi_stock",$A1534,$A$1,7,100,100)</f>
        <v>4.6070460704606998E-2</v>
      </c>
      <c r="L1534" s="4">
        <f ca="1">[1]!thsiFinD("ths_atr_stock",$A1534,$A$1,7,101,100,100)</f>
        <v>0.28285714285713998</v>
      </c>
      <c r="M1534" s="4">
        <f ca="1">[1]!thsiFinD("ths_vol_w_stock",$A1534,$A$1)/1000000</f>
        <v>231.03738200000001</v>
      </c>
      <c r="N1534" s="4">
        <f ca="1">[1]!thsiFinD("ths_turnover_ratio_w_stock",$A1534,$A$1)</f>
        <v>28.765756470997999</v>
      </c>
      <c r="O1534" s="4">
        <f ca="1">[1]!thsiFinD("ths_relative_chg_ratio_w_stock",$A1534,$A$1,104,100)</f>
        <v>-1.323347118259</v>
      </c>
      <c r="P1534" s="4"/>
    </row>
    <row r="1535" spans="1:16" x14ac:dyDescent="0.25">
      <c r="A1535" s="2" t="s">
        <v>3079</v>
      </c>
      <c r="B1535" s="2" t="s">
        <v>3080</v>
      </c>
      <c r="C1535" s="4">
        <f ca="1">[1]!thsiFinD("ths_vol_ratio_stock",$A1535,$A$1,7,100)</f>
        <v>0.80229141856940001</v>
      </c>
      <c r="D1535" s="4">
        <f ca="1">[1]!thsiFinD("ths_cr_stock",$A1535,$A$1,7,100,100)</f>
        <v>78.675988638845993</v>
      </c>
      <c r="E1535" s="4">
        <f ca="1">[1]!thsiFinD("ths_mfi_stock",$A1535,$A$1,7,100,100)</f>
        <v>52.499153377909003</v>
      </c>
      <c r="F1535" s="4">
        <f ca="1">[1]!thsiFinD("ths_expma_stock",$A1535,$A$1,7,100,100)</f>
        <v>118.23814075545</v>
      </c>
      <c r="G1535" s="4">
        <f ca="1">[1]!thsiFinD("ths_rsi_stock",$A1535,$A$1,7,100,100)</f>
        <v>34.286930437267998</v>
      </c>
      <c r="H1535" s="4">
        <f ca="1">[1]!thsiFinD("ths_adtm_stock",$A1535,$A$1,7,3,100,100,100)</f>
        <v>0.22433862433862001</v>
      </c>
      <c r="I1535" s="4">
        <f ca="1">[1]!thsiFinD("ths_bbiboll_stock",$A1535,$A$1,7,3,100,100,100)</f>
        <v>118.58541666667</v>
      </c>
      <c r="J1535" s="4">
        <f ca="1">[1]!thsiFinD("ths_dptb_stock",$A1535,$A$1,7,104,100,100)</f>
        <v>1</v>
      </c>
      <c r="K1535" s="4">
        <f ca="1">[1]!thsiFinD("ths_srmi_stock",$A1535,$A$1,7,100,100)</f>
        <v>-1.3700990952175999E-2</v>
      </c>
      <c r="L1535" s="4">
        <f ca="1">[1]!thsiFinD("ths_atr_stock",$A1535,$A$1,7,101,100,100)</f>
        <v>3.9328571428571002</v>
      </c>
      <c r="M1535" s="4">
        <f ca="1">[1]!thsiFinD("ths_vol_w_stock",$A1535,$A$1)/1000000</f>
        <v>31.080636999999999</v>
      </c>
      <c r="N1535" s="4">
        <f ca="1">[1]!thsiFinD("ths_turnover_ratio_w_stock",$A1535,$A$1)</f>
        <v>11.36446839633</v>
      </c>
      <c r="O1535" s="4">
        <f ca="1">[1]!thsiFinD("ths_relative_chg_ratio_w_stock",$A1535,$A$1,104,100)</f>
        <v>-3.1842348912517</v>
      </c>
      <c r="P1535" s="4"/>
    </row>
    <row r="1536" spans="1:16" x14ac:dyDescent="0.25">
      <c r="A1536" s="2" t="s">
        <v>3081</v>
      </c>
      <c r="B1536" s="2" t="s">
        <v>3082</v>
      </c>
      <c r="C1536" s="4">
        <f ca="1">[1]!thsiFinD("ths_vol_ratio_stock",$A1536,$A$1,7,100)</f>
        <v>0.79391982594432997</v>
      </c>
      <c r="D1536" s="4">
        <f ca="1">[1]!thsiFinD("ths_cr_stock",$A1536,$A$1,7,100,100)</f>
        <v>61.266568483063999</v>
      </c>
      <c r="E1536" s="4">
        <f ca="1">[1]!thsiFinD("ths_mfi_stock",$A1536,$A$1,7,100,100)</f>
        <v>36.611123134124</v>
      </c>
      <c r="F1536" s="4">
        <f ca="1">[1]!thsiFinD("ths_expma_stock",$A1536,$A$1,7,100,100)</f>
        <v>17.292051291208999</v>
      </c>
      <c r="G1536" s="4">
        <f ca="1">[1]!thsiFinD("ths_rsi_stock",$A1536,$A$1,7,100,100)</f>
        <v>35.249431755785999</v>
      </c>
      <c r="H1536" s="4">
        <f ca="1">[1]!thsiFinD("ths_adtm_stock",$A1536,$A$1,7,3,100,100,100)</f>
        <v>0.44144144144143999</v>
      </c>
      <c r="I1536" s="4">
        <f ca="1">[1]!thsiFinD("ths_bbiboll_stock",$A1536,$A$1,7,3,100,100,100)</f>
        <v>17.442708333333002</v>
      </c>
      <c r="J1536" s="4">
        <f ca="1">[1]!thsiFinD("ths_dptb_stock",$A1536,$A$1,7,104,100,100)</f>
        <v>0.85714285714285998</v>
      </c>
      <c r="K1536" s="4">
        <f ca="1">[1]!thsiFinD("ths_srmi_stock",$A1536,$A$1,7,100,100)</f>
        <v>-1.8691588785047002E-2</v>
      </c>
      <c r="L1536" s="4">
        <f ca="1">[1]!thsiFinD("ths_atr_stock",$A1536,$A$1,7,101,100,100)</f>
        <v>0.52571428571429002</v>
      </c>
      <c r="M1536" s="4">
        <f ca="1">[1]!thsiFinD("ths_vol_w_stock",$A1536,$A$1)/1000000</f>
        <v>82.546040000000005</v>
      </c>
      <c r="N1536" s="4">
        <f ca="1">[1]!thsiFinD("ths_turnover_ratio_w_stock",$A1536,$A$1)</f>
        <v>10.774901311102999</v>
      </c>
      <c r="O1536" s="4">
        <f ca="1">[1]!thsiFinD("ths_relative_chg_ratio_w_stock",$A1536,$A$1,104,100)</f>
        <v>-2.6821105189072001</v>
      </c>
      <c r="P1536" s="4"/>
    </row>
    <row r="1537" spans="1:16" x14ac:dyDescent="0.25">
      <c r="A1537" s="2" t="s">
        <v>3083</v>
      </c>
      <c r="B1537" s="2" t="s">
        <v>3084</v>
      </c>
      <c r="C1537" s="4">
        <f ca="1">[1]!thsiFinD("ths_vol_ratio_stock",$A1537,$A$1,7,100)</f>
        <v>0.77354762099004004</v>
      </c>
      <c r="D1537" s="4">
        <f ca="1">[1]!thsiFinD("ths_cr_stock",$A1537,$A$1,7,100,100)</f>
        <v>41.065830721003998</v>
      </c>
      <c r="E1537" s="4">
        <f ca="1">[1]!thsiFinD("ths_mfi_stock",$A1537,$A$1,7,100,100)</f>
        <v>30.237556934998</v>
      </c>
      <c r="F1537" s="4">
        <f ca="1">[1]!thsiFinD("ths_expma_stock",$A1537,$A$1,7,100,100)</f>
        <v>9.7363861906493998</v>
      </c>
      <c r="G1537" s="4">
        <f ca="1">[1]!thsiFinD("ths_rsi_stock",$A1537,$A$1,7,100,100)</f>
        <v>34.730411586256999</v>
      </c>
      <c r="H1537" s="4">
        <f ca="1">[1]!thsiFinD("ths_adtm_stock",$A1537,$A$1,7,3,100,100,100)</f>
        <v>-0.52830188679245005</v>
      </c>
      <c r="I1537" s="4">
        <f ca="1">[1]!thsiFinD("ths_bbiboll_stock",$A1537,$A$1,7,3,100,100,100)</f>
        <v>9.7475000000000005</v>
      </c>
      <c r="J1537" s="4">
        <f ca="1">[1]!thsiFinD("ths_dptb_stock",$A1537,$A$1,7,104,100,100)</f>
        <v>0.71428571428570997</v>
      </c>
      <c r="K1537" s="4">
        <f ca="1">[1]!thsiFinD("ths_srmi_stock",$A1537,$A$1,7,100,100)</f>
        <v>-3.7525354969574001E-2</v>
      </c>
      <c r="L1537" s="4">
        <f ca="1">[1]!thsiFinD("ths_atr_stock",$A1537,$A$1,7,101,100,100)</f>
        <v>0.21428571428571</v>
      </c>
      <c r="M1537" s="4">
        <f ca="1">[1]!thsiFinD("ths_vol_w_stock",$A1537,$A$1)/1000000</f>
        <v>40.412090999999997</v>
      </c>
      <c r="N1537" s="4">
        <f ca="1">[1]!thsiFinD("ths_turnover_ratio_w_stock",$A1537,$A$1)</f>
        <v>6.5050143548468</v>
      </c>
      <c r="O1537" s="4">
        <f ca="1">[1]!thsiFinD("ths_relative_chg_ratio_w_stock",$A1537,$A$1,104,100)</f>
        <v>-2.7346490869924001</v>
      </c>
      <c r="P1537" s="4"/>
    </row>
    <row r="1538" spans="1:16" x14ac:dyDescent="0.25">
      <c r="A1538" s="2" t="s">
        <v>3085</v>
      </c>
      <c r="B1538" s="2" t="s">
        <v>3086</v>
      </c>
      <c r="C1538" s="4">
        <f ca="1">[1]!thsiFinD("ths_vol_ratio_stock",$A1538,$A$1,7,100)</f>
        <v>1.6821885165226</v>
      </c>
      <c r="D1538" s="4">
        <f ca="1">[1]!thsiFinD("ths_cr_stock",$A1538,$A$1,7,100,100)</f>
        <v>40.902021772939001</v>
      </c>
      <c r="E1538" s="4">
        <f ca="1">[1]!thsiFinD("ths_mfi_stock",$A1538,$A$1,7,100,100)</f>
        <v>44.588574507670003</v>
      </c>
      <c r="F1538" s="4">
        <f ca="1">[1]!thsiFinD("ths_expma_stock",$A1538,$A$1,7,100,100)</f>
        <v>14.848668871274</v>
      </c>
      <c r="G1538" s="4">
        <f ca="1">[1]!thsiFinD("ths_rsi_stock",$A1538,$A$1,7,100,100)</f>
        <v>21.38251266316</v>
      </c>
      <c r="H1538" s="4">
        <f ca="1">[1]!thsiFinD("ths_adtm_stock",$A1538,$A$1,7,3,100,100,100)</f>
        <v>-0.39473684210526</v>
      </c>
      <c r="I1538" s="4">
        <f ca="1">[1]!thsiFinD("ths_bbiboll_stock",$A1538,$A$1,7,3,100,100,100)</f>
        <v>15.096770833333</v>
      </c>
      <c r="J1538" s="4">
        <f ca="1">[1]!thsiFinD("ths_dptb_stock",$A1538,$A$1,7,104,100,100)</f>
        <v>0.71428571428570997</v>
      </c>
      <c r="K1538" s="4">
        <f ca="1">[1]!thsiFinD("ths_srmi_stock",$A1538,$A$1,7,100,100)</f>
        <v>-6.8965517241379004E-2</v>
      </c>
      <c r="L1538" s="4">
        <f ca="1">[1]!thsiFinD("ths_atr_stock",$A1538,$A$1,7,101,100,100)</f>
        <v>0.44142857142857</v>
      </c>
      <c r="M1538" s="4">
        <f ca="1">[1]!thsiFinD("ths_vol_w_stock",$A1538,$A$1)/1000000</f>
        <v>53.550452999999997</v>
      </c>
      <c r="N1538" s="4">
        <f ca="1">[1]!thsiFinD("ths_turnover_ratio_w_stock",$A1538,$A$1)</f>
        <v>12.429419627074999</v>
      </c>
      <c r="O1538" s="4">
        <f ca="1">[1]!thsiFinD("ths_relative_chg_ratio_w_stock",$A1538,$A$1,104,100)</f>
        <v>-7.7467953523782001</v>
      </c>
      <c r="P1538" s="4"/>
    </row>
    <row r="1539" spans="1:16" x14ac:dyDescent="0.25">
      <c r="A1539" s="2" t="s">
        <v>3087</v>
      </c>
      <c r="B1539" s="2" t="s">
        <v>3088</v>
      </c>
      <c r="C1539" s="4">
        <f ca="1">[1]!thsiFinD("ths_vol_ratio_stock",$A1539,$A$1,7,100)</f>
        <v>1.1351095234944</v>
      </c>
      <c r="D1539" s="4">
        <f ca="1">[1]!thsiFinD("ths_cr_stock",$A1539,$A$1,7,100,100)</f>
        <v>32.949640287770002</v>
      </c>
      <c r="E1539" s="4">
        <f ca="1">[1]!thsiFinD("ths_mfi_stock",$A1539,$A$1,7,100,100)</f>
        <v>29.900238355993999</v>
      </c>
      <c r="F1539" s="4">
        <f ca="1">[1]!thsiFinD("ths_expma_stock",$A1539,$A$1,7,100,100)</f>
        <v>31.403077900271999</v>
      </c>
      <c r="G1539" s="4">
        <f ca="1">[1]!thsiFinD("ths_rsi_stock",$A1539,$A$1,7,100,100)</f>
        <v>31.051909477812998</v>
      </c>
      <c r="H1539" s="4">
        <f ca="1">[1]!thsiFinD("ths_adtm_stock",$A1539,$A$1,7,3,100,100,100)</f>
        <v>-0.60905349794239005</v>
      </c>
      <c r="I1539" s="4">
        <f ca="1">[1]!thsiFinD("ths_bbiboll_stock",$A1539,$A$1,7,3,100,100,100)</f>
        <v>31.697916666666998</v>
      </c>
      <c r="J1539" s="4">
        <f ca="1">[1]!thsiFinD("ths_dptb_stock",$A1539,$A$1,7,104,100,100)</f>
        <v>0.71428571428570997</v>
      </c>
      <c r="K1539" s="4">
        <f ca="1">[1]!thsiFinD("ths_srmi_stock",$A1539,$A$1,7,100,100)</f>
        <v>-6.4086687306500995E-2</v>
      </c>
      <c r="L1539" s="4">
        <f ca="1">[1]!thsiFinD("ths_atr_stock",$A1539,$A$1,7,101,100,100)</f>
        <v>0.91142857142857003</v>
      </c>
      <c r="M1539" s="4">
        <f ca="1">[1]!thsiFinD("ths_vol_w_stock",$A1539,$A$1)/1000000</f>
        <v>38.373811000000003</v>
      </c>
      <c r="N1539" s="4">
        <f ca="1">[1]!thsiFinD("ths_turnover_ratio_w_stock",$A1539,$A$1)</f>
        <v>7.0740580617816002</v>
      </c>
      <c r="O1539" s="4">
        <f ca="1">[1]!thsiFinD("ths_relative_chg_ratio_w_stock",$A1539,$A$1,104,100)</f>
        <v>-4.7615000559239</v>
      </c>
      <c r="P1539" s="4"/>
    </row>
    <row r="1540" spans="1:16" x14ac:dyDescent="0.25">
      <c r="A1540" s="2" t="s">
        <v>3089</v>
      </c>
      <c r="B1540" s="2" t="s">
        <v>3090</v>
      </c>
      <c r="C1540" s="4">
        <f ca="1">[1]!thsiFinD("ths_vol_ratio_stock",$A1540,$A$1,7,100)</f>
        <v>0.79810973188737999</v>
      </c>
      <c r="D1540" s="4">
        <f ca="1">[1]!thsiFinD("ths_cr_stock",$A1540,$A$1,7,100,100)</f>
        <v>27.810650887573999</v>
      </c>
      <c r="E1540" s="4">
        <f ca="1">[1]!thsiFinD("ths_mfi_stock",$A1540,$A$1,7,100,100)</f>
        <v>16.797734104397001</v>
      </c>
      <c r="F1540" s="4">
        <f ca="1">[1]!thsiFinD("ths_expma_stock",$A1540,$A$1,7,100,100)</f>
        <v>6.0696166165863001</v>
      </c>
      <c r="G1540" s="4">
        <f ca="1">[1]!thsiFinD("ths_rsi_stock",$A1540,$A$1,7,100,100)</f>
        <v>23.837883001971001</v>
      </c>
      <c r="H1540" s="4">
        <f ca="1">[1]!thsiFinD("ths_adtm_stock",$A1540,$A$1,7,3,100,100,100)</f>
        <v>-0.86111111111111005</v>
      </c>
      <c r="I1540" s="4">
        <f ca="1">[1]!thsiFinD("ths_bbiboll_stock",$A1540,$A$1,7,3,100,100,100)</f>
        <v>6.09375</v>
      </c>
      <c r="J1540" s="4">
        <f ca="1">[1]!thsiFinD("ths_dptb_stock",$A1540,$A$1,7,104,100,100)</f>
        <v>0.71428571428570997</v>
      </c>
      <c r="K1540" s="4">
        <f ca="1">[1]!thsiFinD("ths_srmi_stock",$A1540,$A$1,7,100,100)</f>
        <v>-4.0453074433656998E-2</v>
      </c>
      <c r="L1540" s="4">
        <f ca="1">[1]!thsiFinD("ths_atr_stock",$A1540,$A$1,7,101,100,100)</f>
        <v>0.10428571428571</v>
      </c>
      <c r="M1540" s="4">
        <f ca="1">[1]!thsiFinD("ths_vol_w_stock",$A1540,$A$1)/1000000</f>
        <v>56.421484999999997</v>
      </c>
      <c r="N1540" s="4">
        <f ca="1">[1]!thsiFinD("ths_turnover_ratio_w_stock",$A1540,$A$1)</f>
        <v>6.1581357778715002</v>
      </c>
      <c r="O1540" s="4">
        <f ca="1">[1]!thsiFinD("ths_relative_chg_ratio_w_stock",$A1540,$A$1,104,100)</f>
        <v>-1.8099950600818999</v>
      </c>
      <c r="P1540" s="4"/>
    </row>
    <row r="1541" spans="1:16" x14ac:dyDescent="0.25">
      <c r="A1541" s="2" t="s">
        <v>3091</v>
      </c>
      <c r="B1541" s="2" t="s">
        <v>3092</v>
      </c>
      <c r="C1541" s="4">
        <f ca="1">[1]!thsiFinD("ths_vol_ratio_stock",$A1541,$A$1,7,100)</f>
        <v>1.3133097597048</v>
      </c>
      <c r="D1541" s="4">
        <f ca="1">[1]!thsiFinD("ths_cr_stock",$A1541,$A$1,7,100,100)</f>
        <v>160</v>
      </c>
      <c r="E1541" s="4">
        <f ca="1">[1]!thsiFinD("ths_mfi_stock",$A1541,$A$1,7,100,100)</f>
        <v>75.759027127668006</v>
      </c>
      <c r="F1541" s="4">
        <f ca="1">[1]!thsiFinD("ths_expma_stock",$A1541,$A$1,7,100,100)</f>
        <v>5.9695835851265997</v>
      </c>
      <c r="G1541" s="4">
        <f ca="1">[1]!thsiFinD("ths_rsi_stock",$A1541,$A$1,7,100,100)</f>
        <v>71.329726378513001</v>
      </c>
      <c r="H1541" s="4">
        <f ca="1">[1]!thsiFinD("ths_adtm_stock",$A1541,$A$1,7,3,100,100,100)</f>
        <v>0.42696629213483001</v>
      </c>
      <c r="I1541" s="4">
        <f ca="1">[1]!thsiFinD("ths_bbiboll_stock",$A1541,$A$1,7,3,100,100,100)</f>
        <v>5.7452083333333004</v>
      </c>
      <c r="J1541" s="4">
        <f ca="1">[1]!thsiFinD("ths_dptb_stock",$A1541,$A$1,7,104,100,100)</f>
        <v>0.71428571428570997</v>
      </c>
      <c r="K1541" s="4">
        <f ca="1">[1]!thsiFinD("ths_srmi_stock",$A1541,$A$1,7,100,100)</f>
        <v>0.16716867469880001</v>
      </c>
      <c r="L1541" s="4">
        <f ca="1">[1]!thsiFinD("ths_atr_stock",$A1541,$A$1,7,101,100,100)</f>
        <v>0.53714285714286003</v>
      </c>
      <c r="M1541" s="4">
        <f ca="1">[1]!thsiFinD("ths_vol_w_stock",$A1541,$A$1)/1000000</f>
        <v>332.03571099999999</v>
      </c>
      <c r="N1541" s="4">
        <f ca="1">[1]!thsiFinD("ths_turnover_ratio_w_stock",$A1541,$A$1)</f>
        <v>72.078433037172005</v>
      </c>
      <c r="O1541" s="4">
        <f ca="1">[1]!thsiFinD("ths_relative_chg_ratio_w_stock",$A1541,$A$1,104,100)</f>
        <v>17.157783844383999</v>
      </c>
      <c r="P1541" s="4"/>
    </row>
    <row r="1542" spans="1:16" x14ac:dyDescent="0.25">
      <c r="A1542" s="2" t="s">
        <v>3093</v>
      </c>
      <c r="B1542" s="2" t="s">
        <v>3094</v>
      </c>
      <c r="C1542" s="4">
        <f ca="1">[1]!thsiFinD("ths_vol_ratio_stock",$A1542,$A$1,7,100)</f>
        <v>2.3797264134925999</v>
      </c>
      <c r="D1542" s="4">
        <f ca="1">[1]!thsiFinD("ths_cr_stock",$A1542,$A$1,7,100,100)</f>
        <v>225.5</v>
      </c>
      <c r="E1542" s="4">
        <f ca="1">[1]!thsiFinD("ths_mfi_stock",$A1542,$A$1,7,100,100)</f>
        <v>87.267851875074996</v>
      </c>
      <c r="F1542" s="4">
        <f ca="1">[1]!thsiFinD("ths_expma_stock",$A1542,$A$1,7,100,100)</f>
        <v>8.1881950792600993</v>
      </c>
      <c r="G1542" s="4">
        <f ca="1">[1]!thsiFinD("ths_rsi_stock",$A1542,$A$1,7,100,100)</f>
        <v>62.037247129295999</v>
      </c>
      <c r="H1542" s="4">
        <f ca="1">[1]!thsiFinD("ths_adtm_stock",$A1542,$A$1,7,3,100,100,100)</f>
        <v>0.86111111111111005</v>
      </c>
      <c r="I1542" s="4">
        <f ca="1">[1]!thsiFinD("ths_bbiboll_stock",$A1542,$A$1,7,3,100,100,100)</f>
        <v>8.1618750000000002</v>
      </c>
      <c r="J1542" s="4">
        <f ca="1">[1]!thsiFinD("ths_dptb_stock",$A1542,$A$1,7,104,100,100)</f>
        <v>0.57142857142856995</v>
      </c>
      <c r="K1542" s="4">
        <f ca="1">[1]!thsiFinD("ths_srmi_stock",$A1542,$A$1,7,100,100)</f>
        <v>6.3245823389022002E-2</v>
      </c>
      <c r="L1542" s="4">
        <f ca="1">[1]!thsiFinD("ths_atr_stock",$A1542,$A$1,7,101,100,100)</f>
        <v>0.31</v>
      </c>
      <c r="M1542" s="4">
        <f ca="1">[1]!thsiFinD("ths_vol_w_stock",$A1542,$A$1)/1000000</f>
        <v>115.000862</v>
      </c>
      <c r="N1542" s="4">
        <f ca="1">[1]!thsiFinD("ths_turnover_ratio_w_stock",$A1542,$A$1)</f>
        <v>21.123455296458001</v>
      </c>
      <c r="O1542" s="4">
        <f ca="1">[1]!thsiFinD("ths_relative_chg_ratio_w_stock",$A1542,$A$1,104,100)</f>
        <v>7.4885992744441001</v>
      </c>
      <c r="P1542" s="4"/>
    </row>
    <row r="1543" spans="1:16" x14ac:dyDescent="0.25">
      <c r="A1543" s="2" t="s">
        <v>3095</v>
      </c>
      <c r="B1543" s="2" t="s">
        <v>3096</v>
      </c>
      <c r="C1543" s="4">
        <f ca="1">[1]!thsiFinD("ths_vol_ratio_stock",$A1543,$A$1,7,100)</f>
        <v>0.91915470992332005</v>
      </c>
      <c r="D1543" s="4">
        <f ca="1">[1]!thsiFinD("ths_cr_stock",$A1543,$A$1,7,100,100)</f>
        <v>35.174418604651002</v>
      </c>
      <c r="E1543" s="4">
        <f ca="1">[1]!thsiFinD("ths_mfi_stock",$A1543,$A$1,7,100,100)</f>
        <v>11.208605564200999</v>
      </c>
      <c r="F1543" s="4">
        <f ca="1">[1]!thsiFinD("ths_expma_stock",$A1543,$A$1,7,100,100)</f>
        <v>23.303497745741002</v>
      </c>
      <c r="G1543" s="4">
        <f ca="1">[1]!thsiFinD("ths_rsi_stock",$A1543,$A$1,7,100,100)</f>
        <v>22.373992669326999</v>
      </c>
      <c r="H1543" s="4">
        <f ca="1">[1]!thsiFinD("ths_adtm_stock",$A1543,$A$1,7,3,100,100,100)</f>
        <v>-0.77064220183485999</v>
      </c>
      <c r="I1543" s="4">
        <f ca="1">[1]!thsiFinD("ths_bbiboll_stock",$A1543,$A$1,7,3,100,100,100)</f>
        <v>23.577916666667001</v>
      </c>
      <c r="J1543" s="4">
        <f ca="1">[1]!thsiFinD("ths_dptb_stock",$A1543,$A$1,7,104,100,100)</f>
        <v>0.71428571428570997</v>
      </c>
      <c r="K1543" s="4">
        <f ca="1">[1]!thsiFinD("ths_srmi_stock",$A1543,$A$1,7,100,100)</f>
        <v>-6.2028499580888997E-2</v>
      </c>
      <c r="L1543" s="4">
        <f ca="1">[1]!thsiFinD("ths_atr_stock",$A1543,$A$1,7,101,100,100)</f>
        <v>0.66428571428571004</v>
      </c>
      <c r="M1543" s="4">
        <f ca="1">[1]!thsiFinD("ths_vol_w_stock",$A1543,$A$1)/1000000</f>
        <v>13.226051</v>
      </c>
      <c r="N1543" s="4">
        <f ca="1">[1]!thsiFinD("ths_turnover_ratio_w_stock",$A1543,$A$1)</f>
        <v>6.6908837682425997</v>
      </c>
      <c r="O1543" s="4">
        <f ca="1">[1]!thsiFinD("ths_relative_chg_ratio_w_stock",$A1543,$A$1,104,100)</f>
        <v>-4.3583328473035001</v>
      </c>
      <c r="P1543" s="4"/>
    </row>
    <row r="1544" spans="1:16" x14ac:dyDescent="0.25">
      <c r="A1544" s="2" t="s">
        <v>3097</v>
      </c>
      <c r="B1544" s="2" t="s">
        <v>3098</v>
      </c>
      <c r="C1544" s="4">
        <f ca="1">[1]!thsiFinD("ths_vol_ratio_stock",$A1544,$A$1,7,100)</f>
        <v>0.27916776696814</v>
      </c>
      <c r="D1544" s="4">
        <f ca="1">[1]!thsiFinD("ths_cr_stock",$A1544,$A$1,7,100,100)</f>
        <v>37.623762376237998</v>
      </c>
      <c r="E1544" s="4">
        <f ca="1">[1]!thsiFinD("ths_mfi_stock",$A1544,$A$1,7,100,100)</f>
        <v>42.802119822084997</v>
      </c>
      <c r="F1544" s="4">
        <f ca="1">[1]!thsiFinD("ths_expma_stock",$A1544,$A$1,7,100,100)</f>
        <v>2.6781505060513999</v>
      </c>
      <c r="G1544" s="4">
        <f ca="1">[1]!thsiFinD("ths_rsi_stock",$A1544,$A$1,7,100,100)</f>
        <v>39.882728657785002</v>
      </c>
      <c r="H1544" s="4">
        <f ca="1">[1]!thsiFinD("ths_adtm_stock",$A1544,$A$1,7,3,100,100,100)</f>
        <v>-0.22222222222221999</v>
      </c>
      <c r="I1544" s="4">
        <f ca="1">[1]!thsiFinD("ths_bbiboll_stock",$A1544,$A$1,7,3,100,100,100)</f>
        <v>2.6734374999999999</v>
      </c>
      <c r="J1544" s="4">
        <f ca="1">[1]!thsiFinD("ths_dptb_stock",$A1544,$A$1,7,104,100,100)</f>
        <v>0.57142857142856995</v>
      </c>
      <c r="K1544" s="4">
        <f ca="1">[1]!thsiFinD("ths_srmi_stock",$A1544,$A$1,7,100,100)</f>
        <v>-9.5744680851063996E-2</v>
      </c>
      <c r="L1544" s="4">
        <f ca="1">[1]!thsiFinD("ths_atr_stock",$A1544,$A$1,7,101,100,100)</f>
        <v>0.23428571428570999</v>
      </c>
      <c r="M1544" s="4">
        <f ca="1">[1]!thsiFinD("ths_vol_w_stock",$A1544,$A$1)/1000000</f>
        <v>401.06444499999998</v>
      </c>
      <c r="N1544" s="4">
        <f ca="1">[1]!thsiFinD("ths_turnover_ratio_w_stock",$A1544,$A$1)</f>
        <v>32.251846015143002</v>
      </c>
      <c r="O1544" s="4">
        <f ca="1">[1]!thsiFinD("ths_relative_chg_ratio_w_stock",$A1544,$A$1,104,100)</f>
        <v>-9.9891712742437999</v>
      </c>
      <c r="P1544" s="4"/>
    </row>
    <row r="1545" spans="1:16" x14ac:dyDescent="0.25">
      <c r="A1545" s="2" t="s">
        <v>3099</v>
      </c>
      <c r="B1545" s="2" t="s">
        <v>3100</v>
      </c>
      <c r="C1545" s="4">
        <f ca="1">[1]!thsiFinD("ths_vol_ratio_stock",$A1545,$A$1,7,100)</f>
        <v>1.2818671018184</v>
      </c>
      <c r="D1545" s="4">
        <f ca="1">[1]!thsiFinD("ths_cr_stock",$A1545,$A$1,7,100,100)</f>
        <v>125.72815533981</v>
      </c>
      <c r="E1545" s="4">
        <f ca="1">[1]!thsiFinD("ths_mfi_stock",$A1545,$A$1,7,100,100)</f>
        <v>68.737121397254</v>
      </c>
      <c r="F1545" s="4">
        <f ca="1">[1]!thsiFinD("ths_expma_stock",$A1545,$A$1,7,100,100)</f>
        <v>5.2286566523408</v>
      </c>
      <c r="G1545" s="4">
        <f ca="1">[1]!thsiFinD("ths_rsi_stock",$A1545,$A$1,7,100,100)</f>
        <v>41.819948236152001</v>
      </c>
      <c r="H1545" s="4">
        <f ca="1">[1]!thsiFinD("ths_adtm_stock",$A1545,$A$1,7,3,100,100,100)</f>
        <v>0.81443298969071998</v>
      </c>
      <c r="I1545" s="4">
        <f ca="1">[1]!thsiFinD("ths_bbiboll_stock",$A1545,$A$1,7,3,100,100,100)</f>
        <v>5.2356249999999998</v>
      </c>
      <c r="J1545" s="4">
        <f ca="1">[1]!thsiFinD("ths_dptb_stock",$A1545,$A$1,7,104,100,100)</f>
        <v>0.71428571428570997</v>
      </c>
      <c r="K1545" s="4">
        <f ca="1">[1]!thsiFinD("ths_srmi_stock",$A1545,$A$1,7,100,100)</f>
        <v>9.8425196850393006E-3</v>
      </c>
      <c r="L1545" s="4">
        <f ca="1">[1]!thsiFinD("ths_atr_stock",$A1545,$A$1,7,101,100,100)</f>
        <v>0.25</v>
      </c>
      <c r="M1545" s="4">
        <f ca="1">[1]!thsiFinD("ths_vol_w_stock",$A1545,$A$1)/1000000</f>
        <v>236.975112</v>
      </c>
      <c r="N1545" s="4">
        <f ca="1">[1]!thsiFinD("ths_turnover_ratio_w_stock",$A1545,$A$1)</f>
        <v>31.026885750379002</v>
      </c>
      <c r="O1545" s="4">
        <f ca="1">[1]!thsiFinD("ths_relative_chg_ratio_w_stock",$A1545,$A$1,104,100)</f>
        <v>-4.3658779485309998</v>
      </c>
      <c r="P1545" s="4"/>
    </row>
    <row r="1546" spans="1:16" x14ac:dyDescent="0.25">
      <c r="A1546" s="2" t="s">
        <v>3101</v>
      </c>
      <c r="B1546" s="2" t="s">
        <v>3102</v>
      </c>
      <c r="C1546" s="4">
        <f ca="1">[1]!thsiFinD("ths_vol_ratio_stock",$A1546,$A$1,7,100)</f>
        <v>1.3178577741151001</v>
      </c>
      <c r="D1546" s="4">
        <f ca="1">[1]!thsiFinD("ths_cr_stock",$A1546,$A$1,7,100,100)</f>
        <v>75.994865211809994</v>
      </c>
      <c r="E1546" s="4">
        <f ca="1">[1]!thsiFinD("ths_mfi_stock",$A1546,$A$1,7,100,100)</f>
        <v>45.133196374272003</v>
      </c>
      <c r="F1546" s="4">
        <f ca="1">[1]!thsiFinD("ths_expma_stock",$A1546,$A$1,7,100,100)</f>
        <v>19.217650951197001</v>
      </c>
      <c r="G1546" s="4">
        <f ca="1">[1]!thsiFinD("ths_rsi_stock",$A1546,$A$1,7,100,100)</f>
        <v>29.439670300054001</v>
      </c>
      <c r="H1546" s="4">
        <f ca="1">[1]!thsiFinD("ths_adtm_stock",$A1546,$A$1,7,3,100,100,100)</f>
        <v>5.2023121387285001E-2</v>
      </c>
      <c r="I1546" s="4">
        <f ca="1">[1]!thsiFinD("ths_bbiboll_stock",$A1546,$A$1,7,3,100,100,100)</f>
        <v>19.446979166666999</v>
      </c>
      <c r="J1546" s="4">
        <f ca="1">[1]!thsiFinD("ths_dptb_stock",$A1546,$A$1,7,104,100,100)</f>
        <v>0.85714285714285998</v>
      </c>
      <c r="K1546" s="4">
        <f ca="1">[1]!thsiFinD("ths_srmi_stock",$A1546,$A$1,7,100,100)</f>
        <v>-3.5013262599468999E-2</v>
      </c>
      <c r="L1546" s="4">
        <f ca="1">[1]!thsiFinD("ths_atr_stock",$A1546,$A$1,7,101,100,100)</f>
        <v>0.67142857142857004</v>
      </c>
      <c r="M1546" s="4">
        <f ca="1">[1]!thsiFinD("ths_vol_w_stock",$A1546,$A$1)/1000000</f>
        <v>129.295481</v>
      </c>
      <c r="N1546" s="4">
        <f ca="1">[1]!thsiFinD("ths_turnover_ratio_w_stock",$A1546,$A$1)</f>
        <v>26.235794938413001</v>
      </c>
      <c r="O1546" s="4">
        <f ca="1">[1]!thsiFinD("ths_relative_chg_ratio_w_stock",$A1546,$A$1,104,100)</f>
        <v>-4.7814448763061002</v>
      </c>
      <c r="P1546" s="4"/>
    </row>
    <row r="1547" spans="1:16" x14ac:dyDescent="0.25">
      <c r="A1547" s="2" t="s">
        <v>3103</v>
      </c>
      <c r="B1547" s="2" t="s">
        <v>3104</v>
      </c>
      <c r="C1547" s="4">
        <f ca="1">[1]!thsiFinD("ths_vol_ratio_stock",$A1547,$A$1,7,100)</f>
        <v>0.89937574210769999</v>
      </c>
      <c r="D1547" s="4">
        <f ca="1">[1]!thsiFinD("ths_cr_stock",$A1547,$A$1,7,100,100)</f>
        <v>137.67605633803001</v>
      </c>
      <c r="E1547" s="4">
        <f ca="1">[1]!thsiFinD("ths_mfi_stock",$A1547,$A$1,7,100,100)</f>
        <v>62.077254324172003</v>
      </c>
      <c r="F1547" s="4">
        <f ca="1">[1]!thsiFinD("ths_expma_stock",$A1547,$A$1,7,100,100)</f>
        <v>10.651926530391</v>
      </c>
      <c r="G1547" s="4">
        <f ca="1">[1]!thsiFinD("ths_rsi_stock",$A1547,$A$1,7,100,100)</f>
        <v>38.717303622297003</v>
      </c>
      <c r="H1547" s="4">
        <f ca="1">[1]!thsiFinD("ths_adtm_stock",$A1547,$A$1,7,3,100,100,100)</f>
        <v>0.67164179104477995</v>
      </c>
      <c r="I1547" s="4">
        <f ca="1">[1]!thsiFinD("ths_bbiboll_stock",$A1547,$A$1,7,3,100,100,100)</f>
        <v>10.675833333332999</v>
      </c>
      <c r="J1547" s="4">
        <f ca="1">[1]!thsiFinD("ths_dptb_stock",$A1547,$A$1,7,104,100,100)</f>
        <v>0.85714285714285998</v>
      </c>
      <c r="K1547" s="4">
        <f ca="1">[1]!thsiFinD("ths_srmi_stock",$A1547,$A$1,7,100,100)</f>
        <v>7.6775431861804003E-3</v>
      </c>
      <c r="L1547" s="4">
        <f ca="1">[1]!thsiFinD("ths_atr_stock",$A1547,$A$1,7,101,100,100)</f>
        <v>0.32857142857143001</v>
      </c>
      <c r="M1547" s="4">
        <f ca="1">[1]!thsiFinD("ths_vol_w_stock",$A1547,$A$1)/1000000</f>
        <v>12.359658</v>
      </c>
      <c r="N1547" s="4">
        <f ca="1">[1]!thsiFinD("ths_turnover_ratio_w_stock",$A1547,$A$1)</f>
        <v>5.2253779055802001</v>
      </c>
      <c r="O1547" s="4">
        <f ca="1">[1]!thsiFinD("ths_relative_chg_ratio_w_stock",$A1547,$A$1,104,100)</f>
        <v>-2.2360918910704002</v>
      </c>
      <c r="P1547" s="4"/>
    </row>
    <row r="1548" spans="1:16" x14ac:dyDescent="0.25">
      <c r="A1548" s="2" t="s">
        <v>3105</v>
      </c>
      <c r="B1548" s="2" t="s">
        <v>3106</v>
      </c>
      <c r="C1548" s="4">
        <f ca="1">[1]!thsiFinD("ths_vol_ratio_stock",$A1548,$A$1,7,100)</f>
        <v>3.6896080809921998</v>
      </c>
      <c r="D1548" s="4">
        <f ca="1">[1]!thsiFinD("ths_cr_stock",$A1548,$A$1,7,100,100)</f>
        <v>155.78947368421001</v>
      </c>
      <c r="E1548" s="4">
        <f ca="1">[1]!thsiFinD("ths_mfi_stock",$A1548,$A$1,7,100,100)</f>
        <v>69.074448275967001</v>
      </c>
      <c r="F1548" s="4">
        <f ca="1">[1]!thsiFinD("ths_expma_stock",$A1548,$A$1,7,100,100)</f>
        <v>7.2247949348851002</v>
      </c>
      <c r="G1548" s="4">
        <f ca="1">[1]!thsiFinD("ths_rsi_stock",$A1548,$A$1,7,100,100)</f>
        <v>49.302107974804997</v>
      </c>
      <c r="H1548" s="4">
        <f ca="1">[1]!thsiFinD("ths_adtm_stock",$A1548,$A$1,7,3,100,100,100)</f>
        <v>-0.51063829787234005</v>
      </c>
      <c r="I1548" s="4">
        <f ca="1">[1]!thsiFinD("ths_bbiboll_stock",$A1548,$A$1,7,3,100,100,100)</f>
        <v>7.2259374999999997</v>
      </c>
      <c r="J1548" s="4">
        <f ca="1">[1]!thsiFinD("ths_dptb_stock",$A1548,$A$1,7,104,100,100)</f>
        <v>0.57142857142856995</v>
      </c>
      <c r="K1548" s="4">
        <f ca="1">[1]!thsiFinD("ths_srmi_stock",$A1548,$A$1,7,100,100)</f>
        <v>1.5193370165746E-2</v>
      </c>
      <c r="L1548" s="4">
        <f ca="1">[1]!thsiFinD("ths_atr_stock",$A1548,$A$1,7,101,100,100)</f>
        <v>0.23428571428570999</v>
      </c>
      <c r="M1548" s="4">
        <f ca="1">[1]!thsiFinD("ths_vol_w_stock",$A1548,$A$1)/1000000</f>
        <v>81.436749000000006</v>
      </c>
      <c r="N1548" s="4">
        <f ca="1">[1]!thsiFinD("ths_turnover_ratio_w_stock",$A1548,$A$1)</f>
        <v>15.111069318148999</v>
      </c>
      <c r="O1548" s="4">
        <f ca="1">[1]!thsiFinD("ths_relative_chg_ratio_w_stock",$A1548,$A$1,104,100)</f>
        <v>1.2578764347783999</v>
      </c>
      <c r="P1548" s="4"/>
    </row>
    <row r="1549" spans="1:16" x14ac:dyDescent="0.25">
      <c r="A1549" s="2" t="s">
        <v>3107</v>
      </c>
      <c r="B1549" s="2" t="s">
        <v>3108</v>
      </c>
      <c r="C1549" s="4">
        <f ca="1">[1]!thsiFinD("ths_vol_ratio_stock",$A1549,$A$1,7,100)</f>
        <v>0.94434040176834999</v>
      </c>
      <c r="D1549" s="4">
        <f ca="1">[1]!thsiFinD("ths_cr_stock",$A1549,$A$1,7,100,100)</f>
        <v>45.283018867925001</v>
      </c>
      <c r="E1549" s="4">
        <f ca="1">[1]!thsiFinD("ths_mfi_stock",$A1549,$A$1,7,100,100)</f>
        <v>27.745731232623001</v>
      </c>
      <c r="F1549" s="4">
        <f ca="1">[1]!thsiFinD("ths_expma_stock",$A1549,$A$1,7,100,100)</f>
        <v>5.2518254136974001</v>
      </c>
      <c r="G1549" s="4">
        <f ca="1">[1]!thsiFinD("ths_rsi_stock",$A1549,$A$1,7,100,100)</f>
        <v>35.742563716479999</v>
      </c>
      <c r="H1549" s="4">
        <f ca="1">[1]!thsiFinD("ths_adtm_stock",$A1549,$A$1,7,3,100,100,100)</f>
        <v>-0.83870967741935998</v>
      </c>
      <c r="I1549" s="4">
        <f ca="1">[1]!thsiFinD("ths_bbiboll_stock",$A1549,$A$1,7,3,100,100,100)</f>
        <v>5.25875</v>
      </c>
      <c r="J1549" s="4">
        <f ca="1">[1]!thsiFinD("ths_dptb_stock",$A1549,$A$1,7,104,100,100)</f>
        <v>0.57142857142856995</v>
      </c>
      <c r="K1549" s="4">
        <f ca="1">[1]!thsiFinD("ths_srmi_stock",$A1549,$A$1,7,100,100)</f>
        <v>-2.9906542056075E-2</v>
      </c>
      <c r="L1549" s="4">
        <f ca="1">[1]!thsiFinD("ths_atr_stock",$A1549,$A$1,7,101,100,100)</f>
        <v>0.11</v>
      </c>
      <c r="M1549" s="4">
        <f ca="1">[1]!thsiFinD("ths_vol_w_stock",$A1549,$A$1)/1000000</f>
        <v>29.764828999999999</v>
      </c>
      <c r="N1549" s="4">
        <f ca="1">[1]!thsiFinD("ths_turnover_ratio_w_stock",$A1549,$A$1)</f>
        <v>2.6758778417825</v>
      </c>
      <c r="O1549" s="4">
        <f ca="1">[1]!thsiFinD("ths_relative_chg_ratio_w_stock",$A1549,$A$1,104,100)</f>
        <v>-0.36381477955884001</v>
      </c>
      <c r="P1549" s="4"/>
    </row>
    <row r="1550" spans="1:16" x14ac:dyDescent="0.25">
      <c r="A1550" s="2" t="s">
        <v>3109</v>
      </c>
      <c r="B1550" s="2" t="s">
        <v>3110</v>
      </c>
      <c r="C1550" s="4">
        <f ca="1">[1]!thsiFinD("ths_vol_ratio_stock",$A1550,$A$1,7,100)</f>
        <v>1.9044546643796001</v>
      </c>
      <c r="D1550" s="4">
        <f ca="1">[1]!thsiFinD("ths_cr_stock",$A1550,$A$1,7,100,100)</f>
        <v>45.840645840645998</v>
      </c>
      <c r="E1550" s="4">
        <f ca="1">[1]!thsiFinD("ths_mfi_stock",$A1550,$A$1,7,100,100)</f>
        <v>25.191012777392</v>
      </c>
      <c r="F1550" s="4">
        <f ca="1">[1]!thsiFinD("ths_expma_stock",$A1550,$A$1,7,100,100)</f>
        <v>51.850896638435003</v>
      </c>
      <c r="G1550" s="4">
        <f ca="1">[1]!thsiFinD("ths_rsi_stock",$A1550,$A$1,7,100,100)</f>
        <v>31.909017071731</v>
      </c>
      <c r="H1550" s="4">
        <f ca="1">[1]!thsiFinD("ths_adtm_stock",$A1550,$A$1,7,3,100,100,100)</f>
        <v>-0.70380078636958998</v>
      </c>
      <c r="I1550" s="4">
        <f ca="1">[1]!thsiFinD("ths_bbiboll_stock",$A1550,$A$1,7,3,100,100,100)</f>
        <v>51.900312499999998</v>
      </c>
      <c r="J1550" s="4">
        <f ca="1">[1]!thsiFinD("ths_dptb_stock",$A1550,$A$1,7,104,100,100)</f>
        <v>0.57142857142856995</v>
      </c>
      <c r="K1550" s="4">
        <f ca="1">[1]!thsiFinD("ths_srmi_stock",$A1550,$A$1,7,100,100)</f>
        <v>-7.0689979319421004E-2</v>
      </c>
      <c r="L1550" s="4">
        <f ca="1">[1]!thsiFinD("ths_atr_stock",$A1550,$A$1,7,101,100,100)</f>
        <v>1.9971428571429</v>
      </c>
      <c r="M1550" s="4">
        <f ca="1">[1]!thsiFinD("ths_vol_w_stock",$A1550,$A$1)/1000000</f>
        <v>19.527525000000001</v>
      </c>
      <c r="N1550" s="4">
        <f ca="1">[1]!thsiFinD("ths_turnover_ratio_w_stock",$A1550,$A$1)</f>
        <v>8.3624127093059997</v>
      </c>
      <c r="O1550" s="4">
        <f ca="1">[1]!thsiFinD("ths_relative_chg_ratio_w_stock",$A1550,$A$1,104,100)</f>
        <v>-2.9173228048594999</v>
      </c>
      <c r="P1550" s="4"/>
    </row>
    <row r="1551" spans="1:16" x14ac:dyDescent="0.25">
      <c r="A1551" s="2" t="s">
        <v>3111</v>
      </c>
      <c r="B1551" s="2" t="s">
        <v>3112</v>
      </c>
      <c r="C1551" s="4">
        <f ca="1">[1]!thsiFinD("ths_vol_ratio_stock",$A1551,$A$1,7,100)</f>
        <v>0.63220409013346002</v>
      </c>
      <c r="D1551" s="4">
        <f ca="1">[1]!thsiFinD("ths_cr_stock",$A1551,$A$1,7,100,100)</f>
        <v>146.49681528662001</v>
      </c>
      <c r="E1551" s="4">
        <f ca="1">[1]!thsiFinD("ths_mfi_stock",$A1551,$A$1,7,100,100)</f>
        <v>53.626814504960997</v>
      </c>
      <c r="F1551" s="4">
        <f ca="1">[1]!thsiFinD("ths_expma_stock",$A1551,$A$1,7,100,100)</f>
        <v>3.4226559522316999</v>
      </c>
      <c r="G1551" s="4">
        <f ca="1">[1]!thsiFinD("ths_rsi_stock",$A1551,$A$1,7,100,100)</f>
        <v>43.710466531358001</v>
      </c>
      <c r="H1551" s="4">
        <f ca="1">[1]!thsiFinD("ths_adtm_stock",$A1551,$A$1,7,3,100,100,100)</f>
        <v>0.33333333333332998</v>
      </c>
      <c r="I1551" s="4">
        <f ca="1">[1]!thsiFinD("ths_bbiboll_stock",$A1551,$A$1,7,3,100,100,100)</f>
        <v>3.4493749999999999</v>
      </c>
      <c r="J1551" s="4">
        <f ca="1">[1]!thsiFinD("ths_dptb_stock",$A1551,$A$1,7,104,100,100)</f>
        <v>0.71428571428570997</v>
      </c>
      <c r="K1551" s="4">
        <f ca="1">[1]!thsiFinD("ths_srmi_stock",$A1551,$A$1,7,100,100)</f>
        <v>3.2640949554896E-2</v>
      </c>
      <c r="L1551" s="4">
        <f ca="1">[1]!thsiFinD("ths_atr_stock",$A1551,$A$1,7,101,100,100)</f>
        <v>0.18857142857143</v>
      </c>
      <c r="M1551" s="4">
        <f ca="1">[1]!thsiFinD("ths_vol_w_stock",$A1551,$A$1)/1000000</f>
        <v>98.702301000000006</v>
      </c>
      <c r="N1551" s="4">
        <f ca="1">[1]!thsiFinD("ths_turnover_ratio_w_stock",$A1551,$A$1)</f>
        <v>18.126669996472</v>
      </c>
      <c r="O1551" s="4">
        <f ca="1">[1]!thsiFinD("ths_relative_chg_ratio_w_stock",$A1551,$A$1,104,100)</f>
        <v>-4.0483394617378003</v>
      </c>
      <c r="P1551" s="4"/>
    </row>
    <row r="1552" spans="1:16" x14ac:dyDescent="0.25">
      <c r="A1552" s="2" t="s">
        <v>3113</v>
      </c>
      <c r="B1552" s="2" t="s">
        <v>3114</v>
      </c>
      <c r="C1552" s="4">
        <f ca="1">[1]!thsiFinD("ths_vol_ratio_stock",$A1552,$A$1,7,100)</f>
        <v>1.2959280922725001</v>
      </c>
      <c r="D1552" s="4">
        <f ca="1">[1]!thsiFinD("ths_cr_stock",$A1552,$A$1,7,100,100)</f>
        <v>207.96460176990999</v>
      </c>
      <c r="E1552" s="4">
        <f ca="1">[1]!thsiFinD("ths_mfi_stock",$A1552,$A$1,7,100,100)</f>
        <v>77.608031163308993</v>
      </c>
      <c r="F1552" s="4">
        <f ca="1">[1]!thsiFinD("ths_expma_stock",$A1552,$A$1,7,100,100)</f>
        <v>8.3786045489996006</v>
      </c>
      <c r="G1552" s="4">
        <f ca="1">[1]!thsiFinD("ths_rsi_stock",$A1552,$A$1,7,100,100)</f>
        <v>50.415620862997002</v>
      </c>
      <c r="H1552" s="4">
        <f ca="1">[1]!thsiFinD("ths_adtm_stock",$A1552,$A$1,7,3,100,100,100)</f>
        <v>0.72037914691942995</v>
      </c>
      <c r="I1552" s="4">
        <f ca="1">[1]!thsiFinD("ths_bbiboll_stock",$A1552,$A$1,7,3,100,100,100)</f>
        <v>8.3365624999999994</v>
      </c>
      <c r="J1552" s="4">
        <f ca="1">[1]!thsiFinD("ths_dptb_stock",$A1552,$A$1,7,104,100,100)</f>
        <v>0.71428571428570997</v>
      </c>
      <c r="K1552" s="4">
        <f ca="1">[1]!thsiFinD("ths_srmi_stock",$A1552,$A$1,7,100,100)</f>
        <v>5.9107358262967001E-2</v>
      </c>
      <c r="L1552" s="4">
        <f ca="1">[1]!thsiFinD("ths_atr_stock",$A1552,$A$1,7,101,100,100)</f>
        <v>0.66285714285714004</v>
      </c>
      <c r="M1552" s="4">
        <f ca="1">[1]!thsiFinD("ths_vol_w_stock",$A1552,$A$1)/1000000</f>
        <v>54.105699999999999</v>
      </c>
      <c r="N1552" s="4">
        <f ca="1">[1]!thsiFinD("ths_turnover_ratio_w_stock",$A1552,$A$1)</f>
        <v>14.795158276339</v>
      </c>
      <c r="O1552" s="4">
        <f ca="1">[1]!thsiFinD("ths_relative_chg_ratio_w_stock",$A1552,$A$1,104,100)</f>
        <v>9.3242961834890998</v>
      </c>
      <c r="P1552" s="4"/>
    </row>
    <row r="1553" spans="1:16" x14ac:dyDescent="0.25">
      <c r="A1553" s="2" t="s">
        <v>3115</v>
      </c>
      <c r="B1553" s="2" t="s">
        <v>3116</v>
      </c>
      <c r="C1553" s="4">
        <f ca="1">[1]!thsiFinD("ths_vol_ratio_stock",$A1553,$A$1,7,100)</f>
        <v>1.0785081005060999</v>
      </c>
      <c r="D1553" s="4">
        <f ca="1">[1]!thsiFinD("ths_cr_stock",$A1553,$A$1,7,100,100)</f>
        <v>114.75409836066</v>
      </c>
      <c r="E1553" s="4">
        <f ca="1">[1]!thsiFinD("ths_mfi_stock",$A1553,$A$1,7,100,100)</f>
        <v>52.101372870469</v>
      </c>
      <c r="F1553" s="4">
        <f ca="1">[1]!thsiFinD("ths_expma_stock",$A1553,$A$1,7,100,100)</f>
        <v>13.941089855727</v>
      </c>
      <c r="G1553" s="4">
        <f ca="1">[1]!thsiFinD("ths_rsi_stock",$A1553,$A$1,7,100,100)</f>
        <v>56.299870532668997</v>
      </c>
      <c r="H1553" s="4">
        <f ca="1">[1]!thsiFinD("ths_adtm_stock",$A1553,$A$1,7,3,100,100,100)</f>
        <v>0.91981132075472005</v>
      </c>
      <c r="I1553" s="4">
        <f ca="1">[1]!thsiFinD("ths_bbiboll_stock",$A1553,$A$1,7,3,100,100,100)</f>
        <v>13.8109375</v>
      </c>
      <c r="J1553" s="4">
        <f ca="1">[1]!thsiFinD("ths_dptb_stock",$A1553,$A$1,7,104,100,100)</f>
        <v>0.57142857142856995</v>
      </c>
      <c r="K1553" s="4">
        <f ca="1">[1]!thsiFinD("ths_srmi_stock",$A1553,$A$1,7,100,100)</f>
        <v>2.5441696113074001E-2</v>
      </c>
      <c r="L1553" s="4">
        <f ca="1">[1]!thsiFinD("ths_atr_stock",$A1553,$A$1,7,101,100,100)</f>
        <v>0.84714285714285997</v>
      </c>
      <c r="M1553" s="4">
        <f ca="1">[1]!thsiFinD("ths_vol_w_stock",$A1553,$A$1)/1000000</f>
        <v>91.564008999999999</v>
      </c>
      <c r="N1553" s="4">
        <f ca="1">[1]!thsiFinD("ths_turnover_ratio_w_stock",$A1553,$A$1)</f>
        <v>34.967953365577003</v>
      </c>
      <c r="O1553" s="4">
        <f ca="1">[1]!thsiFinD("ths_relative_chg_ratio_w_stock",$A1553,$A$1,104,100)</f>
        <v>7.8346522400080003</v>
      </c>
      <c r="P1553" s="4"/>
    </row>
    <row r="1554" spans="1:16" x14ac:dyDescent="0.25">
      <c r="A1554" s="2" t="s">
        <v>3117</v>
      </c>
      <c r="B1554" s="2" t="s">
        <v>3118</v>
      </c>
      <c r="C1554" s="4">
        <f ca="1">[1]!thsiFinD("ths_vol_ratio_stock",$A1554,$A$1,7,100)</f>
        <v>0.88109145887838003</v>
      </c>
      <c r="D1554" s="4">
        <f ca="1">[1]!thsiFinD("ths_cr_stock",$A1554,$A$1,7,100,100)</f>
        <v>132.67045454545999</v>
      </c>
      <c r="E1554" s="4">
        <f ca="1">[1]!thsiFinD("ths_mfi_stock",$A1554,$A$1,7,100,100)</f>
        <v>57.349635086593999</v>
      </c>
      <c r="F1554" s="4">
        <f ca="1">[1]!thsiFinD("ths_expma_stock",$A1554,$A$1,7,100,100)</f>
        <v>9.6539826228117001</v>
      </c>
      <c r="G1554" s="4">
        <f ca="1">[1]!thsiFinD("ths_rsi_stock",$A1554,$A$1,7,100,100)</f>
        <v>33.804160917388003</v>
      </c>
      <c r="H1554" s="4">
        <f ca="1">[1]!thsiFinD("ths_adtm_stock",$A1554,$A$1,7,3,100,100,100)</f>
        <v>0.58620689655172997</v>
      </c>
      <c r="I1554" s="4">
        <f ca="1">[1]!thsiFinD("ths_bbiboll_stock",$A1554,$A$1,7,3,100,100,100)</f>
        <v>9.7421875</v>
      </c>
      <c r="J1554" s="4">
        <f ca="1">[1]!thsiFinD("ths_dptb_stock",$A1554,$A$1,7,104,100,100)</f>
        <v>0.85714285714285998</v>
      </c>
      <c r="K1554" s="4">
        <f ca="1">[1]!thsiFinD("ths_srmi_stock",$A1554,$A$1,7,100,100)</f>
        <v>0</v>
      </c>
      <c r="L1554" s="4">
        <f ca="1">[1]!thsiFinD("ths_atr_stock",$A1554,$A$1,7,101,100,100)</f>
        <v>0.39</v>
      </c>
      <c r="M1554" s="4">
        <f ca="1">[1]!thsiFinD("ths_vol_w_stock",$A1554,$A$1)/1000000</f>
        <v>86.488439999999997</v>
      </c>
      <c r="N1554" s="4">
        <f ca="1">[1]!thsiFinD("ths_turnover_ratio_w_stock",$A1554,$A$1)</f>
        <v>13.389076946021</v>
      </c>
      <c r="O1554" s="4">
        <f ca="1">[1]!thsiFinD("ths_relative_chg_ratio_w_stock",$A1554,$A$1,104,100)</f>
        <v>-2.4237881520893998</v>
      </c>
      <c r="P1554" s="4"/>
    </row>
    <row r="1555" spans="1:16" x14ac:dyDescent="0.25">
      <c r="A1555" s="2" t="s">
        <v>3119</v>
      </c>
      <c r="B1555" s="2" t="s">
        <v>3120</v>
      </c>
      <c r="C1555" s="4">
        <f ca="1">[1]!thsiFinD("ths_vol_ratio_stock",$A1555,$A$1,7,100)</f>
        <v>0.92851151090094997</v>
      </c>
      <c r="D1555" s="4">
        <f ca="1">[1]!thsiFinD("ths_cr_stock",$A1555,$A$1,7,100,100)</f>
        <v>49.777777777777999</v>
      </c>
      <c r="E1555" s="4">
        <f ca="1">[1]!thsiFinD("ths_mfi_stock",$A1555,$A$1,7,100,100)</f>
        <v>42.963675738479999</v>
      </c>
      <c r="F1555" s="4">
        <f ca="1">[1]!thsiFinD("ths_expma_stock",$A1555,$A$1,7,100,100)</f>
        <v>22.511616778659</v>
      </c>
      <c r="G1555" s="4">
        <f ca="1">[1]!thsiFinD("ths_rsi_stock",$A1555,$A$1,7,100,100)</f>
        <v>30.843385135521999</v>
      </c>
      <c r="H1555" s="4">
        <f ca="1">[1]!thsiFinD("ths_adtm_stock",$A1555,$A$1,7,3,100,100,100)</f>
        <v>-0.72727272727272996</v>
      </c>
      <c r="I1555" s="4">
        <f ca="1">[1]!thsiFinD("ths_bbiboll_stock",$A1555,$A$1,7,3,100,100,100)</f>
        <v>22.526250000000001</v>
      </c>
      <c r="J1555" s="4">
        <f ca="1">[1]!thsiFinD("ths_dptb_stock",$A1555,$A$1,7,104,100,100)</f>
        <v>0.57142857142856995</v>
      </c>
      <c r="K1555" s="4">
        <f ca="1">[1]!thsiFinD("ths_srmi_stock",$A1555,$A$1,7,100,100)</f>
        <v>-3.2017543859649E-2</v>
      </c>
      <c r="L1555" s="4">
        <f ca="1">[1]!thsiFinD("ths_atr_stock",$A1555,$A$1,7,101,100,100)</f>
        <v>0.48428571428570999</v>
      </c>
      <c r="M1555" s="4">
        <f ca="1">[1]!thsiFinD("ths_vol_w_stock",$A1555,$A$1)/1000000</f>
        <v>30.674761</v>
      </c>
      <c r="N1555" s="4">
        <f ca="1">[1]!thsiFinD("ths_turnover_ratio_w_stock",$A1555,$A$1)</f>
        <v>4.1699008572279999</v>
      </c>
      <c r="O1555" s="4">
        <f ca="1">[1]!thsiFinD("ths_relative_chg_ratio_w_stock",$A1555,$A$1,104,100)</f>
        <v>-1.9219456439097999</v>
      </c>
      <c r="P1555" s="4"/>
    </row>
    <row r="1556" spans="1:16" x14ac:dyDescent="0.25">
      <c r="A1556" s="2" t="s">
        <v>3121</v>
      </c>
      <c r="B1556" s="2" t="s">
        <v>3122</v>
      </c>
      <c r="C1556" s="4">
        <f ca="1">[1]!thsiFinD("ths_vol_ratio_stock",$A1556,$A$1,7,100)</f>
        <v>0.77287050736754004</v>
      </c>
      <c r="D1556" s="4">
        <f ca="1">[1]!thsiFinD("ths_cr_stock",$A1556,$A$1,7,100,100)</f>
        <v>73.780487804878007</v>
      </c>
      <c r="E1556" s="4">
        <f ca="1">[1]!thsiFinD("ths_mfi_stock",$A1556,$A$1,7,100,100)</f>
        <v>41.025843994870002</v>
      </c>
      <c r="F1556" s="4">
        <f ca="1">[1]!thsiFinD("ths_expma_stock",$A1556,$A$1,7,100,100)</f>
        <v>4.9112543156044</v>
      </c>
      <c r="G1556" s="4">
        <f ca="1">[1]!thsiFinD("ths_rsi_stock",$A1556,$A$1,7,100,100)</f>
        <v>41.703888886248997</v>
      </c>
      <c r="H1556" s="4">
        <f ca="1">[1]!thsiFinD("ths_adtm_stock",$A1556,$A$1,7,3,100,100,100)</f>
        <v>0.71052631578947001</v>
      </c>
      <c r="I1556" s="4">
        <f ca="1">[1]!thsiFinD("ths_bbiboll_stock",$A1556,$A$1,7,3,100,100,100)</f>
        <v>4.8944791666666996</v>
      </c>
      <c r="J1556" s="4">
        <f ca="1">[1]!thsiFinD("ths_dptb_stock",$A1556,$A$1,7,104,100,100)</f>
        <v>0.85714285714285998</v>
      </c>
      <c r="K1556" s="4">
        <f ca="1">[1]!thsiFinD("ths_srmi_stock",$A1556,$A$1,7,100,100)</f>
        <v>-2.0325203252031999E-2</v>
      </c>
      <c r="L1556" s="4">
        <f ca="1">[1]!thsiFinD("ths_atr_stock",$A1556,$A$1,7,101,100,100)</f>
        <v>0.13714285714286001</v>
      </c>
      <c r="M1556" s="4">
        <f ca="1">[1]!thsiFinD("ths_vol_w_stock",$A1556,$A$1)/1000000</f>
        <v>19.575659000000002</v>
      </c>
      <c r="N1556" s="4">
        <f ca="1">[1]!thsiFinD("ths_turnover_ratio_w_stock",$A1556,$A$1)</f>
        <v>3.1359273426683001</v>
      </c>
      <c r="O1556" s="4">
        <f ca="1">[1]!thsiFinD("ths_relative_chg_ratio_w_stock",$A1556,$A$1,104,100)</f>
        <v>-3.7795807570024</v>
      </c>
      <c r="P1556" s="4"/>
    </row>
    <row r="1557" spans="1:16" x14ac:dyDescent="0.25">
      <c r="A1557" s="2" t="s">
        <v>3123</v>
      </c>
      <c r="B1557" s="2" t="s">
        <v>3124</v>
      </c>
      <c r="C1557" s="4">
        <f ca="1">[1]!thsiFinD("ths_vol_ratio_stock",$A1557,$A$1,7,100)</f>
        <v>1.1643715385344</v>
      </c>
      <c r="D1557" s="4">
        <f ca="1">[1]!thsiFinD("ths_cr_stock",$A1557,$A$1,7,100,100)</f>
        <v>78.796561604583999</v>
      </c>
      <c r="E1557" s="4">
        <f ca="1">[1]!thsiFinD("ths_mfi_stock",$A1557,$A$1,7,100,100)</f>
        <v>61.517965656899001</v>
      </c>
      <c r="F1557" s="4">
        <f ca="1">[1]!thsiFinD("ths_expma_stock",$A1557,$A$1,7,100,100)</f>
        <v>10.607431737793</v>
      </c>
      <c r="G1557" s="4">
        <f ca="1">[1]!thsiFinD("ths_rsi_stock",$A1557,$A$1,7,100,100)</f>
        <v>47.867073541966001</v>
      </c>
      <c r="H1557" s="4">
        <f ca="1">[1]!thsiFinD("ths_adtm_stock",$A1557,$A$1,7,3,100,100,100)</f>
        <v>-5.0955414012738003E-2</v>
      </c>
      <c r="I1557" s="4">
        <f ca="1">[1]!thsiFinD("ths_bbiboll_stock",$A1557,$A$1,7,3,100,100,100)</f>
        <v>10.441666666667</v>
      </c>
      <c r="J1557" s="4">
        <f ca="1">[1]!thsiFinD("ths_dptb_stock",$A1557,$A$1,7,104,100,100)</f>
        <v>0.42857142857142999</v>
      </c>
      <c r="K1557" s="4">
        <f ca="1">[1]!thsiFinD("ths_srmi_stock",$A1557,$A$1,7,100,100)</f>
        <v>-1.1450381679389001E-2</v>
      </c>
      <c r="L1557" s="4">
        <f ca="1">[1]!thsiFinD("ths_atr_stock",$A1557,$A$1,7,101,100,100)</f>
        <v>0.59428571428570998</v>
      </c>
      <c r="M1557" s="4">
        <f ca="1">[1]!thsiFinD("ths_vol_w_stock",$A1557,$A$1)/1000000</f>
        <v>83.213885000000005</v>
      </c>
      <c r="N1557" s="4">
        <f ca="1">[1]!thsiFinD("ths_turnover_ratio_w_stock",$A1557,$A$1)</f>
        <v>21.603150032001999</v>
      </c>
      <c r="O1557" s="4">
        <f ca="1">[1]!thsiFinD("ths_relative_chg_ratio_w_stock",$A1557,$A$1,104,100)</f>
        <v>-1.5481127337466001</v>
      </c>
      <c r="P1557" s="4"/>
    </row>
    <row r="1558" spans="1:16" x14ac:dyDescent="0.25">
      <c r="A1558" s="2" t="s">
        <v>3125</v>
      </c>
      <c r="B1558" s="2" t="s">
        <v>3126</v>
      </c>
      <c r="C1558" s="4">
        <f ca="1">[1]!thsiFinD("ths_vol_ratio_stock",$A1558,$A$1,7,100)</f>
        <v>1.8092821410658</v>
      </c>
      <c r="D1558" s="4">
        <f ca="1">[1]!thsiFinD("ths_cr_stock",$A1558,$A$1,7,100,100)</f>
        <v>557.27272727272998</v>
      </c>
      <c r="E1558" s="4">
        <f ca="1">[1]!thsiFinD("ths_mfi_stock",$A1558,$A$1,7,100,100)</f>
        <v>74.243992646520994</v>
      </c>
      <c r="F1558" s="4">
        <f ca="1">[1]!thsiFinD("ths_expma_stock",$A1558,$A$1,7,100,100)</f>
        <v>5.2918822106952996</v>
      </c>
      <c r="G1558" s="4">
        <f ca="1">[1]!thsiFinD("ths_rsi_stock",$A1558,$A$1,7,100,100)</f>
        <v>67.899585231762998</v>
      </c>
      <c r="H1558" s="4">
        <f ca="1">[1]!thsiFinD("ths_adtm_stock",$A1558,$A$1,7,3,100,100,100)</f>
        <v>0.93157894736841995</v>
      </c>
      <c r="I1558" s="4">
        <f ca="1">[1]!thsiFinD("ths_bbiboll_stock",$A1558,$A$1,7,3,100,100,100)</f>
        <v>5.1590625000000001</v>
      </c>
      <c r="J1558" s="4">
        <f ca="1">[1]!thsiFinD("ths_dptb_stock",$A1558,$A$1,7,104,100,100)</f>
        <v>0.28571428571428997</v>
      </c>
      <c r="K1558" s="4">
        <f ca="1">[1]!thsiFinD("ths_srmi_stock",$A1558,$A$1,7,100,100)</f>
        <v>0.16</v>
      </c>
      <c r="L1558" s="4">
        <f ca="1">[1]!thsiFinD("ths_atr_stock",$A1558,$A$1,7,101,100,100)</f>
        <v>0.38714285714286001</v>
      </c>
      <c r="M1558" s="4">
        <f ca="1">[1]!thsiFinD("ths_vol_w_stock",$A1558,$A$1)/1000000</f>
        <v>360.38725599999998</v>
      </c>
      <c r="N1558" s="4">
        <f ca="1">[1]!thsiFinD("ths_turnover_ratio_w_stock",$A1558,$A$1)</f>
        <v>48.871909051802</v>
      </c>
      <c r="O1558" s="4">
        <f ca="1">[1]!thsiFinD("ths_relative_chg_ratio_w_stock",$A1558,$A$1,104,100)</f>
        <v>17.383777471508999</v>
      </c>
      <c r="P1558" s="4"/>
    </row>
    <row r="1559" spans="1:16" x14ac:dyDescent="0.25">
      <c r="A1559" s="2" t="s">
        <v>3127</v>
      </c>
      <c r="B1559" s="2" t="s">
        <v>3128</v>
      </c>
      <c r="C1559" s="4">
        <f ca="1">[1]!thsiFinD("ths_vol_ratio_stock",$A1559,$A$1,7,100)</f>
        <v>0.76926452210435003</v>
      </c>
      <c r="D1559" s="4">
        <f ca="1">[1]!thsiFinD("ths_cr_stock",$A1559,$A$1,7,100,100)</f>
        <v>48.163265306122</v>
      </c>
      <c r="E1559" s="4">
        <f ca="1">[1]!thsiFinD("ths_mfi_stock",$A1559,$A$1,7,100,100)</f>
        <v>39.86510956403</v>
      </c>
      <c r="F1559" s="4">
        <f ca="1">[1]!thsiFinD("ths_expma_stock",$A1559,$A$1,7,100,100)</f>
        <v>6.1923286022816004</v>
      </c>
      <c r="G1559" s="4">
        <f ca="1">[1]!thsiFinD("ths_rsi_stock",$A1559,$A$1,7,100,100)</f>
        <v>31.423261624260999</v>
      </c>
      <c r="H1559" s="4">
        <f ca="1">[1]!thsiFinD("ths_adtm_stock",$A1559,$A$1,7,3,100,100,100)</f>
        <v>-0.17391304347826</v>
      </c>
      <c r="I1559" s="4">
        <f ca="1">[1]!thsiFinD("ths_bbiboll_stock",$A1559,$A$1,7,3,100,100,100)</f>
        <v>6.2253125000000002</v>
      </c>
      <c r="J1559" s="4">
        <f ca="1">[1]!thsiFinD("ths_dptb_stock",$A1559,$A$1,7,104,100,100)</f>
        <v>0.57142857142856995</v>
      </c>
      <c r="K1559" s="4">
        <f ca="1">[1]!thsiFinD("ths_srmi_stock",$A1559,$A$1,7,100,100)</f>
        <v>-4.2993630573248003E-2</v>
      </c>
      <c r="L1559" s="4">
        <f ca="1">[1]!thsiFinD("ths_atr_stock",$A1559,$A$1,7,101,100,100)</f>
        <v>0.17428571428570999</v>
      </c>
      <c r="M1559" s="4">
        <f ca="1">[1]!thsiFinD("ths_vol_w_stock",$A1559,$A$1)/1000000</f>
        <v>227.99582100000001</v>
      </c>
      <c r="N1559" s="4">
        <f ca="1">[1]!thsiFinD("ths_turnover_ratio_w_stock",$A1559,$A$1)</f>
        <v>9.5598010113924001</v>
      </c>
      <c r="O1559" s="4">
        <f ca="1">[1]!thsiFinD("ths_relative_chg_ratio_w_stock",$A1559,$A$1,104,100)</f>
        <v>-2.2195688143273</v>
      </c>
      <c r="P1559" s="4"/>
    </row>
    <row r="1560" spans="1:16" x14ac:dyDescent="0.25">
      <c r="A1560" s="2" t="s">
        <v>3129</v>
      </c>
      <c r="B1560" s="2" t="s">
        <v>3130</v>
      </c>
      <c r="C1560" s="4">
        <f ca="1">[1]!thsiFinD("ths_vol_ratio_stock",$A1560,$A$1,7,100)</f>
        <v>0.79543388083036004</v>
      </c>
      <c r="D1560" s="4">
        <f ca="1">[1]!thsiFinD("ths_cr_stock",$A1560,$A$1,7,100,100)</f>
        <v>68.975903614458005</v>
      </c>
      <c r="E1560" s="4">
        <f ca="1">[1]!thsiFinD("ths_mfi_stock",$A1560,$A$1,7,100,100)</f>
        <v>52.241671509257998</v>
      </c>
      <c r="F1560" s="4">
        <f ca="1">[1]!thsiFinD("ths_expma_stock",$A1560,$A$1,7,100,100)</f>
        <v>12.846502756785</v>
      </c>
      <c r="G1560" s="4">
        <f ca="1">[1]!thsiFinD("ths_rsi_stock",$A1560,$A$1,7,100,100)</f>
        <v>30.810502788855</v>
      </c>
      <c r="H1560" s="4">
        <f ca="1">[1]!thsiFinD("ths_adtm_stock",$A1560,$A$1,7,3,100,100,100)</f>
        <v>-0.31147540983607003</v>
      </c>
      <c r="I1560" s="4">
        <f ca="1">[1]!thsiFinD("ths_bbiboll_stock",$A1560,$A$1,7,3,100,100,100)</f>
        <v>12.876458333333</v>
      </c>
      <c r="J1560" s="4">
        <f ca="1">[1]!thsiFinD("ths_dptb_stock",$A1560,$A$1,7,104,100,100)</f>
        <v>1</v>
      </c>
      <c r="K1560" s="4">
        <f ca="1">[1]!thsiFinD("ths_srmi_stock",$A1560,$A$1,7,100,100)</f>
        <v>-1.4162077104642E-2</v>
      </c>
      <c r="L1560" s="4">
        <f ca="1">[1]!thsiFinD("ths_atr_stock",$A1560,$A$1,7,101,100,100)</f>
        <v>0.27428571428571002</v>
      </c>
      <c r="M1560" s="4">
        <f ca="1">[1]!thsiFinD("ths_vol_w_stock",$A1560,$A$1)/1000000</f>
        <v>766.08089600000005</v>
      </c>
      <c r="N1560" s="4">
        <f ca="1">[1]!thsiFinD("ths_turnover_ratio_w_stock",$A1560,$A$1)</f>
        <v>5.7344480505137998</v>
      </c>
      <c r="O1560" s="4">
        <f ca="1">[1]!thsiFinD("ths_relative_chg_ratio_w_stock",$A1560,$A$1,104,100)</f>
        <v>-2.0518048388693</v>
      </c>
      <c r="P1560" s="4"/>
    </row>
    <row r="1561" spans="1:16" x14ac:dyDescent="0.25">
      <c r="A1561" s="2" t="s">
        <v>3131</v>
      </c>
      <c r="B1561" s="2" t="s">
        <v>3132</v>
      </c>
      <c r="C1561" s="4">
        <f ca="1">[1]!thsiFinD("ths_vol_ratio_stock",$A1561,$A$1,7,100)</f>
        <v>0.84897110195687997</v>
      </c>
      <c r="D1561" s="4">
        <f ca="1">[1]!thsiFinD("ths_cr_stock",$A1561,$A$1,7,100,100)</f>
        <v>80.46875</v>
      </c>
      <c r="E1561" s="4">
        <f ca="1">[1]!thsiFinD("ths_mfi_stock",$A1561,$A$1,7,100,100)</f>
        <v>35.711753736163999</v>
      </c>
      <c r="F1561" s="4">
        <f ca="1">[1]!thsiFinD("ths_expma_stock",$A1561,$A$1,7,100,100)</f>
        <v>4.0920995696532998</v>
      </c>
      <c r="G1561" s="4">
        <f ca="1">[1]!thsiFinD("ths_rsi_stock",$A1561,$A$1,7,100,100)</f>
        <v>35.342544241319999</v>
      </c>
      <c r="H1561" s="4">
        <f ca="1">[1]!thsiFinD("ths_adtm_stock",$A1561,$A$1,7,3,100,100,100)</f>
        <v>-2.4671622769448001E-15</v>
      </c>
      <c r="I1561" s="4">
        <f ca="1">[1]!thsiFinD("ths_bbiboll_stock",$A1561,$A$1,7,3,100,100,100)</f>
        <v>4.0916666666666996</v>
      </c>
      <c r="J1561" s="4">
        <f ca="1">[1]!thsiFinD("ths_dptb_stock",$A1561,$A$1,7,104,100,100)</f>
        <v>0.71428571428570997</v>
      </c>
      <c r="K1561" s="4">
        <f ca="1">[1]!thsiFinD("ths_srmi_stock",$A1561,$A$1,7,100,100)</f>
        <v>-2.4509803921568998E-2</v>
      </c>
      <c r="L1561" s="4">
        <f ca="1">[1]!thsiFinD("ths_atr_stock",$A1561,$A$1,7,101,100,100)</f>
        <v>0.11</v>
      </c>
      <c r="M1561" s="4">
        <f ca="1">[1]!thsiFinD("ths_vol_w_stock",$A1561,$A$1)/1000000</f>
        <v>28.992077999999999</v>
      </c>
      <c r="N1561" s="4">
        <f ca="1">[1]!thsiFinD("ths_turnover_ratio_w_stock",$A1561,$A$1)</f>
        <v>4.6975479981798998</v>
      </c>
      <c r="O1561" s="4">
        <f ca="1">[1]!thsiFinD("ths_relative_chg_ratio_w_stock",$A1561,$A$1,104,100)</f>
        <v>-3.8303712416360001</v>
      </c>
      <c r="P1561" s="4"/>
    </row>
    <row r="1562" spans="1:16" x14ac:dyDescent="0.25">
      <c r="A1562" s="2" t="s">
        <v>3133</v>
      </c>
      <c r="B1562" s="2" t="s">
        <v>3134</v>
      </c>
      <c r="C1562" s="4">
        <f ca="1">[1]!thsiFinD("ths_vol_ratio_stock",$A1562,$A$1,7,100)</f>
        <v>2.3135134838709002</v>
      </c>
      <c r="D1562" s="4">
        <f ca="1">[1]!thsiFinD("ths_cr_stock",$A1562,$A$1,7,100,100)</f>
        <v>80</v>
      </c>
      <c r="E1562" s="4">
        <f ca="1">[1]!thsiFinD("ths_mfi_stock",$A1562,$A$1,7,100,100)</f>
        <v>65.029896699011005</v>
      </c>
      <c r="F1562" s="4">
        <f ca="1">[1]!thsiFinD("ths_expma_stock",$A1562,$A$1,7,100,100)</f>
        <v>5.0890751622761998</v>
      </c>
      <c r="G1562" s="4">
        <f ca="1">[1]!thsiFinD("ths_rsi_stock",$A1562,$A$1,7,100,100)</f>
        <v>59.591262479283998</v>
      </c>
      <c r="H1562" s="4">
        <f ca="1">[1]!thsiFinD("ths_adtm_stock",$A1562,$A$1,7,3,100,100,100)</f>
        <v>-0.39130434782609003</v>
      </c>
      <c r="I1562" s="4">
        <f ca="1">[1]!thsiFinD("ths_bbiboll_stock",$A1562,$A$1,7,3,100,100,100)</f>
        <v>5.0523958333332999</v>
      </c>
      <c r="J1562" s="4">
        <f ca="1">[1]!thsiFinD("ths_dptb_stock",$A1562,$A$1,7,104,100,100)</f>
        <v>0.57142857142856995</v>
      </c>
      <c r="K1562" s="4">
        <f ca="1">[1]!thsiFinD("ths_srmi_stock",$A1562,$A$1,7,100,100)</f>
        <v>1.1583011583012E-2</v>
      </c>
      <c r="L1562" s="4">
        <f ca="1">[1]!thsiFinD("ths_atr_stock",$A1562,$A$1,7,101,100,100)</f>
        <v>0.15428571428571</v>
      </c>
      <c r="M1562" s="4">
        <f ca="1">[1]!thsiFinD("ths_vol_w_stock",$A1562,$A$1)/1000000</f>
        <v>50.955159999999999</v>
      </c>
      <c r="N1562" s="4">
        <f ca="1">[1]!thsiFinD("ths_turnover_ratio_w_stock",$A1562,$A$1)</f>
        <v>13.451262836913999</v>
      </c>
      <c r="O1562" s="4">
        <f ca="1">[1]!thsiFinD("ths_relative_chg_ratio_w_stock",$A1562,$A$1,104,100)</f>
        <v>3.8479671310132999</v>
      </c>
      <c r="P1562" s="4"/>
    </row>
    <row r="1563" spans="1:16" x14ac:dyDescent="0.25">
      <c r="A1563" s="2" t="s">
        <v>3135</v>
      </c>
      <c r="B1563" s="2" t="s">
        <v>3136</v>
      </c>
      <c r="C1563" s="4">
        <f ca="1">[1]!thsiFinD("ths_vol_ratio_stock",$A1563,$A$1,7,100)</f>
        <v>0.65319646325769998</v>
      </c>
      <c r="D1563" s="4">
        <f ca="1">[1]!thsiFinD("ths_cr_stock",$A1563,$A$1,7,100,100)</f>
        <v>22.784810126583</v>
      </c>
      <c r="E1563" s="4">
        <f ca="1">[1]!thsiFinD("ths_mfi_stock",$A1563,$A$1,7,100,100)</f>
        <v>32.910654465417998</v>
      </c>
      <c r="F1563" s="4">
        <f ca="1">[1]!thsiFinD("ths_expma_stock",$A1563,$A$1,7,100,100)</f>
        <v>4.4957617340800002</v>
      </c>
      <c r="G1563" s="4">
        <f ca="1">[1]!thsiFinD("ths_rsi_stock",$A1563,$A$1,7,100,100)</f>
        <v>30.962318897959999</v>
      </c>
      <c r="H1563" s="4">
        <f ca="1">[1]!thsiFinD("ths_adtm_stock",$A1563,$A$1,7,3,100,100,100)</f>
        <v>-0.65217391304348005</v>
      </c>
      <c r="I1563" s="4">
        <f ca="1">[1]!thsiFinD("ths_bbiboll_stock",$A1563,$A$1,7,3,100,100,100)</f>
        <v>4.5180208333333001</v>
      </c>
      <c r="J1563" s="4">
        <f ca="1">[1]!thsiFinD("ths_dptb_stock",$A1563,$A$1,7,104,100,100)</f>
        <v>0.71428571428570997</v>
      </c>
      <c r="K1563" s="4">
        <f ca="1">[1]!thsiFinD("ths_srmi_stock",$A1563,$A$1,7,100,100)</f>
        <v>-7.1274298056155996E-2</v>
      </c>
      <c r="L1563" s="4">
        <f ca="1">[1]!thsiFinD("ths_atr_stock",$A1563,$A$1,7,101,100,100)</f>
        <v>0.14428571428570999</v>
      </c>
      <c r="M1563" s="4">
        <f ca="1">[1]!thsiFinD("ths_vol_w_stock",$A1563,$A$1)/1000000</f>
        <v>146.045795</v>
      </c>
      <c r="N1563" s="4">
        <f ca="1">[1]!thsiFinD("ths_turnover_ratio_w_stock",$A1563,$A$1)</f>
        <v>23.358011090857001</v>
      </c>
      <c r="O1563" s="4">
        <f ca="1">[1]!thsiFinD("ths_relative_chg_ratio_w_stock",$A1563,$A$1,104,100)</f>
        <v>-5.4470874774325999</v>
      </c>
      <c r="P1563" s="4"/>
    </row>
    <row r="1564" spans="1:16" x14ac:dyDescent="0.25">
      <c r="A1564" s="2" t="s">
        <v>3137</v>
      </c>
      <c r="B1564" s="2" t="s">
        <v>3138</v>
      </c>
      <c r="C1564" s="4">
        <f ca="1">[1]!thsiFinD("ths_vol_ratio_stock",$A1564,$A$1,7,100)</f>
        <v>2.1957558275979001</v>
      </c>
      <c r="D1564" s="4">
        <f ca="1">[1]!thsiFinD("ths_cr_stock",$A1564,$A$1,7,100,100)</f>
        <v>71.181556195965001</v>
      </c>
      <c r="E1564" s="4">
        <f ca="1">[1]!thsiFinD("ths_mfi_stock",$A1564,$A$1,7,100,100)</f>
        <v>56.391748131394998</v>
      </c>
      <c r="F1564" s="4">
        <f ca="1">[1]!thsiFinD("ths_expma_stock",$A1564,$A$1,7,100,100)</f>
        <v>7.0158058192214998</v>
      </c>
      <c r="G1564" s="4">
        <f ca="1">[1]!thsiFinD("ths_rsi_stock",$A1564,$A$1,7,100,100)</f>
        <v>37.964549873658001</v>
      </c>
      <c r="H1564" s="4">
        <f ca="1">[1]!thsiFinD("ths_adtm_stock",$A1564,$A$1,7,3,100,100,100)</f>
        <v>0.45833333333332998</v>
      </c>
      <c r="I1564" s="4">
        <f ca="1">[1]!thsiFinD("ths_bbiboll_stock",$A1564,$A$1,7,3,100,100,100)</f>
        <v>7.0522916666666999</v>
      </c>
      <c r="J1564" s="4">
        <f ca="1">[1]!thsiFinD("ths_dptb_stock",$A1564,$A$1,7,104,100,100)</f>
        <v>0.57142857142856995</v>
      </c>
      <c r="K1564" s="4">
        <f ca="1">[1]!thsiFinD("ths_srmi_stock",$A1564,$A$1,7,100,100)</f>
        <v>-3.2998565279769999E-2</v>
      </c>
      <c r="L1564" s="4">
        <f ca="1">[1]!thsiFinD("ths_atr_stock",$A1564,$A$1,7,101,100,100)</f>
        <v>0.31285714285714</v>
      </c>
      <c r="M1564" s="4">
        <f ca="1">[1]!thsiFinD("ths_vol_w_stock",$A1564,$A$1)/1000000</f>
        <v>135.37688299999999</v>
      </c>
      <c r="N1564" s="4">
        <f ca="1">[1]!thsiFinD("ths_turnover_ratio_w_stock",$A1564,$A$1)</f>
        <v>20.569516099394999</v>
      </c>
      <c r="O1564" s="4">
        <f ca="1">[1]!thsiFinD("ths_relative_chg_ratio_w_stock",$A1564,$A$1,104,100)</f>
        <v>-3.5224466533609999</v>
      </c>
      <c r="P1564" s="4"/>
    </row>
    <row r="1565" spans="1:16" x14ac:dyDescent="0.25">
      <c r="A1565" s="2" t="s">
        <v>3139</v>
      </c>
      <c r="B1565" s="2" t="s">
        <v>3140</v>
      </c>
      <c r="C1565" s="4">
        <f ca="1">[1]!thsiFinD("ths_vol_ratio_stock",$A1565,$A$1,7,100)</f>
        <v>0.63767625551784002</v>
      </c>
      <c r="D1565" s="4">
        <f ca="1">[1]!thsiFinD("ths_cr_stock",$A1565,$A$1,7,100,100)</f>
        <v>20</v>
      </c>
      <c r="E1565" s="4">
        <f ca="1">[1]!thsiFinD("ths_mfi_stock",$A1565,$A$1,7,100,100)</f>
        <v>0</v>
      </c>
      <c r="F1565" s="4">
        <f ca="1">[1]!thsiFinD("ths_expma_stock",$A1565,$A$1,7,100,100)</f>
        <v>3.4355434807685001</v>
      </c>
      <c r="G1565" s="4">
        <f ca="1">[1]!thsiFinD("ths_rsi_stock",$A1565,$A$1,7,100,100)</f>
        <v>22.084878526108</v>
      </c>
      <c r="H1565" s="4">
        <f ca="1">[1]!thsiFinD("ths_adtm_stock",$A1565,$A$1,7,3,100,100,100)</f>
        <v>-0.52380952380951995</v>
      </c>
      <c r="I1565" s="4">
        <f ca="1">[1]!thsiFinD("ths_bbiboll_stock",$A1565,$A$1,7,3,100,100,100)</f>
        <v>3.4868749999999999</v>
      </c>
      <c r="J1565" s="4">
        <f ca="1">[1]!thsiFinD("ths_dptb_stock",$A1565,$A$1,7,104,100,100)</f>
        <v>0.57142857142856995</v>
      </c>
      <c r="K1565" s="4">
        <f ca="1">[1]!thsiFinD("ths_srmi_stock",$A1565,$A$1,7,100,100)</f>
        <v>-7.5630252100839998E-2</v>
      </c>
      <c r="L1565" s="4">
        <f ca="1">[1]!thsiFinD("ths_atr_stock",$A1565,$A$1,7,101,100,100)</f>
        <v>0.11</v>
      </c>
      <c r="M1565" s="4">
        <f ca="1">[1]!thsiFinD("ths_vol_w_stock",$A1565,$A$1)/1000000</f>
        <v>58.836503</v>
      </c>
      <c r="N1565" s="4">
        <f ca="1">[1]!thsiFinD("ths_turnover_ratio_w_stock",$A1565,$A$1)</f>
        <v>5.8490802005348996</v>
      </c>
      <c r="O1565" s="4">
        <f ca="1">[1]!thsiFinD("ths_relative_chg_ratio_w_stock",$A1565,$A$1,104,100)</f>
        <v>-5.4832309670864996</v>
      </c>
      <c r="P1565" s="4"/>
    </row>
    <row r="1566" spans="1:16" x14ac:dyDescent="0.25">
      <c r="A1566" s="2" t="s">
        <v>3141</v>
      </c>
      <c r="B1566" s="2" t="s">
        <v>3142</v>
      </c>
      <c r="C1566" s="4">
        <f ca="1">[1]!thsiFinD("ths_vol_ratio_stock",$A1566,$A$1,7,100)</f>
        <v>1.018662436342</v>
      </c>
      <c r="D1566" s="4">
        <f ca="1">[1]!thsiFinD("ths_cr_stock",$A1566,$A$1,7,100,100)</f>
        <v>46.212121212120998</v>
      </c>
      <c r="E1566" s="4">
        <f ca="1">[1]!thsiFinD("ths_mfi_stock",$A1566,$A$1,7,100,100)</f>
        <v>42.567440174025997</v>
      </c>
      <c r="F1566" s="4">
        <f ca="1">[1]!thsiFinD("ths_expma_stock",$A1566,$A$1,7,100,100)</f>
        <v>4.6953008405028998</v>
      </c>
      <c r="G1566" s="4">
        <f ca="1">[1]!thsiFinD("ths_rsi_stock",$A1566,$A$1,7,100,100)</f>
        <v>29.779262782705999</v>
      </c>
      <c r="H1566" s="4">
        <f ca="1">[1]!thsiFinD("ths_adtm_stock",$A1566,$A$1,7,3,100,100,100)</f>
        <v>0.22222222222221999</v>
      </c>
      <c r="I1566" s="4">
        <f ca="1">[1]!thsiFinD("ths_bbiboll_stock",$A1566,$A$1,7,3,100,100,100)</f>
        <v>4.7373958333333004</v>
      </c>
      <c r="J1566" s="4">
        <f ca="1">[1]!thsiFinD("ths_dptb_stock",$A1566,$A$1,7,104,100,100)</f>
        <v>0.57142857142856995</v>
      </c>
      <c r="K1566" s="4">
        <f ca="1">[1]!thsiFinD("ths_srmi_stock",$A1566,$A$1,7,100,100)</f>
        <v>-0.12121212121211999</v>
      </c>
      <c r="L1566" s="4">
        <f ca="1">[1]!thsiFinD("ths_atr_stock",$A1566,$A$1,7,101,100,100)</f>
        <v>0.28999999999999998</v>
      </c>
      <c r="M1566" s="4">
        <f ca="1">[1]!thsiFinD("ths_vol_w_stock",$A1566,$A$1)/1000000</f>
        <v>435.54530399999999</v>
      </c>
      <c r="N1566" s="4">
        <f ca="1">[1]!thsiFinD("ths_turnover_ratio_w_stock",$A1566,$A$1)</f>
        <v>56.446480045736003</v>
      </c>
      <c r="O1566" s="4">
        <f ca="1">[1]!thsiFinD("ths_relative_chg_ratio_w_stock",$A1566,$A$1,104,100)</f>
        <v>-8.7808614947074002</v>
      </c>
      <c r="P1566" s="4"/>
    </row>
    <row r="1567" spans="1:16" x14ac:dyDescent="0.25">
      <c r="A1567" s="2" t="s">
        <v>3143</v>
      </c>
      <c r="B1567" s="2" t="s">
        <v>3144</v>
      </c>
      <c r="C1567" s="4">
        <f ca="1">[1]!thsiFinD("ths_vol_ratio_stock",$A1567,$A$1,7,100)</f>
        <v>0.91024056189486002</v>
      </c>
      <c r="D1567" s="4">
        <f ca="1">[1]!thsiFinD("ths_cr_stock",$A1567,$A$1,7,100,100)</f>
        <v>75.541795665633998</v>
      </c>
      <c r="E1567" s="4">
        <f ca="1">[1]!thsiFinD("ths_mfi_stock",$A1567,$A$1,7,100,100)</f>
        <v>49.039414319159</v>
      </c>
      <c r="F1567" s="4">
        <f ca="1">[1]!thsiFinD("ths_expma_stock",$A1567,$A$1,7,100,100)</f>
        <v>10.24154527598</v>
      </c>
      <c r="G1567" s="4">
        <f ca="1">[1]!thsiFinD("ths_rsi_stock",$A1567,$A$1,7,100,100)</f>
        <v>38.037266227590003</v>
      </c>
      <c r="H1567" s="4">
        <f ca="1">[1]!thsiFinD("ths_adtm_stock",$A1567,$A$1,7,3,100,100,100)</f>
        <v>-4.5454545454551999E-2</v>
      </c>
      <c r="I1567" s="4">
        <f ca="1">[1]!thsiFinD("ths_bbiboll_stock",$A1567,$A$1,7,3,100,100,100)</f>
        <v>10.239062499999999</v>
      </c>
      <c r="J1567" s="4">
        <f ca="1">[1]!thsiFinD("ths_dptb_stock",$A1567,$A$1,7,104,100,100)</f>
        <v>0.85714285714285998</v>
      </c>
      <c r="K1567" s="4">
        <f ca="1">[1]!thsiFinD("ths_srmi_stock",$A1567,$A$1,7,100,100)</f>
        <v>-1.6699410609036999E-2</v>
      </c>
      <c r="L1567" s="4">
        <f ca="1">[1]!thsiFinD("ths_atr_stock",$A1567,$A$1,7,101,100,100)</f>
        <v>0.27428571428571002</v>
      </c>
      <c r="M1567" s="4">
        <f ca="1">[1]!thsiFinD("ths_vol_w_stock",$A1567,$A$1)/1000000</f>
        <v>85.399279000000007</v>
      </c>
      <c r="N1567" s="4">
        <f ca="1">[1]!thsiFinD("ths_turnover_ratio_w_stock",$A1567,$A$1)</f>
        <v>10.283680862464999</v>
      </c>
      <c r="O1567" s="4">
        <f ca="1">[1]!thsiFinD("ths_relative_chg_ratio_w_stock",$A1567,$A$1,104,100)</f>
        <v>-1.4847529631681999</v>
      </c>
      <c r="P1567" s="4"/>
    </row>
    <row r="1568" spans="1:16" x14ac:dyDescent="0.25">
      <c r="A1568" s="2" t="s">
        <v>3145</v>
      </c>
      <c r="B1568" s="2" t="s">
        <v>3146</v>
      </c>
      <c r="C1568" s="4">
        <f ca="1">[1]!thsiFinD("ths_vol_ratio_stock",$A1568,$A$1,7,100)</f>
        <v>1.0038629770198999</v>
      </c>
      <c r="D1568" s="4">
        <f ca="1">[1]!thsiFinD("ths_cr_stock",$A1568,$A$1,7,100,100)</f>
        <v>72.705882352941003</v>
      </c>
      <c r="E1568" s="4">
        <f ca="1">[1]!thsiFinD("ths_mfi_stock",$A1568,$A$1,7,100,100)</f>
        <v>50.629315773271003</v>
      </c>
      <c r="F1568" s="4">
        <f ca="1">[1]!thsiFinD("ths_expma_stock",$A1568,$A$1,7,100,100)</f>
        <v>11.533208263261001</v>
      </c>
      <c r="G1568" s="4">
        <f ca="1">[1]!thsiFinD("ths_rsi_stock",$A1568,$A$1,7,100,100)</f>
        <v>51.646287569835998</v>
      </c>
      <c r="H1568" s="4">
        <f ca="1">[1]!thsiFinD("ths_adtm_stock",$A1568,$A$1,7,3,100,100,100)</f>
        <v>0.95364238410596003</v>
      </c>
      <c r="I1568" s="4">
        <f ca="1">[1]!thsiFinD("ths_bbiboll_stock",$A1568,$A$1,7,3,100,100,100)</f>
        <v>11.292291666666999</v>
      </c>
      <c r="J1568" s="4">
        <f ca="1">[1]!thsiFinD("ths_dptb_stock",$A1568,$A$1,7,104,100,100)</f>
        <v>0.85714285714285998</v>
      </c>
      <c r="K1568" s="4">
        <f ca="1">[1]!thsiFinD("ths_srmi_stock",$A1568,$A$1,7,100,100)</f>
        <v>-8.6538461538461994E-2</v>
      </c>
      <c r="L1568" s="4">
        <f ca="1">[1]!thsiFinD("ths_atr_stock",$A1568,$A$1,7,101,100,100)</f>
        <v>1.08</v>
      </c>
      <c r="M1568" s="4">
        <f ca="1">[1]!thsiFinD("ths_vol_w_stock",$A1568,$A$1)/1000000</f>
        <v>37.175435</v>
      </c>
      <c r="N1568" s="4">
        <f ca="1">[1]!thsiFinD("ths_turnover_ratio_w_stock",$A1568,$A$1)</f>
        <v>31.773876068376001</v>
      </c>
      <c r="O1568" s="4">
        <f ca="1">[1]!thsiFinD("ths_relative_chg_ratio_w_stock",$A1568,$A$1,104,100)</f>
        <v>-4.7067961085969001</v>
      </c>
      <c r="P1568" s="4"/>
    </row>
    <row r="1569" spans="1:16" x14ac:dyDescent="0.25">
      <c r="A1569" s="2" t="s">
        <v>3147</v>
      </c>
      <c r="B1569" s="2" t="s">
        <v>3148</v>
      </c>
      <c r="C1569" s="4">
        <f ca="1">[1]!thsiFinD("ths_vol_ratio_stock",$A1569,$A$1,7,100)</f>
        <v>0.71130547246218001</v>
      </c>
      <c r="D1569" s="4">
        <f ca="1">[1]!thsiFinD("ths_cr_stock",$A1569,$A$1,7,100,100)</f>
        <v>36.363636363635997</v>
      </c>
      <c r="E1569" s="4">
        <f ca="1">[1]!thsiFinD("ths_mfi_stock",$A1569,$A$1,7,100,100)</f>
        <v>45.866051699026997</v>
      </c>
      <c r="F1569" s="4">
        <f ca="1">[1]!thsiFinD("ths_expma_stock",$A1569,$A$1,7,100,100)</f>
        <v>4.7811832440634001</v>
      </c>
      <c r="G1569" s="4">
        <f ca="1">[1]!thsiFinD("ths_rsi_stock",$A1569,$A$1,7,100,100)</f>
        <v>25.592497231692999</v>
      </c>
      <c r="H1569" s="4">
        <f ca="1">[1]!thsiFinD("ths_adtm_stock",$A1569,$A$1,7,3,100,100,100)</f>
        <v>0.4</v>
      </c>
      <c r="I1569" s="4">
        <f ca="1">[1]!thsiFinD("ths_bbiboll_stock",$A1569,$A$1,7,3,100,100,100)</f>
        <v>4.8031249999999996</v>
      </c>
      <c r="J1569" s="4">
        <f ca="1">[1]!thsiFinD("ths_dptb_stock",$A1569,$A$1,7,104,100,100)</f>
        <v>0.71428571428570997</v>
      </c>
      <c r="K1569" s="4">
        <f ca="1">[1]!thsiFinD("ths_srmi_stock",$A1569,$A$1,7,100,100)</f>
        <v>-2.6970954356845999E-2</v>
      </c>
      <c r="L1569" s="4">
        <f ca="1">[1]!thsiFinD("ths_atr_stock",$A1569,$A$1,7,101,100,100)</f>
        <v>7.5714285714285998E-2</v>
      </c>
      <c r="M1569" s="4">
        <f ca="1">[1]!thsiFinD("ths_vol_w_stock",$A1569,$A$1)/1000000</f>
        <v>94.645996999999994</v>
      </c>
      <c r="N1569" s="4">
        <f ca="1">[1]!thsiFinD("ths_turnover_ratio_w_stock",$A1569,$A$1)</f>
        <v>2.8069605358602998</v>
      </c>
      <c r="O1569" s="4">
        <f ca="1">[1]!thsiFinD("ths_relative_chg_ratio_w_stock",$A1569,$A$1,104,100)</f>
        <v>-2.2059200427166998</v>
      </c>
      <c r="P1569" s="4"/>
    </row>
    <row r="1570" spans="1:16" x14ac:dyDescent="0.25">
      <c r="A1570" s="2" t="s">
        <v>3149</v>
      </c>
      <c r="B1570" s="2" t="s">
        <v>3150</v>
      </c>
      <c r="C1570" s="4">
        <f ca="1">[1]!thsiFinD("ths_vol_ratio_stock",$A1570,$A$1,7,100)</f>
        <v>0.99209994118938005</v>
      </c>
      <c r="D1570" s="4">
        <f ca="1">[1]!thsiFinD("ths_cr_stock",$A1570,$A$1,7,100,100)</f>
        <v>97.058823529411995</v>
      </c>
      <c r="E1570" s="4">
        <f ca="1">[1]!thsiFinD("ths_mfi_stock",$A1570,$A$1,7,100,100)</f>
        <v>44.033088455749997</v>
      </c>
      <c r="F1570" s="4">
        <f ca="1">[1]!thsiFinD("ths_expma_stock",$A1570,$A$1,7,100,100)</f>
        <v>2.5665250979938001</v>
      </c>
      <c r="G1570" s="4">
        <f ca="1">[1]!thsiFinD("ths_rsi_stock",$A1570,$A$1,7,100,100)</f>
        <v>36.002089469715997</v>
      </c>
      <c r="H1570" s="4">
        <f ca="1">[1]!thsiFinD("ths_adtm_stock",$A1570,$A$1,7,3,100,100,100)</f>
        <v>0.64705882352941002</v>
      </c>
      <c r="I1570" s="4">
        <f ca="1">[1]!thsiFinD("ths_bbiboll_stock",$A1570,$A$1,7,3,100,100,100)</f>
        <v>2.5797916666666998</v>
      </c>
      <c r="J1570" s="4">
        <f ca="1">[1]!thsiFinD("ths_dptb_stock",$A1570,$A$1,7,104,100,100)</f>
        <v>0.57142857142856995</v>
      </c>
      <c r="K1570" s="4">
        <f ca="1">[1]!thsiFinD("ths_srmi_stock",$A1570,$A$1,7,100,100)</f>
        <v>-2.734375E-2</v>
      </c>
      <c r="L1570" s="4">
        <f ca="1">[1]!thsiFinD("ths_atr_stock",$A1570,$A$1,7,101,100,100)</f>
        <v>9.5714285714286002E-2</v>
      </c>
      <c r="M1570" s="4">
        <f ca="1">[1]!thsiFinD("ths_vol_w_stock",$A1570,$A$1)/1000000</f>
        <v>53.0822</v>
      </c>
      <c r="N1570" s="4">
        <f ca="1">[1]!thsiFinD("ths_turnover_ratio_w_stock",$A1570,$A$1)</f>
        <v>5.8539350406267996</v>
      </c>
      <c r="O1570" s="4">
        <f ca="1">[1]!thsiFinD("ths_relative_chg_ratio_w_stock",$A1570,$A$1,104,100)</f>
        <v>-2.8820378180711002</v>
      </c>
      <c r="P1570" s="4"/>
    </row>
    <row r="1571" spans="1:16" x14ac:dyDescent="0.25">
      <c r="A1571" s="2" t="s">
        <v>3151</v>
      </c>
      <c r="B1571" s="2" t="s">
        <v>3152</v>
      </c>
      <c r="C1571" s="4">
        <f ca="1">[1]!thsiFinD("ths_vol_ratio_stock",$A1571,$A$1,7,100)</f>
        <v>0.68990954270806004</v>
      </c>
      <c r="D1571" s="4">
        <f ca="1">[1]!thsiFinD("ths_cr_stock",$A1571,$A$1,7,100,100)</f>
        <v>79.310344827585993</v>
      </c>
      <c r="E1571" s="4">
        <f ca="1">[1]!thsiFinD("ths_mfi_stock",$A1571,$A$1,7,100,100)</f>
        <v>36.835443120530002</v>
      </c>
      <c r="F1571" s="4">
        <f ca="1">[1]!thsiFinD("ths_expma_stock",$A1571,$A$1,7,100,100)</f>
        <v>2.4231728023441002</v>
      </c>
      <c r="G1571" s="4">
        <f ca="1">[1]!thsiFinD("ths_rsi_stock",$A1571,$A$1,7,100,100)</f>
        <v>36.215525641408</v>
      </c>
      <c r="H1571" s="4">
        <f ca="1">[1]!thsiFinD("ths_adtm_stock",$A1571,$A$1,7,3,100,100,100)</f>
        <v>-0.30769230769230999</v>
      </c>
      <c r="I1571" s="4">
        <f ca="1">[1]!thsiFinD("ths_bbiboll_stock",$A1571,$A$1,7,3,100,100,100)</f>
        <v>2.4144791666667</v>
      </c>
      <c r="J1571" s="4">
        <f ca="1">[1]!thsiFinD("ths_dptb_stock",$A1571,$A$1,7,104,100,100)</f>
        <v>0.71428571428570997</v>
      </c>
      <c r="K1571" s="4">
        <f ca="1">[1]!thsiFinD("ths_srmi_stock",$A1571,$A$1,7,100,100)</f>
        <v>-2.0661157024793E-2</v>
      </c>
      <c r="L1571" s="4">
        <f ca="1">[1]!thsiFinD("ths_atr_stock",$A1571,$A$1,7,101,100,100)</f>
        <v>7.5714285714285998E-2</v>
      </c>
      <c r="M1571" s="4">
        <f ca="1">[1]!thsiFinD("ths_vol_w_stock",$A1571,$A$1)/1000000</f>
        <v>83.508526000000003</v>
      </c>
      <c r="N1571" s="4">
        <f ca="1">[1]!thsiFinD("ths_turnover_ratio_w_stock",$A1571,$A$1)</f>
        <v>3.5940923344876001</v>
      </c>
      <c r="O1571" s="4">
        <f ca="1">[1]!thsiFinD("ths_relative_chg_ratio_w_stock",$A1571,$A$1,104,100)</f>
        <v>-3.1202057570024002</v>
      </c>
      <c r="P1571" s="4"/>
    </row>
    <row r="1572" spans="1:16" x14ac:dyDescent="0.25">
      <c r="A1572" s="2" t="s">
        <v>3153</v>
      </c>
      <c r="B1572" s="2" t="s">
        <v>3154</v>
      </c>
      <c r="C1572" s="4">
        <f ca="1">[1]!thsiFinD("ths_vol_ratio_stock",$A1572,$A$1,7,100)</f>
        <v>1.0258191877189999</v>
      </c>
      <c r="D1572" s="4">
        <f ca="1">[1]!thsiFinD("ths_cr_stock",$A1572,$A$1,7,100,100)</f>
        <v>51.7578125</v>
      </c>
      <c r="E1572" s="4">
        <f ca="1">[1]!thsiFinD("ths_mfi_stock",$A1572,$A$1,7,100,100)</f>
        <v>49.750125692696002</v>
      </c>
      <c r="F1572" s="4">
        <f ca="1">[1]!thsiFinD("ths_expma_stock",$A1572,$A$1,7,100,100)</f>
        <v>41.402946854348002</v>
      </c>
      <c r="G1572" s="4">
        <f ca="1">[1]!thsiFinD("ths_rsi_stock",$A1572,$A$1,7,100,100)</f>
        <v>32.488439998075002</v>
      </c>
      <c r="H1572" s="4">
        <f ca="1">[1]!thsiFinD("ths_adtm_stock",$A1572,$A$1,7,3,100,100,100)</f>
        <v>-3.2921810699593997E-2</v>
      </c>
      <c r="I1572" s="4">
        <f ca="1">[1]!thsiFinD("ths_bbiboll_stock",$A1572,$A$1,7,3,100,100,100)</f>
        <v>42.407708333332998</v>
      </c>
      <c r="J1572" s="4">
        <f ca="1">[1]!thsiFinD("ths_dptb_stock",$A1572,$A$1,7,104,100,100)</f>
        <v>0.71428571428570997</v>
      </c>
      <c r="K1572" s="4">
        <f ca="1">[1]!thsiFinD("ths_srmi_stock",$A1572,$A$1,7,100,100)</f>
        <v>-5.3035757139428999E-2</v>
      </c>
      <c r="L1572" s="4">
        <f ca="1">[1]!thsiFinD("ths_atr_stock",$A1572,$A$1,7,101,100,100)</f>
        <v>1.54</v>
      </c>
      <c r="M1572" s="4">
        <f ca="1">[1]!thsiFinD("ths_vol_w_stock",$A1572,$A$1)/1000000</f>
        <v>107.034458</v>
      </c>
      <c r="N1572" s="4">
        <f ca="1">[1]!thsiFinD("ths_turnover_ratio_w_stock",$A1572,$A$1)</f>
        <v>21.17968504609</v>
      </c>
      <c r="O1572" s="4">
        <f ca="1">[1]!thsiFinD("ths_relative_chg_ratio_w_stock",$A1572,$A$1,104,100)</f>
        <v>-5.2910977757818003</v>
      </c>
      <c r="P1572" s="4"/>
    </row>
    <row r="1573" spans="1:16" x14ac:dyDescent="0.25">
      <c r="A1573" s="2" t="s">
        <v>3155</v>
      </c>
      <c r="B1573" s="2" t="s">
        <v>3156</v>
      </c>
      <c r="C1573" s="4">
        <f ca="1">[1]!thsiFinD("ths_vol_ratio_stock",$A1573,$A$1,7,100)</f>
        <v>0.87067135501588</v>
      </c>
      <c r="D1573" s="4">
        <f ca="1">[1]!thsiFinD("ths_cr_stock",$A1573,$A$1,7,100,100)</f>
        <v>134.21052631578999</v>
      </c>
      <c r="E1573" s="4">
        <f ca="1">[1]!thsiFinD("ths_mfi_stock",$A1573,$A$1,7,100,100)</f>
        <v>68.458594967561993</v>
      </c>
      <c r="F1573" s="4">
        <f ca="1">[1]!thsiFinD("ths_expma_stock",$A1573,$A$1,7,100,100)</f>
        <v>3.8921465167281002</v>
      </c>
      <c r="G1573" s="4">
        <f ca="1">[1]!thsiFinD("ths_rsi_stock",$A1573,$A$1,7,100,100)</f>
        <v>42.559052967597999</v>
      </c>
      <c r="H1573" s="4">
        <f ca="1">[1]!thsiFinD("ths_adtm_stock",$A1573,$A$1,7,3,100,100,100)</f>
        <v>0.67479674796748002</v>
      </c>
      <c r="I1573" s="4">
        <f ca="1">[1]!thsiFinD("ths_bbiboll_stock",$A1573,$A$1,7,3,100,100,100)</f>
        <v>3.9057291666667</v>
      </c>
      <c r="J1573" s="4">
        <f ca="1">[1]!thsiFinD("ths_dptb_stock",$A1573,$A$1,7,104,100,100)</f>
        <v>0.85714285714285998</v>
      </c>
      <c r="K1573" s="4">
        <f ca="1">[1]!thsiFinD("ths_srmi_stock",$A1573,$A$1,7,100,100)</f>
        <v>2.1333333333333E-2</v>
      </c>
      <c r="L1573" s="4">
        <f ca="1">[1]!thsiFinD("ths_atr_stock",$A1573,$A$1,7,101,100,100)</f>
        <v>0.27</v>
      </c>
      <c r="M1573" s="4">
        <f ca="1">[1]!thsiFinD("ths_vol_w_stock",$A1573,$A$1)/1000000</f>
        <v>173.84774999999999</v>
      </c>
      <c r="N1573" s="4">
        <f ca="1">[1]!thsiFinD("ths_turnover_ratio_w_stock",$A1573,$A$1)</f>
        <v>32.772662884711998</v>
      </c>
      <c r="O1573" s="4">
        <f ca="1">[1]!thsiFinD("ths_relative_chg_ratio_w_stock",$A1573,$A$1,104,100)</f>
        <v>-8.6344914712882002</v>
      </c>
      <c r="P1573" s="4"/>
    </row>
    <row r="1574" spans="1:16" x14ac:dyDescent="0.25">
      <c r="A1574" s="2" t="s">
        <v>3157</v>
      </c>
      <c r="B1574" s="2" t="s">
        <v>3158</v>
      </c>
      <c r="C1574" s="4">
        <f ca="1">[1]!thsiFinD("ths_vol_ratio_stock",$A1574,$A$1,7,100)</f>
        <v>0.60637775204004996</v>
      </c>
      <c r="D1574" s="4">
        <f ca="1">[1]!thsiFinD("ths_cr_stock",$A1574,$A$1,7,100,100)</f>
        <v>199.36575052853999</v>
      </c>
      <c r="E1574" s="4">
        <f ca="1">[1]!thsiFinD("ths_mfi_stock",$A1574,$A$1,7,100,100)</f>
        <v>59.830841123124998</v>
      </c>
      <c r="F1574" s="4">
        <f ca="1">[1]!thsiFinD("ths_expma_stock",$A1574,$A$1,7,100,100)</f>
        <v>15.634127032868999</v>
      </c>
      <c r="G1574" s="4">
        <f ca="1">[1]!thsiFinD("ths_rsi_stock",$A1574,$A$1,7,100,100)</f>
        <v>43.215868305496002</v>
      </c>
      <c r="H1574" s="4">
        <f ca="1">[1]!thsiFinD("ths_adtm_stock",$A1574,$A$1,7,3,100,100,100)</f>
        <v>0.36842105263157998</v>
      </c>
      <c r="I1574" s="4">
        <f ca="1">[1]!thsiFinD("ths_bbiboll_stock",$A1574,$A$1,7,3,100,100,100)</f>
        <v>15.565</v>
      </c>
      <c r="J1574" s="4">
        <f ca="1">[1]!thsiFinD("ths_dptb_stock",$A1574,$A$1,7,104,100,100)</f>
        <v>0.71428571428570997</v>
      </c>
      <c r="K1574" s="4">
        <f ca="1">[1]!thsiFinD("ths_srmi_stock",$A1574,$A$1,7,100,100)</f>
        <v>2.3731048121291998E-2</v>
      </c>
      <c r="L1574" s="4">
        <f ca="1">[1]!thsiFinD("ths_atr_stock",$A1574,$A$1,7,101,100,100)</f>
        <v>0.78</v>
      </c>
      <c r="M1574" s="4">
        <f ca="1">[1]!thsiFinD("ths_vol_w_stock",$A1574,$A$1)/1000000</f>
        <v>201.729781</v>
      </c>
      <c r="N1574" s="4">
        <f ca="1">[1]!thsiFinD("ths_turnover_ratio_w_stock",$A1574,$A$1)</f>
        <v>39.217227450559001</v>
      </c>
      <c r="O1574" s="4">
        <f ca="1">[1]!thsiFinD("ths_relative_chg_ratio_w_stock",$A1574,$A$1,104,100)</f>
        <v>-1.4189334923714001</v>
      </c>
      <c r="P1574" s="4"/>
    </row>
    <row r="1575" spans="1:16" x14ac:dyDescent="0.25">
      <c r="A1575" s="2" t="s">
        <v>3159</v>
      </c>
      <c r="B1575" s="2" t="s">
        <v>3160</v>
      </c>
      <c r="C1575" s="4">
        <f ca="1">[1]!thsiFinD("ths_vol_ratio_stock",$A1575,$A$1,7,100)</f>
        <v>0.67461275227883</v>
      </c>
      <c r="D1575" s="4">
        <f ca="1">[1]!thsiFinD("ths_cr_stock",$A1575,$A$1,7,100,100)</f>
        <v>152.63157894737</v>
      </c>
      <c r="E1575" s="4">
        <f ca="1">[1]!thsiFinD("ths_mfi_stock",$A1575,$A$1,7,100,100)</f>
        <v>55.878099080173001</v>
      </c>
      <c r="F1575" s="4">
        <f ca="1">[1]!thsiFinD("ths_expma_stock",$A1575,$A$1,7,100,100)</f>
        <v>3.7525621783465999</v>
      </c>
      <c r="G1575" s="4">
        <f ca="1">[1]!thsiFinD("ths_rsi_stock",$A1575,$A$1,7,100,100)</f>
        <v>47.065912419282</v>
      </c>
      <c r="H1575" s="4">
        <f ca="1">[1]!thsiFinD("ths_adtm_stock",$A1575,$A$1,7,3,100,100,100)</f>
        <v>0.42857142857142999</v>
      </c>
      <c r="I1575" s="4">
        <f ca="1">[1]!thsiFinD("ths_bbiboll_stock",$A1575,$A$1,7,3,100,100,100)</f>
        <v>3.7467708333332999</v>
      </c>
      <c r="J1575" s="4">
        <f ca="1">[1]!thsiFinD("ths_dptb_stock",$A1575,$A$1,7,104,100,100)</f>
        <v>0.71428571428570997</v>
      </c>
      <c r="K1575" s="4">
        <f ca="1">[1]!thsiFinD("ths_srmi_stock",$A1575,$A$1,7,100,100)</f>
        <v>2.9649595687332001E-2</v>
      </c>
      <c r="L1575" s="4">
        <f ca="1">[1]!thsiFinD("ths_atr_stock",$A1575,$A$1,7,101,100,100)</f>
        <v>0.16428571428571001</v>
      </c>
      <c r="M1575" s="4">
        <f ca="1">[1]!thsiFinD("ths_vol_w_stock",$A1575,$A$1)/1000000</f>
        <v>86.31653</v>
      </c>
      <c r="N1575" s="4">
        <f ca="1">[1]!thsiFinD("ths_turnover_ratio_w_stock",$A1575,$A$1)</f>
        <v>20.357672169811</v>
      </c>
      <c r="O1575" s="4">
        <f ca="1">[1]!thsiFinD("ths_relative_chg_ratio_w_stock",$A1575,$A$1,104,100)</f>
        <v>-1.3056224236691001</v>
      </c>
      <c r="P1575" s="4"/>
    </row>
    <row r="1576" spans="1:16" x14ac:dyDescent="0.25">
      <c r="A1576" s="2" t="s">
        <v>3161</v>
      </c>
      <c r="B1576" s="2" t="s">
        <v>3162</v>
      </c>
      <c r="C1576" s="4">
        <f ca="1">[1]!thsiFinD("ths_vol_ratio_stock",$A1576,$A$1,7,100)</f>
        <v>1.0798834166679001</v>
      </c>
      <c r="D1576" s="4">
        <f ca="1">[1]!thsiFinD("ths_cr_stock",$A1576,$A$1,7,100,100)</f>
        <v>92.086330935253002</v>
      </c>
      <c r="E1576" s="4">
        <f ca="1">[1]!thsiFinD("ths_mfi_stock",$A1576,$A$1,7,100,100)</f>
        <v>61.444706373212</v>
      </c>
      <c r="F1576" s="4">
        <f ca="1">[1]!thsiFinD("ths_expma_stock",$A1576,$A$1,7,100,100)</f>
        <v>9.1640390512890999</v>
      </c>
      <c r="G1576" s="4">
        <f ca="1">[1]!thsiFinD("ths_rsi_stock",$A1576,$A$1,7,100,100)</f>
        <v>34.827752665220999</v>
      </c>
      <c r="H1576" s="4">
        <f ca="1">[1]!thsiFinD("ths_adtm_stock",$A1576,$A$1,7,3,100,100,100)</f>
        <v>0.32142857142857001</v>
      </c>
      <c r="I1576" s="4">
        <f ca="1">[1]!thsiFinD("ths_bbiboll_stock",$A1576,$A$1,7,3,100,100,100)</f>
        <v>9.1884374999999991</v>
      </c>
      <c r="J1576" s="4">
        <f ca="1">[1]!thsiFinD("ths_dptb_stock",$A1576,$A$1,7,104,100,100)</f>
        <v>1</v>
      </c>
      <c r="K1576" s="4">
        <f ca="1">[1]!thsiFinD("ths_srmi_stock",$A1576,$A$1,7,100,100)</f>
        <v>-1.8805309734513002E-2</v>
      </c>
      <c r="L1576" s="4">
        <f ca="1">[1]!thsiFinD("ths_atr_stock",$A1576,$A$1,7,101,100,100)</f>
        <v>0.25714285714286</v>
      </c>
      <c r="M1576" s="4">
        <f ca="1">[1]!thsiFinD("ths_vol_w_stock",$A1576,$A$1)/1000000</f>
        <v>34.686340000000001</v>
      </c>
      <c r="N1576" s="4">
        <f ca="1">[1]!thsiFinD("ths_turnover_ratio_w_stock",$A1576,$A$1)</f>
        <v>6.1251697225406003</v>
      </c>
      <c r="O1576" s="4">
        <f ca="1">[1]!thsiFinD("ths_relative_chg_ratio_w_stock",$A1576,$A$1,104,100)</f>
        <v>-2.7485319372600001</v>
      </c>
      <c r="P1576" s="4"/>
    </row>
    <row r="1577" spans="1:16" x14ac:dyDescent="0.25">
      <c r="A1577" s="2" t="s">
        <v>3163</v>
      </c>
      <c r="B1577" s="2" t="s">
        <v>3164</v>
      </c>
      <c r="C1577" s="4">
        <f ca="1">[1]!thsiFinD("ths_vol_ratio_stock",$A1577,$A$1,7,100)</f>
        <v>0.53627231749457005</v>
      </c>
      <c r="D1577" s="4">
        <f ca="1">[1]!thsiFinD("ths_cr_stock",$A1577,$A$1,7,100,100)</f>
        <v>104.09836065574</v>
      </c>
      <c r="E1577" s="4">
        <f ca="1">[1]!thsiFinD("ths_mfi_stock",$A1577,$A$1,7,100,100)</f>
        <v>35.820086121781998</v>
      </c>
      <c r="F1577" s="4">
        <f ca="1">[1]!thsiFinD("ths_expma_stock",$A1577,$A$1,7,100,100)</f>
        <v>2.8369348373154</v>
      </c>
      <c r="G1577" s="4">
        <f ca="1">[1]!thsiFinD("ths_rsi_stock",$A1577,$A$1,7,100,100)</f>
        <v>37.204813611071998</v>
      </c>
      <c r="H1577" s="4">
        <f ca="1">[1]!thsiFinD("ths_adtm_stock",$A1577,$A$1,7,3,100,100,100)</f>
        <v>0.74489795918366997</v>
      </c>
      <c r="I1577" s="4">
        <f ca="1">[1]!thsiFinD("ths_bbiboll_stock",$A1577,$A$1,7,3,100,100,100)</f>
        <v>2.8542708333332998</v>
      </c>
      <c r="J1577" s="4">
        <f ca="1">[1]!thsiFinD("ths_dptb_stock",$A1577,$A$1,7,104,100,100)</f>
        <v>0.57142857142856995</v>
      </c>
      <c r="K1577" s="4">
        <f ca="1">[1]!thsiFinD("ths_srmi_stock",$A1577,$A$1,7,100,100)</f>
        <v>-1.1152416356877E-2</v>
      </c>
      <c r="L1577" s="4">
        <f ca="1">[1]!thsiFinD("ths_atr_stock",$A1577,$A$1,7,101,100,100)</f>
        <v>0.26</v>
      </c>
      <c r="M1577" s="4">
        <f ca="1">[1]!thsiFinD("ths_vol_w_stock",$A1577,$A$1)/1000000</f>
        <v>193.69333800000001</v>
      </c>
      <c r="N1577" s="4">
        <f ca="1">[1]!thsiFinD("ths_turnover_ratio_w_stock",$A1577,$A$1)</f>
        <v>21.937846482232999</v>
      </c>
      <c r="O1577" s="4">
        <f ca="1">[1]!thsiFinD("ths_relative_chg_ratio_w_stock",$A1577,$A$1,104,100)</f>
        <v>-16.325113732462999</v>
      </c>
      <c r="P1577" s="4"/>
    </row>
    <row r="1578" spans="1:16" x14ac:dyDescent="0.25">
      <c r="A1578" s="2" t="s">
        <v>3165</v>
      </c>
      <c r="B1578" s="2" t="s">
        <v>3166</v>
      </c>
      <c r="C1578" s="4">
        <f ca="1">[1]!thsiFinD("ths_vol_ratio_stock",$A1578,$A$1,7,100)</f>
        <v>0.85043115847484996</v>
      </c>
      <c r="D1578" s="4">
        <f ca="1">[1]!thsiFinD("ths_cr_stock",$A1578,$A$1,7,100,100)</f>
        <v>66.901408450703997</v>
      </c>
      <c r="E1578" s="4">
        <f ca="1">[1]!thsiFinD("ths_mfi_stock",$A1578,$A$1,7,100,100)</f>
        <v>48.149961056042002</v>
      </c>
      <c r="F1578" s="4">
        <f ca="1">[1]!thsiFinD("ths_expma_stock",$A1578,$A$1,7,100,100)</f>
        <v>4.4702594506216</v>
      </c>
      <c r="G1578" s="4">
        <f ca="1">[1]!thsiFinD("ths_rsi_stock",$A1578,$A$1,7,100,100)</f>
        <v>32.001825728839002</v>
      </c>
      <c r="H1578" s="4">
        <f ca="1">[1]!thsiFinD("ths_adtm_stock",$A1578,$A$1,7,3,100,100,100)</f>
        <v>0.17391304347825001</v>
      </c>
      <c r="I1578" s="4">
        <f ca="1">[1]!thsiFinD("ths_bbiboll_stock",$A1578,$A$1,7,3,100,100,100)</f>
        <v>4.4911458333332996</v>
      </c>
      <c r="J1578" s="4">
        <f ca="1">[1]!thsiFinD("ths_dptb_stock",$A1578,$A$1,7,104,100,100)</f>
        <v>0.85714285714285998</v>
      </c>
      <c r="K1578" s="4">
        <f ca="1">[1]!thsiFinD("ths_srmi_stock",$A1578,$A$1,7,100,100)</f>
        <v>-2.9147982062779999E-2</v>
      </c>
      <c r="L1578" s="4">
        <f ca="1">[1]!thsiFinD("ths_atr_stock",$A1578,$A$1,7,101,100,100)</f>
        <v>0.11714285714286</v>
      </c>
      <c r="M1578" s="4">
        <f ca="1">[1]!thsiFinD("ths_vol_w_stock",$A1578,$A$1)/1000000</f>
        <v>96.859509000000003</v>
      </c>
      <c r="N1578" s="4">
        <f ca="1">[1]!thsiFinD("ths_turnover_ratio_w_stock",$A1578,$A$1)</f>
        <v>7.6323986598757996</v>
      </c>
      <c r="O1578" s="4">
        <f ca="1">[1]!thsiFinD("ths_relative_chg_ratio_w_stock",$A1578,$A$1,104,100)</f>
        <v>-3.5846937744315999</v>
      </c>
      <c r="P1578" s="4"/>
    </row>
    <row r="1579" spans="1:16" x14ac:dyDescent="0.25">
      <c r="A1579" s="2" t="s">
        <v>3167</v>
      </c>
      <c r="B1579" s="2" t="s">
        <v>3168</v>
      </c>
      <c r="C1579" s="4">
        <f ca="1">[1]!thsiFinD("ths_vol_ratio_stock",$A1579,$A$1,7,100)</f>
        <v>0.90781530161884005</v>
      </c>
      <c r="D1579" s="4">
        <f ca="1">[1]!thsiFinD("ths_cr_stock",$A1579,$A$1,7,100,100)</f>
        <v>89.928057553957004</v>
      </c>
      <c r="E1579" s="4">
        <f ca="1">[1]!thsiFinD("ths_mfi_stock",$A1579,$A$1,7,100,100)</f>
        <v>47.717527872264</v>
      </c>
      <c r="F1579" s="4">
        <f ca="1">[1]!thsiFinD("ths_expma_stock",$A1579,$A$1,7,100,100)</f>
        <v>3.8659196615333</v>
      </c>
      <c r="G1579" s="4">
        <f ca="1">[1]!thsiFinD("ths_rsi_stock",$A1579,$A$1,7,100,100)</f>
        <v>38.421925358247996</v>
      </c>
      <c r="H1579" s="4">
        <f ca="1">[1]!thsiFinD("ths_adtm_stock",$A1579,$A$1,7,3,100,100,100)</f>
        <v>0.82142857142856995</v>
      </c>
      <c r="I1579" s="4">
        <f ca="1">[1]!thsiFinD("ths_bbiboll_stock",$A1579,$A$1,7,3,100,100,100)</f>
        <v>3.9054166666666998</v>
      </c>
      <c r="J1579" s="4">
        <f ca="1">[1]!thsiFinD("ths_dptb_stock",$A1579,$A$1,7,104,100,100)</f>
        <v>0.71428571428570997</v>
      </c>
      <c r="K1579" s="4">
        <f ca="1">[1]!thsiFinD("ths_srmi_stock",$A1579,$A$1,7,100,100)</f>
        <v>-2.6246719160106001E-3</v>
      </c>
      <c r="L1579" s="4">
        <f ca="1">[1]!thsiFinD("ths_atr_stock",$A1579,$A$1,7,101,100,100)</f>
        <v>0.12857142857143</v>
      </c>
      <c r="M1579" s="4">
        <f ca="1">[1]!thsiFinD("ths_vol_w_stock",$A1579,$A$1)/1000000</f>
        <v>63.08043</v>
      </c>
      <c r="N1579" s="4">
        <f ca="1">[1]!thsiFinD("ths_turnover_ratio_w_stock",$A1579,$A$1)</f>
        <v>4.8647192719436996</v>
      </c>
      <c r="O1579" s="4">
        <f ca="1">[1]!thsiFinD("ths_relative_chg_ratio_w_stock",$A1579,$A$1,104,100)</f>
        <v>1.7938572894457001E-2</v>
      </c>
      <c r="P1579" s="4"/>
    </row>
    <row r="1580" spans="1:16" x14ac:dyDescent="0.25">
      <c r="A1580" s="2" t="s">
        <v>3169</v>
      </c>
      <c r="B1580" s="2" t="s">
        <v>3170</v>
      </c>
      <c r="C1580" s="4">
        <f ca="1">[1]!thsiFinD("ths_vol_ratio_stock",$A1580,$A$1,7,100)</f>
        <v>0.96647733159501004</v>
      </c>
      <c r="D1580" s="4">
        <f ca="1">[1]!thsiFinD("ths_cr_stock",$A1580,$A$1,7,100,100)</f>
        <v>56.790123456789999</v>
      </c>
      <c r="E1580" s="4">
        <f ca="1">[1]!thsiFinD("ths_mfi_stock",$A1580,$A$1,7,100,100)</f>
        <v>60.036064318149997</v>
      </c>
      <c r="F1580" s="4">
        <f ca="1">[1]!thsiFinD("ths_expma_stock",$A1580,$A$1,7,100,100)</f>
        <v>6.0208771083675998</v>
      </c>
      <c r="G1580" s="4">
        <f ca="1">[1]!thsiFinD("ths_rsi_stock",$A1580,$A$1,7,100,100)</f>
        <v>31.921903330807002</v>
      </c>
      <c r="H1580" s="4">
        <f ca="1">[1]!thsiFinD("ths_adtm_stock",$A1580,$A$1,7,3,100,100,100)</f>
        <v>0.21875</v>
      </c>
      <c r="I1580" s="4">
        <f ca="1">[1]!thsiFinD("ths_bbiboll_stock",$A1580,$A$1,7,3,100,100,100)</f>
        <v>6.0629166666667</v>
      </c>
      <c r="J1580" s="4">
        <f ca="1">[1]!thsiFinD("ths_dptb_stock",$A1580,$A$1,7,104,100,100)</f>
        <v>0.85714285714285998</v>
      </c>
      <c r="K1580" s="4">
        <f ca="1">[1]!thsiFinD("ths_srmi_stock",$A1580,$A$1,7,100,100)</f>
        <v>-3.4883720930233002E-2</v>
      </c>
      <c r="L1580" s="4">
        <f ca="1">[1]!thsiFinD("ths_atr_stock",$A1580,$A$1,7,101,100,100)</f>
        <v>0.18285714285714</v>
      </c>
      <c r="M1580" s="4">
        <f ca="1">[1]!thsiFinD("ths_vol_w_stock",$A1580,$A$1)/1000000</f>
        <v>62.365195</v>
      </c>
      <c r="N1580" s="4">
        <f ca="1">[1]!thsiFinD("ths_turnover_ratio_w_stock",$A1580,$A$1)</f>
        <v>10.313345255709001</v>
      </c>
      <c r="O1580" s="4">
        <f ca="1">[1]!thsiFinD("ths_relative_chg_ratio_w_stock",$A1580,$A$1,104,100)</f>
        <v>-3.6020239388205999</v>
      </c>
      <c r="P1580" s="4"/>
    </row>
    <row r="1581" spans="1:16" x14ac:dyDescent="0.25">
      <c r="A1581" s="2" t="s">
        <v>3171</v>
      </c>
      <c r="B1581" s="2" t="s">
        <v>3172</v>
      </c>
      <c r="C1581" s="4">
        <f ca="1">[1]!thsiFinD("ths_vol_ratio_stock",$A1581,$A$1,7,100)</f>
        <v>1.4454663233995999</v>
      </c>
      <c r="D1581" s="4">
        <f ca="1">[1]!thsiFinD("ths_cr_stock",$A1581,$A$1,7,100,100)</f>
        <v>93.023255813953</v>
      </c>
      <c r="E1581" s="4">
        <f ca="1">[1]!thsiFinD("ths_mfi_stock",$A1581,$A$1,7,100,100)</f>
        <v>74.007693701972997</v>
      </c>
      <c r="F1581" s="4">
        <f ca="1">[1]!thsiFinD("ths_expma_stock",$A1581,$A$1,7,100,100)</f>
        <v>5.4271575013725997</v>
      </c>
      <c r="G1581" s="4">
        <f ca="1">[1]!thsiFinD("ths_rsi_stock",$A1581,$A$1,7,100,100)</f>
        <v>43.501239568240997</v>
      </c>
      <c r="H1581" s="4">
        <f ca="1">[1]!thsiFinD("ths_adtm_stock",$A1581,$A$1,7,3,100,100,100)</f>
        <v>0.32653061224489999</v>
      </c>
      <c r="I1581" s="4">
        <f ca="1">[1]!thsiFinD("ths_bbiboll_stock",$A1581,$A$1,7,3,100,100,100)</f>
        <v>5.4038541666666999</v>
      </c>
      <c r="J1581" s="4">
        <f ca="1">[1]!thsiFinD("ths_dptb_stock",$A1581,$A$1,7,104,100,100)</f>
        <v>0.71428571428570997</v>
      </c>
      <c r="K1581" s="4">
        <f ca="1">[1]!thsiFinD("ths_srmi_stock",$A1581,$A$1,7,100,100)</f>
        <v>-1.6697588126159998E-2</v>
      </c>
      <c r="L1581" s="4">
        <f ca="1">[1]!thsiFinD("ths_atr_stock",$A1581,$A$1,7,101,100,100)</f>
        <v>0.24857142857143</v>
      </c>
      <c r="M1581" s="4">
        <f ca="1">[1]!thsiFinD("ths_vol_w_stock",$A1581,$A$1)/1000000</f>
        <v>51.235841000000001</v>
      </c>
      <c r="N1581" s="4">
        <f ca="1">[1]!thsiFinD("ths_turnover_ratio_w_stock",$A1581,$A$1)</f>
        <v>7.5545939878380004</v>
      </c>
      <c r="O1581" s="4">
        <f ca="1">[1]!thsiFinD("ths_relative_chg_ratio_w_stock",$A1581,$A$1,104,100)</f>
        <v>-0.85060868740537998</v>
      </c>
      <c r="P1581" s="4"/>
    </row>
    <row r="1582" spans="1:16" x14ac:dyDescent="0.25">
      <c r="A1582" s="2" t="s">
        <v>3173</v>
      </c>
      <c r="B1582" s="2" t="s">
        <v>3174</v>
      </c>
      <c r="C1582" s="4">
        <f ca="1">[1]!thsiFinD("ths_vol_ratio_stock",$A1582,$A$1,7,100)</f>
        <v>0.55820244532551</v>
      </c>
      <c r="D1582" s="4">
        <f ca="1">[1]!thsiFinD("ths_cr_stock",$A1582,$A$1,7,100,100)</f>
        <v>232.18884120172001</v>
      </c>
      <c r="E1582" s="4">
        <f ca="1">[1]!thsiFinD("ths_mfi_stock",$A1582,$A$1,7,100,100)</f>
        <v>56.356392370667997</v>
      </c>
      <c r="F1582" s="4">
        <f ca="1">[1]!thsiFinD("ths_expma_stock",$A1582,$A$1,7,100,100)</f>
        <v>6.4127293837095998</v>
      </c>
      <c r="G1582" s="4">
        <f ca="1">[1]!thsiFinD("ths_rsi_stock",$A1582,$A$1,7,100,100)</f>
        <v>48.617904714010997</v>
      </c>
      <c r="H1582" s="4">
        <f ca="1">[1]!thsiFinD("ths_adtm_stock",$A1582,$A$1,7,3,100,100,100)</f>
        <v>0.64102564102563997</v>
      </c>
      <c r="I1582" s="4">
        <f ca="1">[1]!thsiFinD("ths_bbiboll_stock",$A1582,$A$1,7,3,100,100,100)</f>
        <v>6.3652083333332996</v>
      </c>
      <c r="J1582" s="4">
        <f ca="1">[1]!thsiFinD("ths_dptb_stock",$A1582,$A$1,7,104,100,100)</f>
        <v>1</v>
      </c>
      <c r="K1582" s="4">
        <f ca="1">[1]!thsiFinD("ths_srmi_stock",$A1582,$A$1,7,100,100)</f>
        <v>9.3650793650793998E-2</v>
      </c>
      <c r="L1582" s="4">
        <f ca="1">[1]!thsiFinD("ths_atr_stock",$A1582,$A$1,7,101,100,100)</f>
        <v>0.37285714285714</v>
      </c>
      <c r="M1582" s="4">
        <f ca="1">[1]!thsiFinD("ths_vol_w_stock",$A1582,$A$1)/1000000</f>
        <v>357.42722199999997</v>
      </c>
      <c r="N1582" s="4">
        <f ca="1">[1]!thsiFinD("ths_turnover_ratio_w_stock",$A1582,$A$1)</f>
        <v>23.612533607262002</v>
      </c>
      <c r="O1582" s="4">
        <f ca="1">[1]!thsiFinD("ths_relative_chg_ratio_w_stock",$A1582,$A$1,104,100)</f>
        <v>-3.0406876847133</v>
      </c>
      <c r="P1582" s="4"/>
    </row>
    <row r="1583" spans="1:16" x14ac:dyDescent="0.25">
      <c r="A1583" s="2" t="s">
        <v>3175</v>
      </c>
      <c r="B1583" s="2" t="s">
        <v>3176</v>
      </c>
      <c r="C1583" s="4">
        <f ca="1">[1]!thsiFinD("ths_vol_ratio_stock",$A1583,$A$1,7,100)</f>
        <v>0.50457929595095996</v>
      </c>
      <c r="D1583" s="4">
        <f ca="1">[1]!thsiFinD("ths_cr_stock",$A1583,$A$1,7,100,100)</f>
        <v>80.582524271845003</v>
      </c>
      <c r="E1583" s="4">
        <f ca="1">[1]!thsiFinD("ths_mfi_stock",$A1583,$A$1,7,100,100)</f>
        <v>35.345415879729003</v>
      </c>
      <c r="F1583" s="4">
        <f ca="1">[1]!thsiFinD("ths_expma_stock",$A1583,$A$1,7,100,100)</f>
        <v>5.7794155446298996</v>
      </c>
      <c r="G1583" s="4">
        <f ca="1">[1]!thsiFinD("ths_rsi_stock",$A1583,$A$1,7,100,100)</f>
        <v>39.540284872731</v>
      </c>
      <c r="H1583" s="4">
        <f ca="1">[1]!thsiFinD("ths_adtm_stock",$A1583,$A$1,7,3,100,100,100)</f>
        <v>0.34210526315790002</v>
      </c>
      <c r="I1583" s="4">
        <f ca="1">[1]!thsiFinD("ths_bbiboll_stock",$A1583,$A$1,7,3,100,100,100)</f>
        <v>5.7834374999999998</v>
      </c>
      <c r="J1583" s="4">
        <f ca="1">[1]!thsiFinD("ths_dptb_stock",$A1583,$A$1,7,104,100,100)</f>
        <v>0.57142857142856995</v>
      </c>
      <c r="K1583" s="4">
        <f ca="1">[1]!thsiFinD("ths_srmi_stock",$A1583,$A$1,7,100,100)</f>
        <v>-3.0927835051546001E-2</v>
      </c>
      <c r="L1583" s="4">
        <f ca="1">[1]!thsiFinD("ths_atr_stock",$A1583,$A$1,7,101,100,100)</f>
        <v>0.18142857142857</v>
      </c>
      <c r="M1583" s="4">
        <f ca="1">[1]!thsiFinD("ths_vol_w_stock",$A1583,$A$1)/1000000</f>
        <v>32.24194</v>
      </c>
      <c r="N1583" s="4">
        <f ca="1">[1]!thsiFinD("ths_turnover_ratio_w_stock",$A1583,$A$1)</f>
        <v>9.7776275208321</v>
      </c>
      <c r="O1583" s="4">
        <f ca="1">[1]!thsiFinD("ths_relative_chg_ratio_w_stock",$A1583,$A$1,104,100)</f>
        <v>-3.5390903357833E-3</v>
      </c>
      <c r="P1583" s="4"/>
    </row>
    <row r="1584" spans="1:16" x14ac:dyDescent="0.25">
      <c r="A1584" s="2" t="s">
        <v>3177</v>
      </c>
      <c r="B1584" s="2" t="s">
        <v>3178</v>
      </c>
      <c r="C1584" s="4">
        <f ca="1">[1]!thsiFinD("ths_vol_ratio_stock",$A1584,$A$1,7,100)</f>
        <v>0.90951295706952995</v>
      </c>
      <c r="D1584" s="4">
        <f ca="1">[1]!thsiFinD("ths_cr_stock",$A1584,$A$1,7,100,100)</f>
        <v>73.809523809523</v>
      </c>
      <c r="E1584" s="4">
        <f ca="1">[1]!thsiFinD("ths_mfi_stock",$A1584,$A$1,7,100,100)</f>
        <v>62.836672912654002</v>
      </c>
      <c r="F1584" s="4">
        <f ca="1">[1]!thsiFinD("ths_expma_stock",$A1584,$A$1,7,100,100)</f>
        <v>9.4794020528368002</v>
      </c>
      <c r="G1584" s="4">
        <f ca="1">[1]!thsiFinD("ths_rsi_stock",$A1584,$A$1,7,100,100)</f>
        <v>30.934562647220002</v>
      </c>
      <c r="H1584" s="4">
        <f ca="1">[1]!thsiFinD("ths_adtm_stock",$A1584,$A$1,7,3,100,100,100)</f>
        <v>0.16949152542373</v>
      </c>
      <c r="I1584" s="4">
        <f ca="1">[1]!thsiFinD("ths_bbiboll_stock",$A1584,$A$1,7,3,100,100,100)</f>
        <v>9.5589583333332993</v>
      </c>
      <c r="J1584" s="4">
        <f ca="1">[1]!thsiFinD("ths_dptb_stock",$A1584,$A$1,7,104,100,100)</f>
        <v>0.85714285714285998</v>
      </c>
      <c r="K1584" s="4">
        <f ca="1">[1]!thsiFinD("ths_srmi_stock",$A1584,$A$1,7,100,100)</f>
        <v>-2.7600849256900001E-2</v>
      </c>
      <c r="L1584" s="4">
        <f ca="1">[1]!thsiFinD("ths_atr_stock",$A1584,$A$1,7,101,100,100)</f>
        <v>0.31285714285714</v>
      </c>
      <c r="M1584" s="4">
        <f ca="1">[1]!thsiFinD("ths_vol_w_stock",$A1584,$A$1)/1000000</f>
        <v>36.840626</v>
      </c>
      <c r="N1584" s="4">
        <f ca="1">[1]!thsiFinD("ths_turnover_ratio_w_stock",$A1584,$A$1)</f>
        <v>5.8938555136593003</v>
      </c>
      <c r="O1584" s="4">
        <f ca="1">[1]!thsiFinD("ths_relative_chg_ratio_w_stock",$A1584,$A$1,104,100)</f>
        <v>-4.0677467406090004</v>
      </c>
      <c r="P1584" s="4"/>
    </row>
    <row r="1585" spans="1:16" x14ac:dyDescent="0.25">
      <c r="A1585" s="2" t="s">
        <v>3179</v>
      </c>
      <c r="B1585" s="2" t="s">
        <v>3180</v>
      </c>
      <c r="C1585" s="4">
        <f ca="1">[1]!thsiFinD("ths_vol_ratio_stock",$A1585,$A$1,7,100)</f>
        <v>0.80347187148739996</v>
      </c>
      <c r="D1585" s="4">
        <f ca="1">[1]!thsiFinD("ths_cr_stock",$A1585,$A$1,7,100,100)</f>
        <v>34.817813765182002</v>
      </c>
      <c r="E1585" s="4">
        <f ca="1">[1]!thsiFinD("ths_mfi_stock",$A1585,$A$1,7,100,100)</f>
        <v>25.468890904734</v>
      </c>
      <c r="F1585" s="4">
        <f ca="1">[1]!thsiFinD("ths_expma_stock",$A1585,$A$1,7,100,100)</f>
        <v>4.3514530898843997</v>
      </c>
      <c r="G1585" s="4">
        <f ca="1">[1]!thsiFinD("ths_rsi_stock",$A1585,$A$1,7,100,100)</f>
        <v>24.049979932454001</v>
      </c>
      <c r="H1585" s="4">
        <f ca="1">[1]!thsiFinD("ths_adtm_stock",$A1585,$A$1,7,3,100,100,100)</f>
        <v>-0.3</v>
      </c>
      <c r="I1585" s="4">
        <f ca="1">[1]!thsiFinD("ths_bbiboll_stock",$A1585,$A$1,7,3,100,100,100)</f>
        <v>4.4232291666667001</v>
      </c>
      <c r="J1585" s="4">
        <f ca="1">[1]!thsiFinD("ths_dptb_stock",$A1585,$A$1,7,104,100,100)</f>
        <v>0.71428571428570997</v>
      </c>
      <c r="K1585" s="4">
        <f ca="1">[1]!thsiFinD("ths_srmi_stock",$A1585,$A$1,7,100,100)</f>
        <v>-9.1703056768558999E-2</v>
      </c>
      <c r="L1585" s="4">
        <f ca="1">[1]!thsiFinD("ths_atr_stock",$A1585,$A$1,7,101,100,100)</f>
        <v>0.16428571428571001</v>
      </c>
      <c r="M1585" s="4">
        <f ca="1">[1]!thsiFinD("ths_vol_w_stock",$A1585,$A$1)/1000000</f>
        <v>56.542949999999998</v>
      </c>
      <c r="N1585" s="4">
        <f ca="1">[1]!thsiFinD("ths_turnover_ratio_w_stock",$A1585,$A$1)</f>
        <v>12.978594829894</v>
      </c>
      <c r="O1585" s="4">
        <f ca="1">[1]!thsiFinD("ths_relative_chg_ratio_w_stock",$A1585,$A$1,104,100)</f>
        <v>-7.2883974781353</v>
      </c>
      <c r="P1585" s="4"/>
    </row>
    <row r="1586" spans="1:16" x14ac:dyDescent="0.25">
      <c r="A1586" s="2" t="s">
        <v>3181</v>
      </c>
      <c r="B1586" s="2" t="s">
        <v>3182</v>
      </c>
      <c r="C1586" s="4">
        <f ca="1">[1]!thsiFinD("ths_vol_ratio_stock",$A1586,$A$1,7,100)</f>
        <v>1.4944030578283001</v>
      </c>
      <c r="D1586" s="4">
        <f ca="1">[1]!thsiFinD("ths_cr_stock",$A1586,$A$1,7,100,100)</f>
        <v>60</v>
      </c>
      <c r="E1586" s="4">
        <f ca="1">[1]!thsiFinD("ths_mfi_stock",$A1586,$A$1,7,100,100)</f>
        <v>36.751551863723002</v>
      </c>
      <c r="F1586" s="4">
        <f ca="1">[1]!thsiFinD("ths_expma_stock",$A1586,$A$1,7,100,100)</f>
        <v>7.4928457513098996</v>
      </c>
      <c r="G1586" s="4">
        <f ca="1">[1]!thsiFinD("ths_rsi_stock",$A1586,$A$1,7,100,100)</f>
        <v>35.300701449683999</v>
      </c>
      <c r="H1586" s="4">
        <f ca="1">[1]!thsiFinD("ths_adtm_stock",$A1586,$A$1,7,3,100,100,100)</f>
        <v>-0.32258064516128998</v>
      </c>
      <c r="I1586" s="4">
        <f ca="1">[1]!thsiFinD("ths_bbiboll_stock",$A1586,$A$1,7,3,100,100,100)</f>
        <v>7.5565625000000001</v>
      </c>
      <c r="J1586" s="4">
        <f ca="1">[1]!thsiFinD("ths_dptb_stock",$A1586,$A$1,7,104,100,100)</f>
        <v>0.71428571428570997</v>
      </c>
      <c r="K1586" s="4">
        <f ca="1">[1]!thsiFinD("ths_srmi_stock",$A1586,$A$1,7,100,100)</f>
        <v>-3.6601307189542999E-2</v>
      </c>
      <c r="L1586" s="4">
        <f ca="1">[1]!thsiFinD("ths_atr_stock",$A1586,$A$1,7,101,100,100)</f>
        <v>0.19142857142857</v>
      </c>
      <c r="M1586" s="4">
        <f ca="1">[1]!thsiFinD("ths_vol_w_stock",$A1586,$A$1)/1000000</f>
        <v>56.894458</v>
      </c>
      <c r="N1586" s="4">
        <f ca="1">[1]!thsiFinD("ths_turnover_ratio_w_stock",$A1586,$A$1)</f>
        <v>6.3505007571862997</v>
      </c>
      <c r="O1586" s="4">
        <f ca="1">[1]!thsiFinD("ths_relative_chg_ratio_w_stock",$A1586,$A$1,104,100)</f>
        <v>-1.3278073297416</v>
      </c>
      <c r="P1586" s="4"/>
    </row>
    <row r="1587" spans="1:16" x14ac:dyDescent="0.25">
      <c r="A1587" s="2" t="s">
        <v>3183</v>
      </c>
      <c r="B1587" s="2" t="s">
        <v>3184</v>
      </c>
      <c r="C1587" s="4">
        <f ca="1">[1]!thsiFinD("ths_vol_ratio_stock",$A1587,$A$1,7,100)</f>
        <v>1.4193973243842</v>
      </c>
      <c r="D1587" s="4">
        <f ca="1">[1]!thsiFinD("ths_cr_stock",$A1587,$A$1,7,100,100)</f>
        <v>87.5</v>
      </c>
      <c r="E1587" s="4">
        <f ca="1">[1]!thsiFinD("ths_mfi_stock",$A1587,$A$1,7,100,100)</f>
        <v>54.949497363321001</v>
      </c>
      <c r="F1587" s="4">
        <f ca="1">[1]!thsiFinD("ths_expma_stock",$A1587,$A$1,7,100,100)</f>
        <v>4.9336204061975</v>
      </c>
      <c r="G1587" s="4">
        <f ca="1">[1]!thsiFinD("ths_rsi_stock",$A1587,$A$1,7,100,100)</f>
        <v>31.964371985223998</v>
      </c>
      <c r="H1587" s="4">
        <f ca="1">[1]!thsiFinD("ths_adtm_stock",$A1587,$A$1,7,3,100,100,100)</f>
        <v>0.43243243243243001</v>
      </c>
      <c r="I1587" s="4">
        <f ca="1">[1]!thsiFinD("ths_bbiboll_stock",$A1587,$A$1,7,3,100,100,100)</f>
        <v>4.9607291666666997</v>
      </c>
      <c r="J1587" s="4">
        <f ca="1">[1]!thsiFinD("ths_dptb_stock",$A1587,$A$1,7,104,100,100)</f>
        <v>0.57142857142856995</v>
      </c>
      <c r="K1587" s="4">
        <f ca="1">[1]!thsiFinD("ths_srmi_stock",$A1587,$A$1,7,100,100)</f>
        <v>-1.4432989690722001E-2</v>
      </c>
      <c r="L1587" s="4">
        <f ca="1">[1]!thsiFinD("ths_atr_stock",$A1587,$A$1,7,101,100,100)</f>
        <v>0.12285714285714</v>
      </c>
      <c r="M1587" s="4">
        <f ca="1">[1]!thsiFinD("ths_vol_w_stock",$A1587,$A$1)/1000000</f>
        <v>154.17736400000001</v>
      </c>
      <c r="N1587" s="4">
        <f ca="1">[1]!thsiFinD("ths_turnover_ratio_w_stock",$A1587,$A$1)</f>
        <v>6.3117805249572996</v>
      </c>
      <c r="O1587" s="4">
        <f ca="1">[1]!thsiFinD("ths_relative_chg_ratio_w_stock",$A1587,$A$1,104,100)</f>
        <v>-2.8903846834437998</v>
      </c>
      <c r="P1587" s="4"/>
    </row>
    <row r="1588" spans="1:16" x14ac:dyDescent="0.25">
      <c r="A1588" s="2" t="s">
        <v>3185</v>
      </c>
      <c r="B1588" s="2" t="s">
        <v>3186</v>
      </c>
      <c r="C1588" s="4">
        <f ca="1">[1]!thsiFinD("ths_vol_ratio_stock",$A1588,$A$1,7,100)</f>
        <v>0.55277706064469001</v>
      </c>
      <c r="D1588" s="4">
        <f ca="1">[1]!thsiFinD("ths_cr_stock",$A1588,$A$1,7,100,100)</f>
        <v>76</v>
      </c>
      <c r="E1588" s="4">
        <f ca="1">[1]!thsiFinD("ths_mfi_stock",$A1588,$A$1,7,100,100)</f>
        <v>49.387757438752999</v>
      </c>
      <c r="F1588" s="4">
        <f ca="1">[1]!thsiFinD("ths_expma_stock",$A1588,$A$1,7,100,100)</f>
        <v>1.6877018399257999</v>
      </c>
      <c r="G1588" s="4">
        <f ca="1">[1]!thsiFinD("ths_rsi_stock",$A1588,$A$1,7,100,100)</f>
        <v>30.935992047288</v>
      </c>
      <c r="H1588" s="4">
        <f ca="1">[1]!thsiFinD("ths_adtm_stock",$A1588,$A$1,7,3,100,100,100)</f>
        <v>0.25</v>
      </c>
      <c r="I1588" s="4">
        <f ca="1">[1]!thsiFinD("ths_bbiboll_stock",$A1588,$A$1,7,3,100,100,100)</f>
        <v>1.7121875</v>
      </c>
      <c r="J1588" s="4">
        <f ca="1">[1]!thsiFinD("ths_dptb_stock",$A1588,$A$1,7,104,100,100)</f>
        <v>0.71428571428570997</v>
      </c>
      <c r="K1588" s="4">
        <f ca="1">[1]!thsiFinD("ths_srmi_stock",$A1588,$A$1,7,100,100)</f>
        <v>-1.7857142857142998E-2</v>
      </c>
      <c r="L1588" s="4">
        <f ca="1">[1]!thsiFinD("ths_atr_stock",$A1588,$A$1,7,101,100,100)</f>
        <v>6.2857142857143E-2</v>
      </c>
      <c r="M1588" s="4">
        <f ca="1">[1]!thsiFinD("ths_vol_w_stock",$A1588,$A$1)/1000000</f>
        <v>76.417209999999997</v>
      </c>
      <c r="N1588" s="4">
        <f ca="1">[1]!thsiFinD("ths_turnover_ratio_w_stock",$A1588,$A$1)</f>
        <v>5.7206659173703001</v>
      </c>
      <c r="O1588" s="4">
        <f ca="1">[1]!thsiFinD("ths_relative_chg_ratio_w_stock",$A1588,$A$1,104,100)</f>
        <v>-3.0926195501059</v>
      </c>
      <c r="P1588" s="4"/>
    </row>
    <row r="1589" spans="1:16" x14ac:dyDescent="0.25">
      <c r="A1589" s="2" t="s">
        <v>3187</v>
      </c>
      <c r="B1589" s="2" t="s">
        <v>3188</v>
      </c>
      <c r="C1589" s="4">
        <f ca="1">[1]!thsiFinD("ths_vol_ratio_stock",$A1589,$A$1,7,100)</f>
        <v>2.2601833365231001</v>
      </c>
      <c r="D1589" s="4">
        <f ca="1">[1]!thsiFinD("ths_cr_stock",$A1589,$A$1,7,100,100)</f>
        <v>317.12328767123</v>
      </c>
      <c r="E1589" s="4">
        <f ca="1">[1]!thsiFinD("ths_mfi_stock",$A1589,$A$1,7,100,100)</f>
        <v>84.223426725528</v>
      </c>
      <c r="F1589" s="4">
        <f ca="1">[1]!thsiFinD("ths_expma_stock",$A1589,$A$1,7,100,100)</f>
        <v>11.854565120616</v>
      </c>
      <c r="G1589" s="4">
        <f ca="1">[1]!thsiFinD("ths_rsi_stock",$A1589,$A$1,7,100,100)</f>
        <v>82.675913408716994</v>
      </c>
      <c r="H1589" s="4">
        <f ca="1">[1]!thsiFinD("ths_adtm_stock",$A1589,$A$1,7,3,100,100,100)</f>
        <v>0.97738693467337001</v>
      </c>
      <c r="I1589" s="4">
        <f ca="1">[1]!thsiFinD("ths_bbiboll_stock",$A1589,$A$1,7,3,100,100,100)</f>
        <v>11.520729166667</v>
      </c>
      <c r="J1589" s="4">
        <f ca="1">[1]!thsiFinD("ths_dptb_stock",$A1589,$A$1,7,104,100,100)</f>
        <v>0.57142857142856995</v>
      </c>
      <c r="K1589" s="4">
        <f ca="1">[1]!thsiFinD("ths_srmi_stock",$A1589,$A$1,7,100,100)</f>
        <v>0.15672782874617999</v>
      </c>
      <c r="L1589" s="4">
        <f ca="1">[1]!thsiFinD("ths_atr_stock",$A1589,$A$1,7,101,100,100)</f>
        <v>0.87</v>
      </c>
      <c r="M1589" s="4">
        <f ca="1">[1]!thsiFinD("ths_vol_w_stock",$A1589,$A$1)/1000000</f>
        <v>118.347583</v>
      </c>
      <c r="N1589" s="4">
        <f ca="1">[1]!thsiFinD("ths_turnover_ratio_w_stock",$A1589,$A$1)</f>
        <v>56.391906567390002</v>
      </c>
      <c r="O1589" s="4">
        <f ca="1">[1]!thsiFinD("ths_relative_chg_ratio_w_stock",$A1589,$A$1,104,100)</f>
        <v>17.525513572211999</v>
      </c>
      <c r="P1589" s="4"/>
    </row>
    <row r="1590" spans="1:16" x14ac:dyDescent="0.25">
      <c r="A1590" s="2" t="s">
        <v>3189</v>
      </c>
      <c r="B1590" s="2" t="s">
        <v>3190</v>
      </c>
      <c r="C1590" s="4">
        <f ca="1">[1]!thsiFinD("ths_vol_ratio_stock",$A1590,$A$1,7,100)</f>
        <v>2.0608160313905</v>
      </c>
      <c r="D1590" s="4">
        <f ca="1">[1]!thsiFinD("ths_cr_stock",$A1590,$A$1,7,100,100)</f>
        <v>721.875</v>
      </c>
      <c r="E1590" s="4">
        <f ca="1">[1]!thsiFinD("ths_mfi_stock",$A1590,$A$1,7,100,100)</f>
        <v>83.615974138056998</v>
      </c>
      <c r="F1590" s="4">
        <f ca="1">[1]!thsiFinD("ths_expma_stock",$A1590,$A$1,7,100,100)</f>
        <v>17.017880679600001</v>
      </c>
      <c r="G1590" s="4">
        <f ca="1">[1]!thsiFinD("ths_rsi_stock",$A1590,$A$1,7,100,100)</f>
        <v>76.847179169876995</v>
      </c>
      <c r="H1590" s="4">
        <f ca="1">[1]!thsiFinD("ths_adtm_stock",$A1590,$A$1,7,3,100,100,100)</f>
        <v>0.72870662460568003</v>
      </c>
      <c r="I1590" s="4">
        <f ca="1">[1]!thsiFinD("ths_bbiboll_stock",$A1590,$A$1,7,3,100,100,100)</f>
        <v>16.565104166666998</v>
      </c>
      <c r="J1590" s="4">
        <f ca="1">[1]!thsiFinD("ths_dptb_stock",$A1590,$A$1,7,104,100,100)</f>
        <v>0.42857142857142999</v>
      </c>
      <c r="K1590" s="4">
        <f ca="1">[1]!thsiFinD("ths_srmi_stock",$A1590,$A$1,7,100,100)</f>
        <v>0.18661787767904001</v>
      </c>
      <c r="L1590" s="4">
        <f ca="1">[1]!thsiFinD("ths_atr_stock",$A1590,$A$1,7,101,100,100)</f>
        <v>1.3514285714286001</v>
      </c>
      <c r="M1590" s="4">
        <f ca="1">[1]!thsiFinD("ths_vol_w_stock",$A1590,$A$1)/1000000</f>
        <v>207.27170100000001</v>
      </c>
      <c r="N1590" s="4">
        <f ca="1">[1]!thsiFinD("ths_turnover_ratio_w_stock",$A1590,$A$1)</f>
        <v>96.257820883763003</v>
      </c>
      <c r="O1590" s="4">
        <f ca="1">[1]!thsiFinD("ths_relative_chg_ratio_w_stock",$A1590,$A$1,104,100)</f>
        <v>30.296952419941</v>
      </c>
      <c r="P1590" s="4"/>
    </row>
    <row r="1591" spans="1:16" x14ac:dyDescent="0.25">
      <c r="A1591" s="2" t="s">
        <v>3191</v>
      </c>
      <c r="B1591" s="2" t="s">
        <v>3192</v>
      </c>
      <c r="C1591" s="4">
        <f ca="1">[1]!thsiFinD("ths_vol_ratio_stock",$A1591,$A$1,7,100)</f>
        <v>1.0327988136324</v>
      </c>
      <c r="D1591" s="4">
        <f ca="1">[1]!thsiFinD("ths_cr_stock",$A1591,$A$1,7,100,100)</f>
        <v>91.379310344827005</v>
      </c>
      <c r="E1591" s="4">
        <f ca="1">[1]!thsiFinD("ths_mfi_stock",$A1591,$A$1,7,100,100)</f>
        <v>49.710373389032</v>
      </c>
      <c r="F1591" s="4">
        <f ca="1">[1]!thsiFinD("ths_expma_stock",$A1591,$A$1,7,100,100)</f>
        <v>3.3065633362703002</v>
      </c>
      <c r="G1591" s="4">
        <f ca="1">[1]!thsiFinD("ths_rsi_stock",$A1591,$A$1,7,100,100)</f>
        <v>40.859945540626001</v>
      </c>
      <c r="H1591" s="4">
        <f ca="1">[1]!thsiFinD("ths_adtm_stock",$A1591,$A$1,7,3,100,100,100)</f>
        <v>0.52631578947368995</v>
      </c>
      <c r="I1591" s="4">
        <f ca="1">[1]!thsiFinD("ths_bbiboll_stock",$A1591,$A$1,7,3,100,100,100)</f>
        <v>3.308125</v>
      </c>
      <c r="J1591" s="4">
        <f ca="1">[1]!thsiFinD("ths_dptb_stock",$A1591,$A$1,7,104,100,100)</f>
        <v>0.71428571428570997</v>
      </c>
      <c r="K1591" s="4">
        <f ca="1">[1]!thsiFinD("ths_srmi_stock",$A1591,$A$1,7,100,100)</f>
        <v>-3.0581039755351999E-3</v>
      </c>
      <c r="L1591" s="4">
        <f ca="1">[1]!thsiFinD("ths_atr_stock",$A1591,$A$1,7,101,100,100)</f>
        <v>0.10571428571428999</v>
      </c>
      <c r="M1591" s="4">
        <f ca="1">[1]!thsiFinD("ths_vol_w_stock",$A1591,$A$1)/1000000</f>
        <v>165.36630600000001</v>
      </c>
      <c r="N1591" s="4">
        <f ca="1">[1]!thsiFinD("ths_turnover_ratio_w_stock",$A1591,$A$1)</f>
        <v>14.964206735414001</v>
      </c>
      <c r="O1591" s="4">
        <f ca="1">[1]!thsiFinD("ths_relative_chg_ratio_w_stock",$A1591,$A$1,104,100)</f>
        <v>-2.0378528158260001</v>
      </c>
      <c r="P1591" s="4"/>
    </row>
    <row r="1592" spans="1:16" x14ac:dyDescent="0.25">
      <c r="A1592" s="2" t="s">
        <v>3193</v>
      </c>
      <c r="B1592" s="2" t="s">
        <v>3194</v>
      </c>
      <c r="C1592" s="4">
        <f ca="1">[1]!thsiFinD("ths_vol_ratio_stock",$A1592,$A$1,7,100)</f>
        <v>1.4042898567222</v>
      </c>
      <c r="D1592" s="4">
        <f ca="1">[1]!thsiFinD("ths_cr_stock",$A1592,$A$1,7,100,100)</f>
        <v>34.074074074073998</v>
      </c>
      <c r="E1592" s="4">
        <f ca="1">[1]!thsiFinD("ths_mfi_stock",$A1592,$A$1,7,100,100)</f>
        <v>36.289835776589001</v>
      </c>
      <c r="F1592" s="4">
        <f ca="1">[1]!thsiFinD("ths_expma_stock",$A1592,$A$1,7,100,100)</f>
        <v>6.3230238390659999</v>
      </c>
      <c r="G1592" s="4">
        <f ca="1">[1]!thsiFinD("ths_rsi_stock",$A1592,$A$1,7,100,100)</f>
        <v>22.863690376423001</v>
      </c>
      <c r="H1592" s="4">
        <f ca="1">[1]!thsiFinD("ths_adtm_stock",$A1592,$A$1,7,3,100,100,100)</f>
        <v>-0.28947368421052</v>
      </c>
      <c r="I1592" s="4">
        <f ca="1">[1]!thsiFinD("ths_bbiboll_stock",$A1592,$A$1,7,3,100,100,100)</f>
        <v>6.3949999999999996</v>
      </c>
      <c r="J1592" s="4">
        <f ca="1">[1]!thsiFinD("ths_dptb_stock",$A1592,$A$1,7,104,100,100)</f>
        <v>0.71428571428570997</v>
      </c>
      <c r="K1592" s="4">
        <f ca="1">[1]!thsiFinD("ths_srmi_stock",$A1592,$A$1,7,100,100)</f>
        <v>-8.8145896656534994E-2</v>
      </c>
      <c r="L1592" s="4">
        <f ca="1">[1]!thsiFinD("ths_atr_stock",$A1592,$A$1,7,101,100,100)</f>
        <v>0.29142857142856998</v>
      </c>
      <c r="M1592" s="4">
        <f ca="1">[1]!thsiFinD("ths_vol_w_stock",$A1592,$A$1)/1000000</f>
        <v>45.712026999999999</v>
      </c>
      <c r="N1592" s="4">
        <f ca="1">[1]!thsiFinD("ths_turnover_ratio_w_stock",$A1592,$A$1)</f>
        <v>13.584897297723</v>
      </c>
      <c r="O1592" s="4">
        <f ca="1">[1]!thsiFinD("ths_relative_chg_ratio_w_stock",$A1592,$A$1,104,100)</f>
        <v>-9.2939132902373007</v>
      </c>
      <c r="P1592" s="4"/>
    </row>
    <row r="1593" spans="1:16" x14ac:dyDescent="0.25">
      <c r="A1593" s="2" t="s">
        <v>3195</v>
      </c>
      <c r="B1593" s="2" t="s">
        <v>3196</v>
      </c>
      <c r="C1593" s="4">
        <f ca="1">[1]!thsiFinD("ths_vol_ratio_stock",$A1593,$A$1,7,100)</f>
        <v>1.6842890277981999</v>
      </c>
      <c r="D1593" s="4">
        <f ca="1">[1]!thsiFinD("ths_cr_stock",$A1593,$A$1,7,100,100)</f>
        <v>74</v>
      </c>
      <c r="E1593" s="4">
        <f ca="1">[1]!thsiFinD("ths_mfi_stock",$A1593,$A$1,7,100,100)</f>
        <v>43.201523815028999</v>
      </c>
      <c r="F1593" s="4">
        <f ca="1">[1]!thsiFinD("ths_expma_stock",$A1593,$A$1,7,100,100)</f>
        <v>2.8801244486409998</v>
      </c>
      <c r="G1593" s="4">
        <f ca="1">[1]!thsiFinD("ths_rsi_stock",$A1593,$A$1,7,100,100)</f>
        <v>48.118103954040997</v>
      </c>
      <c r="H1593" s="4">
        <f ca="1">[1]!thsiFinD("ths_adtm_stock",$A1593,$A$1,7,3,100,100,100)</f>
        <v>-0.2</v>
      </c>
      <c r="I1593" s="4">
        <f ca="1">[1]!thsiFinD("ths_bbiboll_stock",$A1593,$A$1,7,3,100,100,100)</f>
        <v>2.92875</v>
      </c>
      <c r="J1593" s="4">
        <f ca="1">[1]!thsiFinD("ths_dptb_stock",$A1593,$A$1,7,104,100,100)</f>
        <v>0.28571428571428997</v>
      </c>
      <c r="K1593" s="4">
        <f ca="1">[1]!thsiFinD("ths_srmi_stock",$A1593,$A$1,7,100,100)</f>
        <v>3.4013605442176002E-3</v>
      </c>
      <c r="L1593" s="4">
        <f ca="1">[1]!thsiFinD("ths_atr_stock",$A1593,$A$1,7,101,100,100)</f>
        <v>0.12428571428571</v>
      </c>
      <c r="M1593" s="4">
        <f ca="1">[1]!thsiFinD("ths_vol_w_stock",$A1593,$A$1)/1000000</f>
        <v>63.836998000000001</v>
      </c>
      <c r="N1593" s="4">
        <f ca="1">[1]!thsiFinD("ths_turnover_ratio_w_stock",$A1593,$A$1)</f>
        <v>17.777178580465002</v>
      </c>
      <c r="O1593" s="4">
        <f ca="1">[1]!thsiFinD("ths_relative_chg_ratio_w_stock",$A1593,$A$1,104,100)</f>
        <v>2.7647257498469</v>
      </c>
      <c r="P1593" s="4"/>
    </row>
    <row r="1594" spans="1:16" x14ac:dyDescent="0.25">
      <c r="A1594" s="2" t="s">
        <v>3197</v>
      </c>
      <c r="B1594" s="2" t="s">
        <v>3198</v>
      </c>
      <c r="C1594" s="4">
        <f ca="1">[1]!thsiFinD("ths_vol_ratio_stock",$A1594,$A$1,7,100)</f>
        <v>0.57961857304525999</v>
      </c>
      <c r="D1594" s="4">
        <f ca="1">[1]!thsiFinD("ths_cr_stock",$A1594,$A$1,7,100,100)</f>
        <v>31.017369727047001</v>
      </c>
      <c r="E1594" s="4">
        <f ca="1">[1]!thsiFinD("ths_mfi_stock",$A1594,$A$1,7,100,100)</f>
        <v>34.844970691943999</v>
      </c>
      <c r="F1594" s="4">
        <f ca="1">[1]!thsiFinD("ths_expma_stock",$A1594,$A$1,7,100,100)</f>
        <v>6.4641745101914001</v>
      </c>
      <c r="G1594" s="4">
        <f ca="1">[1]!thsiFinD("ths_rsi_stock",$A1594,$A$1,7,100,100)</f>
        <v>27.753920375078</v>
      </c>
      <c r="H1594" s="4">
        <f ca="1">[1]!thsiFinD("ths_adtm_stock",$A1594,$A$1,7,3,100,100,100)</f>
        <v>-0.50561797752809001</v>
      </c>
      <c r="I1594" s="4">
        <f ca="1">[1]!thsiFinD("ths_bbiboll_stock",$A1594,$A$1,7,3,100,100,100)</f>
        <v>6.5565625000000001</v>
      </c>
      <c r="J1594" s="4">
        <f ca="1">[1]!thsiFinD("ths_dptb_stock",$A1594,$A$1,7,104,100,100)</f>
        <v>0.85714285714285998</v>
      </c>
      <c r="K1594" s="4">
        <f ca="1">[1]!thsiFinD("ths_srmi_stock",$A1594,$A$1,7,100,100)</f>
        <v>-8.1481481481481002E-2</v>
      </c>
      <c r="L1594" s="4">
        <f ca="1">[1]!thsiFinD("ths_atr_stock",$A1594,$A$1,7,101,100,100)</f>
        <v>0.25714285714286</v>
      </c>
      <c r="M1594" s="4">
        <f ca="1">[1]!thsiFinD("ths_vol_w_stock",$A1594,$A$1)/1000000</f>
        <v>57.739690000000003</v>
      </c>
      <c r="N1594" s="4">
        <f ca="1">[1]!thsiFinD("ths_turnover_ratio_w_stock",$A1594,$A$1)</f>
        <v>21.383569718966999</v>
      </c>
      <c r="O1594" s="4">
        <f ca="1">[1]!thsiFinD("ths_relative_chg_ratio_w_stock",$A1594,$A$1,104,100)</f>
        <v>-8.8397459868875004</v>
      </c>
      <c r="P1594" s="4"/>
    </row>
    <row r="1595" spans="1:16" x14ac:dyDescent="0.25">
      <c r="A1595" s="2" t="s">
        <v>3199</v>
      </c>
      <c r="B1595" s="2" t="s">
        <v>3200</v>
      </c>
      <c r="C1595" s="4">
        <f ca="1">[1]!thsiFinD("ths_vol_ratio_stock",$A1595,$A$1,7,100)</f>
        <v>0.82045167840776001</v>
      </c>
      <c r="D1595" s="4">
        <f ca="1">[1]!thsiFinD("ths_cr_stock",$A1595,$A$1,7,100,100)</f>
        <v>91.208791208790998</v>
      </c>
      <c r="E1595" s="4">
        <f ca="1">[1]!thsiFinD("ths_mfi_stock",$A1595,$A$1,7,100,100)</f>
        <v>51.176021286796001</v>
      </c>
      <c r="F1595" s="4">
        <f ca="1">[1]!thsiFinD("ths_expma_stock",$A1595,$A$1,7,100,100)</f>
        <v>3.2624806402214999</v>
      </c>
      <c r="G1595" s="4">
        <f ca="1">[1]!thsiFinD("ths_rsi_stock",$A1595,$A$1,7,100,100)</f>
        <v>33.774975529738001</v>
      </c>
      <c r="H1595" s="4">
        <f ca="1">[1]!thsiFinD("ths_adtm_stock",$A1595,$A$1,7,3,100,100,100)</f>
        <v>0.5</v>
      </c>
      <c r="I1595" s="4">
        <f ca="1">[1]!thsiFinD("ths_bbiboll_stock",$A1595,$A$1,7,3,100,100,100)</f>
        <v>3.2773958333333</v>
      </c>
      <c r="J1595" s="4">
        <f ca="1">[1]!thsiFinD("ths_dptb_stock",$A1595,$A$1,7,104,100,100)</f>
        <v>1</v>
      </c>
      <c r="K1595" s="4">
        <f ca="1">[1]!thsiFinD("ths_srmi_stock",$A1595,$A$1,7,100,100)</f>
        <v>-1.2422360248446999E-2</v>
      </c>
      <c r="L1595" s="4">
        <f ca="1">[1]!thsiFinD("ths_atr_stock",$A1595,$A$1,7,101,100,100)</f>
        <v>8.4285714285714006E-2</v>
      </c>
      <c r="M1595" s="4">
        <f ca="1">[1]!thsiFinD("ths_vol_w_stock",$A1595,$A$1)/1000000</f>
        <v>88.033643999999995</v>
      </c>
      <c r="N1595" s="4">
        <f ca="1">[1]!thsiFinD("ths_turnover_ratio_w_stock",$A1595,$A$1)</f>
        <v>5.7100053769186001</v>
      </c>
      <c r="O1595" s="4">
        <f ca="1">[1]!thsiFinD("ths_relative_chg_ratio_w_stock",$A1595,$A$1,104,100)</f>
        <v>-2.4247102615068998</v>
      </c>
      <c r="P1595" s="4"/>
    </row>
    <row r="1596" spans="1:16" x14ac:dyDescent="0.25">
      <c r="A1596" s="2" t="s">
        <v>3201</v>
      </c>
      <c r="B1596" s="2" t="s">
        <v>3202</v>
      </c>
      <c r="C1596" s="4">
        <f ca="1">[1]!thsiFinD("ths_vol_ratio_stock",$A1596,$A$1,7,100)</f>
        <v>0.90996244161091</v>
      </c>
      <c r="D1596" s="4">
        <f ca="1">[1]!thsiFinD("ths_cr_stock",$A1596,$A$1,7,100,100)</f>
        <v>63.636363636363001</v>
      </c>
      <c r="E1596" s="4">
        <f ca="1">[1]!thsiFinD("ths_mfi_stock",$A1596,$A$1,7,100,100)</f>
        <v>37.673872068838001</v>
      </c>
      <c r="F1596" s="4">
        <f ca="1">[1]!thsiFinD("ths_expma_stock",$A1596,$A$1,7,100,100)</f>
        <v>5.0926182423619997</v>
      </c>
      <c r="G1596" s="4">
        <f ca="1">[1]!thsiFinD("ths_rsi_stock",$A1596,$A$1,7,100,100)</f>
        <v>36.828658212481002</v>
      </c>
      <c r="H1596" s="4">
        <f ca="1">[1]!thsiFinD("ths_adtm_stock",$A1596,$A$1,7,3,100,100,100)</f>
        <v>-0.11111111111112</v>
      </c>
      <c r="I1596" s="4">
        <f ca="1">[1]!thsiFinD("ths_bbiboll_stock",$A1596,$A$1,7,3,100,100,100)</f>
        <v>5.1116666666667001</v>
      </c>
      <c r="J1596" s="4">
        <f ca="1">[1]!thsiFinD("ths_dptb_stock",$A1596,$A$1,7,104,100,100)</f>
        <v>0.71428571428570997</v>
      </c>
      <c r="K1596" s="4">
        <f ca="1">[1]!thsiFinD("ths_srmi_stock",$A1596,$A$1,7,100,100)</f>
        <v>-3.1189083820662999E-2</v>
      </c>
      <c r="L1596" s="4">
        <f ca="1">[1]!thsiFinD("ths_atr_stock",$A1596,$A$1,7,101,100,100)</f>
        <v>0.14142857142856999</v>
      </c>
      <c r="M1596" s="4">
        <f ca="1">[1]!thsiFinD("ths_vol_w_stock",$A1596,$A$1)/1000000</f>
        <v>50.8292</v>
      </c>
      <c r="N1596" s="4">
        <f ca="1">[1]!thsiFinD("ths_turnover_ratio_w_stock",$A1596,$A$1)</f>
        <v>8.7423684097191003</v>
      </c>
      <c r="O1596" s="4">
        <f ca="1">[1]!thsiFinD("ths_relative_chg_ratio_w_stock",$A1596,$A$1,104,100)</f>
        <v>-2.1591267589292</v>
      </c>
      <c r="P1596" s="4"/>
    </row>
    <row r="1597" spans="1:16" x14ac:dyDescent="0.25">
      <c r="A1597" s="2" t="s">
        <v>3203</v>
      </c>
      <c r="B1597" s="2" t="s">
        <v>3204</v>
      </c>
      <c r="C1597" s="4">
        <f ca="1">[1]!thsiFinD("ths_vol_ratio_stock",$A1597,$A$1,7,100)</f>
        <v>0.75186455806452002</v>
      </c>
      <c r="D1597" s="4">
        <f ca="1">[1]!thsiFinD("ths_cr_stock",$A1597,$A$1,7,100,100)</f>
        <v>61.953727506427001</v>
      </c>
      <c r="E1597" s="4">
        <f ca="1">[1]!thsiFinD("ths_mfi_stock",$A1597,$A$1,7,100,100)</f>
        <v>33.060070693199997</v>
      </c>
      <c r="F1597" s="4">
        <f ca="1">[1]!thsiFinD("ths_expma_stock",$A1597,$A$1,7,100,100)</f>
        <v>10.242301284819</v>
      </c>
      <c r="G1597" s="4">
        <f ca="1">[1]!thsiFinD("ths_rsi_stock",$A1597,$A$1,7,100,100)</f>
        <v>38.576137085383003</v>
      </c>
      <c r="H1597" s="4">
        <f ca="1">[1]!thsiFinD("ths_adtm_stock",$A1597,$A$1,7,3,100,100,100)</f>
        <v>-0.32894736842104999</v>
      </c>
      <c r="I1597" s="4">
        <f ca="1">[1]!thsiFinD("ths_bbiboll_stock",$A1597,$A$1,7,3,100,100,100)</f>
        <v>10.2478125</v>
      </c>
      <c r="J1597" s="4">
        <f ca="1">[1]!thsiFinD("ths_dptb_stock",$A1597,$A$1,7,104,100,100)</f>
        <v>1</v>
      </c>
      <c r="K1597" s="4">
        <f ca="1">[1]!thsiFinD("ths_srmi_stock",$A1597,$A$1,7,100,100)</f>
        <v>-1.7647058823528999E-2</v>
      </c>
      <c r="L1597" s="4">
        <f ca="1">[1]!thsiFinD("ths_atr_stock",$A1597,$A$1,7,101,100,100)</f>
        <v>0.31571428571429</v>
      </c>
      <c r="M1597" s="4">
        <f ca="1">[1]!thsiFinD("ths_vol_w_stock",$A1597,$A$1)/1000000</f>
        <v>31.480398000000001</v>
      </c>
      <c r="N1597" s="4">
        <f ca="1">[1]!thsiFinD("ths_turnover_ratio_w_stock",$A1597,$A$1)</f>
        <v>8.1331482044141996</v>
      </c>
      <c r="O1597" s="4">
        <f ca="1">[1]!thsiFinD("ths_relative_chg_ratio_w_stock",$A1597,$A$1,104,100)</f>
        <v>-3.2132114280800002</v>
      </c>
      <c r="P1597" s="4"/>
    </row>
    <row r="1598" spans="1:16" x14ac:dyDescent="0.25">
      <c r="A1598" s="2" t="s">
        <v>3205</v>
      </c>
      <c r="B1598" s="2" t="s">
        <v>3206</v>
      </c>
      <c r="C1598" s="4">
        <f ca="1">[1]!thsiFinD("ths_vol_ratio_stock",$A1598,$A$1,7,100)</f>
        <v>1.3505768321084</v>
      </c>
      <c r="D1598" s="4">
        <f ca="1">[1]!thsiFinD("ths_cr_stock",$A1598,$A$1,7,100,100)</f>
        <v>73.967684021544002</v>
      </c>
      <c r="E1598" s="4">
        <f ca="1">[1]!thsiFinD("ths_mfi_stock",$A1598,$A$1,7,100,100)</f>
        <v>42.889218086821003</v>
      </c>
      <c r="F1598" s="4">
        <f ca="1">[1]!thsiFinD("ths_expma_stock",$A1598,$A$1,7,100,100)</f>
        <v>15.227071119394999</v>
      </c>
      <c r="G1598" s="4">
        <f ca="1">[1]!thsiFinD("ths_rsi_stock",$A1598,$A$1,7,100,100)</f>
        <v>30.972022618311001</v>
      </c>
      <c r="H1598" s="4">
        <f ca="1">[1]!thsiFinD("ths_adtm_stock",$A1598,$A$1,7,3,100,100,100)</f>
        <v>-0.19791666666666999</v>
      </c>
      <c r="I1598" s="4">
        <f ca="1">[1]!thsiFinD("ths_bbiboll_stock",$A1598,$A$1,7,3,100,100,100)</f>
        <v>15.3753125</v>
      </c>
      <c r="J1598" s="4">
        <f ca="1">[1]!thsiFinD("ths_dptb_stock",$A1598,$A$1,7,104,100,100)</f>
        <v>0.85714285714285998</v>
      </c>
      <c r="K1598" s="4">
        <f ca="1">[1]!thsiFinD("ths_srmi_stock",$A1598,$A$1,7,100,100)</f>
        <v>-2.970297029703E-2</v>
      </c>
      <c r="L1598" s="4">
        <f ca="1">[1]!thsiFinD("ths_atr_stock",$A1598,$A$1,7,101,100,100)</f>
        <v>0.46714285714286002</v>
      </c>
      <c r="M1598" s="4">
        <f ca="1">[1]!thsiFinD("ths_vol_w_stock",$A1598,$A$1)/1000000</f>
        <v>44.473837000000003</v>
      </c>
      <c r="N1598" s="4">
        <f ca="1">[1]!thsiFinD("ths_turnover_ratio_w_stock",$A1598,$A$1)</f>
        <v>7.8944471589312002</v>
      </c>
      <c r="O1598" s="4">
        <f ca="1">[1]!thsiFinD("ths_relative_chg_ratio_w_stock",$A1598,$A$1,104,100)</f>
        <v>-2.8975813226132998</v>
      </c>
      <c r="P1598" s="4"/>
    </row>
    <row r="1599" spans="1:16" x14ac:dyDescent="0.25">
      <c r="A1599" s="2" t="s">
        <v>3207</v>
      </c>
      <c r="B1599" s="2" t="s">
        <v>3208</v>
      </c>
      <c r="C1599" s="4">
        <f ca="1">[1]!thsiFinD("ths_vol_ratio_stock",$A1599,$A$1,7,100)</f>
        <v>0.72161968275998001</v>
      </c>
      <c r="D1599" s="4">
        <f ca="1">[1]!thsiFinD("ths_cr_stock",$A1599,$A$1,7,100,100)</f>
        <v>137.14285714286001</v>
      </c>
      <c r="E1599" s="4">
        <f ca="1">[1]!thsiFinD("ths_mfi_stock",$A1599,$A$1,7,100,100)</f>
        <v>56.912322511905003</v>
      </c>
      <c r="F1599" s="4">
        <f ca="1">[1]!thsiFinD("ths_expma_stock",$A1599,$A$1,7,100,100)</f>
        <v>6.4498438447322997</v>
      </c>
      <c r="G1599" s="4">
        <f ca="1">[1]!thsiFinD("ths_rsi_stock",$A1599,$A$1,7,100,100)</f>
        <v>40.864263349615001</v>
      </c>
      <c r="H1599" s="4">
        <f ca="1">[1]!thsiFinD("ths_adtm_stock",$A1599,$A$1,7,3,100,100,100)</f>
        <v>0.57894736842104999</v>
      </c>
      <c r="I1599" s="4">
        <f ca="1">[1]!thsiFinD("ths_bbiboll_stock",$A1599,$A$1,7,3,100,100,100)</f>
        <v>6.4592708333333002</v>
      </c>
      <c r="J1599" s="4">
        <f ca="1">[1]!thsiFinD("ths_dptb_stock",$A1599,$A$1,7,104,100,100)</f>
        <v>0.57142857142856995</v>
      </c>
      <c r="K1599" s="4">
        <f ca="1">[1]!thsiFinD("ths_srmi_stock",$A1599,$A$1,7,100,100)</f>
        <v>1.1093502377179E-2</v>
      </c>
      <c r="L1599" s="4">
        <f ca="1">[1]!thsiFinD("ths_atr_stock",$A1599,$A$1,7,101,100,100)</f>
        <v>0.24285714285714</v>
      </c>
      <c r="M1599" s="4">
        <f ca="1">[1]!thsiFinD("ths_vol_w_stock",$A1599,$A$1)/1000000</f>
        <v>62.158838000000003</v>
      </c>
      <c r="N1599" s="4">
        <f ca="1">[1]!thsiFinD("ths_turnover_ratio_w_stock",$A1599,$A$1)</f>
        <v>6.7979043475792</v>
      </c>
      <c r="O1599" s="4">
        <f ca="1">[1]!thsiFinD("ths_relative_chg_ratio_w_stock",$A1599,$A$1,104,100)</f>
        <v>-2.1690676689903001</v>
      </c>
      <c r="P1599" s="4"/>
    </row>
    <row r="1600" spans="1:16" x14ac:dyDescent="0.25">
      <c r="A1600" s="2" t="s">
        <v>3209</v>
      </c>
      <c r="B1600" s="2" t="s">
        <v>3210</v>
      </c>
      <c r="C1600" s="4">
        <f ca="1">[1]!thsiFinD("ths_vol_ratio_stock",$A1600,$A$1,7,100)</f>
        <v>1.3684684609654001</v>
      </c>
      <c r="D1600" s="4">
        <f ca="1">[1]!thsiFinD("ths_cr_stock",$A1600,$A$1,7,100,100)</f>
        <v>115.81632653061</v>
      </c>
      <c r="E1600" s="4">
        <f ca="1">[1]!thsiFinD("ths_mfi_stock",$A1600,$A$1,7,100,100)</f>
        <v>46.439195035261001</v>
      </c>
      <c r="F1600" s="4">
        <f ca="1">[1]!thsiFinD("ths_expma_stock",$A1600,$A$1,7,100,100)</f>
        <v>4.1611870211181001</v>
      </c>
      <c r="G1600" s="4">
        <f ca="1">[1]!thsiFinD("ths_rsi_stock",$A1600,$A$1,7,100,100)</f>
        <v>46.228507847267998</v>
      </c>
      <c r="H1600" s="4">
        <f ca="1">[1]!thsiFinD("ths_adtm_stock",$A1600,$A$1,7,3,100,100,100)</f>
        <v>0.41818181818181999</v>
      </c>
      <c r="I1600" s="4">
        <f ca="1">[1]!thsiFinD("ths_bbiboll_stock",$A1600,$A$1,7,3,100,100,100)</f>
        <v>4.1418749999999998</v>
      </c>
      <c r="J1600" s="4">
        <f ca="1">[1]!thsiFinD("ths_dptb_stock",$A1600,$A$1,7,104,100,100)</f>
        <v>0.85714285714285998</v>
      </c>
      <c r="K1600" s="4">
        <f ca="1">[1]!thsiFinD("ths_srmi_stock",$A1600,$A$1,7,100,100)</f>
        <v>-4.8661800486619004E-3</v>
      </c>
      <c r="L1600" s="4">
        <f ca="1">[1]!thsiFinD("ths_atr_stock",$A1600,$A$1,7,101,100,100)</f>
        <v>0.20285714285713999</v>
      </c>
      <c r="M1600" s="4">
        <f ca="1">[1]!thsiFinD("ths_vol_w_stock",$A1600,$A$1)/1000000</f>
        <v>33.483769000000002</v>
      </c>
      <c r="N1600" s="4">
        <f ca="1">[1]!thsiFinD("ths_turnover_ratio_w_stock",$A1600,$A$1)</f>
        <v>13.641985618150001</v>
      </c>
      <c r="O1600" s="4">
        <f ca="1">[1]!thsiFinD("ths_relative_chg_ratio_w_stock",$A1600,$A$1,104,100)</f>
        <v>-3.4629309302125999</v>
      </c>
      <c r="P1600" s="4"/>
    </row>
    <row r="1601" spans="1:16" x14ac:dyDescent="0.25">
      <c r="A1601" s="2" t="s">
        <v>3211</v>
      </c>
      <c r="B1601" s="2" t="s">
        <v>3212</v>
      </c>
      <c r="C1601" s="4">
        <f ca="1">[1]!thsiFinD("ths_vol_ratio_stock",$A1601,$A$1,7,100)</f>
        <v>1.3161646912275</v>
      </c>
      <c r="D1601" s="4">
        <f ca="1">[1]!thsiFinD("ths_cr_stock",$A1601,$A$1,7,100,100)</f>
        <v>37.704918032786999</v>
      </c>
      <c r="E1601" s="4">
        <f ca="1">[1]!thsiFinD("ths_mfi_stock",$A1601,$A$1,7,100,100)</f>
        <v>34.733326140937997</v>
      </c>
      <c r="F1601" s="4">
        <f ca="1">[1]!thsiFinD("ths_expma_stock",$A1601,$A$1,7,100,100)</f>
        <v>6.9185515843834997</v>
      </c>
      <c r="G1601" s="4">
        <f ca="1">[1]!thsiFinD("ths_rsi_stock",$A1601,$A$1,7,100,100)</f>
        <v>34.278700065277</v>
      </c>
      <c r="H1601" s="4">
        <f ca="1">[1]!thsiFinD("ths_adtm_stock",$A1601,$A$1,7,3,100,100,100)</f>
        <v>-0.51020408163265996</v>
      </c>
      <c r="I1601" s="4">
        <f ca="1">[1]!thsiFinD("ths_bbiboll_stock",$A1601,$A$1,7,3,100,100,100)</f>
        <v>6.9876041666667001</v>
      </c>
      <c r="J1601" s="4">
        <f ca="1">[1]!thsiFinD("ths_dptb_stock",$A1601,$A$1,7,104,100,100)</f>
        <v>0.57142857142856995</v>
      </c>
      <c r="K1601" s="4">
        <f ca="1">[1]!thsiFinD("ths_srmi_stock",$A1601,$A$1,7,100,100)</f>
        <v>-5.4929577464788999E-2</v>
      </c>
      <c r="L1601" s="4">
        <f ca="1">[1]!thsiFinD("ths_atr_stock",$A1601,$A$1,7,101,100,100)</f>
        <v>0.24428571428571</v>
      </c>
      <c r="M1601" s="4">
        <f ca="1">[1]!thsiFinD("ths_vol_w_stock",$A1601,$A$1)/1000000</f>
        <v>75.825181999999998</v>
      </c>
      <c r="N1601" s="4">
        <f ca="1">[1]!thsiFinD("ths_turnover_ratio_w_stock",$A1601,$A$1)</f>
        <v>14.77458763387</v>
      </c>
      <c r="O1601" s="4">
        <f ca="1">[1]!thsiFinD("ths_relative_chg_ratio_w_stock",$A1601,$A$1,104,100)</f>
        <v>-2.6077057570024</v>
      </c>
      <c r="P1601" s="4"/>
    </row>
    <row r="1602" spans="1:16" x14ac:dyDescent="0.25">
      <c r="A1602" s="2" t="s">
        <v>3213</v>
      </c>
      <c r="B1602" s="2" t="s">
        <v>3214</v>
      </c>
      <c r="C1602" s="4">
        <f ca="1">[1]!thsiFinD("ths_vol_ratio_stock",$A1602,$A$1,7,100)</f>
        <v>6.7093499732654003</v>
      </c>
      <c r="D1602" s="4">
        <f ca="1">[1]!thsiFinD("ths_cr_stock",$A1602,$A$1,7,100,100)</f>
        <v>250.92250922509001</v>
      </c>
      <c r="E1602" s="4">
        <f ca="1">[1]!thsiFinD("ths_mfi_stock",$A1602,$A$1,7,100,100)</f>
        <v>85.098269013649997</v>
      </c>
      <c r="F1602" s="4">
        <f ca="1">[1]!thsiFinD("ths_expma_stock",$A1602,$A$1,7,100,100)</f>
        <v>7.2204433765990998</v>
      </c>
      <c r="G1602" s="4">
        <f ca="1">[1]!thsiFinD("ths_rsi_stock",$A1602,$A$1,7,100,100)</f>
        <v>79.034786453498</v>
      </c>
      <c r="H1602" s="4">
        <f ca="1">[1]!thsiFinD("ths_adtm_stock",$A1602,$A$1,7,3,100,100,100)</f>
        <v>1</v>
      </c>
      <c r="I1602" s="4">
        <f ca="1">[1]!thsiFinD("ths_bbiboll_stock",$A1602,$A$1,7,3,100,100,100)</f>
        <v>7.0442708333333002</v>
      </c>
      <c r="J1602" s="4">
        <f ca="1">[1]!thsiFinD("ths_dptb_stock",$A1602,$A$1,7,104,100,100)</f>
        <v>0.85714285714285998</v>
      </c>
      <c r="K1602" s="4">
        <f ca="1">[1]!thsiFinD("ths_srmi_stock",$A1602,$A$1,7,100,100)</f>
        <v>0.17135862913097</v>
      </c>
      <c r="L1602" s="4">
        <f ca="1">[1]!thsiFinD("ths_atr_stock",$A1602,$A$1,7,101,100,100)</f>
        <v>0.45714285714286002</v>
      </c>
      <c r="M1602" s="4">
        <f ca="1">[1]!thsiFinD("ths_vol_w_stock",$A1602,$A$1)/1000000</f>
        <v>69.388441999999998</v>
      </c>
      <c r="N1602" s="4">
        <f ca="1">[1]!thsiFinD("ths_turnover_ratio_w_stock",$A1602,$A$1)</f>
        <v>32.833806624269002</v>
      </c>
      <c r="O1602" s="4">
        <f ca="1">[1]!thsiFinD("ths_relative_chg_ratio_w_stock",$A1602,$A$1,104,100)</f>
        <v>18.961053184341999</v>
      </c>
      <c r="P1602" s="4"/>
    </row>
    <row r="1603" spans="1:16" x14ac:dyDescent="0.25">
      <c r="A1603" s="2" t="s">
        <v>3215</v>
      </c>
      <c r="B1603" s="2" t="s">
        <v>3216</v>
      </c>
      <c r="C1603" s="4">
        <f ca="1">[1]!thsiFinD("ths_vol_ratio_stock",$A1603,$A$1,7,100)</f>
        <v>0.80210754020833996</v>
      </c>
      <c r="D1603" s="4">
        <f ca="1">[1]!thsiFinD("ths_cr_stock",$A1603,$A$1,7,100,100)</f>
        <v>57.252494244052002</v>
      </c>
      <c r="E1603" s="4">
        <f ca="1">[1]!thsiFinD("ths_mfi_stock",$A1603,$A$1,7,100,100)</f>
        <v>40.920672178350003</v>
      </c>
      <c r="F1603" s="4">
        <f ca="1">[1]!thsiFinD("ths_expma_stock",$A1603,$A$1,7,100,100)</f>
        <v>11.839786467662</v>
      </c>
      <c r="G1603" s="4">
        <f ca="1">[1]!thsiFinD("ths_rsi_stock",$A1603,$A$1,7,100,100)</f>
        <v>31.562840314058001</v>
      </c>
      <c r="H1603" s="4">
        <f ca="1">[1]!thsiFinD("ths_adtm_stock",$A1603,$A$1,7,3,100,100,100)</f>
        <v>0.41304347826087001</v>
      </c>
      <c r="I1603" s="4">
        <f ca="1">[1]!thsiFinD("ths_bbiboll_stock",$A1603,$A$1,7,3,100,100,100)</f>
        <v>11.865208333332999</v>
      </c>
      <c r="J1603" s="4">
        <f ca="1">[1]!thsiFinD("ths_dptb_stock",$A1603,$A$1,7,104,100,100)</f>
        <v>0.71428571428570997</v>
      </c>
      <c r="K1603" s="4">
        <f ca="1">[1]!thsiFinD("ths_srmi_stock",$A1603,$A$1,7,100,100)</f>
        <v>-0.11354079058032</v>
      </c>
      <c r="L1603" s="4">
        <f ca="1">[1]!thsiFinD("ths_atr_stock",$A1603,$A$1,7,101,100,100)</f>
        <v>1.0285714285714</v>
      </c>
      <c r="M1603" s="4">
        <f ca="1">[1]!thsiFinD("ths_vol_w_stock",$A1603,$A$1)/1000000</f>
        <v>335.81838499999998</v>
      </c>
      <c r="N1603" s="4">
        <f ca="1">[1]!thsiFinD("ths_turnover_ratio_w_stock",$A1603,$A$1)</f>
        <v>98.348899938453997</v>
      </c>
      <c r="O1603" s="4">
        <f ca="1">[1]!thsiFinD("ths_relative_chg_ratio_w_stock",$A1603,$A$1,104,100)</f>
        <v>-16.843282680079</v>
      </c>
      <c r="P1603" s="4"/>
    </row>
    <row r="1604" spans="1:16" x14ac:dyDescent="0.25">
      <c r="A1604" s="2" t="s">
        <v>3217</v>
      </c>
      <c r="B1604" s="2" t="s">
        <v>3218</v>
      </c>
      <c r="C1604" s="4">
        <f ca="1">[1]!thsiFinD("ths_vol_ratio_stock",$A1604,$A$1,7,100)</f>
        <v>1.0108680995152</v>
      </c>
      <c r="D1604" s="4">
        <f ca="1">[1]!thsiFinD("ths_cr_stock",$A1604,$A$1,7,100,100)</f>
        <v>111.62790697673999</v>
      </c>
      <c r="E1604" s="4">
        <f ca="1">[1]!thsiFinD("ths_mfi_stock",$A1604,$A$1,7,100,100)</f>
        <v>62.365756592653</v>
      </c>
      <c r="F1604" s="4">
        <f ca="1">[1]!thsiFinD("ths_expma_stock",$A1604,$A$1,7,100,100)</f>
        <v>1.9051323638533999</v>
      </c>
      <c r="G1604" s="4">
        <f ca="1">[1]!thsiFinD("ths_rsi_stock",$A1604,$A$1,7,100,100)</f>
        <v>51.420638676198998</v>
      </c>
      <c r="H1604" s="4">
        <f ca="1">[1]!thsiFinD("ths_adtm_stock",$A1604,$A$1,7,3,100,100,100)</f>
        <v>0.33333333333332998</v>
      </c>
      <c r="I1604" s="4">
        <f ca="1">[1]!thsiFinD("ths_bbiboll_stock",$A1604,$A$1,7,3,100,100,100)</f>
        <v>1.8808333333333001</v>
      </c>
      <c r="J1604" s="4">
        <f ca="1">[1]!thsiFinD("ths_dptb_stock",$A1604,$A$1,7,104,100,100)</f>
        <v>0.42857142857142999</v>
      </c>
      <c r="K1604" s="4">
        <f ca="1">[1]!thsiFinD("ths_srmi_stock",$A1604,$A$1,7,100,100)</f>
        <v>5.2631578947368004E-3</v>
      </c>
      <c r="L1604" s="4">
        <f ca="1">[1]!thsiFinD("ths_atr_stock",$A1604,$A$1,7,101,100,100)</f>
        <v>0.13285714285714001</v>
      </c>
      <c r="M1604" s="4">
        <f ca="1">[1]!thsiFinD("ths_vol_w_stock",$A1604,$A$1)/1000000</f>
        <v>65.006403000000006</v>
      </c>
      <c r="N1604" s="4">
        <f ca="1">[1]!thsiFinD("ths_turnover_ratio_w_stock",$A1604,$A$1)</f>
        <v>9.9010692138050995</v>
      </c>
      <c r="O1604" s="4">
        <f ca="1">[1]!thsiFinD("ths_relative_chg_ratio_w_stock",$A1604,$A$1,104,100)</f>
        <v>-0.48430832110500999</v>
      </c>
      <c r="P1604" s="4"/>
    </row>
    <row r="1605" spans="1:16" x14ac:dyDescent="0.25">
      <c r="A1605" s="2" t="s">
        <v>3219</v>
      </c>
      <c r="B1605" s="2" t="s">
        <v>3220</v>
      </c>
      <c r="C1605" s="4">
        <f ca="1">[1]!thsiFinD("ths_vol_ratio_stock",$A1605,$A$1,7,100)</f>
        <v>0.71790881795826</v>
      </c>
      <c r="D1605" s="4">
        <f ca="1">[1]!thsiFinD("ths_cr_stock",$A1605,$A$1,7,100,100)</f>
        <v>49.360341151386002</v>
      </c>
      <c r="E1605" s="4">
        <f ca="1">[1]!thsiFinD("ths_mfi_stock",$A1605,$A$1,7,100,100)</f>
        <v>30.704403793764001</v>
      </c>
      <c r="F1605" s="4">
        <f ca="1">[1]!thsiFinD("ths_expma_stock",$A1605,$A$1,7,100,100)</f>
        <v>21.561682302480001</v>
      </c>
      <c r="G1605" s="4">
        <f ca="1">[1]!thsiFinD("ths_rsi_stock",$A1605,$A$1,7,100,100)</f>
        <v>35.402266916965999</v>
      </c>
      <c r="H1605" s="4">
        <f ca="1">[1]!thsiFinD("ths_adtm_stock",$A1605,$A$1,7,3,100,100,100)</f>
        <v>0.6875</v>
      </c>
      <c r="I1605" s="4">
        <f ca="1">[1]!thsiFinD("ths_bbiboll_stock",$A1605,$A$1,7,3,100,100,100)</f>
        <v>21.679062500000001</v>
      </c>
      <c r="J1605" s="4">
        <f ca="1">[1]!thsiFinD("ths_dptb_stock",$A1605,$A$1,7,104,100,100)</f>
        <v>1</v>
      </c>
      <c r="K1605" s="4">
        <f ca="1">[1]!thsiFinD("ths_srmi_stock",$A1605,$A$1,7,100,100)</f>
        <v>-3.7430683918669001E-2</v>
      </c>
      <c r="L1605" s="4">
        <f ca="1">[1]!thsiFinD("ths_atr_stock",$A1605,$A$1,7,101,100,100)</f>
        <v>0.68714285714286005</v>
      </c>
      <c r="M1605" s="4">
        <f ca="1">[1]!thsiFinD("ths_vol_w_stock",$A1605,$A$1)/1000000</f>
        <v>35.199852</v>
      </c>
      <c r="N1605" s="4">
        <f ca="1">[1]!thsiFinD("ths_turnover_ratio_w_stock",$A1605,$A$1)</f>
        <v>12.073310815611</v>
      </c>
      <c r="O1605" s="4">
        <f ca="1">[1]!thsiFinD("ths_relative_chg_ratio_w_stock",$A1605,$A$1,104,100)</f>
        <v>-4.2601338145563998</v>
      </c>
      <c r="P1605" s="4"/>
    </row>
    <row r="1606" spans="1:16" x14ac:dyDescent="0.25">
      <c r="A1606" s="2" t="s">
        <v>3221</v>
      </c>
      <c r="B1606" s="2" t="s">
        <v>3222</v>
      </c>
      <c r="C1606" s="4">
        <f ca="1">[1]!thsiFinD("ths_vol_ratio_stock",$A1606,$A$1,7,100)</f>
        <v>0.68553575043463999</v>
      </c>
      <c r="D1606" s="4">
        <f ca="1">[1]!thsiFinD("ths_cr_stock",$A1606,$A$1,7,100,100)</f>
        <v>36.799999999999997</v>
      </c>
      <c r="E1606" s="4">
        <f ca="1">[1]!thsiFinD("ths_mfi_stock",$A1606,$A$1,7,100,100)</f>
        <v>30.475879708120999</v>
      </c>
      <c r="F1606" s="4">
        <f ca="1">[1]!thsiFinD("ths_expma_stock",$A1606,$A$1,7,100,100)</f>
        <v>3.5388289158421</v>
      </c>
      <c r="G1606" s="4">
        <f ca="1">[1]!thsiFinD("ths_rsi_stock",$A1606,$A$1,7,100,100)</f>
        <v>27.132053660673002</v>
      </c>
      <c r="H1606" s="4">
        <f ca="1">[1]!thsiFinD("ths_adtm_stock",$A1606,$A$1,7,3,100,100,100)</f>
        <v>-0.8</v>
      </c>
      <c r="I1606" s="4">
        <f ca="1">[1]!thsiFinD("ths_bbiboll_stock",$A1606,$A$1,7,3,100,100,100)</f>
        <v>3.5553124999999999</v>
      </c>
      <c r="J1606" s="4">
        <f ca="1">[1]!thsiFinD("ths_dptb_stock",$A1606,$A$1,7,104,100,100)</f>
        <v>0.57142857142856995</v>
      </c>
      <c r="K1606" s="4">
        <f ca="1">[1]!thsiFinD("ths_srmi_stock",$A1606,$A$1,7,100,100)</f>
        <v>-4.6831955922865001E-2</v>
      </c>
      <c r="L1606" s="4">
        <f ca="1">[1]!thsiFinD("ths_atr_stock",$A1606,$A$1,7,101,100,100)</f>
        <v>8.4285714285714006E-2</v>
      </c>
      <c r="M1606" s="4">
        <f ca="1">[1]!thsiFinD("ths_vol_w_stock",$A1606,$A$1)/1000000</f>
        <v>58.973880000000001</v>
      </c>
      <c r="N1606" s="4">
        <f ca="1">[1]!thsiFinD("ths_turnover_ratio_w_stock",$A1606,$A$1)</f>
        <v>4.9959347398050999</v>
      </c>
      <c r="O1606" s="4">
        <f ca="1">[1]!thsiFinD("ths_relative_chg_ratio_w_stock",$A1606,$A$1,104,100)</f>
        <v>-2.0753304107421</v>
      </c>
      <c r="P1606" s="4"/>
    </row>
    <row r="1607" spans="1:16" x14ac:dyDescent="0.25">
      <c r="A1607" s="2" t="s">
        <v>3223</v>
      </c>
      <c r="B1607" s="2" t="s">
        <v>3224</v>
      </c>
      <c r="C1607" s="4">
        <f ca="1">[1]!thsiFinD("ths_vol_ratio_stock",$A1607,$A$1,7,100)</f>
        <v>0.87940794877896999</v>
      </c>
      <c r="D1607" s="4">
        <f ca="1">[1]!thsiFinD("ths_cr_stock",$A1607,$A$1,7,100,100)</f>
        <v>44.827586206897003</v>
      </c>
      <c r="E1607" s="4">
        <f ca="1">[1]!thsiFinD("ths_mfi_stock",$A1607,$A$1,7,100,100)</f>
        <v>12.706632457434001</v>
      </c>
      <c r="F1607" s="4">
        <f ca="1">[1]!thsiFinD("ths_expma_stock",$A1607,$A$1,7,100,100)</f>
        <v>2.3500558369590001</v>
      </c>
      <c r="G1607" s="4">
        <f ca="1">[1]!thsiFinD("ths_rsi_stock",$A1607,$A$1,7,100,100)</f>
        <v>26.603723374196999</v>
      </c>
      <c r="H1607" s="4">
        <f ca="1">[1]!thsiFinD("ths_adtm_stock",$A1607,$A$1,7,3,100,100,100)</f>
        <v>-0.4</v>
      </c>
      <c r="I1607" s="4">
        <f ca="1">[1]!thsiFinD("ths_bbiboll_stock",$A1607,$A$1,7,3,100,100,100)</f>
        <v>2.3569791666666999</v>
      </c>
      <c r="J1607" s="4">
        <f ca="1">[1]!thsiFinD("ths_dptb_stock",$A1607,$A$1,7,104,100,100)</f>
        <v>0.71428571428570997</v>
      </c>
      <c r="K1607" s="4">
        <f ca="1">[1]!thsiFinD("ths_srmi_stock",$A1607,$A$1,7,100,100)</f>
        <v>-4.9792531120332002E-2</v>
      </c>
      <c r="L1607" s="4">
        <f ca="1">[1]!thsiFinD("ths_atr_stock",$A1607,$A$1,7,101,100,100)</f>
        <v>0.06</v>
      </c>
      <c r="M1607" s="4">
        <f ca="1">[1]!thsiFinD("ths_vol_w_stock",$A1607,$A$1)/1000000</f>
        <v>46.820099999999996</v>
      </c>
      <c r="N1607" s="4">
        <f ca="1">[1]!thsiFinD("ths_turnover_ratio_w_stock",$A1607,$A$1)</f>
        <v>4.1811126986962002</v>
      </c>
      <c r="O1607" s="4">
        <f ca="1">[1]!thsiFinD("ths_relative_chg_ratio_w_stock",$A1607,$A$1,104,100)</f>
        <v>-3.2921065834487</v>
      </c>
      <c r="P1607" s="4"/>
    </row>
    <row r="1608" spans="1:16" x14ac:dyDescent="0.25">
      <c r="A1608" s="2" t="s">
        <v>3225</v>
      </c>
      <c r="B1608" s="2" t="s">
        <v>3226</v>
      </c>
      <c r="C1608" s="4">
        <f ca="1">[1]!thsiFinD("ths_vol_ratio_stock",$A1608,$A$1,7,100)</f>
        <v>0.78026623859387001</v>
      </c>
      <c r="D1608" s="4">
        <f ca="1">[1]!thsiFinD("ths_cr_stock",$A1608,$A$1,7,100,100)</f>
        <v>92.558139534884006</v>
      </c>
      <c r="E1608" s="4">
        <f ca="1">[1]!thsiFinD("ths_mfi_stock",$A1608,$A$1,7,100,100)</f>
        <v>57.939133083908999</v>
      </c>
      <c r="F1608" s="4">
        <f ca="1">[1]!thsiFinD("ths_expma_stock",$A1608,$A$1,7,100,100)</f>
        <v>7.5943611237726003</v>
      </c>
      <c r="G1608" s="4">
        <f ca="1">[1]!thsiFinD("ths_rsi_stock",$A1608,$A$1,7,100,100)</f>
        <v>37.866652604217002</v>
      </c>
      <c r="H1608" s="4">
        <f ca="1">[1]!thsiFinD("ths_adtm_stock",$A1608,$A$1,7,3,100,100,100)</f>
        <v>0.24444444444444</v>
      </c>
      <c r="I1608" s="4">
        <f ca="1">[1]!thsiFinD("ths_bbiboll_stock",$A1608,$A$1,7,3,100,100,100)</f>
        <v>7.6264583333333</v>
      </c>
      <c r="J1608" s="4">
        <f ca="1">[1]!thsiFinD("ths_dptb_stock",$A1608,$A$1,7,104,100,100)</f>
        <v>0.85714285714285998</v>
      </c>
      <c r="K1608" s="4">
        <f ca="1">[1]!thsiFinD("ths_srmi_stock",$A1608,$A$1,7,100,100)</f>
        <v>-4.0053404539385998E-3</v>
      </c>
      <c r="L1608" s="4">
        <f ca="1">[1]!thsiFinD("ths_atr_stock",$A1608,$A$1,7,101,100,100)</f>
        <v>0.20285714285713999</v>
      </c>
      <c r="M1608" s="4">
        <f ca="1">[1]!thsiFinD("ths_vol_w_stock",$A1608,$A$1)/1000000</f>
        <v>18.619900000000001</v>
      </c>
      <c r="N1608" s="4">
        <f ca="1">[1]!thsiFinD("ths_turnover_ratio_w_stock",$A1608,$A$1)</f>
        <v>7.8341426848401001</v>
      </c>
      <c r="O1608" s="4">
        <f ca="1">[1]!thsiFinD("ths_relative_chg_ratio_w_stock",$A1608,$A$1,104,100)</f>
        <v>-2.2791801159767999</v>
      </c>
      <c r="P1608" s="4"/>
    </row>
    <row r="1609" spans="1:16" x14ac:dyDescent="0.25">
      <c r="A1609" s="2" t="s">
        <v>3227</v>
      </c>
      <c r="B1609" s="2" t="s">
        <v>3228</v>
      </c>
      <c r="C1609" s="4">
        <f ca="1">[1]!thsiFinD("ths_vol_ratio_stock",$A1609,$A$1,7,100)</f>
        <v>0.81020590693450001</v>
      </c>
      <c r="D1609" s="4">
        <f ca="1">[1]!thsiFinD("ths_cr_stock",$A1609,$A$1,7,100,100)</f>
        <v>56.550218340611998</v>
      </c>
      <c r="E1609" s="4">
        <f ca="1">[1]!thsiFinD("ths_mfi_stock",$A1609,$A$1,7,100,100)</f>
        <v>30.509156311083</v>
      </c>
      <c r="F1609" s="4">
        <f ca="1">[1]!thsiFinD("ths_expma_stock",$A1609,$A$1,7,100,100)</f>
        <v>11.123801663758</v>
      </c>
      <c r="G1609" s="4">
        <f ca="1">[1]!thsiFinD("ths_rsi_stock",$A1609,$A$1,7,100,100)</f>
        <v>34.689541716793997</v>
      </c>
      <c r="H1609" s="4">
        <f ca="1">[1]!thsiFinD("ths_adtm_stock",$A1609,$A$1,7,3,100,100,100)</f>
        <v>-9.4339622641510995E-2</v>
      </c>
      <c r="I1609" s="4">
        <f ca="1">[1]!thsiFinD("ths_bbiboll_stock",$A1609,$A$1,7,3,100,100,100)</f>
        <v>11.141875000000001</v>
      </c>
      <c r="J1609" s="4">
        <f ca="1">[1]!thsiFinD("ths_dptb_stock",$A1609,$A$1,7,104,100,100)</f>
        <v>0.71428571428570997</v>
      </c>
      <c r="K1609" s="4">
        <f ca="1">[1]!thsiFinD("ths_srmi_stock",$A1609,$A$1,7,100,100)</f>
        <v>-3.0384271671134999E-2</v>
      </c>
      <c r="L1609" s="4">
        <f ca="1">[1]!thsiFinD("ths_atr_stock",$A1609,$A$1,7,101,100,100)</f>
        <v>0.34142857142857003</v>
      </c>
      <c r="M1609" s="4">
        <f ca="1">[1]!thsiFinD("ths_vol_w_stock",$A1609,$A$1)/1000000</f>
        <v>59.295870000000001</v>
      </c>
      <c r="N1609" s="4">
        <f ca="1">[1]!thsiFinD("ths_turnover_ratio_w_stock",$A1609,$A$1)</f>
        <v>11.21072047915</v>
      </c>
      <c r="O1609" s="4">
        <f ca="1">[1]!thsiFinD("ths_relative_chg_ratio_w_stock",$A1609,$A$1,104,100)</f>
        <v>-2.1567459158726998</v>
      </c>
      <c r="P1609" s="4"/>
    </row>
    <row r="1610" spans="1:16" x14ac:dyDescent="0.25">
      <c r="A1610" s="2" t="s">
        <v>3229</v>
      </c>
      <c r="B1610" s="2" t="s">
        <v>3230</v>
      </c>
      <c r="C1610" s="4">
        <f ca="1">[1]!thsiFinD("ths_vol_ratio_stock",$A1610,$A$1,7,100)</f>
        <v>0.77994082562870004</v>
      </c>
      <c r="D1610" s="4">
        <f ca="1">[1]!thsiFinD("ths_cr_stock",$A1610,$A$1,7,100,100)</f>
        <v>13.343328335832</v>
      </c>
      <c r="E1610" s="4">
        <f ca="1">[1]!thsiFinD("ths_mfi_stock",$A1610,$A$1,7,100,100)</f>
        <v>15.541237299942001</v>
      </c>
      <c r="F1610" s="4">
        <f ca="1">[1]!thsiFinD("ths_expma_stock",$A1610,$A$1,7,100,100)</f>
        <v>40.955161958858</v>
      </c>
      <c r="G1610" s="4">
        <f ca="1">[1]!thsiFinD("ths_rsi_stock",$A1610,$A$1,7,100,100)</f>
        <v>33.377578707162002</v>
      </c>
      <c r="H1610" s="4">
        <f ca="1">[1]!thsiFinD("ths_adtm_stock",$A1610,$A$1,7,3,100,100,100)</f>
        <v>0.25190839694655998</v>
      </c>
      <c r="I1610" s="4">
        <f ca="1">[1]!thsiFinD("ths_bbiboll_stock",$A1610,$A$1,7,3,100,100,100)</f>
        <v>41.131875000000001</v>
      </c>
      <c r="J1610" s="4">
        <f ca="1">[1]!thsiFinD("ths_dptb_stock",$A1610,$A$1,7,104,100,100)</f>
        <v>0.85714285714285998</v>
      </c>
      <c r="K1610" s="4">
        <f ca="1">[1]!thsiFinD("ths_srmi_stock",$A1610,$A$1,7,100,100)</f>
        <v>-4.8178613396005002E-2</v>
      </c>
      <c r="L1610" s="4">
        <f ca="1">[1]!thsiFinD("ths_atr_stock",$A1610,$A$1,7,101,100,100)</f>
        <v>0.77857142857143002</v>
      </c>
      <c r="M1610" s="4">
        <f ca="1">[1]!thsiFinD("ths_vol_w_stock",$A1610,$A$1)/1000000</f>
        <v>23.202067</v>
      </c>
      <c r="N1610" s="4">
        <f ca="1">[1]!thsiFinD("ths_turnover_ratio_w_stock",$A1610,$A$1)</f>
        <v>3.9274912657963998</v>
      </c>
      <c r="O1610" s="4">
        <f ca="1">[1]!thsiFinD("ths_relative_chg_ratio_w_stock",$A1610,$A$1,104,100)</f>
        <v>-1.076590262024</v>
      </c>
      <c r="P1610" s="4"/>
    </row>
    <row r="1611" spans="1:16" x14ac:dyDescent="0.25">
      <c r="A1611" s="2" t="s">
        <v>3231</v>
      </c>
      <c r="B1611" s="2" t="s">
        <v>3232</v>
      </c>
      <c r="C1611" s="4">
        <f ca="1">[1]!thsiFinD("ths_vol_ratio_stock",$A1611,$A$1,7,100)</f>
        <v>1.0275494014576001</v>
      </c>
      <c r="D1611" s="4">
        <f ca="1">[1]!thsiFinD("ths_cr_stock",$A1611,$A$1,7,100,100)</f>
        <v>100.92592592593</v>
      </c>
      <c r="E1611" s="4">
        <f ca="1">[1]!thsiFinD("ths_mfi_stock",$A1611,$A$1,7,100,100)</f>
        <v>71.724105953741997</v>
      </c>
      <c r="F1611" s="4">
        <f ca="1">[1]!thsiFinD("ths_expma_stock",$A1611,$A$1,7,100,100)</f>
        <v>10.693799215586999</v>
      </c>
      <c r="G1611" s="4">
        <f ca="1">[1]!thsiFinD("ths_rsi_stock",$A1611,$A$1,7,100,100)</f>
        <v>40.002830150918001</v>
      </c>
      <c r="H1611" s="4">
        <f ca="1">[1]!thsiFinD("ths_adtm_stock",$A1611,$A$1,7,3,100,100,100)</f>
        <v>0.70434782608696</v>
      </c>
      <c r="I1611" s="4">
        <f ca="1">[1]!thsiFinD("ths_bbiboll_stock",$A1611,$A$1,7,3,100,100,100)</f>
        <v>10.669062500000001</v>
      </c>
      <c r="J1611" s="4">
        <f ca="1">[1]!thsiFinD("ths_dptb_stock",$A1611,$A$1,7,104,100,100)</f>
        <v>0.85714285714285998</v>
      </c>
      <c r="K1611" s="4">
        <f ca="1">[1]!thsiFinD("ths_srmi_stock",$A1611,$A$1,7,100,100)</f>
        <v>9.5877277085320005E-4</v>
      </c>
      <c r="L1611" s="4">
        <f ca="1">[1]!thsiFinD("ths_atr_stock",$A1611,$A$1,7,101,100,100)</f>
        <v>0.32571428571429001</v>
      </c>
      <c r="M1611" s="4">
        <f ca="1">[1]!thsiFinD("ths_vol_w_stock",$A1611,$A$1)/1000000</f>
        <v>192.92371299999999</v>
      </c>
      <c r="N1611" s="4">
        <f ca="1">[1]!thsiFinD("ths_turnover_ratio_w_stock",$A1611,$A$1)</f>
        <v>16.075349847358002</v>
      </c>
      <c r="O1611" s="4">
        <f ca="1">[1]!thsiFinD("ths_relative_chg_ratio_w_stock",$A1611,$A$1,104,100)</f>
        <v>-1.0771231200478999</v>
      </c>
      <c r="P1611" s="4"/>
    </row>
    <row r="1612" spans="1:16" x14ac:dyDescent="0.25">
      <c r="A1612" s="2" t="s">
        <v>3233</v>
      </c>
      <c r="B1612" s="2" t="s">
        <v>3234</v>
      </c>
      <c r="C1612" s="4">
        <f ca="1">[1]!thsiFinD("ths_vol_ratio_stock",$A1612,$A$1,7,100)</f>
        <v>0</v>
      </c>
      <c r="D1612" s="4">
        <f ca="1">[1]!thsiFinD("ths_cr_stock",$A1612,$A$1,7,100,100)</f>
        <v>-73.75</v>
      </c>
      <c r="E1612" s="4">
        <f ca="1">[1]!thsiFinD("ths_mfi_stock",$A1612,$A$1,7,100,100)</f>
        <v>23.659455037562999</v>
      </c>
      <c r="F1612" s="4">
        <f ca="1">[1]!thsiFinD("ths_expma_stock",$A1612,$A$1,7,100,100)</f>
        <v>0.18843636819924001</v>
      </c>
      <c r="G1612" s="4">
        <f ca="1">[1]!thsiFinD("ths_rsi_stock",$A1612,$A$1,7,100,100)</f>
        <v>9.6256037976038993</v>
      </c>
      <c r="H1612" s="4">
        <f ca="1">[1]!thsiFinD("ths_adtm_stock",$A1612,$A$1,7,3,100,100,100)</f>
        <v>0</v>
      </c>
      <c r="I1612" s="4">
        <f ca="1">[1]!thsiFinD("ths_bbiboll_stock",$A1612,$A$1,7,3,100,100,100)</f>
        <v>0.29416666666667002</v>
      </c>
      <c r="J1612" s="4">
        <f ca="1">[1]!thsiFinD("ths_dptb_stock",$A1612,$A$1,7,104,100,100)</f>
        <v>0.28571428571428997</v>
      </c>
      <c r="K1612" s="4">
        <f ca="1">[1]!thsiFinD("ths_srmi_stock",$A1612,$A$1,7,100,100)</f>
        <v>-0.67647058823529005</v>
      </c>
      <c r="L1612" s="4">
        <f ca="1">[1]!thsiFinD("ths_atr_stock",$A1612,$A$1,7,101,100,100)</f>
        <v>3.8571428571428999E-2</v>
      </c>
      <c r="M1612" s="4">
        <f ca="1">[1]!thsiFinD("ths_vol_w_stock",$A1612,$A$1)/1000000</f>
        <v>0</v>
      </c>
      <c r="N1612" s="4">
        <f ca="1">[1]!thsiFinD("ths_turnover_ratio_w_stock",$A1612,$A$1)</f>
        <v>0</v>
      </c>
      <c r="O1612" s="4">
        <f ca="1">[1]!thsiFinD("ths_relative_chg_ratio_w_stock",$A1612,$A$1,104,100)</f>
        <v>2.0797942429976</v>
      </c>
      <c r="P1612" s="4"/>
    </row>
    <row r="1613" spans="1:16" x14ac:dyDescent="0.25">
      <c r="A1613" s="2" t="s">
        <v>3235</v>
      </c>
      <c r="B1613" s="2" t="s">
        <v>3236</v>
      </c>
      <c r="C1613" s="4">
        <f ca="1">[1]!thsiFinD("ths_vol_ratio_stock",$A1613,$A$1,7,100)</f>
        <v>0.58988197826595001</v>
      </c>
      <c r="D1613" s="4">
        <f ca="1">[1]!thsiFinD("ths_cr_stock",$A1613,$A$1,7,100,100)</f>
        <v>100</v>
      </c>
      <c r="E1613" s="4">
        <f ca="1">[1]!thsiFinD("ths_mfi_stock",$A1613,$A$1,7,100,100)</f>
        <v>60.152812884433999</v>
      </c>
      <c r="F1613" s="4">
        <f ca="1">[1]!thsiFinD("ths_expma_stock",$A1613,$A$1,7,100,100)</f>
        <v>1.3048993778328</v>
      </c>
      <c r="G1613" s="4">
        <f ca="1">[1]!thsiFinD("ths_rsi_stock",$A1613,$A$1,7,100,100)</f>
        <v>51.722090858632001</v>
      </c>
      <c r="H1613" s="4">
        <f ca="1">[1]!thsiFinD("ths_adtm_stock",$A1613,$A$1,7,3,100,100,100)</f>
        <v>0.75</v>
      </c>
      <c r="I1613" s="4">
        <f ca="1">[1]!thsiFinD("ths_bbiboll_stock",$A1613,$A$1,7,3,100,100,100)</f>
        <v>1.2935416666666999</v>
      </c>
      <c r="J1613" s="4">
        <f ca="1">[1]!thsiFinD("ths_dptb_stock",$A1613,$A$1,7,104,100,100)</f>
        <v>0.42857142857142999</v>
      </c>
      <c r="K1613" s="4">
        <f ca="1">[1]!thsiFinD("ths_srmi_stock",$A1613,$A$1,7,100,100)</f>
        <v>-1.5037593984961999E-2</v>
      </c>
      <c r="L1613" s="4">
        <f ca="1">[1]!thsiFinD("ths_atr_stock",$A1613,$A$1,7,101,100,100)</f>
        <v>0.11428571428570999</v>
      </c>
      <c r="M1613" s="4">
        <f ca="1">[1]!thsiFinD("ths_vol_w_stock",$A1613,$A$1)/1000000</f>
        <v>131.71624700000001</v>
      </c>
      <c r="N1613" s="4">
        <f ca="1">[1]!thsiFinD("ths_turnover_ratio_w_stock",$A1613,$A$1)</f>
        <v>18.376617975333001</v>
      </c>
      <c r="O1613" s="4">
        <f ca="1">[1]!thsiFinD("ths_relative_chg_ratio_w_stock",$A1613,$A$1,104,100)</f>
        <v>-2.2997678007980999</v>
      </c>
      <c r="P1613" s="4"/>
    </row>
    <row r="1614" spans="1:16" x14ac:dyDescent="0.25">
      <c r="A1614" s="2" t="s">
        <v>3237</v>
      </c>
      <c r="B1614" s="2" t="s">
        <v>3238</v>
      </c>
      <c r="C1614" s="4">
        <f ca="1">[1]!thsiFinD("ths_vol_ratio_stock",$A1614,$A$1,7,100)</f>
        <v>1.8342050636759</v>
      </c>
      <c r="D1614" s="4">
        <f ca="1">[1]!thsiFinD("ths_cr_stock",$A1614,$A$1,7,100,100)</f>
        <v>481.31487889273001</v>
      </c>
      <c r="E1614" s="4">
        <f ca="1">[1]!thsiFinD("ths_mfi_stock",$A1614,$A$1,7,100,100)</f>
        <v>66.828123065853006</v>
      </c>
      <c r="F1614" s="4">
        <f ca="1">[1]!thsiFinD("ths_expma_stock",$A1614,$A$1,7,100,100)</f>
        <v>13.675626138929999</v>
      </c>
      <c r="G1614" s="4">
        <f ca="1">[1]!thsiFinD("ths_rsi_stock",$A1614,$A$1,7,100,100)</f>
        <v>64.435267738468994</v>
      </c>
      <c r="H1614" s="4">
        <f ca="1">[1]!thsiFinD("ths_adtm_stock",$A1614,$A$1,7,3,100,100,100)</f>
        <v>0.90828402366864003</v>
      </c>
      <c r="I1614" s="4">
        <f ca="1">[1]!thsiFinD("ths_bbiboll_stock",$A1614,$A$1,7,3,100,100,100)</f>
        <v>13.569583333333</v>
      </c>
      <c r="J1614" s="4">
        <f ca="1">[1]!thsiFinD("ths_dptb_stock",$A1614,$A$1,7,104,100,100)</f>
        <v>0.57142857142856995</v>
      </c>
      <c r="K1614" s="4">
        <f ca="1">[1]!thsiFinD("ths_srmi_stock",$A1614,$A$1,7,100,100)</f>
        <v>0.13509749303620999</v>
      </c>
      <c r="L1614" s="4">
        <f ca="1">[1]!thsiFinD("ths_atr_stock",$A1614,$A$1,7,101,100,100)</f>
        <v>0.82</v>
      </c>
      <c r="M1614" s="4">
        <f ca="1">[1]!thsiFinD("ths_vol_w_stock",$A1614,$A$1)/1000000</f>
        <v>394.11928699999999</v>
      </c>
      <c r="N1614" s="4">
        <f ca="1">[1]!thsiFinD("ths_turnover_ratio_w_stock",$A1614,$A$1)</f>
        <v>42.752465205250999</v>
      </c>
      <c r="O1614" s="4">
        <f ca="1">[1]!thsiFinD("ths_relative_chg_ratio_w_stock",$A1614,$A$1,104,100)</f>
        <v>19.400055680906</v>
      </c>
      <c r="P1614" s="4"/>
    </row>
    <row r="1615" spans="1:16" x14ac:dyDescent="0.25">
      <c r="A1615" s="2" t="s">
        <v>3239</v>
      </c>
      <c r="B1615" s="2" t="s">
        <v>3240</v>
      </c>
      <c r="C1615" s="4">
        <f ca="1">[1]!thsiFinD("ths_vol_ratio_stock",$A1615,$A$1,7,100)</f>
        <v>1.2224160789428999</v>
      </c>
      <c r="D1615" s="4">
        <f ca="1">[1]!thsiFinD("ths_cr_stock",$A1615,$A$1,7,100,100)</f>
        <v>73.322422258591999</v>
      </c>
      <c r="E1615" s="4">
        <f ca="1">[1]!thsiFinD("ths_mfi_stock",$A1615,$A$1,7,100,100)</f>
        <v>54.843932300669998</v>
      </c>
      <c r="F1615" s="4">
        <f ca="1">[1]!thsiFinD("ths_expma_stock",$A1615,$A$1,7,100,100)</f>
        <v>16.539043136576002</v>
      </c>
      <c r="G1615" s="4">
        <f ca="1">[1]!thsiFinD("ths_rsi_stock",$A1615,$A$1,7,100,100)</f>
        <v>31.453798719666999</v>
      </c>
      <c r="H1615" s="4">
        <f ca="1">[1]!thsiFinD("ths_adtm_stock",$A1615,$A$1,7,3,100,100,100)</f>
        <v>-0.625</v>
      </c>
      <c r="I1615" s="4">
        <f ca="1">[1]!thsiFinD("ths_bbiboll_stock",$A1615,$A$1,7,3,100,100,100)</f>
        <v>16.592604166667002</v>
      </c>
      <c r="J1615" s="4">
        <f ca="1">[1]!thsiFinD("ths_dptb_stock",$A1615,$A$1,7,104,100,100)</f>
        <v>0.71428571428570997</v>
      </c>
      <c r="K1615" s="4">
        <f ca="1">[1]!thsiFinD("ths_srmi_stock",$A1615,$A$1,7,100,100)</f>
        <v>-2.7388922702373999E-2</v>
      </c>
      <c r="L1615" s="4">
        <f ca="1">[1]!thsiFinD("ths_atr_stock",$A1615,$A$1,7,101,100,100)</f>
        <v>0.50428571428571001</v>
      </c>
      <c r="M1615" s="4">
        <f ca="1">[1]!thsiFinD("ths_vol_w_stock",$A1615,$A$1)/1000000</f>
        <v>33.42033</v>
      </c>
      <c r="N1615" s="4">
        <f ca="1">[1]!thsiFinD("ths_turnover_ratio_w_stock",$A1615,$A$1)</f>
        <v>9.9984305132140996</v>
      </c>
      <c r="O1615" s="4">
        <f ca="1">[1]!thsiFinD("ths_relative_chg_ratio_w_stock",$A1615,$A$1,104,100)</f>
        <v>-2.5741437044965001</v>
      </c>
      <c r="P1615" s="4"/>
    </row>
    <row r="1616" spans="1:16" x14ac:dyDescent="0.25">
      <c r="A1616" s="2" t="s">
        <v>3241</v>
      </c>
      <c r="B1616" s="2" t="s">
        <v>3242</v>
      </c>
      <c r="C1616" s="4">
        <f ca="1">[1]!thsiFinD("ths_vol_ratio_stock",$A1616,$A$1,7,100)</f>
        <v>0.90125892604319002</v>
      </c>
      <c r="D1616" s="4">
        <f ca="1">[1]!thsiFinD("ths_cr_stock",$A1616,$A$1,7,100,100)</f>
        <v>130.16393442623001</v>
      </c>
      <c r="E1616" s="4">
        <f ca="1">[1]!thsiFinD("ths_mfi_stock",$A1616,$A$1,7,100,100)</f>
        <v>42.837497080136004</v>
      </c>
      <c r="F1616" s="4">
        <f ca="1">[1]!thsiFinD("ths_expma_stock",$A1616,$A$1,7,100,100)</f>
        <v>5.5310101597486003</v>
      </c>
      <c r="G1616" s="4">
        <f ca="1">[1]!thsiFinD("ths_rsi_stock",$A1616,$A$1,7,100,100)</f>
        <v>50.876780994960001</v>
      </c>
      <c r="H1616" s="4">
        <f ca="1">[1]!thsiFinD("ths_adtm_stock",$A1616,$A$1,7,3,100,100,100)</f>
        <v>0.7</v>
      </c>
      <c r="I1616" s="4">
        <f ca="1">[1]!thsiFinD("ths_bbiboll_stock",$A1616,$A$1,7,3,100,100,100)</f>
        <v>5.4541666666667004</v>
      </c>
      <c r="J1616" s="4">
        <f ca="1">[1]!thsiFinD("ths_dptb_stock",$A1616,$A$1,7,104,100,100)</f>
        <v>0.71428571428570997</v>
      </c>
      <c r="K1616" s="4">
        <f ca="1">[1]!thsiFinD("ths_srmi_stock",$A1616,$A$1,7,100,100)</f>
        <v>4.2201834862384997E-2</v>
      </c>
      <c r="L1616" s="4">
        <f ca="1">[1]!thsiFinD("ths_atr_stock",$A1616,$A$1,7,101,100,100)</f>
        <v>0.35857142857142998</v>
      </c>
      <c r="M1616" s="4">
        <f ca="1">[1]!thsiFinD("ths_vol_w_stock",$A1616,$A$1)/1000000</f>
        <v>130.87914900000001</v>
      </c>
      <c r="N1616" s="4">
        <f ca="1">[1]!thsiFinD("ths_turnover_ratio_w_stock",$A1616,$A$1)</f>
        <v>25.105207000338002</v>
      </c>
      <c r="O1616" s="4">
        <f ca="1">[1]!thsiFinD("ths_relative_chg_ratio_w_stock",$A1616,$A$1,104,100)</f>
        <v>2.4481183682277998</v>
      </c>
      <c r="P1616" s="4"/>
    </row>
    <row r="1617" spans="1:16" x14ac:dyDescent="0.25">
      <c r="A1617" s="2" t="s">
        <v>3243</v>
      </c>
      <c r="B1617" s="2" t="s">
        <v>3244</v>
      </c>
      <c r="C1617" s="4">
        <f ca="1">[1]!thsiFinD("ths_vol_ratio_stock",$A1617,$A$1,7,100)</f>
        <v>1.0095804280805001</v>
      </c>
      <c r="D1617" s="4">
        <f ca="1">[1]!thsiFinD("ths_cr_stock",$A1617,$A$1,7,100,100)</f>
        <v>44.642857142856997</v>
      </c>
      <c r="E1617" s="4">
        <f ca="1">[1]!thsiFinD("ths_mfi_stock",$A1617,$A$1,7,100,100)</f>
        <v>34.402767187850003</v>
      </c>
      <c r="F1617" s="4">
        <f ca="1">[1]!thsiFinD("ths_expma_stock",$A1617,$A$1,7,100,100)</f>
        <v>8.5558126830209993</v>
      </c>
      <c r="G1617" s="4">
        <f ca="1">[1]!thsiFinD("ths_rsi_stock",$A1617,$A$1,7,100,100)</f>
        <v>29.322308702002999</v>
      </c>
      <c r="H1617" s="4">
        <f ca="1">[1]!thsiFinD("ths_adtm_stock",$A1617,$A$1,7,3,100,100,100)</f>
        <v>-0.74074074074074003</v>
      </c>
      <c r="I1617" s="4">
        <f ca="1">[1]!thsiFinD("ths_bbiboll_stock",$A1617,$A$1,7,3,100,100,100)</f>
        <v>8.5933333333333</v>
      </c>
      <c r="J1617" s="4">
        <f ca="1">[1]!thsiFinD("ths_dptb_stock",$A1617,$A$1,7,104,100,100)</f>
        <v>0.71428571428570997</v>
      </c>
      <c r="K1617" s="4">
        <f ca="1">[1]!thsiFinD("ths_srmi_stock",$A1617,$A$1,7,100,100)</f>
        <v>-3.6823935558113002E-2</v>
      </c>
      <c r="L1617" s="4">
        <f ca="1">[1]!thsiFinD("ths_atr_stock",$A1617,$A$1,7,101,100,100)</f>
        <v>0.19571428571429</v>
      </c>
      <c r="M1617" s="4">
        <f ca="1">[1]!thsiFinD("ths_vol_w_stock",$A1617,$A$1)/1000000</f>
        <v>19.683399999999999</v>
      </c>
      <c r="N1617" s="4">
        <f ca="1">[1]!thsiFinD("ths_turnover_ratio_w_stock",$A1617,$A$1)</f>
        <v>4.9900581772476</v>
      </c>
      <c r="O1617" s="4">
        <f ca="1">[1]!thsiFinD("ths_relative_chg_ratio_w_stock",$A1617,$A$1,104,100)</f>
        <v>-2.2630628998595999</v>
      </c>
      <c r="P1617" s="4"/>
    </row>
    <row r="1618" spans="1:16" x14ac:dyDescent="0.25">
      <c r="A1618" s="2" t="s">
        <v>3245</v>
      </c>
      <c r="B1618" s="2" t="s">
        <v>3246</v>
      </c>
      <c r="C1618" s="4">
        <f ca="1">[1]!thsiFinD("ths_vol_ratio_stock",$A1618,$A$1,7,100)</f>
        <v>1.4227427231401999</v>
      </c>
      <c r="D1618" s="4">
        <f ca="1">[1]!thsiFinD("ths_cr_stock",$A1618,$A$1,7,100,100)</f>
        <v>46.755407653909998</v>
      </c>
      <c r="E1618" s="4">
        <f ca="1">[1]!thsiFinD("ths_mfi_stock",$A1618,$A$1,7,100,100)</f>
        <v>32.014970551163003</v>
      </c>
      <c r="F1618" s="4">
        <f ca="1">[1]!thsiFinD("ths_expma_stock",$A1618,$A$1,7,100,100)</f>
        <v>34.31335829655</v>
      </c>
      <c r="G1618" s="4">
        <f ca="1">[1]!thsiFinD("ths_rsi_stock",$A1618,$A$1,7,100,100)</f>
        <v>28.546060399270999</v>
      </c>
      <c r="H1618" s="4">
        <f ca="1">[1]!thsiFinD("ths_adtm_stock",$A1618,$A$1,7,3,100,100,100)</f>
        <v>-0.32160804020099998</v>
      </c>
      <c r="I1618" s="4">
        <f ca="1">[1]!thsiFinD("ths_bbiboll_stock",$A1618,$A$1,7,3,100,100,100)</f>
        <v>34.771354166667003</v>
      </c>
      <c r="J1618" s="4">
        <f ca="1">[1]!thsiFinD("ths_dptb_stock",$A1618,$A$1,7,104,100,100)</f>
        <v>0.85714285714285998</v>
      </c>
      <c r="K1618" s="4">
        <f ca="1">[1]!thsiFinD("ths_srmi_stock",$A1618,$A$1,7,100,100)</f>
        <v>-3.6854323853744E-2</v>
      </c>
      <c r="L1618" s="4">
        <f ca="1">[1]!thsiFinD("ths_atr_stock",$A1618,$A$1,7,101,100,100)</f>
        <v>0.86285714285713999</v>
      </c>
      <c r="M1618" s="4">
        <f ca="1">[1]!thsiFinD("ths_vol_w_stock",$A1618,$A$1)/1000000</f>
        <v>88.750607000000002</v>
      </c>
      <c r="N1618" s="4">
        <f ca="1">[1]!thsiFinD("ths_turnover_ratio_w_stock",$A1618,$A$1)</f>
        <v>6.2751958526492997</v>
      </c>
      <c r="O1618" s="4">
        <f ca="1">[1]!thsiFinD("ths_relative_chg_ratio_w_stock",$A1618,$A$1,104,100)</f>
        <v>-1.7451840241714001</v>
      </c>
      <c r="P1618" s="4"/>
    </row>
    <row r="1619" spans="1:16" x14ac:dyDescent="0.25">
      <c r="A1619" s="2" t="s">
        <v>3247</v>
      </c>
      <c r="B1619" s="2" t="s">
        <v>3248</v>
      </c>
      <c r="C1619" s="4">
        <f ca="1">[1]!thsiFinD("ths_vol_ratio_stock",$A1619,$A$1,7,100)</f>
        <v>1.3600150339012</v>
      </c>
      <c r="D1619" s="4">
        <f ca="1">[1]!thsiFinD("ths_cr_stock",$A1619,$A$1,7,100,100)</f>
        <v>92.857142857143003</v>
      </c>
      <c r="E1619" s="4">
        <f ca="1">[1]!thsiFinD("ths_mfi_stock",$A1619,$A$1,7,100,100)</f>
        <v>61.745486298407002</v>
      </c>
      <c r="F1619" s="4">
        <f ca="1">[1]!thsiFinD("ths_expma_stock",$A1619,$A$1,7,100,100)</f>
        <v>5.236835183368</v>
      </c>
      <c r="G1619" s="4">
        <f ca="1">[1]!thsiFinD("ths_rsi_stock",$A1619,$A$1,7,100,100)</f>
        <v>33.224877946280998</v>
      </c>
      <c r="H1619" s="4">
        <f ca="1">[1]!thsiFinD("ths_adtm_stock",$A1619,$A$1,7,3,100,100,100)</f>
        <v>0.55555555555556002</v>
      </c>
      <c r="I1619" s="4">
        <f ca="1">[1]!thsiFinD("ths_bbiboll_stock",$A1619,$A$1,7,3,100,100,100)</f>
        <v>5.2815624999999997</v>
      </c>
      <c r="J1619" s="4">
        <f ca="1">[1]!thsiFinD("ths_dptb_stock",$A1619,$A$1,7,104,100,100)</f>
        <v>0.85714285714285998</v>
      </c>
      <c r="K1619" s="4">
        <f ca="1">[1]!thsiFinD("ths_srmi_stock",$A1619,$A$1,7,100,100)</f>
        <v>-2.5096525096525001E-2</v>
      </c>
      <c r="L1619" s="4">
        <f ca="1">[1]!thsiFinD("ths_atr_stock",$A1619,$A$1,7,101,100,100)</f>
        <v>0.20714285714285999</v>
      </c>
      <c r="M1619" s="4">
        <f ca="1">[1]!thsiFinD("ths_vol_w_stock",$A1619,$A$1)/1000000</f>
        <v>109.628147</v>
      </c>
      <c r="N1619" s="4">
        <f ca="1">[1]!thsiFinD("ths_turnover_ratio_w_stock",$A1619,$A$1)</f>
        <v>10.958718133905</v>
      </c>
      <c r="O1619" s="4">
        <f ca="1">[1]!thsiFinD("ths_relative_chg_ratio_w_stock",$A1619,$A$1,104,100)</f>
        <v>-4.5745495647659</v>
      </c>
      <c r="P1619" s="4"/>
    </row>
    <row r="1620" spans="1:16" x14ac:dyDescent="0.25">
      <c r="A1620" s="2" t="s">
        <v>3249</v>
      </c>
      <c r="B1620" s="2" t="s">
        <v>3250</v>
      </c>
      <c r="C1620" s="4">
        <f ca="1">[1]!thsiFinD("ths_vol_ratio_stock",$A1620,$A$1,7,100)</f>
        <v>0.96784257513310001</v>
      </c>
      <c r="D1620" s="4">
        <f ca="1">[1]!thsiFinD("ths_cr_stock",$A1620,$A$1,7,100,100)</f>
        <v>42.787583688376003</v>
      </c>
      <c r="E1620" s="4">
        <f ca="1">[1]!thsiFinD("ths_mfi_stock",$A1620,$A$1,7,100,100)</f>
        <v>33.192306229776001</v>
      </c>
      <c r="F1620" s="4">
        <f ca="1">[1]!thsiFinD("ths_expma_stock",$A1620,$A$1,7,100,100)</f>
        <v>60.228573531689001</v>
      </c>
      <c r="G1620" s="4">
        <f ca="1">[1]!thsiFinD("ths_rsi_stock",$A1620,$A$1,7,100,100)</f>
        <v>33.074372722111001</v>
      </c>
      <c r="H1620" s="4">
        <f ca="1">[1]!thsiFinD("ths_adtm_stock",$A1620,$A$1,7,3,100,100,100)</f>
        <v>-0.49800796812748999</v>
      </c>
      <c r="I1620" s="4">
        <f ca="1">[1]!thsiFinD("ths_bbiboll_stock",$A1620,$A$1,7,3,100,100,100)</f>
        <v>60.491770833333</v>
      </c>
      <c r="J1620" s="4">
        <f ca="1">[1]!thsiFinD("ths_dptb_stock",$A1620,$A$1,7,104,100,100)</f>
        <v>0.57142857142856995</v>
      </c>
      <c r="K1620" s="4">
        <f ca="1">[1]!thsiFinD("ths_srmi_stock",$A1620,$A$1,7,100,100)</f>
        <v>-2.8028192099655999E-2</v>
      </c>
      <c r="L1620" s="4">
        <f ca="1">[1]!thsiFinD("ths_atr_stock",$A1620,$A$1,7,101,100,100)</f>
        <v>1.1228571428570999</v>
      </c>
      <c r="M1620" s="4">
        <f ca="1">[1]!thsiFinD("ths_vol_w_stock",$A1620,$A$1)/1000000</f>
        <v>37.858801</v>
      </c>
      <c r="N1620" s="4">
        <f ca="1">[1]!thsiFinD("ths_turnover_ratio_w_stock",$A1620,$A$1)</f>
        <v>1.6194933658216</v>
      </c>
      <c r="O1620" s="4">
        <f ca="1">[1]!thsiFinD("ths_relative_chg_ratio_w_stock",$A1620,$A$1,104,100)</f>
        <v>-0.57943097039707003</v>
      </c>
      <c r="P1620" s="4"/>
    </row>
    <row r="1621" spans="1:16" x14ac:dyDescent="0.25">
      <c r="A1621" s="2" t="s">
        <v>3251</v>
      </c>
      <c r="B1621" s="2" t="s">
        <v>3252</v>
      </c>
      <c r="C1621" s="4">
        <f ca="1">[1]!thsiFinD("ths_vol_ratio_stock",$A1621,$A$1,7,100)</f>
        <v>0.82536763767414001</v>
      </c>
      <c r="D1621" s="4">
        <f ca="1">[1]!thsiFinD("ths_cr_stock",$A1621,$A$1,7,100,100)</f>
        <v>71.818181818181998</v>
      </c>
      <c r="E1621" s="4">
        <f ca="1">[1]!thsiFinD("ths_mfi_stock",$A1621,$A$1,7,100,100)</f>
        <v>37.813339749835002</v>
      </c>
      <c r="F1621" s="4">
        <f ca="1">[1]!thsiFinD("ths_expma_stock",$A1621,$A$1,7,100,100)</f>
        <v>2.8477629645613001</v>
      </c>
      <c r="G1621" s="4">
        <f ca="1">[1]!thsiFinD("ths_rsi_stock",$A1621,$A$1,7,100,100)</f>
        <v>28.58564340797</v>
      </c>
      <c r="H1621" s="4">
        <f ca="1">[1]!thsiFinD("ths_adtm_stock",$A1621,$A$1,7,3,100,100,100)</f>
        <v>0.33333333333332998</v>
      </c>
      <c r="I1621" s="4">
        <f ca="1">[1]!thsiFinD("ths_bbiboll_stock",$A1621,$A$1,7,3,100,100,100)</f>
        <v>3.0727083333333001</v>
      </c>
      <c r="J1621" s="4">
        <f ca="1">[1]!thsiFinD("ths_dptb_stock",$A1621,$A$1,7,104,100,100)</f>
        <v>0.42857142857142999</v>
      </c>
      <c r="K1621" s="4">
        <f ca="1">[1]!thsiFinD("ths_srmi_stock",$A1621,$A$1,7,100,100)</f>
        <v>-5.1020408163265002E-2</v>
      </c>
      <c r="L1621" s="4">
        <f ca="1">[1]!thsiFinD("ths_atr_stock",$A1621,$A$1,7,101,100,100)</f>
        <v>0.18142857142857</v>
      </c>
      <c r="M1621" s="4">
        <f ca="1">[1]!thsiFinD("ths_vol_w_stock",$A1621,$A$1)/1000000</f>
        <v>76.516604999999998</v>
      </c>
      <c r="N1621" s="4">
        <f ca="1">[1]!thsiFinD("ths_turnover_ratio_w_stock",$A1621,$A$1)</f>
        <v>28.826104490193</v>
      </c>
      <c r="O1621" s="4">
        <f ca="1">[1]!thsiFinD("ths_relative_chg_ratio_w_stock",$A1621,$A$1,104,100)</f>
        <v>0.31923086271586998</v>
      </c>
      <c r="P1621" s="4"/>
    </row>
    <row r="1622" spans="1:16" x14ac:dyDescent="0.25">
      <c r="A1622" s="2" t="s">
        <v>3253</v>
      </c>
      <c r="B1622" s="2" t="s">
        <v>3254</v>
      </c>
      <c r="C1622" s="4">
        <f ca="1">[1]!thsiFinD("ths_vol_ratio_stock",$A1622,$A$1,7,100)</f>
        <v>0.75483582861305998</v>
      </c>
      <c r="D1622" s="4">
        <f ca="1">[1]!thsiFinD("ths_cr_stock",$A1622,$A$1,7,100,100)</f>
        <v>76.842105263158004</v>
      </c>
      <c r="E1622" s="4">
        <f ca="1">[1]!thsiFinD("ths_mfi_stock",$A1622,$A$1,7,100,100)</f>
        <v>53.671424303198997</v>
      </c>
      <c r="F1622" s="4">
        <f ca="1">[1]!thsiFinD("ths_expma_stock",$A1622,$A$1,7,100,100)</f>
        <v>5.1930273037307</v>
      </c>
      <c r="G1622" s="4">
        <f ca="1">[1]!thsiFinD("ths_rsi_stock",$A1622,$A$1,7,100,100)</f>
        <v>41.249618177664999</v>
      </c>
      <c r="H1622" s="4">
        <f ca="1">[1]!thsiFinD("ths_adtm_stock",$A1622,$A$1,7,3,100,100,100)</f>
        <v>-0.19354838709677</v>
      </c>
      <c r="I1622" s="4">
        <f ca="1">[1]!thsiFinD("ths_bbiboll_stock",$A1622,$A$1,7,3,100,100,100)</f>
        <v>5.1675000000000004</v>
      </c>
      <c r="J1622" s="4">
        <f ca="1">[1]!thsiFinD("ths_dptb_stock",$A1622,$A$1,7,104,100,100)</f>
        <v>0.85714285714285998</v>
      </c>
      <c r="K1622" s="4">
        <f ca="1">[1]!thsiFinD("ths_srmi_stock",$A1622,$A$1,7,100,100)</f>
        <v>-1.7374517374517E-2</v>
      </c>
      <c r="L1622" s="4">
        <f ca="1">[1]!thsiFinD("ths_atr_stock",$A1622,$A$1,7,101,100,100)</f>
        <v>0.16</v>
      </c>
      <c r="M1622" s="4">
        <f ca="1">[1]!thsiFinD("ths_vol_w_stock",$A1622,$A$1)/1000000</f>
        <v>13.3172</v>
      </c>
      <c r="N1622" s="4">
        <f ca="1">[1]!thsiFinD("ths_turnover_ratio_w_stock",$A1622,$A$1)</f>
        <v>6.3284606913713004</v>
      </c>
      <c r="O1622" s="4">
        <f ca="1">[1]!thsiFinD("ths_relative_chg_ratio_w_stock",$A1622,$A$1,104,100)</f>
        <v>-3.4860684657222998</v>
      </c>
      <c r="P1622" s="4"/>
    </row>
    <row r="1623" spans="1:16" x14ac:dyDescent="0.25">
      <c r="A1623" s="2" t="s">
        <v>3255</v>
      </c>
      <c r="B1623" s="2" t="s">
        <v>3256</v>
      </c>
      <c r="C1623" s="4">
        <f ca="1">[1]!thsiFinD("ths_vol_ratio_stock",$A1623,$A$1,7,100)</f>
        <v>0.62821935585511002</v>
      </c>
      <c r="D1623" s="4">
        <f ca="1">[1]!thsiFinD("ths_cr_stock",$A1623,$A$1,7,100,100)</f>
        <v>36.270022883294999</v>
      </c>
      <c r="E1623" s="4">
        <f ca="1">[1]!thsiFinD("ths_mfi_stock",$A1623,$A$1,7,100,100)</f>
        <v>21.754546100462999</v>
      </c>
      <c r="F1623" s="4">
        <f ca="1">[1]!thsiFinD("ths_expma_stock",$A1623,$A$1,7,100,100)</f>
        <v>16.256518034904001</v>
      </c>
      <c r="G1623" s="4">
        <f ca="1">[1]!thsiFinD("ths_rsi_stock",$A1623,$A$1,7,100,100)</f>
        <v>38.395284791218998</v>
      </c>
      <c r="H1623" s="4">
        <f ca="1">[1]!thsiFinD("ths_adtm_stock",$A1623,$A$1,7,3,100,100,100)</f>
        <v>0.14049586776858999</v>
      </c>
      <c r="I1623" s="4">
        <f ca="1">[1]!thsiFinD("ths_bbiboll_stock",$A1623,$A$1,7,3,100,100,100)</f>
        <v>16.377500000000001</v>
      </c>
      <c r="J1623" s="4">
        <f ca="1">[1]!thsiFinD("ths_dptb_stock",$A1623,$A$1,7,104,100,100)</f>
        <v>0.71428571428570997</v>
      </c>
      <c r="K1623" s="4">
        <f ca="1">[1]!thsiFinD("ths_srmi_stock",$A1623,$A$1,7,100,100)</f>
        <v>-4.5866022933011001E-2</v>
      </c>
      <c r="L1623" s="4">
        <f ca="1">[1]!thsiFinD("ths_atr_stock",$A1623,$A$1,7,101,100,100)</f>
        <v>0.62</v>
      </c>
      <c r="M1623" s="4">
        <f ca="1">[1]!thsiFinD("ths_vol_w_stock",$A1623,$A$1)/1000000</f>
        <v>33.245336999999999</v>
      </c>
      <c r="N1623" s="4">
        <f ca="1">[1]!thsiFinD("ths_turnover_ratio_w_stock",$A1623,$A$1)</f>
        <v>14.403384875944999</v>
      </c>
      <c r="O1623" s="4">
        <f ca="1">[1]!thsiFinD("ths_relative_chg_ratio_w_stock",$A1623,$A$1,104,100)</f>
        <v>-0.62789806469474996</v>
      </c>
      <c r="P1623" s="4"/>
    </row>
    <row r="1624" spans="1:16" x14ac:dyDescent="0.25">
      <c r="A1624" s="2" t="s">
        <v>3257</v>
      </c>
      <c r="B1624" s="2" t="s">
        <v>3258</v>
      </c>
      <c r="C1624" s="4">
        <f ca="1">[1]!thsiFinD("ths_vol_ratio_stock",$A1624,$A$1,7,100)</f>
        <v>1.9521529275222</v>
      </c>
      <c r="D1624" s="4">
        <f ca="1">[1]!thsiFinD("ths_cr_stock",$A1624,$A$1,7,100,100)</f>
        <v>258.25242718446998</v>
      </c>
      <c r="E1624" s="4">
        <f ca="1">[1]!thsiFinD("ths_mfi_stock",$A1624,$A$1,7,100,100)</f>
        <v>69.208038450936996</v>
      </c>
      <c r="F1624" s="4">
        <f ca="1">[1]!thsiFinD("ths_expma_stock",$A1624,$A$1,7,100,100)</f>
        <v>3.5102575790794002</v>
      </c>
      <c r="G1624" s="4">
        <f ca="1">[1]!thsiFinD("ths_rsi_stock",$A1624,$A$1,7,100,100)</f>
        <v>49.986680126711001</v>
      </c>
      <c r="H1624" s="4">
        <f ca="1">[1]!thsiFinD("ths_adtm_stock",$A1624,$A$1,7,3,100,100,100)</f>
        <v>0.90909090909090995</v>
      </c>
      <c r="I1624" s="4">
        <f ca="1">[1]!thsiFinD("ths_bbiboll_stock",$A1624,$A$1,7,3,100,100,100)</f>
        <v>3.5390625</v>
      </c>
      <c r="J1624" s="4">
        <f ca="1">[1]!thsiFinD("ths_dptb_stock",$A1624,$A$1,7,104,100,100)</f>
        <v>0.42857142857142999</v>
      </c>
      <c r="K1624" s="4">
        <f ca="1">[1]!thsiFinD("ths_srmi_stock",$A1624,$A$1,7,100,100)</f>
        <v>5.9659090909091002E-2</v>
      </c>
      <c r="L1624" s="4">
        <f ca="1">[1]!thsiFinD("ths_atr_stock",$A1624,$A$1,7,101,100,100)</f>
        <v>0.17571428571429001</v>
      </c>
      <c r="M1624" s="4">
        <f ca="1">[1]!thsiFinD("ths_vol_w_stock",$A1624,$A$1)/1000000</f>
        <v>198.680151</v>
      </c>
      <c r="N1624" s="4">
        <f ca="1">[1]!thsiFinD("ths_turnover_ratio_w_stock",$A1624,$A$1)</f>
        <v>15.293495032449</v>
      </c>
      <c r="O1624" s="4">
        <f ca="1">[1]!thsiFinD("ths_relative_chg_ratio_w_stock",$A1624,$A$1,104,100)</f>
        <v>5.9146025025846001</v>
      </c>
      <c r="P1624" s="4"/>
    </row>
    <row r="1625" spans="1:16" x14ac:dyDescent="0.25">
      <c r="A1625" s="2" t="s">
        <v>3259</v>
      </c>
      <c r="B1625" s="2" t="s">
        <v>3260</v>
      </c>
      <c r="C1625" s="4">
        <f ca="1">[1]!thsiFinD("ths_vol_ratio_stock",$A1625,$A$1,7,100)</f>
        <v>0.60294267831267001</v>
      </c>
      <c r="D1625" s="4">
        <f ca="1">[1]!thsiFinD("ths_cr_stock",$A1625,$A$1,7,100,100)</f>
        <v>64.347826086956999</v>
      </c>
      <c r="E1625" s="4">
        <f ca="1">[1]!thsiFinD("ths_mfi_stock",$A1625,$A$1,7,100,100)</f>
        <v>35.637361959556003</v>
      </c>
      <c r="F1625" s="4">
        <f ca="1">[1]!thsiFinD("ths_expma_stock",$A1625,$A$1,7,100,100)</f>
        <v>7.5798493211217002</v>
      </c>
      <c r="G1625" s="4">
        <f ca="1">[1]!thsiFinD("ths_rsi_stock",$A1625,$A$1,7,100,100)</f>
        <v>39.058647005929998</v>
      </c>
      <c r="H1625" s="4">
        <f ca="1">[1]!thsiFinD("ths_adtm_stock",$A1625,$A$1,7,3,100,100,100)</f>
        <v>0.23529411764704999</v>
      </c>
      <c r="I1625" s="4">
        <f ca="1">[1]!thsiFinD("ths_bbiboll_stock",$A1625,$A$1,7,3,100,100,100)</f>
        <v>7.5911458333333002</v>
      </c>
      <c r="J1625" s="4">
        <f ca="1">[1]!thsiFinD("ths_dptb_stock",$A1625,$A$1,7,104,100,100)</f>
        <v>0.85714285714285998</v>
      </c>
      <c r="K1625" s="4">
        <f ca="1">[1]!thsiFinD("ths_srmi_stock",$A1625,$A$1,7,100,100)</f>
        <v>-1.7105263157895002E-2</v>
      </c>
      <c r="L1625" s="4">
        <f ca="1">[1]!thsiFinD("ths_atr_stock",$A1625,$A$1,7,101,100,100)</f>
        <v>0.18428571428571</v>
      </c>
      <c r="M1625" s="4">
        <f ca="1">[1]!thsiFinD("ths_vol_w_stock",$A1625,$A$1)/1000000</f>
        <v>49.374327000000001</v>
      </c>
      <c r="N1625" s="4">
        <f ca="1">[1]!thsiFinD("ths_turnover_ratio_w_stock",$A1625,$A$1)</f>
        <v>7.6104730087585999</v>
      </c>
      <c r="O1625" s="4">
        <f ca="1">[1]!thsiFinD("ths_relative_chg_ratio_w_stock",$A1625,$A$1,104,100)</f>
        <v>0.24010961750477</v>
      </c>
      <c r="P1625" s="4"/>
    </row>
    <row r="1626" spans="1:16" x14ac:dyDescent="0.25">
      <c r="A1626" s="2" t="s">
        <v>3261</v>
      </c>
      <c r="B1626" s="2" t="s">
        <v>3262</v>
      </c>
      <c r="C1626" s="4">
        <f ca="1">[1]!thsiFinD("ths_vol_ratio_stock",$A1626,$A$1,7,100)</f>
        <v>1.0835277327941999</v>
      </c>
      <c r="D1626" s="4">
        <f ca="1">[1]!thsiFinD("ths_cr_stock",$A1626,$A$1,7,100,100)</f>
        <v>22.381477398015999</v>
      </c>
      <c r="E1626" s="4">
        <f ca="1">[1]!thsiFinD("ths_mfi_stock",$A1626,$A$1,7,100,100)</f>
        <v>12.749061740095</v>
      </c>
      <c r="F1626" s="4">
        <f ca="1">[1]!thsiFinD("ths_expma_stock",$A1626,$A$1,7,100,100)</f>
        <v>20.226572240945</v>
      </c>
      <c r="G1626" s="4">
        <f ca="1">[1]!thsiFinD("ths_rsi_stock",$A1626,$A$1,7,100,100)</f>
        <v>22.973345712014002</v>
      </c>
      <c r="H1626" s="4">
        <f ca="1">[1]!thsiFinD("ths_adtm_stock",$A1626,$A$1,7,3,100,100,100)</f>
        <v>-0.81034482758620996</v>
      </c>
      <c r="I1626" s="4">
        <f ca="1">[1]!thsiFinD("ths_bbiboll_stock",$A1626,$A$1,7,3,100,100,100)</f>
        <v>20.458541666666999</v>
      </c>
      <c r="J1626" s="4">
        <f ca="1">[1]!thsiFinD("ths_dptb_stock",$A1626,$A$1,7,104,100,100)</f>
        <v>0.85714285714285998</v>
      </c>
      <c r="K1626" s="4">
        <f ca="1">[1]!thsiFinD("ths_srmi_stock",$A1626,$A$1,7,100,100)</f>
        <v>-6.4562410329985997E-2</v>
      </c>
      <c r="L1626" s="4">
        <f ca="1">[1]!thsiFinD("ths_atr_stock",$A1626,$A$1,7,101,100,100)</f>
        <v>0.53285714285714003</v>
      </c>
      <c r="M1626" s="4">
        <f ca="1">[1]!thsiFinD("ths_vol_w_stock",$A1626,$A$1)/1000000</f>
        <v>49.848121999999996</v>
      </c>
      <c r="N1626" s="4">
        <f ca="1">[1]!thsiFinD("ths_turnover_ratio_w_stock",$A1626,$A$1)</f>
        <v>11.749765363549001</v>
      </c>
      <c r="O1626" s="4">
        <f ca="1">[1]!thsiFinD("ths_relative_chg_ratio_w_stock",$A1626,$A$1,104,100)</f>
        <v>-4.0171812730849998</v>
      </c>
      <c r="P1626" s="4"/>
    </row>
    <row r="1627" spans="1:16" x14ac:dyDescent="0.25">
      <c r="A1627" s="2" t="s">
        <v>3263</v>
      </c>
      <c r="B1627" s="2" t="s">
        <v>3264</v>
      </c>
      <c r="C1627" s="4">
        <f ca="1">[1]!thsiFinD("ths_vol_ratio_stock",$A1627,$A$1,7,100)</f>
        <v>0.85116104753024002</v>
      </c>
      <c r="D1627" s="4">
        <f ca="1">[1]!thsiFinD("ths_cr_stock",$A1627,$A$1,7,100,100)</f>
        <v>151.51515151515</v>
      </c>
      <c r="E1627" s="4">
        <f ca="1">[1]!thsiFinD("ths_mfi_stock",$A1627,$A$1,7,100,100)</f>
        <v>71.814981214145007</v>
      </c>
      <c r="F1627" s="4">
        <f ca="1">[1]!thsiFinD("ths_expma_stock",$A1627,$A$1,7,100,100)</f>
        <v>4.7791869617189997</v>
      </c>
      <c r="G1627" s="4">
        <f ca="1">[1]!thsiFinD("ths_rsi_stock",$A1627,$A$1,7,100,100)</f>
        <v>41.439918046274002</v>
      </c>
      <c r="H1627" s="4">
        <f ca="1">[1]!thsiFinD("ths_adtm_stock",$A1627,$A$1,7,3,100,100,100)</f>
        <v>0.64705882352941002</v>
      </c>
      <c r="I1627" s="4">
        <f ca="1">[1]!thsiFinD("ths_bbiboll_stock",$A1627,$A$1,7,3,100,100,100)</f>
        <v>4.7725</v>
      </c>
      <c r="J1627" s="4">
        <f ca="1">[1]!thsiFinD("ths_dptb_stock",$A1627,$A$1,7,104,100,100)</f>
        <v>0.71428571428570997</v>
      </c>
      <c r="K1627" s="4">
        <f ca="1">[1]!thsiFinD("ths_srmi_stock",$A1627,$A$1,7,100,100)</f>
        <v>1.2765957446808999E-2</v>
      </c>
      <c r="L1627" s="4">
        <f ca="1">[1]!thsiFinD("ths_atr_stock",$A1627,$A$1,7,101,100,100)</f>
        <v>0.12</v>
      </c>
      <c r="M1627" s="4">
        <f ca="1">[1]!thsiFinD("ths_vol_w_stock",$A1627,$A$1)/1000000</f>
        <v>113.730172</v>
      </c>
      <c r="N1627" s="4">
        <f ca="1">[1]!thsiFinD("ths_turnover_ratio_w_stock",$A1627,$A$1)</f>
        <v>11.057653572513001</v>
      </c>
      <c r="O1627" s="4">
        <f ca="1">[1]!thsiFinD("ths_relative_chg_ratio_w_stock",$A1627,$A$1,104,100)</f>
        <v>-0.61171714416600997</v>
      </c>
      <c r="P1627" s="4"/>
    </row>
    <row r="1628" spans="1:16" x14ac:dyDescent="0.25">
      <c r="A1628" s="2" t="s">
        <v>3265</v>
      </c>
      <c r="B1628" s="2" t="s">
        <v>3266</v>
      </c>
      <c r="C1628" s="4">
        <f ca="1">[1]!thsiFinD("ths_vol_ratio_stock",$A1628,$A$1,7,100)</f>
        <v>0.53010912053959003</v>
      </c>
      <c r="D1628" s="4">
        <f ca="1">[1]!thsiFinD("ths_cr_stock",$A1628,$A$1,7,100,100)</f>
        <v>109.61538461537999</v>
      </c>
      <c r="E1628" s="4">
        <f ca="1">[1]!thsiFinD("ths_mfi_stock",$A1628,$A$1,7,100,100)</f>
        <v>66.702351497370003</v>
      </c>
      <c r="F1628" s="4">
        <f ca="1">[1]!thsiFinD("ths_expma_stock",$A1628,$A$1,7,100,100)</f>
        <v>4.2432321317249002</v>
      </c>
      <c r="G1628" s="4">
        <f ca="1">[1]!thsiFinD("ths_rsi_stock",$A1628,$A$1,7,100,100)</f>
        <v>44.968430066342002</v>
      </c>
      <c r="H1628" s="4">
        <f ca="1">[1]!thsiFinD("ths_adtm_stock",$A1628,$A$1,7,3,100,100,100)</f>
        <v>0.64864864864865002</v>
      </c>
      <c r="I1628" s="4">
        <f ca="1">[1]!thsiFinD("ths_bbiboll_stock",$A1628,$A$1,7,3,100,100,100)</f>
        <v>4.2278124999999998</v>
      </c>
      <c r="J1628" s="4">
        <f ca="1">[1]!thsiFinD("ths_dptb_stock",$A1628,$A$1,7,104,100,100)</f>
        <v>0.85714285714285998</v>
      </c>
      <c r="K1628" s="4">
        <f ca="1">[1]!thsiFinD("ths_srmi_stock",$A1628,$A$1,7,100,100)</f>
        <v>-7.1428571428571999E-3</v>
      </c>
      <c r="L1628" s="4">
        <f ca="1">[1]!thsiFinD("ths_atr_stock",$A1628,$A$1,7,101,100,100)</f>
        <v>0.15714285714286</v>
      </c>
      <c r="M1628" s="4">
        <f ca="1">[1]!thsiFinD("ths_vol_w_stock",$A1628,$A$1)/1000000</f>
        <v>53.353932999999998</v>
      </c>
      <c r="N1628" s="4">
        <f ca="1">[1]!thsiFinD("ths_turnover_ratio_w_stock",$A1628,$A$1)</f>
        <v>10.501062463856</v>
      </c>
      <c r="O1628" s="4">
        <f ca="1">[1]!thsiFinD("ths_relative_chg_ratio_w_stock",$A1628,$A$1,104,100)</f>
        <v>-0.94346157095592997</v>
      </c>
      <c r="P1628" s="4"/>
    </row>
    <row r="1629" spans="1:16" x14ac:dyDescent="0.25">
      <c r="A1629" s="2" t="s">
        <v>3267</v>
      </c>
      <c r="B1629" s="2" t="s">
        <v>3268</v>
      </c>
      <c r="C1629" s="4">
        <f ca="1">[1]!thsiFinD("ths_vol_ratio_stock",$A1629,$A$1,7,100)</f>
        <v>1.2305751355972001</v>
      </c>
      <c r="D1629" s="4">
        <f ca="1">[1]!thsiFinD("ths_cr_stock",$A1629,$A$1,7,100,100)</f>
        <v>211.20689655172001</v>
      </c>
      <c r="E1629" s="4">
        <f ca="1">[1]!thsiFinD("ths_mfi_stock",$A1629,$A$1,7,100,100)</f>
        <v>60.849949567792002</v>
      </c>
      <c r="F1629" s="4">
        <f ca="1">[1]!thsiFinD("ths_expma_stock",$A1629,$A$1,7,100,100)</f>
        <v>7.9076934672743997</v>
      </c>
      <c r="G1629" s="4">
        <f ca="1">[1]!thsiFinD("ths_rsi_stock",$A1629,$A$1,7,100,100)</f>
        <v>51.689037803471997</v>
      </c>
      <c r="H1629" s="4">
        <f ca="1">[1]!thsiFinD("ths_adtm_stock",$A1629,$A$1,7,3,100,100,100)</f>
        <v>0.71856287425150001</v>
      </c>
      <c r="I1629" s="4">
        <f ca="1">[1]!thsiFinD("ths_bbiboll_stock",$A1629,$A$1,7,3,100,100,100)</f>
        <v>7.8845833333332997</v>
      </c>
      <c r="J1629" s="4">
        <f ca="1">[1]!thsiFinD("ths_dptb_stock",$A1629,$A$1,7,104,100,100)</f>
        <v>1</v>
      </c>
      <c r="K1629" s="4">
        <f ca="1">[1]!thsiFinD("ths_srmi_stock",$A1629,$A$1,7,100,100)</f>
        <v>7.5853350189633004E-2</v>
      </c>
      <c r="L1629" s="4">
        <f ca="1">[1]!thsiFinD("ths_atr_stock",$A1629,$A$1,7,101,100,100)</f>
        <v>0.54857142857143004</v>
      </c>
      <c r="M1629" s="4">
        <f ca="1">[1]!thsiFinD("ths_vol_w_stock",$A1629,$A$1)/1000000</f>
        <v>854.09277599999996</v>
      </c>
      <c r="N1629" s="4">
        <f ca="1">[1]!thsiFinD("ths_turnover_ratio_w_stock",$A1629,$A$1)</f>
        <v>52.453985715240002</v>
      </c>
      <c r="O1629" s="4">
        <f ca="1">[1]!thsiFinD("ths_relative_chg_ratio_w_stock",$A1629,$A$1,104,100)</f>
        <v>7.4060259340760997</v>
      </c>
      <c r="P1629" s="4"/>
    </row>
    <row r="1630" spans="1:16" x14ac:dyDescent="0.25">
      <c r="A1630" s="2" t="s">
        <v>3269</v>
      </c>
      <c r="B1630" s="2" t="s">
        <v>3270</v>
      </c>
      <c r="C1630" s="4">
        <f ca="1">[1]!thsiFinD("ths_vol_ratio_stock",$A1630,$A$1,7,100)</f>
        <v>0.92847040139656001</v>
      </c>
      <c r="D1630" s="4">
        <f ca="1">[1]!thsiFinD("ths_cr_stock",$A1630,$A$1,7,100,100)</f>
        <v>80.898876404494004</v>
      </c>
      <c r="E1630" s="4">
        <f ca="1">[1]!thsiFinD("ths_mfi_stock",$A1630,$A$1,7,100,100)</f>
        <v>60.811060377410001</v>
      </c>
      <c r="F1630" s="4">
        <f ca="1">[1]!thsiFinD("ths_expma_stock",$A1630,$A$1,7,100,100)</f>
        <v>7.7573370848038001</v>
      </c>
      <c r="G1630" s="4">
        <f ca="1">[1]!thsiFinD("ths_rsi_stock",$A1630,$A$1,7,100,100)</f>
        <v>33.957279947111999</v>
      </c>
      <c r="H1630" s="4">
        <f ca="1">[1]!thsiFinD("ths_adtm_stock",$A1630,$A$1,7,3,100,100,100)</f>
        <v>-0.13333333333333</v>
      </c>
      <c r="I1630" s="4">
        <f ca="1">[1]!thsiFinD("ths_bbiboll_stock",$A1630,$A$1,7,3,100,100,100)</f>
        <v>7.7889583333332997</v>
      </c>
      <c r="J1630" s="4">
        <f ca="1">[1]!thsiFinD("ths_dptb_stock",$A1630,$A$1,7,104,100,100)</f>
        <v>0.85714285714285998</v>
      </c>
      <c r="K1630" s="4">
        <f ca="1">[1]!thsiFinD("ths_srmi_stock",$A1630,$A$1,7,100,100)</f>
        <v>-2.2049286640726001E-2</v>
      </c>
      <c r="L1630" s="4">
        <f ca="1">[1]!thsiFinD("ths_atr_stock",$A1630,$A$1,7,101,100,100)</f>
        <v>0.23142857142857001</v>
      </c>
      <c r="M1630" s="4">
        <f ca="1">[1]!thsiFinD("ths_vol_w_stock",$A1630,$A$1)/1000000</f>
        <v>25.039657999999999</v>
      </c>
      <c r="N1630" s="4">
        <f ca="1">[1]!thsiFinD("ths_turnover_ratio_w_stock",$A1630,$A$1)</f>
        <v>3.5147424390056998</v>
      </c>
      <c r="O1630" s="4">
        <f ca="1">[1]!thsiFinD("ths_relative_chg_ratio_w_stock",$A1630,$A$1,104,100)</f>
        <v>-2.9579891323173002</v>
      </c>
      <c r="P1630" s="4"/>
    </row>
    <row r="1631" spans="1:16" x14ac:dyDescent="0.25">
      <c r="A1631" s="2" t="s">
        <v>3271</v>
      </c>
      <c r="B1631" s="2" t="s">
        <v>3272</v>
      </c>
      <c r="C1631" s="4">
        <f ca="1">[1]!thsiFinD("ths_vol_ratio_stock",$A1631,$A$1,7,100)</f>
        <v>0.50691946391728004</v>
      </c>
      <c r="D1631" s="4">
        <f ca="1">[1]!thsiFinD("ths_cr_stock",$A1631,$A$1,7,100,100)</f>
        <v>104.60251046025</v>
      </c>
      <c r="E1631" s="4">
        <f ca="1">[1]!thsiFinD("ths_mfi_stock",$A1631,$A$1,7,100,100)</f>
        <v>57.655032243508998</v>
      </c>
      <c r="F1631" s="4">
        <f ca="1">[1]!thsiFinD("ths_expma_stock",$A1631,$A$1,7,100,100)</f>
        <v>3.308898673616</v>
      </c>
      <c r="G1631" s="4">
        <f ca="1">[1]!thsiFinD("ths_rsi_stock",$A1631,$A$1,7,100,100)</f>
        <v>45.592701382576003</v>
      </c>
      <c r="H1631" s="4">
        <f ca="1">[1]!thsiFinD("ths_adtm_stock",$A1631,$A$1,7,3,100,100,100)</f>
        <v>0.8</v>
      </c>
      <c r="I1631" s="4">
        <f ca="1">[1]!thsiFinD("ths_bbiboll_stock",$A1631,$A$1,7,3,100,100,100)</f>
        <v>3.2614583333332998</v>
      </c>
      <c r="J1631" s="4">
        <f ca="1">[1]!thsiFinD("ths_dptb_stock",$A1631,$A$1,7,104,100,100)</f>
        <v>0.85714285714285998</v>
      </c>
      <c r="K1631" s="4">
        <f ca="1">[1]!thsiFinD("ths_srmi_stock",$A1631,$A$1,7,100,100)</f>
        <v>-3.1250000000000999E-3</v>
      </c>
      <c r="L1631" s="4">
        <f ca="1">[1]!thsiFinD("ths_atr_stock",$A1631,$A$1,7,101,100,100)</f>
        <v>0.24428571428571</v>
      </c>
      <c r="M1631" s="4">
        <f ca="1">[1]!thsiFinD("ths_vol_w_stock",$A1631,$A$1)/1000000</f>
        <v>420.54717799999997</v>
      </c>
      <c r="N1631" s="4">
        <f ca="1">[1]!thsiFinD("ths_turnover_ratio_w_stock",$A1631,$A$1)</f>
        <v>45.632289279513998</v>
      </c>
      <c r="O1631" s="4">
        <f ca="1">[1]!thsiFinD("ths_relative_chg_ratio_w_stock",$A1631,$A$1,104,100)</f>
        <v>-2.9797295665262999</v>
      </c>
      <c r="P1631" s="4"/>
    </row>
    <row r="1632" spans="1:16" x14ac:dyDescent="0.25">
      <c r="A1632" s="2" t="s">
        <v>3273</v>
      </c>
      <c r="B1632" s="2" t="s">
        <v>3274</v>
      </c>
      <c r="C1632" s="4">
        <f ca="1">[1]!thsiFinD("ths_vol_ratio_stock",$A1632,$A$1,7,100)</f>
        <v>0.91972685708039004</v>
      </c>
      <c r="D1632" s="4">
        <f ca="1">[1]!thsiFinD("ths_cr_stock",$A1632,$A$1,7,100,100)</f>
        <v>85.714285714284998</v>
      </c>
      <c r="E1632" s="4">
        <f ca="1">[1]!thsiFinD("ths_mfi_stock",$A1632,$A$1,7,100,100)</f>
        <v>59.096751424089</v>
      </c>
      <c r="F1632" s="4">
        <f ca="1">[1]!thsiFinD("ths_expma_stock",$A1632,$A$1,7,100,100)</f>
        <v>18.631281070871001</v>
      </c>
      <c r="G1632" s="4">
        <f ca="1">[1]!thsiFinD("ths_rsi_stock",$A1632,$A$1,7,100,100)</f>
        <v>34.187781361950996</v>
      </c>
      <c r="H1632" s="4">
        <f ca="1">[1]!thsiFinD("ths_adtm_stock",$A1632,$A$1,7,3,100,100,100)</f>
        <v>0.61682242990654002</v>
      </c>
      <c r="I1632" s="4">
        <f ca="1">[1]!thsiFinD("ths_bbiboll_stock",$A1632,$A$1,7,3,100,100,100)</f>
        <v>18.676145833332999</v>
      </c>
      <c r="J1632" s="4">
        <f ca="1">[1]!thsiFinD("ths_dptb_stock",$A1632,$A$1,7,104,100,100)</f>
        <v>0.71428571428570997</v>
      </c>
      <c r="K1632" s="4">
        <f ca="1">[1]!thsiFinD("ths_srmi_stock",$A1632,$A$1,7,100,100)</f>
        <v>-1.1570247933884E-2</v>
      </c>
      <c r="L1632" s="4">
        <f ca="1">[1]!thsiFinD("ths_atr_stock",$A1632,$A$1,7,101,100,100)</f>
        <v>0.64571428571429001</v>
      </c>
      <c r="M1632" s="4">
        <f ca="1">[1]!thsiFinD("ths_vol_w_stock",$A1632,$A$1)/1000000</f>
        <v>105.985231</v>
      </c>
      <c r="N1632" s="4">
        <f ca="1">[1]!thsiFinD("ths_turnover_ratio_w_stock",$A1632,$A$1)</f>
        <v>12.85342634101</v>
      </c>
      <c r="O1632" s="4">
        <f ca="1">[1]!thsiFinD("ths_relative_chg_ratio_w_stock",$A1632,$A$1,104,100)</f>
        <v>-4.9668378813547998</v>
      </c>
      <c r="P1632" s="4"/>
    </row>
    <row r="1633" spans="1:16" x14ac:dyDescent="0.25">
      <c r="A1633" s="2" t="s">
        <v>3275</v>
      </c>
      <c r="B1633" s="2" t="s">
        <v>3276</v>
      </c>
      <c r="C1633" s="4">
        <f ca="1">[1]!thsiFinD("ths_vol_ratio_stock",$A1633,$A$1,7,100)</f>
        <v>0.87102019830539001</v>
      </c>
      <c r="D1633" s="4">
        <f ca="1">[1]!thsiFinD("ths_cr_stock",$A1633,$A$1,7,100,100)</f>
        <v>112.06896551724</v>
      </c>
      <c r="E1633" s="4">
        <f ca="1">[1]!thsiFinD("ths_mfi_stock",$A1633,$A$1,7,100,100)</f>
        <v>46.353813268663998</v>
      </c>
      <c r="F1633" s="4">
        <f ca="1">[1]!thsiFinD("ths_expma_stock",$A1633,$A$1,7,100,100)</f>
        <v>5.4503306275731003</v>
      </c>
      <c r="G1633" s="4">
        <f ca="1">[1]!thsiFinD("ths_rsi_stock",$A1633,$A$1,7,100,100)</f>
        <v>45.776011128725997</v>
      </c>
      <c r="H1633" s="4">
        <f ca="1">[1]!thsiFinD("ths_adtm_stock",$A1633,$A$1,7,3,100,100,100)</f>
        <v>0.23529411764706001</v>
      </c>
      <c r="I1633" s="4">
        <f ca="1">[1]!thsiFinD("ths_bbiboll_stock",$A1633,$A$1,7,3,100,100,100)</f>
        <v>5.4450000000000003</v>
      </c>
      <c r="J1633" s="4">
        <f ca="1">[1]!thsiFinD("ths_dptb_stock",$A1633,$A$1,7,104,100,100)</f>
        <v>0.57142857142856995</v>
      </c>
      <c r="K1633" s="4">
        <f ca="1">[1]!thsiFinD("ths_srmi_stock",$A1633,$A$1,7,100,100)</f>
        <v>7.3664825046041004E-3</v>
      </c>
      <c r="L1633" s="4">
        <f ca="1">[1]!thsiFinD("ths_atr_stock",$A1633,$A$1,7,101,100,100)</f>
        <v>0.11714285714286</v>
      </c>
      <c r="M1633" s="4">
        <f ca="1">[1]!thsiFinD("ths_vol_w_stock",$A1633,$A$1)/1000000</f>
        <v>16.6112</v>
      </c>
      <c r="N1633" s="4">
        <f ca="1">[1]!thsiFinD("ths_turnover_ratio_w_stock",$A1633,$A$1)</f>
        <v>3.1799147798076999</v>
      </c>
      <c r="O1633" s="4">
        <f ca="1">[1]!thsiFinD("ths_relative_chg_ratio_w_stock",$A1633,$A$1,104,100)</f>
        <v>0.98689806813416003</v>
      </c>
      <c r="P1633" s="4"/>
    </row>
    <row r="1634" spans="1:16" x14ac:dyDescent="0.25">
      <c r="A1634" s="2" t="s">
        <v>3277</v>
      </c>
      <c r="B1634" s="2" t="s">
        <v>3278</v>
      </c>
      <c r="C1634" s="4">
        <f ca="1">[1]!thsiFinD("ths_vol_ratio_stock",$A1634,$A$1,7,100)</f>
        <v>0.60966409503506003</v>
      </c>
      <c r="D1634" s="4">
        <f ca="1">[1]!thsiFinD("ths_cr_stock",$A1634,$A$1,7,100,100)</f>
        <v>30.239520958084</v>
      </c>
      <c r="E1634" s="4">
        <f ca="1">[1]!thsiFinD("ths_mfi_stock",$A1634,$A$1,7,100,100)</f>
        <v>24.380907710612998</v>
      </c>
      <c r="F1634" s="4">
        <f ca="1">[1]!thsiFinD("ths_expma_stock",$A1634,$A$1,7,100,100)</f>
        <v>9.6470204480344002</v>
      </c>
      <c r="G1634" s="4">
        <f ca="1">[1]!thsiFinD("ths_rsi_stock",$A1634,$A$1,7,100,100)</f>
        <v>30.129029580697001</v>
      </c>
      <c r="H1634" s="4">
        <f ca="1">[1]!thsiFinD("ths_adtm_stock",$A1634,$A$1,7,3,100,100,100)</f>
        <v>-0.80769230769231004</v>
      </c>
      <c r="I1634" s="4">
        <f ca="1">[1]!thsiFinD("ths_bbiboll_stock",$A1634,$A$1,7,3,100,100,100)</f>
        <v>9.6838541666667002</v>
      </c>
      <c r="J1634" s="4">
        <f ca="1">[1]!thsiFinD("ths_dptb_stock",$A1634,$A$1,7,104,100,100)</f>
        <v>0.71428571428570997</v>
      </c>
      <c r="K1634" s="4">
        <f ca="1">[1]!thsiFinD("ths_srmi_stock",$A1634,$A$1,7,100,100)</f>
        <v>-6.1630218687873002E-2</v>
      </c>
      <c r="L1634" s="4">
        <f ca="1">[1]!thsiFinD("ths_atr_stock",$A1634,$A$1,7,101,100,100)</f>
        <v>0.21285714285714</v>
      </c>
      <c r="M1634" s="4">
        <f ca="1">[1]!thsiFinD("ths_vol_w_stock",$A1634,$A$1)/1000000</f>
        <v>21.084575999999998</v>
      </c>
      <c r="N1634" s="4">
        <f ca="1">[1]!thsiFinD("ths_turnover_ratio_w_stock",$A1634,$A$1)</f>
        <v>4.7065131482889004</v>
      </c>
      <c r="O1634" s="4">
        <f ca="1">[1]!thsiFinD("ths_relative_chg_ratio_w_stock",$A1634,$A$1,104,100)</f>
        <v>-2.4702563131197</v>
      </c>
      <c r="P1634" s="4"/>
    </row>
    <row r="1635" spans="1:16" x14ac:dyDescent="0.25">
      <c r="A1635" s="2" t="s">
        <v>3279</v>
      </c>
      <c r="B1635" s="2" t="s">
        <v>3280</v>
      </c>
      <c r="C1635" s="4">
        <f ca="1">[1]!thsiFinD("ths_vol_ratio_stock",$A1635,$A$1,7,100)</f>
        <v>1.1239534052628</v>
      </c>
      <c r="D1635" s="4">
        <f ca="1">[1]!thsiFinD("ths_cr_stock",$A1635,$A$1,7,100,100)</f>
        <v>138.00738007379999</v>
      </c>
      <c r="E1635" s="4">
        <f ca="1">[1]!thsiFinD("ths_mfi_stock",$A1635,$A$1,7,100,100)</f>
        <v>53.705043969073998</v>
      </c>
      <c r="F1635" s="4">
        <f ca="1">[1]!thsiFinD("ths_expma_stock",$A1635,$A$1,7,100,100)</f>
        <v>14.608807970864</v>
      </c>
      <c r="G1635" s="4">
        <f ca="1">[1]!thsiFinD("ths_rsi_stock",$A1635,$A$1,7,100,100)</f>
        <v>56.898328663984998</v>
      </c>
      <c r="H1635" s="4">
        <f ca="1">[1]!thsiFinD("ths_adtm_stock",$A1635,$A$1,7,3,100,100,100)</f>
        <v>0.73095238095238002</v>
      </c>
      <c r="I1635" s="4">
        <f ca="1">[1]!thsiFinD("ths_bbiboll_stock",$A1635,$A$1,7,3,100,100,100)</f>
        <v>14.310104166666999</v>
      </c>
      <c r="J1635" s="4">
        <f ca="1">[1]!thsiFinD("ths_dptb_stock",$A1635,$A$1,7,104,100,100)</f>
        <v>0.57142857142856995</v>
      </c>
      <c r="K1635" s="4">
        <f ca="1">[1]!thsiFinD("ths_srmi_stock",$A1635,$A$1,7,100,100)</f>
        <v>8.6486486486487005E-2</v>
      </c>
      <c r="L1635" s="4">
        <f ca="1">[1]!thsiFinD("ths_atr_stock",$A1635,$A$1,7,101,100,100)</f>
        <v>1.4757142857143</v>
      </c>
      <c r="M1635" s="4">
        <f ca="1">[1]!thsiFinD("ths_vol_w_stock",$A1635,$A$1)/1000000</f>
        <v>447.949566</v>
      </c>
      <c r="N1635" s="4">
        <f ca="1">[1]!thsiFinD("ths_turnover_ratio_w_stock",$A1635,$A$1)</f>
        <v>191.71678103382001</v>
      </c>
      <c r="O1635" s="4">
        <f ca="1">[1]!thsiFinD("ths_relative_chg_ratio_w_stock",$A1635,$A$1,104,100)</f>
        <v>13.024321979129001</v>
      </c>
      <c r="P1635" s="4"/>
    </row>
    <row r="1636" spans="1:16" x14ac:dyDescent="0.25">
      <c r="A1636" s="2" t="s">
        <v>3281</v>
      </c>
      <c r="B1636" s="2" t="s">
        <v>3282</v>
      </c>
      <c r="C1636" s="4">
        <f ca="1">[1]!thsiFinD("ths_vol_ratio_stock",$A1636,$A$1,7,100)</f>
        <v>0.99464256996920997</v>
      </c>
      <c r="D1636" s="4">
        <f ca="1">[1]!thsiFinD("ths_cr_stock",$A1636,$A$1,7,100,100)</f>
        <v>34.389140271494</v>
      </c>
      <c r="E1636" s="4">
        <f ca="1">[1]!thsiFinD("ths_mfi_stock",$A1636,$A$1,7,100,100)</f>
        <v>12.472353327045999</v>
      </c>
      <c r="F1636" s="4">
        <f ca="1">[1]!thsiFinD("ths_expma_stock",$A1636,$A$1,7,100,100)</f>
        <v>6.9716140234662003</v>
      </c>
      <c r="G1636" s="4">
        <f ca="1">[1]!thsiFinD("ths_rsi_stock",$A1636,$A$1,7,100,100)</f>
        <v>32.490022613016997</v>
      </c>
      <c r="H1636" s="4">
        <f ca="1">[1]!thsiFinD("ths_adtm_stock",$A1636,$A$1,7,3,100,100,100)</f>
        <v>-0.83783783783782995</v>
      </c>
      <c r="I1636" s="4">
        <f ca="1">[1]!thsiFinD("ths_bbiboll_stock",$A1636,$A$1,7,3,100,100,100)</f>
        <v>6.9666666666666996</v>
      </c>
      <c r="J1636" s="4">
        <f ca="1">[1]!thsiFinD("ths_dptb_stock",$A1636,$A$1,7,104,100,100)</f>
        <v>0.42857142857142999</v>
      </c>
      <c r="K1636" s="4">
        <f ca="1">[1]!thsiFinD("ths_srmi_stock",$A1636,$A$1,7,100,100)</f>
        <v>-3.9215686274509998E-2</v>
      </c>
      <c r="L1636" s="4">
        <f ca="1">[1]!thsiFinD("ths_atr_stock",$A1636,$A$1,7,101,100,100)</f>
        <v>0.14142857142856999</v>
      </c>
      <c r="M1636" s="4">
        <f ca="1">[1]!thsiFinD("ths_vol_w_stock",$A1636,$A$1)/1000000</f>
        <v>20.763853999999998</v>
      </c>
      <c r="N1636" s="4">
        <f ca="1">[1]!thsiFinD("ths_turnover_ratio_w_stock",$A1636,$A$1)</f>
        <v>4.9041279930288999</v>
      </c>
      <c r="O1636" s="4">
        <f ca="1">[1]!thsiFinD("ths_relative_chg_ratio_w_stock",$A1636,$A$1,104,100)</f>
        <v>-1.4363801592528</v>
      </c>
      <c r="P1636" s="4"/>
    </row>
    <row r="1637" spans="1:16" x14ac:dyDescent="0.25">
      <c r="A1637" s="2" t="s">
        <v>3283</v>
      </c>
      <c r="B1637" s="2" t="s">
        <v>3284</v>
      </c>
      <c r="C1637" s="4">
        <f ca="1">[1]!thsiFinD("ths_vol_ratio_stock",$A1637,$A$1,7,100)</f>
        <v>1.9433664960382999</v>
      </c>
      <c r="D1637" s="4">
        <f ca="1">[1]!thsiFinD("ths_cr_stock",$A1637,$A$1,7,100,100)</f>
        <v>91.447368421052005</v>
      </c>
      <c r="E1637" s="4">
        <f ca="1">[1]!thsiFinD("ths_mfi_stock",$A1637,$A$1,7,100,100)</f>
        <v>63.978541857766999</v>
      </c>
      <c r="F1637" s="4">
        <f ca="1">[1]!thsiFinD("ths_expma_stock",$A1637,$A$1,7,100,100)</f>
        <v>7.7970551020716998</v>
      </c>
      <c r="G1637" s="4">
        <f ca="1">[1]!thsiFinD("ths_rsi_stock",$A1637,$A$1,7,100,100)</f>
        <v>56.906159655178001</v>
      </c>
      <c r="H1637" s="4">
        <f ca="1">[1]!thsiFinD("ths_adtm_stock",$A1637,$A$1,7,3,100,100,100)</f>
        <v>-8.6956521739132001E-2</v>
      </c>
      <c r="I1637" s="4">
        <f ca="1">[1]!thsiFinD("ths_bbiboll_stock",$A1637,$A$1,7,3,100,100,100)</f>
        <v>7.7525000000000004</v>
      </c>
      <c r="J1637" s="4">
        <f ca="1">[1]!thsiFinD("ths_dptb_stock",$A1637,$A$1,7,104,100,100)</f>
        <v>0.57142857142856995</v>
      </c>
      <c r="K1637" s="4">
        <f ca="1">[1]!thsiFinD("ths_srmi_stock",$A1637,$A$1,7,100,100)</f>
        <v>1.8963337547408001E-2</v>
      </c>
      <c r="L1637" s="4">
        <f ca="1">[1]!thsiFinD("ths_atr_stock",$A1637,$A$1,7,101,100,100)</f>
        <v>0.28285714285713998</v>
      </c>
      <c r="M1637" s="4">
        <f ca="1">[1]!thsiFinD("ths_vol_w_stock",$A1637,$A$1)/1000000</f>
        <v>31.291526999999999</v>
      </c>
      <c r="N1637" s="4">
        <f ca="1">[1]!thsiFinD("ths_turnover_ratio_w_stock",$A1637,$A$1)</f>
        <v>12.402744084001</v>
      </c>
      <c r="O1637" s="4">
        <f ca="1">[1]!thsiFinD("ths_relative_chg_ratio_w_stock",$A1637,$A$1,104,100)</f>
        <v>4.5409341393706004</v>
      </c>
      <c r="P1637" s="4"/>
    </row>
    <row r="1638" spans="1:16" x14ac:dyDescent="0.25">
      <c r="A1638" s="2" t="s">
        <v>3285</v>
      </c>
      <c r="B1638" s="2" t="s">
        <v>3286</v>
      </c>
      <c r="C1638" s="4">
        <f ca="1">[1]!thsiFinD("ths_vol_ratio_stock",$A1638,$A$1,7,100)</f>
        <v>1.1634812553634</v>
      </c>
      <c r="D1638" s="4">
        <f ca="1">[1]!thsiFinD("ths_cr_stock",$A1638,$A$1,7,100,100)</f>
        <v>37.522123893805002</v>
      </c>
      <c r="E1638" s="4">
        <f ca="1">[1]!thsiFinD("ths_mfi_stock",$A1638,$A$1,7,100,100)</f>
        <v>40.207910142114002</v>
      </c>
      <c r="F1638" s="4">
        <f ca="1">[1]!thsiFinD("ths_expma_stock",$A1638,$A$1,7,100,100)</f>
        <v>14.151725442970999</v>
      </c>
      <c r="G1638" s="4">
        <f ca="1">[1]!thsiFinD("ths_rsi_stock",$A1638,$A$1,7,100,100)</f>
        <v>23.746178336997001</v>
      </c>
      <c r="H1638" s="4">
        <f ca="1">[1]!thsiFinD("ths_adtm_stock",$A1638,$A$1,7,3,100,100,100)</f>
        <v>-0.42553191489362002</v>
      </c>
      <c r="I1638" s="4">
        <f ca="1">[1]!thsiFinD("ths_bbiboll_stock",$A1638,$A$1,7,3,100,100,100)</f>
        <v>14.283958333333</v>
      </c>
      <c r="J1638" s="4">
        <f ca="1">[1]!thsiFinD("ths_dptb_stock",$A1638,$A$1,7,104,100,100)</f>
        <v>0.71428571428570997</v>
      </c>
      <c r="K1638" s="4">
        <f ca="1">[1]!thsiFinD("ths_srmi_stock",$A1638,$A$1,7,100,100)</f>
        <v>-5.4242002781640999E-2</v>
      </c>
      <c r="L1638" s="4">
        <f ca="1">[1]!thsiFinD("ths_atr_stock",$A1638,$A$1,7,101,100,100)</f>
        <v>0.37285714285714</v>
      </c>
      <c r="M1638" s="4">
        <f ca="1">[1]!thsiFinD("ths_vol_w_stock",$A1638,$A$1)/1000000</f>
        <v>66.763990000000007</v>
      </c>
      <c r="N1638" s="4">
        <f ca="1">[1]!thsiFinD("ths_turnover_ratio_w_stock",$A1638,$A$1)</f>
        <v>4.2625200071089004</v>
      </c>
      <c r="O1638" s="4">
        <f ca="1">[1]!thsiFinD("ths_relative_chg_ratio_w_stock",$A1638,$A$1,104,100)</f>
        <v>-4.1271023087265997</v>
      </c>
      <c r="P1638" s="4"/>
    </row>
    <row r="1639" spans="1:16" x14ac:dyDescent="0.25">
      <c r="A1639" s="2" t="s">
        <v>3287</v>
      </c>
      <c r="B1639" s="2" t="s">
        <v>3288</v>
      </c>
      <c r="C1639" s="4">
        <f ca="1">[1]!thsiFinD("ths_vol_ratio_stock",$A1639,$A$1,7,100)</f>
        <v>0.79925903583691005</v>
      </c>
      <c r="D1639" s="4">
        <f ca="1">[1]!thsiFinD("ths_cr_stock",$A1639,$A$1,7,100,100)</f>
        <v>40.492957746479</v>
      </c>
      <c r="E1639" s="4">
        <f ca="1">[1]!thsiFinD("ths_mfi_stock",$A1639,$A$1,7,100,100)</f>
        <v>32.522686921309003</v>
      </c>
      <c r="F1639" s="4">
        <f ca="1">[1]!thsiFinD("ths_expma_stock",$A1639,$A$1,7,100,100)</f>
        <v>8.0460856666345997</v>
      </c>
      <c r="G1639" s="4">
        <f ca="1">[1]!thsiFinD("ths_rsi_stock",$A1639,$A$1,7,100,100)</f>
        <v>25.865581485157001</v>
      </c>
      <c r="H1639" s="4">
        <f ca="1">[1]!thsiFinD("ths_adtm_stock",$A1639,$A$1,7,3,100,100,100)</f>
        <v>-0.71111111111111003</v>
      </c>
      <c r="I1639" s="4">
        <f ca="1">[1]!thsiFinD("ths_bbiboll_stock",$A1639,$A$1,7,3,100,100,100)</f>
        <v>8.0822916666667002</v>
      </c>
      <c r="J1639" s="4">
        <f ca="1">[1]!thsiFinD("ths_dptb_stock",$A1639,$A$1,7,104,100,100)</f>
        <v>0.71428571428570997</v>
      </c>
      <c r="K1639" s="4">
        <f ca="1">[1]!thsiFinD("ths_srmi_stock",$A1639,$A$1,7,100,100)</f>
        <v>-4.7445255474453003E-2</v>
      </c>
      <c r="L1639" s="4">
        <f ca="1">[1]!thsiFinD("ths_atr_stock",$A1639,$A$1,7,101,100,100)</f>
        <v>0.19</v>
      </c>
      <c r="M1639" s="4">
        <f ca="1">[1]!thsiFinD("ths_vol_w_stock",$A1639,$A$1)/1000000</f>
        <v>17.288592999999999</v>
      </c>
      <c r="N1639" s="4">
        <f ca="1">[1]!thsiFinD("ths_turnover_ratio_w_stock",$A1639,$A$1)</f>
        <v>2.6922269021574001</v>
      </c>
      <c r="O1639" s="4">
        <f ca="1">[1]!thsiFinD("ths_relative_chg_ratio_w_stock",$A1639,$A$1,104,100)</f>
        <v>-2.7804730717048001</v>
      </c>
      <c r="P1639" s="4"/>
    </row>
    <row r="1640" spans="1:16" x14ac:dyDescent="0.25">
      <c r="A1640" s="2" t="s">
        <v>3289</v>
      </c>
      <c r="B1640" s="2" t="s">
        <v>3290</v>
      </c>
      <c r="C1640" s="4">
        <f ca="1">[1]!thsiFinD("ths_vol_ratio_stock",$A1640,$A$1,7,100)</f>
        <v>0.6193713930493</v>
      </c>
      <c r="D1640" s="4">
        <f ca="1">[1]!thsiFinD("ths_cr_stock",$A1640,$A$1,7,100,100)</f>
        <v>83.276450511945001</v>
      </c>
      <c r="E1640" s="4">
        <f ca="1">[1]!thsiFinD("ths_mfi_stock",$A1640,$A$1,7,100,100)</f>
        <v>52.234176337671002</v>
      </c>
      <c r="F1640" s="4">
        <f ca="1">[1]!thsiFinD("ths_expma_stock",$A1640,$A$1,7,100,100)</f>
        <v>10.321480325775999</v>
      </c>
      <c r="G1640" s="4">
        <f ca="1">[1]!thsiFinD("ths_rsi_stock",$A1640,$A$1,7,100,100)</f>
        <v>30.458111782126</v>
      </c>
      <c r="H1640" s="4">
        <f ca="1">[1]!thsiFinD("ths_adtm_stock",$A1640,$A$1,7,3,100,100,100)</f>
        <v>0.28571428571427998</v>
      </c>
      <c r="I1640" s="4">
        <f ca="1">[1]!thsiFinD("ths_bbiboll_stock",$A1640,$A$1,7,3,100,100,100)</f>
        <v>10.3671875</v>
      </c>
      <c r="J1640" s="4">
        <f ca="1">[1]!thsiFinD("ths_dptb_stock",$A1640,$A$1,7,104,100,100)</f>
        <v>0.57142857142856995</v>
      </c>
      <c r="K1640" s="4">
        <f ca="1">[1]!thsiFinD("ths_srmi_stock",$A1640,$A$1,7,100,100)</f>
        <v>-1.6617790811339E-2</v>
      </c>
      <c r="L1640" s="4">
        <f ca="1">[1]!thsiFinD("ths_atr_stock",$A1640,$A$1,7,101,100,100)</f>
        <v>0.26</v>
      </c>
      <c r="M1640" s="4">
        <f ca="1">[1]!thsiFinD("ths_vol_w_stock",$A1640,$A$1)/1000000</f>
        <v>123.55904099999999</v>
      </c>
      <c r="N1640" s="4">
        <f ca="1">[1]!thsiFinD("ths_turnover_ratio_w_stock",$A1640,$A$1)</f>
        <v>5.4386231714165003</v>
      </c>
      <c r="O1640" s="4">
        <f ca="1">[1]!thsiFinD("ths_relative_chg_ratio_w_stock",$A1640,$A$1,104,100)</f>
        <v>-1.8361560912909001</v>
      </c>
      <c r="P1640" s="4"/>
    </row>
    <row r="1641" spans="1:16" x14ac:dyDescent="0.25">
      <c r="A1641" s="2" t="s">
        <v>3291</v>
      </c>
      <c r="B1641" s="2" t="s">
        <v>3292</v>
      </c>
      <c r="C1641" s="4">
        <f ca="1">[1]!thsiFinD("ths_vol_ratio_stock",$A1641,$A$1,7,100)</f>
        <v>0.45451356947177002</v>
      </c>
      <c r="D1641" s="4">
        <f ca="1">[1]!thsiFinD("ths_cr_stock",$A1641,$A$1,7,100,100)</f>
        <v>38.129496402877997</v>
      </c>
      <c r="E1641" s="4">
        <f ca="1">[1]!thsiFinD("ths_mfi_stock",$A1641,$A$1,7,100,100)</f>
        <v>25.950779469391001</v>
      </c>
      <c r="F1641" s="4">
        <f ca="1">[1]!thsiFinD("ths_expma_stock",$A1641,$A$1,7,100,100)</f>
        <v>3.0238179922723001</v>
      </c>
      <c r="G1641" s="4">
        <f ca="1">[1]!thsiFinD("ths_rsi_stock",$A1641,$A$1,7,100,100)</f>
        <v>28.649987141556998</v>
      </c>
      <c r="H1641" s="4">
        <f ca="1">[1]!thsiFinD("ths_adtm_stock",$A1641,$A$1,7,3,100,100,100)</f>
        <v>-0.22222222222221999</v>
      </c>
      <c r="I1641" s="4">
        <f ca="1">[1]!thsiFinD("ths_bbiboll_stock",$A1641,$A$1,7,3,100,100,100)</f>
        <v>3.0386458333333</v>
      </c>
      <c r="J1641" s="4">
        <f ca="1">[1]!thsiFinD("ths_dptb_stock",$A1641,$A$1,7,104,100,100)</f>
        <v>0.42857142857142999</v>
      </c>
      <c r="K1641" s="4">
        <f ca="1">[1]!thsiFinD("ths_srmi_stock",$A1641,$A$1,7,100,100)</f>
        <v>-4.5602605863192001E-2</v>
      </c>
      <c r="L1641" s="4">
        <f ca="1">[1]!thsiFinD("ths_atr_stock",$A1641,$A$1,7,101,100,100)</f>
        <v>9.2857142857142999E-2</v>
      </c>
      <c r="M1641" s="4">
        <f ca="1">[1]!thsiFinD("ths_vol_w_stock",$A1641,$A$1)/1000000</f>
        <v>139.93377599999999</v>
      </c>
      <c r="N1641" s="4">
        <f ca="1">[1]!thsiFinD("ths_turnover_ratio_w_stock",$A1641,$A$1)</f>
        <v>7.3898386077397999</v>
      </c>
      <c r="O1641" s="4">
        <f ca="1">[1]!thsiFinD("ths_relative_chg_ratio_w_stock",$A1641,$A$1,104,100)</f>
        <v>-4.6081038461743997</v>
      </c>
      <c r="P1641" s="4"/>
    </row>
    <row r="1642" spans="1:16" x14ac:dyDescent="0.25">
      <c r="A1642" s="2" t="s">
        <v>3293</v>
      </c>
      <c r="B1642" s="2" t="s">
        <v>3294</v>
      </c>
      <c r="C1642" s="4">
        <f ca="1">[1]!thsiFinD("ths_vol_ratio_stock",$A1642,$A$1,7,100)</f>
        <v>0.81906295914641003</v>
      </c>
      <c r="D1642" s="4">
        <f ca="1">[1]!thsiFinD("ths_cr_stock",$A1642,$A$1,7,100,100)</f>
        <v>25.420168067226999</v>
      </c>
      <c r="E1642" s="4">
        <f ca="1">[1]!thsiFinD("ths_mfi_stock",$A1642,$A$1,7,100,100)</f>
        <v>28.323669918553001</v>
      </c>
      <c r="F1642" s="4">
        <f ca="1">[1]!thsiFinD("ths_expma_stock",$A1642,$A$1,7,100,100)</f>
        <v>15.588550766552</v>
      </c>
      <c r="G1642" s="4">
        <f ca="1">[1]!thsiFinD("ths_rsi_stock",$A1642,$A$1,7,100,100)</f>
        <v>24.229938042141999</v>
      </c>
      <c r="H1642" s="4">
        <f ca="1">[1]!thsiFinD("ths_adtm_stock",$A1642,$A$1,7,3,100,100,100)</f>
        <v>-0.84313725490196001</v>
      </c>
      <c r="I1642" s="4">
        <f ca="1">[1]!thsiFinD("ths_bbiboll_stock",$A1642,$A$1,7,3,100,100,100)</f>
        <v>15.668020833332999</v>
      </c>
      <c r="J1642" s="4">
        <f ca="1">[1]!thsiFinD("ths_dptb_stock",$A1642,$A$1,7,104,100,100)</f>
        <v>0.57142857142856995</v>
      </c>
      <c r="K1642" s="4">
        <f ca="1">[1]!thsiFinD("ths_srmi_stock",$A1642,$A$1,7,100,100)</f>
        <v>-4.4025157232703997E-2</v>
      </c>
      <c r="L1642" s="4">
        <f ca="1">[1]!thsiFinD("ths_atr_stock",$A1642,$A$1,7,101,100,100)</f>
        <v>0.28571428571428997</v>
      </c>
      <c r="M1642" s="4">
        <f ca="1">[1]!thsiFinD("ths_vol_w_stock",$A1642,$A$1)/1000000</f>
        <v>43.234639999999999</v>
      </c>
      <c r="N1642" s="4">
        <f ca="1">[1]!thsiFinD("ths_turnover_ratio_w_stock",$A1642,$A$1)</f>
        <v>3.8261181538009001</v>
      </c>
      <c r="O1642" s="4">
        <f ca="1">[1]!thsiFinD("ths_relative_chg_ratio_w_stock",$A1642,$A$1,104,100)</f>
        <v>-2.3828078940232</v>
      </c>
      <c r="P1642" s="4"/>
    </row>
    <row r="1643" spans="1:16" x14ac:dyDescent="0.25">
      <c r="A1643" s="2" t="s">
        <v>3295</v>
      </c>
      <c r="B1643" s="2" t="s">
        <v>3296</v>
      </c>
      <c r="C1643" s="4">
        <f ca="1">[1]!thsiFinD("ths_vol_ratio_stock",$A1643,$A$1,7,100)</f>
        <v>0.50048604465067004</v>
      </c>
      <c r="D1643" s="4">
        <f ca="1">[1]!thsiFinD("ths_cr_stock",$A1643,$A$1,7,100,100)</f>
        <v>0.94786729857809005</v>
      </c>
      <c r="E1643" s="4">
        <f ca="1">[1]!thsiFinD("ths_mfi_stock",$A1643,$A$1,7,100,100)</f>
        <v>0</v>
      </c>
      <c r="F1643" s="4">
        <f ca="1">[1]!thsiFinD("ths_expma_stock",$A1643,$A$1,7,100,100)</f>
        <v>3.8693149141487999</v>
      </c>
      <c r="G1643" s="4">
        <f ca="1">[1]!thsiFinD("ths_rsi_stock",$A1643,$A$1,7,100,100)</f>
        <v>32.359272020934</v>
      </c>
      <c r="H1643" s="4">
        <f ca="1">[1]!thsiFinD("ths_adtm_stock",$A1643,$A$1,7,3,100,100,100)</f>
        <v>0</v>
      </c>
      <c r="I1643" s="4">
        <f ca="1">[1]!thsiFinD("ths_bbiboll_stock",$A1643,$A$1,7,3,100,100,100)</f>
        <v>3.9006249999999998</v>
      </c>
      <c r="J1643" s="4">
        <f ca="1">[1]!thsiFinD("ths_dptb_stock",$A1643,$A$1,7,104,100,100)</f>
        <v>0.42857142857142999</v>
      </c>
      <c r="K1643" s="4">
        <f ca="1">[1]!thsiFinD("ths_srmi_stock",$A1643,$A$1,7,100,100)</f>
        <v>-8.5995085995085999E-2</v>
      </c>
      <c r="L1643" s="4">
        <f ca="1">[1]!thsiFinD("ths_atr_stock",$A1643,$A$1,7,101,100,100)</f>
        <v>0.10714285714286</v>
      </c>
      <c r="M1643" s="4">
        <f ca="1">[1]!thsiFinD("ths_vol_w_stock",$A1643,$A$1)/1000000</f>
        <v>98.101281999999998</v>
      </c>
      <c r="N1643" s="4">
        <f ca="1">[1]!thsiFinD("ths_turnover_ratio_w_stock",$A1643,$A$1)</f>
        <v>14.922876766538</v>
      </c>
      <c r="O1643" s="4">
        <f ca="1">[1]!thsiFinD("ths_relative_chg_ratio_w_stock",$A1643,$A$1,104,100)</f>
        <v>-4.4528690735853997</v>
      </c>
      <c r="P1643" s="4"/>
    </row>
    <row r="1644" spans="1:16" x14ac:dyDescent="0.25">
      <c r="A1644" s="2" t="s">
        <v>3297</v>
      </c>
      <c r="B1644" s="2" t="s">
        <v>3298</v>
      </c>
      <c r="C1644" s="4">
        <f ca="1">[1]!thsiFinD("ths_vol_ratio_stock",$A1644,$A$1,7,100)</f>
        <v>0.35190603704470003</v>
      </c>
      <c r="D1644" s="4">
        <f ca="1">[1]!thsiFinD("ths_cr_stock",$A1644,$A$1,7,100,100)</f>
        <v>37.647058823529001</v>
      </c>
      <c r="E1644" s="4">
        <f ca="1">[1]!thsiFinD("ths_mfi_stock",$A1644,$A$1,7,100,100)</f>
        <v>18.061440291242</v>
      </c>
      <c r="F1644" s="4">
        <f ca="1">[1]!thsiFinD("ths_expma_stock",$A1644,$A$1,7,100,100)</f>
        <v>2.8058389879408998</v>
      </c>
      <c r="G1644" s="4">
        <f ca="1">[1]!thsiFinD("ths_rsi_stock",$A1644,$A$1,7,100,100)</f>
        <v>39.089395444574997</v>
      </c>
      <c r="H1644" s="4">
        <f ca="1">[1]!thsiFinD("ths_adtm_stock",$A1644,$A$1,7,3,100,100,100)</f>
        <v>0.25925925925926002</v>
      </c>
      <c r="I1644" s="4">
        <f ca="1">[1]!thsiFinD("ths_bbiboll_stock",$A1644,$A$1,7,3,100,100,100)</f>
        <v>2.7967708333333001</v>
      </c>
      <c r="J1644" s="4">
        <f ca="1">[1]!thsiFinD("ths_dptb_stock",$A1644,$A$1,7,104,100,100)</f>
        <v>0.71428571428570997</v>
      </c>
      <c r="K1644" s="4">
        <f ca="1">[1]!thsiFinD("ths_srmi_stock",$A1644,$A$1,7,100,100)</f>
        <v>-5.8620689655171997E-2</v>
      </c>
      <c r="L1644" s="4">
        <f ca="1">[1]!thsiFinD("ths_atr_stock",$A1644,$A$1,7,101,100,100)</f>
        <v>0.11857142857142999</v>
      </c>
      <c r="M1644" s="4">
        <f ca="1">[1]!thsiFinD("ths_vol_w_stock",$A1644,$A$1)/1000000</f>
        <v>134.67382000000001</v>
      </c>
      <c r="N1644" s="4">
        <f ca="1">[1]!thsiFinD("ths_turnover_ratio_w_stock",$A1644,$A$1)</f>
        <v>16.800011441696999</v>
      </c>
      <c r="O1644" s="4">
        <f ca="1">[1]!thsiFinD("ths_relative_chg_ratio_w_stock",$A1644,$A$1,104,100)</f>
        <v>-3.4565379369331999</v>
      </c>
      <c r="P1644" s="4"/>
    </row>
    <row r="1645" spans="1:16" x14ac:dyDescent="0.25">
      <c r="A1645" s="2" t="s">
        <v>3299</v>
      </c>
      <c r="B1645" s="2" t="s">
        <v>3300</v>
      </c>
      <c r="C1645" s="4">
        <f ca="1">[1]!thsiFinD("ths_vol_ratio_stock",$A1645,$A$1,7,100)</f>
        <v>0.73387738677167003</v>
      </c>
      <c r="D1645" s="4">
        <f ca="1">[1]!thsiFinD("ths_cr_stock",$A1645,$A$1,7,100,100)</f>
        <v>44.927536231883998</v>
      </c>
      <c r="E1645" s="4">
        <f ca="1">[1]!thsiFinD("ths_mfi_stock",$A1645,$A$1,7,100,100)</f>
        <v>46.404209259424</v>
      </c>
      <c r="F1645" s="4">
        <f ca="1">[1]!thsiFinD("ths_expma_stock",$A1645,$A$1,7,100,100)</f>
        <v>5.0228577013556004</v>
      </c>
      <c r="G1645" s="4">
        <f ca="1">[1]!thsiFinD("ths_rsi_stock",$A1645,$A$1,7,100,100)</f>
        <v>28.483227465233</v>
      </c>
      <c r="H1645" s="4">
        <f ca="1">[1]!thsiFinD("ths_adtm_stock",$A1645,$A$1,7,3,100,100,100)</f>
        <v>-0.875</v>
      </c>
      <c r="I1645" s="4">
        <f ca="1">[1]!thsiFinD("ths_bbiboll_stock",$A1645,$A$1,7,3,100,100,100)</f>
        <v>5.0463541666667</v>
      </c>
      <c r="J1645" s="4">
        <f ca="1">[1]!thsiFinD("ths_dptb_stock",$A1645,$A$1,7,104,100,100)</f>
        <v>0.57142857142856995</v>
      </c>
      <c r="K1645" s="4">
        <f ca="1">[1]!thsiFinD("ths_srmi_stock",$A1645,$A$1,7,100,100)</f>
        <v>-5.46875E-2</v>
      </c>
      <c r="L1645" s="4">
        <f ca="1">[1]!thsiFinD("ths_atr_stock",$A1645,$A$1,7,101,100,100)</f>
        <v>0.14285714285713999</v>
      </c>
      <c r="M1645" s="4">
        <f ca="1">[1]!thsiFinD("ths_vol_w_stock",$A1645,$A$1)/1000000</f>
        <v>26.16235</v>
      </c>
      <c r="N1645" s="4">
        <f ca="1">[1]!thsiFinD("ths_turnover_ratio_w_stock",$A1645,$A$1)</f>
        <v>5.2439091473164998</v>
      </c>
      <c r="O1645" s="4">
        <f ca="1">[1]!thsiFinD("ths_relative_chg_ratio_w_stock",$A1645,$A$1,104,100)</f>
        <v>-4.4839123207089999</v>
      </c>
      <c r="P1645" s="4"/>
    </row>
    <row r="1646" spans="1:16" x14ac:dyDescent="0.25">
      <c r="A1646" s="2" t="s">
        <v>3301</v>
      </c>
      <c r="B1646" s="2" t="s">
        <v>3302</v>
      </c>
      <c r="C1646" s="4">
        <f ca="1">[1]!thsiFinD("ths_vol_ratio_stock",$A1646,$A$1,7,100)</f>
        <v>0.66991946337745001</v>
      </c>
      <c r="D1646" s="4">
        <f ca="1">[1]!thsiFinD("ths_cr_stock",$A1646,$A$1,7,100,100)</f>
        <v>82.051282051282001</v>
      </c>
      <c r="E1646" s="4">
        <f ca="1">[1]!thsiFinD("ths_mfi_stock",$A1646,$A$1,7,100,100)</f>
        <v>43.175953645729997</v>
      </c>
      <c r="F1646" s="4">
        <f ca="1">[1]!thsiFinD("ths_expma_stock",$A1646,$A$1,7,100,100)</f>
        <v>3.1281050746221002</v>
      </c>
      <c r="G1646" s="4">
        <f ca="1">[1]!thsiFinD("ths_rsi_stock",$A1646,$A$1,7,100,100)</f>
        <v>38.029257245711001</v>
      </c>
      <c r="H1646" s="4">
        <f ca="1">[1]!thsiFinD("ths_adtm_stock",$A1646,$A$1,7,3,100,100,100)</f>
        <v>0.44827586206897002</v>
      </c>
      <c r="I1646" s="4">
        <f ca="1">[1]!thsiFinD("ths_bbiboll_stock",$A1646,$A$1,7,3,100,100,100)</f>
        <v>3.1296875000000002</v>
      </c>
      <c r="J1646" s="4">
        <f ca="1">[1]!thsiFinD("ths_dptb_stock",$A1646,$A$1,7,104,100,100)</f>
        <v>0.85714285714285998</v>
      </c>
      <c r="K1646" s="4">
        <f ca="1">[1]!thsiFinD("ths_srmi_stock",$A1646,$A$1,7,100,100)</f>
        <v>-2.2435897435898002E-2</v>
      </c>
      <c r="L1646" s="4">
        <f ca="1">[1]!thsiFinD("ths_atr_stock",$A1646,$A$1,7,101,100,100)</f>
        <v>0.10142857142856999</v>
      </c>
      <c r="M1646" s="4">
        <f ca="1">[1]!thsiFinD("ths_vol_w_stock",$A1646,$A$1)/1000000</f>
        <v>33.24577</v>
      </c>
      <c r="N1646" s="4">
        <f ca="1">[1]!thsiFinD("ths_turnover_ratio_w_stock",$A1646,$A$1)</f>
        <v>6.4588261255445003</v>
      </c>
      <c r="O1646" s="4">
        <f ca="1">[1]!thsiFinD("ths_relative_chg_ratio_w_stock",$A1646,$A$1,104,100)</f>
        <v>-4.0740519108486</v>
      </c>
      <c r="P1646" s="4"/>
    </row>
    <row r="1647" spans="1:16" x14ac:dyDescent="0.25">
      <c r="A1647" s="2" t="s">
        <v>3303</v>
      </c>
      <c r="B1647" s="2" t="s">
        <v>3304</v>
      </c>
      <c r="C1647" s="4">
        <f ca="1">[1]!thsiFinD("ths_vol_ratio_stock",$A1647,$A$1,7,100)</f>
        <v>4.6457293613211998</v>
      </c>
      <c r="D1647" s="4">
        <f ca="1">[1]!thsiFinD("ths_cr_stock",$A1647,$A$1,7,100,100)</f>
        <v>144.37086092715001</v>
      </c>
      <c r="E1647" s="4">
        <f ca="1">[1]!thsiFinD("ths_mfi_stock",$A1647,$A$1,7,100,100)</f>
        <v>62.559214818096997</v>
      </c>
      <c r="F1647" s="4">
        <f ca="1">[1]!thsiFinD("ths_expma_stock",$A1647,$A$1,7,100,100)</f>
        <v>15.236403713846</v>
      </c>
      <c r="G1647" s="4">
        <f ca="1">[1]!thsiFinD("ths_rsi_stock",$A1647,$A$1,7,100,100)</f>
        <v>68.948676441779995</v>
      </c>
      <c r="H1647" s="4">
        <f ca="1">[1]!thsiFinD("ths_adtm_stock",$A1647,$A$1,7,3,100,100,100)</f>
        <v>-0.65</v>
      </c>
      <c r="I1647" s="4">
        <f ca="1">[1]!thsiFinD("ths_bbiboll_stock",$A1647,$A$1,7,3,100,100,100)</f>
        <v>15.151041666667</v>
      </c>
      <c r="J1647" s="4">
        <f ca="1">[1]!thsiFinD("ths_dptb_stock",$A1647,$A$1,7,104,100,100)</f>
        <v>0.57142857142856995</v>
      </c>
      <c r="K1647" s="4">
        <f ca="1">[1]!thsiFinD("ths_srmi_stock",$A1647,$A$1,7,100,100)</f>
        <v>8.1907090464547999E-2</v>
      </c>
      <c r="L1647" s="4">
        <f ca="1">[1]!thsiFinD("ths_atr_stock",$A1647,$A$1,7,101,100,100)</f>
        <v>0.70285714285713996</v>
      </c>
      <c r="M1647" s="4">
        <f ca="1">[1]!thsiFinD("ths_vol_w_stock",$A1647,$A$1)/1000000</f>
        <v>30.207964</v>
      </c>
      <c r="N1647" s="4">
        <f ca="1">[1]!thsiFinD("ths_turnover_ratio_w_stock",$A1647,$A$1)</f>
        <v>8.1847817293239995</v>
      </c>
      <c r="O1647" s="4">
        <f ca="1">[1]!thsiFinD("ths_relative_chg_ratio_w_stock",$A1647,$A$1,104,100)</f>
        <v>10.567857903475</v>
      </c>
      <c r="P1647" s="4"/>
    </row>
    <row r="1648" spans="1:16" x14ac:dyDescent="0.25">
      <c r="A1648" s="2" t="s">
        <v>3305</v>
      </c>
      <c r="B1648" s="2" t="s">
        <v>3306</v>
      </c>
      <c r="C1648" s="4">
        <f ca="1">[1]!thsiFinD("ths_vol_ratio_stock",$A1648,$A$1,7,100)</f>
        <v>0.63563773695634995</v>
      </c>
      <c r="D1648" s="4">
        <f ca="1">[1]!thsiFinD("ths_cr_stock",$A1648,$A$1,7,100,100)</f>
        <v>62.328767123287001</v>
      </c>
      <c r="E1648" s="4">
        <f ca="1">[1]!thsiFinD("ths_mfi_stock",$A1648,$A$1,7,100,100)</f>
        <v>26.539189447350999</v>
      </c>
      <c r="F1648" s="4">
        <f ca="1">[1]!thsiFinD("ths_expma_stock",$A1648,$A$1,7,100,100)</f>
        <v>2.2655426118097002</v>
      </c>
      <c r="G1648" s="4">
        <f ca="1">[1]!thsiFinD("ths_rsi_stock",$A1648,$A$1,7,100,100)</f>
        <v>37.007750441694</v>
      </c>
      <c r="H1648" s="4">
        <f ca="1">[1]!thsiFinD("ths_adtm_stock",$A1648,$A$1,7,3,100,100,100)</f>
        <v>-0.55555555555555003</v>
      </c>
      <c r="I1648" s="4">
        <f ca="1">[1]!thsiFinD("ths_bbiboll_stock",$A1648,$A$1,7,3,100,100,100)</f>
        <v>2.2840625000000001</v>
      </c>
      <c r="J1648" s="4">
        <f ca="1">[1]!thsiFinD("ths_dptb_stock",$A1648,$A$1,7,104,100,100)</f>
        <v>0.57142857142856995</v>
      </c>
      <c r="K1648" s="4">
        <f ca="1">[1]!thsiFinD("ths_srmi_stock",$A1648,$A$1,7,100,100)</f>
        <v>-4.8034934497816997E-2</v>
      </c>
      <c r="L1648" s="4">
        <f ca="1">[1]!thsiFinD("ths_atr_stock",$A1648,$A$1,7,101,100,100)</f>
        <v>0.11571428571429</v>
      </c>
      <c r="M1648" s="4">
        <f ca="1">[1]!thsiFinD("ths_vol_w_stock",$A1648,$A$1)/1000000</f>
        <v>163.08627100000001</v>
      </c>
      <c r="N1648" s="4">
        <f ca="1">[1]!thsiFinD("ths_turnover_ratio_w_stock",$A1648,$A$1)</f>
        <v>22.890551739967002</v>
      </c>
      <c r="O1648" s="4">
        <f ca="1">[1]!thsiFinD("ths_relative_chg_ratio_w_stock",$A1648,$A$1,104,100)</f>
        <v>-2.7236992067840999</v>
      </c>
      <c r="P1648" s="4"/>
    </row>
    <row r="1649" spans="1:16" x14ac:dyDescent="0.25">
      <c r="A1649" s="2" t="s">
        <v>3307</v>
      </c>
      <c r="B1649" s="2" t="s">
        <v>3308</v>
      </c>
      <c r="C1649" s="4">
        <f ca="1">[1]!thsiFinD("ths_vol_ratio_stock",$A1649,$A$1,7,100)</f>
        <v>1.136338142177</v>
      </c>
      <c r="D1649" s="4">
        <f ca="1">[1]!thsiFinD("ths_cr_stock",$A1649,$A$1,7,100,100)</f>
        <v>78.301886792453004</v>
      </c>
      <c r="E1649" s="4">
        <f ca="1">[1]!thsiFinD("ths_mfi_stock",$A1649,$A$1,7,100,100)</f>
        <v>29.431664154174001</v>
      </c>
      <c r="F1649" s="4">
        <f ca="1">[1]!thsiFinD("ths_expma_stock",$A1649,$A$1,7,100,100)</f>
        <v>6.4771984028245999</v>
      </c>
      <c r="G1649" s="4">
        <f ca="1">[1]!thsiFinD("ths_rsi_stock",$A1649,$A$1,7,100,100)</f>
        <v>45.787087103582998</v>
      </c>
      <c r="H1649" s="4">
        <f ca="1">[1]!thsiFinD("ths_adtm_stock",$A1649,$A$1,7,3,100,100,100)</f>
        <v>0.58536585365853999</v>
      </c>
      <c r="I1649" s="4">
        <f ca="1">[1]!thsiFinD("ths_bbiboll_stock",$A1649,$A$1,7,3,100,100,100)</f>
        <v>6.4527083333333</v>
      </c>
      <c r="J1649" s="4">
        <f ca="1">[1]!thsiFinD("ths_dptb_stock",$A1649,$A$1,7,104,100,100)</f>
        <v>0.71428571428570997</v>
      </c>
      <c r="K1649" s="4">
        <f ca="1">[1]!thsiFinD("ths_srmi_stock",$A1649,$A$1,7,100,100)</f>
        <v>-9.2449922958397993E-3</v>
      </c>
      <c r="L1649" s="4">
        <f ca="1">[1]!thsiFinD("ths_atr_stock",$A1649,$A$1,7,101,100,100)</f>
        <v>0.18</v>
      </c>
      <c r="M1649" s="4">
        <f ca="1">[1]!thsiFinD("ths_vol_w_stock",$A1649,$A$1)/1000000</f>
        <v>20.294694</v>
      </c>
      <c r="N1649" s="4">
        <f ca="1">[1]!thsiFinD("ths_turnover_ratio_w_stock",$A1649,$A$1)</f>
        <v>6.3813748608551997</v>
      </c>
      <c r="O1649" s="4">
        <f ca="1">[1]!thsiFinD("ths_relative_chg_ratio_w_stock",$A1649,$A$1,104,100)</f>
        <v>-0.49596333276002003</v>
      </c>
      <c r="P1649" s="4"/>
    </row>
    <row r="1650" spans="1:16" x14ac:dyDescent="0.25">
      <c r="A1650" s="2" t="s">
        <v>3309</v>
      </c>
      <c r="B1650" s="2" t="s">
        <v>3310</v>
      </c>
      <c r="C1650" s="4">
        <f ca="1">[1]!thsiFinD("ths_vol_ratio_stock",$A1650,$A$1,7,100)</f>
        <v>0.78580654419943996</v>
      </c>
      <c r="D1650" s="4">
        <f ca="1">[1]!thsiFinD("ths_cr_stock",$A1650,$A$1,7,100,100)</f>
        <v>60.714285714284998</v>
      </c>
      <c r="E1650" s="4">
        <f ca="1">[1]!thsiFinD("ths_mfi_stock",$A1650,$A$1,7,100,100)</f>
        <v>44.280017500199001</v>
      </c>
      <c r="F1650" s="4">
        <f ca="1">[1]!thsiFinD("ths_expma_stock",$A1650,$A$1,7,100,100)</f>
        <v>6.0498343244171</v>
      </c>
      <c r="G1650" s="4">
        <f ca="1">[1]!thsiFinD("ths_rsi_stock",$A1650,$A$1,7,100,100)</f>
        <v>43.875068133921999</v>
      </c>
      <c r="H1650" s="4">
        <f ca="1">[1]!thsiFinD("ths_adtm_stock",$A1650,$A$1,7,3,100,100,100)</f>
        <v>-3.7037037037032997E-2</v>
      </c>
      <c r="I1650" s="4">
        <f ca="1">[1]!thsiFinD("ths_bbiboll_stock",$A1650,$A$1,7,3,100,100,100)</f>
        <v>6.0241666666666998</v>
      </c>
      <c r="J1650" s="4">
        <f ca="1">[1]!thsiFinD("ths_dptb_stock",$A1650,$A$1,7,104,100,100)</f>
        <v>0.85714285714285998</v>
      </c>
      <c r="K1650" s="4">
        <f ca="1">[1]!thsiFinD("ths_srmi_stock",$A1650,$A$1,7,100,100)</f>
        <v>-1.8062397372742001E-2</v>
      </c>
      <c r="L1650" s="4">
        <f ca="1">[1]!thsiFinD("ths_atr_stock",$A1650,$A$1,7,101,100,100)</f>
        <v>0.13142857142857001</v>
      </c>
      <c r="M1650" s="4">
        <f ca="1">[1]!thsiFinD("ths_vol_w_stock",$A1650,$A$1)/1000000</f>
        <v>17.805707999999999</v>
      </c>
      <c r="N1650" s="4">
        <f ca="1">[1]!thsiFinD("ths_turnover_ratio_w_stock",$A1650,$A$1)</f>
        <v>5.6430313531753997</v>
      </c>
      <c r="O1650" s="4">
        <f ca="1">[1]!thsiFinD("ths_relative_chg_ratio_w_stock",$A1650,$A$1,104,100)</f>
        <v>-1.7787266573239999</v>
      </c>
      <c r="P1650" s="4"/>
    </row>
    <row r="1651" spans="1:16" x14ac:dyDescent="0.25">
      <c r="A1651" s="2" t="s">
        <v>3311</v>
      </c>
      <c r="B1651" s="2" t="s">
        <v>3312</v>
      </c>
      <c r="C1651" s="4">
        <f ca="1">[1]!thsiFinD("ths_vol_ratio_stock",$A1651,$A$1,7,100)</f>
        <v>1.0593414849195999</v>
      </c>
      <c r="D1651" s="4">
        <f ca="1">[1]!thsiFinD("ths_cr_stock",$A1651,$A$1,7,100,100)</f>
        <v>441.30434782609001</v>
      </c>
      <c r="E1651" s="4">
        <f ca="1">[1]!thsiFinD("ths_mfi_stock",$A1651,$A$1,7,100,100)</f>
        <v>58.996816672877998</v>
      </c>
      <c r="F1651" s="4">
        <f ca="1">[1]!thsiFinD("ths_expma_stock",$A1651,$A$1,7,100,100)</f>
        <v>5.0532135963393001</v>
      </c>
      <c r="G1651" s="4">
        <f ca="1">[1]!thsiFinD("ths_rsi_stock",$A1651,$A$1,7,100,100)</f>
        <v>62.596842621861001</v>
      </c>
      <c r="H1651" s="4">
        <f ca="1">[1]!thsiFinD("ths_adtm_stock",$A1651,$A$1,7,3,100,100,100)</f>
        <v>0.93300248138957997</v>
      </c>
      <c r="I1651" s="4">
        <f ca="1">[1]!thsiFinD("ths_bbiboll_stock",$A1651,$A$1,7,3,100,100,100)</f>
        <v>4.7955208333332999</v>
      </c>
      <c r="J1651" s="4">
        <f ca="1">[1]!thsiFinD("ths_dptb_stock",$A1651,$A$1,7,104,100,100)</f>
        <v>0.71428571428570997</v>
      </c>
      <c r="K1651" s="4">
        <f ca="1">[1]!thsiFinD("ths_srmi_stock",$A1651,$A$1,7,100,100)</f>
        <v>0.33084112149533002</v>
      </c>
      <c r="L1651" s="4">
        <f ca="1">[1]!thsiFinD("ths_atr_stock",$A1651,$A$1,7,101,100,100)</f>
        <v>0.80285714285714005</v>
      </c>
      <c r="M1651" s="4">
        <f ca="1">[1]!thsiFinD("ths_vol_w_stock",$A1651,$A$1)/1000000</f>
        <v>474.08159999999998</v>
      </c>
      <c r="N1651" s="4">
        <f ca="1">[1]!thsiFinD("ths_turnover_ratio_w_stock",$A1651,$A$1)</f>
        <v>143.48729561816</v>
      </c>
      <c r="O1651" s="4">
        <f ca="1">[1]!thsiFinD("ths_relative_chg_ratio_w_stock",$A1651,$A$1,104,100)</f>
        <v>5.7619647856332001</v>
      </c>
      <c r="P1651" s="4"/>
    </row>
    <row r="1652" spans="1:16" x14ac:dyDescent="0.25">
      <c r="A1652" s="2" t="s">
        <v>3313</v>
      </c>
      <c r="B1652" s="2" t="s">
        <v>3314</v>
      </c>
      <c r="C1652" s="4">
        <f ca="1">[1]!thsiFinD("ths_vol_ratio_stock",$A1652,$A$1,7,100)</f>
        <v>0.55671627631690002</v>
      </c>
      <c r="D1652" s="4">
        <f ca="1">[1]!thsiFinD("ths_cr_stock",$A1652,$A$1,7,100,100)</f>
        <v>84.375</v>
      </c>
      <c r="E1652" s="4">
        <f ca="1">[1]!thsiFinD("ths_mfi_stock",$A1652,$A$1,7,100,100)</f>
        <v>48.082348392671001</v>
      </c>
      <c r="F1652" s="4">
        <f ca="1">[1]!thsiFinD("ths_expma_stock",$A1652,$A$1,7,100,100)</f>
        <v>2.3608565996623998</v>
      </c>
      <c r="G1652" s="4">
        <f ca="1">[1]!thsiFinD("ths_rsi_stock",$A1652,$A$1,7,100,100)</f>
        <v>36.347767018896</v>
      </c>
      <c r="H1652" s="4">
        <f ca="1">[1]!thsiFinD("ths_adtm_stock",$A1652,$A$1,7,3,100,100,100)</f>
        <v>0.65217391304348005</v>
      </c>
      <c r="I1652" s="4">
        <f ca="1">[1]!thsiFinD("ths_bbiboll_stock",$A1652,$A$1,7,3,100,100,100)</f>
        <v>2.3816666666667001</v>
      </c>
      <c r="J1652" s="4">
        <f ca="1">[1]!thsiFinD("ths_dptb_stock",$A1652,$A$1,7,104,100,100)</f>
        <v>0.85714285714285998</v>
      </c>
      <c r="K1652" s="4">
        <f ca="1">[1]!thsiFinD("ths_srmi_stock",$A1652,$A$1,7,100,100)</f>
        <v>-8.5836909871244999E-3</v>
      </c>
      <c r="L1652" s="4">
        <f ca="1">[1]!thsiFinD("ths_atr_stock",$A1652,$A$1,7,101,100,100)</f>
        <v>8.7142857142856994E-2</v>
      </c>
      <c r="M1652" s="4">
        <f ca="1">[1]!thsiFinD("ths_vol_w_stock",$A1652,$A$1)/1000000</f>
        <v>61.876283999999998</v>
      </c>
      <c r="N1652" s="4">
        <f ca="1">[1]!thsiFinD("ths_turnover_ratio_w_stock",$A1652,$A$1)</f>
        <v>8.8724737056954002</v>
      </c>
      <c r="O1652" s="4">
        <f ca="1">[1]!thsiFinD("ths_relative_chg_ratio_w_stock",$A1652,$A$1,104,100)</f>
        <v>-2.0695833503633998</v>
      </c>
      <c r="P1652" s="4"/>
    </row>
    <row r="1653" spans="1:16" x14ac:dyDescent="0.25">
      <c r="A1653" s="2" t="s">
        <v>3315</v>
      </c>
      <c r="B1653" s="2" t="s">
        <v>3316</v>
      </c>
      <c r="C1653" s="4">
        <f ca="1">[1]!thsiFinD("ths_vol_ratio_stock",$A1653,$A$1,7,100)</f>
        <v>0.45610862125627</v>
      </c>
      <c r="D1653" s="4">
        <f ca="1">[1]!thsiFinD("ths_cr_stock",$A1653,$A$1,7,100,100)</f>
        <v>8.5714285714284006</v>
      </c>
      <c r="E1653" s="4">
        <f ca="1">[1]!thsiFinD("ths_mfi_stock",$A1653,$A$1,7,100,100)</f>
        <v>25.023219876319001</v>
      </c>
      <c r="F1653" s="4">
        <f ca="1">[1]!thsiFinD("ths_expma_stock",$A1653,$A$1,7,100,100)</f>
        <v>4.6960908440889</v>
      </c>
      <c r="G1653" s="4">
        <f ca="1">[1]!thsiFinD("ths_rsi_stock",$A1653,$A$1,7,100,100)</f>
        <v>21.517316961165001</v>
      </c>
      <c r="H1653" s="4">
        <f ca="1">[1]!thsiFinD("ths_adtm_stock",$A1653,$A$1,7,3,100,100,100)</f>
        <v>-0.76271186440677996</v>
      </c>
      <c r="I1653" s="4">
        <f ca="1">[1]!thsiFinD("ths_bbiboll_stock",$A1653,$A$1,7,3,100,100,100)</f>
        <v>4.7249999999999996</v>
      </c>
      <c r="J1653" s="4">
        <f ca="1">[1]!thsiFinD("ths_dptb_stock",$A1653,$A$1,7,104,100,100)</f>
        <v>0.28571428571428997</v>
      </c>
      <c r="K1653" s="4">
        <f ca="1">[1]!thsiFinD("ths_srmi_stock",$A1653,$A$1,7,100,100)</f>
        <v>-0.10557768924303</v>
      </c>
      <c r="L1653" s="4">
        <f ca="1">[1]!thsiFinD("ths_atr_stock",$A1653,$A$1,7,101,100,100)</f>
        <v>0.19714285714286001</v>
      </c>
      <c r="M1653" s="4">
        <f ca="1">[1]!thsiFinD("ths_vol_w_stock",$A1653,$A$1)/1000000</f>
        <v>125.415308</v>
      </c>
      <c r="N1653" s="4">
        <f ca="1">[1]!thsiFinD("ths_turnover_ratio_w_stock",$A1653,$A$1)</f>
        <v>12.253127025461</v>
      </c>
      <c r="O1653" s="4">
        <f ca="1">[1]!thsiFinD("ths_relative_chg_ratio_w_stock",$A1653,$A$1,104,100)</f>
        <v>-6.8451550470633</v>
      </c>
      <c r="P1653" s="4"/>
    </row>
    <row r="1654" spans="1:16" x14ac:dyDescent="0.25">
      <c r="A1654" s="2" t="s">
        <v>3317</v>
      </c>
      <c r="B1654" s="2" t="s">
        <v>3318</v>
      </c>
      <c r="C1654" s="4">
        <f ca="1">[1]!thsiFinD("ths_vol_ratio_stock",$A1654,$A$1,7,100)</f>
        <v>0.73098547966254002</v>
      </c>
      <c r="D1654" s="4">
        <f ca="1">[1]!thsiFinD("ths_cr_stock",$A1654,$A$1,7,100,100)</f>
        <v>223.34630350194999</v>
      </c>
      <c r="E1654" s="4">
        <f ca="1">[1]!thsiFinD("ths_mfi_stock",$A1654,$A$1,7,100,100)</f>
        <v>73.144433433805006</v>
      </c>
      <c r="F1654" s="4">
        <f ca="1">[1]!thsiFinD("ths_expma_stock",$A1654,$A$1,7,100,100)</f>
        <v>2.8629126482262999</v>
      </c>
      <c r="G1654" s="4">
        <f ca="1">[1]!thsiFinD("ths_rsi_stock",$A1654,$A$1,7,100,100)</f>
        <v>58.956076284131001</v>
      </c>
      <c r="H1654" s="4">
        <f ca="1">[1]!thsiFinD("ths_adtm_stock",$A1654,$A$1,7,3,100,100,100)</f>
        <v>0.95566502463054004</v>
      </c>
      <c r="I1654" s="4">
        <f ca="1">[1]!thsiFinD("ths_bbiboll_stock",$A1654,$A$1,7,3,100,100,100)</f>
        <v>2.7286458333332999</v>
      </c>
      <c r="J1654" s="4">
        <f ca="1">[1]!thsiFinD("ths_dptb_stock",$A1654,$A$1,7,104,100,100)</f>
        <v>0.71428571428570997</v>
      </c>
      <c r="K1654" s="4">
        <f ca="1">[1]!thsiFinD("ths_srmi_stock",$A1654,$A$1,7,100,100)</f>
        <v>0.12802768166090001</v>
      </c>
      <c r="L1654" s="4">
        <f ca="1">[1]!thsiFinD("ths_atr_stock",$A1654,$A$1,7,101,100,100)</f>
        <v>0.42428571428570999</v>
      </c>
      <c r="M1654" s="4">
        <f ca="1">[1]!thsiFinD("ths_vol_w_stock",$A1654,$A$1)/1000000</f>
        <v>1329.682861</v>
      </c>
      <c r="N1654" s="4">
        <f ca="1">[1]!thsiFinD("ths_turnover_ratio_w_stock",$A1654,$A$1)</f>
        <v>90.333807340457</v>
      </c>
      <c r="O1654" s="4">
        <f ca="1">[1]!thsiFinD("ths_relative_chg_ratio_w_stock",$A1654,$A$1,104,100)</f>
        <v>8.7218606636618006</v>
      </c>
      <c r="P1654" s="4"/>
    </row>
    <row r="1655" spans="1:16" x14ac:dyDescent="0.25">
      <c r="A1655" s="2" t="s">
        <v>3319</v>
      </c>
      <c r="B1655" s="2" t="s">
        <v>3320</v>
      </c>
      <c r="C1655" s="4">
        <f ca="1">[1]!thsiFinD("ths_vol_ratio_stock",$A1655,$A$1,7,100)</f>
        <v>0.61812086729934002</v>
      </c>
      <c r="D1655" s="4">
        <f ca="1">[1]!thsiFinD("ths_cr_stock",$A1655,$A$1,7,100,100)</f>
        <v>95.283018867924</v>
      </c>
      <c r="E1655" s="4">
        <f ca="1">[1]!thsiFinD("ths_mfi_stock",$A1655,$A$1,7,100,100)</f>
        <v>43.435875529522001</v>
      </c>
      <c r="F1655" s="4">
        <f ca="1">[1]!thsiFinD("ths_expma_stock",$A1655,$A$1,7,100,100)</f>
        <v>5.7092795679334998</v>
      </c>
      <c r="G1655" s="4">
        <f ca="1">[1]!thsiFinD("ths_rsi_stock",$A1655,$A$1,7,100,100)</f>
        <v>46.418154102616001</v>
      </c>
      <c r="H1655" s="4">
        <f ca="1">[1]!thsiFinD("ths_adtm_stock",$A1655,$A$1,7,3,100,100,100)</f>
        <v>0.70769230769230995</v>
      </c>
      <c r="I1655" s="4">
        <f ca="1">[1]!thsiFinD("ths_bbiboll_stock",$A1655,$A$1,7,3,100,100,100)</f>
        <v>5.6960416666666998</v>
      </c>
      <c r="J1655" s="4">
        <f ca="1">[1]!thsiFinD("ths_dptb_stock",$A1655,$A$1,7,104,100,100)</f>
        <v>0.85714285714285998</v>
      </c>
      <c r="K1655" s="4">
        <f ca="1">[1]!thsiFinD("ths_srmi_stock",$A1655,$A$1,7,100,100)</f>
        <v>5.3380782918149997E-3</v>
      </c>
      <c r="L1655" s="4">
        <f ca="1">[1]!thsiFinD("ths_atr_stock",$A1655,$A$1,7,101,100,100)</f>
        <v>0.22</v>
      </c>
      <c r="M1655" s="4">
        <f ca="1">[1]!thsiFinD("ths_vol_w_stock",$A1655,$A$1)/1000000</f>
        <v>104.122764</v>
      </c>
      <c r="N1655" s="4">
        <f ca="1">[1]!thsiFinD("ths_turnover_ratio_w_stock",$A1655,$A$1)</f>
        <v>14.388849396532001</v>
      </c>
      <c r="O1655" s="4">
        <f ca="1">[1]!thsiFinD("ths_relative_chg_ratio_w_stock",$A1655,$A$1,104,100)</f>
        <v>3.7072806806105998</v>
      </c>
      <c r="P1655" s="4"/>
    </row>
    <row r="1656" spans="1:16" x14ac:dyDescent="0.25">
      <c r="A1656" s="2" t="s">
        <v>3321</v>
      </c>
      <c r="B1656" s="2" t="s">
        <v>3322</v>
      </c>
      <c r="C1656" s="4">
        <f ca="1">[1]!thsiFinD("ths_vol_ratio_stock",$A1656,$A$1,7,100)</f>
        <v>0.87280805138038997</v>
      </c>
      <c r="D1656" s="4">
        <f ca="1">[1]!thsiFinD("ths_cr_stock",$A1656,$A$1,7,100,100)</f>
        <v>49.237029501526003</v>
      </c>
      <c r="E1656" s="4">
        <f ca="1">[1]!thsiFinD("ths_mfi_stock",$A1656,$A$1,7,100,100)</f>
        <v>32.375121747096998</v>
      </c>
      <c r="F1656" s="4">
        <f ca="1">[1]!thsiFinD("ths_expma_stock",$A1656,$A$1,7,100,100)</f>
        <v>26.092990737404001</v>
      </c>
      <c r="G1656" s="4">
        <f ca="1">[1]!thsiFinD("ths_rsi_stock",$A1656,$A$1,7,100,100)</f>
        <v>24.134445236644002</v>
      </c>
      <c r="H1656" s="4">
        <f ca="1">[1]!thsiFinD("ths_adtm_stock",$A1656,$A$1,7,3,100,100,100)</f>
        <v>-0.75543478260870001</v>
      </c>
      <c r="I1656" s="4">
        <f ca="1">[1]!thsiFinD("ths_bbiboll_stock",$A1656,$A$1,7,3,100,100,100)</f>
        <v>26.455416666666999</v>
      </c>
      <c r="J1656" s="4">
        <f ca="1">[1]!thsiFinD("ths_dptb_stock",$A1656,$A$1,7,104,100,100)</f>
        <v>0.71428571428570997</v>
      </c>
      <c r="K1656" s="4">
        <f ca="1">[1]!thsiFinD("ths_srmi_stock",$A1656,$A$1,7,100,100)</f>
        <v>-4.4730856709628002E-2</v>
      </c>
      <c r="L1656" s="4">
        <f ca="1">[1]!thsiFinD("ths_atr_stock",$A1656,$A$1,7,101,100,100)</f>
        <v>0.69857142857142995</v>
      </c>
      <c r="M1656" s="4">
        <f ca="1">[1]!thsiFinD("ths_vol_w_stock",$A1656,$A$1)/1000000</f>
        <v>14.008100000000001</v>
      </c>
      <c r="N1656" s="4">
        <f ca="1">[1]!thsiFinD("ths_turnover_ratio_w_stock",$A1656,$A$1)</f>
        <v>7.1838287998738002</v>
      </c>
      <c r="O1656" s="4">
        <f ca="1">[1]!thsiFinD("ths_relative_chg_ratio_w_stock",$A1656,$A$1,104,100)</f>
        <v>-4.0304889164658997</v>
      </c>
      <c r="P1656" s="4"/>
    </row>
    <row r="1657" spans="1:16" x14ac:dyDescent="0.25">
      <c r="A1657" s="2" t="s">
        <v>3323</v>
      </c>
      <c r="B1657" s="2" t="s">
        <v>3324</v>
      </c>
      <c r="C1657" s="4">
        <f ca="1">[1]!thsiFinD("ths_vol_ratio_stock",$A1657,$A$1,7,100)</f>
        <v>1.2201478759547999</v>
      </c>
      <c r="D1657" s="4">
        <f ca="1">[1]!thsiFinD("ths_cr_stock",$A1657,$A$1,7,100,100)</f>
        <v>802.07612456747995</v>
      </c>
      <c r="E1657" s="4">
        <f ca="1">[1]!thsiFinD("ths_mfi_stock",$A1657,$A$1,7,100,100)</f>
        <v>63.734249998286998</v>
      </c>
      <c r="F1657" s="4">
        <f ca="1">[1]!thsiFinD("ths_expma_stock",$A1657,$A$1,7,100,100)</f>
        <v>8.6205000563916006</v>
      </c>
      <c r="G1657" s="4">
        <f ca="1">[1]!thsiFinD("ths_rsi_stock",$A1657,$A$1,7,100,100)</f>
        <v>66.282554086751006</v>
      </c>
      <c r="H1657" s="4">
        <f ca="1">[1]!thsiFinD("ths_adtm_stock",$A1657,$A$1,7,3,100,100,100)</f>
        <v>0.86783439490446002</v>
      </c>
      <c r="I1657" s="4">
        <f ca="1">[1]!thsiFinD("ths_bbiboll_stock",$A1657,$A$1,7,3,100,100,100)</f>
        <v>8.0516666666666996</v>
      </c>
      <c r="J1657" s="4">
        <f ca="1">[1]!thsiFinD("ths_dptb_stock",$A1657,$A$1,7,104,100,100)</f>
        <v>0.71428571428570997</v>
      </c>
      <c r="K1657" s="4">
        <f ca="1">[1]!thsiFinD("ths_srmi_stock",$A1657,$A$1,7,100,100)</f>
        <v>0.41234840132304001</v>
      </c>
      <c r="L1657" s="4">
        <f ca="1">[1]!thsiFinD("ths_atr_stock",$A1657,$A$1,7,101,100,100)</f>
        <v>1.35</v>
      </c>
      <c r="M1657" s="4">
        <f ca="1">[1]!thsiFinD("ths_vol_w_stock",$A1657,$A$1)/1000000</f>
        <v>489.23012699999998</v>
      </c>
      <c r="N1657" s="4">
        <f ca="1">[1]!thsiFinD("ths_turnover_ratio_w_stock",$A1657,$A$1)</f>
        <v>180.68855495656001</v>
      </c>
      <c r="O1657" s="4">
        <f ca="1">[1]!thsiFinD("ths_relative_chg_ratio_w_stock",$A1657,$A$1,104,100)</f>
        <v>37.251180234056001</v>
      </c>
      <c r="P1657" s="4"/>
    </row>
    <row r="1658" spans="1:16" x14ac:dyDescent="0.25">
      <c r="A1658" s="2" t="s">
        <v>3325</v>
      </c>
      <c r="B1658" s="2" t="s">
        <v>3326</v>
      </c>
      <c r="C1658" s="4">
        <f ca="1">[1]!thsiFinD("ths_vol_ratio_stock",$A1658,$A$1,7,100)</f>
        <v>0.84511682010587996</v>
      </c>
      <c r="D1658" s="4">
        <f ca="1">[1]!thsiFinD("ths_cr_stock",$A1658,$A$1,7,100,100)</f>
        <v>68.932038834951001</v>
      </c>
      <c r="E1658" s="4">
        <f ca="1">[1]!thsiFinD("ths_mfi_stock",$A1658,$A$1,7,100,100)</f>
        <v>48.531375171767003</v>
      </c>
      <c r="F1658" s="4">
        <f ca="1">[1]!thsiFinD("ths_expma_stock",$A1658,$A$1,7,100,100)</f>
        <v>1.4675683347952</v>
      </c>
      <c r="G1658" s="4">
        <f ca="1">[1]!thsiFinD("ths_rsi_stock",$A1658,$A$1,7,100,100)</f>
        <v>37.874422791759002</v>
      </c>
      <c r="H1658" s="4">
        <f ca="1">[1]!thsiFinD("ths_adtm_stock",$A1658,$A$1,7,3,100,100,100)</f>
        <v>0.38888888888889001</v>
      </c>
      <c r="I1658" s="4">
        <f ca="1">[1]!thsiFinD("ths_bbiboll_stock",$A1658,$A$1,7,3,100,100,100)</f>
        <v>1.5152083333333</v>
      </c>
      <c r="J1658" s="4">
        <f ca="1">[1]!thsiFinD("ths_dptb_stock",$A1658,$A$1,7,104,100,100)</f>
        <v>0.57142857142856995</v>
      </c>
      <c r="K1658" s="4">
        <f ca="1">[1]!thsiFinD("ths_srmi_stock",$A1658,$A$1,7,100,100)</f>
        <v>-3.3333333333333E-2</v>
      </c>
      <c r="L1658" s="4">
        <f ca="1">[1]!thsiFinD("ths_atr_stock",$A1658,$A$1,7,101,100,100)</f>
        <v>8.4285714285714006E-2</v>
      </c>
      <c r="M1658" s="4">
        <f ca="1">[1]!thsiFinD("ths_vol_w_stock",$A1658,$A$1)/1000000</f>
        <v>88.231280999999996</v>
      </c>
      <c r="N1658" s="4">
        <f ca="1">[1]!thsiFinD("ths_turnover_ratio_w_stock",$A1658,$A$1)</f>
        <v>21.169359942549999</v>
      </c>
      <c r="O1658" s="4">
        <f ca="1">[1]!thsiFinD("ths_relative_chg_ratio_w_stock",$A1658,$A$1,104,100)</f>
        <v>-1.8937156907773001</v>
      </c>
      <c r="P1658" s="4"/>
    </row>
    <row r="1659" spans="1:16" x14ac:dyDescent="0.25">
      <c r="A1659" s="2" t="s">
        <v>3327</v>
      </c>
      <c r="B1659" s="2" t="s">
        <v>3328</v>
      </c>
      <c r="C1659" s="4">
        <f ca="1">[1]!thsiFinD("ths_vol_ratio_stock",$A1659,$A$1,7,100)</f>
        <v>0.46372662876659998</v>
      </c>
      <c r="D1659" s="4">
        <f ca="1">[1]!thsiFinD("ths_cr_stock",$A1659,$A$1,7,100,100)</f>
        <v>78.604651162791001</v>
      </c>
      <c r="E1659" s="4">
        <f ca="1">[1]!thsiFinD("ths_mfi_stock",$A1659,$A$1,7,100,100)</f>
        <v>37.313309491021002</v>
      </c>
      <c r="F1659" s="4">
        <f ca="1">[1]!thsiFinD("ths_expma_stock",$A1659,$A$1,7,100,100)</f>
        <v>4.2819271990066996</v>
      </c>
      <c r="G1659" s="4">
        <f ca="1">[1]!thsiFinD("ths_rsi_stock",$A1659,$A$1,7,100,100)</f>
        <v>39.900193981125</v>
      </c>
      <c r="H1659" s="4">
        <f ca="1">[1]!thsiFinD("ths_adtm_stock",$A1659,$A$1,7,3,100,100,100)</f>
        <v>0.66666666666666996</v>
      </c>
      <c r="I1659" s="4">
        <f ca="1">[1]!thsiFinD("ths_bbiboll_stock",$A1659,$A$1,7,3,100,100,100)</f>
        <v>4.3242708333333004</v>
      </c>
      <c r="J1659" s="4">
        <f ca="1">[1]!thsiFinD("ths_dptb_stock",$A1659,$A$1,7,104,100,100)</f>
        <v>0.42857142857142999</v>
      </c>
      <c r="K1659" s="4">
        <f ca="1">[1]!thsiFinD("ths_srmi_stock",$A1659,$A$1,7,100,100)</f>
        <v>-2.7906976744186001E-2</v>
      </c>
      <c r="L1659" s="4">
        <f ca="1">[1]!thsiFinD("ths_atr_stock",$A1659,$A$1,7,101,100,100)</f>
        <v>0.21</v>
      </c>
      <c r="M1659" s="4">
        <f ca="1">[1]!thsiFinD("ths_vol_w_stock",$A1659,$A$1)/1000000</f>
        <v>317.43107199999997</v>
      </c>
      <c r="N1659" s="4">
        <f ca="1">[1]!thsiFinD("ths_turnover_ratio_w_stock",$A1659,$A$1)</f>
        <v>58.813551159676003</v>
      </c>
      <c r="O1659" s="4">
        <f ca="1">[1]!thsiFinD("ths_relative_chg_ratio_w_stock",$A1659,$A$1,104,100)</f>
        <v>0.89776114607082003</v>
      </c>
      <c r="P1659" s="4"/>
    </row>
    <row r="1660" spans="1:16" x14ac:dyDescent="0.25">
      <c r="A1660" s="2" t="s">
        <v>3329</v>
      </c>
      <c r="B1660" s="2" t="s">
        <v>3330</v>
      </c>
      <c r="C1660" s="4">
        <f ca="1">[1]!thsiFinD("ths_vol_ratio_stock",$A1660,$A$1,7,100)</f>
        <v>0.96755959233035005</v>
      </c>
      <c r="D1660" s="4">
        <f ca="1">[1]!thsiFinD("ths_cr_stock",$A1660,$A$1,7,100,100)</f>
        <v>62.200956937798999</v>
      </c>
      <c r="E1660" s="4">
        <f ca="1">[1]!thsiFinD("ths_mfi_stock",$A1660,$A$1,7,100,100)</f>
        <v>42.035187913746</v>
      </c>
      <c r="F1660" s="4">
        <f ca="1">[1]!thsiFinD("ths_expma_stock",$A1660,$A$1,7,100,100)</f>
        <v>3.3172617339551</v>
      </c>
      <c r="G1660" s="4">
        <f ca="1">[1]!thsiFinD("ths_rsi_stock",$A1660,$A$1,7,100,100)</f>
        <v>27.778324304062</v>
      </c>
      <c r="H1660" s="4">
        <f ca="1">[1]!thsiFinD("ths_adtm_stock",$A1660,$A$1,7,3,100,100,100)</f>
        <v>0.32558139534884001</v>
      </c>
      <c r="I1660" s="4">
        <f ca="1">[1]!thsiFinD("ths_bbiboll_stock",$A1660,$A$1,7,3,100,100,100)</f>
        <v>3.3821875000000001</v>
      </c>
      <c r="J1660" s="4">
        <f ca="1">[1]!thsiFinD("ths_dptb_stock",$A1660,$A$1,7,104,100,100)</f>
        <v>0.85714285714285998</v>
      </c>
      <c r="K1660" s="4">
        <f ca="1">[1]!thsiFinD("ths_srmi_stock",$A1660,$A$1,7,100,100)</f>
        <v>-7.4183976261128007E-2</v>
      </c>
      <c r="L1660" s="4">
        <f ca="1">[1]!thsiFinD("ths_atr_stock",$A1660,$A$1,7,101,100,100)</f>
        <v>0.16428571428571001</v>
      </c>
      <c r="M1660" s="4">
        <f ca="1">[1]!thsiFinD("ths_vol_w_stock",$A1660,$A$1)/1000000</f>
        <v>68.032508000000007</v>
      </c>
      <c r="N1660" s="4">
        <f ca="1">[1]!thsiFinD("ths_turnover_ratio_w_stock",$A1660,$A$1)</f>
        <v>16.999188274331999</v>
      </c>
      <c r="O1660" s="4">
        <f ca="1">[1]!thsiFinD("ths_relative_chg_ratio_w_stock",$A1660,$A$1,104,100)</f>
        <v>-9.7846125366635004</v>
      </c>
      <c r="P1660" s="4"/>
    </row>
    <row r="1661" spans="1:16" x14ac:dyDescent="0.25">
      <c r="A1661" s="2" t="s">
        <v>3331</v>
      </c>
      <c r="B1661" s="2" t="s">
        <v>3332</v>
      </c>
      <c r="C1661" s="4">
        <f ca="1">[1]!thsiFinD("ths_vol_ratio_stock",$A1661,$A$1,7,100)</f>
        <v>0.98552962004495004</v>
      </c>
      <c r="D1661" s="4">
        <f ca="1">[1]!thsiFinD("ths_cr_stock",$A1661,$A$1,7,100,100)</f>
        <v>58.333333333333997</v>
      </c>
      <c r="E1661" s="4">
        <f ca="1">[1]!thsiFinD("ths_mfi_stock",$A1661,$A$1,7,100,100)</f>
        <v>45.769211088676997</v>
      </c>
      <c r="F1661" s="4">
        <f ca="1">[1]!thsiFinD("ths_expma_stock",$A1661,$A$1,7,100,100)</f>
        <v>6.9053320779384997</v>
      </c>
      <c r="G1661" s="4">
        <f ca="1">[1]!thsiFinD("ths_rsi_stock",$A1661,$A$1,7,100,100)</f>
        <v>27.395307406009</v>
      </c>
      <c r="H1661" s="4">
        <f ca="1">[1]!thsiFinD("ths_adtm_stock",$A1661,$A$1,7,3,100,100,100)</f>
        <v>-0.58139534883721</v>
      </c>
      <c r="I1661" s="4">
        <f ca="1">[1]!thsiFinD("ths_bbiboll_stock",$A1661,$A$1,7,3,100,100,100)</f>
        <v>6.9614583333333</v>
      </c>
      <c r="J1661" s="4">
        <f ca="1">[1]!thsiFinD("ths_dptb_stock",$A1661,$A$1,7,104,100,100)</f>
        <v>0.71428571428570997</v>
      </c>
      <c r="K1661" s="4">
        <f ca="1">[1]!thsiFinD("ths_srmi_stock",$A1661,$A$1,7,100,100)</f>
        <v>-3.4632034632035E-2</v>
      </c>
      <c r="L1661" s="4">
        <f ca="1">[1]!thsiFinD("ths_atr_stock",$A1661,$A$1,7,101,100,100)</f>
        <v>0.19</v>
      </c>
      <c r="M1661" s="4">
        <f ca="1">[1]!thsiFinD("ths_vol_w_stock",$A1661,$A$1)/1000000</f>
        <v>69.620333000000002</v>
      </c>
      <c r="N1661" s="4">
        <f ca="1">[1]!thsiFinD("ths_turnover_ratio_w_stock",$A1661,$A$1)</f>
        <v>7.5732626330043002</v>
      </c>
      <c r="O1661" s="4">
        <f ca="1">[1]!thsiFinD("ths_relative_chg_ratio_w_stock",$A1661,$A$1,104,100)</f>
        <v>-3.5619546991745001</v>
      </c>
      <c r="P1661" s="4"/>
    </row>
    <row r="1662" spans="1:16" x14ac:dyDescent="0.25">
      <c r="A1662" s="2" t="s">
        <v>3333</v>
      </c>
      <c r="B1662" s="2" t="s">
        <v>3334</v>
      </c>
      <c r="C1662" s="4">
        <f ca="1">[1]!thsiFinD("ths_vol_ratio_stock",$A1662,$A$1,7,100)</f>
        <v>0.89533104493437998</v>
      </c>
      <c r="D1662" s="4">
        <f ca="1">[1]!thsiFinD("ths_cr_stock",$A1662,$A$1,7,100,100)</f>
        <v>32.413793103448</v>
      </c>
      <c r="E1662" s="4">
        <f ca="1">[1]!thsiFinD("ths_mfi_stock",$A1662,$A$1,7,100,100)</f>
        <v>24.641329701345999</v>
      </c>
      <c r="F1662" s="4">
        <f ca="1">[1]!thsiFinD("ths_expma_stock",$A1662,$A$1,7,100,100)</f>
        <v>1.6968580220299001</v>
      </c>
      <c r="G1662" s="4">
        <f ca="1">[1]!thsiFinD("ths_rsi_stock",$A1662,$A$1,7,100,100)</f>
        <v>45.895027138137003</v>
      </c>
      <c r="H1662" s="4">
        <f ca="1">[1]!thsiFinD("ths_adtm_stock",$A1662,$A$1,7,3,100,100,100)</f>
        <v>-0.61111111111111005</v>
      </c>
      <c r="I1662" s="4">
        <f ca="1">[1]!thsiFinD("ths_bbiboll_stock",$A1662,$A$1,7,3,100,100,100)</f>
        <v>1.6853125</v>
      </c>
      <c r="J1662" s="4">
        <f ca="1">[1]!thsiFinD("ths_dptb_stock",$A1662,$A$1,7,104,100,100)</f>
        <v>0.57142857142856995</v>
      </c>
      <c r="K1662" s="4">
        <f ca="1">[1]!thsiFinD("ths_srmi_stock",$A1662,$A$1,7,100,100)</f>
        <v>-8.2417582417582E-2</v>
      </c>
      <c r="L1662" s="4">
        <f ca="1">[1]!thsiFinD("ths_atr_stock",$A1662,$A$1,7,101,100,100)</f>
        <v>9.2857142857142999E-2</v>
      </c>
      <c r="M1662" s="4">
        <f ca="1">[1]!thsiFinD("ths_vol_w_stock",$A1662,$A$1)/1000000</f>
        <v>50.419013999999997</v>
      </c>
      <c r="N1662" s="4">
        <f ca="1">[1]!thsiFinD("ths_turnover_ratio_w_stock",$A1662,$A$1)</f>
        <v>14.745168510680999</v>
      </c>
      <c r="O1662" s="4">
        <f ca="1">[1]!thsiFinD("ths_relative_chg_ratio_w_stock",$A1662,$A$1,104,100)</f>
        <v>-3.0338421206388002</v>
      </c>
      <c r="P1662" s="4"/>
    </row>
    <row r="1663" spans="1:16" x14ac:dyDescent="0.25">
      <c r="A1663" s="2" t="s">
        <v>3335</v>
      </c>
      <c r="B1663" s="2" t="s">
        <v>3336</v>
      </c>
      <c r="C1663" s="4">
        <f ca="1">[1]!thsiFinD("ths_vol_ratio_stock",$A1663,$A$1,7,100)</f>
        <v>0.62277632526559001</v>
      </c>
      <c r="D1663" s="4">
        <f ca="1">[1]!thsiFinD("ths_cr_stock",$A1663,$A$1,7,100,100)</f>
        <v>131.04838709677</v>
      </c>
      <c r="E1663" s="4">
        <f ca="1">[1]!thsiFinD("ths_mfi_stock",$A1663,$A$1,7,100,100)</f>
        <v>54.490890527438999</v>
      </c>
      <c r="F1663" s="4">
        <f ca="1">[1]!thsiFinD("ths_expma_stock",$A1663,$A$1,7,100,100)</f>
        <v>5.7492150216563003</v>
      </c>
      <c r="G1663" s="4">
        <f ca="1">[1]!thsiFinD("ths_rsi_stock",$A1663,$A$1,7,100,100)</f>
        <v>37.385941722665997</v>
      </c>
      <c r="H1663" s="4">
        <f ca="1">[1]!thsiFinD("ths_adtm_stock",$A1663,$A$1,7,3,100,100,100)</f>
        <v>0.69072164948453996</v>
      </c>
      <c r="I1663" s="4">
        <f ca="1">[1]!thsiFinD("ths_bbiboll_stock",$A1663,$A$1,7,3,100,100,100)</f>
        <v>5.7510416666667004</v>
      </c>
      <c r="J1663" s="4">
        <f ca="1">[1]!thsiFinD("ths_dptb_stock",$A1663,$A$1,7,104,100,100)</f>
        <v>1</v>
      </c>
      <c r="K1663" s="4">
        <f ca="1">[1]!thsiFinD("ths_srmi_stock",$A1663,$A$1,7,100,100)</f>
        <v>1.8050541516245E-3</v>
      </c>
      <c r="L1663" s="4">
        <f ca="1">[1]!thsiFinD("ths_atr_stock",$A1663,$A$1,7,101,100,100)</f>
        <v>0.27857142857143002</v>
      </c>
      <c r="M1663" s="4">
        <f ca="1">[1]!thsiFinD("ths_vol_w_stock",$A1663,$A$1)/1000000</f>
        <v>79.386876000000001</v>
      </c>
      <c r="N1663" s="4">
        <f ca="1">[1]!thsiFinD("ths_turnover_ratio_w_stock",$A1663,$A$1)</f>
        <v>5.8300407606459999</v>
      </c>
      <c r="O1663" s="4">
        <f ca="1">[1]!thsiFinD("ths_relative_chg_ratio_w_stock",$A1663,$A$1,104,100)</f>
        <v>-3.2193510561476999</v>
      </c>
      <c r="P1663" s="4"/>
    </row>
    <row r="1664" spans="1:16" x14ac:dyDescent="0.25">
      <c r="A1664" s="2" t="s">
        <v>3337</v>
      </c>
      <c r="B1664" s="2" t="s">
        <v>3338</v>
      </c>
      <c r="C1664" s="4">
        <f ca="1">[1]!thsiFinD("ths_vol_ratio_stock",$A1664,$A$1,7,100)</f>
        <v>0.39763442089861001</v>
      </c>
      <c r="D1664" s="4">
        <f ca="1">[1]!thsiFinD("ths_cr_stock",$A1664,$A$1,7,100,100)</f>
        <v>1.808066759388</v>
      </c>
      <c r="E1664" s="4">
        <f ca="1">[1]!thsiFinD("ths_mfi_stock",$A1664,$A$1,7,100,100)</f>
        <v>36.002098328568003</v>
      </c>
      <c r="F1664" s="4">
        <f ca="1">[1]!thsiFinD("ths_expma_stock",$A1664,$A$1,7,100,100)</f>
        <v>5.4438927217593998</v>
      </c>
      <c r="G1664" s="4">
        <f ca="1">[1]!thsiFinD("ths_rsi_stock",$A1664,$A$1,7,100,100)</f>
        <v>32.486279546673003</v>
      </c>
      <c r="H1664" s="4">
        <f ca="1">[1]!thsiFinD("ths_adtm_stock",$A1664,$A$1,7,3,100,100,100)</f>
        <v>-0.73148148148147996</v>
      </c>
      <c r="I1664" s="4">
        <f ca="1">[1]!thsiFinD("ths_bbiboll_stock",$A1664,$A$1,7,3,100,100,100)</f>
        <v>5.5025000000000004</v>
      </c>
      <c r="J1664" s="4">
        <f ca="1">[1]!thsiFinD("ths_dptb_stock",$A1664,$A$1,7,104,100,100)</f>
        <v>0.85714285714285998</v>
      </c>
      <c r="K1664" s="4">
        <f ca="1">[1]!thsiFinD("ths_srmi_stock",$A1664,$A$1,7,100,100)</f>
        <v>-0.17213114754098</v>
      </c>
      <c r="L1664" s="4">
        <f ca="1">[1]!thsiFinD("ths_atr_stock",$A1664,$A$1,7,101,100,100)</f>
        <v>0.4</v>
      </c>
      <c r="M1664" s="4">
        <f ca="1">[1]!thsiFinD("ths_vol_w_stock",$A1664,$A$1)/1000000</f>
        <v>162.32342299999999</v>
      </c>
      <c r="N1664" s="4">
        <f ca="1">[1]!thsiFinD("ths_turnover_ratio_w_stock",$A1664,$A$1)</f>
        <v>53.796544090353002</v>
      </c>
      <c r="O1664" s="4">
        <f ca="1">[1]!thsiFinD("ths_relative_chg_ratio_w_stock",$A1664,$A$1,104,100)</f>
        <v>-14.860995230686999</v>
      </c>
      <c r="P1664" s="4"/>
    </row>
    <row r="1665" spans="1:16" x14ac:dyDescent="0.25">
      <c r="A1665" s="2" t="s">
        <v>3339</v>
      </c>
      <c r="B1665" s="2" t="s">
        <v>3340</v>
      </c>
      <c r="C1665" s="4">
        <f ca="1">[1]!thsiFinD("ths_vol_ratio_stock",$A1665,$A$1,7,100)</f>
        <v>0.93420869672102003</v>
      </c>
      <c r="D1665" s="4">
        <f ca="1">[1]!thsiFinD("ths_cr_stock",$A1665,$A$1,7,100,100)</f>
        <v>116.45569620253001</v>
      </c>
      <c r="E1665" s="4">
        <f ca="1">[1]!thsiFinD("ths_mfi_stock",$A1665,$A$1,7,100,100)</f>
        <v>60.295928175330999</v>
      </c>
      <c r="F1665" s="4">
        <f ca="1">[1]!thsiFinD("ths_expma_stock",$A1665,$A$1,7,100,100)</f>
        <v>6.5194124738935004</v>
      </c>
      <c r="G1665" s="4">
        <f ca="1">[1]!thsiFinD("ths_rsi_stock",$A1665,$A$1,7,100,100)</f>
        <v>40.601492291486998</v>
      </c>
      <c r="H1665" s="4">
        <f ca="1">[1]!thsiFinD("ths_adtm_stock",$A1665,$A$1,7,3,100,100,100)</f>
        <v>0.67796610169492</v>
      </c>
      <c r="I1665" s="4">
        <f ca="1">[1]!thsiFinD("ths_bbiboll_stock",$A1665,$A$1,7,3,100,100,100)</f>
        <v>6.493125</v>
      </c>
      <c r="J1665" s="4">
        <f ca="1">[1]!thsiFinD("ths_dptb_stock",$A1665,$A$1,7,104,100,100)</f>
        <v>1</v>
      </c>
      <c r="K1665" s="4">
        <f ca="1">[1]!thsiFinD("ths_srmi_stock",$A1665,$A$1,7,100,100)</f>
        <v>-4.6728971962617001E-3</v>
      </c>
      <c r="L1665" s="4">
        <f ca="1">[1]!thsiFinD("ths_atr_stock",$A1665,$A$1,7,101,100,100)</f>
        <v>0.16428571428571001</v>
      </c>
      <c r="M1665" s="4">
        <f ca="1">[1]!thsiFinD("ths_vol_w_stock",$A1665,$A$1)/1000000</f>
        <v>76.133319999999998</v>
      </c>
      <c r="N1665" s="4">
        <f ca="1">[1]!thsiFinD("ths_turnover_ratio_w_stock",$A1665,$A$1)</f>
        <v>8.0650056319261001</v>
      </c>
      <c r="O1665" s="4">
        <f ca="1">[1]!thsiFinD("ths_relative_chg_ratio_w_stock",$A1665,$A$1,104,100)</f>
        <v>-1.2484962259887999</v>
      </c>
      <c r="P1665" s="4"/>
    </row>
    <row r="1666" spans="1:16" x14ac:dyDescent="0.25">
      <c r="A1666" s="2" t="s">
        <v>3341</v>
      </c>
      <c r="B1666" s="2" t="s">
        <v>3342</v>
      </c>
      <c r="C1666" s="4">
        <f ca="1">[1]!thsiFinD("ths_vol_ratio_stock",$A1666,$A$1,7,100)</f>
        <v>0.59903402254375004</v>
      </c>
      <c r="D1666" s="4">
        <f ca="1">[1]!thsiFinD("ths_cr_stock",$A1666,$A$1,7,100,100)</f>
        <v>38.846153846154003</v>
      </c>
      <c r="E1666" s="4">
        <f ca="1">[1]!thsiFinD("ths_mfi_stock",$A1666,$A$1,7,100,100)</f>
        <v>16.884655408661001</v>
      </c>
      <c r="F1666" s="4">
        <f ca="1">[1]!thsiFinD("ths_expma_stock",$A1666,$A$1,7,100,100)</f>
        <v>14.962409313564001</v>
      </c>
      <c r="G1666" s="4">
        <f ca="1">[1]!thsiFinD("ths_rsi_stock",$A1666,$A$1,7,100,100)</f>
        <v>29.154810060580999</v>
      </c>
      <c r="H1666" s="4">
        <f ca="1">[1]!thsiFinD("ths_adtm_stock",$A1666,$A$1,7,3,100,100,100)</f>
        <v>-0.85628742514970002</v>
      </c>
      <c r="I1666" s="4">
        <f ca="1">[1]!thsiFinD("ths_bbiboll_stock",$A1666,$A$1,7,3,100,100,100)</f>
        <v>15.039270833332999</v>
      </c>
      <c r="J1666" s="4">
        <f ca="1">[1]!thsiFinD("ths_dptb_stock",$A1666,$A$1,7,104,100,100)</f>
        <v>0.57142857142856995</v>
      </c>
      <c r="K1666" s="4">
        <f ca="1">[1]!thsiFinD("ths_srmi_stock",$A1666,$A$1,7,100,100)</f>
        <v>-7.6326002587322E-2</v>
      </c>
      <c r="L1666" s="4">
        <f ca="1">[1]!thsiFinD("ths_atr_stock",$A1666,$A$1,7,101,100,100)</f>
        <v>0.51571428571429001</v>
      </c>
      <c r="M1666" s="4">
        <f ca="1">[1]!thsiFinD("ths_vol_w_stock",$A1666,$A$1)/1000000</f>
        <v>45.711359999999999</v>
      </c>
      <c r="N1666" s="4">
        <f ca="1">[1]!thsiFinD("ths_turnover_ratio_w_stock",$A1666,$A$1)</f>
        <v>8.1642630156239999</v>
      </c>
      <c r="O1666" s="4">
        <f ca="1">[1]!thsiFinD("ths_relative_chg_ratio_w_stock",$A1666,$A$1,104,100)</f>
        <v>-4.5258303482385003</v>
      </c>
      <c r="P1666" s="4"/>
    </row>
    <row r="1667" spans="1:16" x14ac:dyDescent="0.25">
      <c r="A1667" s="2" t="s">
        <v>3343</v>
      </c>
      <c r="B1667" s="2" t="s">
        <v>3344</v>
      </c>
      <c r="C1667" s="4">
        <f ca="1">[1]!thsiFinD("ths_vol_ratio_stock",$A1667,$A$1,7,100)</f>
        <v>0.60805566400785005</v>
      </c>
      <c r="D1667" s="4">
        <f ca="1">[1]!thsiFinD("ths_cr_stock",$A1667,$A$1,7,100,100)</f>
        <v>94.387755102041993</v>
      </c>
      <c r="E1667" s="4">
        <f ca="1">[1]!thsiFinD("ths_mfi_stock",$A1667,$A$1,7,100,100)</f>
        <v>39.831091383619999</v>
      </c>
      <c r="F1667" s="4">
        <f ca="1">[1]!thsiFinD("ths_expma_stock",$A1667,$A$1,7,100,100)</f>
        <v>5.1033682100022002</v>
      </c>
      <c r="G1667" s="4">
        <f ca="1">[1]!thsiFinD("ths_rsi_stock",$A1667,$A$1,7,100,100)</f>
        <v>31.544354307677999</v>
      </c>
      <c r="H1667" s="4">
        <f ca="1">[1]!thsiFinD("ths_adtm_stock",$A1667,$A$1,7,3,100,100,100)</f>
        <v>0.875</v>
      </c>
      <c r="I1667" s="4">
        <f ca="1">[1]!thsiFinD("ths_bbiboll_stock",$A1667,$A$1,7,3,100,100,100)</f>
        <v>5.1893750000000001</v>
      </c>
      <c r="J1667" s="4">
        <f ca="1">[1]!thsiFinD("ths_dptb_stock",$A1667,$A$1,7,104,100,100)</f>
        <v>0.57142857142856995</v>
      </c>
      <c r="K1667" s="4">
        <f ca="1">[1]!thsiFinD("ths_srmi_stock",$A1667,$A$1,7,100,100)</f>
        <v>-7.9681274900397E-3</v>
      </c>
      <c r="L1667" s="4">
        <f ca="1">[1]!thsiFinD("ths_atr_stock",$A1667,$A$1,7,101,100,100)</f>
        <v>0.18285714285714</v>
      </c>
      <c r="M1667" s="4">
        <f ca="1">[1]!thsiFinD("ths_vol_w_stock",$A1667,$A$1)/1000000</f>
        <v>99.466881000000001</v>
      </c>
      <c r="N1667" s="4">
        <f ca="1">[1]!thsiFinD("ths_turnover_ratio_w_stock",$A1667,$A$1)</f>
        <v>18.999909738525002</v>
      </c>
      <c r="O1667" s="4">
        <f ca="1">[1]!thsiFinD("ths_relative_chg_ratio_w_stock",$A1667,$A$1,104,100)</f>
        <v>-2.5179069064277</v>
      </c>
      <c r="P1667" s="4"/>
    </row>
    <row r="1668" spans="1:16" x14ac:dyDescent="0.25">
      <c r="A1668" s="2" t="s">
        <v>3345</v>
      </c>
      <c r="B1668" s="2" t="s">
        <v>3346</v>
      </c>
      <c r="C1668" s="4">
        <f ca="1">[1]!thsiFinD("ths_vol_ratio_stock",$A1668,$A$1,7,100)</f>
        <v>1.6566487634222999</v>
      </c>
      <c r="D1668" s="4">
        <f ca="1">[1]!thsiFinD("ths_cr_stock",$A1668,$A$1,7,100,100)</f>
        <v>126.41509433962</v>
      </c>
      <c r="E1668" s="4">
        <f ca="1">[1]!thsiFinD("ths_mfi_stock",$A1668,$A$1,7,100,100)</f>
        <v>61.473767985408998</v>
      </c>
      <c r="F1668" s="4">
        <f ca="1">[1]!thsiFinD("ths_expma_stock",$A1668,$A$1,7,100,100)</f>
        <v>4.1712561422394003</v>
      </c>
      <c r="G1668" s="4">
        <f ca="1">[1]!thsiFinD("ths_rsi_stock",$A1668,$A$1,7,100,100)</f>
        <v>47.463490830806997</v>
      </c>
      <c r="H1668" s="4">
        <f ca="1">[1]!thsiFinD("ths_adtm_stock",$A1668,$A$1,7,3,100,100,100)</f>
        <v>0.85714285714285998</v>
      </c>
      <c r="I1668" s="4">
        <f ca="1">[1]!thsiFinD("ths_bbiboll_stock",$A1668,$A$1,7,3,100,100,100)</f>
        <v>4.1558333333333</v>
      </c>
      <c r="J1668" s="4">
        <f ca="1">[1]!thsiFinD("ths_dptb_stock",$A1668,$A$1,7,104,100,100)</f>
        <v>0.71428571428570997</v>
      </c>
      <c r="K1668" s="4">
        <f ca="1">[1]!thsiFinD("ths_srmi_stock",$A1668,$A$1,7,100,100)</f>
        <v>2.4154589371979999E-3</v>
      </c>
      <c r="L1668" s="4">
        <f ca="1">[1]!thsiFinD("ths_atr_stock",$A1668,$A$1,7,101,100,100)</f>
        <v>0.11428571428570999</v>
      </c>
      <c r="M1668" s="4">
        <f ca="1">[1]!thsiFinD("ths_vol_w_stock",$A1668,$A$1)/1000000</f>
        <v>73.628461999999999</v>
      </c>
      <c r="N1668" s="4">
        <f ca="1">[1]!thsiFinD("ths_turnover_ratio_w_stock",$A1668,$A$1)</f>
        <v>10.025746663404</v>
      </c>
      <c r="O1668" s="4">
        <f ca="1">[1]!thsiFinD("ths_relative_chg_ratio_w_stock",$A1668,$A$1,104,100)</f>
        <v>0.18405964584115</v>
      </c>
      <c r="P1668" s="4"/>
    </row>
    <row r="1669" spans="1:16" x14ac:dyDescent="0.25">
      <c r="A1669" s="2" t="s">
        <v>3347</v>
      </c>
      <c r="B1669" s="2" t="s">
        <v>3348</v>
      </c>
      <c r="C1669" s="4">
        <f ca="1">[1]!thsiFinD("ths_vol_ratio_stock",$A1669,$A$1,7,100)</f>
        <v>0.62610653998304</v>
      </c>
      <c r="D1669" s="4">
        <f ca="1">[1]!thsiFinD("ths_cr_stock",$A1669,$A$1,7,100,100)</f>
        <v>46.654275092936999</v>
      </c>
      <c r="E1669" s="4">
        <f ca="1">[1]!thsiFinD("ths_mfi_stock",$A1669,$A$1,7,100,100)</f>
        <v>44.594699035161</v>
      </c>
      <c r="F1669" s="4">
        <f ca="1">[1]!thsiFinD("ths_expma_stock",$A1669,$A$1,7,100,100)</f>
        <v>15.34727367857</v>
      </c>
      <c r="G1669" s="4">
        <f ca="1">[1]!thsiFinD("ths_rsi_stock",$A1669,$A$1,7,100,100)</f>
        <v>32.927676463920001</v>
      </c>
      <c r="H1669" s="4">
        <f ca="1">[1]!thsiFinD("ths_adtm_stock",$A1669,$A$1,7,3,100,100,100)</f>
        <v>-0.30263157894736997</v>
      </c>
      <c r="I1669" s="4">
        <f ca="1">[1]!thsiFinD("ths_bbiboll_stock",$A1669,$A$1,7,3,100,100,100)</f>
        <v>15.506458333333001</v>
      </c>
      <c r="J1669" s="4">
        <f ca="1">[1]!thsiFinD("ths_dptb_stock",$A1669,$A$1,7,104,100,100)</f>
        <v>0.71428571428570997</v>
      </c>
      <c r="K1669" s="4">
        <f ca="1">[1]!thsiFinD("ths_srmi_stock",$A1669,$A$1,7,100,100)</f>
        <v>-3.6561898652983003E-2</v>
      </c>
      <c r="L1669" s="4">
        <f ca="1">[1]!thsiFinD("ths_atr_stock",$A1669,$A$1,7,101,100,100)</f>
        <v>0.38571428571429001</v>
      </c>
      <c r="M1669" s="4">
        <f ca="1">[1]!thsiFinD("ths_vol_w_stock",$A1669,$A$1)/1000000</f>
        <v>18.030480000000001</v>
      </c>
      <c r="N1669" s="4">
        <f ca="1">[1]!thsiFinD("ths_turnover_ratio_w_stock",$A1669,$A$1)</f>
        <v>4.9461796733492003</v>
      </c>
      <c r="O1669" s="4">
        <f ca="1">[1]!thsiFinD("ths_relative_chg_ratio_w_stock",$A1669,$A$1,104,100)</f>
        <v>-2.1293894304718002</v>
      </c>
      <c r="P1669" s="4"/>
    </row>
    <row r="1670" spans="1:16" x14ac:dyDescent="0.25">
      <c r="A1670" s="2" t="s">
        <v>3349</v>
      </c>
      <c r="B1670" s="2" t="s">
        <v>3350</v>
      </c>
      <c r="C1670" s="4">
        <f ca="1">[1]!thsiFinD("ths_vol_ratio_stock",$A1670,$A$1,7,100)</f>
        <v>0.74812878987764997</v>
      </c>
      <c r="D1670" s="4">
        <f ca="1">[1]!thsiFinD("ths_cr_stock",$A1670,$A$1,7,100,100)</f>
        <v>97.946611909650997</v>
      </c>
      <c r="E1670" s="4">
        <f ca="1">[1]!thsiFinD("ths_mfi_stock",$A1670,$A$1,7,100,100)</f>
        <v>33.679117695519999</v>
      </c>
      <c r="F1670" s="4">
        <f ca="1">[1]!thsiFinD("ths_expma_stock",$A1670,$A$1,7,100,100)</f>
        <v>11.394165102116</v>
      </c>
      <c r="G1670" s="4">
        <f ca="1">[1]!thsiFinD("ths_rsi_stock",$A1670,$A$1,7,100,100)</f>
        <v>50.595272941639003</v>
      </c>
      <c r="H1670" s="4">
        <f ca="1">[1]!thsiFinD("ths_adtm_stock",$A1670,$A$1,7,3,100,100,100)</f>
        <v>0.10643564356436</v>
      </c>
      <c r="I1670" s="4">
        <f ca="1">[1]!thsiFinD("ths_bbiboll_stock",$A1670,$A$1,7,3,100,100,100)</f>
        <v>10.679062500000001</v>
      </c>
      <c r="J1670" s="4">
        <f ca="1">[1]!thsiFinD("ths_dptb_stock",$A1670,$A$1,7,104,100,100)</f>
        <v>0.57142857142856995</v>
      </c>
      <c r="K1670" s="4">
        <f ca="1">[1]!thsiFinD("ths_srmi_stock",$A1670,$A$1,7,100,100)</f>
        <v>-3.2638259292838E-2</v>
      </c>
      <c r="L1670" s="4">
        <f ca="1">[1]!thsiFinD("ths_atr_stock",$A1670,$A$1,7,101,100,100)</f>
        <v>1.44</v>
      </c>
      <c r="M1670" s="4">
        <f ca="1">[1]!thsiFinD("ths_vol_w_stock",$A1670,$A$1)/1000000</f>
        <v>517.78099199999997</v>
      </c>
      <c r="N1670" s="4">
        <f ca="1">[1]!thsiFinD("ths_turnover_ratio_w_stock",$A1670,$A$1)</f>
        <v>109.97897026338001</v>
      </c>
      <c r="O1670" s="4">
        <f ca="1">[1]!thsiFinD("ths_relative_chg_ratio_w_stock",$A1670,$A$1,104,100)</f>
        <v>-16.964211826804998</v>
      </c>
      <c r="P1670" s="4"/>
    </row>
    <row r="1671" spans="1:16" x14ac:dyDescent="0.25">
      <c r="A1671" s="2" t="s">
        <v>3351</v>
      </c>
      <c r="B1671" s="2" t="s">
        <v>3352</v>
      </c>
      <c r="C1671" s="4">
        <f ca="1">[1]!thsiFinD("ths_vol_ratio_stock",$A1671,$A$1,7,100)</f>
        <v>0.61709568418781002</v>
      </c>
      <c r="D1671" s="4">
        <f ca="1">[1]!thsiFinD("ths_cr_stock",$A1671,$A$1,7,100,100)</f>
        <v>40.425531914894002</v>
      </c>
      <c r="E1671" s="4">
        <f ca="1">[1]!thsiFinD("ths_mfi_stock",$A1671,$A$1,7,100,100)</f>
        <v>14.344570586509001</v>
      </c>
      <c r="F1671" s="4">
        <f ca="1">[1]!thsiFinD("ths_expma_stock",$A1671,$A$1,7,100,100)</f>
        <v>5.0921995660458999</v>
      </c>
      <c r="G1671" s="4">
        <f ca="1">[1]!thsiFinD("ths_rsi_stock",$A1671,$A$1,7,100,100)</f>
        <v>36.600148529715</v>
      </c>
      <c r="H1671" s="4">
        <f ca="1">[1]!thsiFinD("ths_adtm_stock",$A1671,$A$1,7,3,100,100,100)</f>
        <v>0.80645161290321998</v>
      </c>
      <c r="I1671" s="4">
        <f ca="1">[1]!thsiFinD("ths_bbiboll_stock",$A1671,$A$1,7,3,100,100,100)</f>
        <v>5.0820833333333004</v>
      </c>
      <c r="J1671" s="4">
        <f ca="1">[1]!thsiFinD("ths_dptb_stock",$A1671,$A$1,7,104,100,100)</f>
        <v>0.57142857142856995</v>
      </c>
      <c r="K1671" s="4">
        <f ca="1">[1]!thsiFinD("ths_srmi_stock",$A1671,$A$1,7,100,100)</f>
        <v>-5.1823416506717998E-2</v>
      </c>
      <c r="L1671" s="4">
        <f ca="1">[1]!thsiFinD("ths_atr_stock",$A1671,$A$1,7,101,100,100)</f>
        <v>0.16571428571429</v>
      </c>
      <c r="M1671" s="4">
        <f ca="1">[1]!thsiFinD("ths_vol_w_stock",$A1671,$A$1)/1000000</f>
        <v>30.198986000000001</v>
      </c>
      <c r="N1671" s="4">
        <f ca="1">[1]!thsiFinD("ths_turnover_ratio_w_stock",$A1671,$A$1)</f>
        <v>7.7976976911843003</v>
      </c>
      <c r="O1671" s="4">
        <f ca="1">[1]!thsiFinD("ths_relative_chg_ratio_w_stock",$A1671,$A$1,104,100)</f>
        <v>-5.4108424611223001</v>
      </c>
      <c r="P1671" s="4"/>
    </row>
    <row r="1672" spans="1:16" x14ac:dyDescent="0.25">
      <c r="A1672" s="2" t="s">
        <v>3353</v>
      </c>
      <c r="B1672" s="2" t="s">
        <v>3354</v>
      </c>
      <c r="C1672" s="4">
        <f ca="1">[1]!thsiFinD("ths_vol_ratio_stock",$A1672,$A$1,7,100)</f>
        <v>0.94757203834503001</v>
      </c>
      <c r="D1672" s="4">
        <f ca="1">[1]!thsiFinD("ths_cr_stock",$A1672,$A$1,7,100,100)</f>
        <v>84.463894967176998</v>
      </c>
      <c r="E1672" s="4">
        <f ca="1">[1]!thsiFinD("ths_mfi_stock",$A1672,$A$1,7,100,100)</f>
        <v>62.192970234931003</v>
      </c>
      <c r="F1672" s="4">
        <f ca="1">[1]!thsiFinD("ths_expma_stock",$A1672,$A$1,7,100,100)</f>
        <v>6.6658501989180001</v>
      </c>
      <c r="G1672" s="4">
        <f ca="1">[1]!thsiFinD("ths_rsi_stock",$A1672,$A$1,7,100,100)</f>
        <v>37.242829556750998</v>
      </c>
      <c r="H1672" s="4">
        <f ca="1">[1]!thsiFinD("ths_adtm_stock",$A1672,$A$1,7,3,100,100,100)</f>
        <v>0.67889908256881004</v>
      </c>
      <c r="I1672" s="4">
        <f ca="1">[1]!thsiFinD("ths_bbiboll_stock",$A1672,$A$1,7,3,100,100,100)</f>
        <v>6.6222916666667002</v>
      </c>
      <c r="J1672" s="4">
        <f ca="1">[1]!thsiFinD("ths_dptb_stock",$A1672,$A$1,7,104,100,100)</f>
        <v>0.57142857142856995</v>
      </c>
      <c r="K1672" s="4">
        <f ca="1">[1]!thsiFinD("ths_srmi_stock",$A1672,$A$1,7,100,100)</f>
        <v>-5.8383233532934002E-2</v>
      </c>
      <c r="L1672" s="4">
        <f ca="1">[1]!thsiFinD("ths_atr_stock",$A1672,$A$1,7,101,100,100)</f>
        <v>0.41</v>
      </c>
      <c r="M1672" s="4">
        <f ca="1">[1]!thsiFinD("ths_vol_w_stock",$A1672,$A$1)/1000000</f>
        <v>355.995745</v>
      </c>
      <c r="N1672" s="4">
        <f ca="1">[1]!thsiFinD("ths_turnover_ratio_w_stock",$A1672,$A$1)</f>
        <v>58.719261744379999</v>
      </c>
      <c r="O1672" s="4">
        <f ca="1">[1]!thsiFinD("ths_relative_chg_ratio_w_stock",$A1672,$A$1,104,100)</f>
        <v>-6.4957871523513004</v>
      </c>
      <c r="P1672" s="4"/>
    </row>
    <row r="1673" spans="1:16" x14ac:dyDescent="0.25">
      <c r="A1673" s="2" t="s">
        <v>3355</v>
      </c>
      <c r="B1673" s="2" t="s">
        <v>3356</v>
      </c>
      <c r="C1673" s="4">
        <f ca="1">[1]!thsiFinD("ths_vol_ratio_stock",$A1673,$A$1,7,100)</f>
        <v>0.90439228518130999</v>
      </c>
      <c r="D1673" s="4">
        <f ca="1">[1]!thsiFinD("ths_cr_stock",$A1673,$A$1,7,100,100)</f>
        <v>83.732057416268006</v>
      </c>
      <c r="E1673" s="4">
        <f ca="1">[1]!thsiFinD("ths_mfi_stock",$A1673,$A$1,7,100,100)</f>
        <v>72.162555384293995</v>
      </c>
      <c r="F1673" s="4">
        <f ca="1">[1]!thsiFinD("ths_expma_stock",$A1673,$A$1,7,100,100)</f>
        <v>7.8343570085567</v>
      </c>
      <c r="G1673" s="4">
        <f ca="1">[1]!thsiFinD("ths_rsi_stock",$A1673,$A$1,7,100,100)</f>
        <v>41.200086274535998</v>
      </c>
      <c r="H1673" s="4">
        <f ca="1">[1]!thsiFinD("ths_adtm_stock",$A1673,$A$1,7,3,100,100,100)</f>
        <v>0.65517241379309998</v>
      </c>
      <c r="I1673" s="4">
        <f ca="1">[1]!thsiFinD("ths_bbiboll_stock",$A1673,$A$1,7,3,100,100,100)</f>
        <v>7.8098958333333002</v>
      </c>
      <c r="J1673" s="4">
        <f ca="1">[1]!thsiFinD("ths_dptb_stock",$A1673,$A$1,7,104,100,100)</f>
        <v>1</v>
      </c>
      <c r="K1673" s="4">
        <f ca="1">[1]!thsiFinD("ths_srmi_stock",$A1673,$A$1,7,100,100)</f>
        <v>-1.1553273427471001E-2</v>
      </c>
      <c r="L1673" s="4">
        <f ca="1">[1]!thsiFinD("ths_atr_stock",$A1673,$A$1,7,101,100,100)</f>
        <v>0.18428571428571</v>
      </c>
      <c r="M1673" s="4">
        <f ca="1">[1]!thsiFinD("ths_vol_w_stock",$A1673,$A$1)/1000000</f>
        <v>27.818020000000001</v>
      </c>
      <c r="N1673" s="4">
        <f ca="1">[1]!thsiFinD("ths_turnover_ratio_w_stock",$A1673,$A$1)</f>
        <v>7.3980777234603998</v>
      </c>
      <c r="O1673" s="4">
        <f ca="1">[1]!thsiFinD("ths_relative_chg_ratio_w_stock",$A1673,$A$1,104,100)</f>
        <v>0.79774296094626995</v>
      </c>
      <c r="P1673" s="4"/>
    </row>
    <row r="1674" spans="1:16" x14ac:dyDescent="0.25">
      <c r="A1674" s="2" t="s">
        <v>3357</v>
      </c>
      <c r="B1674" s="2" t="s">
        <v>3358</v>
      </c>
      <c r="C1674" s="4">
        <f ca="1">[1]!thsiFinD("ths_vol_ratio_stock",$A1674,$A$1,7,100)</f>
        <v>0.73685107469961997</v>
      </c>
      <c r="D1674" s="4">
        <f ca="1">[1]!thsiFinD("ths_cr_stock",$A1674,$A$1,7,100,100)</f>
        <v>83.116883116883002</v>
      </c>
      <c r="E1674" s="4">
        <f ca="1">[1]!thsiFinD("ths_mfi_stock",$A1674,$A$1,7,100,100)</f>
        <v>55.472532366099003</v>
      </c>
      <c r="F1674" s="4">
        <f ca="1">[1]!thsiFinD("ths_expma_stock",$A1674,$A$1,7,100,100)</f>
        <v>4.0863788865797002</v>
      </c>
      <c r="G1674" s="4">
        <f ca="1">[1]!thsiFinD("ths_rsi_stock",$A1674,$A$1,7,100,100)</f>
        <v>41.328091525368997</v>
      </c>
      <c r="H1674" s="4">
        <f ca="1">[1]!thsiFinD("ths_adtm_stock",$A1674,$A$1,7,3,100,100,100)</f>
        <v>0.65714285714286003</v>
      </c>
      <c r="I1674" s="4">
        <f ca="1">[1]!thsiFinD("ths_bbiboll_stock",$A1674,$A$1,7,3,100,100,100)</f>
        <v>4.0488541666667004</v>
      </c>
      <c r="J1674" s="4">
        <f ca="1">[1]!thsiFinD("ths_dptb_stock",$A1674,$A$1,7,104,100,100)</f>
        <v>0.71428571428570997</v>
      </c>
      <c r="K1674" s="4">
        <f ca="1">[1]!thsiFinD("ths_srmi_stock",$A1674,$A$1,7,100,100)</f>
        <v>-3.2418952618453997E-2</v>
      </c>
      <c r="L1674" s="4">
        <f ca="1">[1]!thsiFinD("ths_atr_stock",$A1674,$A$1,7,101,100,100)</f>
        <v>0.28285714285713998</v>
      </c>
      <c r="M1674" s="4">
        <f ca="1">[1]!thsiFinD("ths_vol_w_stock",$A1674,$A$1)/1000000</f>
        <v>483.11126400000001</v>
      </c>
      <c r="N1674" s="4">
        <f ca="1">[1]!thsiFinD("ths_turnover_ratio_w_stock",$A1674,$A$1)</f>
        <v>32.760275821447003</v>
      </c>
      <c r="O1674" s="4">
        <f ca="1">[1]!thsiFinD("ths_relative_chg_ratio_w_stock",$A1674,$A$1,104,100)</f>
        <v>-10.729194521047001</v>
      </c>
      <c r="P1674" s="4"/>
    </row>
    <row r="1675" spans="1:16" x14ac:dyDescent="0.25">
      <c r="A1675" s="2" t="s">
        <v>3359</v>
      </c>
      <c r="B1675" s="2" t="s">
        <v>3360</v>
      </c>
      <c r="C1675" s="4">
        <f ca="1">[1]!thsiFinD("ths_vol_ratio_stock",$A1675,$A$1,7,100)</f>
        <v>0.65189777467890997</v>
      </c>
      <c r="D1675" s="4">
        <f ca="1">[1]!thsiFinD("ths_cr_stock",$A1675,$A$1,7,100,100)</f>
        <v>28.723404255319</v>
      </c>
      <c r="E1675" s="4">
        <f ca="1">[1]!thsiFinD("ths_mfi_stock",$A1675,$A$1,7,100,100)</f>
        <v>14.611368696291001</v>
      </c>
      <c r="F1675" s="4">
        <f ca="1">[1]!thsiFinD("ths_expma_stock",$A1675,$A$1,7,100,100)</f>
        <v>15.43898963831</v>
      </c>
      <c r="G1675" s="4">
        <f ca="1">[1]!thsiFinD("ths_rsi_stock",$A1675,$A$1,7,100,100)</f>
        <v>41.740468934886003</v>
      </c>
      <c r="H1675" s="4">
        <f ca="1">[1]!thsiFinD("ths_adtm_stock",$A1675,$A$1,7,3,100,100,100)</f>
        <v>-0.23584905660378</v>
      </c>
      <c r="I1675" s="4">
        <f ca="1">[1]!thsiFinD("ths_bbiboll_stock",$A1675,$A$1,7,3,100,100,100)</f>
        <v>15.415833333333</v>
      </c>
      <c r="J1675" s="4">
        <f ca="1">[1]!thsiFinD("ths_dptb_stock",$A1675,$A$1,7,104,100,100)</f>
        <v>0.28571428571428997</v>
      </c>
      <c r="K1675" s="4">
        <f ca="1">[1]!thsiFinD("ths_srmi_stock",$A1675,$A$1,7,100,100)</f>
        <v>-5.0656660412758001E-2</v>
      </c>
      <c r="L1675" s="4">
        <f ca="1">[1]!thsiFinD("ths_atr_stock",$A1675,$A$1,7,101,100,100)</f>
        <v>0.54</v>
      </c>
      <c r="M1675" s="4">
        <f ca="1">[1]!thsiFinD("ths_vol_w_stock",$A1675,$A$1)/1000000</f>
        <v>76.801209999999998</v>
      </c>
      <c r="N1675" s="4">
        <f ca="1">[1]!thsiFinD("ths_turnover_ratio_w_stock",$A1675,$A$1)</f>
        <v>12.774759434486</v>
      </c>
      <c r="O1675" s="4">
        <f ca="1">[1]!thsiFinD("ths_relative_chg_ratio_w_stock",$A1675,$A$1,104,100)</f>
        <v>-1.0472000135435999</v>
      </c>
      <c r="P1675" s="4"/>
    </row>
    <row r="1676" spans="1:16" x14ac:dyDescent="0.25">
      <c r="A1676" s="2" t="s">
        <v>3361</v>
      </c>
      <c r="B1676" s="2" t="s">
        <v>3362</v>
      </c>
      <c r="C1676" s="4">
        <f ca="1">[1]!thsiFinD("ths_vol_ratio_stock",$A1676,$A$1,7,100)</f>
        <v>0.75502307890648002</v>
      </c>
      <c r="D1676" s="4">
        <f ca="1">[1]!thsiFinD("ths_cr_stock",$A1676,$A$1,7,100,100)</f>
        <v>29.6</v>
      </c>
      <c r="E1676" s="4">
        <f ca="1">[1]!thsiFinD("ths_mfi_stock",$A1676,$A$1,7,100,100)</f>
        <v>12.327886669869001</v>
      </c>
      <c r="F1676" s="4">
        <f ca="1">[1]!thsiFinD("ths_expma_stock",$A1676,$A$1,7,100,100)</f>
        <v>4.8084791398949003</v>
      </c>
      <c r="G1676" s="4">
        <f ca="1">[1]!thsiFinD("ths_rsi_stock",$A1676,$A$1,7,100,100)</f>
        <v>28.633014188825001</v>
      </c>
      <c r="H1676" s="4">
        <f ca="1">[1]!thsiFinD("ths_adtm_stock",$A1676,$A$1,7,3,100,100,100)</f>
        <v>-0.53125</v>
      </c>
      <c r="I1676" s="4">
        <f ca="1">[1]!thsiFinD("ths_bbiboll_stock",$A1676,$A$1,7,3,100,100,100)</f>
        <v>4.8493750000000002</v>
      </c>
      <c r="J1676" s="4">
        <f ca="1">[1]!thsiFinD("ths_dptb_stock",$A1676,$A$1,7,104,100,100)</f>
        <v>0.71428571428570997</v>
      </c>
      <c r="K1676" s="4">
        <f ca="1">[1]!thsiFinD("ths_srmi_stock",$A1676,$A$1,7,100,100)</f>
        <v>-7.0564516129032001E-2</v>
      </c>
      <c r="L1676" s="4">
        <f ca="1">[1]!thsiFinD("ths_atr_stock",$A1676,$A$1,7,101,100,100)</f>
        <v>0.15571428571429</v>
      </c>
      <c r="M1676" s="4">
        <f ca="1">[1]!thsiFinD("ths_vol_w_stock",$A1676,$A$1)/1000000</f>
        <v>314.36218400000001</v>
      </c>
      <c r="N1676" s="4">
        <f ca="1">[1]!thsiFinD("ths_turnover_ratio_w_stock",$A1676,$A$1)</f>
        <v>14.037839149623</v>
      </c>
      <c r="O1676" s="4">
        <f ca="1">[1]!thsiFinD("ths_relative_chg_ratio_w_stock",$A1676,$A$1,104,100)</f>
        <v>-5.7202057570024003</v>
      </c>
      <c r="P1676" s="4"/>
    </row>
    <row r="1677" spans="1:16" x14ac:dyDescent="0.25">
      <c r="A1677" s="2" t="s">
        <v>3363</v>
      </c>
      <c r="B1677" s="2" t="s">
        <v>3364</v>
      </c>
      <c r="C1677" s="4">
        <f ca="1">[1]!thsiFinD("ths_vol_ratio_stock",$A1677,$A$1,7,100)</f>
        <v>0.84787093112706002</v>
      </c>
      <c r="D1677" s="4">
        <f ca="1">[1]!thsiFinD("ths_cr_stock",$A1677,$A$1,7,100,100)</f>
        <v>118.54304635762</v>
      </c>
      <c r="E1677" s="4">
        <f ca="1">[1]!thsiFinD("ths_mfi_stock",$A1677,$A$1,7,100,100)</f>
        <v>58.362517793765001</v>
      </c>
      <c r="F1677" s="4">
        <f ca="1">[1]!thsiFinD("ths_expma_stock",$A1677,$A$1,7,100,100)</f>
        <v>11.852285552027</v>
      </c>
      <c r="G1677" s="4">
        <f ca="1">[1]!thsiFinD("ths_rsi_stock",$A1677,$A$1,7,100,100)</f>
        <v>38.300211378872</v>
      </c>
      <c r="H1677" s="4">
        <f ca="1">[1]!thsiFinD("ths_adtm_stock",$A1677,$A$1,7,3,100,100,100)</f>
        <v>0.77027027027026995</v>
      </c>
      <c r="I1677" s="4">
        <f ca="1">[1]!thsiFinD("ths_bbiboll_stock",$A1677,$A$1,7,3,100,100,100)</f>
        <v>11.849791666667</v>
      </c>
      <c r="J1677" s="4">
        <f ca="1">[1]!thsiFinD("ths_dptb_stock",$A1677,$A$1,7,104,100,100)</f>
        <v>0.85714285714285998</v>
      </c>
      <c r="K1677" s="4">
        <f ca="1">[1]!thsiFinD("ths_srmi_stock",$A1677,$A$1,7,100,100)</f>
        <v>-8.598452278591E-4</v>
      </c>
      <c r="L1677" s="4">
        <f ca="1">[1]!thsiFinD("ths_atr_stock",$A1677,$A$1,7,101,100,100)</f>
        <v>0.31714285714286</v>
      </c>
      <c r="M1677" s="4">
        <f ca="1">[1]!thsiFinD("ths_vol_w_stock",$A1677,$A$1)/1000000</f>
        <v>14.69472</v>
      </c>
      <c r="N1677" s="4">
        <f ca="1">[1]!thsiFinD("ths_turnover_ratio_w_stock",$A1677,$A$1)</f>
        <v>3.9618660150810001</v>
      </c>
      <c r="O1677" s="4">
        <f ca="1">[1]!thsiFinD("ths_relative_chg_ratio_w_stock",$A1677,$A$1,104,100)</f>
        <v>-0.68171203315308004</v>
      </c>
      <c r="P1677" s="4"/>
    </row>
    <row r="1678" spans="1:16" x14ac:dyDescent="0.25">
      <c r="A1678" s="2" t="s">
        <v>3365</v>
      </c>
      <c r="B1678" s="2" t="s">
        <v>3366</v>
      </c>
      <c r="C1678" s="4">
        <f ca="1">[1]!thsiFinD("ths_vol_ratio_stock",$A1678,$A$1,7,100)</f>
        <v>1.3396983556333999</v>
      </c>
      <c r="D1678" s="4">
        <f ca="1">[1]!thsiFinD("ths_cr_stock",$A1678,$A$1,7,100,100)</f>
        <v>66</v>
      </c>
      <c r="E1678" s="4">
        <f ca="1">[1]!thsiFinD("ths_mfi_stock",$A1678,$A$1,7,100,100)</f>
        <v>44.677401702056002</v>
      </c>
      <c r="F1678" s="4">
        <f ca="1">[1]!thsiFinD("ths_expma_stock",$A1678,$A$1,7,100,100)</f>
        <v>4.8420014748142002</v>
      </c>
      <c r="G1678" s="4">
        <f ca="1">[1]!thsiFinD("ths_rsi_stock",$A1678,$A$1,7,100,100)</f>
        <v>32.791547305868001</v>
      </c>
      <c r="H1678" s="4">
        <f ca="1">[1]!thsiFinD("ths_adtm_stock",$A1678,$A$1,7,3,100,100,100)</f>
        <v>-0.35</v>
      </c>
      <c r="I1678" s="4">
        <f ca="1">[1]!thsiFinD("ths_bbiboll_stock",$A1678,$A$1,7,3,100,100,100)</f>
        <v>4.87</v>
      </c>
      <c r="J1678" s="4">
        <f ca="1">[1]!thsiFinD("ths_dptb_stock",$A1678,$A$1,7,104,100,100)</f>
        <v>0.71428571428570997</v>
      </c>
      <c r="K1678" s="4">
        <f ca="1">[1]!thsiFinD("ths_srmi_stock",$A1678,$A$1,7,100,100)</f>
        <v>-2.680412371134E-2</v>
      </c>
      <c r="L1678" s="4">
        <f ca="1">[1]!thsiFinD("ths_atr_stock",$A1678,$A$1,7,101,100,100)</f>
        <v>0.12</v>
      </c>
      <c r="M1678" s="4">
        <f ca="1">[1]!thsiFinD("ths_vol_w_stock",$A1678,$A$1)/1000000</f>
        <v>155.04074600000001</v>
      </c>
      <c r="N1678" s="4">
        <f ca="1">[1]!thsiFinD("ths_turnover_ratio_w_stock",$A1678,$A$1)</f>
        <v>14.788444342682</v>
      </c>
      <c r="O1678" s="4">
        <f ca="1">[1]!thsiFinD("ths_relative_chg_ratio_w_stock",$A1678,$A$1,104,100)</f>
        <v>-2.5666704034671</v>
      </c>
      <c r="P1678" s="4"/>
    </row>
    <row r="1679" spans="1:16" x14ac:dyDescent="0.25">
      <c r="A1679" s="2" t="s">
        <v>3367</v>
      </c>
      <c r="B1679" s="2" t="s">
        <v>3368</v>
      </c>
      <c r="C1679" s="4">
        <f ca="1">[1]!thsiFinD("ths_vol_ratio_stock",$A1679,$A$1,7,100)</f>
        <v>0.79922083639482999</v>
      </c>
      <c r="D1679" s="4">
        <f ca="1">[1]!thsiFinD("ths_cr_stock",$A1679,$A$1,7,100,100)</f>
        <v>65.789473684209995</v>
      </c>
      <c r="E1679" s="4">
        <f ca="1">[1]!thsiFinD("ths_mfi_stock",$A1679,$A$1,7,100,100)</f>
        <v>34.269089013257002</v>
      </c>
      <c r="F1679" s="4">
        <f ca="1">[1]!thsiFinD("ths_expma_stock",$A1679,$A$1,7,100,100)</f>
        <v>2.1483500185647002</v>
      </c>
      <c r="G1679" s="4">
        <f ca="1">[1]!thsiFinD("ths_rsi_stock",$A1679,$A$1,7,100,100)</f>
        <v>28.188001625470999</v>
      </c>
      <c r="H1679" s="4">
        <f ca="1">[1]!thsiFinD("ths_adtm_stock",$A1679,$A$1,7,3,100,100,100)</f>
        <v>0.5</v>
      </c>
      <c r="I1679" s="4">
        <f ca="1">[1]!thsiFinD("ths_bbiboll_stock",$A1679,$A$1,7,3,100,100,100)</f>
        <v>2.1671874999999998</v>
      </c>
      <c r="J1679" s="4">
        <f ca="1">[1]!thsiFinD("ths_dptb_stock",$A1679,$A$1,7,104,100,100)</f>
        <v>0.57142857142856995</v>
      </c>
      <c r="K1679" s="4">
        <f ca="1">[1]!thsiFinD("ths_srmi_stock",$A1679,$A$1,7,100,100)</f>
        <v>-1.3953488372093001E-2</v>
      </c>
      <c r="L1679" s="4">
        <f ca="1">[1]!thsiFinD("ths_atr_stock",$A1679,$A$1,7,101,100,100)</f>
        <v>0.03</v>
      </c>
      <c r="M1679" s="4">
        <f ca="1">[1]!thsiFinD("ths_vol_w_stock",$A1679,$A$1)/1000000</f>
        <v>111.13715500000001</v>
      </c>
      <c r="N1679" s="4">
        <f ca="1">[1]!thsiFinD("ths_turnover_ratio_w_stock",$A1679,$A$1)</f>
        <v>2.9978464334980002</v>
      </c>
      <c r="O1679" s="4">
        <f ca="1">[1]!thsiFinD("ths_relative_chg_ratio_w_stock",$A1679,$A$1,104,100)</f>
        <v>-0.67249933498409997</v>
      </c>
      <c r="P1679" s="4"/>
    </row>
    <row r="1680" spans="1:16" x14ac:dyDescent="0.25">
      <c r="A1680" s="2" t="s">
        <v>3369</v>
      </c>
      <c r="B1680" s="2" t="s">
        <v>3370</v>
      </c>
      <c r="C1680" s="4">
        <f ca="1">[1]!thsiFinD("ths_vol_ratio_stock",$A1680,$A$1,7,100)</f>
        <v>0.50939413571861003</v>
      </c>
      <c r="D1680" s="4">
        <f ca="1">[1]!thsiFinD("ths_cr_stock",$A1680,$A$1,7,100,100)</f>
        <v>42.622950819671999</v>
      </c>
      <c r="E1680" s="4">
        <f ca="1">[1]!thsiFinD("ths_mfi_stock",$A1680,$A$1,7,100,100)</f>
        <v>43.824603907631001</v>
      </c>
      <c r="F1680" s="4">
        <f ca="1">[1]!thsiFinD("ths_expma_stock",$A1680,$A$1,7,100,100)</f>
        <v>5.8557565472214002</v>
      </c>
      <c r="G1680" s="4">
        <f ca="1">[1]!thsiFinD("ths_rsi_stock",$A1680,$A$1,7,100,100)</f>
        <v>30.742702638956001</v>
      </c>
      <c r="H1680" s="4">
        <f ca="1">[1]!thsiFinD("ths_adtm_stock",$A1680,$A$1,7,3,100,100,100)</f>
        <v>-0.71739130434783005</v>
      </c>
      <c r="I1680" s="4">
        <f ca="1">[1]!thsiFinD("ths_bbiboll_stock",$A1680,$A$1,7,3,100,100,100)</f>
        <v>5.8784375000000004</v>
      </c>
      <c r="J1680" s="4">
        <f ca="1">[1]!thsiFinD("ths_dptb_stock",$A1680,$A$1,7,104,100,100)</f>
        <v>0.28571428571428997</v>
      </c>
      <c r="K1680" s="4">
        <f ca="1">[1]!thsiFinD("ths_srmi_stock",$A1680,$A$1,7,100,100)</f>
        <v>-4.7933884297520997E-2</v>
      </c>
      <c r="L1680" s="4">
        <f ca="1">[1]!thsiFinD("ths_atr_stock",$A1680,$A$1,7,101,100,100)</f>
        <v>0.16714285714286001</v>
      </c>
      <c r="M1680" s="4">
        <f ca="1">[1]!thsiFinD("ths_vol_w_stock",$A1680,$A$1)/1000000</f>
        <v>20.317699999999999</v>
      </c>
      <c r="N1680" s="4">
        <f ca="1">[1]!thsiFinD("ths_turnover_ratio_w_stock",$A1680,$A$1)</f>
        <v>3.1523287034888998</v>
      </c>
      <c r="O1680" s="4">
        <f ca="1">[1]!thsiFinD("ths_relative_chg_ratio_w_stock",$A1680,$A$1,104,100)</f>
        <v>-1.5991355228887001</v>
      </c>
      <c r="P1680" s="4"/>
    </row>
    <row r="1681" spans="1:16" x14ac:dyDescent="0.25">
      <c r="A1681" s="2" t="s">
        <v>3371</v>
      </c>
      <c r="B1681" s="2" t="s">
        <v>3372</v>
      </c>
      <c r="C1681" s="4">
        <f ca="1">[1]!thsiFinD("ths_vol_ratio_stock",$A1681,$A$1,7,100)</f>
        <v>0.79640916030706999</v>
      </c>
      <c r="D1681" s="4">
        <f ca="1">[1]!thsiFinD("ths_cr_stock",$A1681,$A$1,7,100,100)</f>
        <v>103.7037037037</v>
      </c>
      <c r="E1681" s="4">
        <f ca="1">[1]!thsiFinD("ths_mfi_stock",$A1681,$A$1,7,100,100)</f>
        <v>52.029360751741002</v>
      </c>
      <c r="F1681" s="4">
        <f ca="1">[1]!thsiFinD("ths_expma_stock",$A1681,$A$1,7,100,100)</f>
        <v>12.697125325997</v>
      </c>
      <c r="G1681" s="4">
        <f ca="1">[1]!thsiFinD("ths_rsi_stock",$A1681,$A$1,7,100,100)</f>
        <v>34.034164133194999</v>
      </c>
      <c r="H1681" s="4">
        <f ca="1">[1]!thsiFinD("ths_adtm_stock",$A1681,$A$1,7,3,100,100,100)</f>
        <v>0.19469026548672999</v>
      </c>
      <c r="I1681" s="4">
        <f ca="1">[1]!thsiFinD("ths_bbiboll_stock",$A1681,$A$1,7,3,100,100,100)</f>
        <v>12.759166666666999</v>
      </c>
      <c r="J1681" s="4">
        <f ca="1">[1]!thsiFinD("ths_dptb_stock",$A1681,$A$1,7,104,100,100)</f>
        <v>0.85714285714285998</v>
      </c>
      <c r="K1681" s="4">
        <f ca="1">[1]!thsiFinD("ths_srmi_stock",$A1681,$A$1,7,100,100)</f>
        <v>-9.6308186195827004E-3</v>
      </c>
      <c r="L1681" s="4">
        <f ca="1">[1]!thsiFinD("ths_atr_stock",$A1681,$A$1,7,101,100,100)</f>
        <v>0.47142857142856998</v>
      </c>
      <c r="M1681" s="4">
        <f ca="1">[1]!thsiFinD("ths_vol_w_stock",$A1681,$A$1)/1000000</f>
        <v>71.220675999999997</v>
      </c>
      <c r="N1681" s="4">
        <f ca="1">[1]!thsiFinD("ths_turnover_ratio_w_stock",$A1681,$A$1)</f>
        <v>9.8335372332396993</v>
      </c>
      <c r="O1681" s="4">
        <f ca="1">[1]!thsiFinD("ths_relative_chg_ratio_w_stock",$A1681,$A$1,104,100)</f>
        <v>-0.75485142629377999</v>
      </c>
      <c r="P1681" s="4"/>
    </row>
    <row r="1682" spans="1:16" x14ac:dyDescent="0.25">
      <c r="A1682" s="2" t="s">
        <v>3373</v>
      </c>
      <c r="B1682" s="2" t="s">
        <v>3374</v>
      </c>
      <c r="C1682" s="4">
        <f ca="1">[1]!thsiFinD("ths_vol_ratio_stock",$A1682,$A$1,7,100)</f>
        <v>1.4335169744495</v>
      </c>
      <c r="D1682" s="4">
        <f ca="1">[1]!thsiFinD("ths_cr_stock",$A1682,$A$1,7,100,100)</f>
        <v>43.076923076923002</v>
      </c>
      <c r="E1682" s="4">
        <f ca="1">[1]!thsiFinD("ths_mfi_stock",$A1682,$A$1,7,100,100)</f>
        <v>18.139340755858999</v>
      </c>
      <c r="F1682" s="4">
        <f ca="1">[1]!thsiFinD("ths_expma_stock",$A1682,$A$1,7,100,100)</f>
        <v>2.3528862903479002</v>
      </c>
      <c r="G1682" s="4">
        <f ca="1">[1]!thsiFinD("ths_rsi_stock",$A1682,$A$1,7,100,100)</f>
        <v>39.001829173456997</v>
      </c>
      <c r="H1682" s="4">
        <f ca="1">[1]!thsiFinD("ths_adtm_stock",$A1682,$A$1,7,3,100,100,100)</f>
        <v>-0.8</v>
      </c>
      <c r="I1682" s="4">
        <f ca="1">[1]!thsiFinD("ths_bbiboll_stock",$A1682,$A$1,7,3,100,100,100)</f>
        <v>2.3781249999999998</v>
      </c>
      <c r="J1682" s="4">
        <f ca="1">[1]!thsiFinD("ths_dptb_stock",$A1682,$A$1,7,104,100,100)</f>
        <v>0.42857142857142999</v>
      </c>
      <c r="K1682" s="4">
        <f ca="1">[1]!thsiFinD("ths_srmi_stock",$A1682,$A$1,7,100,100)</f>
        <v>-6.4000000000000001E-2</v>
      </c>
      <c r="L1682" s="4">
        <f ca="1">[1]!thsiFinD("ths_atr_stock",$A1682,$A$1,7,101,100,100)</f>
        <v>9.4285714285714001E-2</v>
      </c>
      <c r="M1682" s="4">
        <f ca="1">[1]!thsiFinD("ths_vol_w_stock",$A1682,$A$1)/1000000</f>
        <v>99.368154000000004</v>
      </c>
      <c r="N1682" s="4">
        <f ca="1">[1]!thsiFinD("ths_turnover_ratio_w_stock",$A1682,$A$1)</f>
        <v>11.212234246409</v>
      </c>
      <c r="O1682" s="4">
        <f ca="1">[1]!thsiFinD("ths_relative_chg_ratio_w_stock",$A1682,$A$1,104,100)</f>
        <v>1.6542623281038999</v>
      </c>
      <c r="P1682" s="4"/>
    </row>
    <row r="1683" spans="1:16" x14ac:dyDescent="0.25">
      <c r="A1683" s="2" t="s">
        <v>3375</v>
      </c>
      <c r="B1683" s="2" t="s">
        <v>3376</v>
      </c>
      <c r="C1683" s="4">
        <f ca="1">[1]!thsiFinD("ths_vol_ratio_stock",$A1683,$A$1,7,100)</f>
        <v>1.0684204459575</v>
      </c>
      <c r="D1683" s="4">
        <f ca="1">[1]!thsiFinD("ths_cr_stock",$A1683,$A$1,7,100,100)</f>
        <v>135.13513513513999</v>
      </c>
      <c r="E1683" s="4">
        <f ca="1">[1]!thsiFinD("ths_mfi_stock",$A1683,$A$1,7,100,100)</f>
        <v>73.367307457159001</v>
      </c>
      <c r="F1683" s="4">
        <f ca="1">[1]!thsiFinD("ths_expma_stock",$A1683,$A$1,7,100,100)</f>
        <v>3.3543478211909998</v>
      </c>
      <c r="G1683" s="4">
        <f ca="1">[1]!thsiFinD("ths_rsi_stock",$A1683,$A$1,7,100,100)</f>
        <v>49.158343032721</v>
      </c>
      <c r="H1683" s="4">
        <f ca="1">[1]!thsiFinD("ths_adtm_stock",$A1683,$A$1,7,3,100,100,100)</f>
        <v>0.78571428571428004</v>
      </c>
      <c r="I1683" s="4">
        <f ca="1">[1]!thsiFinD("ths_bbiboll_stock",$A1683,$A$1,7,3,100,100,100)</f>
        <v>3.3269791666667001</v>
      </c>
      <c r="J1683" s="4">
        <f ca="1">[1]!thsiFinD("ths_dptb_stock",$A1683,$A$1,7,104,100,100)</f>
        <v>0.57142857142856995</v>
      </c>
      <c r="K1683" s="4">
        <f ca="1">[1]!thsiFinD("ths_srmi_stock",$A1683,$A$1,7,100,100)</f>
        <v>6.0060060060059999E-3</v>
      </c>
      <c r="L1683" s="4">
        <f ca="1">[1]!thsiFinD("ths_atr_stock",$A1683,$A$1,7,101,100,100)</f>
        <v>8.4285714285714006E-2</v>
      </c>
      <c r="M1683" s="4">
        <f ca="1">[1]!thsiFinD("ths_vol_w_stock",$A1683,$A$1)/1000000</f>
        <v>25.037213000000001</v>
      </c>
      <c r="N1683" s="4">
        <f ca="1">[1]!thsiFinD("ths_turnover_ratio_w_stock",$A1683,$A$1)</f>
        <v>3.2257597413824</v>
      </c>
      <c r="O1683" s="4">
        <f ca="1">[1]!thsiFinD("ths_relative_chg_ratio_w_stock",$A1683,$A$1,104,100)</f>
        <v>2.0970713585792E-2</v>
      </c>
      <c r="P1683" s="4"/>
    </row>
    <row r="1684" spans="1:16" x14ac:dyDescent="0.25">
      <c r="A1684" s="2" t="s">
        <v>3377</v>
      </c>
      <c r="B1684" s="2" t="s">
        <v>3378</v>
      </c>
      <c r="C1684" s="4">
        <f ca="1">[1]!thsiFinD("ths_vol_ratio_stock",$A1684,$A$1,7,100)</f>
        <v>0.70378324474704002</v>
      </c>
      <c r="D1684" s="4">
        <f ca="1">[1]!thsiFinD("ths_cr_stock",$A1684,$A$1,7,100,100)</f>
        <v>105.09666080844001</v>
      </c>
      <c r="E1684" s="4">
        <f ca="1">[1]!thsiFinD("ths_mfi_stock",$A1684,$A$1,7,100,100)</f>
        <v>42.750390021896997</v>
      </c>
      <c r="F1684" s="4">
        <f ca="1">[1]!thsiFinD("ths_expma_stock",$A1684,$A$1,7,100,100)</f>
        <v>14.222002388090999</v>
      </c>
      <c r="G1684" s="4">
        <f ca="1">[1]!thsiFinD("ths_rsi_stock",$A1684,$A$1,7,100,100)</f>
        <v>39.841120098029997</v>
      </c>
      <c r="H1684" s="4">
        <f ca="1">[1]!thsiFinD("ths_adtm_stock",$A1684,$A$1,7,3,100,100,100)</f>
        <v>0.63320463320463005</v>
      </c>
      <c r="I1684" s="4">
        <f ca="1">[1]!thsiFinD("ths_bbiboll_stock",$A1684,$A$1,7,3,100,100,100)</f>
        <v>14.2503125</v>
      </c>
      <c r="J1684" s="4">
        <f ca="1">[1]!thsiFinD("ths_dptb_stock",$A1684,$A$1,7,104,100,100)</f>
        <v>0.71428571428570997</v>
      </c>
      <c r="K1684" s="4">
        <f ca="1">[1]!thsiFinD("ths_srmi_stock",$A1684,$A$1,7,100,100)</f>
        <v>-6.4701653486699999E-3</v>
      </c>
      <c r="L1684" s="4">
        <f ca="1">[1]!thsiFinD("ths_atr_stock",$A1684,$A$1,7,101,100,100)</f>
        <v>0.60285714285713998</v>
      </c>
      <c r="M1684" s="4">
        <f ca="1">[1]!thsiFinD("ths_vol_w_stock",$A1684,$A$1)/1000000</f>
        <v>27.877361000000001</v>
      </c>
      <c r="N1684" s="4">
        <f ca="1">[1]!thsiFinD("ths_turnover_ratio_w_stock",$A1684,$A$1)</f>
        <v>12.667497159994999</v>
      </c>
      <c r="O1684" s="4">
        <f ca="1">[1]!thsiFinD("ths_relative_chg_ratio_w_stock",$A1684,$A$1,104,100)</f>
        <v>0.65326071945974995</v>
      </c>
      <c r="P1684" s="4"/>
    </row>
    <row r="1685" spans="1:16" x14ac:dyDescent="0.25">
      <c r="A1685" s="2" t="s">
        <v>3379</v>
      </c>
      <c r="B1685" s="2" t="s">
        <v>3380</v>
      </c>
      <c r="C1685" s="4">
        <f ca="1">[1]!thsiFinD("ths_vol_ratio_stock",$A1685,$A$1,7,100)</f>
        <v>0.65907733406519997</v>
      </c>
      <c r="D1685" s="4">
        <f ca="1">[1]!thsiFinD("ths_cr_stock",$A1685,$A$1,7,100,100)</f>
        <v>53.868194842407</v>
      </c>
      <c r="E1685" s="4">
        <f ca="1">[1]!thsiFinD("ths_mfi_stock",$A1685,$A$1,7,100,100)</f>
        <v>52.499764055058002</v>
      </c>
      <c r="F1685" s="4">
        <f ca="1">[1]!thsiFinD("ths_expma_stock",$A1685,$A$1,7,100,100)</f>
        <v>10.980503786202</v>
      </c>
      <c r="G1685" s="4">
        <f ca="1">[1]!thsiFinD("ths_rsi_stock",$A1685,$A$1,7,100,100)</f>
        <v>38.736562256440997</v>
      </c>
      <c r="H1685" s="4">
        <f ca="1">[1]!thsiFinD("ths_adtm_stock",$A1685,$A$1,7,3,100,100,100)</f>
        <v>0.33653846153846001</v>
      </c>
      <c r="I1685" s="4">
        <f ca="1">[1]!thsiFinD("ths_bbiboll_stock",$A1685,$A$1,7,3,100,100,100)</f>
        <v>10.950416666667</v>
      </c>
      <c r="J1685" s="4">
        <f ca="1">[1]!thsiFinD("ths_dptb_stock",$A1685,$A$1,7,104,100,100)</f>
        <v>0.85714285714285998</v>
      </c>
      <c r="K1685" s="4">
        <f ca="1">[1]!thsiFinD("ths_srmi_stock",$A1685,$A$1,7,100,100)</f>
        <v>-5.4464285714286E-2</v>
      </c>
      <c r="L1685" s="4">
        <f ca="1">[1]!thsiFinD("ths_atr_stock",$A1685,$A$1,7,101,100,100)</f>
        <v>0.52285714285714002</v>
      </c>
      <c r="M1685" s="4">
        <f ca="1">[1]!thsiFinD("ths_vol_w_stock",$A1685,$A$1)/1000000</f>
        <v>77.601661000000007</v>
      </c>
      <c r="N1685" s="4">
        <f ca="1">[1]!thsiFinD("ths_turnover_ratio_w_stock",$A1685,$A$1)</f>
        <v>33.806389462529999</v>
      </c>
      <c r="O1685" s="4">
        <f ca="1">[1]!thsiFinD("ths_relative_chg_ratio_w_stock",$A1685,$A$1,104,100)</f>
        <v>-1.1194744955764999</v>
      </c>
      <c r="P1685" s="4"/>
    </row>
    <row r="1686" spans="1:16" x14ac:dyDescent="0.25">
      <c r="A1686" s="2" t="s">
        <v>3381</v>
      </c>
      <c r="B1686" s="2" t="s">
        <v>3382</v>
      </c>
      <c r="C1686" s="4">
        <f ca="1">[1]!thsiFinD("ths_vol_ratio_stock",$A1686,$A$1,7,100)</f>
        <v>0.65558254162047003</v>
      </c>
      <c r="D1686" s="4">
        <f ca="1">[1]!thsiFinD("ths_cr_stock",$A1686,$A$1,7,100,100)</f>
        <v>44.578313253011999</v>
      </c>
      <c r="E1686" s="4">
        <f ca="1">[1]!thsiFinD("ths_mfi_stock",$A1686,$A$1,7,100,100)</f>
        <v>22.894790157157999</v>
      </c>
      <c r="F1686" s="4">
        <f ca="1">[1]!thsiFinD("ths_expma_stock",$A1686,$A$1,7,100,100)</f>
        <v>8.4123895580530004</v>
      </c>
      <c r="G1686" s="4">
        <f ca="1">[1]!thsiFinD("ths_rsi_stock",$A1686,$A$1,7,100,100)</f>
        <v>36.909645154863</v>
      </c>
      <c r="H1686" s="4">
        <f ca="1">[1]!thsiFinD("ths_adtm_stock",$A1686,$A$1,7,3,100,100,100)</f>
        <v>-0.82926829268293001</v>
      </c>
      <c r="I1686" s="4">
        <f ca="1">[1]!thsiFinD("ths_bbiboll_stock",$A1686,$A$1,7,3,100,100,100)</f>
        <v>8.4306249999999991</v>
      </c>
      <c r="J1686" s="4">
        <f ca="1">[1]!thsiFinD("ths_dptb_stock",$A1686,$A$1,7,104,100,100)</f>
        <v>0.57142857142856995</v>
      </c>
      <c r="K1686" s="4">
        <f ca="1">[1]!thsiFinD("ths_srmi_stock",$A1686,$A$1,7,100,100)</f>
        <v>-2.5943396226414998E-2</v>
      </c>
      <c r="L1686" s="4">
        <f ca="1">[1]!thsiFinD("ths_atr_stock",$A1686,$A$1,7,101,100,100)</f>
        <v>0.17142857142856999</v>
      </c>
      <c r="M1686" s="4">
        <f ca="1">[1]!thsiFinD("ths_vol_w_stock",$A1686,$A$1)/1000000</f>
        <v>30.637841000000002</v>
      </c>
      <c r="N1686" s="4">
        <f ca="1">[1]!thsiFinD("ths_turnover_ratio_w_stock",$A1686,$A$1)</f>
        <v>7.0163913696637001</v>
      </c>
      <c r="O1686" s="4">
        <f ca="1">[1]!thsiFinD("ths_relative_chg_ratio_w_stock",$A1686,$A$1,104,100)</f>
        <v>-1.4248786541987</v>
      </c>
      <c r="P1686" s="4"/>
    </row>
    <row r="1687" spans="1:16" x14ac:dyDescent="0.25">
      <c r="A1687" s="2" t="s">
        <v>3383</v>
      </c>
      <c r="B1687" s="2" t="s">
        <v>3384</v>
      </c>
      <c r="C1687" s="4">
        <f ca="1">[1]!thsiFinD("ths_vol_ratio_stock",$A1687,$A$1,7,100)</f>
        <v>0.69725523447399995</v>
      </c>
      <c r="D1687" s="4">
        <f ca="1">[1]!thsiFinD("ths_cr_stock",$A1687,$A$1,7,100,100)</f>
        <v>35.971223021581999</v>
      </c>
      <c r="E1687" s="4">
        <f ca="1">[1]!thsiFinD("ths_mfi_stock",$A1687,$A$1,7,100,100)</f>
        <v>24.928690368828999</v>
      </c>
      <c r="F1687" s="4">
        <f ca="1">[1]!thsiFinD("ths_expma_stock",$A1687,$A$1,7,100,100)</f>
        <v>4.1806350648253003</v>
      </c>
      <c r="G1687" s="4">
        <f ca="1">[1]!thsiFinD("ths_rsi_stock",$A1687,$A$1,7,100,100)</f>
        <v>35.575843032401998</v>
      </c>
      <c r="H1687" s="4">
        <f ca="1">[1]!thsiFinD("ths_adtm_stock",$A1687,$A$1,7,3,100,100,100)</f>
        <v>-0.79166666666666996</v>
      </c>
      <c r="I1687" s="4">
        <f ca="1">[1]!thsiFinD("ths_bbiboll_stock",$A1687,$A$1,7,3,100,100,100)</f>
        <v>4.1683333333333001</v>
      </c>
      <c r="J1687" s="4">
        <f ca="1">[1]!thsiFinD("ths_dptb_stock",$A1687,$A$1,7,104,100,100)</f>
        <v>0.57142857142856995</v>
      </c>
      <c r="K1687" s="4">
        <f ca="1">[1]!thsiFinD("ths_srmi_stock",$A1687,$A$1,7,100,100)</f>
        <v>-4.2056074766354999E-2</v>
      </c>
      <c r="L1687" s="4">
        <f ca="1">[1]!thsiFinD("ths_atr_stock",$A1687,$A$1,7,101,100,100)</f>
        <v>0.09</v>
      </c>
      <c r="M1687" s="4">
        <f ca="1">[1]!thsiFinD("ths_vol_w_stock",$A1687,$A$1)/1000000</f>
        <v>91.710318000000001</v>
      </c>
      <c r="N1687" s="4">
        <f ca="1">[1]!thsiFinD("ths_turnover_ratio_w_stock",$A1687,$A$1)</f>
        <v>9.4754116420804007</v>
      </c>
      <c r="O1687" s="4">
        <f ca="1">[1]!thsiFinD("ths_relative_chg_ratio_w_stock",$A1687,$A$1,104,100)</f>
        <v>-0.99349180901192002</v>
      </c>
      <c r="P1687" s="4"/>
    </row>
    <row r="1688" spans="1:16" x14ac:dyDescent="0.25">
      <c r="A1688" s="2" t="s">
        <v>3385</v>
      </c>
      <c r="B1688" s="2" t="s">
        <v>3386</v>
      </c>
      <c r="C1688" s="4">
        <f ca="1">[1]!thsiFinD("ths_vol_ratio_stock",$A1688,$A$1,7,100)</f>
        <v>0.75153501308424997</v>
      </c>
      <c r="D1688" s="4">
        <f ca="1">[1]!thsiFinD("ths_cr_stock",$A1688,$A$1,7,100,100)</f>
        <v>86.986301369862005</v>
      </c>
      <c r="E1688" s="4">
        <f ca="1">[1]!thsiFinD("ths_mfi_stock",$A1688,$A$1,7,100,100)</f>
        <v>60.436448182204998</v>
      </c>
      <c r="F1688" s="4">
        <f ca="1">[1]!thsiFinD("ths_expma_stock",$A1688,$A$1,7,100,100)</f>
        <v>4.7978483493358004</v>
      </c>
      <c r="G1688" s="4">
        <f ca="1">[1]!thsiFinD("ths_rsi_stock",$A1688,$A$1,7,100,100)</f>
        <v>36.588413213481999</v>
      </c>
      <c r="H1688" s="4">
        <f ca="1">[1]!thsiFinD("ths_adtm_stock",$A1688,$A$1,7,3,100,100,100)</f>
        <v>0.37837837837837002</v>
      </c>
      <c r="I1688" s="4">
        <f ca="1">[1]!thsiFinD("ths_bbiboll_stock",$A1688,$A$1,7,3,100,100,100)</f>
        <v>4.8038541666667003</v>
      </c>
      <c r="J1688" s="4">
        <f ca="1">[1]!thsiFinD("ths_dptb_stock",$A1688,$A$1,7,104,100,100)</f>
        <v>0.85714285714285998</v>
      </c>
      <c r="K1688" s="4">
        <f ca="1">[1]!thsiFinD("ths_srmi_stock",$A1688,$A$1,7,100,100)</f>
        <v>-1.2684989429175999E-2</v>
      </c>
      <c r="L1688" s="4">
        <f ca="1">[1]!thsiFinD("ths_atr_stock",$A1688,$A$1,7,101,100,100)</f>
        <v>0.13285714285714001</v>
      </c>
      <c r="M1688" s="4">
        <f ca="1">[1]!thsiFinD("ths_vol_w_stock",$A1688,$A$1)/1000000</f>
        <v>25.189299999999999</v>
      </c>
      <c r="N1688" s="4">
        <f ca="1">[1]!thsiFinD("ths_turnover_ratio_w_stock",$A1688,$A$1)</f>
        <v>8.0321593511437008</v>
      </c>
      <c r="O1688" s="4">
        <f ca="1">[1]!thsiFinD("ths_relative_chg_ratio_w_stock",$A1688,$A$1,104,100)</f>
        <v>-3.1940394284020002</v>
      </c>
      <c r="P1688" s="4"/>
    </row>
    <row r="1689" spans="1:16" x14ac:dyDescent="0.25">
      <c r="A1689" s="2" t="s">
        <v>3387</v>
      </c>
      <c r="B1689" s="2" t="s">
        <v>3388</v>
      </c>
      <c r="C1689" s="4">
        <f ca="1">[1]!thsiFinD("ths_vol_ratio_stock",$A1689,$A$1,7,100)</f>
        <v>0.93025114575767998</v>
      </c>
      <c r="D1689" s="4">
        <f ca="1">[1]!thsiFinD("ths_cr_stock",$A1689,$A$1,7,100,100)</f>
        <v>124.80620155039</v>
      </c>
      <c r="E1689" s="4">
        <f ca="1">[1]!thsiFinD("ths_mfi_stock",$A1689,$A$1,7,100,100)</f>
        <v>43.532606443059997</v>
      </c>
      <c r="F1689" s="4">
        <f ca="1">[1]!thsiFinD("ths_expma_stock",$A1689,$A$1,7,100,100)</f>
        <v>11.906273772312</v>
      </c>
      <c r="G1689" s="4">
        <f ca="1">[1]!thsiFinD("ths_rsi_stock",$A1689,$A$1,7,100,100)</f>
        <v>46.414143293369001</v>
      </c>
      <c r="H1689" s="4">
        <f ca="1">[1]!thsiFinD("ths_adtm_stock",$A1689,$A$1,7,3,100,100,100)</f>
        <v>-0.36607142857142999</v>
      </c>
      <c r="I1689" s="4">
        <f ca="1">[1]!thsiFinD("ths_bbiboll_stock",$A1689,$A$1,7,3,100,100,100)</f>
        <v>11.8490625</v>
      </c>
      <c r="J1689" s="4">
        <f ca="1">[1]!thsiFinD("ths_dptb_stock",$A1689,$A$1,7,104,100,100)</f>
        <v>0.71428571428570997</v>
      </c>
      <c r="K1689" s="4">
        <f ca="1">[1]!thsiFinD("ths_srmi_stock",$A1689,$A$1,7,100,100)</f>
        <v>1.0230179028133E-2</v>
      </c>
      <c r="L1689" s="4">
        <f ca="1">[1]!thsiFinD("ths_atr_stock",$A1689,$A$1,7,101,100,100)</f>
        <v>0.45</v>
      </c>
      <c r="M1689" s="4">
        <f ca="1">[1]!thsiFinD("ths_vol_w_stock",$A1689,$A$1)/1000000</f>
        <v>16.908069000000001</v>
      </c>
      <c r="N1689" s="4">
        <f ca="1">[1]!thsiFinD("ths_turnover_ratio_w_stock",$A1689,$A$1)</f>
        <v>6.8630942969720996</v>
      </c>
      <c r="O1689" s="4">
        <f ca="1">[1]!thsiFinD("ths_relative_chg_ratio_w_stock",$A1689,$A$1,104,100)</f>
        <v>0.81716798037129001</v>
      </c>
      <c r="P1689" s="4"/>
    </row>
    <row r="1690" spans="1:16" x14ac:dyDescent="0.25">
      <c r="A1690" s="2" t="s">
        <v>3389</v>
      </c>
      <c r="B1690" s="2" t="s">
        <v>3390</v>
      </c>
      <c r="C1690" s="4">
        <f ca="1">[1]!thsiFinD("ths_vol_ratio_stock",$A1690,$A$1,7,100)</f>
        <v>0.62006250296593002</v>
      </c>
      <c r="D1690" s="4">
        <f ca="1">[1]!thsiFinD("ths_cr_stock",$A1690,$A$1,7,100,100)</f>
        <v>68</v>
      </c>
      <c r="E1690" s="4">
        <f ca="1">[1]!thsiFinD("ths_mfi_stock",$A1690,$A$1,7,100,100)</f>
        <v>50.797150496961997</v>
      </c>
      <c r="F1690" s="4">
        <f ca="1">[1]!thsiFinD("ths_expma_stock",$A1690,$A$1,7,100,100)</f>
        <v>1.6944801019239999</v>
      </c>
      <c r="G1690" s="4">
        <f ca="1">[1]!thsiFinD("ths_rsi_stock",$A1690,$A$1,7,100,100)</f>
        <v>33.013968078344</v>
      </c>
      <c r="H1690" s="4">
        <f ca="1">[1]!thsiFinD("ths_adtm_stock",$A1690,$A$1,7,3,100,100,100)</f>
        <v>0.5</v>
      </c>
      <c r="I1690" s="4">
        <f ca="1">[1]!thsiFinD("ths_bbiboll_stock",$A1690,$A$1,7,3,100,100,100)</f>
        <v>1.7012499999999999</v>
      </c>
      <c r="J1690" s="4">
        <f ca="1">[1]!thsiFinD("ths_dptb_stock",$A1690,$A$1,7,104,100,100)</f>
        <v>0.85714285714285998</v>
      </c>
      <c r="K1690" s="4">
        <f ca="1">[1]!thsiFinD("ths_srmi_stock",$A1690,$A$1,7,100,100)</f>
        <v>-2.9239766081871E-2</v>
      </c>
      <c r="L1690" s="4">
        <f ca="1">[1]!thsiFinD("ths_atr_stock",$A1690,$A$1,7,101,100,100)</f>
        <v>0.04</v>
      </c>
      <c r="M1690" s="4">
        <f ca="1">[1]!thsiFinD("ths_vol_w_stock",$A1690,$A$1)/1000000</f>
        <v>147.30810299999999</v>
      </c>
      <c r="N1690" s="4">
        <f ca="1">[1]!thsiFinD("ths_turnover_ratio_w_stock",$A1690,$A$1)</f>
        <v>5.4551848122836999</v>
      </c>
      <c r="O1690" s="4">
        <f ca="1">[1]!thsiFinD("ths_relative_chg_ratio_w_stock",$A1690,$A$1,104,100)</f>
        <v>-3.0630628998596001</v>
      </c>
      <c r="P1690" s="4"/>
    </row>
    <row r="1691" spans="1:16" x14ac:dyDescent="0.25">
      <c r="A1691" s="2" t="s">
        <v>3391</v>
      </c>
      <c r="B1691" s="2" t="s">
        <v>3392</v>
      </c>
      <c r="C1691" s="4">
        <f ca="1">[1]!thsiFinD("ths_vol_ratio_stock",$A1691,$A$1,7,100)</f>
        <v>0.56801202468316003</v>
      </c>
      <c r="D1691" s="4">
        <f ca="1">[1]!thsiFinD("ths_cr_stock",$A1691,$A$1,7,100,100)</f>
        <v>67.647058823530003</v>
      </c>
      <c r="E1691" s="4">
        <f ca="1">[1]!thsiFinD("ths_mfi_stock",$A1691,$A$1,7,100,100)</f>
        <v>48.460776795508998</v>
      </c>
      <c r="F1691" s="4">
        <f ca="1">[1]!thsiFinD("ths_expma_stock",$A1691,$A$1,7,100,100)</f>
        <v>1.5695015057990001</v>
      </c>
      <c r="G1691" s="4">
        <f ca="1">[1]!thsiFinD("ths_rsi_stock",$A1691,$A$1,7,100,100)</f>
        <v>35.995697865541999</v>
      </c>
      <c r="H1691" s="4">
        <f ca="1">[1]!thsiFinD("ths_adtm_stock",$A1691,$A$1,7,3,100,100,100)</f>
        <v>0.38461538461537997</v>
      </c>
      <c r="I1691" s="4">
        <f ca="1">[1]!thsiFinD("ths_bbiboll_stock",$A1691,$A$1,7,3,100,100,100)</f>
        <v>1.5728124999999999</v>
      </c>
      <c r="J1691" s="4">
        <f ca="1">[1]!thsiFinD("ths_dptb_stock",$A1691,$A$1,7,104,100,100)</f>
        <v>0.85714285714285998</v>
      </c>
      <c r="K1691" s="4">
        <f ca="1">[1]!thsiFinD("ths_srmi_stock",$A1691,$A$1,7,100,100)</f>
        <v>-2.5477707006369001E-2</v>
      </c>
      <c r="L1691" s="4">
        <f ca="1">[1]!thsiFinD("ths_atr_stock",$A1691,$A$1,7,101,100,100)</f>
        <v>5.5714285714286001E-2</v>
      </c>
      <c r="M1691" s="4">
        <f ca="1">[1]!thsiFinD("ths_vol_w_stock",$A1691,$A$1)/1000000</f>
        <v>103.79810000000001</v>
      </c>
      <c r="N1691" s="4">
        <f ca="1">[1]!thsiFinD("ths_turnover_ratio_w_stock",$A1691,$A$1)</f>
        <v>11.429362947679</v>
      </c>
      <c r="O1691" s="4">
        <f ca="1">[1]!thsiFinD("ths_relative_chg_ratio_w_stock",$A1691,$A$1,104,100)</f>
        <v>-4.0551750821557997</v>
      </c>
      <c r="P1691" s="4"/>
    </row>
    <row r="1692" spans="1:16" x14ac:dyDescent="0.25">
      <c r="A1692" s="2" t="s">
        <v>3393</v>
      </c>
      <c r="B1692" s="2" t="s">
        <v>3394</v>
      </c>
      <c r="C1692" s="4">
        <f ca="1">[1]!thsiFinD("ths_vol_ratio_stock",$A1692,$A$1,7,100)</f>
        <v>0.73288780771511997</v>
      </c>
      <c r="D1692" s="4">
        <f ca="1">[1]!thsiFinD("ths_cr_stock",$A1692,$A$1,7,100,100)</f>
        <v>120.70484581498</v>
      </c>
      <c r="E1692" s="4">
        <f ca="1">[1]!thsiFinD("ths_mfi_stock",$A1692,$A$1,7,100,100)</f>
        <v>77.819243590330004</v>
      </c>
      <c r="F1692" s="4">
        <f ca="1">[1]!thsiFinD("ths_expma_stock",$A1692,$A$1,7,100,100)</f>
        <v>12.182340165165</v>
      </c>
      <c r="G1692" s="4">
        <f ca="1">[1]!thsiFinD("ths_rsi_stock",$A1692,$A$1,7,100,100)</f>
        <v>38.134711809610998</v>
      </c>
      <c r="H1692" s="4">
        <f ca="1">[1]!thsiFinD("ths_adtm_stock",$A1692,$A$1,7,3,100,100,100)</f>
        <v>0.60759493670886</v>
      </c>
      <c r="I1692" s="4">
        <f ca="1">[1]!thsiFinD("ths_bbiboll_stock",$A1692,$A$1,7,3,100,100,100)</f>
        <v>12.260937500000001</v>
      </c>
      <c r="J1692" s="4">
        <f ca="1">[1]!thsiFinD("ths_dptb_stock",$A1692,$A$1,7,104,100,100)</f>
        <v>0.85714285714285998</v>
      </c>
      <c r="K1692" s="4">
        <f ca="1">[1]!thsiFinD("ths_srmi_stock",$A1692,$A$1,7,100,100)</f>
        <v>8.4104289318756003E-3</v>
      </c>
      <c r="L1692" s="4">
        <f ca="1">[1]!thsiFinD("ths_atr_stock",$A1692,$A$1,7,101,100,100)</f>
        <v>0.5</v>
      </c>
      <c r="M1692" s="4">
        <f ca="1">[1]!thsiFinD("ths_vol_w_stock",$A1692,$A$1)/1000000</f>
        <v>147.75048699999999</v>
      </c>
      <c r="N1692" s="4">
        <f ca="1">[1]!thsiFinD("ths_turnover_ratio_w_stock",$A1692,$A$1)</f>
        <v>22.183631538838998</v>
      </c>
      <c r="O1692" s="4">
        <f ca="1">[1]!thsiFinD("ths_relative_chg_ratio_w_stock",$A1692,$A$1,104,100)</f>
        <v>-0.46118936355980999</v>
      </c>
      <c r="P1692" s="4"/>
    </row>
    <row r="1693" spans="1:16" x14ac:dyDescent="0.25">
      <c r="A1693" s="2" t="s">
        <v>3395</v>
      </c>
      <c r="B1693" s="2" t="s">
        <v>3396</v>
      </c>
      <c r="C1693" s="4">
        <f ca="1">[1]!thsiFinD("ths_vol_ratio_stock",$A1693,$A$1,7,100)</f>
        <v>0.64602787669844997</v>
      </c>
      <c r="D1693" s="4">
        <f ca="1">[1]!thsiFinD("ths_cr_stock",$A1693,$A$1,7,100,100)</f>
        <v>100.4</v>
      </c>
      <c r="E1693" s="4">
        <f ca="1">[1]!thsiFinD("ths_mfi_stock",$A1693,$A$1,7,100,100)</f>
        <v>64.900144316690998</v>
      </c>
      <c r="F1693" s="4">
        <f ca="1">[1]!thsiFinD("ths_expma_stock",$A1693,$A$1,7,100,100)</f>
        <v>7.4747152333599001</v>
      </c>
      <c r="G1693" s="4">
        <f ca="1">[1]!thsiFinD("ths_rsi_stock",$A1693,$A$1,7,100,100)</f>
        <v>44.644167453835998</v>
      </c>
      <c r="H1693" s="4">
        <f ca="1">[1]!thsiFinD("ths_adtm_stock",$A1693,$A$1,7,3,100,100,100)</f>
        <v>0.54545454545454997</v>
      </c>
      <c r="I1693" s="4">
        <f ca="1">[1]!thsiFinD("ths_bbiboll_stock",$A1693,$A$1,7,3,100,100,100)</f>
        <v>7.4393750000000001</v>
      </c>
      <c r="J1693" s="4">
        <f ca="1">[1]!thsiFinD("ths_dptb_stock",$A1693,$A$1,7,104,100,100)</f>
        <v>0.85714285714285998</v>
      </c>
      <c r="K1693" s="4">
        <f ca="1">[1]!thsiFinD("ths_srmi_stock",$A1693,$A$1,7,100,100)</f>
        <v>-9.4339622641510003E-3</v>
      </c>
      <c r="L1693" s="4">
        <f ca="1">[1]!thsiFinD("ths_atr_stock",$A1693,$A$1,7,101,100,100)</f>
        <v>0.24142857142856999</v>
      </c>
      <c r="M1693" s="4">
        <f ca="1">[1]!thsiFinD("ths_vol_w_stock",$A1693,$A$1)/1000000</f>
        <v>39.3992</v>
      </c>
      <c r="N1693" s="4">
        <f ca="1">[1]!thsiFinD("ths_turnover_ratio_w_stock",$A1693,$A$1)</f>
        <v>9.2962210523542996</v>
      </c>
      <c r="O1693" s="4">
        <f ca="1">[1]!thsiFinD("ths_relative_chg_ratio_w_stock",$A1693,$A$1,104,100)</f>
        <v>-1.9672031460363999</v>
      </c>
      <c r="P1693" s="4"/>
    </row>
    <row r="1694" spans="1:16" x14ac:dyDescent="0.25">
      <c r="A1694" s="2" t="s">
        <v>3397</v>
      </c>
      <c r="B1694" s="2" t="s">
        <v>3398</v>
      </c>
      <c r="C1694" s="4">
        <f ca="1">[1]!thsiFinD("ths_vol_ratio_stock",$A1694,$A$1,7,100)</f>
        <v>1.0971183315971</v>
      </c>
      <c r="D1694" s="4">
        <f ca="1">[1]!thsiFinD("ths_cr_stock",$A1694,$A$1,7,100,100)</f>
        <v>38.666666666666998</v>
      </c>
      <c r="E1694" s="4">
        <f ca="1">[1]!thsiFinD("ths_mfi_stock",$A1694,$A$1,7,100,100)</f>
        <v>25.300451404206999</v>
      </c>
      <c r="F1694" s="4">
        <f ca="1">[1]!thsiFinD("ths_expma_stock",$A1694,$A$1,7,100,100)</f>
        <v>3.9185117618685998</v>
      </c>
      <c r="G1694" s="4">
        <f ca="1">[1]!thsiFinD("ths_rsi_stock",$A1694,$A$1,7,100,100)</f>
        <v>35.500405252579</v>
      </c>
      <c r="H1694" s="4">
        <f ca="1">[1]!thsiFinD("ths_adtm_stock",$A1694,$A$1,7,3,100,100,100)</f>
        <v>-0.96923076923077001</v>
      </c>
      <c r="I1694" s="4">
        <f ca="1">[1]!thsiFinD("ths_bbiboll_stock",$A1694,$A$1,7,3,100,100,100)</f>
        <v>3.9658333333333</v>
      </c>
      <c r="J1694" s="4">
        <f ca="1">[1]!thsiFinD("ths_dptb_stock",$A1694,$A$1,7,104,100,100)</f>
        <v>0.57142857142856995</v>
      </c>
      <c r="K1694" s="4">
        <f ca="1">[1]!thsiFinD("ths_srmi_stock",$A1694,$A$1,7,100,100)</f>
        <v>-4.6798029556650002E-2</v>
      </c>
      <c r="L1694" s="4">
        <f ca="1">[1]!thsiFinD("ths_atr_stock",$A1694,$A$1,7,101,100,100)</f>
        <v>0.15</v>
      </c>
      <c r="M1694" s="4">
        <f ca="1">[1]!thsiFinD("ths_vol_w_stock",$A1694,$A$1)/1000000</f>
        <v>92.418805000000006</v>
      </c>
      <c r="N1694" s="4">
        <f ca="1">[1]!thsiFinD("ths_turnover_ratio_w_stock",$A1694,$A$1)</f>
        <v>8.9137997824324007</v>
      </c>
      <c r="O1694" s="4">
        <f ca="1">[1]!thsiFinD("ths_relative_chg_ratio_w_stock",$A1694,$A$1,104,100)</f>
        <v>-1.6515490405844999</v>
      </c>
      <c r="P1694" s="4"/>
    </row>
    <row r="1695" spans="1:16" x14ac:dyDescent="0.25">
      <c r="A1695" s="2" t="s">
        <v>3399</v>
      </c>
      <c r="B1695" s="2" t="s">
        <v>3400</v>
      </c>
      <c r="C1695" s="4">
        <f ca="1">[1]!thsiFinD("ths_vol_ratio_stock",$A1695,$A$1,7,100)</f>
        <v>1.1467232290096001</v>
      </c>
      <c r="D1695" s="4">
        <f ca="1">[1]!thsiFinD("ths_cr_stock",$A1695,$A$1,7,100,100)</f>
        <v>81.720430107526994</v>
      </c>
      <c r="E1695" s="4">
        <f ca="1">[1]!thsiFinD("ths_mfi_stock",$A1695,$A$1,7,100,100)</f>
        <v>58.747715243275998</v>
      </c>
      <c r="F1695" s="4">
        <f ca="1">[1]!thsiFinD("ths_expma_stock",$A1695,$A$1,7,100,100)</f>
        <v>11.962101784766</v>
      </c>
      <c r="G1695" s="4">
        <f ca="1">[1]!thsiFinD("ths_rsi_stock",$A1695,$A$1,7,100,100)</f>
        <v>32.589487497653998</v>
      </c>
      <c r="H1695" s="4">
        <f ca="1">[1]!thsiFinD("ths_adtm_stock",$A1695,$A$1,7,3,100,100,100)</f>
        <v>-1.2048192771086E-2</v>
      </c>
      <c r="I1695" s="4">
        <f ca="1">[1]!thsiFinD("ths_bbiboll_stock",$A1695,$A$1,7,3,100,100,100)</f>
        <v>12.003229166666999</v>
      </c>
      <c r="J1695" s="4">
        <f ca="1">[1]!thsiFinD("ths_dptb_stock",$A1695,$A$1,7,104,100,100)</f>
        <v>1</v>
      </c>
      <c r="K1695" s="4">
        <f ca="1">[1]!thsiFinD("ths_srmi_stock",$A1695,$A$1,7,100,100)</f>
        <v>-3.2663316582914E-2</v>
      </c>
      <c r="L1695" s="4">
        <f ca="1">[1]!thsiFinD("ths_atr_stock",$A1695,$A$1,7,101,100,100)</f>
        <v>0.48285714285713999</v>
      </c>
      <c r="M1695" s="4">
        <f ca="1">[1]!thsiFinD("ths_vol_w_stock",$A1695,$A$1)/1000000</f>
        <v>32.819904000000001</v>
      </c>
      <c r="N1695" s="4">
        <f ca="1">[1]!thsiFinD("ths_turnover_ratio_w_stock",$A1695,$A$1)</f>
        <v>7.3181106375805003</v>
      </c>
      <c r="O1695" s="4">
        <f ca="1">[1]!thsiFinD("ths_relative_chg_ratio_w_stock",$A1695,$A$1,104,100)</f>
        <v>-3.4030208142856</v>
      </c>
      <c r="P1695" s="4"/>
    </row>
    <row r="1696" spans="1:16" x14ac:dyDescent="0.25">
      <c r="A1696" s="2" t="s">
        <v>3401</v>
      </c>
      <c r="B1696" s="2" t="s">
        <v>3402</v>
      </c>
      <c r="C1696" s="4">
        <f ca="1">[1]!thsiFinD("ths_vol_ratio_stock",$A1696,$A$1,7,100)</f>
        <v>0.61838287891721999</v>
      </c>
      <c r="D1696" s="4">
        <f ca="1">[1]!thsiFinD("ths_cr_stock",$A1696,$A$1,7,100,100)</f>
        <v>96.875</v>
      </c>
      <c r="E1696" s="4">
        <f ca="1">[1]!thsiFinD("ths_mfi_stock",$A1696,$A$1,7,100,100)</f>
        <v>58.659894517689999</v>
      </c>
      <c r="F1696" s="4">
        <f ca="1">[1]!thsiFinD("ths_expma_stock",$A1696,$A$1,7,100,100)</f>
        <v>6.5587807318669</v>
      </c>
      <c r="G1696" s="4">
        <f ca="1">[1]!thsiFinD("ths_rsi_stock",$A1696,$A$1,7,100,100)</f>
        <v>43.138114272781998</v>
      </c>
      <c r="H1696" s="4">
        <f ca="1">[1]!thsiFinD("ths_adtm_stock",$A1696,$A$1,7,3,100,100,100)</f>
        <v>0.79807692307692002</v>
      </c>
      <c r="I1696" s="4">
        <f ca="1">[1]!thsiFinD("ths_bbiboll_stock",$A1696,$A$1,7,3,100,100,100)</f>
        <v>6.5517708333332996</v>
      </c>
      <c r="J1696" s="4">
        <f ca="1">[1]!thsiFinD("ths_dptb_stock",$A1696,$A$1,7,104,100,100)</f>
        <v>0.71428571428570997</v>
      </c>
      <c r="K1696" s="4">
        <f ca="1">[1]!thsiFinD("ths_srmi_stock",$A1696,$A$1,7,100,100)</f>
        <v>-1.2251148545176E-2</v>
      </c>
      <c r="L1696" s="4">
        <f ca="1">[1]!thsiFinD("ths_atr_stock",$A1696,$A$1,7,101,100,100)</f>
        <v>0.27285714285714002</v>
      </c>
      <c r="M1696" s="4">
        <f ca="1">[1]!thsiFinD("ths_vol_w_stock",$A1696,$A$1)/1000000</f>
        <v>45.187607</v>
      </c>
      <c r="N1696" s="4">
        <f ca="1">[1]!thsiFinD("ths_turnover_ratio_w_stock",$A1696,$A$1)</f>
        <v>9.5809696337699002</v>
      </c>
      <c r="O1696" s="4">
        <f ca="1">[1]!thsiFinD("ths_relative_chg_ratio_w_stock",$A1696,$A$1,104,100)</f>
        <v>-0.78165154013496996</v>
      </c>
      <c r="P1696" s="4"/>
    </row>
    <row r="1697" spans="1:16" x14ac:dyDescent="0.25">
      <c r="A1697" s="2" t="s">
        <v>3403</v>
      </c>
      <c r="B1697" s="2" t="s">
        <v>3404</v>
      </c>
      <c r="C1697" s="4">
        <f ca="1">[1]!thsiFinD("ths_vol_ratio_stock",$A1697,$A$1,7,100)</f>
        <v>0.72342148283494001</v>
      </c>
      <c r="D1697" s="4">
        <f ca="1">[1]!thsiFinD("ths_cr_stock",$A1697,$A$1,7,100,100)</f>
        <v>43.076923076923002</v>
      </c>
      <c r="E1697" s="4">
        <f ca="1">[1]!thsiFinD("ths_mfi_stock",$A1697,$A$1,7,100,100)</f>
        <v>51.988221284807999</v>
      </c>
      <c r="F1697" s="4">
        <f ca="1">[1]!thsiFinD("ths_expma_stock",$A1697,$A$1,7,100,100)</f>
        <v>7.1312602859287004</v>
      </c>
      <c r="G1697" s="4">
        <f ca="1">[1]!thsiFinD("ths_rsi_stock",$A1697,$A$1,7,100,100)</f>
        <v>50.928183823886002</v>
      </c>
      <c r="H1697" s="4">
        <f ca="1">[1]!thsiFinD("ths_adtm_stock",$A1697,$A$1,7,3,100,100,100)</f>
        <v>-5.4054054054055001E-2</v>
      </c>
      <c r="I1697" s="4">
        <f ca="1">[1]!thsiFinD("ths_bbiboll_stock",$A1697,$A$1,7,3,100,100,100)</f>
        <v>7.0584375000000001</v>
      </c>
      <c r="J1697" s="4">
        <f ca="1">[1]!thsiFinD("ths_dptb_stock",$A1697,$A$1,7,104,100,100)</f>
        <v>0.57142857142856995</v>
      </c>
      <c r="K1697" s="4">
        <f ca="1">[1]!thsiFinD("ths_srmi_stock",$A1697,$A$1,7,100,100)</f>
        <v>-5.9602649006623001E-2</v>
      </c>
      <c r="L1697" s="4">
        <f ca="1">[1]!thsiFinD("ths_atr_stock",$A1697,$A$1,7,101,100,100)</f>
        <v>0.45</v>
      </c>
      <c r="M1697" s="4">
        <f ca="1">[1]!thsiFinD("ths_vol_w_stock",$A1697,$A$1)/1000000</f>
        <v>49.133744</v>
      </c>
      <c r="N1697" s="4">
        <f ca="1">[1]!thsiFinD("ths_turnover_ratio_w_stock",$A1697,$A$1)</f>
        <v>11.533980496283</v>
      </c>
      <c r="O1697" s="4">
        <f ca="1">[1]!thsiFinD("ths_relative_chg_ratio_w_stock",$A1697,$A$1,104,100)</f>
        <v>-5.4722890903358001</v>
      </c>
      <c r="P1697" s="4"/>
    </row>
    <row r="1698" spans="1:16" x14ac:dyDescent="0.25">
      <c r="A1698" s="2" t="s">
        <v>3405</v>
      </c>
      <c r="B1698" s="2" t="s">
        <v>3406</v>
      </c>
      <c r="C1698" s="4">
        <f ca="1">[1]!thsiFinD("ths_vol_ratio_stock",$A1698,$A$1,7,100)</f>
        <v>0.74027417426380004</v>
      </c>
      <c r="D1698" s="4">
        <f ca="1">[1]!thsiFinD("ths_cr_stock",$A1698,$A$1,7,100,100)</f>
        <v>28.313253012048001</v>
      </c>
      <c r="E1698" s="4">
        <f ca="1">[1]!thsiFinD("ths_mfi_stock",$A1698,$A$1,7,100,100)</f>
        <v>31.577288412106</v>
      </c>
      <c r="F1698" s="4">
        <f ca="1">[1]!thsiFinD("ths_expma_stock",$A1698,$A$1,7,100,100)</f>
        <v>9.5352137181351004</v>
      </c>
      <c r="G1698" s="4">
        <f ca="1">[1]!thsiFinD("ths_rsi_stock",$A1698,$A$1,7,100,100)</f>
        <v>27.888443774740999</v>
      </c>
      <c r="H1698" s="4">
        <f ca="1">[1]!thsiFinD("ths_adtm_stock",$A1698,$A$1,7,3,100,100,100)</f>
        <v>-0.46428571428571003</v>
      </c>
      <c r="I1698" s="4">
        <f ca="1">[1]!thsiFinD("ths_bbiboll_stock",$A1698,$A$1,7,3,100,100,100)</f>
        <v>9.5882291666667001</v>
      </c>
      <c r="J1698" s="4">
        <f ca="1">[1]!thsiFinD("ths_dptb_stock",$A1698,$A$1,7,104,100,100)</f>
        <v>0.85714285714285998</v>
      </c>
      <c r="K1698" s="4">
        <f ca="1">[1]!thsiFinD("ths_srmi_stock",$A1698,$A$1,7,100,100)</f>
        <v>-4.9433573635426997E-2</v>
      </c>
      <c r="L1698" s="4">
        <f ca="1">[1]!thsiFinD("ths_atr_stock",$A1698,$A$1,7,101,100,100)</f>
        <v>0.20285714285713999</v>
      </c>
      <c r="M1698" s="4">
        <f ca="1">[1]!thsiFinD("ths_vol_w_stock",$A1698,$A$1)/1000000</f>
        <v>27.08633</v>
      </c>
      <c r="N1698" s="4">
        <f ca="1">[1]!thsiFinD("ths_turnover_ratio_w_stock",$A1698,$A$1)</f>
        <v>7.9563165182483004</v>
      </c>
      <c r="O1698" s="4">
        <f ca="1">[1]!thsiFinD("ths_relative_chg_ratio_w_stock",$A1698,$A$1,104,100)</f>
        <v>-3.7365322876147</v>
      </c>
      <c r="P1698" s="4"/>
    </row>
    <row r="1699" spans="1:16" x14ac:dyDescent="0.25">
      <c r="A1699" s="2" t="s">
        <v>3407</v>
      </c>
      <c r="B1699" s="2" t="s">
        <v>3408</v>
      </c>
      <c r="C1699" s="4">
        <f ca="1">[1]!thsiFinD("ths_vol_ratio_stock",$A1699,$A$1,7,100)</f>
        <v>0.77914742435942996</v>
      </c>
      <c r="D1699" s="4">
        <f ca="1">[1]!thsiFinD("ths_cr_stock",$A1699,$A$1,7,100,100)</f>
        <v>67.045454545455001</v>
      </c>
      <c r="E1699" s="4">
        <f ca="1">[1]!thsiFinD("ths_mfi_stock",$A1699,$A$1,7,100,100)</f>
        <v>47.020708332147997</v>
      </c>
      <c r="F1699" s="4">
        <f ca="1">[1]!thsiFinD("ths_expma_stock",$A1699,$A$1,7,100,100)</f>
        <v>14.878884607585</v>
      </c>
      <c r="G1699" s="4">
        <f ca="1">[1]!thsiFinD("ths_rsi_stock",$A1699,$A$1,7,100,100)</f>
        <v>34.541718472688999</v>
      </c>
      <c r="H1699" s="4">
        <f ca="1">[1]!thsiFinD("ths_adtm_stock",$A1699,$A$1,7,3,100,100,100)</f>
        <v>3.4482758620692E-2</v>
      </c>
      <c r="I1699" s="4">
        <f ca="1">[1]!thsiFinD("ths_bbiboll_stock",$A1699,$A$1,7,3,100,100,100)</f>
        <v>14.883229166667</v>
      </c>
      <c r="J1699" s="4">
        <f ca="1">[1]!thsiFinD("ths_dptb_stock",$A1699,$A$1,7,104,100,100)</f>
        <v>0.57142857142856995</v>
      </c>
      <c r="K1699" s="4">
        <f ca="1">[1]!thsiFinD("ths_srmi_stock",$A1699,$A$1,7,100,100)</f>
        <v>-1.894451962111E-2</v>
      </c>
      <c r="L1699" s="4">
        <f ca="1">[1]!thsiFinD("ths_atr_stock",$A1699,$A$1,7,101,100,100)</f>
        <v>0.35857142857142998</v>
      </c>
      <c r="M1699" s="4">
        <f ca="1">[1]!thsiFinD("ths_vol_w_stock",$A1699,$A$1)/1000000</f>
        <v>117.931551</v>
      </c>
      <c r="N1699" s="4">
        <f ca="1">[1]!thsiFinD("ths_turnover_ratio_w_stock",$A1699,$A$1)</f>
        <v>6.8243603192037003</v>
      </c>
      <c r="O1699" s="4">
        <f ca="1">[1]!thsiFinD("ths_relative_chg_ratio_w_stock",$A1699,$A$1,104,100)</f>
        <v>-2.0841185131161</v>
      </c>
      <c r="P1699" s="4"/>
    </row>
    <row r="1700" spans="1:16" x14ac:dyDescent="0.25">
      <c r="A1700" s="2" t="s">
        <v>3409</v>
      </c>
      <c r="B1700" s="2" t="s">
        <v>3410</v>
      </c>
      <c r="C1700" s="4">
        <f ca="1">[1]!thsiFinD("ths_vol_ratio_stock",$A1700,$A$1,7,100)</f>
        <v>0.61601563997465003</v>
      </c>
      <c r="D1700" s="4">
        <f ca="1">[1]!thsiFinD("ths_cr_stock",$A1700,$A$1,7,100,100)</f>
        <v>126.41509433962</v>
      </c>
      <c r="E1700" s="4">
        <f ca="1">[1]!thsiFinD("ths_mfi_stock",$A1700,$A$1,7,100,100)</f>
        <v>54.321307755188997</v>
      </c>
      <c r="F1700" s="4">
        <f ca="1">[1]!thsiFinD("ths_expma_stock",$A1700,$A$1,7,100,100)</f>
        <v>2.2478726071918</v>
      </c>
      <c r="G1700" s="4">
        <f ca="1">[1]!thsiFinD("ths_rsi_stock",$A1700,$A$1,7,100,100)</f>
        <v>38.46251759119</v>
      </c>
      <c r="H1700" s="4">
        <f ca="1">[1]!thsiFinD("ths_adtm_stock",$A1700,$A$1,7,3,100,100,100)</f>
        <v>0.65909090909090995</v>
      </c>
      <c r="I1700" s="4">
        <f ca="1">[1]!thsiFinD("ths_bbiboll_stock",$A1700,$A$1,7,3,100,100,100)</f>
        <v>2.3234374999999998</v>
      </c>
      <c r="J1700" s="4">
        <f ca="1">[1]!thsiFinD("ths_dptb_stock",$A1700,$A$1,7,104,100,100)</f>
        <v>0.85714285714285998</v>
      </c>
      <c r="K1700" s="4">
        <f ca="1">[1]!thsiFinD("ths_srmi_stock",$A1700,$A$1,7,100,100)</f>
        <v>1.3636363636364E-2</v>
      </c>
      <c r="L1700" s="4">
        <f ca="1">[1]!thsiFinD("ths_atr_stock",$A1700,$A$1,7,101,100,100)</f>
        <v>0.18</v>
      </c>
      <c r="M1700" s="4">
        <f ca="1">[1]!thsiFinD("ths_vol_w_stock",$A1700,$A$1)/1000000</f>
        <v>106.601264</v>
      </c>
      <c r="N1700" s="4">
        <f ca="1">[1]!thsiFinD("ths_turnover_ratio_w_stock",$A1700,$A$1)</f>
        <v>15.508094295649</v>
      </c>
      <c r="O1700" s="4">
        <f ca="1">[1]!thsiFinD("ths_relative_chg_ratio_w_stock",$A1700,$A$1,104,100)</f>
        <v>4.8835325607545998</v>
      </c>
      <c r="P1700" s="4"/>
    </row>
    <row r="1701" spans="1:16" x14ac:dyDescent="0.25">
      <c r="A1701" s="2" t="s">
        <v>3411</v>
      </c>
      <c r="B1701" s="2" t="s">
        <v>3412</v>
      </c>
      <c r="C1701" s="4">
        <f ca="1">[1]!thsiFinD("ths_vol_ratio_stock",$A1701,$A$1,7,100)</f>
        <v>0.60646400966819003</v>
      </c>
      <c r="D1701" s="4">
        <f ca="1">[1]!thsiFinD("ths_cr_stock",$A1701,$A$1,7,100,100)</f>
        <v>60.112359550561997</v>
      </c>
      <c r="E1701" s="4">
        <f ca="1">[1]!thsiFinD("ths_mfi_stock",$A1701,$A$1,7,100,100)</f>
        <v>45.284020375323003</v>
      </c>
      <c r="F1701" s="4">
        <f ca="1">[1]!thsiFinD("ths_expma_stock",$A1701,$A$1,7,100,100)</f>
        <v>2.6470006096427001</v>
      </c>
      <c r="G1701" s="4">
        <f ca="1">[1]!thsiFinD("ths_rsi_stock",$A1701,$A$1,7,100,100)</f>
        <v>48.962371908354001</v>
      </c>
      <c r="H1701" s="4">
        <f ca="1">[1]!thsiFinD("ths_adtm_stock",$A1701,$A$1,7,3,100,100,100)</f>
        <v>0.37142857142857</v>
      </c>
      <c r="I1701" s="4">
        <f ca="1">[1]!thsiFinD("ths_bbiboll_stock",$A1701,$A$1,7,3,100,100,100)</f>
        <v>2.6152083333333001</v>
      </c>
      <c r="J1701" s="4">
        <f ca="1">[1]!thsiFinD("ths_dptb_stock",$A1701,$A$1,7,104,100,100)</f>
        <v>0.71428571428570997</v>
      </c>
      <c r="K1701" s="4">
        <f ca="1">[1]!thsiFinD("ths_srmi_stock",$A1701,$A$1,7,100,100)</f>
        <v>-5.4151624548736003E-2</v>
      </c>
      <c r="L1701" s="4">
        <f ca="1">[1]!thsiFinD("ths_atr_stock",$A1701,$A$1,7,101,100,100)</f>
        <v>0.15142857142857</v>
      </c>
      <c r="M1701" s="4">
        <f ca="1">[1]!thsiFinD("ths_vol_w_stock",$A1701,$A$1)/1000000</f>
        <v>37.965668000000001</v>
      </c>
      <c r="N1701" s="4">
        <f ca="1">[1]!thsiFinD("ths_turnover_ratio_w_stock",$A1701,$A$1)</f>
        <v>9.6146263454355001</v>
      </c>
      <c r="O1701" s="4">
        <f ca="1">[1]!thsiFinD("ths_relative_chg_ratio_w_stock",$A1701,$A$1,104,100)</f>
        <v>-4.0133957211602</v>
      </c>
      <c r="P1701" s="4"/>
    </row>
    <row r="1702" spans="1:16" x14ac:dyDescent="0.25">
      <c r="A1702" s="2" t="s">
        <v>3413</v>
      </c>
      <c r="B1702" s="2" t="s">
        <v>3414</v>
      </c>
      <c r="C1702" s="4">
        <f ca="1">[1]!thsiFinD("ths_vol_ratio_stock",$A1702,$A$1,7,100)</f>
        <v>0.69020170360551003</v>
      </c>
      <c r="D1702" s="4">
        <f ca="1">[1]!thsiFinD("ths_cr_stock",$A1702,$A$1,7,100,100)</f>
        <v>35.253227408142997</v>
      </c>
      <c r="E1702" s="4">
        <f ca="1">[1]!thsiFinD("ths_mfi_stock",$A1702,$A$1,7,100,100)</f>
        <v>26.883447114205001</v>
      </c>
      <c r="F1702" s="4">
        <f ca="1">[1]!thsiFinD("ths_expma_stock",$A1702,$A$1,7,100,100)</f>
        <v>10.976601145318</v>
      </c>
      <c r="G1702" s="4">
        <f ca="1">[1]!thsiFinD("ths_rsi_stock",$A1702,$A$1,7,100,100)</f>
        <v>34.745181488092001</v>
      </c>
      <c r="H1702" s="4">
        <f ca="1">[1]!thsiFinD("ths_adtm_stock",$A1702,$A$1,7,3,100,100,100)</f>
        <v>-0.60638297872339997</v>
      </c>
      <c r="I1702" s="4">
        <f ca="1">[1]!thsiFinD("ths_bbiboll_stock",$A1702,$A$1,7,3,100,100,100)</f>
        <v>10.941666666667</v>
      </c>
      <c r="J1702" s="4">
        <f ca="1">[1]!thsiFinD("ths_dptb_stock",$A1702,$A$1,7,104,100,100)</f>
        <v>0.71428571428570997</v>
      </c>
      <c r="K1702" s="4">
        <f ca="1">[1]!thsiFinD("ths_srmi_stock",$A1702,$A$1,7,100,100)</f>
        <v>-0.12701100762066</v>
      </c>
      <c r="L1702" s="4">
        <f ca="1">[1]!thsiFinD("ths_atr_stock",$A1702,$A$1,7,101,100,100)</f>
        <v>0.68285714285714005</v>
      </c>
      <c r="M1702" s="4">
        <f ca="1">[1]!thsiFinD("ths_vol_w_stock",$A1702,$A$1)/1000000</f>
        <v>124.594206</v>
      </c>
      <c r="N1702" s="4">
        <f ca="1">[1]!thsiFinD("ths_turnover_ratio_w_stock",$A1702,$A$1)</f>
        <v>25.760261022213999</v>
      </c>
      <c r="O1702" s="4">
        <f ca="1">[1]!thsiFinD("ths_relative_chg_ratio_w_stock",$A1702,$A$1,104,100)</f>
        <v>-4.7013992470566999</v>
      </c>
      <c r="P1702" s="4"/>
    </row>
    <row r="1703" spans="1:16" x14ac:dyDescent="0.25">
      <c r="A1703" s="2" t="s">
        <v>3415</v>
      </c>
      <c r="B1703" s="2" t="s">
        <v>3416</v>
      </c>
      <c r="C1703" s="4">
        <f ca="1">[1]!thsiFinD("ths_vol_ratio_stock",$A1703,$A$1,7,100)</f>
        <v>0.97339740843234002</v>
      </c>
      <c r="D1703" s="4">
        <f ca="1">[1]!thsiFinD("ths_cr_stock",$A1703,$A$1,7,100,100)</f>
        <v>82.987551867218997</v>
      </c>
      <c r="E1703" s="4">
        <f ca="1">[1]!thsiFinD("ths_mfi_stock",$A1703,$A$1,7,100,100)</f>
        <v>47.764534975064002</v>
      </c>
      <c r="F1703" s="4">
        <f ca="1">[1]!thsiFinD("ths_expma_stock",$A1703,$A$1,7,100,100)</f>
        <v>6.2202314322080001</v>
      </c>
      <c r="G1703" s="4">
        <f ca="1">[1]!thsiFinD("ths_rsi_stock",$A1703,$A$1,7,100,100)</f>
        <v>35.395524989289001</v>
      </c>
      <c r="H1703" s="4">
        <f ca="1">[1]!thsiFinD("ths_adtm_stock",$A1703,$A$1,7,3,100,100,100)</f>
        <v>-0.33333333333332998</v>
      </c>
      <c r="I1703" s="4">
        <f ca="1">[1]!thsiFinD("ths_bbiboll_stock",$A1703,$A$1,7,3,100,100,100)</f>
        <v>6.2270833333333</v>
      </c>
      <c r="J1703" s="4">
        <f ca="1">[1]!thsiFinD("ths_dptb_stock",$A1703,$A$1,7,104,100,100)</f>
        <v>0.85714285714285998</v>
      </c>
      <c r="K1703" s="4">
        <f ca="1">[1]!thsiFinD("ths_srmi_stock",$A1703,$A$1,7,100,100)</f>
        <v>-2.4232633279482999E-2</v>
      </c>
      <c r="L1703" s="4">
        <f ca="1">[1]!thsiFinD("ths_atr_stock",$A1703,$A$1,7,101,100,100)</f>
        <v>0.21</v>
      </c>
      <c r="M1703" s="4">
        <f ca="1">[1]!thsiFinD("ths_vol_w_stock",$A1703,$A$1)/1000000</f>
        <v>13.099</v>
      </c>
      <c r="N1703" s="4">
        <f ca="1">[1]!thsiFinD("ths_turnover_ratio_w_stock",$A1703,$A$1)</f>
        <v>4.3885419301109998</v>
      </c>
      <c r="O1703" s="4">
        <f ca="1">[1]!thsiFinD("ths_relative_chg_ratio_w_stock",$A1703,$A$1,104,100)</f>
        <v>-4.2767949042893001</v>
      </c>
      <c r="P1703" s="4"/>
    </row>
    <row r="1704" spans="1:16" x14ac:dyDescent="0.25">
      <c r="A1704" s="2" t="s">
        <v>3417</v>
      </c>
      <c r="B1704" s="2" t="s">
        <v>3418</v>
      </c>
      <c r="C1704" s="4">
        <f ca="1">[1]!thsiFinD("ths_vol_ratio_stock",$A1704,$A$1,7,100)</f>
        <v>0.94780506467803005</v>
      </c>
      <c r="D1704" s="4">
        <f ca="1">[1]!thsiFinD("ths_cr_stock",$A1704,$A$1,7,100,100)</f>
        <v>64.505844845908996</v>
      </c>
      <c r="E1704" s="4">
        <f ca="1">[1]!thsiFinD("ths_mfi_stock",$A1704,$A$1,7,100,100)</f>
        <v>35.270895352632998</v>
      </c>
      <c r="F1704" s="4">
        <f ca="1">[1]!thsiFinD("ths_expma_stock",$A1704,$A$1,7,100,100)</f>
        <v>19.855270752957999</v>
      </c>
      <c r="G1704" s="4">
        <f ca="1">[1]!thsiFinD("ths_rsi_stock",$A1704,$A$1,7,100,100)</f>
        <v>28.937487443279998</v>
      </c>
      <c r="H1704" s="4">
        <f ca="1">[1]!thsiFinD("ths_adtm_stock",$A1704,$A$1,7,3,100,100,100)</f>
        <v>0.43093922651934002</v>
      </c>
      <c r="I1704" s="4">
        <f ca="1">[1]!thsiFinD("ths_bbiboll_stock",$A1704,$A$1,7,3,100,100,100)</f>
        <v>20.114166666667</v>
      </c>
      <c r="J1704" s="4">
        <f ca="1">[1]!thsiFinD("ths_dptb_stock",$A1704,$A$1,7,104,100,100)</f>
        <v>1</v>
      </c>
      <c r="K1704" s="4">
        <f ca="1">[1]!thsiFinD("ths_srmi_stock",$A1704,$A$1,7,100,100)</f>
        <v>-4.1075050709938998E-2</v>
      </c>
      <c r="L1704" s="4">
        <f ca="1">[1]!thsiFinD("ths_atr_stock",$A1704,$A$1,7,101,100,100)</f>
        <v>0.73714285714285999</v>
      </c>
      <c r="M1704" s="4">
        <f ca="1">[1]!thsiFinD("ths_vol_w_stock",$A1704,$A$1)/1000000</f>
        <v>63.599834000000001</v>
      </c>
      <c r="N1704" s="4">
        <f ca="1">[1]!thsiFinD("ths_turnover_ratio_w_stock",$A1704,$A$1)</f>
        <v>9.9262590803053001</v>
      </c>
      <c r="O1704" s="4">
        <f ca="1">[1]!thsiFinD("ths_relative_chg_ratio_w_stock",$A1704,$A$1,104,100)</f>
        <v>-5.1331596333518004</v>
      </c>
      <c r="P1704" s="4"/>
    </row>
    <row r="1705" spans="1:16" x14ac:dyDescent="0.25">
      <c r="A1705" s="2" t="s">
        <v>3419</v>
      </c>
      <c r="B1705" s="2" t="s">
        <v>3420</v>
      </c>
      <c r="C1705" s="4">
        <f ca="1">[1]!thsiFinD("ths_vol_ratio_stock",$A1705,$A$1,7,100)</f>
        <v>0.65751826394405</v>
      </c>
      <c r="D1705" s="4">
        <f ca="1">[1]!thsiFinD("ths_cr_stock",$A1705,$A$1,7,100,100)</f>
        <v>159.16230366491999</v>
      </c>
      <c r="E1705" s="4">
        <f ca="1">[1]!thsiFinD("ths_mfi_stock",$A1705,$A$1,7,100,100)</f>
        <v>62.708384057563997</v>
      </c>
      <c r="F1705" s="4">
        <f ca="1">[1]!thsiFinD("ths_expma_stock",$A1705,$A$1,7,100,100)</f>
        <v>6.4277989507536999</v>
      </c>
      <c r="G1705" s="4">
        <f ca="1">[1]!thsiFinD("ths_rsi_stock",$A1705,$A$1,7,100,100)</f>
        <v>37.735088861221001</v>
      </c>
      <c r="H1705" s="4">
        <f ca="1">[1]!thsiFinD("ths_adtm_stock",$A1705,$A$1,7,3,100,100,100)</f>
        <v>0.28571428571428997</v>
      </c>
      <c r="I1705" s="4">
        <f ca="1">[1]!thsiFinD("ths_bbiboll_stock",$A1705,$A$1,7,3,100,100,100)</f>
        <v>6.4458333333333</v>
      </c>
      <c r="J1705" s="4">
        <f ca="1">[1]!thsiFinD("ths_dptb_stock",$A1705,$A$1,7,104,100,100)</f>
        <v>0.85714285714285998</v>
      </c>
      <c r="K1705" s="4">
        <f ca="1">[1]!thsiFinD("ths_srmi_stock",$A1705,$A$1,7,100,100)</f>
        <v>2.5806451612903E-2</v>
      </c>
      <c r="L1705" s="4">
        <f ca="1">[1]!thsiFinD("ths_atr_stock",$A1705,$A$1,7,101,100,100)</f>
        <v>0.25714285714286</v>
      </c>
      <c r="M1705" s="4">
        <f ca="1">[1]!thsiFinD("ths_vol_w_stock",$A1705,$A$1)/1000000</f>
        <v>69.745316000000003</v>
      </c>
      <c r="N1705" s="4">
        <f ca="1">[1]!thsiFinD("ths_turnover_ratio_w_stock",$A1705,$A$1)</f>
        <v>12.801456836447</v>
      </c>
      <c r="O1705" s="4">
        <f ca="1">[1]!thsiFinD("ths_relative_chg_ratio_w_stock",$A1705,$A$1,104,100)</f>
        <v>-5.2445704804703004</v>
      </c>
      <c r="P1705" s="4"/>
    </row>
    <row r="1706" spans="1:16" x14ac:dyDescent="0.25">
      <c r="A1706" s="2" t="s">
        <v>3421</v>
      </c>
      <c r="B1706" s="2" t="s">
        <v>3422</v>
      </c>
      <c r="C1706" s="4">
        <f ca="1">[1]!thsiFinD("ths_vol_ratio_stock",$A1706,$A$1,7,100)</f>
        <v>0.58996631853897996</v>
      </c>
      <c r="D1706" s="4">
        <f ca="1">[1]!thsiFinD("ths_cr_stock",$A1706,$A$1,7,100,100)</f>
        <v>36</v>
      </c>
      <c r="E1706" s="4">
        <f ca="1">[1]!thsiFinD("ths_mfi_stock",$A1706,$A$1,7,100,100)</f>
        <v>30.397844954175</v>
      </c>
      <c r="F1706" s="4">
        <f ca="1">[1]!thsiFinD("ths_expma_stock",$A1706,$A$1,7,100,100)</f>
        <v>5.5764167698665998</v>
      </c>
      <c r="G1706" s="4">
        <f ca="1">[1]!thsiFinD("ths_rsi_stock",$A1706,$A$1,7,100,100)</f>
        <v>28.175041052308</v>
      </c>
      <c r="H1706" s="4">
        <f ca="1">[1]!thsiFinD("ths_adtm_stock",$A1706,$A$1,7,3,100,100,100)</f>
        <v>-0.54545454545453997</v>
      </c>
      <c r="I1706" s="4">
        <f ca="1">[1]!thsiFinD("ths_bbiboll_stock",$A1706,$A$1,7,3,100,100,100)</f>
        <v>5.6297916666666996</v>
      </c>
      <c r="J1706" s="4">
        <f ca="1">[1]!thsiFinD("ths_dptb_stock",$A1706,$A$1,7,104,100,100)</f>
        <v>0.42857142857142999</v>
      </c>
      <c r="K1706" s="4">
        <f ca="1">[1]!thsiFinD("ths_srmi_stock",$A1706,$A$1,7,100,100)</f>
        <v>-4.7619047619047998E-2</v>
      </c>
      <c r="L1706" s="4">
        <f ca="1">[1]!thsiFinD("ths_atr_stock",$A1706,$A$1,7,101,100,100)</f>
        <v>0.14857142857142999</v>
      </c>
      <c r="M1706" s="4">
        <f ca="1">[1]!thsiFinD("ths_vol_w_stock",$A1706,$A$1)/1000000</f>
        <v>15.013019</v>
      </c>
      <c r="N1706" s="4">
        <f ca="1">[1]!thsiFinD("ths_turnover_ratio_w_stock",$A1706,$A$1)</f>
        <v>3.7201100943048999</v>
      </c>
      <c r="O1706" s="4">
        <f ca="1">[1]!thsiFinD("ths_relative_chg_ratio_w_stock",$A1706,$A$1,104,100)</f>
        <v>-4.6559570523392004</v>
      </c>
      <c r="P1706" s="4"/>
    </row>
    <row r="1707" spans="1:16" x14ac:dyDescent="0.25">
      <c r="A1707" s="2" t="s">
        <v>3423</v>
      </c>
      <c r="B1707" s="2" t="s">
        <v>3424</v>
      </c>
      <c r="C1707" s="4">
        <f ca="1">[1]!thsiFinD("ths_vol_ratio_stock",$A1707,$A$1,7,100)</f>
        <v>1.6285913597355</v>
      </c>
      <c r="D1707" s="4">
        <f ca="1">[1]!thsiFinD("ths_cr_stock",$A1707,$A$1,7,100,100)</f>
        <v>127.02702702703</v>
      </c>
      <c r="E1707" s="4">
        <f ca="1">[1]!thsiFinD("ths_mfi_stock",$A1707,$A$1,7,100,100)</f>
        <v>77.630420312935996</v>
      </c>
      <c r="F1707" s="4">
        <f ca="1">[1]!thsiFinD("ths_expma_stock",$A1707,$A$1,7,100,100)</f>
        <v>5.4645501377262002</v>
      </c>
      <c r="G1707" s="4">
        <f ca="1">[1]!thsiFinD("ths_rsi_stock",$A1707,$A$1,7,100,100)</f>
        <v>67.672410436397996</v>
      </c>
      <c r="H1707" s="4">
        <f ca="1">[1]!thsiFinD("ths_adtm_stock",$A1707,$A$1,7,3,100,100,100)</f>
        <v>0.65384615384614997</v>
      </c>
      <c r="I1707" s="4">
        <f ca="1">[1]!thsiFinD("ths_bbiboll_stock",$A1707,$A$1,7,3,100,100,100)</f>
        <v>5.2778124999999996</v>
      </c>
      <c r="J1707" s="4">
        <f ca="1">[1]!thsiFinD("ths_dptb_stock",$A1707,$A$1,7,104,100,100)</f>
        <v>0.57142857142856995</v>
      </c>
      <c r="K1707" s="4">
        <f ca="1">[1]!thsiFinD("ths_srmi_stock",$A1707,$A$1,7,100,100)</f>
        <v>9.6774193548386997E-2</v>
      </c>
      <c r="L1707" s="4">
        <f ca="1">[1]!thsiFinD("ths_atr_stock",$A1707,$A$1,7,101,100,100)</f>
        <v>0.46</v>
      </c>
      <c r="M1707" s="4">
        <f ca="1">[1]!thsiFinD("ths_vol_w_stock",$A1707,$A$1)/1000000</f>
        <v>289.04363899999998</v>
      </c>
      <c r="N1707" s="4">
        <f ca="1">[1]!thsiFinD("ths_turnover_ratio_w_stock",$A1707,$A$1)</f>
        <v>41.858885957357003</v>
      </c>
      <c r="O1707" s="4">
        <f ca="1">[1]!thsiFinD("ths_relative_chg_ratio_w_stock",$A1707,$A$1,104,100)</f>
        <v>12.794079957283</v>
      </c>
      <c r="P1707" s="4"/>
    </row>
    <row r="1708" spans="1:16" x14ac:dyDescent="0.25">
      <c r="A1708" s="2" t="s">
        <v>3425</v>
      </c>
      <c r="B1708" s="2" t="s">
        <v>3426</v>
      </c>
      <c r="C1708" s="4">
        <f ca="1">[1]!thsiFinD("ths_vol_ratio_stock",$A1708,$A$1,7,100)</f>
        <v>0.65018338237254003</v>
      </c>
      <c r="D1708" s="4">
        <f ca="1">[1]!thsiFinD("ths_cr_stock",$A1708,$A$1,7,100,100)</f>
        <v>59.183673469387998</v>
      </c>
      <c r="E1708" s="4">
        <f ca="1">[1]!thsiFinD("ths_mfi_stock",$A1708,$A$1,7,100,100)</f>
        <v>48.541029156393002</v>
      </c>
      <c r="F1708" s="4">
        <f ca="1">[1]!thsiFinD("ths_expma_stock",$A1708,$A$1,7,100,100)</f>
        <v>4.397171462867</v>
      </c>
      <c r="G1708" s="4">
        <f ca="1">[1]!thsiFinD("ths_rsi_stock",$A1708,$A$1,7,100,100)</f>
        <v>29.625273771143998</v>
      </c>
      <c r="H1708" s="4">
        <f ca="1">[1]!thsiFinD("ths_adtm_stock",$A1708,$A$1,7,3,100,100,100)</f>
        <v>-0.7</v>
      </c>
      <c r="I1708" s="4">
        <f ca="1">[1]!thsiFinD("ths_bbiboll_stock",$A1708,$A$1,7,3,100,100,100)</f>
        <v>4.4453125</v>
      </c>
      <c r="J1708" s="4">
        <f ca="1">[1]!thsiFinD("ths_dptb_stock",$A1708,$A$1,7,104,100,100)</f>
        <v>0.71428571428570997</v>
      </c>
      <c r="K1708" s="4">
        <f ca="1">[1]!thsiFinD("ths_srmi_stock",$A1708,$A$1,7,100,100)</f>
        <v>-1.1415525114155001E-2</v>
      </c>
      <c r="L1708" s="4">
        <f ca="1">[1]!thsiFinD("ths_atr_stock",$A1708,$A$1,7,101,100,100)</f>
        <v>7.5714285714285998E-2</v>
      </c>
      <c r="M1708" s="4">
        <f ca="1">[1]!thsiFinD("ths_vol_w_stock",$A1708,$A$1)/1000000</f>
        <v>54.816907</v>
      </c>
      <c r="N1708" s="4">
        <f ca="1">[1]!thsiFinD("ths_turnover_ratio_w_stock",$A1708,$A$1)</f>
        <v>4.4677321364268998</v>
      </c>
      <c r="O1708" s="4">
        <f ca="1">[1]!thsiFinD("ths_relative_chg_ratio_w_stock",$A1708,$A$1,104,100)</f>
        <v>-0.39768323447992998</v>
      </c>
      <c r="P1708" s="4"/>
    </row>
    <row r="1709" spans="1:16" x14ac:dyDescent="0.25">
      <c r="A1709" s="2" t="s">
        <v>3427</v>
      </c>
      <c r="B1709" s="2" t="s">
        <v>3428</v>
      </c>
      <c r="C1709" s="4">
        <f ca="1">[1]!thsiFinD("ths_vol_ratio_stock",$A1709,$A$1,7,100)</f>
        <v>0.63885819192341997</v>
      </c>
      <c r="D1709" s="4">
        <f ca="1">[1]!thsiFinD("ths_cr_stock",$A1709,$A$1,7,100,100)</f>
        <v>209.15254237287999</v>
      </c>
      <c r="E1709" s="4">
        <f ca="1">[1]!thsiFinD("ths_mfi_stock",$A1709,$A$1,7,100,100)</f>
        <v>61.260944144570999</v>
      </c>
      <c r="F1709" s="4">
        <f ca="1">[1]!thsiFinD("ths_expma_stock",$A1709,$A$1,7,100,100)</f>
        <v>15.936671054773001</v>
      </c>
      <c r="G1709" s="4">
        <f ca="1">[1]!thsiFinD("ths_rsi_stock",$A1709,$A$1,7,100,100)</f>
        <v>58.547505819637003</v>
      </c>
      <c r="H1709" s="4">
        <f ca="1">[1]!thsiFinD("ths_adtm_stock",$A1709,$A$1,7,3,100,100,100)</f>
        <v>0.95480225988700995</v>
      </c>
      <c r="I1709" s="4">
        <f ca="1">[1]!thsiFinD("ths_bbiboll_stock",$A1709,$A$1,7,3,100,100,100)</f>
        <v>15.777916666667</v>
      </c>
      <c r="J1709" s="4">
        <f ca="1">[1]!thsiFinD("ths_dptb_stock",$A1709,$A$1,7,104,100,100)</f>
        <v>0.71428571428570997</v>
      </c>
      <c r="K1709" s="4">
        <f ca="1">[1]!thsiFinD("ths_srmi_stock",$A1709,$A$1,7,100,100)</f>
        <v>4.0125391849529998E-2</v>
      </c>
      <c r="L1709" s="4">
        <f ca="1">[1]!thsiFinD("ths_atr_stock",$A1709,$A$1,7,101,100,100)</f>
        <v>0.44428571428571001</v>
      </c>
      <c r="M1709" s="4">
        <f ca="1">[1]!thsiFinD("ths_vol_w_stock",$A1709,$A$1)/1000000</f>
        <v>14.392837</v>
      </c>
      <c r="N1709" s="4">
        <f ca="1">[1]!thsiFinD("ths_turnover_ratio_w_stock",$A1709,$A$1)</f>
        <v>6.6548349238705997</v>
      </c>
      <c r="O1709" s="4">
        <f ca="1">[1]!thsiFinD("ths_relative_chg_ratio_w_stock",$A1709,$A$1,104,100)</f>
        <v>2.9015388700518998</v>
      </c>
      <c r="P1709" s="4"/>
    </row>
    <row r="1710" spans="1:16" x14ac:dyDescent="0.25">
      <c r="A1710" s="2" t="s">
        <v>3429</v>
      </c>
      <c r="B1710" s="2" t="s">
        <v>3430</v>
      </c>
      <c r="C1710" s="4">
        <f ca="1">[1]!thsiFinD("ths_vol_ratio_stock",$A1710,$A$1,7,100)</f>
        <v>0.80400675507872998</v>
      </c>
      <c r="D1710" s="4">
        <f ca="1">[1]!thsiFinD("ths_cr_stock",$A1710,$A$1,7,100,100)</f>
        <v>250.58823529412001</v>
      </c>
      <c r="E1710" s="4">
        <f ca="1">[1]!thsiFinD("ths_mfi_stock",$A1710,$A$1,7,100,100)</f>
        <v>77.679160442241994</v>
      </c>
      <c r="F1710" s="4">
        <f ca="1">[1]!thsiFinD("ths_expma_stock",$A1710,$A$1,7,100,100)</f>
        <v>6.5689068034349001</v>
      </c>
      <c r="G1710" s="4">
        <f ca="1">[1]!thsiFinD("ths_rsi_stock",$A1710,$A$1,7,100,100)</f>
        <v>51.165414505477003</v>
      </c>
      <c r="H1710" s="4">
        <f ca="1">[1]!thsiFinD("ths_adtm_stock",$A1710,$A$1,7,3,100,100,100)</f>
        <v>0.77297297297296996</v>
      </c>
      <c r="I1710" s="4">
        <f ca="1">[1]!thsiFinD("ths_bbiboll_stock",$A1710,$A$1,7,3,100,100,100)</f>
        <v>6.5039583333333004</v>
      </c>
      <c r="J1710" s="4">
        <f ca="1">[1]!thsiFinD("ths_dptb_stock",$A1710,$A$1,7,104,100,100)</f>
        <v>0.71428571428570997</v>
      </c>
      <c r="K1710" s="4">
        <f ca="1">[1]!thsiFinD("ths_srmi_stock",$A1710,$A$1,7,100,100)</f>
        <v>9.8765432098765996E-2</v>
      </c>
      <c r="L1710" s="4">
        <f ca="1">[1]!thsiFinD("ths_atr_stock",$A1710,$A$1,7,101,100,100)</f>
        <v>0.45142857142857001</v>
      </c>
      <c r="M1710" s="4">
        <f ca="1">[1]!thsiFinD("ths_vol_w_stock",$A1710,$A$1)/1000000</f>
        <v>241.80429100000001</v>
      </c>
      <c r="N1710" s="4">
        <f ca="1">[1]!thsiFinD("ths_turnover_ratio_w_stock",$A1710,$A$1)</f>
        <v>34.218812268809998</v>
      </c>
      <c r="O1710" s="4">
        <f ca="1">[1]!thsiFinD("ths_relative_chg_ratio_w_stock",$A1710,$A$1,104,100)</f>
        <v>3.9665866958276998</v>
      </c>
      <c r="P1710" s="4"/>
    </row>
    <row r="1711" spans="1:16" x14ac:dyDescent="0.25">
      <c r="A1711" s="2" t="s">
        <v>3431</v>
      </c>
      <c r="B1711" s="2" t="s">
        <v>3432</v>
      </c>
      <c r="C1711" s="4">
        <f ca="1">[1]!thsiFinD("ths_vol_ratio_stock",$A1711,$A$1,7,100)</f>
        <v>0.83866572931002004</v>
      </c>
      <c r="D1711" s="4">
        <f ca="1">[1]!thsiFinD("ths_cr_stock",$A1711,$A$1,7,100,100)</f>
        <v>195.61403508772</v>
      </c>
      <c r="E1711" s="4">
        <f ca="1">[1]!thsiFinD("ths_mfi_stock",$A1711,$A$1,7,100,100)</f>
        <v>59.760832446713998</v>
      </c>
      <c r="F1711" s="4">
        <f ca="1">[1]!thsiFinD("ths_expma_stock",$A1711,$A$1,7,100,100)</f>
        <v>8.7760265768947008</v>
      </c>
      <c r="G1711" s="4">
        <f ca="1">[1]!thsiFinD("ths_rsi_stock",$A1711,$A$1,7,100,100)</f>
        <v>85.150871032162996</v>
      </c>
      <c r="H1711" s="4">
        <f ca="1">[1]!thsiFinD("ths_adtm_stock",$A1711,$A$1,7,3,100,100,100)</f>
        <v>0.80973451327433998</v>
      </c>
      <c r="I1711" s="4">
        <f ca="1">[1]!thsiFinD("ths_bbiboll_stock",$A1711,$A$1,7,3,100,100,100)</f>
        <v>8.3726041666667008</v>
      </c>
      <c r="J1711" s="4">
        <f ca="1">[1]!thsiFinD("ths_dptb_stock",$A1711,$A$1,7,104,100,100)</f>
        <v>0.71428571428570997</v>
      </c>
      <c r="K1711" s="4">
        <f ca="1">[1]!thsiFinD("ths_srmi_stock",$A1711,$A$1,7,100,100)</f>
        <v>9.1496232508072997E-2</v>
      </c>
      <c r="L1711" s="4">
        <f ca="1">[1]!thsiFinD("ths_atr_stock",$A1711,$A$1,7,101,100,100)</f>
        <v>0.48714285714285999</v>
      </c>
      <c r="M1711" s="4">
        <f ca="1">[1]!thsiFinD("ths_vol_w_stock",$A1711,$A$1)/1000000</f>
        <v>17.988928000000001</v>
      </c>
      <c r="N1711" s="4">
        <f ca="1">[1]!thsiFinD("ths_turnover_ratio_w_stock",$A1711,$A$1)</f>
        <v>11.91167107939</v>
      </c>
      <c r="O1711" s="4">
        <f ca="1">[1]!thsiFinD("ths_relative_chg_ratio_w_stock",$A1711,$A$1,104,100)</f>
        <v>13.071431041086001</v>
      </c>
      <c r="P1711" s="4"/>
    </row>
    <row r="1712" spans="1:16" x14ac:dyDescent="0.25">
      <c r="A1712" s="2" t="s">
        <v>3433</v>
      </c>
      <c r="B1712" s="2" t="s">
        <v>3434</v>
      </c>
      <c r="C1712" s="4">
        <f ca="1">[1]!thsiFinD("ths_vol_ratio_stock",$A1712,$A$1,7,100)</f>
        <v>1.4552353944828</v>
      </c>
      <c r="D1712" s="4">
        <f ca="1">[1]!thsiFinD("ths_cr_stock",$A1712,$A$1,7,100,100)</f>
        <v>34.482758620689999</v>
      </c>
      <c r="E1712" s="4">
        <f ca="1">[1]!thsiFinD("ths_mfi_stock",$A1712,$A$1,7,100,100)</f>
        <v>32.331068715306003</v>
      </c>
      <c r="F1712" s="4">
        <f ca="1">[1]!thsiFinD("ths_expma_stock",$A1712,$A$1,7,100,100)</f>
        <v>5.6256780934563002</v>
      </c>
      <c r="G1712" s="4">
        <f ca="1">[1]!thsiFinD("ths_rsi_stock",$A1712,$A$1,7,100,100)</f>
        <v>17.717948335494</v>
      </c>
      <c r="H1712" s="4">
        <f ca="1">[1]!thsiFinD("ths_adtm_stock",$A1712,$A$1,7,3,100,100,100)</f>
        <v>-0.53703703703703998</v>
      </c>
      <c r="I1712" s="4">
        <f ca="1">[1]!thsiFinD("ths_bbiboll_stock",$A1712,$A$1,7,3,100,100,100)</f>
        <v>5.7641666666667</v>
      </c>
      <c r="J1712" s="4">
        <f ca="1">[1]!thsiFinD("ths_dptb_stock",$A1712,$A$1,7,104,100,100)</f>
        <v>0.71428571428570997</v>
      </c>
      <c r="K1712" s="4">
        <f ca="1">[1]!thsiFinD("ths_srmi_stock",$A1712,$A$1,7,100,100)</f>
        <v>-8.4922010398612996E-2</v>
      </c>
      <c r="L1712" s="4">
        <f ca="1">[1]!thsiFinD("ths_atr_stock",$A1712,$A$1,7,101,100,100)</f>
        <v>0.20571428571429001</v>
      </c>
      <c r="M1712" s="4">
        <f ca="1">[1]!thsiFinD("ths_vol_w_stock",$A1712,$A$1)/1000000</f>
        <v>86.405811999999997</v>
      </c>
      <c r="N1712" s="4">
        <f ca="1">[1]!thsiFinD("ths_turnover_ratio_w_stock",$A1712,$A$1)</f>
        <v>19.091871036333</v>
      </c>
      <c r="O1712" s="4">
        <f ca="1">[1]!thsiFinD("ths_relative_chg_ratio_w_stock",$A1712,$A$1,104,100)</f>
        <v>-7.6637955005922</v>
      </c>
      <c r="P1712" s="4"/>
    </row>
    <row r="1713" spans="1:16" x14ac:dyDescent="0.25">
      <c r="A1713" s="2" t="s">
        <v>3435</v>
      </c>
      <c r="B1713" s="2" t="s">
        <v>3436</v>
      </c>
      <c r="C1713" s="4">
        <f ca="1">[1]!thsiFinD("ths_vol_ratio_stock",$A1713,$A$1,7,100)</f>
        <v>0.95579113102877999</v>
      </c>
      <c r="D1713" s="4">
        <f ca="1">[1]!thsiFinD("ths_cr_stock",$A1713,$A$1,7,100,100)</f>
        <v>73.493975903614</v>
      </c>
      <c r="E1713" s="4">
        <f ca="1">[1]!thsiFinD("ths_mfi_stock",$A1713,$A$1,7,100,100)</f>
        <v>44.142555123476001</v>
      </c>
      <c r="F1713" s="4">
        <f ca="1">[1]!thsiFinD("ths_expma_stock",$A1713,$A$1,7,100,100)</f>
        <v>5.7494043790399001</v>
      </c>
      <c r="G1713" s="4">
        <f ca="1">[1]!thsiFinD("ths_rsi_stock",$A1713,$A$1,7,100,100)</f>
        <v>38.738551940542003</v>
      </c>
      <c r="H1713" s="4">
        <f ca="1">[1]!thsiFinD("ths_adtm_stock",$A1713,$A$1,7,3,100,100,100)</f>
        <v>0.2</v>
      </c>
      <c r="I1713" s="4">
        <f ca="1">[1]!thsiFinD("ths_bbiboll_stock",$A1713,$A$1,7,3,100,100,100)</f>
        <v>5.7651041666667</v>
      </c>
      <c r="J1713" s="4">
        <f ca="1">[1]!thsiFinD("ths_dptb_stock",$A1713,$A$1,7,104,100,100)</f>
        <v>0.71428571428570997</v>
      </c>
      <c r="K1713" s="4">
        <f ca="1">[1]!thsiFinD("ths_srmi_stock",$A1713,$A$1,7,100,100)</f>
        <v>-2.0725388601036E-2</v>
      </c>
      <c r="L1713" s="4">
        <f ca="1">[1]!thsiFinD("ths_atr_stock",$A1713,$A$1,7,101,100,100)</f>
        <v>0.13714285714286001</v>
      </c>
      <c r="M1713" s="4">
        <f ca="1">[1]!thsiFinD("ths_vol_w_stock",$A1713,$A$1)/1000000</f>
        <v>31.543203999999999</v>
      </c>
      <c r="N1713" s="4">
        <f ca="1">[1]!thsiFinD("ths_turnover_ratio_w_stock",$A1713,$A$1)</f>
        <v>4.9614603447454</v>
      </c>
      <c r="O1713" s="4">
        <f ca="1">[1]!thsiFinD("ths_relative_chg_ratio_w_stock",$A1713,$A$1,104,100)</f>
        <v>-1.6553500693962999</v>
      </c>
      <c r="P1713" s="4"/>
    </row>
    <row r="1714" spans="1:16" x14ac:dyDescent="0.25">
      <c r="A1714" s="2" t="s">
        <v>3437</v>
      </c>
      <c r="B1714" s="2" t="s">
        <v>3438</v>
      </c>
      <c r="C1714" s="4">
        <f ca="1">[1]!thsiFinD("ths_vol_ratio_stock",$A1714,$A$1,7,100)</f>
        <v>1.7722139913927</v>
      </c>
      <c r="D1714" s="4">
        <f ca="1">[1]!thsiFinD("ths_cr_stock",$A1714,$A$1,7,100,100)</f>
        <v>24.106758501937001</v>
      </c>
      <c r="E1714" s="4">
        <f ca="1">[1]!thsiFinD("ths_mfi_stock",$A1714,$A$1,7,100,100)</f>
        <v>25.410536052076999</v>
      </c>
      <c r="F1714" s="4">
        <f ca="1">[1]!thsiFinD("ths_expma_stock",$A1714,$A$1,7,100,100)</f>
        <v>59.139238032309997</v>
      </c>
      <c r="G1714" s="4">
        <f ca="1">[1]!thsiFinD("ths_rsi_stock",$A1714,$A$1,7,100,100)</f>
        <v>17.972416612029999</v>
      </c>
      <c r="H1714" s="4">
        <f ca="1">[1]!thsiFinD("ths_adtm_stock",$A1714,$A$1,7,3,100,100,100)</f>
        <v>-0.79467680608364999</v>
      </c>
      <c r="I1714" s="4">
        <f ca="1">[1]!thsiFinD("ths_bbiboll_stock",$A1714,$A$1,7,3,100,100,100)</f>
        <v>59.989791666667003</v>
      </c>
      <c r="J1714" s="4">
        <f ca="1">[1]!thsiFinD("ths_dptb_stock",$A1714,$A$1,7,104,100,100)</f>
        <v>0.71428571428570997</v>
      </c>
      <c r="K1714" s="4">
        <f ca="1">[1]!thsiFinD("ths_srmi_stock",$A1714,$A$1,7,100,100)</f>
        <v>-7.0893659510733995E-2</v>
      </c>
      <c r="L1714" s="4">
        <f ca="1">[1]!thsiFinD("ths_atr_stock",$A1714,$A$1,7,101,100,100)</f>
        <v>1.3728571428570999</v>
      </c>
      <c r="M1714" s="4">
        <f ca="1">[1]!thsiFinD("ths_vol_w_stock",$A1714,$A$1)/1000000</f>
        <v>22.357521999999999</v>
      </c>
      <c r="N1714" s="4">
        <f ca="1">[1]!thsiFinD("ths_turnover_ratio_w_stock",$A1714,$A$1)</f>
        <v>5.3773982321681997</v>
      </c>
      <c r="O1714" s="4">
        <f ca="1">[1]!thsiFinD("ths_relative_chg_ratio_w_stock",$A1714,$A$1,104,100)</f>
        <v>-5.6239584433968997</v>
      </c>
      <c r="P1714" s="4"/>
    </row>
    <row r="1715" spans="1:16" x14ac:dyDescent="0.25">
      <c r="A1715" s="2" t="s">
        <v>3439</v>
      </c>
      <c r="B1715" s="2" t="s">
        <v>3440</v>
      </c>
      <c r="C1715" s="4">
        <f ca="1">[1]!thsiFinD("ths_vol_ratio_stock",$A1715,$A$1,7,100)</f>
        <v>0.69183429009746</v>
      </c>
      <c r="D1715" s="4">
        <f ca="1">[1]!thsiFinD("ths_cr_stock",$A1715,$A$1,7,100,100)</f>
        <v>41.361256544503</v>
      </c>
      <c r="E1715" s="4">
        <f ca="1">[1]!thsiFinD("ths_mfi_stock",$A1715,$A$1,7,100,100)</f>
        <v>19.424208819743001</v>
      </c>
      <c r="F1715" s="4">
        <f ca="1">[1]!thsiFinD("ths_expma_stock",$A1715,$A$1,7,100,100)</f>
        <v>10.36577100928</v>
      </c>
      <c r="G1715" s="4">
        <f ca="1">[1]!thsiFinD("ths_rsi_stock",$A1715,$A$1,7,100,100)</f>
        <v>30.446255480802002</v>
      </c>
      <c r="H1715" s="4">
        <f ca="1">[1]!thsiFinD("ths_adtm_stock",$A1715,$A$1,7,3,100,100,100)</f>
        <v>-0.46428571428572002</v>
      </c>
      <c r="I1715" s="4">
        <f ca="1">[1]!thsiFinD("ths_bbiboll_stock",$A1715,$A$1,7,3,100,100,100)</f>
        <v>10.451770833333001</v>
      </c>
      <c r="J1715" s="4">
        <f ca="1">[1]!thsiFinD("ths_dptb_stock",$A1715,$A$1,7,104,100,100)</f>
        <v>0.85714285714285998</v>
      </c>
      <c r="K1715" s="4">
        <f ca="1">[1]!thsiFinD("ths_srmi_stock",$A1715,$A$1,7,100,100)</f>
        <v>-4.3643263757116003E-2</v>
      </c>
      <c r="L1715" s="4">
        <f ca="1">[1]!thsiFinD("ths_atr_stock",$A1715,$A$1,7,101,100,100)</f>
        <v>0.26571428571429001</v>
      </c>
      <c r="M1715" s="4">
        <f ca="1">[1]!thsiFinD("ths_vol_w_stock",$A1715,$A$1)/1000000</f>
        <v>28.054418999999999</v>
      </c>
      <c r="N1715" s="4">
        <f ca="1">[1]!thsiFinD("ths_turnover_ratio_w_stock",$A1715,$A$1)</f>
        <v>3.4424337351955998</v>
      </c>
      <c r="O1715" s="4">
        <f ca="1">[1]!thsiFinD("ths_relative_chg_ratio_w_stock",$A1715,$A$1,104,100)</f>
        <v>-1.6451341237646</v>
      </c>
      <c r="P1715" s="4"/>
    </row>
    <row r="1716" spans="1:16" x14ac:dyDescent="0.25">
      <c r="A1716" s="2" t="s">
        <v>3441</v>
      </c>
      <c r="B1716" s="2" t="s">
        <v>3442</v>
      </c>
      <c r="C1716" s="4">
        <f ca="1">[1]!thsiFinD("ths_vol_ratio_stock",$A1716,$A$1,7,100)</f>
        <v>0.65334027507376002</v>
      </c>
      <c r="D1716" s="4">
        <f ca="1">[1]!thsiFinD("ths_cr_stock",$A1716,$A$1,7,100,100)</f>
        <v>27.722772277228</v>
      </c>
      <c r="E1716" s="4">
        <f ca="1">[1]!thsiFinD("ths_mfi_stock",$A1716,$A$1,7,100,100)</f>
        <v>24.386926414285998</v>
      </c>
      <c r="F1716" s="4">
        <f ca="1">[1]!thsiFinD("ths_expma_stock",$A1716,$A$1,7,100,100)</f>
        <v>5.5394647134034001</v>
      </c>
      <c r="G1716" s="4">
        <f ca="1">[1]!thsiFinD("ths_rsi_stock",$A1716,$A$1,7,100,100)</f>
        <v>24.196461340306001</v>
      </c>
      <c r="H1716" s="4">
        <f ca="1">[1]!thsiFinD("ths_adtm_stock",$A1716,$A$1,7,3,100,100,100)</f>
        <v>-0.89552238805969997</v>
      </c>
      <c r="I1716" s="4">
        <f ca="1">[1]!thsiFinD("ths_bbiboll_stock",$A1716,$A$1,7,3,100,100,100)</f>
        <v>5.5824999999999996</v>
      </c>
      <c r="J1716" s="4">
        <f ca="1">[1]!thsiFinD("ths_dptb_stock",$A1716,$A$1,7,104,100,100)</f>
        <v>0.57142857142856995</v>
      </c>
      <c r="K1716" s="4">
        <f ca="1">[1]!thsiFinD("ths_srmi_stock",$A1716,$A$1,7,100,100)</f>
        <v>-8.1034482758621004E-2</v>
      </c>
      <c r="L1716" s="4">
        <f ca="1">[1]!thsiFinD("ths_atr_stock",$A1716,$A$1,7,101,100,100)</f>
        <v>0.18428571428571</v>
      </c>
      <c r="M1716" s="4">
        <f ca="1">[1]!thsiFinD("ths_vol_w_stock",$A1716,$A$1)/1000000</f>
        <v>38.307259999999999</v>
      </c>
      <c r="N1716" s="4">
        <f ca="1">[1]!thsiFinD("ths_turnover_ratio_w_stock",$A1716,$A$1)</f>
        <v>8.0637171418703009</v>
      </c>
      <c r="O1716" s="4">
        <f ca="1">[1]!thsiFinD("ths_relative_chg_ratio_w_stock",$A1716,$A$1,104,100)</f>
        <v>-5.0630628998595997</v>
      </c>
      <c r="P1716" s="4"/>
    </row>
    <row r="1717" spans="1:16" x14ac:dyDescent="0.25">
      <c r="A1717" s="2" t="s">
        <v>3443</v>
      </c>
      <c r="B1717" s="2" t="s">
        <v>3444</v>
      </c>
      <c r="C1717" s="4">
        <f ca="1">[1]!thsiFinD("ths_vol_ratio_stock",$A1717,$A$1,7,100)</f>
        <v>0.79959549673775998</v>
      </c>
      <c r="D1717" s="4">
        <f ca="1">[1]!thsiFinD("ths_cr_stock",$A1717,$A$1,7,100,100)</f>
        <v>74.654377880184995</v>
      </c>
      <c r="E1717" s="4">
        <f ca="1">[1]!thsiFinD("ths_mfi_stock",$A1717,$A$1,7,100,100)</f>
        <v>48.916238594855997</v>
      </c>
      <c r="F1717" s="4">
        <f ca="1">[1]!thsiFinD("ths_expma_stock",$A1717,$A$1,7,100,100)</f>
        <v>20.103450944039</v>
      </c>
      <c r="G1717" s="4">
        <f ca="1">[1]!thsiFinD("ths_rsi_stock",$A1717,$A$1,7,100,100)</f>
        <v>31.785896900261999</v>
      </c>
      <c r="H1717" s="4">
        <f ca="1">[1]!thsiFinD("ths_adtm_stock",$A1717,$A$1,7,3,100,100,100)</f>
        <v>-0.26229508196721002</v>
      </c>
      <c r="I1717" s="4">
        <f ca="1">[1]!thsiFinD("ths_bbiboll_stock",$A1717,$A$1,7,3,100,100,100)</f>
        <v>20.141458333332999</v>
      </c>
      <c r="J1717" s="4">
        <f ca="1">[1]!thsiFinD("ths_dptb_stock",$A1717,$A$1,7,104,100,100)</f>
        <v>1</v>
      </c>
      <c r="K1717" s="4">
        <f ca="1">[1]!thsiFinD("ths_srmi_stock",$A1717,$A$1,7,100,100)</f>
        <v>-2.5499999999999998E-2</v>
      </c>
      <c r="L1717" s="4">
        <f ca="1">[1]!thsiFinD("ths_atr_stock",$A1717,$A$1,7,101,100,100)</f>
        <v>0.54714285714286004</v>
      </c>
      <c r="M1717" s="4">
        <f ca="1">[1]!thsiFinD("ths_vol_w_stock",$A1717,$A$1)/1000000</f>
        <v>31.915676000000001</v>
      </c>
      <c r="N1717" s="4">
        <f ca="1">[1]!thsiFinD("ths_turnover_ratio_w_stock",$A1717,$A$1)</f>
        <v>10.310902218562999</v>
      </c>
      <c r="O1717" s="4">
        <f ca="1">[1]!thsiFinD("ths_relative_chg_ratio_w_stock",$A1717,$A$1,104,100)</f>
        <v>-2.6611637237668999</v>
      </c>
      <c r="P1717" s="4"/>
    </row>
    <row r="1718" spans="1:16" x14ac:dyDescent="0.25">
      <c r="A1718" s="2" t="s">
        <v>3445</v>
      </c>
      <c r="B1718" s="2" t="s">
        <v>3446</v>
      </c>
      <c r="C1718" s="4">
        <f ca="1">[1]!thsiFinD("ths_vol_ratio_stock",$A1718,$A$1,7,100)</f>
        <v>0.80355509106612999</v>
      </c>
      <c r="D1718" s="4">
        <f ca="1">[1]!thsiFinD("ths_cr_stock",$A1718,$A$1,7,100,100)</f>
        <v>39.370078740158</v>
      </c>
      <c r="E1718" s="4">
        <f ca="1">[1]!thsiFinD("ths_mfi_stock",$A1718,$A$1,7,100,100)</f>
        <v>52.470423832489999</v>
      </c>
      <c r="F1718" s="4">
        <f ca="1">[1]!thsiFinD("ths_expma_stock",$A1718,$A$1,7,100,100)</f>
        <v>6.2070598043864003</v>
      </c>
      <c r="G1718" s="4">
        <f ca="1">[1]!thsiFinD("ths_rsi_stock",$A1718,$A$1,7,100,100)</f>
        <v>31.860560871033002</v>
      </c>
      <c r="H1718" s="4">
        <f ca="1">[1]!thsiFinD("ths_adtm_stock",$A1718,$A$1,7,3,100,100,100)</f>
        <v>0.24</v>
      </c>
      <c r="I1718" s="4">
        <f ca="1">[1]!thsiFinD("ths_bbiboll_stock",$A1718,$A$1,7,3,100,100,100)</f>
        <v>6.2680208333333001</v>
      </c>
      <c r="J1718" s="4">
        <f ca="1">[1]!thsiFinD("ths_dptb_stock",$A1718,$A$1,7,104,100,100)</f>
        <v>0.85714285714285998</v>
      </c>
      <c r="K1718" s="4">
        <f ca="1">[1]!thsiFinD("ths_srmi_stock",$A1718,$A$1,7,100,100)</f>
        <v>-4.6548956661315997E-2</v>
      </c>
      <c r="L1718" s="4">
        <f ca="1">[1]!thsiFinD("ths_atr_stock",$A1718,$A$1,7,101,100,100)</f>
        <v>0.32285714285714001</v>
      </c>
      <c r="M1718" s="4">
        <f ca="1">[1]!thsiFinD("ths_vol_w_stock",$A1718,$A$1)/1000000</f>
        <v>109.48070300000001</v>
      </c>
      <c r="N1718" s="4">
        <f ca="1">[1]!thsiFinD("ths_turnover_ratio_w_stock",$A1718,$A$1)</f>
        <v>26.206361959965999</v>
      </c>
      <c r="O1718" s="4">
        <f ca="1">[1]!thsiFinD("ths_relative_chg_ratio_w_stock",$A1718,$A$1,104,100)</f>
        <v>-8.4623744317011997</v>
      </c>
      <c r="P1718" s="4"/>
    </row>
    <row r="1719" spans="1:16" x14ac:dyDescent="0.25">
      <c r="A1719" s="2" t="s">
        <v>3447</v>
      </c>
      <c r="B1719" s="2" t="s">
        <v>3448</v>
      </c>
      <c r="C1719" s="4">
        <f ca="1">[1]!thsiFinD("ths_vol_ratio_stock",$A1719,$A$1,7,100)</f>
        <v>0.81123526218966002</v>
      </c>
      <c r="D1719" s="4">
        <f ca="1">[1]!thsiFinD("ths_cr_stock",$A1719,$A$1,7,100,100)</f>
        <v>27.981651376146999</v>
      </c>
      <c r="E1719" s="4">
        <f ca="1">[1]!thsiFinD("ths_mfi_stock",$A1719,$A$1,7,100,100)</f>
        <v>0</v>
      </c>
      <c r="F1719" s="4">
        <f ca="1">[1]!thsiFinD("ths_expma_stock",$A1719,$A$1,7,100,100)</f>
        <v>6.2494348545063998</v>
      </c>
      <c r="G1719" s="4">
        <f ca="1">[1]!thsiFinD("ths_rsi_stock",$A1719,$A$1,7,100,100)</f>
        <v>20.420951040607001</v>
      </c>
      <c r="H1719" s="4">
        <f ca="1">[1]!thsiFinD("ths_adtm_stock",$A1719,$A$1,7,3,100,100,100)</f>
        <v>-0.83333333333333004</v>
      </c>
      <c r="I1719" s="4">
        <f ca="1">[1]!thsiFinD("ths_bbiboll_stock",$A1719,$A$1,7,3,100,100,100)</f>
        <v>6.3996874999999998</v>
      </c>
      <c r="J1719" s="4">
        <f ca="1">[1]!thsiFinD("ths_dptb_stock",$A1719,$A$1,7,104,100,100)</f>
        <v>0.57142857142856995</v>
      </c>
      <c r="K1719" s="4">
        <f ca="1">[1]!thsiFinD("ths_srmi_stock",$A1719,$A$1,7,100,100)</f>
        <v>-4.3887147335423003E-2</v>
      </c>
      <c r="L1719" s="4">
        <f ca="1">[1]!thsiFinD("ths_atr_stock",$A1719,$A$1,7,101,100,100)</f>
        <v>0.13285714285714001</v>
      </c>
      <c r="M1719" s="4">
        <f ca="1">[1]!thsiFinD("ths_vol_w_stock",$A1719,$A$1)/1000000</f>
        <v>76.012142999999995</v>
      </c>
      <c r="N1719" s="4">
        <f ca="1">[1]!thsiFinD("ths_turnover_ratio_w_stock",$A1719,$A$1)</f>
        <v>14.001352045609</v>
      </c>
      <c r="O1719" s="4">
        <f ca="1">[1]!thsiFinD("ths_relative_chg_ratio_w_stock",$A1719,$A$1,104,100)</f>
        <v>-2.4585469150619002</v>
      </c>
      <c r="P1719" s="4"/>
    </row>
    <row r="1720" spans="1:16" x14ac:dyDescent="0.25">
      <c r="A1720" s="2" t="s">
        <v>3449</v>
      </c>
      <c r="B1720" s="2" t="s">
        <v>3450</v>
      </c>
      <c r="C1720" s="4">
        <f ca="1">[1]!thsiFinD("ths_vol_ratio_stock",$A1720,$A$1,7,100)</f>
        <v>0.62891753282212004</v>
      </c>
      <c r="D1720" s="4">
        <f ca="1">[1]!thsiFinD("ths_cr_stock",$A1720,$A$1,7,100,100)</f>
        <v>23.91904323827</v>
      </c>
      <c r="E1720" s="4">
        <f ca="1">[1]!thsiFinD("ths_mfi_stock",$A1720,$A$1,7,100,100)</f>
        <v>19.603674976398999</v>
      </c>
      <c r="F1720" s="4">
        <f ca="1">[1]!thsiFinD("ths_expma_stock",$A1720,$A$1,7,100,100)</f>
        <v>15.275379405461999</v>
      </c>
      <c r="G1720" s="4">
        <f ca="1">[1]!thsiFinD("ths_rsi_stock",$A1720,$A$1,7,100,100)</f>
        <v>30.575606503374999</v>
      </c>
      <c r="H1720" s="4">
        <f ca="1">[1]!thsiFinD("ths_adtm_stock",$A1720,$A$1,7,3,100,100,100)</f>
        <v>-0.72509960159362996</v>
      </c>
      <c r="I1720" s="4">
        <f ca="1">[1]!thsiFinD("ths_bbiboll_stock",$A1720,$A$1,7,3,100,100,100)</f>
        <v>15.308645833332999</v>
      </c>
      <c r="J1720" s="4">
        <f ca="1">[1]!thsiFinD("ths_dptb_stock",$A1720,$A$1,7,104,100,100)</f>
        <v>0.57142857142856995</v>
      </c>
      <c r="K1720" s="4">
        <f ca="1">[1]!thsiFinD("ths_srmi_stock",$A1720,$A$1,7,100,100)</f>
        <v>-9.8075729360646E-2</v>
      </c>
      <c r="L1720" s="4">
        <f ca="1">[1]!thsiFinD("ths_atr_stock",$A1720,$A$1,7,101,100,100)</f>
        <v>0.64857142857143002</v>
      </c>
      <c r="M1720" s="4">
        <f ca="1">[1]!thsiFinD("ths_vol_w_stock",$A1720,$A$1)/1000000</f>
        <v>123.437873</v>
      </c>
      <c r="N1720" s="4">
        <f ca="1">[1]!thsiFinD("ths_turnover_ratio_w_stock",$A1720,$A$1)</f>
        <v>15.533023840638</v>
      </c>
      <c r="O1720" s="4">
        <f ca="1">[1]!thsiFinD("ths_relative_chg_ratio_w_stock",$A1720,$A$1,104,100)</f>
        <v>-8.6695915063881994</v>
      </c>
      <c r="P1720" s="4"/>
    </row>
    <row r="1721" spans="1:16" x14ac:dyDescent="0.25">
      <c r="A1721" s="2" t="s">
        <v>3451</v>
      </c>
      <c r="B1721" s="2" t="s">
        <v>3452</v>
      </c>
      <c r="C1721" s="4">
        <f ca="1">[1]!thsiFinD("ths_vol_ratio_stock",$A1721,$A$1,7,100)</f>
        <v>0.71523546968480001</v>
      </c>
      <c r="D1721" s="4">
        <f ca="1">[1]!thsiFinD("ths_cr_stock",$A1721,$A$1,7,100,100)</f>
        <v>100</v>
      </c>
      <c r="E1721" s="4">
        <f ca="1">[1]!thsiFinD("ths_mfi_stock",$A1721,$A$1,7,100,100)</f>
        <v>59.441564475744997</v>
      </c>
      <c r="F1721" s="4">
        <f ca="1">[1]!thsiFinD("ths_expma_stock",$A1721,$A$1,7,100,100)</f>
        <v>4.0131660194245997</v>
      </c>
      <c r="G1721" s="4">
        <f ca="1">[1]!thsiFinD("ths_rsi_stock",$A1721,$A$1,7,100,100)</f>
        <v>43.927707220077998</v>
      </c>
      <c r="H1721" s="4">
        <f ca="1">[1]!thsiFinD("ths_adtm_stock",$A1721,$A$1,7,3,100,100,100)</f>
        <v>0.88235294117647001</v>
      </c>
      <c r="I1721" s="4">
        <f ca="1">[1]!thsiFinD("ths_bbiboll_stock",$A1721,$A$1,7,3,100,100,100)</f>
        <v>4.0032291666667001</v>
      </c>
      <c r="J1721" s="4">
        <f ca="1">[1]!thsiFinD("ths_dptb_stock",$A1721,$A$1,7,104,100,100)</f>
        <v>0.85714285714285998</v>
      </c>
      <c r="K1721" s="4">
        <f ca="1">[1]!thsiFinD("ths_srmi_stock",$A1721,$A$1,7,100,100)</f>
        <v>-2.5125628140703002E-3</v>
      </c>
      <c r="L1721" s="4">
        <f ca="1">[1]!thsiFinD("ths_atr_stock",$A1721,$A$1,7,101,100,100)</f>
        <v>8.7142857142856994E-2</v>
      </c>
      <c r="M1721" s="4">
        <f ca="1">[1]!thsiFinD("ths_vol_w_stock",$A1721,$A$1)/1000000</f>
        <v>40.536639999999998</v>
      </c>
      <c r="N1721" s="4">
        <f ca="1">[1]!thsiFinD("ths_turnover_ratio_w_stock",$A1721,$A$1)</f>
        <v>6.4057637158244001</v>
      </c>
      <c r="O1721" s="4">
        <f ca="1">[1]!thsiFinD("ths_relative_chg_ratio_w_stock",$A1721,$A$1,104,100)</f>
        <v>-0.13695452547534001</v>
      </c>
      <c r="P1721" s="4"/>
    </row>
    <row r="1722" spans="1:16" x14ac:dyDescent="0.25">
      <c r="A1722" s="2" t="s">
        <v>3453</v>
      </c>
      <c r="B1722" s="2" t="s">
        <v>3454</v>
      </c>
      <c r="C1722" s="4">
        <f ca="1">[1]!thsiFinD("ths_vol_ratio_stock",$A1722,$A$1,7,100)</f>
        <v>1.0538389111905</v>
      </c>
      <c r="D1722" s="4">
        <f ca="1">[1]!thsiFinD("ths_cr_stock",$A1722,$A$1,7,100,100)</f>
        <v>110.16949152542</v>
      </c>
      <c r="E1722" s="4">
        <f ca="1">[1]!thsiFinD("ths_mfi_stock",$A1722,$A$1,7,100,100)</f>
        <v>60.638904087565997</v>
      </c>
      <c r="F1722" s="4">
        <f ca="1">[1]!thsiFinD("ths_expma_stock",$A1722,$A$1,7,100,100)</f>
        <v>8.2271065537658004</v>
      </c>
      <c r="G1722" s="4">
        <f ca="1">[1]!thsiFinD("ths_rsi_stock",$A1722,$A$1,7,100,100)</f>
        <v>36.602380420073999</v>
      </c>
      <c r="H1722" s="4">
        <f ca="1">[1]!thsiFinD("ths_adtm_stock",$A1722,$A$1,7,3,100,100,100)</f>
        <v>0.60000000000000997</v>
      </c>
      <c r="I1722" s="4">
        <f ca="1">[1]!thsiFinD("ths_bbiboll_stock",$A1722,$A$1,7,3,100,100,100)</f>
        <v>8.2690625000000004</v>
      </c>
      <c r="J1722" s="4">
        <f ca="1">[1]!thsiFinD("ths_dptb_stock",$A1722,$A$1,7,104,100,100)</f>
        <v>1</v>
      </c>
      <c r="K1722" s="4">
        <f ca="1">[1]!thsiFinD("ths_srmi_stock",$A1722,$A$1,7,100,100)</f>
        <v>2.4783147459727E-3</v>
      </c>
      <c r="L1722" s="4">
        <f ca="1">[1]!thsiFinD("ths_atr_stock",$A1722,$A$1,7,101,100,100)</f>
        <v>0.18571428571428999</v>
      </c>
      <c r="M1722" s="4">
        <f ca="1">[1]!thsiFinD("ths_vol_w_stock",$A1722,$A$1)/1000000</f>
        <v>28.524432000000001</v>
      </c>
      <c r="N1722" s="4">
        <f ca="1">[1]!thsiFinD("ths_turnover_ratio_w_stock",$A1722,$A$1)</f>
        <v>8.1516660165207995</v>
      </c>
      <c r="O1722" s="4">
        <f ca="1">[1]!thsiFinD("ths_relative_chg_ratio_w_stock",$A1722,$A$1,104,100)</f>
        <v>-0.57400551574791003</v>
      </c>
      <c r="P1722" s="4"/>
    </row>
    <row r="1723" spans="1:16" x14ac:dyDescent="0.25">
      <c r="A1723" s="2" t="s">
        <v>3455</v>
      </c>
      <c r="B1723" s="2" t="s">
        <v>3456</v>
      </c>
      <c r="C1723" s="4">
        <f ca="1">[1]!thsiFinD("ths_vol_ratio_stock",$A1723,$A$1,7,100)</f>
        <v>0.91280506387917004</v>
      </c>
      <c r="D1723" s="4">
        <f ca="1">[1]!thsiFinD("ths_cr_stock",$A1723,$A$1,7,100,100)</f>
        <v>181.13207547170001</v>
      </c>
      <c r="E1723" s="4">
        <f ca="1">[1]!thsiFinD("ths_mfi_stock",$A1723,$A$1,7,100,100)</f>
        <v>56.495892875278003</v>
      </c>
      <c r="F1723" s="4">
        <f ca="1">[1]!thsiFinD("ths_expma_stock",$A1723,$A$1,7,100,100)</f>
        <v>5.5694249762906001</v>
      </c>
      <c r="G1723" s="4">
        <f ca="1">[1]!thsiFinD("ths_rsi_stock",$A1723,$A$1,7,100,100)</f>
        <v>37.396805213653998</v>
      </c>
      <c r="H1723" s="4">
        <f ca="1">[1]!thsiFinD("ths_adtm_stock",$A1723,$A$1,7,3,100,100,100)</f>
        <v>0.72499999999999998</v>
      </c>
      <c r="I1723" s="4">
        <f ca="1">[1]!thsiFinD("ths_bbiboll_stock",$A1723,$A$1,7,3,100,100,100)</f>
        <v>5.5660416666666999</v>
      </c>
      <c r="J1723" s="4">
        <f ca="1">[1]!thsiFinD("ths_dptb_stock",$A1723,$A$1,7,104,100,100)</f>
        <v>1</v>
      </c>
      <c r="K1723" s="4">
        <f ca="1">[1]!thsiFinD("ths_srmi_stock",$A1723,$A$1,7,100,100)</f>
        <v>1.4814814814814999E-2</v>
      </c>
      <c r="L1723" s="4">
        <f ca="1">[1]!thsiFinD("ths_atr_stock",$A1723,$A$1,7,101,100,100)</f>
        <v>0.22285714285714001</v>
      </c>
      <c r="M1723" s="4">
        <f ca="1">[1]!thsiFinD("ths_vol_w_stock",$A1723,$A$1)/1000000</f>
        <v>152.99700999999999</v>
      </c>
      <c r="N1723" s="4">
        <f ca="1">[1]!thsiFinD("ths_turnover_ratio_w_stock",$A1723,$A$1)</f>
        <v>17.223293470097001</v>
      </c>
      <c r="O1723" s="4">
        <f ca="1">[1]!thsiFinD("ths_relative_chg_ratio_w_stock",$A1723,$A$1,104,100)</f>
        <v>-2.1755249059385999</v>
      </c>
      <c r="P1723" s="4"/>
    </row>
    <row r="1724" spans="1:16" x14ac:dyDescent="0.25">
      <c r="A1724" s="2" t="s">
        <v>3457</v>
      </c>
      <c r="B1724" s="2" t="s">
        <v>3458</v>
      </c>
      <c r="C1724" s="4">
        <f ca="1">[1]!thsiFinD("ths_vol_ratio_stock",$A1724,$A$1,7,100)</f>
        <v>0.77478007381771996</v>
      </c>
      <c r="D1724" s="4">
        <f ca="1">[1]!thsiFinD("ths_cr_stock",$A1724,$A$1,7,100,100)</f>
        <v>30.859375</v>
      </c>
      <c r="E1724" s="4">
        <f ca="1">[1]!thsiFinD("ths_mfi_stock",$A1724,$A$1,7,100,100)</f>
        <v>15.393853127848001</v>
      </c>
      <c r="F1724" s="4">
        <f ca="1">[1]!thsiFinD("ths_expma_stock",$A1724,$A$1,7,100,100)</f>
        <v>17.171539582765</v>
      </c>
      <c r="G1724" s="4">
        <f ca="1">[1]!thsiFinD("ths_rsi_stock",$A1724,$A$1,7,100,100)</f>
        <v>29.111143184344002</v>
      </c>
      <c r="H1724" s="4">
        <f ca="1">[1]!thsiFinD("ths_adtm_stock",$A1724,$A$1,7,3,100,100,100)</f>
        <v>-0.6875</v>
      </c>
      <c r="I1724" s="4">
        <f ca="1">[1]!thsiFinD("ths_bbiboll_stock",$A1724,$A$1,7,3,100,100,100)</f>
        <v>17.220416666666999</v>
      </c>
      <c r="J1724" s="4">
        <f ca="1">[1]!thsiFinD("ths_dptb_stock",$A1724,$A$1,7,104,100,100)</f>
        <v>0.71428571428570997</v>
      </c>
      <c r="K1724" s="4">
        <f ca="1">[1]!thsiFinD("ths_srmi_stock",$A1724,$A$1,7,100,100)</f>
        <v>-6.5131948343626997E-2</v>
      </c>
      <c r="L1724" s="4">
        <f ca="1">[1]!thsiFinD("ths_atr_stock",$A1724,$A$1,7,101,100,100)</f>
        <v>0.48285714285713999</v>
      </c>
      <c r="M1724" s="4">
        <f ca="1">[1]!thsiFinD("ths_vol_w_stock",$A1724,$A$1)/1000000</f>
        <v>37.186857000000003</v>
      </c>
      <c r="N1724" s="4">
        <f ca="1">[1]!thsiFinD("ths_turnover_ratio_w_stock",$A1724,$A$1)</f>
        <v>10.045282960152999</v>
      </c>
      <c r="O1724" s="4">
        <f ca="1">[1]!thsiFinD("ths_relative_chg_ratio_w_stock",$A1724,$A$1,104,100)</f>
        <v>-2.7229501823883999</v>
      </c>
      <c r="P1724" s="4"/>
    </row>
    <row r="1725" spans="1:16" x14ac:dyDescent="0.25">
      <c r="A1725" s="2" t="s">
        <v>3459</v>
      </c>
      <c r="B1725" s="2" t="s">
        <v>3460</v>
      </c>
      <c r="C1725" s="4">
        <f ca="1">[1]!thsiFinD("ths_vol_ratio_stock",$A1725,$A$1,7,100)</f>
        <v>0.61582231503773999</v>
      </c>
      <c r="D1725" s="4">
        <f ca="1">[1]!thsiFinD("ths_cr_stock",$A1725,$A$1,7,100,100)</f>
        <v>125</v>
      </c>
      <c r="E1725" s="4">
        <f ca="1">[1]!thsiFinD("ths_mfi_stock",$A1725,$A$1,7,100,100)</f>
        <v>57.451992324008003</v>
      </c>
      <c r="F1725" s="4">
        <f ca="1">[1]!thsiFinD("ths_expma_stock",$A1725,$A$1,7,100,100)</f>
        <v>4.5536343379351001</v>
      </c>
      <c r="G1725" s="4">
        <f ca="1">[1]!thsiFinD("ths_rsi_stock",$A1725,$A$1,7,100,100)</f>
        <v>44.478581797051</v>
      </c>
      <c r="H1725" s="4">
        <f ca="1">[1]!thsiFinD("ths_adtm_stock",$A1725,$A$1,7,3,100,100,100)</f>
        <v>0.67441860465115999</v>
      </c>
      <c r="I1725" s="4">
        <f ca="1">[1]!thsiFinD("ths_bbiboll_stock",$A1725,$A$1,7,3,100,100,100)</f>
        <v>4.5290625000000002</v>
      </c>
      <c r="J1725" s="4">
        <f ca="1">[1]!thsiFinD("ths_dptb_stock",$A1725,$A$1,7,104,100,100)</f>
        <v>1</v>
      </c>
      <c r="K1725" s="4">
        <f ca="1">[1]!thsiFinD("ths_srmi_stock",$A1725,$A$1,7,100,100)</f>
        <v>8.9285714285714003E-3</v>
      </c>
      <c r="L1725" s="4">
        <f ca="1">[1]!thsiFinD("ths_atr_stock",$A1725,$A$1,7,101,100,100)</f>
        <v>0.16714285714286001</v>
      </c>
      <c r="M1725" s="4">
        <f ca="1">[1]!thsiFinD("ths_vol_w_stock",$A1725,$A$1)/1000000</f>
        <v>30.130623</v>
      </c>
      <c r="N1725" s="4">
        <f ca="1">[1]!thsiFinD("ths_turnover_ratio_w_stock",$A1725,$A$1)</f>
        <v>8.7592319320025993</v>
      </c>
      <c r="O1725" s="4">
        <f ca="1">[1]!thsiFinD("ths_relative_chg_ratio_w_stock",$A1725,$A$1,104,100)</f>
        <v>-1.1599465777368001</v>
      </c>
      <c r="P1725" s="4"/>
    </row>
    <row r="1726" spans="1:16" x14ac:dyDescent="0.25">
      <c r="A1726" s="2" t="s">
        <v>3461</v>
      </c>
      <c r="B1726" s="2" t="s">
        <v>3462</v>
      </c>
      <c r="C1726" s="4">
        <f ca="1">[1]!thsiFinD("ths_vol_ratio_stock",$A1726,$A$1,7,100)</f>
        <v>1.0011180330812</v>
      </c>
      <c r="D1726" s="4">
        <f ca="1">[1]!thsiFinD("ths_cr_stock",$A1726,$A$1,7,100,100)</f>
        <v>84.615384615384997</v>
      </c>
      <c r="E1726" s="4">
        <f ca="1">[1]!thsiFinD("ths_mfi_stock",$A1726,$A$1,7,100,100)</f>
        <v>56.347937584180997</v>
      </c>
      <c r="F1726" s="4">
        <f ca="1">[1]!thsiFinD("ths_expma_stock",$A1726,$A$1,7,100,100)</f>
        <v>8.6918241655298001</v>
      </c>
      <c r="G1726" s="4">
        <f ca="1">[1]!thsiFinD("ths_rsi_stock",$A1726,$A$1,7,100,100)</f>
        <v>37.765777049261999</v>
      </c>
      <c r="H1726" s="4">
        <f ca="1">[1]!thsiFinD("ths_adtm_stock",$A1726,$A$1,7,3,100,100,100)</f>
        <v>0.2</v>
      </c>
      <c r="I1726" s="4">
        <f ca="1">[1]!thsiFinD("ths_bbiboll_stock",$A1726,$A$1,7,3,100,100,100)</f>
        <v>8.7310416666666999</v>
      </c>
      <c r="J1726" s="4">
        <f ca="1">[1]!thsiFinD("ths_dptb_stock",$A1726,$A$1,7,104,100,100)</f>
        <v>0.85714285714285998</v>
      </c>
      <c r="K1726" s="4">
        <f ca="1">[1]!thsiFinD("ths_srmi_stock",$A1726,$A$1,7,100,100)</f>
        <v>-2.6620370370369999E-2</v>
      </c>
      <c r="L1726" s="4">
        <f ca="1">[1]!thsiFinD("ths_atr_stock",$A1726,$A$1,7,101,100,100)</f>
        <v>0.36142857142856999</v>
      </c>
      <c r="M1726" s="4">
        <f ca="1">[1]!thsiFinD("ths_vol_w_stock",$A1726,$A$1)/1000000</f>
        <v>32.004069999999999</v>
      </c>
      <c r="N1726" s="4">
        <f ca="1">[1]!thsiFinD("ths_turnover_ratio_w_stock",$A1726,$A$1)</f>
        <v>15.755364677877999</v>
      </c>
      <c r="O1726" s="4">
        <f ca="1">[1]!thsiFinD("ths_relative_chg_ratio_w_stock",$A1726,$A$1,104,100)</f>
        <v>-2.9992125290114999</v>
      </c>
      <c r="P1726" s="4"/>
    </row>
    <row r="1727" spans="1:16" x14ac:dyDescent="0.25">
      <c r="A1727" s="2" t="s">
        <v>3463</v>
      </c>
      <c r="B1727" s="2" t="s">
        <v>3464</v>
      </c>
      <c r="C1727" s="4">
        <f ca="1">[1]!thsiFinD("ths_vol_ratio_stock",$A1727,$A$1,7,100)</f>
        <v>1.61611875726</v>
      </c>
      <c r="D1727" s="4">
        <f ca="1">[1]!thsiFinD("ths_cr_stock",$A1727,$A$1,7,100,100)</f>
        <v>39.55773955774</v>
      </c>
      <c r="E1727" s="4">
        <f ca="1">[1]!thsiFinD("ths_mfi_stock",$A1727,$A$1,7,100,100)</f>
        <v>22.183015468638999</v>
      </c>
      <c r="F1727" s="4">
        <f ca="1">[1]!thsiFinD("ths_expma_stock",$A1727,$A$1,7,100,100)</f>
        <v>31.043207177566</v>
      </c>
      <c r="G1727" s="4">
        <f ca="1">[1]!thsiFinD("ths_rsi_stock",$A1727,$A$1,7,100,100)</f>
        <v>26.240719040321999</v>
      </c>
      <c r="H1727" s="4">
        <f ca="1">[1]!thsiFinD("ths_adtm_stock",$A1727,$A$1,7,3,100,100,100)</f>
        <v>-0.77731092436975002</v>
      </c>
      <c r="I1727" s="4">
        <f ca="1">[1]!thsiFinD("ths_bbiboll_stock",$A1727,$A$1,7,3,100,100,100)</f>
        <v>31.350104166666998</v>
      </c>
      <c r="J1727" s="4">
        <f ca="1">[1]!thsiFinD("ths_dptb_stock",$A1727,$A$1,7,104,100,100)</f>
        <v>0.71428571428570997</v>
      </c>
      <c r="K1727" s="4">
        <f ca="1">[1]!thsiFinD("ths_srmi_stock",$A1727,$A$1,7,100,100)</f>
        <v>-5.1729609647730997E-2</v>
      </c>
      <c r="L1727" s="4">
        <f ca="1">[1]!thsiFinD("ths_atr_stock",$A1727,$A$1,7,101,100,100)</f>
        <v>0.81857142857142995</v>
      </c>
      <c r="M1727" s="4">
        <f ca="1">[1]!thsiFinD("ths_vol_w_stock",$A1727,$A$1)/1000000</f>
        <v>11.532871999999999</v>
      </c>
      <c r="N1727" s="4">
        <f ca="1">[1]!thsiFinD("ths_turnover_ratio_w_stock",$A1727,$A$1)</f>
        <v>4.1422761099786003</v>
      </c>
      <c r="O1727" s="4">
        <f ca="1">[1]!thsiFinD("ths_relative_chg_ratio_w_stock",$A1727,$A$1,104,100)</f>
        <v>-5.2115492258203</v>
      </c>
      <c r="P1727" s="4"/>
    </row>
    <row r="1728" spans="1:16" x14ac:dyDescent="0.25">
      <c r="A1728" s="2" t="s">
        <v>3465</v>
      </c>
      <c r="B1728" s="2" t="s">
        <v>3466</v>
      </c>
      <c r="C1728" s="4">
        <f ca="1">[1]!thsiFinD("ths_vol_ratio_stock",$A1728,$A$1,7,100)</f>
        <v>0.62049860708908999</v>
      </c>
      <c r="D1728" s="4">
        <f ca="1">[1]!thsiFinD("ths_cr_stock",$A1728,$A$1,7,100,100)</f>
        <v>62.068965517240997</v>
      </c>
      <c r="E1728" s="4">
        <f ca="1">[1]!thsiFinD("ths_mfi_stock",$A1728,$A$1,7,100,100)</f>
        <v>36.542700830133001</v>
      </c>
      <c r="F1728" s="4">
        <f ca="1">[1]!thsiFinD("ths_expma_stock",$A1728,$A$1,7,100,100)</f>
        <v>1.2968800185917999</v>
      </c>
      <c r="G1728" s="4">
        <f ca="1">[1]!thsiFinD("ths_rsi_stock",$A1728,$A$1,7,100,100)</f>
        <v>33.706738345242002</v>
      </c>
      <c r="H1728" s="4">
        <f ca="1">[1]!thsiFinD("ths_adtm_stock",$A1728,$A$1,7,3,100,100,100)</f>
        <v>0.30769230769230999</v>
      </c>
      <c r="I1728" s="4">
        <f ca="1">[1]!thsiFinD("ths_bbiboll_stock",$A1728,$A$1,7,3,100,100,100)</f>
        <v>1.3086458333333</v>
      </c>
      <c r="J1728" s="4">
        <f ca="1">[1]!thsiFinD("ths_dptb_stock",$A1728,$A$1,7,104,100,100)</f>
        <v>0.71428571428570997</v>
      </c>
      <c r="K1728" s="4">
        <f ca="1">[1]!thsiFinD("ths_srmi_stock",$A1728,$A$1,7,100,100)</f>
        <v>-5.3030303030302997E-2</v>
      </c>
      <c r="L1728" s="4">
        <f ca="1">[1]!thsiFinD("ths_atr_stock",$A1728,$A$1,7,101,100,100)</f>
        <v>6.8571428571429005E-2</v>
      </c>
      <c r="M1728" s="4">
        <f ca="1">[1]!thsiFinD("ths_vol_w_stock",$A1728,$A$1)/1000000</f>
        <v>124.710015</v>
      </c>
      <c r="N1728" s="4">
        <f ca="1">[1]!thsiFinD("ths_turnover_ratio_w_stock",$A1728,$A$1)</f>
        <v>8.6697207702677996</v>
      </c>
      <c r="O1728" s="4">
        <f ca="1">[1]!thsiFinD("ths_relative_chg_ratio_w_stock",$A1728,$A$1,104,100)</f>
        <v>-8.6344914712882002</v>
      </c>
      <c r="P1728" s="4"/>
    </row>
    <row r="1729" spans="1:16" x14ac:dyDescent="0.25">
      <c r="A1729" s="2" t="s">
        <v>3467</v>
      </c>
      <c r="B1729" s="2" t="s">
        <v>3468</v>
      </c>
      <c r="C1729" s="4">
        <f ca="1">[1]!thsiFinD("ths_vol_ratio_stock",$A1729,$A$1,7,100)</f>
        <v>0.75767552726953002</v>
      </c>
      <c r="D1729" s="4">
        <f ca="1">[1]!thsiFinD("ths_cr_stock",$A1729,$A$1,7,100,100)</f>
        <v>36.489607390300002</v>
      </c>
      <c r="E1729" s="4">
        <f ca="1">[1]!thsiFinD("ths_mfi_stock",$A1729,$A$1,7,100,100)</f>
        <v>30.116965243290998</v>
      </c>
      <c r="F1729" s="4">
        <f ca="1">[1]!thsiFinD("ths_expma_stock",$A1729,$A$1,7,100,100)</f>
        <v>10.702156778072</v>
      </c>
      <c r="G1729" s="4">
        <f ca="1">[1]!thsiFinD("ths_rsi_stock",$A1729,$A$1,7,100,100)</f>
        <v>38.148031672872001</v>
      </c>
      <c r="H1729" s="4">
        <f ca="1">[1]!thsiFinD("ths_adtm_stock",$A1729,$A$1,7,3,100,100,100)</f>
        <v>-0.46913580246914</v>
      </c>
      <c r="I1729" s="4">
        <f ca="1">[1]!thsiFinD("ths_bbiboll_stock",$A1729,$A$1,7,3,100,100,100)</f>
        <v>10.743437500000001</v>
      </c>
      <c r="J1729" s="4">
        <f ca="1">[1]!thsiFinD("ths_dptb_stock",$A1729,$A$1,7,104,100,100)</f>
        <v>0.71428571428570997</v>
      </c>
      <c r="K1729" s="4">
        <f ca="1">[1]!thsiFinD("ths_srmi_stock",$A1729,$A$1,7,100,100)</f>
        <v>-5.8340929808569003E-2</v>
      </c>
      <c r="L1729" s="4">
        <f ca="1">[1]!thsiFinD("ths_atr_stock",$A1729,$A$1,7,101,100,100)</f>
        <v>0.32428571428571001</v>
      </c>
      <c r="M1729" s="4">
        <f ca="1">[1]!thsiFinD("ths_vol_w_stock",$A1729,$A$1)/1000000</f>
        <v>58.946809000000002</v>
      </c>
      <c r="N1729" s="4">
        <f ca="1">[1]!thsiFinD("ths_turnover_ratio_w_stock",$A1729,$A$1)</f>
        <v>22.232829727262001</v>
      </c>
      <c r="O1729" s="4">
        <f ca="1">[1]!thsiFinD("ths_relative_chg_ratio_w_stock",$A1729,$A$1,104,100)</f>
        <v>-2.8005004163025999</v>
      </c>
      <c r="P1729" s="4"/>
    </row>
    <row r="1730" spans="1:16" x14ac:dyDescent="0.25">
      <c r="A1730" s="2" t="s">
        <v>3469</v>
      </c>
      <c r="B1730" s="2" t="s">
        <v>3470</v>
      </c>
      <c r="C1730" s="4">
        <f ca="1">[1]!thsiFinD("ths_vol_ratio_stock",$A1730,$A$1,7,100)</f>
        <v>0.51140527253223</v>
      </c>
      <c r="D1730" s="4">
        <f ca="1">[1]!thsiFinD("ths_cr_stock",$A1730,$A$1,7,100,100)</f>
        <v>47.391304347826001</v>
      </c>
      <c r="E1730" s="4">
        <f ca="1">[1]!thsiFinD("ths_mfi_stock",$A1730,$A$1,7,100,100)</f>
        <v>35.854401670572997</v>
      </c>
      <c r="F1730" s="4">
        <f ca="1">[1]!thsiFinD("ths_expma_stock",$A1730,$A$1,7,100,100)</f>
        <v>5.2922785865900002</v>
      </c>
      <c r="G1730" s="4">
        <f ca="1">[1]!thsiFinD("ths_rsi_stock",$A1730,$A$1,7,100,100)</f>
        <v>37.922870597021003</v>
      </c>
      <c r="H1730" s="4">
        <f ca="1">[1]!thsiFinD("ths_adtm_stock",$A1730,$A$1,7,3,100,100,100)</f>
        <v>-0.53658536585366001</v>
      </c>
      <c r="I1730" s="4">
        <f ca="1">[1]!thsiFinD("ths_bbiboll_stock",$A1730,$A$1,7,3,100,100,100)</f>
        <v>5.3113541666666997</v>
      </c>
      <c r="J1730" s="4">
        <f ca="1">[1]!thsiFinD("ths_dptb_stock",$A1730,$A$1,7,104,100,100)</f>
        <v>0.57142857142856995</v>
      </c>
      <c r="K1730" s="4">
        <f ca="1">[1]!thsiFinD("ths_srmi_stock",$A1730,$A$1,7,100,100)</f>
        <v>-5.3604436229205001E-2</v>
      </c>
      <c r="L1730" s="4">
        <f ca="1">[1]!thsiFinD("ths_atr_stock",$A1730,$A$1,7,101,100,100)</f>
        <v>0.18142857142857</v>
      </c>
      <c r="M1730" s="4">
        <f ca="1">[1]!thsiFinD("ths_vol_w_stock",$A1730,$A$1)/1000000</f>
        <v>86.030283999999995</v>
      </c>
      <c r="N1730" s="4">
        <f ca="1">[1]!thsiFinD("ths_turnover_ratio_w_stock",$A1730,$A$1)</f>
        <v>16.420167940584999</v>
      </c>
      <c r="O1730" s="4">
        <f ca="1">[1]!thsiFinD("ths_relative_chg_ratio_w_stock",$A1730,$A$1,104,100)</f>
        <v>-2.2192711775632001</v>
      </c>
      <c r="P1730" s="4"/>
    </row>
    <row r="1731" spans="1:16" x14ac:dyDescent="0.25">
      <c r="A1731" s="2" t="s">
        <v>3471</v>
      </c>
      <c r="B1731" s="2" t="s">
        <v>3472</v>
      </c>
      <c r="C1731" s="4">
        <f ca="1">[1]!thsiFinD("ths_vol_ratio_stock",$A1731,$A$1,7,100)</f>
        <v>1.3605944345579</v>
      </c>
      <c r="D1731" s="4">
        <f ca="1">[1]!thsiFinD("ths_cr_stock",$A1731,$A$1,7,100,100)</f>
        <v>56.293706293706002</v>
      </c>
      <c r="E1731" s="4">
        <f ca="1">[1]!thsiFinD("ths_mfi_stock",$A1731,$A$1,7,100,100)</f>
        <v>28.585251083197999</v>
      </c>
      <c r="F1731" s="4">
        <f ca="1">[1]!thsiFinD("ths_expma_stock",$A1731,$A$1,7,100,100)</f>
        <v>5.5017839314275996</v>
      </c>
      <c r="G1731" s="4">
        <f ca="1">[1]!thsiFinD("ths_rsi_stock",$A1731,$A$1,7,100,100)</f>
        <v>38.343009815803001</v>
      </c>
      <c r="H1731" s="4">
        <f ca="1">[1]!thsiFinD("ths_adtm_stock",$A1731,$A$1,7,3,100,100,100)</f>
        <v>-0.73333333333332995</v>
      </c>
      <c r="I1731" s="4">
        <f ca="1">[1]!thsiFinD("ths_bbiboll_stock",$A1731,$A$1,7,3,100,100,100)</f>
        <v>5.4951041666667004</v>
      </c>
      <c r="J1731" s="4">
        <f ca="1">[1]!thsiFinD("ths_dptb_stock",$A1731,$A$1,7,104,100,100)</f>
        <v>0.14285714285713999</v>
      </c>
      <c r="K1731" s="4">
        <f ca="1">[1]!thsiFinD("ths_srmi_stock",$A1731,$A$1,7,100,100)</f>
        <v>-5.8098591549296003E-2</v>
      </c>
      <c r="L1731" s="4">
        <f ca="1">[1]!thsiFinD("ths_atr_stock",$A1731,$A$1,7,101,100,100)</f>
        <v>0.22</v>
      </c>
      <c r="M1731" s="4">
        <f ca="1">[1]!thsiFinD("ths_vol_w_stock",$A1731,$A$1)/1000000</f>
        <v>32.444977000000002</v>
      </c>
      <c r="N1731" s="4">
        <f ca="1">[1]!thsiFinD("ths_turnover_ratio_w_stock",$A1731,$A$1)</f>
        <v>8.9482124121742004</v>
      </c>
      <c r="O1731" s="4">
        <f ca="1">[1]!thsiFinD("ths_relative_chg_ratio_w_stock",$A1731,$A$1,104,100)</f>
        <v>-1.8699364571820001</v>
      </c>
      <c r="P1731" s="4"/>
    </row>
    <row r="1732" spans="1:16" x14ac:dyDescent="0.25">
      <c r="A1732" s="2" t="s">
        <v>3473</v>
      </c>
      <c r="B1732" s="2" t="s">
        <v>3474</v>
      </c>
      <c r="C1732" s="4">
        <f ca="1">[1]!thsiFinD("ths_vol_ratio_stock",$A1732,$A$1,7,100)</f>
        <v>0.69729902405202004</v>
      </c>
      <c r="D1732" s="4">
        <f ca="1">[1]!thsiFinD("ths_cr_stock",$A1732,$A$1,7,100,100)</f>
        <v>149.56896551724</v>
      </c>
      <c r="E1732" s="4">
        <f ca="1">[1]!thsiFinD("ths_mfi_stock",$A1732,$A$1,7,100,100)</f>
        <v>56.522352196244</v>
      </c>
      <c r="F1732" s="4">
        <f ca="1">[1]!thsiFinD("ths_expma_stock",$A1732,$A$1,7,100,100)</f>
        <v>4.1852143983351997</v>
      </c>
      <c r="G1732" s="4">
        <f ca="1">[1]!thsiFinD("ths_rsi_stock",$A1732,$A$1,7,100,100)</f>
        <v>48.799415132371003</v>
      </c>
      <c r="H1732" s="4">
        <f ca="1">[1]!thsiFinD("ths_adtm_stock",$A1732,$A$1,7,3,100,100,100)</f>
        <v>0.61052631578947003</v>
      </c>
      <c r="I1732" s="4">
        <f ca="1">[1]!thsiFinD("ths_bbiboll_stock",$A1732,$A$1,7,3,100,100,100)</f>
        <v>4.1214583333333001</v>
      </c>
      <c r="J1732" s="4">
        <f ca="1">[1]!thsiFinD("ths_dptb_stock",$A1732,$A$1,7,104,100,100)</f>
        <v>0.71428571428570997</v>
      </c>
      <c r="K1732" s="4">
        <f ca="1">[1]!thsiFinD("ths_srmi_stock",$A1732,$A$1,7,100,100)</f>
        <v>5.3921568627450997E-2</v>
      </c>
      <c r="L1732" s="4">
        <f ca="1">[1]!thsiFinD("ths_atr_stock",$A1732,$A$1,7,101,100,100)</f>
        <v>0.29142857142856998</v>
      </c>
      <c r="M1732" s="4">
        <f ca="1">[1]!thsiFinD("ths_vol_w_stock",$A1732,$A$1)/1000000</f>
        <v>286.06728900000002</v>
      </c>
      <c r="N1732" s="4">
        <f ca="1">[1]!thsiFinD("ths_turnover_ratio_w_stock",$A1732,$A$1)</f>
        <v>50.023192214935001</v>
      </c>
      <c r="O1732" s="4">
        <f ca="1">[1]!thsiFinD("ths_relative_chg_ratio_w_stock",$A1732,$A$1,104,100)</f>
        <v>-2.8153106521072999</v>
      </c>
      <c r="P1732" s="4"/>
    </row>
    <row r="1733" spans="1:16" x14ac:dyDescent="0.25">
      <c r="A1733" s="2" t="s">
        <v>3475</v>
      </c>
      <c r="B1733" s="2" t="s">
        <v>3476</v>
      </c>
      <c r="C1733" s="4">
        <f ca="1">[1]!thsiFinD("ths_vol_ratio_stock",$A1733,$A$1,7,100)</f>
        <v>0.42963322112078001</v>
      </c>
      <c r="D1733" s="4">
        <f ca="1">[1]!thsiFinD("ths_cr_stock",$A1733,$A$1,7,100,100)</f>
        <v>12.195121951220001</v>
      </c>
      <c r="E1733" s="4">
        <f ca="1">[1]!thsiFinD("ths_mfi_stock",$A1733,$A$1,7,100,100)</f>
        <v>26.966401556923</v>
      </c>
      <c r="F1733" s="4">
        <f ca="1">[1]!thsiFinD("ths_expma_stock",$A1733,$A$1,7,100,100)</f>
        <v>2.2922753275962999</v>
      </c>
      <c r="G1733" s="4">
        <f ca="1">[1]!thsiFinD("ths_rsi_stock",$A1733,$A$1,7,100,100)</f>
        <v>27.436136057980001</v>
      </c>
      <c r="H1733" s="4">
        <f ca="1">[1]!thsiFinD("ths_adtm_stock",$A1733,$A$1,7,3,100,100,100)</f>
        <v>0.85714285714285998</v>
      </c>
      <c r="I1733" s="4">
        <f ca="1">[1]!thsiFinD("ths_bbiboll_stock",$A1733,$A$1,7,3,100,100,100)</f>
        <v>2.3441666666667</v>
      </c>
      <c r="J1733" s="4">
        <f ca="1">[1]!thsiFinD("ths_dptb_stock",$A1733,$A$1,7,104,100,100)</f>
        <v>1</v>
      </c>
      <c r="K1733" s="4">
        <f ca="1">[1]!thsiFinD("ths_srmi_stock",$A1733,$A$1,7,100,100)</f>
        <v>-0.15415019762846</v>
      </c>
      <c r="L1733" s="4">
        <f ca="1">[1]!thsiFinD("ths_atr_stock",$A1733,$A$1,7,101,100,100)</f>
        <v>0.17142857142856999</v>
      </c>
      <c r="M1733" s="4">
        <f ca="1">[1]!thsiFinD("ths_vol_w_stock",$A1733,$A$1)/1000000</f>
        <v>229.20261199999999</v>
      </c>
      <c r="N1733" s="4">
        <f ca="1">[1]!thsiFinD("ths_turnover_ratio_w_stock",$A1733,$A$1)</f>
        <v>36.405832743898003</v>
      </c>
      <c r="O1733" s="4">
        <f ca="1">[1]!thsiFinD("ths_relative_chg_ratio_w_stock",$A1733,$A$1,104,100)</f>
        <v>-17.469077937453999</v>
      </c>
      <c r="P1733" s="4"/>
    </row>
    <row r="1734" spans="1:16" x14ac:dyDescent="0.25">
      <c r="A1734" s="2" t="s">
        <v>3477</v>
      </c>
      <c r="B1734" s="2" t="s">
        <v>3478</v>
      </c>
      <c r="C1734" s="4">
        <f ca="1">[1]!thsiFinD("ths_vol_ratio_stock",$A1734,$A$1,7,100)</f>
        <v>0.74125360708947996</v>
      </c>
      <c r="D1734" s="4">
        <f ca="1">[1]!thsiFinD("ths_cr_stock",$A1734,$A$1,7,100,100)</f>
        <v>49.659090909090999</v>
      </c>
      <c r="E1734" s="4">
        <f ca="1">[1]!thsiFinD("ths_mfi_stock",$A1734,$A$1,7,100,100)</f>
        <v>53.824005671591998</v>
      </c>
      <c r="F1734" s="4">
        <f ca="1">[1]!thsiFinD("ths_expma_stock",$A1734,$A$1,7,100,100)</f>
        <v>13.024929719153</v>
      </c>
      <c r="G1734" s="4">
        <f ca="1">[1]!thsiFinD("ths_rsi_stock",$A1734,$A$1,7,100,100)</f>
        <v>36.061751309188999</v>
      </c>
      <c r="H1734" s="4">
        <f ca="1">[1]!thsiFinD("ths_adtm_stock",$A1734,$A$1,7,3,100,100,100)</f>
        <v>-0.36296296296295999</v>
      </c>
      <c r="I1734" s="4">
        <f ca="1">[1]!thsiFinD("ths_bbiboll_stock",$A1734,$A$1,7,3,100,100,100)</f>
        <v>13.054375</v>
      </c>
      <c r="J1734" s="4">
        <f ca="1">[1]!thsiFinD("ths_dptb_stock",$A1734,$A$1,7,104,100,100)</f>
        <v>0.85714285714285998</v>
      </c>
      <c r="K1734" s="4">
        <f ca="1">[1]!thsiFinD("ths_srmi_stock",$A1734,$A$1,7,100,100)</f>
        <v>-0.10498489425981999</v>
      </c>
      <c r="L1734" s="4">
        <f ca="1">[1]!thsiFinD("ths_atr_stock",$A1734,$A$1,7,101,100,100)</f>
        <v>1.3385714285714001</v>
      </c>
      <c r="M1734" s="4">
        <f ca="1">[1]!thsiFinD("ths_vol_w_stock",$A1734,$A$1)/1000000</f>
        <v>168.98487499999999</v>
      </c>
      <c r="N1734" s="4">
        <f ca="1">[1]!thsiFinD("ths_turnover_ratio_w_stock",$A1734,$A$1)</f>
        <v>88.617890527653998</v>
      </c>
      <c r="O1734" s="4">
        <f ca="1">[1]!thsiFinD("ths_relative_chg_ratio_w_stock",$A1734,$A$1,104,100)</f>
        <v>-20.11324580953</v>
      </c>
      <c r="P1734" s="4"/>
    </row>
    <row r="1735" spans="1:16" x14ac:dyDescent="0.25">
      <c r="A1735" s="2" t="s">
        <v>3479</v>
      </c>
      <c r="B1735" s="2" t="s">
        <v>3480</v>
      </c>
      <c r="C1735" s="4">
        <f ca="1">[1]!thsiFinD("ths_vol_ratio_stock",$A1735,$A$1,7,100)</f>
        <v>1.1585523242314999</v>
      </c>
      <c r="D1735" s="4">
        <f ca="1">[1]!thsiFinD("ths_cr_stock",$A1735,$A$1,7,100,100)</f>
        <v>55.913978494623997</v>
      </c>
      <c r="E1735" s="4">
        <f ca="1">[1]!thsiFinD("ths_mfi_stock",$A1735,$A$1,7,100,100)</f>
        <v>47.076827735297996</v>
      </c>
      <c r="F1735" s="4">
        <f ca="1">[1]!thsiFinD("ths_expma_stock",$A1735,$A$1,7,100,100)</f>
        <v>13.943571581033</v>
      </c>
      <c r="G1735" s="4">
        <f ca="1">[1]!thsiFinD("ths_rsi_stock",$A1735,$A$1,7,100,100)</f>
        <v>27.900858346957001</v>
      </c>
      <c r="H1735" s="4">
        <f ca="1">[1]!thsiFinD("ths_adtm_stock",$A1735,$A$1,7,3,100,100,100)</f>
        <v>-0.21052631578948</v>
      </c>
      <c r="I1735" s="4">
        <f ca="1">[1]!thsiFinD("ths_bbiboll_stock",$A1735,$A$1,7,3,100,100,100)</f>
        <v>14.090520833333001</v>
      </c>
      <c r="J1735" s="4">
        <f ca="1">[1]!thsiFinD("ths_dptb_stock",$A1735,$A$1,7,104,100,100)</f>
        <v>0.85714285714285998</v>
      </c>
      <c r="K1735" s="4">
        <f ca="1">[1]!thsiFinD("ths_srmi_stock",$A1735,$A$1,7,100,100)</f>
        <v>-4.5032165832738003E-2</v>
      </c>
      <c r="L1735" s="4">
        <f ca="1">[1]!thsiFinD("ths_atr_stock",$A1735,$A$1,7,101,100,100)</f>
        <v>0.41714285714285998</v>
      </c>
      <c r="M1735" s="4">
        <f ca="1">[1]!thsiFinD("ths_vol_w_stock",$A1735,$A$1)/1000000</f>
        <v>61.377085000000001</v>
      </c>
      <c r="N1735" s="4">
        <f ca="1">[1]!thsiFinD("ths_turnover_ratio_w_stock",$A1735,$A$1)</f>
        <v>12.204684361235</v>
      </c>
      <c r="O1735" s="4">
        <f ca="1">[1]!thsiFinD("ths_relative_chg_ratio_w_stock",$A1735,$A$1,104,100)</f>
        <v>-5.0133907361401002</v>
      </c>
      <c r="P1735" s="4"/>
    </row>
    <row r="1736" spans="1:16" x14ac:dyDescent="0.25">
      <c r="A1736" s="2" t="s">
        <v>3481</v>
      </c>
      <c r="B1736" s="2" t="s">
        <v>3482</v>
      </c>
      <c r="C1736" s="4">
        <f ca="1">[1]!thsiFinD("ths_vol_ratio_stock",$A1736,$A$1,7,100)</f>
        <v>0.64947720562343003</v>
      </c>
      <c r="D1736" s="4">
        <f ca="1">[1]!thsiFinD("ths_cr_stock",$A1736,$A$1,7,100,100)</f>
        <v>74.444444444444002</v>
      </c>
      <c r="E1736" s="4">
        <f ca="1">[1]!thsiFinD("ths_mfi_stock",$A1736,$A$1,7,100,100)</f>
        <v>36.925696675076999</v>
      </c>
      <c r="F1736" s="4">
        <f ca="1">[1]!thsiFinD("ths_expma_stock",$A1736,$A$1,7,100,100)</f>
        <v>5.7741330620419999</v>
      </c>
      <c r="G1736" s="4">
        <f ca="1">[1]!thsiFinD("ths_rsi_stock",$A1736,$A$1,7,100,100)</f>
        <v>37.374378743714999</v>
      </c>
      <c r="H1736" s="4">
        <f ca="1">[1]!thsiFinD("ths_adtm_stock",$A1736,$A$1,7,3,100,100,100)</f>
        <v>6.6666666666668997E-2</v>
      </c>
      <c r="I1736" s="4">
        <f ca="1">[1]!thsiFinD("ths_bbiboll_stock",$A1736,$A$1,7,3,100,100,100)</f>
        <v>5.7847916666666999</v>
      </c>
      <c r="J1736" s="4">
        <f ca="1">[1]!thsiFinD("ths_dptb_stock",$A1736,$A$1,7,104,100,100)</f>
        <v>0.85714285714285998</v>
      </c>
      <c r="K1736" s="4">
        <f ca="1">[1]!thsiFinD("ths_srmi_stock",$A1736,$A$1,7,100,100)</f>
        <v>-1.7543859649123E-2</v>
      </c>
      <c r="L1736" s="4">
        <f ca="1">[1]!thsiFinD("ths_atr_stock",$A1736,$A$1,7,101,100,100)</f>
        <v>0.22714285714286001</v>
      </c>
      <c r="M1736" s="4">
        <f ca="1">[1]!thsiFinD("ths_vol_w_stock",$A1736,$A$1)/1000000</f>
        <v>27.878114</v>
      </c>
      <c r="N1736" s="4">
        <f ca="1">[1]!thsiFinD("ths_turnover_ratio_w_stock",$A1736,$A$1)</f>
        <v>8.9560604453928008</v>
      </c>
      <c r="O1736" s="4">
        <f ca="1">[1]!thsiFinD("ths_relative_chg_ratio_w_stock",$A1736,$A$1,104,100)</f>
        <v>-6.4169377831462002</v>
      </c>
      <c r="P1736" s="4"/>
    </row>
    <row r="1737" spans="1:16" x14ac:dyDescent="0.25">
      <c r="A1737" s="2" t="s">
        <v>3483</v>
      </c>
      <c r="B1737" s="2" t="s">
        <v>3484</v>
      </c>
      <c r="C1737" s="4">
        <f ca="1">[1]!thsiFinD("ths_vol_ratio_stock",$A1737,$A$1,7,100)</f>
        <v>0.62880942653481997</v>
      </c>
      <c r="D1737" s="4">
        <f ca="1">[1]!thsiFinD("ths_cr_stock",$A1737,$A$1,7,100,100)</f>
        <v>42.352941176469997</v>
      </c>
      <c r="E1737" s="4">
        <f ca="1">[1]!thsiFinD("ths_mfi_stock",$A1737,$A$1,7,100,100)</f>
        <v>31.867951032273002</v>
      </c>
      <c r="F1737" s="4">
        <f ca="1">[1]!thsiFinD("ths_expma_stock",$A1737,$A$1,7,100,100)</f>
        <v>7.0747580993415999</v>
      </c>
      <c r="G1737" s="4">
        <f ca="1">[1]!thsiFinD("ths_rsi_stock",$A1737,$A$1,7,100,100)</f>
        <v>36.791819463392997</v>
      </c>
      <c r="H1737" s="4">
        <f ca="1">[1]!thsiFinD("ths_adtm_stock",$A1737,$A$1,7,3,100,100,100)</f>
        <v>-0.25</v>
      </c>
      <c r="I1737" s="4">
        <f ca="1">[1]!thsiFinD("ths_bbiboll_stock",$A1737,$A$1,7,3,100,100,100)</f>
        <v>7.0818750000000001</v>
      </c>
      <c r="J1737" s="4">
        <f ca="1">[1]!thsiFinD("ths_dptb_stock",$A1737,$A$1,7,104,100,100)</f>
        <v>0.57142857142856995</v>
      </c>
      <c r="K1737" s="4">
        <f ca="1">[1]!thsiFinD("ths_srmi_stock",$A1737,$A$1,7,100,100)</f>
        <v>-6.1391541609822999E-2</v>
      </c>
      <c r="L1737" s="4">
        <f ca="1">[1]!thsiFinD("ths_atr_stock",$A1737,$A$1,7,101,100,100)</f>
        <v>0.17714285714285999</v>
      </c>
      <c r="M1737" s="4">
        <f ca="1">[1]!thsiFinD("ths_vol_w_stock",$A1737,$A$1)/1000000</f>
        <v>23.000253000000001</v>
      </c>
      <c r="N1737" s="4">
        <f ca="1">[1]!thsiFinD("ths_turnover_ratio_w_stock",$A1737,$A$1)</f>
        <v>10.885330284288001</v>
      </c>
      <c r="O1737" s="4">
        <f ca="1">[1]!thsiFinD("ths_relative_chg_ratio_w_stock",$A1737,$A$1,104,100)</f>
        <v>-2.2317495678508998</v>
      </c>
      <c r="P1737" s="4"/>
    </row>
    <row r="1738" spans="1:16" x14ac:dyDescent="0.25">
      <c r="A1738" s="2" t="s">
        <v>3485</v>
      </c>
      <c r="B1738" s="2" t="s">
        <v>3486</v>
      </c>
      <c r="C1738" s="4">
        <f ca="1">[1]!thsiFinD("ths_vol_ratio_stock",$A1738,$A$1,7,100)</f>
        <v>0.5094338869285</v>
      </c>
      <c r="D1738" s="4">
        <f ca="1">[1]!thsiFinD("ths_cr_stock",$A1738,$A$1,7,100,100)</f>
        <v>64.788732394367003</v>
      </c>
      <c r="E1738" s="4">
        <f ca="1">[1]!thsiFinD("ths_mfi_stock",$A1738,$A$1,7,100,100)</f>
        <v>50.834560370679</v>
      </c>
      <c r="F1738" s="4">
        <f ca="1">[1]!thsiFinD("ths_expma_stock",$A1738,$A$1,7,100,100)</f>
        <v>2.922417751257</v>
      </c>
      <c r="G1738" s="4">
        <f ca="1">[1]!thsiFinD("ths_rsi_stock",$A1738,$A$1,7,100,100)</f>
        <v>40.75174757333</v>
      </c>
      <c r="H1738" s="4">
        <f ca="1">[1]!thsiFinD("ths_adtm_stock",$A1738,$A$1,7,3,100,100,100)</f>
        <v>0.66666666666666996</v>
      </c>
      <c r="I1738" s="4">
        <f ca="1">[1]!thsiFinD("ths_bbiboll_stock",$A1738,$A$1,7,3,100,100,100)</f>
        <v>2.9051041666667001</v>
      </c>
      <c r="J1738" s="4">
        <f ca="1">[1]!thsiFinD("ths_dptb_stock",$A1738,$A$1,7,104,100,100)</f>
        <v>0.71428571428570997</v>
      </c>
      <c r="K1738" s="4">
        <f ca="1">[1]!thsiFinD("ths_srmi_stock",$A1738,$A$1,7,100,100)</f>
        <v>-5.3333333333332997E-2</v>
      </c>
      <c r="L1738" s="4">
        <f ca="1">[1]!thsiFinD("ths_atr_stock",$A1738,$A$1,7,101,100,100)</f>
        <v>0.12285714285714</v>
      </c>
      <c r="M1738" s="4">
        <f ca="1">[1]!thsiFinD("ths_vol_w_stock",$A1738,$A$1)/1000000</f>
        <v>91.174386999999996</v>
      </c>
      <c r="N1738" s="4">
        <f ca="1">[1]!thsiFinD("ths_turnover_ratio_w_stock",$A1738,$A$1)</f>
        <v>11.350328526777</v>
      </c>
      <c r="O1738" s="4">
        <f ca="1">[1]!thsiFinD("ths_relative_chg_ratio_w_stock",$A1738,$A$1,104,100)</f>
        <v>-2.9369281650292001</v>
      </c>
      <c r="P1738" s="4"/>
    </row>
    <row r="1739" spans="1:16" x14ac:dyDescent="0.25">
      <c r="A1739" s="2" t="s">
        <v>3487</v>
      </c>
      <c r="B1739" s="2" t="s">
        <v>3488</v>
      </c>
      <c r="C1739" s="4">
        <f ca="1">[1]!thsiFinD("ths_vol_ratio_stock",$A1739,$A$1,7,100)</f>
        <v>0.62154980331961995</v>
      </c>
      <c r="D1739" s="4">
        <f ca="1">[1]!thsiFinD("ths_cr_stock",$A1739,$A$1,7,100,100)</f>
        <v>93.548387096773993</v>
      </c>
      <c r="E1739" s="4">
        <f ca="1">[1]!thsiFinD("ths_mfi_stock",$A1739,$A$1,7,100,100)</f>
        <v>57.869578152302999</v>
      </c>
      <c r="F1739" s="4">
        <f ca="1">[1]!thsiFinD("ths_expma_stock",$A1739,$A$1,7,100,100)</f>
        <v>7.1091578007212997</v>
      </c>
      <c r="G1739" s="4">
        <f ca="1">[1]!thsiFinD("ths_rsi_stock",$A1739,$A$1,7,100,100)</f>
        <v>35.293180014405998</v>
      </c>
      <c r="H1739" s="4">
        <f ca="1">[1]!thsiFinD("ths_adtm_stock",$A1739,$A$1,7,3,100,100,100)</f>
        <v>0.24444444444444999</v>
      </c>
      <c r="I1739" s="4">
        <f ca="1">[1]!thsiFinD("ths_bbiboll_stock",$A1739,$A$1,7,3,100,100,100)</f>
        <v>7.1409374999999997</v>
      </c>
      <c r="J1739" s="4">
        <f ca="1">[1]!thsiFinD("ths_dptb_stock",$A1739,$A$1,7,104,100,100)</f>
        <v>0.85714285714285998</v>
      </c>
      <c r="K1739" s="4">
        <f ca="1">[1]!thsiFinD("ths_srmi_stock",$A1739,$A$1,7,100,100)</f>
        <v>-7.1530758226036996E-3</v>
      </c>
      <c r="L1739" s="4">
        <f ca="1">[1]!thsiFinD("ths_atr_stock",$A1739,$A$1,7,101,100,100)</f>
        <v>0.2</v>
      </c>
      <c r="M1739" s="4">
        <f ca="1">[1]!thsiFinD("ths_vol_w_stock",$A1739,$A$1)/1000000</f>
        <v>20.990846000000001</v>
      </c>
      <c r="N1739" s="4">
        <f ca="1">[1]!thsiFinD("ths_turnover_ratio_w_stock",$A1739,$A$1)</f>
        <v>5.1302999805020004</v>
      </c>
      <c r="O1739" s="4">
        <f ca="1">[1]!thsiFinD("ths_relative_chg_ratio_w_stock",$A1739,$A$1,104,100)</f>
        <v>-2.9817652645264001</v>
      </c>
      <c r="P1739" s="4"/>
    </row>
    <row r="1740" spans="1:16" x14ac:dyDescent="0.25">
      <c r="A1740" s="2" t="s">
        <v>3489</v>
      </c>
      <c r="B1740" s="2" t="s">
        <v>3490</v>
      </c>
      <c r="C1740" s="4">
        <f ca="1">[1]!thsiFinD("ths_vol_ratio_stock",$A1740,$A$1,7,100)</f>
        <v>1.3018714880127999</v>
      </c>
      <c r="D1740" s="4">
        <f ca="1">[1]!thsiFinD("ths_cr_stock",$A1740,$A$1,7,100,100)</f>
        <v>149.33333333332999</v>
      </c>
      <c r="E1740" s="4">
        <f ca="1">[1]!thsiFinD("ths_mfi_stock",$A1740,$A$1,7,100,100)</f>
        <v>47.399816831909</v>
      </c>
      <c r="F1740" s="4">
        <f ca="1">[1]!thsiFinD("ths_expma_stock",$A1740,$A$1,7,100,100)</f>
        <v>7.053419547182</v>
      </c>
      <c r="G1740" s="4">
        <f ca="1">[1]!thsiFinD("ths_rsi_stock",$A1740,$A$1,7,100,100)</f>
        <v>47.905834261411002</v>
      </c>
      <c r="H1740" s="4">
        <f ca="1">[1]!thsiFinD("ths_adtm_stock",$A1740,$A$1,7,3,100,100,100)</f>
        <v>0.73913043478260998</v>
      </c>
      <c r="I1740" s="4">
        <f ca="1">[1]!thsiFinD("ths_bbiboll_stock",$A1740,$A$1,7,3,100,100,100)</f>
        <v>7.0348958333332998</v>
      </c>
      <c r="J1740" s="4">
        <f ca="1">[1]!thsiFinD("ths_dptb_stock",$A1740,$A$1,7,104,100,100)</f>
        <v>0.42857142857142999</v>
      </c>
      <c r="K1740" s="4">
        <f ca="1">[1]!thsiFinD("ths_srmi_stock",$A1740,$A$1,7,100,100)</f>
        <v>1.8544935805991002E-2</v>
      </c>
      <c r="L1740" s="4">
        <f ca="1">[1]!thsiFinD("ths_atr_stock",$A1740,$A$1,7,101,100,100)</f>
        <v>0.27</v>
      </c>
      <c r="M1740" s="4">
        <f ca="1">[1]!thsiFinD("ths_vol_w_stock",$A1740,$A$1)/1000000</f>
        <v>66.908873999999997</v>
      </c>
      <c r="N1740" s="4">
        <f ca="1">[1]!thsiFinD("ths_turnover_ratio_w_stock",$A1740,$A$1)</f>
        <v>18.160937083210001</v>
      </c>
      <c r="O1740" s="4">
        <f ca="1">[1]!thsiFinD("ths_relative_chg_ratio_w_stock",$A1740,$A$1,104,100)</f>
        <v>0.39676478998212</v>
      </c>
      <c r="P1740" s="4"/>
    </row>
    <row r="1741" spans="1:16" x14ac:dyDescent="0.25">
      <c r="A1741" s="2" t="s">
        <v>3491</v>
      </c>
      <c r="B1741" s="2" t="s">
        <v>3492</v>
      </c>
      <c r="C1741" s="4">
        <f ca="1">[1]!thsiFinD("ths_vol_ratio_stock",$A1741,$A$1,7,100)</f>
        <v>0.73133321577447996</v>
      </c>
      <c r="D1741" s="4">
        <f ca="1">[1]!thsiFinD("ths_cr_stock",$A1741,$A$1,7,100,100)</f>
        <v>39.691444600281002</v>
      </c>
      <c r="E1741" s="4">
        <f ca="1">[1]!thsiFinD("ths_mfi_stock",$A1741,$A$1,7,100,100)</f>
        <v>30.412070051655</v>
      </c>
      <c r="F1741" s="4">
        <f ca="1">[1]!thsiFinD("ths_expma_stock",$A1741,$A$1,7,100,100)</f>
        <v>12.421012844341</v>
      </c>
      <c r="G1741" s="4">
        <f ca="1">[1]!thsiFinD("ths_rsi_stock",$A1741,$A$1,7,100,100)</f>
        <v>28.132484940436999</v>
      </c>
      <c r="H1741" s="4">
        <f ca="1">[1]!thsiFinD("ths_adtm_stock",$A1741,$A$1,7,3,100,100,100)</f>
        <v>-0.28358208955224001</v>
      </c>
      <c r="I1741" s="4">
        <f ca="1">[1]!thsiFinD("ths_bbiboll_stock",$A1741,$A$1,7,3,100,100,100)</f>
        <v>12.578125</v>
      </c>
      <c r="J1741" s="4">
        <f ca="1">[1]!thsiFinD("ths_dptb_stock",$A1741,$A$1,7,104,100,100)</f>
        <v>0.85714285714285998</v>
      </c>
      <c r="K1741" s="4">
        <f ca="1">[1]!thsiFinD("ths_srmi_stock",$A1741,$A$1,7,100,100)</f>
        <v>-7.2373540856030996E-2</v>
      </c>
      <c r="L1741" s="4">
        <f ca="1">[1]!thsiFinD("ths_atr_stock",$A1741,$A$1,7,101,100,100)</f>
        <v>0.49</v>
      </c>
      <c r="M1741" s="4">
        <f ca="1">[1]!thsiFinD("ths_vol_w_stock",$A1741,$A$1)/1000000</f>
        <v>31.726628000000002</v>
      </c>
      <c r="N1741" s="4">
        <f ca="1">[1]!thsiFinD("ths_turnover_ratio_w_stock",$A1741,$A$1)</f>
        <v>19.400044435899002</v>
      </c>
      <c r="O1741" s="4">
        <f ca="1">[1]!thsiFinD("ths_relative_chg_ratio_w_stock",$A1741,$A$1,104,100)</f>
        <v>-8.5648834181719007</v>
      </c>
      <c r="P1741" s="4"/>
    </row>
    <row r="1742" spans="1:16" x14ac:dyDescent="0.25">
      <c r="A1742" s="2" t="s">
        <v>3493</v>
      </c>
      <c r="B1742" s="2" t="s">
        <v>3494</v>
      </c>
      <c r="C1742" s="4">
        <f ca="1">[1]!thsiFinD("ths_vol_ratio_stock",$A1742,$A$1,7,100)</f>
        <v>1.0170883742686001</v>
      </c>
      <c r="D1742" s="4">
        <f ca="1">[1]!thsiFinD("ths_cr_stock",$A1742,$A$1,7,100,100)</f>
        <v>134.14634146341001</v>
      </c>
      <c r="E1742" s="4">
        <f ca="1">[1]!thsiFinD("ths_mfi_stock",$A1742,$A$1,7,100,100)</f>
        <v>39.664180125592999</v>
      </c>
      <c r="F1742" s="4">
        <f ca="1">[1]!thsiFinD("ths_expma_stock",$A1742,$A$1,7,100,100)</f>
        <v>9.1418072581610001</v>
      </c>
      <c r="G1742" s="4">
        <f ca="1">[1]!thsiFinD("ths_rsi_stock",$A1742,$A$1,7,100,100)</f>
        <v>47.193132612334999</v>
      </c>
      <c r="H1742" s="4">
        <f ca="1">[1]!thsiFinD("ths_adtm_stock",$A1742,$A$1,7,3,100,100,100)</f>
        <v>0.63636363636363003</v>
      </c>
      <c r="I1742" s="4">
        <f ca="1">[1]!thsiFinD("ths_bbiboll_stock",$A1742,$A$1,7,3,100,100,100)</f>
        <v>9.1680208333332995</v>
      </c>
      <c r="J1742" s="4">
        <f ca="1">[1]!thsiFinD("ths_dptb_stock",$A1742,$A$1,7,104,100,100)</f>
        <v>0.57142857142856995</v>
      </c>
      <c r="K1742" s="4">
        <f ca="1">[1]!thsiFinD("ths_srmi_stock",$A1742,$A$1,7,100,100)</f>
        <v>2.0810514786419002E-2</v>
      </c>
      <c r="L1742" s="4">
        <f ca="1">[1]!thsiFinD("ths_atr_stock",$A1742,$A$1,7,101,100,100)</f>
        <v>0.28000000000000003</v>
      </c>
      <c r="M1742" s="4">
        <f ca="1">[1]!thsiFinD("ths_vol_w_stock",$A1742,$A$1)/1000000</f>
        <v>186.50101900000001</v>
      </c>
      <c r="N1742" s="4">
        <f ca="1">[1]!thsiFinD("ths_turnover_ratio_w_stock",$A1742,$A$1)</f>
        <v>6.6912835934855996</v>
      </c>
      <c r="O1742" s="4">
        <f ca="1">[1]!thsiFinD("ths_relative_chg_ratio_w_stock",$A1742,$A$1,104,100)</f>
        <v>3.411647739113</v>
      </c>
      <c r="P1742" s="4"/>
    </row>
    <row r="1743" spans="1:16" x14ac:dyDescent="0.25">
      <c r="A1743" s="2" t="s">
        <v>3495</v>
      </c>
      <c r="B1743" s="2" t="s">
        <v>3496</v>
      </c>
      <c r="C1743" s="4">
        <f ca="1">[1]!thsiFinD("ths_vol_ratio_stock",$A1743,$A$1,7,100)</f>
        <v>1.7290419995201001</v>
      </c>
      <c r="D1743" s="4">
        <f ca="1">[1]!thsiFinD("ths_cr_stock",$A1743,$A$1,7,100,100)</f>
        <v>174.07407407407001</v>
      </c>
      <c r="E1743" s="4">
        <f ca="1">[1]!thsiFinD("ths_mfi_stock",$A1743,$A$1,7,100,100)</f>
        <v>59.905154244183997</v>
      </c>
      <c r="F1743" s="4">
        <f ca="1">[1]!thsiFinD("ths_expma_stock",$A1743,$A$1,7,100,100)</f>
        <v>7.3346439899210996</v>
      </c>
      <c r="G1743" s="4">
        <f ca="1">[1]!thsiFinD("ths_rsi_stock",$A1743,$A$1,7,100,100)</f>
        <v>54.271904183205997</v>
      </c>
      <c r="H1743" s="4">
        <f ca="1">[1]!thsiFinD("ths_adtm_stock",$A1743,$A$1,7,3,100,100,100)</f>
        <v>0.71287128712870995</v>
      </c>
      <c r="I1743" s="4">
        <f ca="1">[1]!thsiFinD("ths_bbiboll_stock",$A1743,$A$1,7,3,100,100,100)</f>
        <v>7.3182291666666996</v>
      </c>
      <c r="J1743" s="4">
        <f ca="1">[1]!thsiFinD("ths_dptb_stock",$A1743,$A$1,7,104,100,100)</f>
        <v>0.71428571428570997</v>
      </c>
      <c r="K1743" s="4">
        <f ca="1">[1]!thsiFinD("ths_srmi_stock",$A1743,$A$1,7,100,100)</f>
        <v>7.3825503355704994E-2</v>
      </c>
      <c r="L1743" s="4">
        <f ca="1">[1]!thsiFinD("ths_atr_stock",$A1743,$A$1,7,101,100,100)</f>
        <v>0.43857142857143</v>
      </c>
      <c r="M1743" s="4">
        <f ca="1">[1]!thsiFinD("ths_vol_w_stock",$A1743,$A$1)/1000000</f>
        <v>115.516283</v>
      </c>
      <c r="N1743" s="4">
        <f ca="1">[1]!thsiFinD("ths_turnover_ratio_w_stock",$A1743,$A$1)</f>
        <v>21.662837963781001</v>
      </c>
      <c r="O1743" s="4">
        <f ca="1">[1]!thsiFinD("ths_relative_chg_ratio_w_stock",$A1743,$A$1,104,100)</f>
        <v>-0.27931453812957002</v>
      </c>
      <c r="P1743" s="4"/>
    </row>
    <row r="1744" spans="1:16" x14ac:dyDescent="0.25">
      <c r="A1744" s="2" t="s">
        <v>3497</v>
      </c>
      <c r="B1744" s="2" t="s">
        <v>3498</v>
      </c>
      <c r="C1744" s="4">
        <f ca="1">[1]!thsiFinD("ths_vol_ratio_stock",$A1744,$A$1,7,100)</f>
        <v>0.89261491628702005</v>
      </c>
      <c r="D1744" s="4">
        <f ca="1">[1]!thsiFinD("ths_cr_stock",$A1744,$A$1,7,100,100)</f>
        <v>57.425742574257001</v>
      </c>
      <c r="E1744" s="4">
        <f ca="1">[1]!thsiFinD("ths_mfi_stock",$A1744,$A$1,7,100,100)</f>
        <v>35.871465520915002</v>
      </c>
      <c r="F1744" s="4">
        <f ca="1">[1]!thsiFinD("ths_expma_stock",$A1744,$A$1,7,100,100)</f>
        <v>6.4333751856183996</v>
      </c>
      <c r="G1744" s="4">
        <f ca="1">[1]!thsiFinD("ths_rsi_stock",$A1744,$A$1,7,100,100)</f>
        <v>23.65237610186</v>
      </c>
      <c r="H1744" s="4">
        <f ca="1">[1]!thsiFinD("ths_adtm_stock",$A1744,$A$1,7,3,100,100,100)</f>
        <v>-0.58139534883721</v>
      </c>
      <c r="I1744" s="4">
        <f ca="1">[1]!thsiFinD("ths_bbiboll_stock",$A1744,$A$1,7,3,100,100,100)</f>
        <v>6.4958333333332998</v>
      </c>
      <c r="J1744" s="4">
        <f ca="1">[1]!thsiFinD("ths_dptb_stock",$A1744,$A$1,7,104,100,100)</f>
        <v>0.71428571428570997</v>
      </c>
      <c r="K1744" s="4">
        <f ca="1">[1]!thsiFinD("ths_srmi_stock",$A1744,$A$1,7,100,100)</f>
        <v>-3.1055900621118002E-2</v>
      </c>
      <c r="L1744" s="4">
        <f ca="1">[1]!thsiFinD("ths_atr_stock",$A1744,$A$1,7,101,100,100)</f>
        <v>0.15142857142857</v>
      </c>
      <c r="M1744" s="4">
        <f ca="1">[1]!thsiFinD("ths_vol_w_stock",$A1744,$A$1)/1000000</f>
        <v>98.301204999999996</v>
      </c>
      <c r="N1744" s="4">
        <f ca="1">[1]!thsiFinD("ths_turnover_ratio_w_stock",$A1744,$A$1)</f>
        <v>5.2845701235693996</v>
      </c>
      <c r="O1744" s="4">
        <f ca="1">[1]!thsiFinD("ths_relative_chg_ratio_w_stock",$A1744,$A$1,104,100)</f>
        <v>-2.9430368072308002</v>
      </c>
      <c r="P1744" s="4"/>
    </row>
    <row r="1745" spans="1:16" x14ac:dyDescent="0.25">
      <c r="A1745" s="2" t="s">
        <v>3499</v>
      </c>
      <c r="B1745" s="2" t="s">
        <v>3500</v>
      </c>
      <c r="C1745" s="4">
        <f ca="1">[1]!thsiFinD("ths_vol_ratio_stock",$A1745,$A$1,7,100)</f>
        <v>2.8294329402076999</v>
      </c>
      <c r="D1745" s="4">
        <f ca="1">[1]!thsiFinD("ths_cr_stock",$A1745,$A$1,7,100,100)</f>
        <v>146.11973392460999</v>
      </c>
      <c r="E1745" s="4">
        <f ca="1">[1]!thsiFinD("ths_mfi_stock",$A1745,$A$1,7,100,100)</f>
        <v>63.331417501742997</v>
      </c>
      <c r="F1745" s="4">
        <f ca="1">[1]!thsiFinD("ths_expma_stock",$A1745,$A$1,7,100,100)</f>
        <v>9.4927972266766005</v>
      </c>
      <c r="G1745" s="4">
        <f ca="1">[1]!thsiFinD("ths_rsi_stock",$A1745,$A$1,7,100,100)</f>
        <v>60.185150002980997</v>
      </c>
      <c r="H1745" s="4">
        <f ca="1">[1]!thsiFinD("ths_adtm_stock",$A1745,$A$1,7,3,100,100,100)</f>
        <v>0.83720930232558</v>
      </c>
      <c r="I1745" s="4">
        <f ca="1">[1]!thsiFinD("ths_bbiboll_stock",$A1745,$A$1,7,3,100,100,100)</f>
        <v>9.3819791666666994</v>
      </c>
      <c r="J1745" s="4">
        <f ca="1">[1]!thsiFinD("ths_dptb_stock",$A1745,$A$1,7,104,100,100)</f>
        <v>0.42857142857142999</v>
      </c>
      <c r="K1745" s="4">
        <f ca="1">[1]!thsiFinD("ths_srmi_stock",$A1745,$A$1,7,100,100)</f>
        <v>5.9716599190283999E-2</v>
      </c>
      <c r="L1745" s="4">
        <f ca="1">[1]!thsiFinD("ths_atr_stock",$A1745,$A$1,7,101,100,100)</f>
        <v>0.54857142857143004</v>
      </c>
      <c r="M1745" s="4">
        <f ca="1">[1]!thsiFinD("ths_vol_w_stock",$A1745,$A$1)/1000000</f>
        <v>72.576991000000007</v>
      </c>
      <c r="N1745" s="4">
        <f ca="1">[1]!thsiFinD("ths_turnover_ratio_w_stock",$A1745,$A$1)</f>
        <v>32.253344840080999</v>
      </c>
      <c r="O1745" s="4">
        <f ca="1">[1]!thsiFinD("ths_relative_chg_ratio_w_stock",$A1745,$A$1,104,100)</f>
        <v>8.7752586058484994</v>
      </c>
      <c r="P1745" s="4"/>
    </row>
    <row r="1746" spans="1:16" x14ac:dyDescent="0.25">
      <c r="A1746" s="2" t="s">
        <v>3501</v>
      </c>
      <c r="B1746" s="2" t="s">
        <v>3502</v>
      </c>
      <c r="C1746" s="4">
        <f ca="1">[1]!thsiFinD("ths_vol_ratio_stock",$A1746,$A$1,7,100)</f>
        <v>0.60416719658669005</v>
      </c>
      <c r="D1746" s="4">
        <f ca="1">[1]!thsiFinD("ths_cr_stock",$A1746,$A$1,7,100,100)</f>
        <v>32.892561983470998</v>
      </c>
      <c r="E1746" s="4">
        <f ca="1">[1]!thsiFinD("ths_mfi_stock",$A1746,$A$1,7,100,100)</f>
        <v>34.538348797600001</v>
      </c>
      <c r="F1746" s="4">
        <f ca="1">[1]!thsiFinD("ths_expma_stock",$A1746,$A$1,7,100,100)</f>
        <v>10.870952410207</v>
      </c>
      <c r="G1746" s="4">
        <f ca="1">[1]!thsiFinD("ths_rsi_stock",$A1746,$A$1,7,100,100)</f>
        <v>27.562416898287999</v>
      </c>
      <c r="H1746" s="4">
        <f ca="1">[1]!thsiFinD("ths_adtm_stock",$A1746,$A$1,7,3,100,100,100)</f>
        <v>0.48275862068964998</v>
      </c>
      <c r="I1746" s="4">
        <f ca="1">[1]!thsiFinD("ths_bbiboll_stock",$A1746,$A$1,7,3,100,100,100)</f>
        <v>10.9546875</v>
      </c>
      <c r="J1746" s="4">
        <f ca="1">[1]!thsiFinD("ths_dptb_stock",$A1746,$A$1,7,104,100,100)</f>
        <v>0.71428571428570997</v>
      </c>
      <c r="K1746" s="4">
        <f ca="1">[1]!thsiFinD("ths_srmi_stock",$A1746,$A$1,7,100,100)</f>
        <v>-7.9646017699115002E-2</v>
      </c>
      <c r="L1746" s="4">
        <f ca="1">[1]!thsiFinD("ths_atr_stock",$A1746,$A$1,7,101,100,100)</f>
        <v>0.42857142857142999</v>
      </c>
      <c r="M1746" s="4">
        <f ca="1">[1]!thsiFinD("ths_vol_w_stock",$A1746,$A$1)/1000000</f>
        <v>102.68183999999999</v>
      </c>
      <c r="N1746" s="4">
        <f ca="1">[1]!thsiFinD("ths_turnover_ratio_w_stock",$A1746,$A$1)</f>
        <v>11.211706775778</v>
      </c>
      <c r="O1746" s="4">
        <f ca="1">[1]!thsiFinD("ths_relative_chg_ratio_w_stock",$A1746,$A$1,104,100)</f>
        <v>-6.2094473795773997</v>
      </c>
      <c r="P1746" s="4"/>
    </row>
    <row r="1747" spans="1:16" x14ac:dyDescent="0.25">
      <c r="A1747" s="2" t="s">
        <v>3503</v>
      </c>
      <c r="B1747" s="2" t="s">
        <v>3504</v>
      </c>
      <c r="C1747" s="4">
        <f ca="1">[1]!thsiFinD("ths_vol_ratio_stock",$A1747,$A$1,7,100)</f>
        <v>0.93272830876838997</v>
      </c>
      <c r="D1747" s="4">
        <f ca="1">[1]!thsiFinD("ths_cr_stock",$A1747,$A$1,7,100,100)</f>
        <v>144.44444444443999</v>
      </c>
      <c r="E1747" s="4">
        <f ca="1">[1]!thsiFinD("ths_mfi_stock",$A1747,$A$1,7,100,100)</f>
        <v>61.981986803162002</v>
      </c>
      <c r="F1747" s="4">
        <f ca="1">[1]!thsiFinD("ths_expma_stock",$A1747,$A$1,7,100,100)</f>
        <v>2.0399762947680999</v>
      </c>
      <c r="G1747" s="4">
        <f ca="1">[1]!thsiFinD("ths_rsi_stock",$A1747,$A$1,7,100,100)</f>
        <v>40.663398087559997</v>
      </c>
      <c r="H1747" s="4">
        <f ca="1">[1]!thsiFinD("ths_adtm_stock",$A1747,$A$1,7,3,100,100,100)</f>
        <v>0.78947368421052999</v>
      </c>
      <c r="I1747" s="4">
        <f ca="1">[1]!thsiFinD("ths_bbiboll_stock",$A1747,$A$1,7,3,100,100,100)</f>
        <v>2.0423958333333001</v>
      </c>
      <c r="J1747" s="4">
        <f ca="1">[1]!thsiFinD("ths_dptb_stock",$A1747,$A$1,7,104,100,100)</f>
        <v>0.85714285714285998</v>
      </c>
      <c r="K1747" s="4">
        <f ca="1">[1]!thsiFinD("ths_srmi_stock",$A1747,$A$1,7,100,100)</f>
        <v>9.9502487562187995E-3</v>
      </c>
      <c r="L1747" s="4">
        <f ca="1">[1]!thsiFinD("ths_atr_stock",$A1747,$A$1,7,101,100,100)</f>
        <v>6.4285714285714002E-2</v>
      </c>
      <c r="M1747" s="4">
        <f ca="1">[1]!thsiFinD("ths_vol_w_stock",$A1747,$A$1)/1000000</f>
        <v>83.743861999999993</v>
      </c>
      <c r="N1747" s="4">
        <f ca="1">[1]!thsiFinD("ths_turnover_ratio_w_stock",$A1747,$A$1)</f>
        <v>5.0957891587863999</v>
      </c>
      <c r="O1747" s="4">
        <f ca="1">[1]!thsiFinD("ths_relative_chg_ratio_w_stock",$A1747,$A$1,104,100)</f>
        <v>-0.81875648164013004</v>
      </c>
      <c r="P1747" s="4"/>
    </row>
    <row r="1748" spans="1:16" x14ac:dyDescent="0.25">
      <c r="A1748" s="2" t="s">
        <v>3505</v>
      </c>
      <c r="B1748" s="2" t="s">
        <v>3506</v>
      </c>
      <c r="C1748" s="4">
        <f ca="1">[1]!thsiFinD("ths_vol_ratio_stock",$A1748,$A$1,7,100)</f>
        <v>0.93191705803614999</v>
      </c>
      <c r="D1748" s="4">
        <f ca="1">[1]!thsiFinD("ths_cr_stock",$A1748,$A$1,7,100,100)</f>
        <v>17.224880382775002</v>
      </c>
      <c r="E1748" s="4">
        <f ca="1">[1]!thsiFinD("ths_mfi_stock",$A1748,$A$1,7,100,100)</f>
        <v>13.433252162771</v>
      </c>
      <c r="F1748" s="4">
        <f ca="1">[1]!thsiFinD("ths_expma_stock",$A1748,$A$1,7,100,100)</f>
        <v>11.936195234113001</v>
      </c>
      <c r="G1748" s="4">
        <f ca="1">[1]!thsiFinD("ths_rsi_stock",$A1748,$A$1,7,100,100)</f>
        <v>31.399988916413999</v>
      </c>
      <c r="H1748" s="4">
        <f ca="1">[1]!thsiFinD("ths_adtm_stock",$A1748,$A$1,7,3,100,100,100)</f>
        <v>-0.89285714285714002</v>
      </c>
      <c r="I1748" s="4">
        <f ca="1">[1]!thsiFinD("ths_bbiboll_stock",$A1748,$A$1,7,3,100,100,100)</f>
        <v>12.063124999999999</v>
      </c>
      <c r="J1748" s="4">
        <f ca="1">[1]!thsiFinD("ths_dptb_stock",$A1748,$A$1,7,104,100,100)</f>
        <v>0.42857142857142999</v>
      </c>
      <c r="K1748" s="4">
        <f ca="1">[1]!thsiFinD("ths_srmi_stock",$A1748,$A$1,7,100,100)</f>
        <v>-5.7119871279163001E-2</v>
      </c>
      <c r="L1748" s="4">
        <f ca="1">[1]!thsiFinD("ths_atr_stock",$A1748,$A$1,7,101,100,100)</f>
        <v>0.35142857142856998</v>
      </c>
      <c r="M1748" s="4">
        <f ca="1">[1]!thsiFinD("ths_vol_w_stock",$A1748,$A$1)/1000000</f>
        <v>32.537709</v>
      </c>
      <c r="N1748" s="4">
        <f ca="1">[1]!thsiFinD("ths_turnover_ratio_w_stock",$A1748,$A$1)</f>
        <v>3.4093078291203001</v>
      </c>
      <c r="O1748" s="4">
        <f ca="1">[1]!thsiFinD("ths_relative_chg_ratio_w_stock",$A1748,$A$1,104,100)</f>
        <v>-2.0118587848257001</v>
      </c>
      <c r="P1748" s="4"/>
    </row>
    <row r="1749" spans="1:16" x14ac:dyDescent="0.25">
      <c r="A1749" s="2" t="s">
        <v>3507</v>
      </c>
      <c r="B1749" s="2" t="s">
        <v>3508</v>
      </c>
      <c r="C1749" s="4">
        <f ca="1">[1]!thsiFinD("ths_vol_ratio_stock",$A1749,$A$1,7,100)</f>
        <v>0.97939479285075004</v>
      </c>
      <c r="D1749" s="4">
        <f ca="1">[1]!thsiFinD("ths_cr_stock",$A1749,$A$1,7,100,100)</f>
        <v>26.404494382022001</v>
      </c>
      <c r="E1749" s="4">
        <f ca="1">[1]!thsiFinD("ths_mfi_stock",$A1749,$A$1,7,100,100)</f>
        <v>38.720151888506997</v>
      </c>
      <c r="F1749" s="4">
        <f ca="1">[1]!thsiFinD("ths_expma_stock",$A1749,$A$1,7,100,100)</f>
        <v>9.5711192243573002</v>
      </c>
      <c r="G1749" s="4">
        <f ca="1">[1]!thsiFinD("ths_rsi_stock",$A1749,$A$1,7,100,100)</f>
        <v>26.856958115845998</v>
      </c>
      <c r="H1749" s="4">
        <f ca="1">[1]!thsiFinD("ths_adtm_stock",$A1749,$A$1,7,3,100,100,100)</f>
        <v>-0.28888888888889003</v>
      </c>
      <c r="I1749" s="4">
        <f ca="1">[1]!thsiFinD("ths_bbiboll_stock",$A1749,$A$1,7,3,100,100,100)</f>
        <v>9.6358333333333004</v>
      </c>
      <c r="J1749" s="4">
        <f ca="1">[1]!thsiFinD("ths_dptb_stock",$A1749,$A$1,7,104,100,100)</f>
        <v>0.85714285714285998</v>
      </c>
      <c r="K1749" s="4">
        <f ca="1">[1]!thsiFinD("ths_srmi_stock",$A1749,$A$1,7,100,100)</f>
        <v>-5.4470709146967999E-2</v>
      </c>
      <c r="L1749" s="4">
        <f ca="1">[1]!thsiFinD("ths_atr_stock",$A1749,$A$1,7,101,100,100)</f>
        <v>0.23</v>
      </c>
      <c r="M1749" s="4">
        <f ca="1">[1]!thsiFinD("ths_vol_w_stock",$A1749,$A$1)/1000000</f>
        <v>33.835585999999999</v>
      </c>
      <c r="N1749" s="4">
        <f ca="1">[1]!thsiFinD("ths_turnover_ratio_w_stock",$A1749,$A$1)</f>
        <v>7.2967876911665996</v>
      </c>
      <c r="O1749" s="4">
        <f ca="1">[1]!thsiFinD("ths_relative_chg_ratio_w_stock",$A1749,$A$1,104,100)</f>
        <v>-3.9467634689533999</v>
      </c>
      <c r="P1749" s="4"/>
    </row>
    <row r="1750" spans="1:16" x14ac:dyDescent="0.25">
      <c r="A1750" s="2" t="s">
        <v>3509</v>
      </c>
      <c r="B1750" s="2" t="s">
        <v>3510</v>
      </c>
      <c r="C1750" s="4">
        <f ca="1">[1]!thsiFinD("ths_vol_ratio_stock",$A1750,$A$1,7,100)</f>
        <v>0.93628371618204997</v>
      </c>
      <c r="D1750" s="4">
        <f ca="1">[1]!thsiFinD("ths_cr_stock",$A1750,$A$1,7,100,100)</f>
        <v>34.693877551020996</v>
      </c>
      <c r="E1750" s="4">
        <f ca="1">[1]!thsiFinD("ths_mfi_stock",$A1750,$A$1,7,100,100)</f>
        <v>29.442567709003999</v>
      </c>
      <c r="F1750" s="4">
        <f ca="1">[1]!thsiFinD("ths_expma_stock",$A1750,$A$1,7,100,100)</f>
        <v>2.9858957861872</v>
      </c>
      <c r="G1750" s="4">
        <f ca="1">[1]!thsiFinD("ths_rsi_stock",$A1750,$A$1,7,100,100)</f>
        <v>33.401607632237003</v>
      </c>
      <c r="H1750" s="4">
        <f ca="1">[1]!thsiFinD("ths_adtm_stock",$A1750,$A$1,7,3,100,100,100)</f>
        <v>-0.44444444444443998</v>
      </c>
      <c r="I1750" s="4">
        <f ca="1">[1]!thsiFinD("ths_bbiboll_stock",$A1750,$A$1,7,3,100,100,100)</f>
        <v>3.0030208333332999</v>
      </c>
      <c r="J1750" s="4">
        <f ca="1">[1]!thsiFinD("ths_dptb_stock",$A1750,$A$1,7,104,100,100)</f>
        <v>0.71428571428570997</v>
      </c>
      <c r="K1750" s="4">
        <f ca="1">[1]!thsiFinD("ths_srmi_stock",$A1750,$A$1,7,100,100)</f>
        <v>-3.3112582781456998E-2</v>
      </c>
      <c r="L1750" s="4">
        <f ca="1">[1]!thsiFinD("ths_atr_stock",$A1750,$A$1,7,101,100,100)</f>
        <v>6.8571428571429005E-2</v>
      </c>
      <c r="M1750" s="4">
        <f ca="1">[1]!thsiFinD("ths_vol_w_stock",$A1750,$A$1)/1000000</f>
        <v>35.228050000000003</v>
      </c>
      <c r="N1750" s="4">
        <f ca="1">[1]!thsiFinD("ths_turnover_ratio_w_stock",$A1750,$A$1)</f>
        <v>3.0121461337083</v>
      </c>
      <c r="O1750" s="4">
        <f ca="1">[1]!thsiFinD("ths_relative_chg_ratio_w_stock",$A1750,$A$1,104,100)</f>
        <v>-2.8061992423444999</v>
      </c>
      <c r="P1750" s="4"/>
    </row>
    <row r="1751" spans="1:16" x14ac:dyDescent="0.25">
      <c r="A1751" s="2" t="s">
        <v>3511</v>
      </c>
      <c r="B1751" s="2" t="s">
        <v>3512</v>
      </c>
      <c r="C1751" s="4">
        <f ca="1">[1]!thsiFinD("ths_vol_ratio_stock",$A1751,$A$1,7,100)</f>
        <v>0.89157446016266995</v>
      </c>
      <c r="D1751" s="4">
        <f ca="1">[1]!thsiFinD("ths_cr_stock",$A1751,$A$1,7,100,100)</f>
        <v>76.575505350773</v>
      </c>
      <c r="E1751" s="4">
        <f ca="1">[1]!thsiFinD("ths_mfi_stock",$A1751,$A$1,7,100,100)</f>
        <v>50.398595500835</v>
      </c>
      <c r="F1751" s="4">
        <f ca="1">[1]!thsiFinD("ths_expma_stock",$A1751,$A$1,7,100,100)</f>
        <v>22.411860112088</v>
      </c>
      <c r="G1751" s="4">
        <f ca="1">[1]!thsiFinD("ths_rsi_stock",$A1751,$A$1,7,100,100)</f>
        <v>30.007126211241999</v>
      </c>
      <c r="H1751" s="4">
        <f ca="1">[1]!thsiFinD("ths_adtm_stock",$A1751,$A$1,7,3,100,100,100)</f>
        <v>6.1253684117249996E-15</v>
      </c>
      <c r="I1751" s="4">
        <f ca="1">[1]!thsiFinD("ths_bbiboll_stock",$A1751,$A$1,7,3,100,100,100)</f>
        <v>22.705208333333001</v>
      </c>
      <c r="J1751" s="4">
        <f ca="1">[1]!thsiFinD("ths_dptb_stock",$A1751,$A$1,7,104,100,100)</f>
        <v>0.71428571428570997</v>
      </c>
      <c r="K1751" s="4">
        <f ca="1">[1]!thsiFinD("ths_srmi_stock",$A1751,$A$1,7,100,100)</f>
        <v>-2.6552655265527001E-2</v>
      </c>
      <c r="L1751" s="4">
        <f ca="1">[1]!thsiFinD("ths_atr_stock",$A1751,$A$1,7,101,100,100)</f>
        <v>0.70714285714285996</v>
      </c>
      <c r="M1751" s="4">
        <f ca="1">[1]!thsiFinD("ths_vol_w_stock",$A1751,$A$1)/1000000</f>
        <v>26.607029000000001</v>
      </c>
      <c r="N1751" s="4">
        <f ca="1">[1]!thsiFinD("ths_turnover_ratio_w_stock",$A1751,$A$1)</f>
        <v>9.2502126248073004</v>
      </c>
      <c r="O1751" s="4">
        <f ca="1">[1]!thsiFinD("ths_relative_chg_ratio_w_stock",$A1751,$A$1,104,100)</f>
        <v>-3.6718397439306001</v>
      </c>
      <c r="P1751" s="4"/>
    </row>
    <row r="1752" spans="1:16" x14ac:dyDescent="0.25">
      <c r="A1752" s="2" t="s">
        <v>3513</v>
      </c>
      <c r="B1752" s="2" t="s">
        <v>3514</v>
      </c>
      <c r="C1752" s="4">
        <f ca="1">[1]!thsiFinD("ths_vol_ratio_stock",$A1752,$A$1,7,100)</f>
        <v>0.55748858449322003</v>
      </c>
      <c r="D1752" s="4">
        <f ca="1">[1]!thsiFinD("ths_cr_stock",$A1752,$A$1,7,100,100)</f>
        <v>41.592920353982002</v>
      </c>
      <c r="E1752" s="4">
        <f ca="1">[1]!thsiFinD("ths_mfi_stock",$A1752,$A$1,7,100,100)</f>
        <v>22.490162174512999</v>
      </c>
      <c r="F1752" s="4">
        <f ca="1">[1]!thsiFinD("ths_expma_stock",$A1752,$A$1,7,100,100)</f>
        <v>6.3967865589116997</v>
      </c>
      <c r="G1752" s="4">
        <f ca="1">[1]!thsiFinD("ths_rsi_stock",$A1752,$A$1,7,100,100)</f>
        <v>34.278216122892999</v>
      </c>
      <c r="H1752" s="4">
        <f ca="1">[1]!thsiFinD("ths_adtm_stock",$A1752,$A$1,7,3,100,100,100)</f>
        <v>-0.63636363636364002</v>
      </c>
      <c r="I1752" s="4">
        <f ca="1">[1]!thsiFinD("ths_bbiboll_stock",$A1752,$A$1,7,3,100,100,100)</f>
        <v>6.4130208333332996</v>
      </c>
      <c r="J1752" s="4">
        <f ca="1">[1]!thsiFinD("ths_dptb_stock",$A1752,$A$1,7,104,100,100)</f>
        <v>0.57142857142856995</v>
      </c>
      <c r="K1752" s="4">
        <f ca="1">[1]!thsiFinD("ths_srmi_stock",$A1752,$A$1,7,100,100)</f>
        <v>-6.8078668683812002E-2</v>
      </c>
      <c r="L1752" s="4">
        <f ca="1">[1]!thsiFinD("ths_atr_stock",$A1752,$A$1,7,101,100,100)</f>
        <v>0.23428571428570999</v>
      </c>
      <c r="M1752" s="4">
        <f ca="1">[1]!thsiFinD("ths_vol_w_stock",$A1752,$A$1)/1000000</f>
        <v>92.914715000000001</v>
      </c>
      <c r="N1752" s="4">
        <f ca="1">[1]!thsiFinD("ths_turnover_ratio_w_stock",$A1752,$A$1)</f>
        <v>9.9153515999317996</v>
      </c>
      <c r="O1752" s="4">
        <f ca="1">[1]!thsiFinD("ths_relative_chg_ratio_w_stock",$A1752,$A$1,104,100)</f>
        <v>-3.0049515197143002</v>
      </c>
      <c r="P1752" s="4"/>
    </row>
    <row r="1753" spans="1:16" x14ac:dyDescent="0.25">
      <c r="A1753" s="2" t="s">
        <v>3515</v>
      </c>
      <c r="B1753" s="2" t="s">
        <v>3516</v>
      </c>
      <c r="C1753" s="4">
        <f ca="1">[1]!thsiFinD("ths_vol_ratio_stock",$A1753,$A$1,7,100)</f>
        <v>1.1728359839219</v>
      </c>
      <c r="D1753" s="4">
        <f ca="1">[1]!thsiFinD("ths_cr_stock",$A1753,$A$1,7,100,100)</f>
        <v>39.459459459458998</v>
      </c>
      <c r="E1753" s="4">
        <f ca="1">[1]!thsiFinD("ths_mfi_stock",$A1753,$A$1,7,100,100)</f>
        <v>39.389942831481001</v>
      </c>
      <c r="F1753" s="4">
        <f ca="1">[1]!thsiFinD("ths_expma_stock",$A1753,$A$1,7,100,100)</f>
        <v>0.97601137385498005</v>
      </c>
      <c r="G1753" s="4">
        <f ca="1">[1]!thsiFinD("ths_rsi_stock",$A1753,$A$1,7,100,100)</f>
        <v>40.860042768226002</v>
      </c>
      <c r="H1753" s="4">
        <f ca="1">[1]!thsiFinD("ths_adtm_stock",$A1753,$A$1,7,3,100,100,100)</f>
        <v>-0.33333333333332998</v>
      </c>
      <c r="I1753" s="4">
        <f ca="1">[1]!thsiFinD("ths_bbiboll_stock",$A1753,$A$1,7,3,100,100,100)</f>
        <v>1.0545833333332999</v>
      </c>
      <c r="J1753" s="4">
        <f ca="1">[1]!thsiFinD("ths_dptb_stock",$A1753,$A$1,7,104,100,100)</f>
        <v>0.57142857142856995</v>
      </c>
      <c r="K1753" s="4">
        <f ca="1">[1]!thsiFinD("ths_srmi_stock",$A1753,$A$1,7,100,100)</f>
        <v>-0.125</v>
      </c>
      <c r="L1753" s="4">
        <f ca="1">[1]!thsiFinD("ths_atr_stock",$A1753,$A$1,7,101,100,100)</f>
        <v>0.12714285714286</v>
      </c>
      <c r="M1753" s="4">
        <f ca="1">[1]!thsiFinD("ths_vol_w_stock",$A1753,$A$1)/1000000</f>
        <v>270.97770400000002</v>
      </c>
      <c r="N1753" s="4">
        <f ca="1">[1]!thsiFinD("ths_turnover_ratio_w_stock",$A1753,$A$1)</f>
        <v>40.548892948979997</v>
      </c>
      <c r="O1753" s="4">
        <f ca="1">[1]!thsiFinD("ths_relative_chg_ratio_w_stock",$A1753,$A$1,104,100)</f>
        <v>-3.6894365262331998</v>
      </c>
      <c r="P1753" s="4"/>
    </row>
    <row r="1754" spans="1:16" x14ac:dyDescent="0.25">
      <c r="A1754" s="2" t="s">
        <v>3517</v>
      </c>
      <c r="B1754" s="2" t="s">
        <v>3518</v>
      </c>
      <c r="C1754" s="4">
        <f ca="1">[1]!thsiFinD("ths_vol_ratio_stock",$A1754,$A$1,7,100)</f>
        <v>1.928055583441</v>
      </c>
      <c r="D1754" s="4">
        <f ca="1">[1]!thsiFinD("ths_cr_stock",$A1754,$A$1,7,100,100)</f>
        <v>232.96703296703001</v>
      </c>
      <c r="E1754" s="4">
        <f ca="1">[1]!thsiFinD("ths_mfi_stock",$A1754,$A$1,7,100,100)</f>
        <v>68.166692789229998</v>
      </c>
      <c r="F1754" s="4">
        <f ca="1">[1]!thsiFinD("ths_expma_stock",$A1754,$A$1,7,100,100)</f>
        <v>6.5192137329706998</v>
      </c>
      <c r="G1754" s="4">
        <f ca="1">[1]!thsiFinD("ths_rsi_stock",$A1754,$A$1,7,100,100)</f>
        <v>50.378352540129001</v>
      </c>
      <c r="H1754" s="4">
        <f ca="1">[1]!thsiFinD("ths_adtm_stock",$A1754,$A$1,7,3,100,100,100)</f>
        <v>0.93388429752066004</v>
      </c>
      <c r="I1754" s="4">
        <f ca="1">[1]!thsiFinD("ths_bbiboll_stock",$A1754,$A$1,7,3,100,100,100)</f>
        <v>6.4776041666667004</v>
      </c>
      <c r="J1754" s="4">
        <f ca="1">[1]!thsiFinD("ths_dptb_stock",$A1754,$A$1,7,104,100,100)</f>
        <v>0.71428571428570997</v>
      </c>
      <c r="K1754" s="4">
        <f ca="1">[1]!thsiFinD("ths_srmi_stock",$A1754,$A$1,7,100,100)</f>
        <v>4.1795665634675003E-2</v>
      </c>
      <c r="L1754" s="4">
        <f ca="1">[1]!thsiFinD("ths_atr_stock",$A1754,$A$1,7,101,100,100)</f>
        <v>0.29285714285713998</v>
      </c>
      <c r="M1754" s="4">
        <f ca="1">[1]!thsiFinD("ths_vol_w_stock",$A1754,$A$1)/1000000</f>
        <v>148.38050100000001</v>
      </c>
      <c r="N1754" s="4">
        <f ca="1">[1]!thsiFinD("ths_turnover_ratio_w_stock",$A1754,$A$1)</f>
        <v>19.210645874777999</v>
      </c>
      <c r="O1754" s="4">
        <f ca="1">[1]!thsiFinD("ths_relative_chg_ratio_w_stock",$A1754,$A$1,104,100)</f>
        <v>0.25608603631061999</v>
      </c>
      <c r="P1754" s="4"/>
    </row>
    <row r="1755" spans="1:16" x14ac:dyDescent="0.25">
      <c r="A1755" s="2" t="s">
        <v>3519</v>
      </c>
      <c r="B1755" s="2" t="s">
        <v>3520</v>
      </c>
      <c r="C1755" s="4">
        <f ca="1">[1]!thsiFinD("ths_vol_ratio_stock",$A1755,$A$1,7,100)</f>
        <v>0.76223751626117997</v>
      </c>
      <c r="D1755" s="4">
        <f ca="1">[1]!thsiFinD("ths_cr_stock",$A1755,$A$1,7,100,100)</f>
        <v>63.636363636363001</v>
      </c>
      <c r="E1755" s="4">
        <f ca="1">[1]!thsiFinD("ths_mfi_stock",$A1755,$A$1,7,100,100)</f>
        <v>30.822190736856001</v>
      </c>
      <c r="F1755" s="4">
        <f ca="1">[1]!thsiFinD("ths_expma_stock",$A1755,$A$1,7,100,100)</f>
        <v>4.5841267187014996</v>
      </c>
      <c r="G1755" s="4">
        <f ca="1">[1]!thsiFinD("ths_rsi_stock",$A1755,$A$1,7,100,100)</f>
        <v>34.227650002095999</v>
      </c>
      <c r="H1755" s="4">
        <f ca="1">[1]!thsiFinD("ths_adtm_stock",$A1755,$A$1,7,3,100,100,100)</f>
        <v>-0.41666666666666002</v>
      </c>
      <c r="I1755" s="4">
        <f ca="1">[1]!thsiFinD("ths_bbiboll_stock",$A1755,$A$1,7,3,100,100,100)</f>
        <v>4.6062500000000002</v>
      </c>
      <c r="J1755" s="4">
        <f ca="1">[1]!thsiFinD("ths_dptb_stock",$A1755,$A$1,7,104,100,100)</f>
        <v>0.85714285714285998</v>
      </c>
      <c r="K1755" s="4">
        <f ca="1">[1]!thsiFinD("ths_srmi_stock",$A1755,$A$1,7,100,100)</f>
        <v>-3.6796536796537001E-2</v>
      </c>
      <c r="L1755" s="4">
        <f ca="1">[1]!thsiFinD("ths_atr_stock",$A1755,$A$1,7,101,100,100)</f>
        <v>0.14571428571428999</v>
      </c>
      <c r="M1755" s="4">
        <f ca="1">[1]!thsiFinD("ths_vol_w_stock",$A1755,$A$1)/1000000</f>
        <v>44.133600000000001</v>
      </c>
      <c r="N1755" s="4">
        <f ca="1">[1]!thsiFinD("ths_turnover_ratio_w_stock",$A1755,$A$1)</f>
        <v>11.961650580069</v>
      </c>
      <c r="O1755" s="4">
        <f ca="1">[1]!thsiFinD("ths_relative_chg_ratio_w_stock",$A1755,$A$1,104,100)</f>
        <v>-3.6405447400533002</v>
      </c>
      <c r="P1755" s="4"/>
    </row>
    <row r="1756" spans="1:16" x14ac:dyDescent="0.25">
      <c r="A1756" s="2" t="s">
        <v>3521</v>
      </c>
      <c r="B1756" s="2" t="s">
        <v>3522</v>
      </c>
      <c r="C1756" s="4">
        <f ca="1">[1]!thsiFinD("ths_vol_ratio_stock",$A1756,$A$1,7,100)</f>
        <v>0.95951601216339999</v>
      </c>
      <c r="D1756" s="4">
        <f ca="1">[1]!thsiFinD("ths_cr_stock",$A1756,$A$1,7,100,100)</f>
        <v>93.833780160857998</v>
      </c>
      <c r="E1756" s="4">
        <f ca="1">[1]!thsiFinD("ths_mfi_stock",$A1756,$A$1,7,100,100)</f>
        <v>50.078273094095998</v>
      </c>
      <c r="F1756" s="4">
        <f ca="1">[1]!thsiFinD("ths_expma_stock",$A1756,$A$1,7,100,100)</f>
        <v>6.7149544986505996</v>
      </c>
      <c r="G1756" s="4">
        <f ca="1">[1]!thsiFinD("ths_rsi_stock",$A1756,$A$1,7,100,100)</f>
        <v>45.416236939267002</v>
      </c>
      <c r="H1756" s="4">
        <f ca="1">[1]!thsiFinD("ths_adtm_stock",$A1756,$A$1,7,3,100,100,100)</f>
        <v>-3.1249999999996999E-2</v>
      </c>
      <c r="I1756" s="4">
        <f ca="1">[1]!thsiFinD("ths_bbiboll_stock",$A1756,$A$1,7,3,100,100,100)</f>
        <v>6.7173958333332999</v>
      </c>
      <c r="J1756" s="4">
        <f ca="1">[1]!thsiFinD("ths_dptb_stock",$A1756,$A$1,7,104,100,100)</f>
        <v>0.57142857142856995</v>
      </c>
      <c r="K1756" s="4">
        <f ca="1">[1]!thsiFinD("ths_srmi_stock",$A1756,$A$1,7,100,100)</f>
        <v>-2.5000000000000001E-2</v>
      </c>
      <c r="L1756" s="4">
        <f ca="1">[1]!thsiFinD("ths_atr_stock",$A1756,$A$1,7,101,100,100)</f>
        <v>0.35428571428570999</v>
      </c>
      <c r="M1756" s="4">
        <f ca="1">[1]!thsiFinD("ths_vol_w_stock",$A1756,$A$1)/1000000</f>
        <v>63.590766000000002</v>
      </c>
      <c r="N1756" s="4">
        <f ca="1">[1]!thsiFinD("ths_turnover_ratio_w_stock",$A1756,$A$1)</f>
        <v>13.885893889709999</v>
      </c>
      <c r="O1756" s="4">
        <f ca="1">[1]!thsiFinD("ths_relative_chg_ratio_w_stock",$A1756,$A$1,104,100)</f>
        <v>-2.7982545374902998</v>
      </c>
      <c r="P1756" s="4"/>
    </row>
    <row r="1757" spans="1:16" x14ac:dyDescent="0.25">
      <c r="A1757" s="2" t="s">
        <v>3523</v>
      </c>
      <c r="B1757" s="2" t="s">
        <v>3524</v>
      </c>
      <c r="C1757" s="4">
        <f ca="1">[1]!thsiFinD("ths_vol_ratio_stock",$A1757,$A$1,7,100)</f>
        <v>0.76015035082372995</v>
      </c>
      <c r="D1757" s="4">
        <f ca="1">[1]!thsiFinD("ths_cr_stock",$A1757,$A$1,7,100,100)</f>
        <v>101.6393442623</v>
      </c>
      <c r="E1757" s="4">
        <f ca="1">[1]!thsiFinD("ths_mfi_stock",$A1757,$A$1,7,100,100)</f>
        <v>49.135793355815998</v>
      </c>
      <c r="F1757" s="4">
        <f ca="1">[1]!thsiFinD("ths_expma_stock",$A1757,$A$1,7,100,100)</f>
        <v>1.6889530218985001</v>
      </c>
      <c r="G1757" s="4">
        <f ca="1">[1]!thsiFinD("ths_rsi_stock",$A1757,$A$1,7,100,100)</f>
        <v>39.661663248587999</v>
      </c>
      <c r="H1757" s="4">
        <f ca="1">[1]!thsiFinD("ths_adtm_stock",$A1757,$A$1,7,3,100,100,100)</f>
        <v>0.3</v>
      </c>
      <c r="I1757" s="4">
        <f ca="1">[1]!thsiFinD("ths_bbiboll_stock",$A1757,$A$1,7,3,100,100,100)</f>
        <v>1.6947916666667</v>
      </c>
      <c r="J1757" s="4">
        <f ca="1">[1]!thsiFinD("ths_dptb_stock",$A1757,$A$1,7,104,100,100)</f>
        <v>0.71428571428570997</v>
      </c>
      <c r="K1757" s="4">
        <f ca="1">[1]!thsiFinD("ths_srmi_stock",$A1757,$A$1,7,100,100)</f>
        <v>-5.9880239520958001E-3</v>
      </c>
      <c r="L1757" s="4">
        <f ca="1">[1]!thsiFinD("ths_atr_stock",$A1757,$A$1,7,101,100,100)</f>
        <v>5.8571428571429003E-2</v>
      </c>
      <c r="M1757" s="4">
        <f ca="1">[1]!thsiFinD("ths_vol_w_stock",$A1757,$A$1)/1000000</f>
        <v>53.415492</v>
      </c>
      <c r="N1757" s="4">
        <f ca="1">[1]!thsiFinD("ths_turnover_ratio_w_stock",$A1757,$A$1)</f>
        <v>3.4377882870105001</v>
      </c>
      <c r="O1757" s="4">
        <f ca="1">[1]!thsiFinD("ths_relative_chg_ratio_w_stock",$A1757,$A$1,104,100)</f>
        <v>-4.1348950225392</v>
      </c>
      <c r="P1757" s="4"/>
    </row>
    <row r="1758" spans="1:16" x14ac:dyDescent="0.25">
      <c r="A1758" s="2" t="s">
        <v>3525</v>
      </c>
      <c r="B1758" s="2" t="s">
        <v>3526</v>
      </c>
      <c r="C1758" s="4">
        <f ca="1">[1]!thsiFinD("ths_vol_ratio_stock",$A1758,$A$1,7,100)</f>
        <v>0.71810307587356004</v>
      </c>
      <c r="D1758" s="4">
        <f ca="1">[1]!thsiFinD("ths_cr_stock",$A1758,$A$1,7,100,100)</f>
        <v>30.555555555554999</v>
      </c>
      <c r="E1758" s="4">
        <f ca="1">[1]!thsiFinD("ths_mfi_stock",$A1758,$A$1,7,100,100)</f>
        <v>18.512503750779999</v>
      </c>
      <c r="F1758" s="4">
        <f ca="1">[1]!thsiFinD("ths_expma_stock",$A1758,$A$1,7,100,100)</f>
        <v>2.5346925366584001</v>
      </c>
      <c r="G1758" s="4">
        <f ca="1">[1]!thsiFinD("ths_rsi_stock",$A1758,$A$1,7,100,100)</f>
        <v>25.367474267523999</v>
      </c>
      <c r="H1758" s="4">
        <f ca="1">[1]!thsiFinD("ths_adtm_stock",$A1758,$A$1,7,3,100,100,100)</f>
        <v>-0.85185185185184997</v>
      </c>
      <c r="I1758" s="4">
        <f ca="1">[1]!thsiFinD("ths_bbiboll_stock",$A1758,$A$1,7,3,100,100,100)</f>
        <v>2.5483333333333</v>
      </c>
      <c r="J1758" s="4">
        <f ca="1">[1]!thsiFinD("ths_dptb_stock",$A1758,$A$1,7,104,100,100)</f>
        <v>0.57142857142856995</v>
      </c>
      <c r="K1758" s="4">
        <f ca="1">[1]!thsiFinD("ths_srmi_stock",$A1758,$A$1,7,100,100)</f>
        <v>-5.7471264367816001E-2</v>
      </c>
      <c r="L1758" s="4">
        <f ca="1">[1]!thsiFinD("ths_atr_stock",$A1758,$A$1,7,101,100,100)</f>
        <v>6.7142857142857004E-2</v>
      </c>
      <c r="M1758" s="4">
        <f ca="1">[1]!thsiFinD("ths_vol_w_stock",$A1758,$A$1)/1000000</f>
        <v>104.96336700000001</v>
      </c>
      <c r="N1758" s="4">
        <f ca="1">[1]!thsiFinD("ths_turnover_ratio_w_stock",$A1758,$A$1)</f>
        <v>7.3793307166098003</v>
      </c>
      <c r="O1758" s="4">
        <f ca="1">[1]!thsiFinD("ths_relative_chg_ratio_w_stock",$A1758,$A$1,104,100)</f>
        <v>-3.6673321937840999</v>
      </c>
      <c r="P1758" s="4"/>
    </row>
    <row r="1759" spans="1:16" x14ac:dyDescent="0.25">
      <c r="A1759" s="2" t="s">
        <v>3527</v>
      </c>
      <c r="B1759" s="2" t="s">
        <v>3528</v>
      </c>
      <c r="C1759" s="4">
        <f ca="1">[1]!thsiFinD("ths_vol_ratio_stock",$A1759,$A$1,7,100)</f>
        <v>0.28407039317617</v>
      </c>
      <c r="D1759" s="4">
        <f ca="1">[1]!thsiFinD("ths_cr_stock",$A1759,$A$1,7,100,100)</f>
        <v>109.71659919027999</v>
      </c>
      <c r="E1759" s="4">
        <f ca="1">[1]!thsiFinD("ths_mfi_stock",$A1759,$A$1,7,100,100)</f>
        <v>32.913832288531999</v>
      </c>
      <c r="F1759" s="4">
        <f ca="1">[1]!thsiFinD("ths_expma_stock",$A1759,$A$1,7,100,100)</f>
        <v>8.2274393665611996</v>
      </c>
      <c r="G1759" s="4">
        <f ca="1">[1]!thsiFinD("ths_rsi_stock",$A1759,$A$1,7,100,100)</f>
        <v>42.682244454881001</v>
      </c>
      <c r="H1759" s="4">
        <f ca="1">[1]!thsiFinD("ths_adtm_stock",$A1759,$A$1,7,3,100,100,100)</f>
        <v>0.70612244897958998</v>
      </c>
      <c r="I1759" s="4">
        <f ca="1">[1]!thsiFinD("ths_bbiboll_stock",$A1759,$A$1,7,3,100,100,100)</f>
        <v>8.2276041666666995</v>
      </c>
      <c r="J1759" s="4">
        <f ca="1">[1]!thsiFinD("ths_dptb_stock",$A1759,$A$1,7,104,100,100)</f>
        <v>0.85714285714285998</v>
      </c>
      <c r="K1759" s="4">
        <f ca="1">[1]!thsiFinD("ths_srmi_stock",$A1759,$A$1,7,100,100)</f>
        <v>-2.8186274509803998E-2</v>
      </c>
      <c r="L1759" s="4">
        <f ca="1">[1]!thsiFinD("ths_atr_stock",$A1759,$A$1,7,101,100,100)</f>
        <v>0.76428571428571002</v>
      </c>
      <c r="M1759" s="4">
        <f ca="1">[1]!thsiFinD("ths_vol_w_stock",$A1759,$A$1)/1000000</f>
        <v>14.42137</v>
      </c>
      <c r="N1759" s="4">
        <f ca="1">[1]!thsiFinD("ths_turnover_ratio_w_stock",$A1759,$A$1)</f>
        <v>10.792795791204</v>
      </c>
      <c r="O1759" s="4">
        <f ca="1">[1]!thsiFinD("ths_relative_chg_ratio_w_stock",$A1759,$A$1,104,100)</f>
        <v>-8.9190834225467999</v>
      </c>
      <c r="P1759" s="4"/>
    </row>
    <row r="1760" spans="1:16" x14ac:dyDescent="0.25">
      <c r="A1760" s="2" t="s">
        <v>3529</v>
      </c>
      <c r="B1760" s="2" t="s">
        <v>3530</v>
      </c>
      <c r="C1760" s="4">
        <f ca="1">[1]!thsiFinD("ths_vol_ratio_stock",$A1760,$A$1,7,100)</f>
        <v>0.55893657292061005</v>
      </c>
      <c r="D1760" s="4">
        <f ca="1">[1]!thsiFinD("ths_cr_stock",$A1760,$A$1,7,100,100)</f>
        <v>152.79187817259</v>
      </c>
      <c r="E1760" s="4">
        <f ca="1">[1]!thsiFinD("ths_mfi_stock",$A1760,$A$1,7,100,100)</f>
        <v>49.296701722401998</v>
      </c>
      <c r="F1760" s="4">
        <f ca="1">[1]!thsiFinD("ths_expma_stock",$A1760,$A$1,7,100,100)</f>
        <v>3.6921961399256</v>
      </c>
      <c r="G1760" s="4">
        <f ca="1">[1]!thsiFinD("ths_rsi_stock",$A1760,$A$1,7,100,100)</f>
        <v>36.577047320239998</v>
      </c>
      <c r="H1760" s="4">
        <f ca="1">[1]!thsiFinD("ths_adtm_stock",$A1760,$A$1,7,3,100,100,100)</f>
        <v>0.55813953488372003</v>
      </c>
      <c r="I1760" s="4">
        <f ca="1">[1]!thsiFinD("ths_bbiboll_stock",$A1760,$A$1,7,3,100,100,100)</f>
        <v>3.7061458333332999</v>
      </c>
      <c r="J1760" s="4">
        <f ca="1">[1]!thsiFinD("ths_dptb_stock",$A1760,$A$1,7,104,100,100)</f>
        <v>0.57142857142856995</v>
      </c>
      <c r="K1760" s="4">
        <f ca="1">[1]!thsiFinD("ths_srmi_stock",$A1760,$A$1,7,100,100)</f>
        <v>1.9662921348315002E-2</v>
      </c>
      <c r="L1760" s="4">
        <f ca="1">[1]!thsiFinD("ths_atr_stock",$A1760,$A$1,7,101,100,100)</f>
        <v>0.24428571428571</v>
      </c>
      <c r="M1760" s="4">
        <f ca="1">[1]!thsiFinD("ths_vol_w_stock",$A1760,$A$1)/1000000</f>
        <v>183.74150399999999</v>
      </c>
      <c r="N1760" s="4">
        <f ca="1">[1]!thsiFinD("ths_turnover_ratio_w_stock",$A1760,$A$1)</f>
        <v>34.954372295333002</v>
      </c>
      <c r="O1760" s="4">
        <f ca="1">[1]!thsiFinD("ths_relative_chg_ratio_w_stock",$A1760,$A$1,104,100)</f>
        <v>-4.9698141120938004</v>
      </c>
      <c r="P1760" s="4"/>
    </row>
    <row r="1761" spans="1:16" x14ac:dyDescent="0.25">
      <c r="A1761" s="2" t="s">
        <v>3531</v>
      </c>
      <c r="B1761" s="2" t="s">
        <v>3532</v>
      </c>
      <c r="C1761" s="4">
        <f ca="1">[1]!thsiFinD("ths_vol_ratio_stock",$A1761,$A$1,7,100)</f>
        <v>0.48774156853481998</v>
      </c>
      <c r="D1761" s="4">
        <f ca="1">[1]!thsiFinD("ths_cr_stock",$A1761,$A$1,7,100,100)</f>
        <v>54.736842105263001</v>
      </c>
      <c r="E1761" s="4">
        <f ca="1">[1]!thsiFinD("ths_mfi_stock",$A1761,$A$1,7,100,100)</f>
        <v>38.644784536772001</v>
      </c>
      <c r="F1761" s="4">
        <f ca="1">[1]!thsiFinD("ths_expma_stock",$A1761,$A$1,7,100,100)</f>
        <v>5.8908763673501996</v>
      </c>
      <c r="G1761" s="4">
        <f ca="1">[1]!thsiFinD("ths_rsi_stock",$A1761,$A$1,7,100,100)</f>
        <v>37.196655565812001</v>
      </c>
      <c r="H1761" s="4">
        <f ca="1">[1]!thsiFinD("ths_adtm_stock",$A1761,$A$1,7,3,100,100,100)</f>
        <v>0.43478260869565</v>
      </c>
      <c r="I1761" s="4">
        <f ca="1">[1]!thsiFinD("ths_bbiboll_stock",$A1761,$A$1,7,3,100,100,100)</f>
        <v>5.8690625000000001</v>
      </c>
      <c r="J1761" s="4">
        <f ca="1">[1]!thsiFinD("ths_dptb_stock",$A1761,$A$1,7,104,100,100)</f>
        <v>0.71428571428570997</v>
      </c>
      <c r="K1761" s="4">
        <f ca="1">[1]!thsiFinD("ths_srmi_stock",$A1761,$A$1,7,100,100)</f>
        <v>-5.6666666666666997E-2</v>
      </c>
      <c r="L1761" s="4">
        <f ca="1">[1]!thsiFinD("ths_atr_stock",$A1761,$A$1,7,101,100,100)</f>
        <v>0.29428571428570999</v>
      </c>
      <c r="M1761" s="4">
        <f ca="1">[1]!thsiFinD("ths_vol_w_stock",$A1761,$A$1)/1000000</f>
        <v>40.035550999999998</v>
      </c>
      <c r="N1761" s="4">
        <f ca="1">[1]!thsiFinD("ths_turnover_ratio_w_stock",$A1761,$A$1)</f>
        <v>16.503071342750001</v>
      </c>
      <c r="O1761" s="4">
        <f ca="1">[1]!thsiFinD("ths_relative_chg_ratio_w_stock",$A1761,$A$1,104,100)</f>
        <v>-7.2150775518741996</v>
      </c>
      <c r="P1761" s="4"/>
    </row>
    <row r="1762" spans="1:16" x14ac:dyDescent="0.25">
      <c r="A1762" s="2" t="s">
        <v>3533</v>
      </c>
      <c r="B1762" s="2" t="s">
        <v>3534</v>
      </c>
      <c r="C1762" s="4">
        <f ca="1">[1]!thsiFinD("ths_vol_ratio_stock",$A1762,$A$1,7,100)</f>
        <v>0.92514715673738002</v>
      </c>
      <c r="D1762" s="4">
        <f ca="1">[1]!thsiFinD("ths_cr_stock",$A1762,$A$1,7,100,100)</f>
        <v>96.103896103894996</v>
      </c>
      <c r="E1762" s="4">
        <f ca="1">[1]!thsiFinD("ths_mfi_stock",$A1762,$A$1,7,100,100)</f>
        <v>61.443246502592999</v>
      </c>
      <c r="F1762" s="4">
        <f ca="1">[1]!thsiFinD("ths_expma_stock",$A1762,$A$1,7,100,100)</f>
        <v>5.6510253311390004</v>
      </c>
      <c r="G1762" s="4">
        <f ca="1">[1]!thsiFinD("ths_rsi_stock",$A1762,$A$1,7,100,100)</f>
        <v>34.803026482150997</v>
      </c>
      <c r="H1762" s="4">
        <f ca="1">[1]!thsiFinD("ths_adtm_stock",$A1762,$A$1,7,3,100,100,100)</f>
        <v>0.32352941176471001</v>
      </c>
      <c r="I1762" s="4">
        <f ca="1">[1]!thsiFinD("ths_bbiboll_stock",$A1762,$A$1,7,3,100,100,100)</f>
        <v>5.6809374999999998</v>
      </c>
      <c r="J1762" s="4">
        <f ca="1">[1]!thsiFinD("ths_dptb_stock",$A1762,$A$1,7,104,100,100)</f>
        <v>0.85714285714285998</v>
      </c>
      <c r="K1762" s="4">
        <f ca="1">[1]!thsiFinD("ths_srmi_stock",$A1762,$A$1,7,100,100)</f>
        <v>-1.6216216216215999E-2</v>
      </c>
      <c r="L1762" s="4">
        <f ca="1">[1]!thsiFinD("ths_atr_stock",$A1762,$A$1,7,101,100,100)</f>
        <v>0.21714285714286</v>
      </c>
      <c r="M1762" s="4">
        <f ca="1">[1]!thsiFinD("ths_vol_w_stock",$A1762,$A$1)/1000000</f>
        <v>53.290849000000001</v>
      </c>
      <c r="N1762" s="4">
        <f ca="1">[1]!thsiFinD("ths_turnover_ratio_w_stock",$A1762,$A$1)</f>
        <v>6.6469691424918</v>
      </c>
      <c r="O1762" s="4">
        <f ca="1">[1]!thsiFinD("ths_relative_chg_ratio_w_stock",$A1762,$A$1,104,100)</f>
        <v>-4.4270550720708997</v>
      </c>
      <c r="P1762" s="4"/>
    </row>
    <row r="1763" spans="1:16" x14ac:dyDescent="0.25">
      <c r="A1763" s="2" t="s">
        <v>3535</v>
      </c>
      <c r="B1763" s="2" t="s">
        <v>3536</v>
      </c>
      <c r="C1763" s="4">
        <f ca="1">[1]!thsiFinD("ths_vol_ratio_stock",$A1763,$A$1,7,100)</f>
        <v>0.71429324734276001</v>
      </c>
      <c r="D1763" s="4">
        <f ca="1">[1]!thsiFinD("ths_cr_stock",$A1763,$A$1,7,100,100)</f>
        <v>52.554744525548003</v>
      </c>
      <c r="E1763" s="4">
        <f ca="1">[1]!thsiFinD("ths_mfi_stock",$A1763,$A$1,7,100,100)</f>
        <v>34.992238189283</v>
      </c>
      <c r="F1763" s="4">
        <f ca="1">[1]!thsiFinD("ths_expma_stock",$A1763,$A$1,7,100,100)</f>
        <v>6.1119842087810001</v>
      </c>
      <c r="G1763" s="4">
        <f ca="1">[1]!thsiFinD("ths_rsi_stock",$A1763,$A$1,7,100,100)</f>
        <v>40.254015906398998</v>
      </c>
      <c r="H1763" s="4">
        <f ca="1">[1]!thsiFinD("ths_adtm_stock",$A1763,$A$1,7,3,100,100,100)</f>
        <v>-0.33898305084746</v>
      </c>
      <c r="I1763" s="4">
        <f ca="1">[1]!thsiFinD("ths_bbiboll_stock",$A1763,$A$1,7,3,100,100,100)</f>
        <v>6.1255208333333</v>
      </c>
      <c r="J1763" s="4">
        <f ca="1">[1]!thsiFinD("ths_dptb_stock",$A1763,$A$1,7,104,100,100)</f>
        <v>0.71428571428570997</v>
      </c>
      <c r="K1763" s="4">
        <f ca="1">[1]!thsiFinD("ths_srmi_stock",$A1763,$A$1,7,100,100)</f>
        <v>-9.3990755007703999E-2</v>
      </c>
      <c r="L1763" s="4">
        <f ca="1">[1]!thsiFinD("ths_atr_stock",$A1763,$A$1,7,101,100,100)</f>
        <v>0.31</v>
      </c>
      <c r="M1763" s="4">
        <f ca="1">[1]!thsiFinD("ths_vol_w_stock",$A1763,$A$1)/1000000</f>
        <v>180.92455100000001</v>
      </c>
      <c r="N1763" s="4">
        <f ca="1">[1]!thsiFinD("ths_turnover_ratio_w_stock",$A1763,$A$1)</f>
        <v>41.967553898332</v>
      </c>
      <c r="O1763" s="4">
        <f ca="1">[1]!thsiFinD("ths_relative_chg_ratio_w_stock",$A1763,$A$1,104,100)</f>
        <v>-3.0814960795831001</v>
      </c>
      <c r="P1763" s="4"/>
    </row>
    <row r="1764" spans="1:16" x14ac:dyDescent="0.25">
      <c r="A1764" s="2" t="s">
        <v>3537</v>
      </c>
      <c r="B1764" s="2" t="s">
        <v>3538</v>
      </c>
      <c r="C1764" s="4">
        <f ca="1">[1]!thsiFinD("ths_vol_ratio_stock",$A1764,$A$1,7,100)</f>
        <v>0.44815100116897999</v>
      </c>
      <c r="D1764" s="4">
        <f ca="1">[1]!thsiFinD("ths_cr_stock",$A1764,$A$1,7,100,100)</f>
        <v>46.449026345934001</v>
      </c>
      <c r="E1764" s="4">
        <f ca="1">[1]!thsiFinD("ths_mfi_stock",$A1764,$A$1,7,100,100)</f>
        <v>22.932740095054999</v>
      </c>
      <c r="F1764" s="4">
        <f ca="1">[1]!thsiFinD("ths_expma_stock",$A1764,$A$1,7,100,100)</f>
        <v>102.50904502466</v>
      </c>
      <c r="G1764" s="4">
        <f ca="1">[1]!thsiFinD("ths_rsi_stock",$A1764,$A$1,7,100,100)</f>
        <v>43.886798822377997</v>
      </c>
      <c r="H1764" s="4">
        <f ca="1">[1]!thsiFinD("ths_adtm_stock",$A1764,$A$1,7,3,100,100,100)</f>
        <v>-0.45634458672875</v>
      </c>
      <c r="I1764" s="4">
        <f ca="1">[1]!thsiFinD("ths_bbiboll_stock",$A1764,$A$1,7,3,100,100,100)</f>
        <v>102.55697916667</v>
      </c>
      <c r="J1764" s="4">
        <f ca="1">[1]!thsiFinD("ths_dptb_stock",$A1764,$A$1,7,104,100,100)</f>
        <v>0.85714285714285998</v>
      </c>
      <c r="K1764" s="4">
        <f ca="1">[1]!thsiFinD("ths_srmi_stock",$A1764,$A$1,7,100,100)</f>
        <v>-3.8132369722328002E-2</v>
      </c>
      <c r="L1764" s="4">
        <f ca="1">[1]!thsiFinD("ths_atr_stock",$A1764,$A$1,7,101,100,100)</f>
        <v>3.9057142857142999</v>
      </c>
      <c r="M1764" s="4">
        <f ca="1">[1]!thsiFinD("ths_vol_w_stock",$A1764,$A$1)/1000000</f>
        <v>62.187956</v>
      </c>
      <c r="N1764" s="4">
        <f ca="1">[1]!thsiFinD("ths_turnover_ratio_w_stock",$A1764,$A$1)</f>
        <v>5.4554090881687998</v>
      </c>
      <c r="O1764" s="4">
        <f ca="1">[1]!thsiFinD("ths_relative_chg_ratio_w_stock",$A1764,$A$1,104,100)</f>
        <v>1.7939109622405001</v>
      </c>
      <c r="P1764" s="4"/>
    </row>
    <row r="1765" spans="1:16" x14ac:dyDescent="0.25">
      <c r="A1765" s="2" t="s">
        <v>3539</v>
      </c>
      <c r="B1765" s="2" t="s">
        <v>3540</v>
      </c>
      <c r="C1765" s="4">
        <f ca="1">[1]!thsiFinD("ths_vol_ratio_stock",$A1765,$A$1,7,100)</f>
        <v>0.54727457199689999</v>
      </c>
      <c r="D1765" s="4">
        <f ca="1">[1]!thsiFinD("ths_cr_stock",$A1765,$A$1,7,100,100)</f>
        <v>209.16030534351</v>
      </c>
      <c r="E1765" s="4">
        <f ca="1">[1]!thsiFinD("ths_mfi_stock",$A1765,$A$1,7,100,100)</f>
        <v>73.101867336577001</v>
      </c>
      <c r="F1765" s="4">
        <f ca="1">[1]!thsiFinD("ths_expma_stock",$A1765,$A$1,7,100,100)</f>
        <v>10.815267294771999</v>
      </c>
      <c r="G1765" s="4">
        <f ca="1">[1]!thsiFinD("ths_rsi_stock",$A1765,$A$1,7,100,100)</f>
        <v>57.387560377314998</v>
      </c>
      <c r="H1765" s="4">
        <f ca="1">[1]!thsiFinD("ths_adtm_stock",$A1765,$A$1,7,3,100,100,100)</f>
        <v>0.69784172661871002</v>
      </c>
      <c r="I1765" s="4">
        <f ca="1">[1]!thsiFinD("ths_bbiboll_stock",$A1765,$A$1,7,3,100,100,100)</f>
        <v>10.590208333333001</v>
      </c>
      <c r="J1765" s="4">
        <f ca="1">[1]!thsiFinD("ths_dptb_stock",$A1765,$A$1,7,104,100,100)</f>
        <v>0.71428571428570997</v>
      </c>
      <c r="K1765" s="4">
        <f ca="1">[1]!thsiFinD("ths_srmi_stock",$A1765,$A$1,7,100,100)</f>
        <v>4.9348230912476997E-2</v>
      </c>
      <c r="L1765" s="4">
        <f ca="1">[1]!thsiFinD("ths_atr_stock",$A1765,$A$1,7,101,100,100)</f>
        <v>0.57857142857142996</v>
      </c>
      <c r="M1765" s="4">
        <f ca="1">[1]!thsiFinD("ths_vol_w_stock",$A1765,$A$1)/1000000</f>
        <v>42.126553999999999</v>
      </c>
      <c r="N1765" s="4">
        <f ca="1">[1]!thsiFinD("ths_turnover_ratio_w_stock",$A1765,$A$1)</f>
        <v>16.895745947279998</v>
      </c>
      <c r="O1765" s="4">
        <f ca="1">[1]!thsiFinD("ths_relative_chg_ratio_w_stock",$A1765,$A$1,104,100)</f>
        <v>-1.7698028921860001</v>
      </c>
      <c r="P1765" s="4"/>
    </row>
    <row r="1766" spans="1:16" x14ac:dyDescent="0.25">
      <c r="A1766" s="2" t="s">
        <v>3541</v>
      </c>
      <c r="B1766" s="2" t="s">
        <v>3542</v>
      </c>
      <c r="C1766" s="4">
        <f ca="1">[1]!thsiFinD("ths_vol_ratio_stock",$A1766,$A$1,7,100)</f>
        <v>0.70712939972226996</v>
      </c>
      <c r="D1766" s="4">
        <f ca="1">[1]!thsiFinD("ths_cr_stock",$A1766,$A$1,7,100,100)</f>
        <v>55.084745762711997</v>
      </c>
      <c r="E1766" s="4">
        <f ca="1">[1]!thsiFinD("ths_mfi_stock",$A1766,$A$1,7,100,100)</f>
        <v>45.876474170183997</v>
      </c>
      <c r="F1766" s="4">
        <f ca="1">[1]!thsiFinD("ths_expma_stock",$A1766,$A$1,7,100,100)</f>
        <v>3.6333329046821001</v>
      </c>
      <c r="G1766" s="4">
        <f ca="1">[1]!thsiFinD("ths_rsi_stock",$A1766,$A$1,7,100,100)</f>
        <v>29.559806490444</v>
      </c>
      <c r="H1766" s="4">
        <f ca="1">[1]!thsiFinD("ths_adtm_stock",$A1766,$A$1,7,3,100,100,100)</f>
        <v>0.42857142857142999</v>
      </c>
      <c r="I1766" s="4">
        <f ca="1">[1]!thsiFinD("ths_bbiboll_stock",$A1766,$A$1,7,3,100,100,100)</f>
        <v>3.6611458333333</v>
      </c>
      <c r="J1766" s="4">
        <f ca="1">[1]!thsiFinD("ths_dptb_stock",$A1766,$A$1,7,104,100,100)</f>
        <v>0.85714285714285998</v>
      </c>
      <c r="K1766" s="4">
        <f ca="1">[1]!thsiFinD("ths_srmi_stock",$A1766,$A$1,7,100,100)</f>
        <v>-2.7548209366391001E-2</v>
      </c>
      <c r="L1766" s="4">
        <f ca="1">[1]!thsiFinD("ths_atr_stock",$A1766,$A$1,7,101,100,100)</f>
        <v>9.4285714285714001E-2</v>
      </c>
      <c r="M1766" s="4">
        <f ca="1">[1]!thsiFinD("ths_vol_w_stock",$A1766,$A$1)/1000000</f>
        <v>77.583406999999994</v>
      </c>
      <c r="N1766" s="4">
        <f ca="1">[1]!thsiFinD("ths_turnover_ratio_w_stock",$A1766,$A$1)</f>
        <v>7.7155996573310004</v>
      </c>
      <c r="O1766" s="4">
        <f ca="1">[1]!thsiFinD("ths_relative_chg_ratio_w_stock",$A1766,$A$1,104,100)</f>
        <v>-4.2862535023605002</v>
      </c>
      <c r="P1766" s="4"/>
    </row>
    <row r="1767" spans="1:16" x14ac:dyDescent="0.25">
      <c r="A1767" s="2" t="s">
        <v>3543</v>
      </c>
      <c r="B1767" s="2" t="s">
        <v>3544</v>
      </c>
      <c r="C1767" s="4">
        <f ca="1">[1]!thsiFinD("ths_vol_ratio_stock",$A1767,$A$1,7,100)</f>
        <v>3.9679199127868001</v>
      </c>
      <c r="D1767" s="4">
        <f ca="1">[1]!thsiFinD("ths_cr_stock",$A1767,$A$1,7,100,100)</f>
        <v>188.39779005525</v>
      </c>
      <c r="E1767" s="4">
        <f ca="1">[1]!thsiFinD("ths_mfi_stock",$A1767,$A$1,7,100,100)</f>
        <v>74.643953473612001</v>
      </c>
      <c r="F1767" s="4">
        <f ca="1">[1]!thsiFinD("ths_expma_stock",$A1767,$A$1,7,100,100)</f>
        <v>6.9735699603060004</v>
      </c>
      <c r="G1767" s="4">
        <f ca="1">[1]!thsiFinD("ths_rsi_stock",$A1767,$A$1,7,100,100)</f>
        <v>52.684123286557003</v>
      </c>
      <c r="H1767" s="4">
        <f ca="1">[1]!thsiFinD("ths_adtm_stock",$A1767,$A$1,7,3,100,100,100)</f>
        <v>0.76923076923077005</v>
      </c>
      <c r="I1767" s="4">
        <f ca="1">[1]!thsiFinD("ths_bbiboll_stock",$A1767,$A$1,7,3,100,100,100)</f>
        <v>6.9489583333332998</v>
      </c>
      <c r="J1767" s="4">
        <f ca="1">[1]!thsiFinD("ths_dptb_stock",$A1767,$A$1,7,104,100,100)</f>
        <v>0.71428571428570997</v>
      </c>
      <c r="K1767" s="4">
        <f ca="1">[1]!thsiFinD("ths_srmi_stock",$A1767,$A$1,7,100,100)</f>
        <v>2.7142857142857E-2</v>
      </c>
      <c r="L1767" s="4">
        <f ca="1">[1]!thsiFinD("ths_atr_stock",$A1767,$A$1,7,101,100,100)</f>
        <v>0.25285714285714</v>
      </c>
      <c r="M1767" s="4">
        <f ca="1">[1]!thsiFinD("ths_vol_w_stock",$A1767,$A$1)/1000000</f>
        <v>24.463799999999999</v>
      </c>
      <c r="N1767" s="4">
        <f ca="1">[1]!thsiFinD("ths_turnover_ratio_w_stock",$A1767,$A$1)</f>
        <v>7.3149684183583998</v>
      </c>
      <c r="O1767" s="4">
        <f ca="1">[1]!thsiFinD("ths_relative_chg_ratio_w_stock",$A1767,$A$1,104,100)</f>
        <v>0.11900992927207001</v>
      </c>
      <c r="P1767" s="4"/>
    </row>
    <row r="1768" spans="1:16" x14ac:dyDescent="0.25">
      <c r="A1768" s="2" t="s">
        <v>3545</v>
      </c>
      <c r="B1768" s="2" t="s">
        <v>3546</v>
      </c>
      <c r="C1768" s="4">
        <f ca="1">[1]!thsiFinD("ths_vol_ratio_stock",$A1768,$A$1,7,100)</f>
        <v>1.4670823798057999</v>
      </c>
      <c r="D1768" s="4">
        <f ca="1">[1]!thsiFinD("ths_cr_stock",$A1768,$A$1,7,100,100)</f>
        <v>52.631578947367998</v>
      </c>
      <c r="E1768" s="4">
        <f ca="1">[1]!thsiFinD("ths_mfi_stock",$A1768,$A$1,7,100,100)</f>
        <v>41.339112555688999</v>
      </c>
      <c r="F1768" s="4">
        <f ca="1">[1]!thsiFinD("ths_expma_stock",$A1768,$A$1,7,100,100)</f>
        <v>3.3318335868746001</v>
      </c>
      <c r="G1768" s="4">
        <f ca="1">[1]!thsiFinD("ths_rsi_stock",$A1768,$A$1,7,100,100)</f>
        <v>30.295873023388001</v>
      </c>
      <c r="H1768" s="4">
        <f ca="1">[1]!thsiFinD("ths_adtm_stock",$A1768,$A$1,7,3,100,100,100)</f>
        <v>0.16666666666666999</v>
      </c>
      <c r="I1768" s="4">
        <f ca="1">[1]!thsiFinD("ths_bbiboll_stock",$A1768,$A$1,7,3,100,100,100)</f>
        <v>3.3479166666667002</v>
      </c>
      <c r="J1768" s="4">
        <f ca="1">[1]!thsiFinD("ths_dptb_stock",$A1768,$A$1,7,104,100,100)</f>
        <v>0.71428571428570997</v>
      </c>
      <c r="K1768" s="4">
        <f ca="1">[1]!thsiFinD("ths_srmi_stock",$A1768,$A$1,7,100,100)</f>
        <v>-3.8805970149254E-2</v>
      </c>
      <c r="L1768" s="4">
        <f ca="1">[1]!thsiFinD("ths_atr_stock",$A1768,$A$1,7,101,100,100)</f>
        <v>8.5714285714286007E-2</v>
      </c>
      <c r="M1768" s="4">
        <f ca="1">[1]!thsiFinD("ths_vol_w_stock",$A1768,$A$1)/1000000</f>
        <v>51.345163999999997</v>
      </c>
      <c r="N1768" s="4">
        <f ca="1">[1]!thsiFinD("ths_turnover_ratio_w_stock",$A1768,$A$1)</f>
        <v>3.7570849069104999</v>
      </c>
      <c r="O1768" s="4">
        <f ca="1">[1]!thsiFinD("ths_relative_chg_ratio_w_stock",$A1768,$A$1,104,100)</f>
        <v>-3.7681589733766998</v>
      </c>
      <c r="P1768" s="4"/>
    </row>
    <row r="1769" spans="1:16" x14ac:dyDescent="0.25">
      <c r="A1769" s="2" t="s">
        <v>3547</v>
      </c>
      <c r="B1769" s="2" t="s">
        <v>3548</v>
      </c>
      <c r="C1769" s="4">
        <f ca="1">[1]!thsiFinD("ths_vol_ratio_stock",$A1769,$A$1,7,100)</f>
        <v>0.81488349388127002</v>
      </c>
      <c r="D1769" s="4">
        <f ca="1">[1]!thsiFinD("ths_cr_stock",$A1769,$A$1,7,100,100)</f>
        <v>82.142857142858006</v>
      </c>
      <c r="E1769" s="4">
        <f ca="1">[1]!thsiFinD("ths_mfi_stock",$A1769,$A$1,7,100,100)</f>
        <v>63.415100793575</v>
      </c>
      <c r="F1769" s="4">
        <f ca="1">[1]!thsiFinD("ths_expma_stock",$A1769,$A$1,7,100,100)</f>
        <v>4.7439779694180002</v>
      </c>
      <c r="G1769" s="4">
        <f ca="1">[1]!thsiFinD("ths_rsi_stock",$A1769,$A$1,7,100,100)</f>
        <v>39.935262807984998</v>
      </c>
      <c r="H1769" s="4">
        <f ca="1">[1]!thsiFinD("ths_adtm_stock",$A1769,$A$1,7,3,100,100,100)</f>
        <v>0.125</v>
      </c>
      <c r="I1769" s="4">
        <f ca="1">[1]!thsiFinD("ths_bbiboll_stock",$A1769,$A$1,7,3,100,100,100)</f>
        <v>4.7357291666667001</v>
      </c>
      <c r="J1769" s="4">
        <f ca="1">[1]!thsiFinD("ths_dptb_stock",$A1769,$A$1,7,104,100,100)</f>
        <v>0.85714285714285998</v>
      </c>
      <c r="K1769" s="4">
        <f ca="1">[1]!thsiFinD("ths_srmi_stock",$A1769,$A$1,7,100,100)</f>
        <v>-4.2735042735042002E-3</v>
      </c>
      <c r="L1769" s="4">
        <f ca="1">[1]!thsiFinD("ths_atr_stock",$A1769,$A$1,7,101,100,100)</f>
        <v>0.12857142857143</v>
      </c>
      <c r="M1769" s="4">
        <f ca="1">[1]!thsiFinD("ths_vol_w_stock",$A1769,$A$1)/1000000</f>
        <v>31.945879999999999</v>
      </c>
      <c r="N1769" s="4">
        <f ca="1">[1]!thsiFinD("ths_turnover_ratio_w_stock",$A1769,$A$1)</f>
        <v>6.9735803912504002</v>
      </c>
      <c r="O1769" s="4">
        <f ca="1">[1]!thsiFinD("ths_relative_chg_ratio_w_stock",$A1769,$A$1,104,100)</f>
        <v>-2.035432094451</v>
      </c>
      <c r="P1769" s="4"/>
    </row>
    <row r="1770" spans="1:16" x14ac:dyDescent="0.25">
      <c r="A1770" s="2" t="s">
        <v>3549</v>
      </c>
      <c r="B1770" s="2" t="s">
        <v>3550</v>
      </c>
      <c r="C1770" s="4">
        <f ca="1">[1]!thsiFinD("ths_vol_ratio_stock",$A1770,$A$1,7,100)</f>
        <v>0.65005822098828003</v>
      </c>
      <c r="D1770" s="4">
        <f ca="1">[1]!thsiFinD("ths_cr_stock",$A1770,$A$1,7,100,100)</f>
        <v>17.215326497572001</v>
      </c>
      <c r="E1770" s="4">
        <f ca="1">[1]!thsiFinD("ths_mfi_stock",$A1770,$A$1,7,100,100)</f>
        <v>29.314592006988001</v>
      </c>
      <c r="F1770" s="4">
        <f ca="1">[1]!thsiFinD("ths_expma_stock",$A1770,$A$1,7,100,100)</f>
        <v>20.358836592643001</v>
      </c>
      <c r="G1770" s="4">
        <f ca="1">[1]!thsiFinD("ths_rsi_stock",$A1770,$A$1,7,100,100)</f>
        <v>23.828559188042998</v>
      </c>
      <c r="H1770" s="4">
        <f ca="1">[1]!thsiFinD("ths_adtm_stock",$A1770,$A$1,7,3,100,100,100)</f>
        <v>-0.54430379746836</v>
      </c>
      <c r="I1770" s="4">
        <f ca="1">[1]!thsiFinD("ths_bbiboll_stock",$A1770,$A$1,7,3,100,100,100)</f>
        <v>21.417916666667001</v>
      </c>
      <c r="J1770" s="4">
        <f ca="1">[1]!thsiFinD("ths_dptb_stock",$A1770,$A$1,7,104,100,100)</f>
        <v>0.42857142857142999</v>
      </c>
      <c r="K1770" s="4">
        <f ca="1">[1]!thsiFinD("ths_srmi_stock",$A1770,$A$1,7,100,100)</f>
        <v>-0.14711111111111</v>
      </c>
      <c r="L1770" s="4">
        <f ca="1">[1]!thsiFinD("ths_atr_stock",$A1770,$A$1,7,101,100,100)</f>
        <v>1.0557142857143</v>
      </c>
      <c r="M1770" s="4">
        <f ca="1">[1]!thsiFinD("ths_vol_w_stock",$A1770,$A$1)/1000000</f>
        <v>72.888296999999994</v>
      </c>
      <c r="N1770" s="4">
        <f ca="1">[1]!thsiFinD("ths_turnover_ratio_w_stock",$A1770,$A$1)</f>
        <v>45.420579183682001</v>
      </c>
      <c r="O1770" s="4">
        <f ca="1">[1]!thsiFinD("ths_relative_chg_ratio_w_stock",$A1770,$A$1,104,100)</f>
        <v>-1.6332012411971</v>
      </c>
      <c r="P1770" s="4"/>
    </row>
    <row r="1771" spans="1:16" x14ac:dyDescent="0.25">
      <c r="A1771" s="2" t="s">
        <v>3551</v>
      </c>
      <c r="B1771" s="2" t="s">
        <v>3552</v>
      </c>
      <c r="C1771" s="4">
        <f ca="1">[1]!thsiFinD("ths_vol_ratio_stock",$A1771,$A$1,7,100)</f>
        <v>0.95053845052494002</v>
      </c>
      <c r="D1771" s="4">
        <f ca="1">[1]!thsiFinD("ths_cr_stock",$A1771,$A$1,7,100,100)</f>
        <v>52.083333333333002</v>
      </c>
      <c r="E1771" s="4">
        <f ca="1">[1]!thsiFinD("ths_mfi_stock",$A1771,$A$1,7,100,100)</f>
        <v>40.450001606793997</v>
      </c>
      <c r="F1771" s="4">
        <f ca="1">[1]!thsiFinD("ths_expma_stock",$A1771,$A$1,7,100,100)</f>
        <v>4.5672495558044996</v>
      </c>
      <c r="G1771" s="4">
        <f ca="1">[1]!thsiFinD("ths_rsi_stock",$A1771,$A$1,7,100,100)</f>
        <v>39.814643756351003</v>
      </c>
      <c r="H1771" s="4">
        <f ca="1">[1]!thsiFinD("ths_adtm_stock",$A1771,$A$1,7,3,100,100,100)</f>
        <v>-0.22727272727273001</v>
      </c>
      <c r="I1771" s="4">
        <f ca="1">[1]!thsiFinD("ths_bbiboll_stock",$A1771,$A$1,7,3,100,100,100)</f>
        <v>4.5545833333332997</v>
      </c>
      <c r="J1771" s="4">
        <f ca="1">[1]!thsiFinD("ths_dptb_stock",$A1771,$A$1,7,104,100,100)</f>
        <v>0.71428571428570997</v>
      </c>
      <c r="K1771" s="4">
        <f ca="1">[1]!thsiFinD("ths_srmi_stock",$A1771,$A$1,7,100,100)</f>
        <v>-3.0303030303029999E-2</v>
      </c>
      <c r="L1771" s="4">
        <f ca="1">[1]!thsiFinD("ths_atr_stock",$A1771,$A$1,7,101,100,100)</f>
        <v>0.10571428571428999</v>
      </c>
      <c r="M1771" s="4">
        <f ca="1">[1]!thsiFinD("ths_vol_w_stock",$A1771,$A$1)/1000000</f>
        <v>22.802073</v>
      </c>
      <c r="N1771" s="4">
        <f ca="1">[1]!thsiFinD("ths_turnover_ratio_w_stock",$A1771,$A$1)</f>
        <v>5.7388839517720998</v>
      </c>
      <c r="O1771" s="4">
        <f ca="1">[1]!thsiFinD("ths_relative_chg_ratio_w_stock",$A1771,$A$1,104,100)</f>
        <v>-3.2056180191589001</v>
      </c>
      <c r="P1771" s="4"/>
    </row>
    <row r="1772" spans="1:16" x14ac:dyDescent="0.25">
      <c r="A1772" s="2" t="s">
        <v>3553</v>
      </c>
      <c r="B1772" s="2" t="s">
        <v>3554</v>
      </c>
      <c r="C1772" s="4">
        <f ca="1">[1]!thsiFinD("ths_vol_ratio_stock",$A1772,$A$1,7,100)</f>
        <v>0</v>
      </c>
      <c r="D1772" s="4">
        <f ca="1">[1]!thsiFinD("ths_cr_stock",$A1772,$A$1,7,100,100)</f>
        <v>11.353711790393</v>
      </c>
      <c r="E1772" s="4">
        <f ca="1">[1]!thsiFinD("ths_mfi_stock",$A1772,$A$1,7,100,100)</f>
        <v>40.803794759077</v>
      </c>
      <c r="F1772" s="4">
        <f ca="1">[1]!thsiFinD("ths_expma_stock",$A1772,$A$1,7,100,100)</f>
        <v>0.78009853838115994</v>
      </c>
      <c r="G1772" s="4">
        <f ca="1">[1]!thsiFinD("ths_rsi_stock",$A1772,$A$1,7,100,100)</f>
        <v>22.543880915283001</v>
      </c>
      <c r="H1772" s="4">
        <f ca="1">[1]!thsiFinD("ths_adtm_stock",$A1772,$A$1,7,3,100,100,100)</f>
        <v>0.89361702127660003</v>
      </c>
      <c r="I1772" s="4">
        <f ca="1">[1]!thsiFinD("ths_bbiboll_stock",$A1772,$A$1,7,3,100,100,100)</f>
        <v>0.87572916666667</v>
      </c>
      <c r="J1772" s="4">
        <f ca="1">[1]!thsiFinD("ths_dptb_stock",$A1772,$A$1,7,104,100,100)</f>
        <v>0.14285714285713999</v>
      </c>
      <c r="K1772" s="4">
        <f ca="1">[1]!thsiFinD("ths_srmi_stock",$A1772,$A$1,7,100,100)</f>
        <v>-0.375</v>
      </c>
      <c r="L1772" s="4">
        <f ca="1">[1]!thsiFinD("ths_atr_stock",$A1772,$A$1,7,101,100,100)</f>
        <v>0.17714285714285999</v>
      </c>
      <c r="M1772" s="4">
        <f ca="1">[1]!thsiFinD("ths_vol_w_stock",$A1772,$A$1)/1000000</f>
        <v>0</v>
      </c>
      <c r="N1772" s="4">
        <f ca="1">[1]!thsiFinD("ths_turnover_ratio_w_stock",$A1772,$A$1)</f>
        <v>0</v>
      </c>
      <c r="O1772" s="4">
        <f ca="1">[1]!thsiFinD("ths_relative_chg_ratio_w_stock",$A1772,$A$1,104,100)</f>
        <v>2.0797942429976</v>
      </c>
      <c r="P1772" s="4"/>
    </row>
    <row r="1773" spans="1:16" x14ac:dyDescent="0.25">
      <c r="A1773" s="2" t="s">
        <v>3555</v>
      </c>
      <c r="B1773" s="2" t="s">
        <v>3556</v>
      </c>
      <c r="C1773" s="4">
        <f ca="1">[1]!thsiFinD("ths_vol_ratio_stock",$A1773,$A$1,7,100)</f>
        <v>0.96026285032786995</v>
      </c>
      <c r="D1773" s="4">
        <f ca="1">[1]!thsiFinD("ths_cr_stock",$A1773,$A$1,7,100,100)</f>
        <v>52.830188679244998</v>
      </c>
      <c r="E1773" s="4">
        <f ca="1">[1]!thsiFinD("ths_mfi_stock",$A1773,$A$1,7,100,100)</f>
        <v>39.125495563337999</v>
      </c>
      <c r="F1773" s="4">
        <f ca="1">[1]!thsiFinD("ths_expma_stock",$A1773,$A$1,7,100,100)</f>
        <v>4.7605180856924001</v>
      </c>
      <c r="G1773" s="4">
        <f ca="1">[1]!thsiFinD("ths_rsi_stock",$A1773,$A$1,7,100,100)</f>
        <v>37.633363190064003</v>
      </c>
      <c r="H1773" s="4">
        <f ca="1">[1]!thsiFinD("ths_adtm_stock",$A1773,$A$1,7,3,100,100,100)</f>
        <v>5.8823529411769E-2</v>
      </c>
      <c r="I1773" s="4">
        <f ca="1">[1]!thsiFinD("ths_bbiboll_stock",$A1773,$A$1,7,3,100,100,100)</f>
        <v>4.7712500000000002</v>
      </c>
      <c r="J1773" s="4">
        <f ca="1">[1]!thsiFinD("ths_dptb_stock",$A1773,$A$1,7,104,100,100)</f>
        <v>0.57142857142856995</v>
      </c>
      <c r="K1773" s="4">
        <f ca="1">[1]!thsiFinD("ths_srmi_stock",$A1773,$A$1,7,100,100)</f>
        <v>-3.1055900621118002E-2</v>
      </c>
      <c r="L1773" s="4">
        <f ca="1">[1]!thsiFinD("ths_atr_stock",$A1773,$A$1,7,101,100,100)</f>
        <v>0.11571428571429</v>
      </c>
      <c r="M1773" s="4">
        <f ca="1">[1]!thsiFinD("ths_vol_w_stock",$A1773,$A$1)/1000000</f>
        <v>27.077757999999999</v>
      </c>
      <c r="N1773" s="4">
        <f ca="1">[1]!thsiFinD("ths_turnover_ratio_w_stock",$A1773,$A$1)</f>
        <v>8.7904157731762993</v>
      </c>
      <c r="O1773" s="4">
        <f ca="1">[1]!thsiFinD("ths_relative_chg_ratio_w_stock",$A1773,$A$1,104,100)</f>
        <v>-1.8216431286657</v>
      </c>
      <c r="P1773" s="4"/>
    </row>
    <row r="1774" spans="1:16" x14ac:dyDescent="0.25">
      <c r="A1774" s="2" t="s">
        <v>3557</v>
      </c>
      <c r="B1774" s="2" t="s">
        <v>3558</v>
      </c>
      <c r="C1774" s="4">
        <f ca="1">[1]!thsiFinD("ths_vol_ratio_stock",$A1774,$A$1,7,100)</f>
        <v>0.85009190868197004</v>
      </c>
      <c r="D1774" s="4">
        <f ca="1">[1]!thsiFinD("ths_cr_stock",$A1774,$A$1,7,100,100)</f>
        <v>64.117647058824005</v>
      </c>
      <c r="E1774" s="4">
        <f ca="1">[1]!thsiFinD("ths_mfi_stock",$A1774,$A$1,7,100,100)</f>
        <v>48.949734358641997</v>
      </c>
      <c r="F1774" s="4">
        <f ca="1">[1]!thsiFinD("ths_expma_stock",$A1774,$A$1,7,100,100)</f>
        <v>8.4374728684067009</v>
      </c>
      <c r="G1774" s="4">
        <f ca="1">[1]!thsiFinD("ths_rsi_stock",$A1774,$A$1,7,100,100)</f>
        <v>31.171358837086</v>
      </c>
      <c r="H1774" s="4">
        <f ca="1">[1]!thsiFinD("ths_adtm_stock",$A1774,$A$1,7,3,100,100,100)</f>
        <v>0.29850746268657002</v>
      </c>
      <c r="I1774" s="4">
        <f ca="1">[1]!thsiFinD("ths_bbiboll_stock",$A1774,$A$1,7,3,100,100,100)</f>
        <v>8.6300000000000008</v>
      </c>
      <c r="J1774" s="4">
        <f ca="1">[1]!thsiFinD("ths_dptb_stock",$A1774,$A$1,7,104,100,100)</f>
        <v>0.57142857142856995</v>
      </c>
      <c r="K1774" s="4">
        <f ca="1">[1]!thsiFinD("ths_srmi_stock",$A1774,$A$1,7,100,100)</f>
        <v>-9.6064814814815006E-2</v>
      </c>
      <c r="L1774" s="4">
        <f ca="1">[1]!thsiFinD("ths_atr_stock",$A1774,$A$1,7,101,100,100)</f>
        <v>0.54</v>
      </c>
      <c r="M1774" s="4">
        <f ca="1">[1]!thsiFinD("ths_vol_w_stock",$A1774,$A$1)/1000000</f>
        <v>473.98075699999998</v>
      </c>
      <c r="N1774" s="4">
        <f ca="1">[1]!thsiFinD("ths_turnover_ratio_w_stock",$A1774,$A$1)</f>
        <v>52.488058454227001</v>
      </c>
      <c r="O1774" s="4">
        <f ca="1">[1]!thsiFinD("ths_relative_chg_ratio_w_stock",$A1774,$A$1,104,100)</f>
        <v>-11.906989897972</v>
      </c>
      <c r="P1774" s="4"/>
    </row>
    <row r="1775" spans="1:16" x14ac:dyDescent="0.25">
      <c r="A1775" s="2" t="s">
        <v>3559</v>
      </c>
      <c r="B1775" s="2" t="s">
        <v>3560</v>
      </c>
      <c r="C1775" s="4">
        <f ca="1">[1]!thsiFinD("ths_vol_ratio_stock",$A1775,$A$1,7,100)</f>
        <v>0.54065830822464001</v>
      </c>
      <c r="D1775" s="4">
        <f ca="1">[1]!thsiFinD("ths_cr_stock",$A1775,$A$1,7,100,100)</f>
        <v>33.935483870966998</v>
      </c>
      <c r="E1775" s="4">
        <f ca="1">[1]!thsiFinD("ths_mfi_stock",$A1775,$A$1,7,100,100)</f>
        <v>31.177506635693</v>
      </c>
      <c r="F1775" s="4">
        <f ca="1">[1]!thsiFinD("ths_expma_stock",$A1775,$A$1,7,100,100)</f>
        <v>19.763247610760999</v>
      </c>
      <c r="G1775" s="4">
        <f ca="1">[1]!thsiFinD("ths_rsi_stock",$A1775,$A$1,7,100,100)</f>
        <v>39.764027521406</v>
      </c>
      <c r="H1775" s="4">
        <f ca="1">[1]!thsiFinD("ths_adtm_stock",$A1775,$A$1,7,3,100,100,100)</f>
        <v>-0.6319018404908</v>
      </c>
      <c r="I1775" s="4">
        <f ca="1">[1]!thsiFinD("ths_bbiboll_stock",$A1775,$A$1,7,3,100,100,100)</f>
        <v>19.789583333332999</v>
      </c>
      <c r="J1775" s="4">
        <f ca="1">[1]!thsiFinD("ths_dptb_stock",$A1775,$A$1,7,104,100,100)</f>
        <v>0.42857142857142999</v>
      </c>
      <c r="K1775" s="4">
        <f ca="1">[1]!thsiFinD("ths_srmi_stock",$A1775,$A$1,7,100,100)</f>
        <v>-5.3300733496332998E-2</v>
      </c>
      <c r="L1775" s="4">
        <f ca="1">[1]!thsiFinD("ths_atr_stock",$A1775,$A$1,7,101,100,100)</f>
        <v>0.49714285714286</v>
      </c>
      <c r="M1775" s="4">
        <f ca="1">[1]!thsiFinD("ths_vol_w_stock",$A1775,$A$1)/1000000</f>
        <v>41.857514999999999</v>
      </c>
      <c r="N1775" s="4">
        <f ca="1">[1]!thsiFinD("ths_turnover_ratio_w_stock",$A1775,$A$1)</f>
        <v>5.2064833591540998</v>
      </c>
      <c r="O1775" s="4">
        <f ca="1">[1]!thsiFinD("ths_relative_chg_ratio_w_stock",$A1775,$A$1,104,100)</f>
        <v>-3.0182449726887</v>
      </c>
      <c r="P1775" s="4"/>
    </row>
    <row r="1776" spans="1:16" x14ac:dyDescent="0.25">
      <c r="A1776" s="2" t="s">
        <v>3561</v>
      </c>
      <c r="B1776" s="2" t="s">
        <v>3562</v>
      </c>
      <c r="C1776" s="4">
        <f ca="1">[1]!thsiFinD("ths_vol_ratio_stock",$A1776,$A$1,7,100)</f>
        <v>2.2582238286381999</v>
      </c>
      <c r="D1776" s="4">
        <f ca="1">[1]!thsiFinD("ths_cr_stock",$A1776,$A$1,7,100,100)</f>
        <v>439.63414634146</v>
      </c>
      <c r="E1776" s="4">
        <f ca="1">[1]!thsiFinD("ths_mfi_stock",$A1776,$A$1,7,100,100)</f>
        <v>66.601681329803</v>
      </c>
      <c r="F1776" s="4">
        <f ca="1">[1]!thsiFinD("ths_expma_stock",$A1776,$A$1,7,100,100)</f>
        <v>23.444036539616999</v>
      </c>
      <c r="G1776" s="4">
        <f ca="1">[1]!thsiFinD("ths_rsi_stock",$A1776,$A$1,7,100,100)</f>
        <v>73.596754356728994</v>
      </c>
      <c r="H1776" s="4">
        <f ca="1">[1]!thsiFinD("ths_adtm_stock",$A1776,$A$1,7,3,100,100,100)</f>
        <v>0.73923444976077002</v>
      </c>
      <c r="I1776" s="4">
        <f ca="1">[1]!thsiFinD("ths_bbiboll_stock",$A1776,$A$1,7,3,100,100,100)</f>
        <v>22.990208333333001</v>
      </c>
      <c r="J1776" s="4">
        <f ca="1">[1]!thsiFinD("ths_dptb_stock",$A1776,$A$1,7,104,100,100)</f>
        <v>0.28571428571428997</v>
      </c>
      <c r="K1776" s="4">
        <f ca="1">[1]!thsiFinD("ths_srmi_stock",$A1776,$A$1,7,100,100)</f>
        <v>8.3673469387754995E-2</v>
      </c>
      <c r="L1776" s="4">
        <f ca="1">[1]!thsiFinD("ths_atr_stock",$A1776,$A$1,7,101,100,100)</f>
        <v>1.3471428571429001</v>
      </c>
      <c r="M1776" s="4">
        <f ca="1">[1]!thsiFinD("ths_vol_w_stock",$A1776,$A$1)/1000000</f>
        <v>31.021837000000001</v>
      </c>
      <c r="N1776" s="4">
        <f ca="1">[1]!thsiFinD("ths_turnover_ratio_w_stock",$A1776,$A$1)</f>
        <v>17.765022346066999</v>
      </c>
      <c r="O1776" s="4">
        <f ca="1">[1]!thsiFinD("ths_relative_chg_ratio_w_stock",$A1776,$A$1,104,100)</f>
        <v>12.043887600269001</v>
      </c>
      <c r="P1776" s="4"/>
    </row>
    <row r="1777" spans="1:16" x14ac:dyDescent="0.25">
      <c r="A1777" s="2" t="s">
        <v>3563</v>
      </c>
      <c r="B1777" s="2" t="s">
        <v>3564</v>
      </c>
      <c r="C1777" s="4">
        <f ca="1">[1]!thsiFinD("ths_vol_ratio_stock",$A1777,$A$1,7,100)</f>
        <v>0.85225120840753998</v>
      </c>
      <c r="D1777" s="4">
        <f ca="1">[1]!thsiFinD("ths_cr_stock",$A1777,$A$1,7,100,100)</f>
        <v>63.392857142856997</v>
      </c>
      <c r="E1777" s="4">
        <f ca="1">[1]!thsiFinD("ths_mfi_stock",$A1777,$A$1,7,100,100)</f>
        <v>51.760435268926003</v>
      </c>
      <c r="F1777" s="4">
        <f ca="1">[1]!thsiFinD("ths_expma_stock",$A1777,$A$1,7,100,100)</f>
        <v>2.5420598412754001</v>
      </c>
      <c r="G1777" s="4">
        <f ca="1">[1]!thsiFinD("ths_rsi_stock",$A1777,$A$1,7,100,100)</f>
        <v>29.684086879582999</v>
      </c>
      <c r="H1777" s="4">
        <f ca="1">[1]!thsiFinD("ths_adtm_stock",$A1777,$A$1,7,3,100,100,100)</f>
        <v>2.7755575615629E-15</v>
      </c>
      <c r="I1777" s="4">
        <f ca="1">[1]!thsiFinD("ths_bbiboll_stock",$A1777,$A$1,7,3,100,100,100)</f>
        <v>2.5677083333333002</v>
      </c>
      <c r="J1777" s="4">
        <f ca="1">[1]!thsiFinD("ths_dptb_stock",$A1777,$A$1,7,104,100,100)</f>
        <v>0.85714285714285998</v>
      </c>
      <c r="K1777" s="4">
        <f ca="1">[1]!thsiFinD("ths_srmi_stock",$A1777,$A$1,7,100,100)</f>
        <v>-4.3137254901960999E-2</v>
      </c>
      <c r="L1777" s="4">
        <f ca="1">[1]!thsiFinD("ths_atr_stock",$A1777,$A$1,7,101,100,100)</f>
        <v>8.8571428571428995E-2</v>
      </c>
      <c r="M1777" s="4">
        <f ca="1">[1]!thsiFinD("ths_vol_w_stock",$A1777,$A$1)/1000000</f>
        <v>92.765263000000004</v>
      </c>
      <c r="N1777" s="4">
        <f ca="1">[1]!thsiFinD("ths_turnover_ratio_w_stock",$A1777,$A$1)</f>
        <v>7.1788911929274004</v>
      </c>
      <c r="O1777" s="4">
        <f ca="1">[1]!thsiFinD("ths_relative_chg_ratio_w_stock",$A1777,$A$1,104,100)</f>
        <v>-6.1908824487318004</v>
      </c>
      <c r="P1777" s="4"/>
    </row>
    <row r="1778" spans="1:16" x14ac:dyDescent="0.25">
      <c r="A1778" s="2" t="s">
        <v>3565</v>
      </c>
      <c r="B1778" s="2" t="s">
        <v>3566</v>
      </c>
      <c r="C1778" s="4">
        <f ca="1">[1]!thsiFinD("ths_vol_ratio_stock",$A1778,$A$1,7,100)</f>
        <v>1.0861081952005001</v>
      </c>
      <c r="D1778" s="4">
        <f ca="1">[1]!thsiFinD("ths_cr_stock",$A1778,$A$1,7,100,100)</f>
        <v>39.622641509433997</v>
      </c>
      <c r="E1778" s="4">
        <f ca="1">[1]!thsiFinD("ths_mfi_stock",$A1778,$A$1,7,100,100)</f>
        <v>44.059642467354003</v>
      </c>
      <c r="F1778" s="4">
        <f ca="1">[1]!thsiFinD("ths_expma_stock",$A1778,$A$1,7,100,100)</f>
        <v>12.187055157553999</v>
      </c>
      <c r="G1778" s="4">
        <f ca="1">[1]!thsiFinD("ths_rsi_stock",$A1778,$A$1,7,100,100)</f>
        <v>26.328458532353</v>
      </c>
      <c r="H1778" s="4">
        <f ca="1">[1]!thsiFinD("ths_adtm_stock",$A1778,$A$1,7,3,100,100,100)</f>
        <v>-0.15</v>
      </c>
      <c r="I1778" s="4">
        <f ca="1">[1]!thsiFinD("ths_bbiboll_stock",$A1778,$A$1,7,3,100,100,100)</f>
        <v>12.317604166667</v>
      </c>
      <c r="J1778" s="4">
        <f ca="1">[1]!thsiFinD("ths_dptb_stock",$A1778,$A$1,7,104,100,100)</f>
        <v>0.85714285714285998</v>
      </c>
      <c r="K1778" s="4">
        <f ca="1">[1]!thsiFinD("ths_srmi_stock",$A1778,$A$1,7,100,100)</f>
        <v>-4.9593495934959E-2</v>
      </c>
      <c r="L1778" s="4">
        <f ca="1">[1]!thsiFinD("ths_atr_stock",$A1778,$A$1,7,101,100,100)</f>
        <v>0.32142857142857001</v>
      </c>
      <c r="M1778" s="4">
        <f ca="1">[1]!thsiFinD("ths_vol_w_stock",$A1778,$A$1)/1000000</f>
        <v>24.660900000000002</v>
      </c>
      <c r="N1778" s="4">
        <f ca="1">[1]!thsiFinD("ths_turnover_ratio_w_stock",$A1778,$A$1)</f>
        <v>9.6313218464628001</v>
      </c>
      <c r="O1778" s="4">
        <f ca="1">[1]!thsiFinD("ths_relative_chg_ratio_w_stock",$A1778,$A$1,104,100)</f>
        <v>-5.2160027435211003</v>
      </c>
      <c r="P1778" s="4"/>
    </row>
    <row r="1779" spans="1:16" x14ac:dyDescent="0.25">
      <c r="A1779" s="2" t="s">
        <v>3567</v>
      </c>
      <c r="B1779" s="2" t="s">
        <v>3568</v>
      </c>
      <c r="C1779" s="4">
        <f ca="1">[1]!thsiFinD("ths_vol_ratio_stock",$A1779,$A$1,7,100)</f>
        <v>0.83811833006971004</v>
      </c>
      <c r="D1779" s="4">
        <f ca="1">[1]!thsiFinD("ths_cr_stock",$A1779,$A$1,7,100,100)</f>
        <v>69.565217391304003</v>
      </c>
      <c r="E1779" s="4">
        <f ca="1">[1]!thsiFinD("ths_mfi_stock",$A1779,$A$1,7,100,100)</f>
        <v>31.066692047396</v>
      </c>
      <c r="F1779" s="4">
        <f ca="1">[1]!thsiFinD("ths_expma_stock",$A1779,$A$1,7,100,100)</f>
        <v>4.6149196433336002</v>
      </c>
      <c r="G1779" s="4">
        <f ca="1">[1]!thsiFinD("ths_rsi_stock",$A1779,$A$1,7,100,100)</f>
        <v>39.912986625496004</v>
      </c>
      <c r="H1779" s="4">
        <f ca="1">[1]!thsiFinD("ths_adtm_stock",$A1779,$A$1,7,3,100,100,100)</f>
        <v>-0.33333333333335002</v>
      </c>
      <c r="I1779" s="4">
        <f ca="1">[1]!thsiFinD("ths_bbiboll_stock",$A1779,$A$1,7,3,100,100,100)</f>
        <v>4.6131250000000001</v>
      </c>
      <c r="J1779" s="4">
        <f ca="1">[1]!thsiFinD("ths_dptb_stock",$A1779,$A$1,7,104,100,100)</f>
        <v>0.57142857142856995</v>
      </c>
      <c r="K1779" s="4">
        <f ca="1">[1]!thsiFinD("ths_srmi_stock",$A1779,$A$1,7,100,100)</f>
        <v>-1.7316017316017E-2</v>
      </c>
      <c r="L1779" s="4">
        <f ca="1">[1]!thsiFinD("ths_atr_stock",$A1779,$A$1,7,101,100,100)</f>
        <v>0.13285714285714001</v>
      </c>
      <c r="M1779" s="4">
        <f ca="1">[1]!thsiFinD("ths_vol_w_stock",$A1779,$A$1)/1000000</f>
        <v>19.95795</v>
      </c>
      <c r="N1779" s="4">
        <f ca="1">[1]!thsiFinD("ths_turnover_ratio_w_stock",$A1779,$A$1)</f>
        <v>4.7867295924036997</v>
      </c>
      <c r="O1779" s="4">
        <f ca="1">[1]!thsiFinD("ths_relative_chg_ratio_w_stock",$A1779,$A$1,104,100)</f>
        <v>-1.5295475829048</v>
      </c>
      <c r="P1779" s="4"/>
    </row>
    <row r="1780" spans="1:16" x14ac:dyDescent="0.25">
      <c r="A1780" s="2" t="s">
        <v>3569</v>
      </c>
      <c r="B1780" s="2" t="s">
        <v>3570</v>
      </c>
      <c r="C1780" s="4">
        <f ca="1">[1]!thsiFinD("ths_vol_ratio_stock",$A1780,$A$1,7,100)</f>
        <v>1.4980580642324</v>
      </c>
      <c r="D1780" s="4">
        <f ca="1">[1]!thsiFinD("ths_cr_stock",$A1780,$A$1,7,100,100)</f>
        <v>1110.2739726027</v>
      </c>
      <c r="E1780" s="4">
        <f ca="1">[1]!thsiFinD("ths_mfi_stock",$A1780,$A$1,7,100,100)</f>
        <v>76.619071850207007</v>
      </c>
      <c r="F1780" s="4">
        <f ca="1">[1]!thsiFinD("ths_expma_stock",$A1780,$A$1,7,100,100)</f>
        <v>9.3819249054104006</v>
      </c>
      <c r="G1780" s="4">
        <f ca="1">[1]!thsiFinD("ths_rsi_stock",$A1780,$A$1,7,100,100)</f>
        <v>67.474549218473001</v>
      </c>
      <c r="H1780" s="4">
        <f ca="1">[1]!thsiFinD("ths_adtm_stock",$A1780,$A$1,7,3,100,100,100)</f>
        <v>0.94642857142856995</v>
      </c>
      <c r="I1780" s="4">
        <f ca="1">[1]!thsiFinD("ths_bbiboll_stock",$A1780,$A$1,7,3,100,100,100)</f>
        <v>9.1316666666666997</v>
      </c>
      <c r="J1780" s="4">
        <f ca="1">[1]!thsiFinD("ths_dptb_stock",$A1780,$A$1,7,104,100,100)</f>
        <v>0.42857142857142999</v>
      </c>
      <c r="K1780" s="4">
        <f ca="1">[1]!thsiFinD("ths_srmi_stock",$A1780,$A$1,7,100,100)</f>
        <v>0.24203187250996</v>
      </c>
      <c r="L1780" s="4">
        <f ca="1">[1]!thsiFinD("ths_atr_stock",$A1780,$A$1,7,101,100,100)</f>
        <v>0.87857142857143</v>
      </c>
      <c r="M1780" s="4">
        <f ca="1">[1]!thsiFinD("ths_vol_w_stock",$A1780,$A$1)/1000000</f>
        <v>583.72186099999999</v>
      </c>
      <c r="N1780" s="4">
        <f ca="1">[1]!thsiFinD("ths_turnover_ratio_w_stock",$A1780,$A$1)</f>
        <v>91.244668363914002</v>
      </c>
      <c r="O1780" s="4">
        <f ca="1">[1]!thsiFinD("ths_relative_chg_ratio_w_stock",$A1780,$A$1,104,100)</f>
        <v>31.795556516899001</v>
      </c>
      <c r="P1780" s="4"/>
    </row>
    <row r="1781" spans="1:16" x14ac:dyDescent="0.25">
      <c r="A1781" s="2" t="s">
        <v>3571</v>
      </c>
      <c r="B1781" s="2" t="s">
        <v>3572</v>
      </c>
      <c r="C1781" s="4">
        <f ca="1">[1]!thsiFinD("ths_vol_ratio_stock",$A1781,$A$1,7,100)</f>
        <v>0.64887039654419998</v>
      </c>
      <c r="D1781" s="4">
        <f ca="1">[1]!thsiFinD("ths_cr_stock",$A1781,$A$1,7,100,100)</f>
        <v>43.951612903226</v>
      </c>
      <c r="E1781" s="4">
        <f ca="1">[1]!thsiFinD("ths_mfi_stock",$A1781,$A$1,7,100,100)</f>
        <v>33.307242681117998</v>
      </c>
      <c r="F1781" s="4">
        <f ca="1">[1]!thsiFinD("ths_expma_stock",$A1781,$A$1,7,100,100)</f>
        <v>4.7925635117640004</v>
      </c>
      <c r="G1781" s="4">
        <f ca="1">[1]!thsiFinD("ths_rsi_stock",$A1781,$A$1,7,100,100)</f>
        <v>32.592047352255001</v>
      </c>
      <c r="H1781" s="4">
        <f ca="1">[1]!thsiFinD("ths_adtm_stock",$A1781,$A$1,7,3,100,100,100)</f>
        <v>-6.8965517241378005E-2</v>
      </c>
      <c r="I1781" s="4">
        <f ca="1">[1]!thsiFinD("ths_bbiboll_stock",$A1781,$A$1,7,3,100,100,100)</f>
        <v>4.8337500000000002</v>
      </c>
      <c r="J1781" s="4">
        <f ca="1">[1]!thsiFinD("ths_dptb_stock",$A1781,$A$1,7,104,100,100)</f>
        <v>0.71428571428570997</v>
      </c>
      <c r="K1781" s="4">
        <f ca="1">[1]!thsiFinD("ths_srmi_stock",$A1781,$A$1,7,100,100)</f>
        <v>-4.5454545454544998E-2</v>
      </c>
      <c r="L1781" s="4">
        <f ca="1">[1]!thsiFinD("ths_atr_stock",$A1781,$A$1,7,101,100,100)</f>
        <v>0.17428571428570999</v>
      </c>
      <c r="M1781" s="4">
        <f ca="1">[1]!thsiFinD("ths_vol_w_stock",$A1781,$A$1)/1000000</f>
        <v>86.526679999999999</v>
      </c>
      <c r="N1781" s="4">
        <f ca="1">[1]!thsiFinD("ths_turnover_ratio_w_stock",$A1781,$A$1)</f>
        <v>9.3164339277515005</v>
      </c>
      <c r="O1781" s="4">
        <f ca="1">[1]!thsiFinD("ths_relative_chg_ratio_w_stock",$A1781,$A$1,104,100)</f>
        <v>-4.0177667326122002</v>
      </c>
      <c r="P1781" s="4"/>
    </row>
    <row r="1782" spans="1:16" x14ac:dyDescent="0.25">
      <c r="A1782" s="2" t="s">
        <v>3573</v>
      </c>
      <c r="B1782" s="2" t="s">
        <v>3574</v>
      </c>
      <c r="C1782" s="4">
        <f ca="1">[1]!thsiFinD("ths_vol_ratio_stock",$A1782,$A$1,7,100)</f>
        <v>1.4095807669666001</v>
      </c>
      <c r="D1782" s="4">
        <f ca="1">[1]!thsiFinD("ths_cr_stock",$A1782,$A$1,7,100,100)</f>
        <v>180</v>
      </c>
      <c r="E1782" s="4">
        <f ca="1">[1]!thsiFinD("ths_mfi_stock",$A1782,$A$1,7,100,100)</f>
        <v>66.279402113949004</v>
      </c>
      <c r="F1782" s="4">
        <f ca="1">[1]!thsiFinD("ths_expma_stock",$A1782,$A$1,7,100,100)</f>
        <v>3.7431640477221002</v>
      </c>
      <c r="G1782" s="4">
        <f ca="1">[1]!thsiFinD("ths_rsi_stock",$A1782,$A$1,7,100,100)</f>
        <v>60.293506699128997</v>
      </c>
      <c r="H1782" s="4">
        <f ca="1">[1]!thsiFinD("ths_adtm_stock",$A1782,$A$1,7,3,100,100,100)</f>
        <v>0.67346938775510001</v>
      </c>
      <c r="I1782" s="4">
        <f ca="1">[1]!thsiFinD("ths_bbiboll_stock",$A1782,$A$1,7,3,100,100,100)</f>
        <v>3.6970833333333002</v>
      </c>
      <c r="J1782" s="4">
        <f ca="1">[1]!thsiFinD("ths_dptb_stock",$A1782,$A$1,7,104,100,100)</f>
        <v>0.57142857142856995</v>
      </c>
      <c r="K1782" s="4">
        <f ca="1">[1]!thsiFinD("ths_srmi_stock",$A1782,$A$1,7,100,100)</f>
        <v>8.9238845144356996E-2</v>
      </c>
      <c r="L1782" s="4">
        <f ca="1">[1]!thsiFinD("ths_atr_stock",$A1782,$A$1,7,101,100,100)</f>
        <v>0.21571428571428999</v>
      </c>
      <c r="M1782" s="4">
        <f ca="1">[1]!thsiFinD("ths_vol_w_stock",$A1782,$A$1)/1000000</f>
        <v>413.69296500000002</v>
      </c>
      <c r="N1782" s="4">
        <f ca="1">[1]!thsiFinD("ths_turnover_ratio_w_stock",$A1782,$A$1)</f>
        <v>37.071095289010003</v>
      </c>
      <c r="O1782" s="4">
        <f ca="1">[1]!thsiFinD("ths_relative_chg_ratio_w_stock",$A1782,$A$1,104,100)</f>
        <v>1.0408332040365</v>
      </c>
      <c r="P1782" s="4"/>
    </row>
    <row r="1783" spans="1:16" x14ac:dyDescent="0.25">
      <c r="A1783" s="2" t="s">
        <v>3575</v>
      </c>
      <c r="B1783" s="2" t="s">
        <v>3576</v>
      </c>
      <c r="C1783" s="4">
        <f ca="1">[1]!thsiFinD("ths_vol_ratio_stock",$A1783,$A$1,7,100)</f>
        <v>0.81480777152535999</v>
      </c>
      <c r="D1783" s="4">
        <f ca="1">[1]!thsiFinD("ths_cr_stock",$A1783,$A$1,7,100,100)</f>
        <v>63.740458015267002</v>
      </c>
      <c r="E1783" s="4">
        <f ca="1">[1]!thsiFinD("ths_mfi_stock",$A1783,$A$1,7,100,100)</f>
        <v>45.210149067246</v>
      </c>
      <c r="F1783" s="4">
        <f ca="1">[1]!thsiFinD("ths_expma_stock",$A1783,$A$1,7,100,100)</f>
        <v>12.428917903206999</v>
      </c>
      <c r="G1783" s="4">
        <f ca="1">[1]!thsiFinD("ths_rsi_stock",$A1783,$A$1,7,100,100)</f>
        <v>28.572552592625001</v>
      </c>
      <c r="H1783" s="4">
        <f ca="1">[1]!thsiFinD("ths_adtm_stock",$A1783,$A$1,7,3,100,100,100)</f>
        <v>0.45348837209302001</v>
      </c>
      <c r="I1783" s="4">
        <f ca="1">[1]!thsiFinD("ths_bbiboll_stock",$A1783,$A$1,7,3,100,100,100)</f>
        <v>12.524374999999999</v>
      </c>
      <c r="J1783" s="4">
        <f ca="1">[1]!thsiFinD("ths_dptb_stock",$A1783,$A$1,7,104,100,100)</f>
        <v>1</v>
      </c>
      <c r="K1783" s="4">
        <f ca="1">[1]!thsiFinD("ths_srmi_stock",$A1783,$A$1,7,100,100)</f>
        <v>-4.3130990415334997E-2</v>
      </c>
      <c r="L1783" s="4">
        <f ca="1">[1]!thsiFinD("ths_atr_stock",$A1783,$A$1,7,101,100,100)</f>
        <v>0.40857142857142997</v>
      </c>
      <c r="M1783" s="4">
        <f ca="1">[1]!thsiFinD("ths_vol_w_stock",$A1783,$A$1)/1000000</f>
        <v>34.557402000000003</v>
      </c>
      <c r="N1783" s="4">
        <f ca="1">[1]!thsiFinD("ths_turnover_ratio_w_stock",$A1783,$A$1)</f>
        <v>12.327140371384999</v>
      </c>
      <c r="O1783" s="4">
        <f ca="1">[1]!thsiFinD("ths_relative_chg_ratio_w_stock",$A1783,$A$1,104,100)</f>
        <v>-4.3995187936924998</v>
      </c>
      <c r="P1783" s="4"/>
    </row>
    <row r="1784" spans="1:16" x14ac:dyDescent="0.25">
      <c r="A1784" s="2" t="s">
        <v>3577</v>
      </c>
      <c r="B1784" s="2" t="s">
        <v>3578</v>
      </c>
      <c r="C1784" s="4">
        <f ca="1">[1]!thsiFinD("ths_vol_ratio_stock",$A1784,$A$1,7,100)</f>
        <v>0.59945652226209001</v>
      </c>
      <c r="D1784" s="4">
        <f ca="1">[1]!thsiFinD("ths_cr_stock",$A1784,$A$1,7,100,100)</f>
        <v>41.491841491842003</v>
      </c>
      <c r="E1784" s="4">
        <f ca="1">[1]!thsiFinD("ths_mfi_stock",$A1784,$A$1,7,100,100)</f>
        <v>0</v>
      </c>
      <c r="F1784" s="4">
        <f ca="1">[1]!thsiFinD("ths_expma_stock",$A1784,$A$1,7,100,100)</f>
        <v>33.176161887615997</v>
      </c>
      <c r="G1784" s="4">
        <f ca="1">[1]!thsiFinD("ths_rsi_stock",$A1784,$A$1,7,100,100)</f>
        <v>32.456358032059001</v>
      </c>
      <c r="H1784" s="4">
        <f ca="1">[1]!thsiFinD("ths_adtm_stock",$A1784,$A$1,7,3,100,100,100)</f>
        <v>-0.83177570093457998</v>
      </c>
      <c r="I1784" s="4">
        <f ca="1">[1]!thsiFinD("ths_bbiboll_stock",$A1784,$A$1,7,3,100,100,100)</f>
        <v>33.151562499999997</v>
      </c>
      <c r="J1784" s="4">
        <f ca="1">[1]!thsiFinD("ths_dptb_stock",$A1784,$A$1,7,104,100,100)</f>
        <v>0.42857142857142999</v>
      </c>
      <c r="K1784" s="4">
        <f ca="1">[1]!thsiFinD("ths_srmi_stock",$A1784,$A$1,7,100,100)</f>
        <v>-5.2585705984892997E-2</v>
      </c>
      <c r="L1784" s="4">
        <f ca="1">[1]!thsiFinD("ths_atr_stock",$A1784,$A$1,7,101,100,100)</f>
        <v>0.86714285714285999</v>
      </c>
      <c r="M1784" s="4">
        <f ca="1">[1]!thsiFinD("ths_vol_w_stock",$A1784,$A$1)/1000000</f>
        <v>17.026561000000001</v>
      </c>
      <c r="N1784" s="4">
        <f ca="1">[1]!thsiFinD("ths_turnover_ratio_w_stock",$A1784,$A$1)</f>
        <v>3.9974067906810999</v>
      </c>
      <c r="O1784" s="4">
        <f ca="1">[1]!thsiFinD("ths_relative_chg_ratio_w_stock",$A1784,$A$1,104,100)</f>
        <v>-2.5135351894191</v>
      </c>
      <c r="P1784" s="4"/>
    </row>
    <row r="1785" spans="1:16" x14ac:dyDescent="0.25">
      <c r="A1785" s="2" t="s">
        <v>3579</v>
      </c>
      <c r="B1785" s="2" t="s">
        <v>3580</v>
      </c>
      <c r="C1785" s="4">
        <f ca="1">[1]!thsiFinD("ths_vol_ratio_stock",$A1785,$A$1,7,100)</f>
        <v>0.96444287141489005</v>
      </c>
      <c r="D1785" s="4">
        <f ca="1">[1]!thsiFinD("ths_cr_stock",$A1785,$A$1,7,100,100)</f>
        <v>234.55497382198999</v>
      </c>
      <c r="E1785" s="4">
        <f ca="1">[1]!thsiFinD("ths_mfi_stock",$A1785,$A$1,7,100,100)</f>
        <v>64.507719729252003</v>
      </c>
      <c r="F1785" s="4">
        <f ca="1">[1]!thsiFinD("ths_expma_stock",$A1785,$A$1,7,100,100)</f>
        <v>11.896341343189</v>
      </c>
      <c r="G1785" s="4">
        <f ca="1">[1]!thsiFinD("ths_rsi_stock",$A1785,$A$1,7,100,100)</f>
        <v>60.697086476966</v>
      </c>
      <c r="H1785" s="4">
        <f ca="1">[1]!thsiFinD("ths_adtm_stock",$A1785,$A$1,7,3,100,100,100)</f>
        <v>0.99189814814815003</v>
      </c>
      <c r="I1785" s="4">
        <f ca="1">[1]!thsiFinD("ths_bbiboll_stock",$A1785,$A$1,7,3,100,100,100)</f>
        <v>11.424270833333001</v>
      </c>
      <c r="J1785" s="4">
        <f ca="1">[1]!thsiFinD("ths_dptb_stock",$A1785,$A$1,7,104,100,100)</f>
        <v>0.57142857142856995</v>
      </c>
      <c r="K1785" s="4">
        <f ca="1">[1]!thsiFinD("ths_srmi_stock",$A1785,$A$1,7,100,100)</f>
        <v>0.19012345679011999</v>
      </c>
      <c r="L1785" s="4">
        <f ca="1">[1]!thsiFinD("ths_atr_stock",$A1785,$A$1,7,101,100,100)</f>
        <v>1.58</v>
      </c>
      <c r="M1785" s="4">
        <f ca="1">[1]!thsiFinD("ths_vol_w_stock",$A1785,$A$1)/1000000</f>
        <v>253.10746900000001</v>
      </c>
      <c r="N1785" s="4">
        <f ca="1">[1]!thsiFinD("ths_turnover_ratio_w_stock",$A1785,$A$1)</f>
        <v>151.06508364998999</v>
      </c>
      <c r="O1785" s="4">
        <f ca="1">[1]!thsiFinD("ths_relative_chg_ratio_w_stock",$A1785,$A$1,104,100)</f>
        <v>1.2634677123853</v>
      </c>
      <c r="P1785" s="4"/>
    </row>
    <row r="1786" spans="1:16" x14ac:dyDescent="0.25">
      <c r="A1786" s="2" t="s">
        <v>3581</v>
      </c>
      <c r="B1786" s="2" t="s">
        <v>3582</v>
      </c>
      <c r="C1786" s="4">
        <f ca="1">[1]!thsiFinD("ths_vol_ratio_stock",$A1786,$A$1,7,100)</f>
        <v>1.0115249096493999</v>
      </c>
      <c r="D1786" s="4">
        <f ca="1">[1]!thsiFinD("ths_cr_stock",$A1786,$A$1,7,100,100)</f>
        <v>130.06134969325001</v>
      </c>
      <c r="E1786" s="4">
        <f ca="1">[1]!thsiFinD("ths_mfi_stock",$A1786,$A$1,7,100,100)</f>
        <v>52.379654478455002</v>
      </c>
      <c r="F1786" s="4">
        <f ca="1">[1]!thsiFinD("ths_expma_stock",$A1786,$A$1,7,100,100)</f>
        <v>4.9107898830365997</v>
      </c>
      <c r="G1786" s="4">
        <f ca="1">[1]!thsiFinD("ths_rsi_stock",$A1786,$A$1,7,100,100)</f>
        <v>37.045324040829001</v>
      </c>
      <c r="H1786" s="4">
        <f ca="1">[1]!thsiFinD("ths_adtm_stock",$A1786,$A$1,7,3,100,100,100)</f>
        <v>0.81818181818182001</v>
      </c>
      <c r="I1786" s="4">
        <f ca="1">[1]!thsiFinD("ths_bbiboll_stock",$A1786,$A$1,7,3,100,100,100)</f>
        <v>4.9140625</v>
      </c>
      <c r="J1786" s="4">
        <f ca="1">[1]!thsiFinD("ths_dptb_stock",$A1786,$A$1,7,104,100,100)</f>
        <v>0.71428571428570997</v>
      </c>
      <c r="K1786" s="4">
        <f ca="1">[1]!thsiFinD("ths_srmi_stock",$A1786,$A$1,7,100,100)</f>
        <v>4.2016806722687998E-3</v>
      </c>
      <c r="L1786" s="4">
        <f ca="1">[1]!thsiFinD("ths_atr_stock",$A1786,$A$1,7,101,100,100)</f>
        <v>0.18</v>
      </c>
      <c r="M1786" s="4">
        <f ca="1">[1]!thsiFinD("ths_vol_w_stock",$A1786,$A$1)/1000000</f>
        <v>224.74091899999999</v>
      </c>
      <c r="N1786" s="4">
        <f ca="1">[1]!thsiFinD("ths_turnover_ratio_w_stock",$A1786,$A$1)</f>
        <v>10.742285894304</v>
      </c>
      <c r="O1786" s="4">
        <f ca="1">[1]!thsiFinD("ths_relative_chg_ratio_w_stock",$A1786,$A$1,104,100)</f>
        <v>-2.1455578696785</v>
      </c>
      <c r="P1786" s="4"/>
    </row>
    <row r="1787" spans="1:16" x14ac:dyDescent="0.25">
      <c r="A1787" s="2" t="s">
        <v>3583</v>
      </c>
      <c r="B1787" s="2" t="s">
        <v>3584</v>
      </c>
      <c r="C1787" s="4">
        <f ca="1">[1]!thsiFinD("ths_vol_ratio_stock",$A1787,$A$1,7,100)</f>
        <v>2.2808243329029998</v>
      </c>
      <c r="D1787" s="4">
        <f ca="1">[1]!thsiFinD("ths_cr_stock",$A1787,$A$1,7,100,100)</f>
        <v>349.07975460122998</v>
      </c>
      <c r="E1787" s="4">
        <f ca="1">[1]!thsiFinD("ths_mfi_stock",$A1787,$A$1,7,100,100)</f>
        <v>86.560771060782002</v>
      </c>
      <c r="F1787" s="4">
        <f ca="1">[1]!thsiFinD("ths_expma_stock",$A1787,$A$1,7,100,100)</f>
        <v>25.118786400385002</v>
      </c>
      <c r="G1787" s="4">
        <f ca="1">[1]!thsiFinD("ths_rsi_stock",$A1787,$A$1,7,100,100)</f>
        <v>83.053151399504998</v>
      </c>
      <c r="H1787" s="4">
        <f ca="1">[1]!thsiFinD("ths_adtm_stock",$A1787,$A$1,7,3,100,100,100)</f>
        <v>0.76349614395887</v>
      </c>
      <c r="I1787" s="4">
        <f ca="1">[1]!thsiFinD("ths_bbiboll_stock",$A1787,$A$1,7,3,100,100,100)</f>
        <v>24.678854166667001</v>
      </c>
      <c r="J1787" s="4">
        <f ca="1">[1]!thsiFinD("ths_dptb_stock",$A1787,$A$1,7,104,100,100)</f>
        <v>0.28571428571428997</v>
      </c>
      <c r="K1787" s="4">
        <f ca="1">[1]!thsiFinD("ths_srmi_stock",$A1787,$A$1,7,100,100)</f>
        <v>0.1095166163142</v>
      </c>
      <c r="L1787" s="4">
        <f ca="1">[1]!thsiFinD("ths_atr_stock",$A1787,$A$1,7,101,100,100)</f>
        <v>1.0457142857143</v>
      </c>
      <c r="M1787" s="4">
        <f ca="1">[1]!thsiFinD("ths_vol_w_stock",$A1787,$A$1)/1000000</f>
        <v>31.236488999999999</v>
      </c>
      <c r="N1787" s="4">
        <f ca="1">[1]!thsiFinD("ths_turnover_ratio_w_stock",$A1787,$A$1)</f>
        <v>6.8627163795529</v>
      </c>
      <c r="O1787" s="4">
        <f ca="1">[1]!thsiFinD("ths_relative_chg_ratio_w_stock",$A1787,$A$1,104,100)</f>
        <v>14.760645306827</v>
      </c>
      <c r="P1787" s="4"/>
    </row>
    <row r="1788" spans="1:16" x14ac:dyDescent="0.25">
      <c r="A1788" s="2" t="s">
        <v>3585</v>
      </c>
      <c r="B1788" s="2" t="s">
        <v>3586</v>
      </c>
      <c r="C1788" s="4">
        <f ca="1">[1]!thsiFinD("ths_vol_ratio_stock",$A1788,$A$1,7,100)</f>
        <v>0.50861697919485005</v>
      </c>
      <c r="D1788" s="4">
        <f ca="1">[1]!thsiFinD("ths_cr_stock",$A1788,$A$1,7,100,100)</f>
        <v>50</v>
      </c>
      <c r="E1788" s="4">
        <f ca="1">[1]!thsiFinD("ths_mfi_stock",$A1788,$A$1,7,100,100)</f>
        <v>30.834492345707002</v>
      </c>
      <c r="F1788" s="4">
        <f ca="1">[1]!thsiFinD("ths_expma_stock",$A1788,$A$1,7,100,100)</f>
        <v>4.0830710400444996</v>
      </c>
      <c r="G1788" s="4">
        <f ca="1">[1]!thsiFinD("ths_rsi_stock",$A1788,$A$1,7,100,100)</f>
        <v>36.591115277749999</v>
      </c>
      <c r="H1788" s="4">
        <f ca="1">[1]!thsiFinD("ths_adtm_stock",$A1788,$A$1,7,3,100,100,100)</f>
        <v>-0.57692307692307998</v>
      </c>
      <c r="I1788" s="4">
        <f ca="1">[1]!thsiFinD("ths_bbiboll_stock",$A1788,$A$1,7,3,100,100,100)</f>
        <v>4.0995833333332996</v>
      </c>
      <c r="J1788" s="4">
        <f ca="1">[1]!thsiFinD("ths_dptb_stock",$A1788,$A$1,7,104,100,100)</f>
        <v>0.85714285714285998</v>
      </c>
      <c r="K1788" s="4">
        <f ca="1">[1]!thsiFinD("ths_srmi_stock",$A1788,$A$1,7,100,100)</f>
        <v>-2.1951219512194999E-2</v>
      </c>
      <c r="L1788" s="4">
        <f ca="1">[1]!thsiFinD("ths_atr_stock",$A1788,$A$1,7,101,100,100)</f>
        <v>0.12</v>
      </c>
      <c r="M1788" s="4">
        <f ca="1">[1]!thsiFinD("ths_vol_w_stock",$A1788,$A$1)/1000000</f>
        <v>61.918289999999999</v>
      </c>
      <c r="N1788" s="4">
        <f ca="1">[1]!thsiFinD("ths_turnover_ratio_w_stock",$A1788,$A$1)</f>
        <v>9.7734459296967007</v>
      </c>
      <c r="O1788" s="4">
        <f ca="1">[1]!thsiFinD("ths_relative_chg_ratio_w_stock",$A1788,$A$1,104,100)</f>
        <v>-1.0603023753598999</v>
      </c>
      <c r="P1788" s="4"/>
    </row>
    <row r="1789" spans="1:16" x14ac:dyDescent="0.25">
      <c r="A1789" s="2" t="s">
        <v>3587</v>
      </c>
      <c r="B1789" s="2" t="s">
        <v>3588</v>
      </c>
      <c r="C1789" s="4">
        <f ca="1">[1]!thsiFinD("ths_vol_ratio_stock",$A1789,$A$1,7,100)</f>
        <v>0.4417961853231</v>
      </c>
      <c r="D1789" s="4">
        <f ca="1">[1]!thsiFinD("ths_cr_stock",$A1789,$A$1,7,100,100)</f>
        <v>157.14285714286001</v>
      </c>
      <c r="E1789" s="4">
        <f ca="1">[1]!thsiFinD("ths_mfi_stock",$A1789,$A$1,7,100,100)</f>
        <v>43.872141280561003</v>
      </c>
      <c r="F1789" s="4">
        <f ca="1">[1]!thsiFinD("ths_expma_stock",$A1789,$A$1,7,100,100)</f>
        <v>1.8254428107595999</v>
      </c>
      <c r="G1789" s="4">
        <f ca="1">[1]!thsiFinD("ths_rsi_stock",$A1789,$A$1,7,100,100)</f>
        <v>31.783912261695001</v>
      </c>
      <c r="H1789" s="4">
        <f ca="1">[1]!thsiFinD("ths_adtm_stock",$A1789,$A$1,7,3,100,100,100)</f>
        <v>0.92857142857143005</v>
      </c>
      <c r="I1789" s="4">
        <f ca="1">[1]!thsiFinD("ths_bbiboll_stock",$A1789,$A$1,7,3,100,100,100)</f>
        <v>1.9204166666667</v>
      </c>
      <c r="J1789" s="4">
        <f ca="1">[1]!thsiFinD("ths_dptb_stock",$A1789,$A$1,7,104,100,100)</f>
        <v>0.42857142857142999</v>
      </c>
      <c r="K1789" s="4">
        <f ca="1">[1]!thsiFinD("ths_srmi_stock",$A1789,$A$1,7,100,100)</f>
        <v>7.2625698324022006E-2</v>
      </c>
      <c r="L1789" s="4">
        <f ca="1">[1]!thsiFinD("ths_atr_stock",$A1789,$A$1,7,101,100,100)</f>
        <v>0.11142857142857</v>
      </c>
      <c r="M1789" s="4">
        <f ca="1">[1]!thsiFinD("ths_vol_w_stock",$A1789,$A$1)/1000000</f>
        <v>124.653059</v>
      </c>
      <c r="N1789" s="4">
        <f ca="1">[1]!thsiFinD("ths_turnover_ratio_w_stock",$A1789,$A$1)</f>
        <v>18.695667826777999</v>
      </c>
      <c r="O1789" s="4">
        <f ca="1">[1]!thsiFinD("ths_relative_chg_ratio_w_stock",$A1789,$A$1,104,100)</f>
        <v>6.7581568160970003</v>
      </c>
      <c r="P1789" s="4"/>
    </row>
    <row r="1790" spans="1:16" x14ac:dyDescent="0.25">
      <c r="A1790" s="2" t="s">
        <v>3589</v>
      </c>
      <c r="B1790" s="2" t="s">
        <v>3590</v>
      </c>
      <c r="C1790" s="4">
        <f ca="1">[1]!thsiFinD("ths_vol_ratio_stock",$A1790,$A$1,7,100)</f>
        <v>0.87839272214060005</v>
      </c>
      <c r="D1790" s="4">
        <f ca="1">[1]!thsiFinD("ths_cr_stock",$A1790,$A$1,7,100,100)</f>
        <v>32.467532467532003</v>
      </c>
      <c r="E1790" s="4">
        <f ca="1">[1]!thsiFinD("ths_mfi_stock",$A1790,$A$1,7,100,100)</f>
        <v>12.764989232804</v>
      </c>
      <c r="F1790" s="4">
        <f ca="1">[1]!thsiFinD("ths_expma_stock",$A1790,$A$1,7,100,100)</f>
        <v>1.3942245701539</v>
      </c>
      <c r="G1790" s="4">
        <f ca="1">[1]!thsiFinD("ths_rsi_stock",$A1790,$A$1,7,100,100)</f>
        <v>47.002472231513003</v>
      </c>
      <c r="H1790" s="4">
        <f ca="1">[1]!thsiFinD("ths_adtm_stock",$A1790,$A$1,7,3,100,100,100)</f>
        <v>0</v>
      </c>
      <c r="I1790" s="4">
        <f ca="1">[1]!thsiFinD("ths_bbiboll_stock",$A1790,$A$1,7,3,100,100,100)</f>
        <v>1.3955208333333</v>
      </c>
      <c r="J1790" s="4">
        <f ca="1">[1]!thsiFinD("ths_dptb_stock",$A1790,$A$1,7,104,100,100)</f>
        <v>0.42857142857142999</v>
      </c>
      <c r="K1790" s="4">
        <f ca="1">[1]!thsiFinD("ths_srmi_stock",$A1790,$A$1,7,100,100)</f>
        <v>-4.7945205479451997E-2</v>
      </c>
      <c r="L1790" s="4">
        <f ca="1">[1]!thsiFinD("ths_atr_stock",$A1790,$A$1,7,101,100,100)</f>
        <v>5.1428571428570997E-2</v>
      </c>
      <c r="M1790" s="4">
        <f ca="1">[1]!thsiFinD("ths_vol_w_stock",$A1790,$A$1)/1000000</f>
        <v>28.863399999999999</v>
      </c>
      <c r="N1790" s="4">
        <f ca="1">[1]!thsiFinD("ths_turnover_ratio_w_stock",$A1790,$A$1)</f>
        <v>3.6530919706827998</v>
      </c>
      <c r="O1790" s="4">
        <f ca="1">[1]!thsiFinD("ths_relative_chg_ratio_w_stock",$A1790,$A$1,104,100)</f>
        <v>-0.71740855420524996</v>
      </c>
      <c r="P1790" s="4"/>
    </row>
    <row r="1791" spans="1:16" x14ac:dyDescent="0.25">
      <c r="A1791" s="2" t="s">
        <v>3591</v>
      </c>
      <c r="B1791" s="2" t="s">
        <v>3592</v>
      </c>
      <c r="C1791" s="4">
        <f ca="1">[1]!thsiFinD("ths_vol_ratio_stock",$A1791,$A$1,7,100)</f>
        <v>1.1556010161471999</v>
      </c>
      <c r="D1791" s="4">
        <f ca="1">[1]!thsiFinD("ths_cr_stock",$A1791,$A$1,7,100,100)</f>
        <v>51.842751842752001</v>
      </c>
      <c r="E1791" s="4">
        <f ca="1">[1]!thsiFinD("ths_mfi_stock",$A1791,$A$1,7,100,100)</f>
        <v>31.340648896851</v>
      </c>
      <c r="F1791" s="4">
        <f ca="1">[1]!thsiFinD("ths_expma_stock",$A1791,$A$1,7,100,100)</f>
        <v>10.016902990755</v>
      </c>
      <c r="G1791" s="4">
        <f ca="1">[1]!thsiFinD("ths_rsi_stock",$A1791,$A$1,7,100,100)</f>
        <v>24.288920589345999</v>
      </c>
      <c r="H1791" s="4">
        <f ca="1">[1]!thsiFinD("ths_adtm_stock",$A1791,$A$1,7,3,100,100,100)</f>
        <v>-0.48717948717949</v>
      </c>
      <c r="I1791" s="4">
        <f ca="1">[1]!thsiFinD("ths_bbiboll_stock",$A1791,$A$1,7,3,100,100,100)</f>
        <v>10.134479166667001</v>
      </c>
      <c r="J1791" s="4">
        <f ca="1">[1]!thsiFinD("ths_dptb_stock",$A1791,$A$1,7,104,100,100)</f>
        <v>0.71428571428570997</v>
      </c>
      <c r="K1791" s="4">
        <f ca="1">[1]!thsiFinD("ths_srmi_stock",$A1791,$A$1,7,100,100)</f>
        <v>-4.9652432969215003E-2</v>
      </c>
      <c r="L1791" s="4">
        <f ca="1">[1]!thsiFinD("ths_atr_stock",$A1791,$A$1,7,101,100,100)</f>
        <v>0.29428571428570999</v>
      </c>
      <c r="M1791" s="4">
        <f ca="1">[1]!thsiFinD("ths_vol_w_stock",$A1791,$A$1)/1000000</f>
        <v>39.987816000000002</v>
      </c>
      <c r="N1791" s="4">
        <f ca="1">[1]!thsiFinD("ths_turnover_ratio_w_stock",$A1791,$A$1)</f>
        <v>10.84109781602</v>
      </c>
      <c r="O1791" s="4">
        <f ca="1">[1]!thsiFinD("ths_relative_chg_ratio_w_stock",$A1791,$A$1,104,100)</f>
        <v>-4.9172903051074002</v>
      </c>
      <c r="P1791" s="4"/>
    </row>
    <row r="1792" spans="1:16" x14ac:dyDescent="0.25">
      <c r="A1792" s="2" t="s">
        <v>3593</v>
      </c>
      <c r="B1792" s="2" t="s">
        <v>3594</v>
      </c>
      <c r="C1792" s="4">
        <f ca="1">[1]!thsiFinD("ths_vol_ratio_stock",$A1792,$A$1,7,100)</f>
        <v>0.75609751602274999</v>
      </c>
      <c r="D1792" s="4">
        <f ca="1">[1]!thsiFinD("ths_cr_stock",$A1792,$A$1,7,100,100)</f>
        <v>93.150684931507001</v>
      </c>
      <c r="E1792" s="4">
        <f ca="1">[1]!thsiFinD("ths_mfi_stock",$A1792,$A$1,7,100,100)</f>
        <v>61.712650376329997</v>
      </c>
      <c r="F1792" s="4">
        <f ca="1">[1]!thsiFinD("ths_expma_stock",$A1792,$A$1,7,100,100)</f>
        <v>5.0353628963097004</v>
      </c>
      <c r="G1792" s="4">
        <f ca="1">[1]!thsiFinD("ths_rsi_stock",$A1792,$A$1,7,100,100)</f>
        <v>36.051258309597998</v>
      </c>
      <c r="H1792" s="4">
        <f ca="1">[1]!thsiFinD("ths_adtm_stock",$A1792,$A$1,7,3,100,100,100)</f>
        <v>0.28571428571427998</v>
      </c>
      <c r="I1792" s="4">
        <f ca="1">[1]!thsiFinD("ths_bbiboll_stock",$A1792,$A$1,7,3,100,100,100)</f>
        <v>5.0291666666666996</v>
      </c>
      <c r="J1792" s="4">
        <f ca="1">[1]!thsiFinD("ths_dptb_stock",$A1792,$A$1,7,104,100,100)</f>
        <v>0.71428571428570997</v>
      </c>
      <c r="K1792" s="4">
        <f ca="1">[1]!thsiFinD("ths_srmi_stock",$A1792,$A$1,7,100,100)</f>
        <v>-1.0060362173038E-2</v>
      </c>
      <c r="L1792" s="4">
        <f ca="1">[1]!thsiFinD("ths_atr_stock",$A1792,$A$1,7,101,100,100)</f>
        <v>0.13571428571429001</v>
      </c>
      <c r="M1792" s="4">
        <f ca="1">[1]!thsiFinD("ths_vol_w_stock",$A1792,$A$1)/1000000</f>
        <v>150.18715</v>
      </c>
      <c r="N1792" s="4">
        <f ca="1">[1]!thsiFinD("ths_turnover_ratio_w_stock",$A1792,$A$1)</f>
        <v>11.975118012108</v>
      </c>
      <c r="O1792" s="4">
        <f ca="1">[1]!thsiFinD("ths_relative_chg_ratio_w_stock",$A1792,$A$1,104,100)</f>
        <v>-0.68700417597477004</v>
      </c>
      <c r="P1792" s="4"/>
    </row>
    <row r="1793" spans="1:16" x14ac:dyDescent="0.25">
      <c r="A1793" s="2" t="s">
        <v>3595</v>
      </c>
      <c r="B1793" s="2" t="s">
        <v>3596</v>
      </c>
      <c r="C1793" s="4">
        <f ca="1">[1]!thsiFinD("ths_vol_ratio_stock",$A1793,$A$1,7,100)</f>
        <v>0.73233276765633004</v>
      </c>
      <c r="D1793" s="4">
        <f ca="1">[1]!thsiFinD("ths_cr_stock",$A1793,$A$1,7,100,100)</f>
        <v>38.698630136985997</v>
      </c>
      <c r="E1793" s="4">
        <f ca="1">[1]!thsiFinD("ths_mfi_stock",$A1793,$A$1,7,100,100)</f>
        <v>26.32397834372</v>
      </c>
      <c r="F1793" s="4">
        <f ca="1">[1]!thsiFinD("ths_expma_stock",$A1793,$A$1,7,100,100)</f>
        <v>6.8361001775768004</v>
      </c>
      <c r="G1793" s="4">
        <f ca="1">[1]!thsiFinD("ths_rsi_stock",$A1793,$A$1,7,100,100)</f>
        <v>32.310745964546001</v>
      </c>
      <c r="H1793" s="4">
        <f ca="1">[1]!thsiFinD("ths_adtm_stock",$A1793,$A$1,7,3,100,100,100)</f>
        <v>-0.30303030303030998</v>
      </c>
      <c r="I1793" s="4">
        <f ca="1">[1]!thsiFinD("ths_bbiboll_stock",$A1793,$A$1,7,3,100,100,100)</f>
        <v>6.8811458333333002</v>
      </c>
      <c r="J1793" s="4">
        <f ca="1">[1]!thsiFinD("ths_dptb_stock",$A1793,$A$1,7,104,100,100)</f>
        <v>0.57142857142856995</v>
      </c>
      <c r="K1793" s="4">
        <f ca="1">[1]!thsiFinD("ths_srmi_stock",$A1793,$A$1,7,100,100)</f>
        <v>-4.5845272206304001E-2</v>
      </c>
      <c r="L1793" s="4">
        <f ca="1">[1]!thsiFinD("ths_atr_stock",$A1793,$A$1,7,101,100,100)</f>
        <v>0.19857142857143001</v>
      </c>
      <c r="M1793" s="4">
        <f ca="1">[1]!thsiFinD("ths_vol_w_stock",$A1793,$A$1)/1000000</f>
        <v>90.609403999999998</v>
      </c>
      <c r="N1793" s="4">
        <f ca="1">[1]!thsiFinD("ths_turnover_ratio_w_stock",$A1793,$A$1)</f>
        <v>10.632089019264001</v>
      </c>
      <c r="O1793" s="4">
        <f ca="1">[1]!thsiFinD("ths_relative_chg_ratio_w_stock",$A1793,$A$1,104,100)</f>
        <v>-4.6428948326326998</v>
      </c>
      <c r="P1793" s="4"/>
    </row>
    <row r="1794" spans="1:16" x14ac:dyDescent="0.25">
      <c r="A1794" s="2" t="s">
        <v>3597</v>
      </c>
      <c r="B1794" s="2" t="s">
        <v>3598</v>
      </c>
      <c r="C1794" s="4">
        <f ca="1">[1]!thsiFinD("ths_vol_ratio_stock",$A1794,$A$1,7,100)</f>
        <v>1.0160739563673</v>
      </c>
      <c r="D1794" s="4">
        <f ca="1">[1]!thsiFinD("ths_cr_stock",$A1794,$A$1,7,100,100)</f>
        <v>132.39436619718001</v>
      </c>
      <c r="E1794" s="4">
        <f ca="1">[1]!thsiFinD("ths_mfi_stock",$A1794,$A$1,7,100,100)</f>
        <v>65.863866309714993</v>
      </c>
      <c r="F1794" s="4">
        <f ca="1">[1]!thsiFinD("ths_expma_stock",$A1794,$A$1,7,100,100)</f>
        <v>6.8052836120217997</v>
      </c>
      <c r="G1794" s="4">
        <f ca="1">[1]!thsiFinD("ths_rsi_stock",$A1794,$A$1,7,100,100)</f>
        <v>44.783343937011999</v>
      </c>
      <c r="H1794" s="4">
        <f ca="1">[1]!thsiFinD("ths_adtm_stock",$A1794,$A$1,7,3,100,100,100)</f>
        <v>0.74193548387096997</v>
      </c>
      <c r="I1794" s="4">
        <f ca="1">[1]!thsiFinD("ths_bbiboll_stock",$A1794,$A$1,7,3,100,100,100)</f>
        <v>6.7874999999999996</v>
      </c>
      <c r="J1794" s="4">
        <f ca="1">[1]!thsiFinD("ths_dptb_stock",$A1794,$A$1,7,104,100,100)</f>
        <v>0.57142857142856995</v>
      </c>
      <c r="K1794" s="4">
        <f ca="1">[1]!thsiFinD("ths_srmi_stock",$A1794,$A$1,7,100,100)</f>
        <v>-2.9895366218236998E-3</v>
      </c>
      <c r="L1794" s="4">
        <f ca="1">[1]!thsiFinD("ths_atr_stock",$A1794,$A$1,7,101,100,100)</f>
        <v>0.33142857142857002</v>
      </c>
      <c r="M1794" s="4">
        <f ca="1">[1]!thsiFinD("ths_vol_w_stock",$A1794,$A$1)/1000000</f>
        <v>33.168202999999998</v>
      </c>
      <c r="N1794" s="4">
        <f ca="1">[1]!thsiFinD("ths_turnover_ratio_w_stock",$A1794,$A$1)</f>
        <v>14.259542839051001</v>
      </c>
      <c r="O1794" s="4">
        <f ca="1">[1]!thsiFinD("ths_relative_chg_ratio_w_stock",$A1794,$A$1,104,100)</f>
        <v>-0.40558587396151002</v>
      </c>
      <c r="P1794" s="4"/>
    </row>
    <row r="1795" spans="1:16" x14ac:dyDescent="0.25">
      <c r="A1795" s="2" t="s">
        <v>3599</v>
      </c>
      <c r="B1795" s="2" t="s">
        <v>3600</v>
      </c>
      <c r="C1795" s="4">
        <f ca="1">[1]!thsiFinD("ths_vol_ratio_stock",$A1795,$A$1,7,100)</f>
        <v>1.2208116254037</v>
      </c>
      <c r="D1795" s="4">
        <f ca="1">[1]!thsiFinD("ths_cr_stock",$A1795,$A$1,7,100,100)</f>
        <v>45.810055865922003</v>
      </c>
      <c r="E1795" s="4">
        <f ca="1">[1]!thsiFinD("ths_mfi_stock",$A1795,$A$1,7,100,100)</f>
        <v>76.373027524204005</v>
      </c>
      <c r="F1795" s="4">
        <f ca="1">[1]!thsiFinD("ths_expma_stock",$A1795,$A$1,7,100,100)</f>
        <v>9.5433785578781993</v>
      </c>
      <c r="G1795" s="4">
        <f ca="1">[1]!thsiFinD("ths_rsi_stock",$A1795,$A$1,7,100,100)</f>
        <v>44.122570066818</v>
      </c>
      <c r="H1795" s="4">
        <f ca="1">[1]!thsiFinD("ths_adtm_stock",$A1795,$A$1,7,3,100,100,100)</f>
        <v>-0.42553191489360997</v>
      </c>
      <c r="I1795" s="4">
        <f ca="1">[1]!thsiFinD("ths_bbiboll_stock",$A1795,$A$1,7,3,100,100,100)</f>
        <v>9.5702083333332997</v>
      </c>
      <c r="J1795" s="4">
        <f ca="1">[1]!thsiFinD("ths_dptb_stock",$A1795,$A$1,7,104,100,100)</f>
        <v>0.85714285714285998</v>
      </c>
      <c r="K1795" s="4">
        <f ca="1">[1]!thsiFinD("ths_srmi_stock",$A1795,$A$1,7,100,100)</f>
        <v>-1.1470281543273999E-2</v>
      </c>
      <c r="L1795" s="4">
        <f ca="1">[1]!thsiFinD("ths_atr_stock",$A1795,$A$1,7,101,100,100)</f>
        <v>0.28428571428570998</v>
      </c>
      <c r="M1795" s="4">
        <f ca="1">[1]!thsiFinD("ths_vol_w_stock",$A1795,$A$1)/1000000</f>
        <v>12.812602</v>
      </c>
      <c r="N1795" s="4">
        <f ca="1">[1]!thsiFinD("ths_turnover_ratio_w_stock",$A1795,$A$1)</f>
        <v>8.1318652904675002</v>
      </c>
      <c r="O1795" s="4">
        <f ca="1">[1]!thsiFinD("ths_relative_chg_ratio_w_stock",$A1795,$A$1,104,100)</f>
        <v>-1.2841201300911</v>
      </c>
      <c r="P1795" s="4"/>
    </row>
    <row r="1796" spans="1:16" x14ac:dyDescent="0.25">
      <c r="A1796" s="2" t="s">
        <v>3601</v>
      </c>
      <c r="B1796" s="2" t="s">
        <v>3602</v>
      </c>
      <c r="C1796" s="4">
        <f ca="1">[1]!thsiFinD("ths_vol_ratio_stock",$A1796,$A$1,7,100)</f>
        <v>0.37863930709344001</v>
      </c>
      <c r="D1796" s="4">
        <f ca="1">[1]!thsiFinD("ths_cr_stock",$A1796,$A$1,7,100,100)</f>
        <v>64.164648910411003</v>
      </c>
      <c r="E1796" s="4">
        <f ca="1">[1]!thsiFinD("ths_mfi_stock",$A1796,$A$1,7,100,100)</f>
        <v>30.329887979087999</v>
      </c>
      <c r="F1796" s="4">
        <f ca="1">[1]!thsiFinD("ths_expma_stock",$A1796,$A$1,7,100,100)</f>
        <v>6.4941975150672997</v>
      </c>
      <c r="G1796" s="4">
        <f ca="1">[1]!thsiFinD("ths_rsi_stock",$A1796,$A$1,7,100,100)</f>
        <v>47.067567811560998</v>
      </c>
      <c r="H1796" s="4">
        <f ca="1">[1]!thsiFinD("ths_adtm_stock",$A1796,$A$1,7,3,100,100,100)</f>
        <v>0.86290322580644996</v>
      </c>
      <c r="I1796" s="4">
        <f ca="1">[1]!thsiFinD("ths_bbiboll_stock",$A1796,$A$1,7,3,100,100,100)</f>
        <v>6.3894791666666997</v>
      </c>
      <c r="J1796" s="4">
        <f ca="1">[1]!thsiFinD("ths_dptb_stock",$A1796,$A$1,7,104,100,100)</f>
        <v>0.85714285714285998</v>
      </c>
      <c r="K1796" s="4">
        <f ca="1">[1]!thsiFinD("ths_srmi_stock",$A1796,$A$1,7,100,100)</f>
        <v>-5.6547619047618999E-2</v>
      </c>
      <c r="L1796" s="4">
        <f ca="1">[1]!thsiFinD("ths_atr_stock",$A1796,$A$1,7,101,100,100)</f>
        <v>0.37428571428571</v>
      </c>
      <c r="M1796" s="4">
        <f ca="1">[1]!thsiFinD("ths_vol_w_stock",$A1796,$A$1)/1000000</f>
        <v>123.64058300000001</v>
      </c>
      <c r="N1796" s="4">
        <f ca="1">[1]!thsiFinD("ths_turnover_ratio_w_stock",$A1796,$A$1)</f>
        <v>15.904847365807999</v>
      </c>
      <c r="O1796" s="4">
        <f ca="1">[1]!thsiFinD("ths_relative_chg_ratio_w_stock",$A1796,$A$1,104,100)</f>
        <v>-5.9027892112840004</v>
      </c>
      <c r="P1796" s="4"/>
    </row>
    <row r="1797" spans="1:16" x14ac:dyDescent="0.25">
      <c r="A1797" s="2" t="s">
        <v>3603</v>
      </c>
      <c r="B1797" s="2" t="s">
        <v>3604</v>
      </c>
      <c r="C1797" s="4">
        <f ca="1">[1]!thsiFinD("ths_vol_ratio_stock",$A1797,$A$1,7,100)</f>
        <v>1.449473940267</v>
      </c>
      <c r="D1797" s="4">
        <f ca="1">[1]!thsiFinD("ths_cr_stock",$A1797,$A$1,7,100,100)</f>
        <v>133.90685640362</v>
      </c>
      <c r="E1797" s="4">
        <f ca="1">[1]!thsiFinD("ths_mfi_stock",$A1797,$A$1,7,100,100)</f>
        <v>42.472015322935</v>
      </c>
      <c r="F1797" s="4">
        <f ca="1">[1]!thsiFinD("ths_expma_stock",$A1797,$A$1,7,100,100)</f>
        <v>171.48027259815001</v>
      </c>
      <c r="G1797" s="4">
        <f ca="1">[1]!thsiFinD("ths_rsi_stock",$A1797,$A$1,7,100,100)</f>
        <v>35.223436820776001</v>
      </c>
      <c r="H1797" s="4">
        <f ca="1">[1]!thsiFinD("ths_adtm_stock",$A1797,$A$1,7,3,100,100,100)</f>
        <v>0.4762084592145</v>
      </c>
      <c r="I1797" s="4">
        <f ca="1">[1]!thsiFinD("ths_bbiboll_stock",$A1797,$A$1,7,3,100,100,100)</f>
        <v>171.88833333333</v>
      </c>
      <c r="J1797" s="4">
        <f ca="1">[1]!thsiFinD("ths_dptb_stock",$A1797,$A$1,7,104,100,100)</f>
        <v>0.57142857142856995</v>
      </c>
      <c r="K1797" s="4">
        <f ca="1">[1]!thsiFinD("ths_srmi_stock",$A1797,$A$1,7,100,100)</f>
        <v>-8.2748695808599997E-3</v>
      </c>
      <c r="L1797" s="4">
        <f ca="1">[1]!thsiFinD("ths_atr_stock",$A1797,$A$1,7,101,100,100)</f>
        <v>9.15</v>
      </c>
      <c r="M1797" s="4">
        <f ca="1">[1]!thsiFinD("ths_vol_w_stock",$A1797,$A$1)/1000000</f>
        <v>101.001273</v>
      </c>
      <c r="N1797" s="4">
        <f ca="1">[1]!thsiFinD("ths_turnover_ratio_w_stock",$A1797,$A$1)</f>
        <v>12.626418220691001</v>
      </c>
      <c r="O1797" s="4">
        <f ca="1">[1]!thsiFinD("ths_relative_chg_ratio_w_stock",$A1797,$A$1,104,100)</f>
        <v>-0.96276643234541004</v>
      </c>
      <c r="P1797" s="4"/>
    </row>
    <row r="1798" spans="1:16" x14ac:dyDescent="0.25">
      <c r="A1798" s="2" t="s">
        <v>3605</v>
      </c>
      <c r="B1798" s="2" t="s">
        <v>3606</v>
      </c>
      <c r="C1798" s="4">
        <f ca="1">[1]!thsiFinD("ths_vol_ratio_stock",$A1798,$A$1,7,100)</f>
        <v>0.76619649868822004</v>
      </c>
      <c r="D1798" s="4">
        <f ca="1">[1]!thsiFinD("ths_cr_stock",$A1798,$A$1,7,100,100)</f>
        <v>101</v>
      </c>
      <c r="E1798" s="4">
        <f ca="1">[1]!thsiFinD("ths_mfi_stock",$A1798,$A$1,7,100,100)</f>
        <v>43.712056534841999</v>
      </c>
      <c r="F1798" s="4">
        <f ca="1">[1]!thsiFinD("ths_expma_stock",$A1798,$A$1,7,100,100)</f>
        <v>4.4875533837611004</v>
      </c>
      <c r="G1798" s="4">
        <f ca="1">[1]!thsiFinD("ths_rsi_stock",$A1798,$A$1,7,100,100)</f>
        <v>42.237525372542002</v>
      </c>
      <c r="H1798" s="4">
        <f ca="1">[1]!thsiFinD("ths_adtm_stock",$A1798,$A$1,7,3,100,100,100)</f>
        <v>0.30909090909091003</v>
      </c>
      <c r="I1798" s="4">
        <f ca="1">[1]!thsiFinD("ths_bbiboll_stock",$A1798,$A$1,7,3,100,100,100)</f>
        <v>4.4727083333333004</v>
      </c>
      <c r="J1798" s="4">
        <f ca="1">[1]!thsiFinD("ths_dptb_stock",$A1798,$A$1,7,104,100,100)</f>
        <v>0.57142857142856995</v>
      </c>
      <c r="K1798" s="4">
        <f ca="1">[1]!thsiFinD("ths_srmi_stock",$A1798,$A$1,7,100,100)</f>
        <v>4.5558086560362997E-3</v>
      </c>
      <c r="L1798" s="4">
        <f ca="1">[1]!thsiFinD("ths_atr_stock",$A1798,$A$1,7,101,100,100)</f>
        <v>0.20857142857142999</v>
      </c>
      <c r="M1798" s="4">
        <f ca="1">[1]!thsiFinD("ths_vol_w_stock",$A1798,$A$1)/1000000</f>
        <v>294.89384999999999</v>
      </c>
      <c r="N1798" s="4">
        <f ca="1">[1]!thsiFinD("ths_turnover_ratio_w_stock",$A1798,$A$1)</f>
        <v>42.630708050285001</v>
      </c>
      <c r="O1798" s="4">
        <f ca="1">[1]!thsiFinD("ths_relative_chg_ratio_w_stock",$A1798,$A$1,104,100)</f>
        <v>-0.14737724920736001</v>
      </c>
      <c r="P1798" s="4"/>
    </row>
    <row r="1799" spans="1:16" x14ac:dyDescent="0.25">
      <c r="A1799" s="2" t="s">
        <v>3607</v>
      </c>
      <c r="B1799" s="2" t="s">
        <v>3608</v>
      </c>
      <c r="C1799" s="4">
        <f ca="1">[1]!thsiFinD("ths_vol_ratio_stock",$A1799,$A$1,7,100)</f>
        <v>0.66806272273205003</v>
      </c>
      <c r="D1799" s="4">
        <f ca="1">[1]!thsiFinD("ths_cr_stock",$A1799,$A$1,7,100,100)</f>
        <v>74.999999999999005</v>
      </c>
      <c r="E1799" s="4">
        <f ca="1">[1]!thsiFinD("ths_mfi_stock",$A1799,$A$1,7,100,100)</f>
        <v>42.291297621569001</v>
      </c>
      <c r="F1799" s="4">
        <f ca="1">[1]!thsiFinD("ths_expma_stock",$A1799,$A$1,7,100,100)</f>
        <v>4.0316761527832998</v>
      </c>
      <c r="G1799" s="4">
        <f ca="1">[1]!thsiFinD("ths_rsi_stock",$A1799,$A$1,7,100,100)</f>
        <v>33.009489135335997</v>
      </c>
      <c r="H1799" s="4">
        <f ca="1">[1]!thsiFinD("ths_adtm_stock",$A1799,$A$1,7,3,100,100,100)</f>
        <v>0.23076923076923</v>
      </c>
      <c r="I1799" s="4">
        <f ca="1">[1]!thsiFinD("ths_bbiboll_stock",$A1799,$A$1,7,3,100,100,100)</f>
        <v>4.0774999999999997</v>
      </c>
      <c r="J1799" s="4">
        <f ca="1">[1]!thsiFinD("ths_dptb_stock",$A1799,$A$1,7,104,100,100)</f>
        <v>0.85714285714285998</v>
      </c>
      <c r="K1799" s="4">
        <f ca="1">[1]!thsiFinD("ths_srmi_stock",$A1799,$A$1,7,100,100)</f>
        <v>-2.9776674937965E-2</v>
      </c>
      <c r="L1799" s="4">
        <f ca="1">[1]!thsiFinD("ths_atr_stock",$A1799,$A$1,7,101,100,100)</f>
        <v>0.13</v>
      </c>
      <c r="M1799" s="4">
        <f ca="1">[1]!thsiFinD("ths_vol_w_stock",$A1799,$A$1)/1000000</f>
        <v>51.124709000000003</v>
      </c>
      <c r="N1799" s="4">
        <f ca="1">[1]!thsiFinD("ths_turnover_ratio_w_stock",$A1799,$A$1)</f>
        <v>9.5131827253990995</v>
      </c>
      <c r="O1799" s="4">
        <f ca="1">[1]!thsiFinD("ths_relative_chg_ratio_w_stock",$A1799,$A$1,104,100)</f>
        <v>-5.4852175773334002</v>
      </c>
      <c r="P1799" s="4"/>
    </row>
    <row r="1800" spans="1:16" x14ac:dyDescent="0.25">
      <c r="A1800" s="2" t="s">
        <v>3609</v>
      </c>
      <c r="B1800" s="2" t="s">
        <v>3610</v>
      </c>
      <c r="C1800" s="4">
        <f ca="1">[1]!thsiFinD("ths_vol_ratio_stock",$A1800,$A$1,7,100)</f>
        <v>1.0050644111577001</v>
      </c>
      <c r="D1800" s="4">
        <f ca="1">[1]!thsiFinD("ths_cr_stock",$A1800,$A$1,7,100,100)</f>
        <v>193.75</v>
      </c>
      <c r="E1800" s="4">
        <f ca="1">[1]!thsiFinD("ths_mfi_stock",$A1800,$A$1,7,100,100)</f>
        <v>87.342653968494005</v>
      </c>
      <c r="F1800" s="4">
        <f ca="1">[1]!thsiFinD("ths_expma_stock",$A1800,$A$1,7,100,100)</f>
        <v>6.7043635554138001</v>
      </c>
      <c r="G1800" s="4">
        <f ca="1">[1]!thsiFinD("ths_rsi_stock",$A1800,$A$1,7,100,100)</f>
        <v>66.528324809386007</v>
      </c>
      <c r="H1800" s="4">
        <f ca="1">[1]!thsiFinD("ths_adtm_stock",$A1800,$A$1,7,3,100,100,100)</f>
        <v>0.94146341463414995</v>
      </c>
      <c r="I1800" s="4">
        <f ca="1">[1]!thsiFinD("ths_bbiboll_stock",$A1800,$A$1,7,3,100,100,100)</f>
        <v>6.6468749999999996</v>
      </c>
      <c r="J1800" s="4">
        <f ca="1">[1]!thsiFinD("ths_dptb_stock",$A1800,$A$1,7,104,100,100)</f>
        <v>0.14285714285713999</v>
      </c>
      <c r="K1800" s="4">
        <f ca="1">[1]!thsiFinD("ths_srmi_stock",$A1800,$A$1,7,100,100)</f>
        <v>5.8073654390935002E-2</v>
      </c>
      <c r="L1800" s="4">
        <f ca="1">[1]!thsiFinD("ths_atr_stock",$A1800,$A$1,7,101,100,100)</f>
        <v>0.42285714285713999</v>
      </c>
      <c r="M1800" s="4">
        <f ca="1">[1]!thsiFinD("ths_vol_w_stock",$A1800,$A$1)/1000000</f>
        <v>41.357357</v>
      </c>
      <c r="N1800" s="4">
        <f ca="1">[1]!thsiFinD("ths_turnover_ratio_w_stock",$A1800,$A$1)</f>
        <v>22.449802093378999</v>
      </c>
      <c r="O1800" s="4">
        <f ca="1">[1]!thsiFinD("ths_relative_chg_ratio_w_stock",$A1800,$A$1,104,100)</f>
        <v>15.402426666754</v>
      </c>
      <c r="P1800" s="4"/>
    </row>
    <row r="1801" spans="1:16" x14ac:dyDescent="0.25">
      <c r="A1801" s="2" t="s">
        <v>3611</v>
      </c>
      <c r="B1801" s="2" t="s">
        <v>3612</v>
      </c>
      <c r="C1801" s="4">
        <f ca="1">[1]!thsiFinD("ths_vol_ratio_stock",$A1801,$A$1,7,100)</f>
        <v>0.62758084332104003</v>
      </c>
      <c r="D1801" s="4">
        <f ca="1">[1]!thsiFinD("ths_cr_stock",$A1801,$A$1,7,100,100)</f>
        <v>82.159624413144996</v>
      </c>
      <c r="E1801" s="4">
        <f ca="1">[1]!thsiFinD("ths_mfi_stock",$A1801,$A$1,7,100,100)</f>
        <v>57.056141645966001</v>
      </c>
      <c r="F1801" s="4">
        <f ca="1">[1]!thsiFinD("ths_expma_stock",$A1801,$A$1,7,100,100)</f>
        <v>12.412081381701</v>
      </c>
      <c r="G1801" s="4">
        <f ca="1">[1]!thsiFinD("ths_rsi_stock",$A1801,$A$1,7,100,100)</f>
        <v>45.021713514394001</v>
      </c>
      <c r="H1801" s="4">
        <f ca="1">[1]!thsiFinD("ths_adtm_stock",$A1801,$A$1,7,3,100,100,100)</f>
        <v>-0.26973684210526</v>
      </c>
      <c r="I1801" s="4">
        <f ca="1">[1]!thsiFinD("ths_bbiboll_stock",$A1801,$A$1,7,3,100,100,100)</f>
        <v>12.303333333333001</v>
      </c>
      <c r="J1801" s="4">
        <f ca="1">[1]!thsiFinD("ths_dptb_stock",$A1801,$A$1,7,104,100,100)</f>
        <v>0.57142857142856995</v>
      </c>
      <c r="K1801" s="4">
        <f ca="1">[1]!thsiFinD("ths_srmi_stock",$A1801,$A$1,7,100,100)</f>
        <v>-2.1069692058346998E-2</v>
      </c>
      <c r="L1801" s="4">
        <f ca="1">[1]!thsiFinD("ths_atr_stock",$A1801,$A$1,7,101,100,100)</f>
        <v>0.57428571428570996</v>
      </c>
      <c r="M1801" s="4">
        <f ca="1">[1]!thsiFinD("ths_vol_w_stock",$A1801,$A$1)/1000000</f>
        <v>47.687733000000001</v>
      </c>
      <c r="N1801" s="4">
        <f ca="1">[1]!thsiFinD("ths_turnover_ratio_w_stock",$A1801,$A$1)</f>
        <v>25.184108333084001</v>
      </c>
      <c r="O1801" s="4">
        <f ca="1">[1]!thsiFinD("ths_relative_chg_ratio_w_stock",$A1801,$A$1,104,100)</f>
        <v>2.7464609096641999</v>
      </c>
      <c r="P1801" s="4"/>
    </row>
    <row r="1802" spans="1:16" x14ac:dyDescent="0.25">
      <c r="A1802" s="2" t="s">
        <v>3613</v>
      </c>
      <c r="B1802" s="2" t="s">
        <v>3614</v>
      </c>
      <c r="C1802" s="4">
        <f ca="1">[1]!thsiFinD("ths_vol_ratio_stock",$A1802,$A$1,7,100)</f>
        <v>0.53884995081118003</v>
      </c>
      <c r="D1802" s="4">
        <f ca="1">[1]!thsiFinD("ths_cr_stock",$A1802,$A$1,7,100,100)</f>
        <v>36.486486486486001</v>
      </c>
      <c r="E1802" s="4">
        <f ca="1">[1]!thsiFinD("ths_mfi_stock",$A1802,$A$1,7,100,100)</f>
        <v>32.402457436907</v>
      </c>
      <c r="F1802" s="4">
        <f ca="1">[1]!thsiFinD("ths_expma_stock",$A1802,$A$1,7,100,100)</f>
        <v>4.8107765351204996</v>
      </c>
      <c r="G1802" s="4">
        <f ca="1">[1]!thsiFinD("ths_rsi_stock",$A1802,$A$1,7,100,100)</f>
        <v>35.427576873033999</v>
      </c>
      <c r="H1802" s="4">
        <f ca="1">[1]!thsiFinD("ths_adtm_stock",$A1802,$A$1,7,3,100,100,100)</f>
        <v>-0.35483870967741998</v>
      </c>
      <c r="I1802" s="4">
        <f ca="1">[1]!thsiFinD("ths_bbiboll_stock",$A1802,$A$1,7,3,100,100,100)</f>
        <v>4.8295833333333</v>
      </c>
      <c r="J1802" s="4">
        <f ca="1">[1]!thsiFinD("ths_dptb_stock",$A1802,$A$1,7,104,100,100)</f>
        <v>0.71428571428570997</v>
      </c>
      <c r="K1802" s="4">
        <f ca="1">[1]!thsiFinD("ths_srmi_stock",$A1802,$A$1,7,100,100)</f>
        <v>-4.4806517311609E-2</v>
      </c>
      <c r="L1802" s="4">
        <f ca="1">[1]!thsiFinD("ths_atr_stock",$A1802,$A$1,7,101,100,100)</f>
        <v>0.14857142857142999</v>
      </c>
      <c r="M1802" s="4">
        <f ca="1">[1]!thsiFinD("ths_vol_w_stock",$A1802,$A$1)/1000000</f>
        <v>391.96842700000002</v>
      </c>
      <c r="N1802" s="4">
        <f ca="1">[1]!thsiFinD("ths_turnover_ratio_w_stock",$A1802,$A$1)</f>
        <v>15.109199101584</v>
      </c>
      <c r="O1802" s="4">
        <f ca="1">[1]!thsiFinD("ths_relative_chg_ratio_w_stock",$A1802,$A$1,104,100)</f>
        <v>-1.2191748291674001</v>
      </c>
      <c r="P1802" s="4"/>
    </row>
    <row r="1803" spans="1:16" x14ac:dyDescent="0.25">
      <c r="A1803" s="2" t="s">
        <v>3615</v>
      </c>
      <c r="B1803" s="2" t="s">
        <v>3616</v>
      </c>
      <c r="C1803" s="4">
        <f ca="1">[1]!thsiFinD("ths_vol_ratio_stock",$A1803,$A$1,7,100)</f>
        <v>1.3446424595404001</v>
      </c>
      <c r="D1803" s="4">
        <f ca="1">[1]!thsiFinD("ths_cr_stock",$A1803,$A$1,7,100,100)</f>
        <v>175.28483786153001</v>
      </c>
      <c r="E1803" s="4">
        <f ca="1">[1]!thsiFinD("ths_mfi_stock",$A1803,$A$1,7,100,100)</f>
        <v>67.690144862349996</v>
      </c>
      <c r="F1803" s="4">
        <f ca="1">[1]!thsiFinD("ths_expma_stock",$A1803,$A$1,7,100,100)</f>
        <v>33.396877363622998</v>
      </c>
      <c r="G1803" s="4">
        <f ca="1">[1]!thsiFinD("ths_rsi_stock",$A1803,$A$1,7,100,100)</f>
        <v>53.406635886547001</v>
      </c>
      <c r="H1803" s="4">
        <f ca="1">[1]!thsiFinD("ths_adtm_stock",$A1803,$A$1,7,3,100,100,100)</f>
        <v>0.82115869017632004</v>
      </c>
      <c r="I1803" s="4">
        <f ca="1">[1]!thsiFinD("ths_bbiboll_stock",$A1803,$A$1,7,3,100,100,100)</f>
        <v>33.271666666667002</v>
      </c>
      <c r="J1803" s="4">
        <f ca="1">[1]!thsiFinD("ths_dptb_stock",$A1803,$A$1,7,104,100,100)</f>
        <v>0.71428571428570997</v>
      </c>
      <c r="K1803" s="4">
        <f ca="1">[1]!thsiFinD("ths_srmi_stock",$A1803,$A$1,7,100,100)</f>
        <v>3.0420518938263998E-2</v>
      </c>
      <c r="L1803" s="4">
        <f ca="1">[1]!thsiFinD("ths_atr_stock",$A1803,$A$1,7,101,100,100)</f>
        <v>1.5642857142857001</v>
      </c>
      <c r="M1803" s="4">
        <f ca="1">[1]!thsiFinD("ths_vol_w_stock",$A1803,$A$1)/1000000</f>
        <v>126.741894</v>
      </c>
      <c r="N1803" s="4">
        <f ca="1">[1]!thsiFinD("ths_turnover_ratio_w_stock",$A1803,$A$1)</f>
        <v>10.291204975749</v>
      </c>
      <c r="O1803" s="4">
        <f ca="1">[1]!thsiFinD("ths_relative_chg_ratio_w_stock",$A1803,$A$1,104,100)</f>
        <v>3.2260989187139999</v>
      </c>
      <c r="P1803" s="4"/>
    </row>
    <row r="1804" spans="1:16" x14ac:dyDescent="0.25">
      <c r="A1804" s="2" t="s">
        <v>3617</v>
      </c>
      <c r="B1804" s="2" t="s">
        <v>3618</v>
      </c>
      <c r="C1804" s="4">
        <f ca="1">[1]!thsiFinD("ths_vol_ratio_stock",$A1804,$A$1,7,100)</f>
        <v>2.5370196372548999</v>
      </c>
      <c r="D1804" s="4">
        <f ca="1">[1]!thsiFinD("ths_cr_stock",$A1804,$A$1,7,100,100)</f>
        <v>185.32608695651999</v>
      </c>
      <c r="E1804" s="4">
        <f ca="1">[1]!thsiFinD("ths_mfi_stock",$A1804,$A$1,7,100,100)</f>
        <v>71.142820125201993</v>
      </c>
      <c r="F1804" s="4">
        <f ca="1">[1]!thsiFinD("ths_expma_stock",$A1804,$A$1,7,100,100)</f>
        <v>4.4347643680953999</v>
      </c>
      <c r="G1804" s="4">
        <f ca="1">[1]!thsiFinD("ths_rsi_stock",$A1804,$A$1,7,100,100)</f>
        <v>64.176106290638003</v>
      </c>
      <c r="H1804" s="4">
        <f ca="1">[1]!thsiFinD("ths_adtm_stock",$A1804,$A$1,7,3,100,100,100)</f>
        <v>0.1</v>
      </c>
      <c r="I1804" s="4">
        <f ca="1">[1]!thsiFinD("ths_bbiboll_stock",$A1804,$A$1,7,3,100,100,100)</f>
        <v>4.3726041666666999</v>
      </c>
      <c r="J1804" s="4">
        <f ca="1">[1]!thsiFinD("ths_dptb_stock",$A1804,$A$1,7,104,100,100)</f>
        <v>0.71428571428570997</v>
      </c>
      <c r="K1804" s="4">
        <f ca="1">[1]!thsiFinD("ths_srmi_stock",$A1804,$A$1,7,100,100)</f>
        <v>7.8723404255318999E-2</v>
      </c>
      <c r="L1804" s="4">
        <f ca="1">[1]!thsiFinD("ths_atr_stock",$A1804,$A$1,7,101,100,100)</f>
        <v>0.27571428571429002</v>
      </c>
      <c r="M1804" s="4">
        <f ca="1">[1]!thsiFinD("ths_vol_w_stock",$A1804,$A$1)/1000000</f>
        <v>262.311621</v>
      </c>
      <c r="N1804" s="4">
        <f ca="1">[1]!thsiFinD("ths_turnover_ratio_w_stock",$A1804,$A$1)</f>
        <v>31.715040519881999</v>
      </c>
      <c r="O1804" s="4">
        <f ca="1">[1]!thsiFinD("ths_relative_chg_ratio_w_stock",$A1804,$A$1,104,100)</f>
        <v>10.374725118574</v>
      </c>
      <c r="P1804" s="4"/>
    </row>
    <row r="1805" spans="1:16" x14ac:dyDescent="0.25">
      <c r="A1805" s="2" t="s">
        <v>3619</v>
      </c>
      <c r="B1805" s="2" t="s">
        <v>3620</v>
      </c>
      <c r="C1805" s="4">
        <f ca="1">[1]!thsiFinD("ths_vol_ratio_stock",$A1805,$A$1,7,100)</f>
        <v>0.73740182992315995</v>
      </c>
      <c r="D1805" s="4">
        <f ca="1">[1]!thsiFinD("ths_cr_stock",$A1805,$A$1,7,100,100)</f>
        <v>116.77419354839</v>
      </c>
      <c r="E1805" s="4">
        <f ca="1">[1]!thsiFinD("ths_mfi_stock",$A1805,$A$1,7,100,100)</f>
        <v>46.893522359313998</v>
      </c>
      <c r="F1805" s="4">
        <f ca="1">[1]!thsiFinD("ths_expma_stock",$A1805,$A$1,7,100,100)</f>
        <v>5.4503389086845004</v>
      </c>
      <c r="G1805" s="4">
        <f ca="1">[1]!thsiFinD("ths_rsi_stock",$A1805,$A$1,7,100,100)</f>
        <v>50.134954791700999</v>
      </c>
      <c r="H1805" s="4">
        <f ca="1">[1]!thsiFinD("ths_adtm_stock",$A1805,$A$1,7,3,100,100,100)</f>
        <v>0.27083333333332998</v>
      </c>
      <c r="I1805" s="4">
        <f ca="1">[1]!thsiFinD("ths_bbiboll_stock",$A1805,$A$1,7,3,100,100,100)</f>
        <v>5.4137500000000003</v>
      </c>
      <c r="J1805" s="4">
        <f ca="1">[1]!thsiFinD("ths_dptb_stock",$A1805,$A$1,7,104,100,100)</f>
        <v>0.71428571428570997</v>
      </c>
      <c r="K1805" s="4">
        <f ca="1">[1]!thsiFinD("ths_srmi_stock",$A1805,$A$1,7,100,100)</f>
        <v>-1.8416206261509999E-3</v>
      </c>
      <c r="L1805" s="4">
        <f ca="1">[1]!thsiFinD("ths_atr_stock",$A1805,$A$1,7,101,100,100)</f>
        <v>0.16285714285714001</v>
      </c>
      <c r="M1805" s="4">
        <f ca="1">[1]!thsiFinD("ths_vol_w_stock",$A1805,$A$1)/1000000</f>
        <v>35.413151999999997</v>
      </c>
      <c r="N1805" s="4">
        <f ca="1">[1]!thsiFinD("ths_turnover_ratio_w_stock",$A1805,$A$1)</f>
        <v>4.4347402613845004</v>
      </c>
      <c r="O1805" s="4">
        <f ca="1">[1]!thsiFinD("ths_relative_chg_ratio_w_stock",$A1805,$A$1,104,100)</f>
        <v>2.8232886667893999</v>
      </c>
      <c r="P1805" s="4"/>
    </row>
    <row r="1806" spans="1:16" x14ac:dyDescent="0.25">
      <c r="A1806" s="2" t="s">
        <v>3621</v>
      </c>
      <c r="B1806" s="2" t="s">
        <v>3622</v>
      </c>
      <c r="C1806" s="4">
        <f ca="1">[1]!thsiFinD("ths_vol_ratio_stock",$A1806,$A$1,7,100)</f>
        <v>1.0832333370067</v>
      </c>
      <c r="D1806" s="4">
        <f ca="1">[1]!thsiFinD("ths_cr_stock",$A1806,$A$1,7,100,100)</f>
        <v>130.30303030303</v>
      </c>
      <c r="E1806" s="4">
        <f ca="1">[1]!thsiFinD("ths_mfi_stock",$A1806,$A$1,7,100,100)</f>
        <v>74.875302950412006</v>
      </c>
      <c r="F1806" s="4">
        <f ca="1">[1]!thsiFinD("ths_expma_stock",$A1806,$A$1,7,100,100)</f>
        <v>7.8574940632972003</v>
      </c>
      <c r="G1806" s="4">
        <f ca="1">[1]!thsiFinD("ths_rsi_stock",$A1806,$A$1,7,100,100)</f>
        <v>38.868284733082</v>
      </c>
      <c r="H1806" s="4">
        <f ca="1">[1]!thsiFinD("ths_adtm_stock",$A1806,$A$1,7,3,100,100,100)</f>
        <v>0.53424657534247</v>
      </c>
      <c r="I1806" s="4">
        <f ca="1">[1]!thsiFinD("ths_bbiboll_stock",$A1806,$A$1,7,3,100,100,100)</f>
        <v>7.8714583333333001</v>
      </c>
      <c r="J1806" s="4">
        <f ca="1">[1]!thsiFinD("ths_dptb_stock",$A1806,$A$1,7,104,100,100)</f>
        <v>0.71428571428570997</v>
      </c>
      <c r="K1806" s="4">
        <f ca="1">[1]!thsiFinD("ths_srmi_stock",$A1806,$A$1,7,100,100)</f>
        <v>6.5104166666666002E-3</v>
      </c>
      <c r="L1806" s="4">
        <f ca="1">[1]!thsiFinD("ths_atr_stock",$A1806,$A$1,7,101,100,100)</f>
        <v>0.22142857142857</v>
      </c>
      <c r="M1806" s="4">
        <f ca="1">[1]!thsiFinD("ths_vol_w_stock",$A1806,$A$1)/1000000</f>
        <v>64.465209999999999</v>
      </c>
      <c r="N1806" s="4">
        <f ca="1">[1]!thsiFinD("ths_turnover_ratio_w_stock",$A1806,$A$1)</f>
        <v>7.7696317254045999</v>
      </c>
      <c r="O1806" s="4">
        <f ca="1">[1]!thsiFinD("ths_relative_chg_ratio_w_stock",$A1806,$A$1,104,100)</f>
        <v>-1.4377936967009</v>
      </c>
      <c r="P1806" s="4"/>
    </row>
    <row r="1807" spans="1:16" x14ac:dyDescent="0.25">
      <c r="A1807" s="2" t="s">
        <v>3623</v>
      </c>
      <c r="B1807" s="2" t="s">
        <v>3624</v>
      </c>
      <c r="C1807" s="4">
        <f ca="1">[1]!thsiFinD("ths_vol_ratio_stock",$A1807,$A$1,7,100)</f>
        <v>0.93705595926481</v>
      </c>
      <c r="D1807" s="4">
        <f ca="1">[1]!thsiFinD("ths_cr_stock",$A1807,$A$1,7,100,100)</f>
        <v>130.87885985747999</v>
      </c>
      <c r="E1807" s="4">
        <f ca="1">[1]!thsiFinD("ths_mfi_stock",$A1807,$A$1,7,100,100)</f>
        <v>62.542668282263001</v>
      </c>
      <c r="F1807" s="4">
        <f ca="1">[1]!thsiFinD("ths_expma_stock",$A1807,$A$1,7,100,100)</f>
        <v>8.7411585842988995</v>
      </c>
      <c r="G1807" s="4">
        <f ca="1">[1]!thsiFinD("ths_rsi_stock",$A1807,$A$1,7,100,100)</f>
        <v>61.869369367457999</v>
      </c>
      <c r="H1807" s="4">
        <f ca="1">[1]!thsiFinD("ths_adtm_stock",$A1807,$A$1,7,3,100,100,100)</f>
        <v>0.77205882352941002</v>
      </c>
      <c r="I1807" s="4">
        <f ca="1">[1]!thsiFinD("ths_bbiboll_stock",$A1807,$A$1,7,3,100,100,100)</f>
        <v>8.5472916666667</v>
      </c>
      <c r="J1807" s="4">
        <f ca="1">[1]!thsiFinD("ths_dptb_stock",$A1807,$A$1,7,104,100,100)</f>
        <v>0.71428571428570997</v>
      </c>
      <c r="K1807" s="4">
        <f ca="1">[1]!thsiFinD("ths_srmi_stock",$A1807,$A$1,7,100,100)</f>
        <v>4.4067796610168998E-2</v>
      </c>
      <c r="L1807" s="4">
        <f ca="1">[1]!thsiFinD("ths_atr_stock",$A1807,$A$1,7,101,100,100)</f>
        <v>0.46714285714286002</v>
      </c>
      <c r="M1807" s="4">
        <f ca="1">[1]!thsiFinD("ths_vol_w_stock",$A1807,$A$1)/1000000</f>
        <v>73.704527999999996</v>
      </c>
      <c r="N1807" s="4">
        <f ca="1">[1]!thsiFinD("ths_turnover_ratio_w_stock",$A1807,$A$1)</f>
        <v>15.038954365138</v>
      </c>
      <c r="O1807" s="4">
        <f ca="1">[1]!thsiFinD("ths_relative_chg_ratio_w_stock",$A1807,$A$1,104,100)</f>
        <v>0.41312757633087999</v>
      </c>
      <c r="P1807" s="4"/>
    </row>
    <row r="1808" spans="1:16" x14ac:dyDescent="0.25">
      <c r="A1808" s="2" t="s">
        <v>3625</v>
      </c>
      <c r="B1808" s="2" t="s">
        <v>3626</v>
      </c>
      <c r="C1808" s="4">
        <f ca="1">[1]!thsiFinD("ths_vol_ratio_stock",$A1808,$A$1,7,100)</f>
        <v>1.4563746847446</v>
      </c>
      <c r="D1808" s="4">
        <f ca="1">[1]!thsiFinD("ths_cr_stock",$A1808,$A$1,7,100,100)</f>
        <v>163.54029062087</v>
      </c>
      <c r="E1808" s="4">
        <f ca="1">[1]!thsiFinD("ths_mfi_stock",$A1808,$A$1,7,100,100)</f>
        <v>75.240840649438994</v>
      </c>
      <c r="F1808" s="4">
        <f ca="1">[1]!thsiFinD("ths_expma_stock",$A1808,$A$1,7,100,100)</f>
        <v>21.769661254609002</v>
      </c>
      <c r="G1808" s="4">
        <f ca="1">[1]!thsiFinD("ths_rsi_stock",$A1808,$A$1,7,100,100)</f>
        <v>60.278245790345999</v>
      </c>
      <c r="H1808" s="4">
        <f ca="1">[1]!thsiFinD("ths_adtm_stock",$A1808,$A$1,7,3,100,100,100)</f>
        <v>0.27631578947369001</v>
      </c>
      <c r="I1808" s="4">
        <f ca="1">[1]!thsiFinD("ths_bbiboll_stock",$A1808,$A$1,7,3,100,100,100)</f>
        <v>21.626770833333001</v>
      </c>
      <c r="J1808" s="4">
        <f ca="1">[1]!thsiFinD("ths_dptb_stock",$A1808,$A$1,7,104,100,100)</f>
        <v>0.57142857142856995</v>
      </c>
      <c r="K1808" s="4">
        <f ca="1">[1]!thsiFinD("ths_srmi_stock",$A1808,$A$1,7,100,100)</f>
        <v>6.2862238074007995E-2</v>
      </c>
      <c r="L1808" s="4">
        <f ca="1">[1]!thsiFinD("ths_atr_stock",$A1808,$A$1,7,101,100,100)</f>
        <v>0.95</v>
      </c>
      <c r="M1808" s="4">
        <f ca="1">[1]!thsiFinD("ths_vol_w_stock",$A1808,$A$1)/1000000</f>
        <v>7.0957520000000001</v>
      </c>
      <c r="N1808" s="4">
        <f ca="1">[1]!thsiFinD("ths_turnover_ratio_w_stock",$A1808,$A$1)</f>
        <v>7.9907117117117004</v>
      </c>
      <c r="O1808" s="4">
        <f ca="1">[1]!thsiFinD("ths_relative_chg_ratio_w_stock",$A1808,$A$1,104,100)</f>
        <v>4.2665823978950002</v>
      </c>
      <c r="P1808" s="4"/>
    </row>
    <row r="1809" spans="1:16" x14ac:dyDescent="0.25">
      <c r="A1809" s="2" t="s">
        <v>3627</v>
      </c>
      <c r="B1809" s="2" t="s">
        <v>3628</v>
      </c>
      <c r="C1809" s="4">
        <f ca="1">[1]!thsiFinD("ths_vol_ratio_stock",$A1809,$A$1,7,100)</f>
        <v>0.90753004137785998</v>
      </c>
      <c r="D1809" s="4">
        <f ca="1">[1]!thsiFinD("ths_cr_stock",$A1809,$A$1,7,100,100)</f>
        <v>97.368421052631007</v>
      </c>
      <c r="E1809" s="4">
        <f ca="1">[1]!thsiFinD("ths_mfi_stock",$A1809,$A$1,7,100,100)</f>
        <v>73.565421549215998</v>
      </c>
      <c r="F1809" s="4">
        <f ca="1">[1]!thsiFinD("ths_expma_stock",$A1809,$A$1,7,100,100)</f>
        <v>9.0212628766271994</v>
      </c>
      <c r="G1809" s="4">
        <f ca="1">[1]!thsiFinD("ths_rsi_stock",$A1809,$A$1,7,100,100)</f>
        <v>35.615054620381997</v>
      </c>
      <c r="H1809" s="4">
        <f ca="1">[1]!thsiFinD("ths_adtm_stock",$A1809,$A$1,7,3,100,100,100)</f>
        <v>0.59550561797752999</v>
      </c>
      <c r="I1809" s="4">
        <f ca="1">[1]!thsiFinD("ths_bbiboll_stock",$A1809,$A$1,7,3,100,100,100)</f>
        <v>9.0578125000000007</v>
      </c>
      <c r="J1809" s="4">
        <f ca="1">[1]!thsiFinD("ths_dptb_stock",$A1809,$A$1,7,104,100,100)</f>
        <v>0.71428571428570997</v>
      </c>
      <c r="K1809" s="4">
        <f ca="1">[1]!thsiFinD("ths_srmi_stock",$A1809,$A$1,7,100,100)</f>
        <v>-6.8259385665527996E-3</v>
      </c>
      <c r="L1809" s="4">
        <f ca="1">[1]!thsiFinD("ths_atr_stock",$A1809,$A$1,7,101,100,100)</f>
        <v>0.34</v>
      </c>
      <c r="M1809" s="4">
        <f ca="1">[1]!thsiFinD("ths_vol_w_stock",$A1809,$A$1)/1000000</f>
        <v>101.49909599999999</v>
      </c>
      <c r="N1809" s="4">
        <f ca="1">[1]!thsiFinD("ths_turnover_ratio_w_stock",$A1809,$A$1)</f>
        <v>22.883653114529</v>
      </c>
      <c r="O1809" s="4">
        <f ca="1">[1]!thsiFinD("ths_relative_chg_ratio_w_stock",$A1809,$A$1,104,100)</f>
        <v>-3.2347393795620998</v>
      </c>
      <c r="P1809" s="4"/>
    </row>
    <row r="1810" spans="1:16" x14ac:dyDescent="0.25">
      <c r="A1810" s="2" t="s">
        <v>3629</v>
      </c>
      <c r="B1810" s="2" t="s">
        <v>3630</v>
      </c>
      <c r="C1810" s="4">
        <f ca="1">[1]!thsiFinD("ths_vol_ratio_stock",$A1810,$A$1,7,100)</f>
        <v>1.0069065996691</v>
      </c>
      <c r="D1810" s="4">
        <f ca="1">[1]!thsiFinD("ths_cr_stock",$A1810,$A$1,7,100,100)</f>
        <v>179.31034482759</v>
      </c>
      <c r="E1810" s="4">
        <f ca="1">[1]!thsiFinD("ths_mfi_stock",$A1810,$A$1,7,100,100)</f>
        <v>71.598551539536004</v>
      </c>
      <c r="F1810" s="4">
        <f ca="1">[1]!thsiFinD("ths_expma_stock",$A1810,$A$1,7,100,100)</f>
        <v>4.8706614424193999</v>
      </c>
      <c r="G1810" s="4">
        <f ca="1">[1]!thsiFinD("ths_rsi_stock",$A1810,$A$1,7,100,100)</f>
        <v>45.624998213154001</v>
      </c>
      <c r="H1810" s="4">
        <f ca="1">[1]!thsiFinD("ths_adtm_stock",$A1810,$A$1,7,3,100,100,100)</f>
        <v>0.71604938271605001</v>
      </c>
      <c r="I1810" s="4">
        <f ca="1">[1]!thsiFinD("ths_bbiboll_stock",$A1810,$A$1,7,3,100,100,100)</f>
        <v>4.8497916666667003</v>
      </c>
      <c r="J1810" s="4">
        <f ca="1">[1]!thsiFinD("ths_dptb_stock",$A1810,$A$1,7,104,100,100)</f>
        <v>0.71428571428570997</v>
      </c>
      <c r="K1810" s="4">
        <f ca="1">[1]!thsiFinD("ths_srmi_stock",$A1810,$A$1,7,100,100)</f>
        <v>3.7656903765691002E-2</v>
      </c>
      <c r="L1810" s="4">
        <f ca="1">[1]!thsiFinD("ths_atr_stock",$A1810,$A$1,7,101,100,100)</f>
        <v>0.19428571428571001</v>
      </c>
      <c r="M1810" s="4">
        <f ca="1">[1]!thsiFinD("ths_vol_w_stock",$A1810,$A$1)/1000000</f>
        <v>91.783704999999998</v>
      </c>
      <c r="N1810" s="4">
        <f ca="1">[1]!thsiFinD("ths_turnover_ratio_w_stock",$A1810,$A$1)</f>
        <v>12.211593216473</v>
      </c>
      <c r="O1810" s="4">
        <f ca="1">[1]!thsiFinD("ths_relative_chg_ratio_w_stock",$A1810,$A$1,104,100)</f>
        <v>-0.76573421228699001</v>
      </c>
      <c r="P1810" s="4"/>
    </row>
    <row r="1811" spans="1:16" x14ac:dyDescent="0.25">
      <c r="A1811" s="2" t="s">
        <v>3631</v>
      </c>
      <c r="B1811" s="2" t="s">
        <v>3632</v>
      </c>
      <c r="C1811" s="4">
        <f ca="1">[1]!thsiFinD("ths_vol_ratio_stock",$A1811,$A$1,7,100)</f>
        <v>0.77213456171077999</v>
      </c>
      <c r="D1811" s="4">
        <f ca="1">[1]!thsiFinD("ths_cr_stock",$A1811,$A$1,7,100,100)</f>
        <v>51.239669421488003</v>
      </c>
      <c r="E1811" s="4">
        <f ca="1">[1]!thsiFinD("ths_mfi_stock",$A1811,$A$1,7,100,100)</f>
        <v>41.595051296954999</v>
      </c>
      <c r="F1811" s="4">
        <f ca="1">[1]!thsiFinD("ths_expma_stock",$A1811,$A$1,7,100,100)</f>
        <v>2.4284660977486001</v>
      </c>
      <c r="G1811" s="4">
        <f ca="1">[1]!thsiFinD("ths_rsi_stock",$A1811,$A$1,7,100,100)</f>
        <v>26.479757868084999</v>
      </c>
      <c r="H1811" s="4">
        <f ca="1">[1]!thsiFinD("ths_adtm_stock",$A1811,$A$1,7,3,100,100,100)</f>
        <v>-0.82142857142856995</v>
      </c>
      <c r="I1811" s="4">
        <f ca="1">[1]!thsiFinD("ths_bbiboll_stock",$A1811,$A$1,7,3,100,100,100)</f>
        <v>2.4621875000000002</v>
      </c>
      <c r="J1811" s="4">
        <f ca="1">[1]!thsiFinD("ths_dptb_stock",$A1811,$A$1,7,104,100,100)</f>
        <v>0.42857142857142999</v>
      </c>
      <c r="K1811" s="4">
        <f ca="1">[1]!thsiFinD("ths_srmi_stock",$A1811,$A$1,7,100,100)</f>
        <v>-0.06</v>
      </c>
      <c r="L1811" s="4">
        <f ca="1">[1]!thsiFinD("ths_atr_stock",$A1811,$A$1,7,101,100,100)</f>
        <v>9.1428571428571997E-2</v>
      </c>
      <c r="M1811" s="4">
        <f ca="1">[1]!thsiFinD("ths_vol_w_stock",$A1811,$A$1)/1000000</f>
        <v>161.76782700000001</v>
      </c>
      <c r="N1811" s="4">
        <f ca="1">[1]!thsiFinD("ths_turnover_ratio_w_stock",$A1811,$A$1)</f>
        <v>9.4681172735130996</v>
      </c>
      <c r="O1811" s="4">
        <f ca="1">[1]!thsiFinD("ths_relative_chg_ratio_w_stock",$A1811,$A$1,104,100)</f>
        <v>-6.8349344391729998</v>
      </c>
      <c r="P1811" s="4"/>
    </row>
    <row r="1812" spans="1:16" x14ac:dyDescent="0.25">
      <c r="A1812" s="2" t="s">
        <v>3633</v>
      </c>
      <c r="B1812" s="2" t="s">
        <v>3634</v>
      </c>
      <c r="C1812" s="4">
        <f ca="1">[1]!thsiFinD("ths_vol_ratio_stock",$A1812,$A$1,7,100)</f>
        <v>0.62200923064096003</v>
      </c>
      <c r="D1812" s="4">
        <f ca="1">[1]!thsiFinD("ths_cr_stock",$A1812,$A$1,7,100,100)</f>
        <v>22.110552763819001</v>
      </c>
      <c r="E1812" s="4">
        <f ca="1">[1]!thsiFinD("ths_mfi_stock",$A1812,$A$1,7,100,100)</f>
        <v>11.975289929380001</v>
      </c>
      <c r="F1812" s="4">
        <f ca="1">[1]!thsiFinD("ths_expma_stock",$A1812,$A$1,7,100,100)</f>
        <v>4.7673233101501999</v>
      </c>
      <c r="G1812" s="4">
        <f ca="1">[1]!thsiFinD("ths_rsi_stock",$A1812,$A$1,7,100,100)</f>
        <v>23.541615937730999</v>
      </c>
      <c r="H1812" s="4">
        <f ca="1">[1]!thsiFinD("ths_adtm_stock",$A1812,$A$1,7,3,100,100,100)</f>
        <v>-0.82051282051282004</v>
      </c>
      <c r="I1812" s="4">
        <f ca="1">[1]!thsiFinD("ths_bbiboll_stock",$A1812,$A$1,7,3,100,100,100)</f>
        <v>4.8005208333332998</v>
      </c>
      <c r="J1812" s="4">
        <f ca="1">[1]!thsiFinD("ths_dptb_stock",$A1812,$A$1,7,104,100,100)</f>
        <v>0.57142857142856995</v>
      </c>
      <c r="K1812" s="4">
        <f ca="1">[1]!thsiFinD("ths_srmi_stock",$A1812,$A$1,7,100,100)</f>
        <v>-6.6666666666666999E-2</v>
      </c>
      <c r="L1812" s="4">
        <f ca="1">[1]!thsiFinD("ths_atr_stock",$A1812,$A$1,7,101,100,100)</f>
        <v>0.11714285714286</v>
      </c>
      <c r="M1812" s="4">
        <f ca="1">[1]!thsiFinD("ths_vol_w_stock",$A1812,$A$1)/1000000</f>
        <v>37.037494000000002</v>
      </c>
      <c r="N1812" s="4">
        <f ca="1">[1]!thsiFinD("ths_turnover_ratio_w_stock",$A1812,$A$1)</f>
        <v>5.1685846187755997</v>
      </c>
      <c r="O1812" s="4">
        <f ca="1">[1]!thsiFinD("ths_relative_chg_ratio_w_stock",$A1812,$A$1,104,100)</f>
        <v>-4.9624592781291996</v>
      </c>
      <c r="P1812" s="4"/>
    </row>
    <row r="1813" spans="1:16" x14ac:dyDescent="0.25">
      <c r="A1813" s="2" t="s">
        <v>3635</v>
      </c>
      <c r="B1813" s="2" t="s">
        <v>3636</v>
      </c>
      <c r="C1813" s="4">
        <f ca="1">[1]!thsiFinD("ths_vol_ratio_stock",$A1813,$A$1,7,100)</f>
        <v>0.83508050674259005</v>
      </c>
      <c r="D1813" s="4">
        <f ca="1">[1]!thsiFinD("ths_cr_stock",$A1813,$A$1,7,100,100)</f>
        <v>88.503253796094995</v>
      </c>
      <c r="E1813" s="4">
        <f ca="1">[1]!thsiFinD("ths_mfi_stock",$A1813,$A$1,7,100,100)</f>
        <v>60.088996424892997</v>
      </c>
      <c r="F1813" s="4">
        <f ca="1">[1]!thsiFinD("ths_expma_stock",$A1813,$A$1,7,100,100)</f>
        <v>22.371303324774001</v>
      </c>
      <c r="G1813" s="4">
        <f ca="1">[1]!thsiFinD("ths_rsi_stock",$A1813,$A$1,7,100,100)</f>
        <v>48.662059767800997</v>
      </c>
      <c r="H1813" s="4">
        <f ca="1">[1]!thsiFinD("ths_adtm_stock",$A1813,$A$1,7,3,100,100,100)</f>
        <v>0.73011363636364002</v>
      </c>
      <c r="I1813" s="4">
        <f ca="1">[1]!thsiFinD("ths_bbiboll_stock",$A1813,$A$1,7,3,100,100,100)</f>
        <v>22.035416666667</v>
      </c>
      <c r="J1813" s="4">
        <f ca="1">[1]!thsiFinD("ths_dptb_stock",$A1813,$A$1,7,104,100,100)</f>
        <v>0.57142857142856995</v>
      </c>
      <c r="K1813" s="4">
        <f ca="1">[1]!thsiFinD("ths_srmi_stock",$A1813,$A$1,7,100,100)</f>
        <v>-4.0528634361233003E-2</v>
      </c>
      <c r="L1813" s="4">
        <f ca="1">[1]!thsiFinD("ths_atr_stock",$A1813,$A$1,7,101,100,100)</f>
        <v>1.2628571428571</v>
      </c>
      <c r="M1813" s="4">
        <f ca="1">[1]!thsiFinD("ths_vol_w_stock",$A1813,$A$1)/1000000</f>
        <v>120.536226</v>
      </c>
      <c r="N1813" s="4">
        <f ca="1">[1]!thsiFinD("ths_turnover_ratio_w_stock",$A1813,$A$1)</f>
        <v>35.529572912467003</v>
      </c>
      <c r="O1813" s="4">
        <f ca="1">[1]!thsiFinD("ths_relative_chg_ratio_w_stock",$A1813,$A$1,104,100)</f>
        <v>2.6802561367619999</v>
      </c>
      <c r="P1813" s="4"/>
    </row>
    <row r="1814" spans="1:16" x14ac:dyDescent="0.25">
      <c r="A1814" s="2" t="s">
        <v>3637</v>
      </c>
      <c r="B1814" s="2" t="s">
        <v>3638</v>
      </c>
      <c r="C1814" s="4">
        <f ca="1">[1]!thsiFinD("ths_vol_ratio_stock",$A1814,$A$1,7,100)</f>
        <v>1.5623170276545999</v>
      </c>
      <c r="D1814" s="4">
        <f ca="1">[1]!thsiFinD("ths_cr_stock",$A1814,$A$1,7,100,100)</f>
        <v>95</v>
      </c>
      <c r="E1814" s="4">
        <f ca="1">[1]!thsiFinD("ths_mfi_stock",$A1814,$A$1,7,100,100)</f>
        <v>34.630363065605998</v>
      </c>
      <c r="F1814" s="4">
        <f ca="1">[1]!thsiFinD("ths_expma_stock",$A1814,$A$1,7,100,100)</f>
        <v>5.0102184016226001</v>
      </c>
      <c r="G1814" s="4">
        <f ca="1">[1]!thsiFinD("ths_rsi_stock",$A1814,$A$1,7,100,100)</f>
        <v>35.941668818971998</v>
      </c>
      <c r="H1814" s="4">
        <f ca="1">[1]!thsiFinD("ths_adtm_stock",$A1814,$A$1,7,3,100,100,100)</f>
        <v>0.76363636363636</v>
      </c>
      <c r="I1814" s="4">
        <f ca="1">[1]!thsiFinD("ths_bbiboll_stock",$A1814,$A$1,7,3,100,100,100)</f>
        <v>5.0246874999999998</v>
      </c>
      <c r="J1814" s="4">
        <f ca="1">[1]!thsiFinD("ths_dptb_stock",$A1814,$A$1,7,104,100,100)</f>
        <v>0.85714285714285998</v>
      </c>
      <c r="K1814" s="4">
        <f ca="1">[1]!thsiFinD("ths_srmi_stock",$A1814,$A$1,7,100,100)</f>
        <v>-1.6161616161615999E-2</v>
      </c>
      <c r="L1814" s="4">
        <f ca="1">[1]!thsiFinD("ths_atr_stock",$A1814,$A$1,7,101,100,100)</f>
        <v>0.16857142857143001</v>
      </c>
      <c r="M1814" s="4">
        <f ca="1">[1]!thsiFinD("ths_vol_w_stock",$A1814,$A$1)/1000000</f>
        <v>64.186003999999997</v>
      </c>
      <c r="N1814" s="4">
        <f ca="1">[1]!thsiFinD("ths_turnover_ratio_w_stock",$A1814,$A$1)</f>
        <v>9.3699736857270004</v>
      </c>
      <c r="O1814" s="4">
        <f ca="1">[1]!thsiFinD("ths_relative_chg_ratio_w_stock",$A1814,$A$1,104,100)</f>
        <v>-1.484562192646</v>
      </c>
      <c r="P1814" s="4"/>
    </row>
    <row r="1815" spans="1:16" x14ac:dyDescent="0.25">
      <c r="A1815" s="2" t="s">
        <v>3639</v>
      </c>
      <c r="B1815" s="2" t="s">
        <v>3640</v>
      </c>
      <c r="C1815" s="4">
        <f ca="1">[1]!thsiFinD("ths_vol_ratio_stock",$A1815,$A$1,7,100)</f>
        <v>1.2780045319778</v>
      </c>
      <c r="D1815" s="4">
        <f ca="1">[1]!thsiFinD("ths_cr_stock",$A1815,$A$1,7,100,100)</f>
        <v>69.444444444444002</v>
      </c>
      <c r="E1815" s="4">
        <f ca="1">[1]!thsiFinD("ths_mfi_stock",$A1815,$A$1,7,100,100)</f>
        <v>55.747437861813999</v>
      </c>
      <c r="F1815" s="4">
        <f ca="1">[1]!thsiFinD("ths_expma_stock",$A1815,$A$1,7,100,100)</f>
        <v>4.5324863173291998</v>
      </c>
      <c r="G1815" s="4">
        <f ca="1">[1]!thsiFinD("ths_rsi_stock",$A1815,$A$1,7,100,100)</f>
        <v>34.742542827286002</v>
      </c>
      <c r="H1815" s="4">
        <f ca="1">[1]!thsiFinD("ths_adtm_stock",$A1815,$A$1,7,3,100,100,100)</f>
        <v>0.44897959183674002</v>
      </c>
      <c r="I1815" s="4">
        <f ca="1">[1]!thsiFinD("ths_bbiboll_stock",$A1815,$A$1,7,3,100,100,100)</f>
        <v>4.5359375000000002</v>
      </c>
      <c r="J1815" s="4">
        <f ca="1">[1]!thsiFinD("ths_dptb_stock",$A1815,$A$1,7,104,100,100)</f>
        <v>0.85714285714285998</v>
      </c>
      <c r="K1815" s="4">
        <f ca="1">[1]!thsiFinD("ths_srmi_stock",$A1815,$A$1,7,100,100)</f>
        <v>-3.9823008849557001E-2</v>
      </c>
      <c r="L1815" s="4">
        <f ca="1">[1]!thsiFinD("ths_atr_stock",$A1815,$A$1,7,101,100,100)</f>
        <v>0.17857142857142999</v>
      </c>
      <c r="M1815" s="4">
        <f ca="1">[1]!thsiFinD("ths_vol_w_stock",$A1815,$A$1)/1000000</f>
        <v>19.583500000000001</v>
      </c>
      <c r="N1815" s="4">
        <f ca="1">[1]!thsiFinD("ths_turnover_ratio_w_stock",$A1815,$A$1)</f>
        <v>7.7669019293458996</v>
      </c>
      <c r="O1815" s="4">
        <f ca="1">[1]!thsiFinD("ths_relative_chg_ratio_w_stock",$A1815,$A$1,104,100)</f>
        <v>-7.3147777820546001</v>
      </c>
      <c r="P1815" s="4"/>
    </row>
    <row r="1816" spans="1:16" x14ac:dyDescent="0.25">
      <c r="A1816" s="2" t="s">
        <v>3641</v>
      </c>
      <c r="B1816" s="2" t="s">
        <v>3642</v>
      </c>
      <c r="C1816" s="4">
        <f ca="1">[1]!thsiFinD("ths_vol_ratio_stock",$A1816,$A$1,7,100)</f>
        <v>0.85735888472879995</v>
      </c>
      <c r="D1816" s="4">
        <f ca="1">[1]!thsiFinD("ths_cr_stock",$A1816,$A$1,7,100,100)</f>
        <v>103.69649805447</v>
      </c>
      <c r="E1816" s="4">
        <f ca="1">[1]!thsiFinD("ths_mfi_stock",$A1816,$A$1,7,100,100)</f>
        <v>62.69952321924</v>
      </c>
      <c r="F1816" s="4">
        <f ca="1">[1]!thsiFinD("ths_expma_stock",$A1816,$A$1,7,100,100)</f>
        <v>16.982922609149</v>
      </c>
      <c r="G1816" s="4">
        <f ca="1">[1]!thsiFinD("ths_rsi_stock",$A1816,$A$1,7,100,100)</f>
        <v>37.227882890273001</v>
      </c>
      <c r="H1816" s="4">
        <f ca="1">[1]!thsiFinD("ths_adtm_stock",$A1816,$A$1,7,3,100,100,100)</f>
        <v>0.47297297297298002</v>
      </c>
      <c r="I1816" s="4">
        <f ca="1">[1]!thsiFinD("ths_bbiboll_stock",$A1816,$A$1,7,3,100,100,100)</f>
        <v>17.027291666667001</v>
      </c>
      <c r="J1816" s="4">
        <f ca="1">[1]!thsiFinD("ths_dptb_stock",$A1816,$A$1,7,104,100,100)</f>
        <v>0.85714285714285998</v>
      </c>
      <c r="K1816" s="4">
        <f ca="1">[1]!thsiFinD("ths_srmi_stock",$A1816,$A$1,7,100,100)</f>
        <v>-2.4154589371979999E-3</v>
      </c>
      <c r="L1816" s="4">
        <f ca="1">[1]!thsiFinD("ths_atr_stock",$A1816,$A$1,7,101,100,100)</f>
        <v>0.50571428571429</v>
      </c>
      <c r="M1816" s="4">
        <f ca="1">[1]!thsiFinD("ths_vol_w_stock",$A1816,$A$1)/1000000</f>
        <v>17.531206000000001</v>
      </c>
      <c r="N1816" s="4">
        <f ca="1">[1]!thsiFinD("ths_turnover_ratio_w_stock",$A1816,$A$1)</f>
        <v>8.7232748354342</v>
      </c>
      <c r="O1816" s="4">
        <f ca="1">[1]!thsiFinD("ths_relative_chg_ratio_w_stock",$A1816,$A$1,104,100)</f>
        <v>-3.1954351148005999</v>
      </c>
      <c r="P1816" s="4"/>
    </row>
    <row r="1817" spans="1:16" x14ac:dyDescent="0.25">
      <c r="A1817" s="2" t="s">
        <v>3643</v>
      </c>
      <c r="B1817" s="2" t="s">
        <v>3644</v>
      </c>
      <c r="C1817" s="4">
        <f ca="1">[1]!thsiFinD("ths_vol_ratio_stock",$A1817,$A$1,7,100)</f>
        <v>0.76587013704850004</v>
      </c>
      <c r="D1817" s="4">
        <f ca="1">[1]!thsiFinD("ths_cr_stock",$A1817,$A$1,7,100,100)</f>
        <v>40.277777777776997</v>
      </c>
      <c r="E1817" s="4">
        <f ca="1">[1]!thsiFinD("ths_mfi_stock",$A1817,$A$1,7,100,100)</f>
        <v>12.788363413002999</v>
      </c>
      <c r="F1817" s="4">
        <f ca="1">[1]!thsiFinD("ths_expma_stock",$A1817,$A$1,7,100,100)</f>
        <v>6.0348651779592002</v>
      </c>
      <c r="G1817" s="4">
        <f ca="1">[1]!thsiFinD("ths_rsi_stock",$A1817,$A$1,7,100,100)</f>
        <v>31.731101920223999</v>
      </c>
      <c r="H1817" s="4">
        <f ca="1">[1]!thsiFinD("ths_adtm_stock",$A1817,$A$1,7,3,100,100,100)</f>
        <v>-0.77142857142857002</v>
      </c>
      <c r="I1817" s="4">
        <f ca="1">[1]!thsiFinD("ths_bbiboll_stock",$A1817,$A$1,7,3,100,100,100)</f>
        <v>6.0759375000000002</v>
      </c>
      <c r="J1817" s="4">
        <f ca="1">[1]!thsiFinD("ths_dptb_stock",$A1817,$A$1,7,104,100,100)</f>
        <v>0.42857142857142999</v>
      </c>
      <c r="K1817" s="4">
        <f ca="1">[1]!thsiFinD("ths_srmi_stock",$A1817,$A$1,7,100,100)</f>
        <v>-4.2207792207792E-2</v>
      </c>
      <c r="L1817" s="4">
        <f ca="1">[1]!thsiFinD("ths_atr_stock",$A1817,$A$1,7,101,100,100)</f>
        <v>0.14571428571428999</v>
      </c>
      <c r="M1817" s="4">
        <f ca="1">[1]!thsiFinD("ths_vol_w_stock",$A1817,$A$1)/1000000</f>
        <v>39.8401</v>
      </c>
      <c r="N1817" s="4">
        <f ca="1">[1]!thsiFinD("ths_turnover_ratio_w_stock",$A1817,$A$1)</f>
        <v>4.7823139430815997</v>
      </c>
      <c r="O1817" s="4">
        <f ca="1">[1]!thsiFinD("ths_relative_chg_ratio_w_stock",$A1817,$A$1,104,100)</f>
        <v>-2.1409849777817</v>
      </c>
      <c r="P1817" s="4"/>
    </row>
    <row r="1818" spans="1:16" x14ac:dyDescent="0.25">
      <c r="A1818" s="2" t="s">
        <v>3645</v>
      </c>
      <c r="B1818" s="2" t="s">
        <v>3646</v>
      </c>
      <c r="C1818" s="4">
        <f ca="1">[1]!thsiFinD("ths_vol_ratio_stock",$A1818,$A$1,7,100)</f>
        <v>0.87635070374723001</v>
      </c>
      <c r="D1818" s="4">
        <f ca="1">[1]!thsiFinD("ths_cr_stock",$A1818,$A$1,7,100,100)</f>
        <v>96.022727272726996</v>
      </c>
      <c r="E1818" s="4">
        <f ca="1">[1]!thsiFinD("ths_mfi_stock",$A1818,$A$1,7,100,100)</f>
        <v>63.152982372388998</v>
      </c>
      <c r="F1818" s="4">
        <f ca="1">[1]!thsiFinD("ths_expma_stock",$A1818,$A$1,7,100,100)</f>
        <v>4.6626023666972003</v>
      </c>
      <c r="G1818" s="4">
        <f ca="1">[1]!thsiFinD("ths_rsi_stock",$A1818,$A$1,7,100,100)</f>
        <v>38.124513761389998</v>
      </c>
      <c r="H1818" s="4">
        <f ca="1">[1]!thsiFinD("ths_adtm_stock",$A1818,$A$1,7,3,100,100,100)</f>
        <v>0.51724137931034997</v>
      </c>
      <c r="I1818" s="4">
        <f ca="1">[1]!thsiFinD("ths_bbiboll_stock",$A1818,$A$1,7,3,100,100,100)</f>
        <v>4.6658333333332997</v>
      </c>
      <c r="J1818" s="4">
        <f ca="1">[1]!thsiFinD("ths_dptb_stock",$A1818,$A$1,7,104,100,100)</f>
        <v>0.85714285714285998</v>
      </c>
      <c r="K1818" s="4">
        <f ca="1">[1]!thsiFinD("ths_srmi_stock",$A1818,$A$1,7,100,100)</f>
        <v>-4.4150110375276996E-3</v>
      </c>
      <c r="L1818" s="4">
        <f ca="1">[1]!thsiFinD("ths_atr_stock",$A1818,$A$1,7,101,100,100)</f>
        <v>0.16857142857143001</v>
      </c>
      <c r="M1818" s="4">
        <f ca="1">[1]!thsiFinD("ths_vol_w_stock",$A1818,$A$1)/1000000</f>
        <v>29.455642000000001</v>
      </c>
      <c r="N1818" s="4">
        <f ca="1">[1]!thsiFinD("ths_turnover_ratio_w_stock",$A1818,$A$1)</f>
        <v>8.8091621974912009</v>
      </c>
      <c r="O1818" s="4">
        <f ca="1">[1]!thsiFinD("ths_relative_chg_ratio_w_stock",$A1818,$A$1,104,100)</f>
        <v>-5.1218518475373997</v>
      </c>
      <c r="P1818" s="4"/>
    </row>
    <row r="1819" spans="1:16" x14ac:dyDescent="0.25">
      <c r="A1819" s="2" t="s">
        <v>3647</v>
      </c>
      <c r="B1819" s="2" t="s">
        <v>3648</v>
      </c>
      <c r="C1819" s="4">
        <f ca="1">[1]!thsiFinD("ths_vol_ratio_stock",$A1819,$A$1,7,100)</f>
        <v>0.74123971312336001</v>
      </c>
      <c r="D1819" s="4">
        <f ca="1">[1]!thsiFinD("ths_cr_stock",$A1819,$A$1,7,100,100)</f>
        <v>65.420560747663004</v>
      </c>
      <c r="E1819" s="4">
        <f ca="1">[1]!thsiFinD("ths_mfi_stock",$A1819,$A$1,7,100,100)</f>
        <v>52.929108368789997</v>
      </c>
      <c r="F1819" s="4">
        <f ca="1">[1]!thsiFinD("ths_expma_stock",$A1819,$A$1,7,100,100)</f>
        <v>5.6658581067691003</v>
      </c>
      <c r="G1819" s="4">
        <f ca="1">[1]!thsiFinD("ths_rsi_stock",$A1819,$A$1,7,100,100)</f>
        <v>37.882115951812999</v>
      </c>
      <c r="H1819" s="4">
        <f ca="1">[1]!thsiFinD("ths_adtm_stock",$A1819,$A$1,7,3,100,100,100)</f>
        <v>0.24137931034483001</v>
      </c>
      <c r="I1819" s="4">
        <f ca="1">[1]!thsiFinD("ths_bbiboll_stock",$A1819,$A$1,7,3,100,100,100)</f>
        <v>5.6523958333333004</v>
      </c>
      <c r="J1819" s="4">
        <f ca="1">[1]!thsiFinD("ths_dptb_stock",$A1819,$A$1,7,104,100,100)</f>
        <v>0.85714285714285998</v>
      </c>
      <c r="K1819" s="4">
        <f ca="1">[1]!thsiFinD("ths_srmi_stock",$A1819,$A$1,7,100,100)</f>
        <v>-3.1523642732049002E-2</v>
      </c>
      <c r="L1819" s="4">
        <f ca="1">[1]!thsiFinD("ths_atr_stock",$A1819,$A$1,7,101,100,100)</f>
        <v>0.17142857142856999</v>
      </c>
      <c r="M1819" s="4">
        <f ca="1">[1]!thsiFinD("ths_vol_w_stock",$A1819,$A$1)/1000000</f>
        <v>13.994961999999999</v>
      </c>
      <c r="N1819" s="4">
        <f ca="1">[1]!thsiFinD("ths_turnover_ratio_w_stock",$A1819,$A$1)</f>
        <v>4.6336367494593</v>
      </c>
      <c r="O1819" s="4">
        <f ca="1">[1]!thsiFinD("ths_relative_chg_ratio_w_stock",$A1819,$A$1,104,100)</f>
        <v>-4.3499857908433999</v>
      </c>
      <c r="P1819" s="4"/>
    </row>
    <row r="1820" spans="1:16" x14ac:dyDescent="0.25">
      <c r="A1820" s="2" t="s">
        <v>3649</v>
      </c>
      <c r="B1820" s="2" t="s">
        <v>3650</v>
      </c>
      <c r="C1820" s="4">
        <f ca="1">[1]!thsiFinD("ths_vol_ratio_stock",$A1820,$A$1,7,100)</f>
        <v>1.9536029715243</v>
      </c>
      <c r="D1820" s="4">
        <f ca="1">[1]!thsiFinD("ths_cr_stock",$A1820,$A$1,7,100,100)</f>
        <v>57.281553398058001</v>
      </c>
      <c r="E1820" s="4">
        <f ca="1">[1]!thsiFinD("ths_mfi_stock",$A1820,$A$1,7,100,100)</f>
        <v>52.604192929820002</v>
      </c>
      <c r="F1820" s="4">
        <f ca="1">[1]!thsiFinD("ths_expma_stock",$A1820,$A$1,7,100,100)</f>
        <v>4.5150162403211</v>
      </c>
      <c r="G1820" s="4">
        <f ca="1">[1]!thsiFinD("ths_rsi_stock",$A1820,$A$1,7,100,100)</f>
        <v>47.849224487085003</v>
      </c>
      <c r="H1820" s="4">
        <f ca="1">[1]!thsiFinD("ths_adtm_stock",$A1820,$A$1,7,3,100,100,100)</f>
        <v>-0.71875</v>
      </c>
      <c r="I1820" s="4">
        <f ca="1">[1]!thsiFinD("ths_bbiboll_stock",$A1820,$A$1,7,3,100,100,100)</f>
        <v>4.5113541666666999</v>
      </c>
      <c r="J1820" s="4">
        <f ca="1">[1]!thsiFinD("ths_dptb_stock",$A1820,$A$1,7,104,100,100)</f>
        <v>0.57142857142856995</v>
      </c>
      <c r="K1820" s="4">
        <f ca="1">[1]!thsiFinD("ths_srmi_stock",$A1820,$A$1,7,100,100)</f>
        <v>-3.0107526881721001E-2</v>
      </c>
      <c r="L1820" s="4">
        <f ca="1">[1]!thsiFinD("ths_atr_stock",$A1820,$A$1,7,101,100,100)</f>
        <v>0.16285714285714001</v>
      </c>
      <c r="M1820" s="4">
        <f ca="1">[1]!thsiFinD("ths_vol_w_stock",$A1820,$A$1)/1000000</f>
        <v>95.901857000000007</v>
      </c>
      <c r="N1820" s="4">
        <f ca="1">[1]!thsiFinD("ths_turnover_ratio_w_stock",$A1820,$A$1)</f>
        <v>24.814566714203</v>
      </c>
      <c r="O1820" s="4">
        <f ca="1">[1]!thsiFinD("ths_relative_chg_ratio_w_stock",$A1820,$A$1,104,100)</f>
        <v>-0.93095844517449999</v>
      </c>
      <c r="P1820" s="4"/>
    </row>
    <row r="1821" spans="1:16" x14ac:dyDescent="0.25">
      <c r="A1821" s="2" t="s">
        <v>3651</v>
      </c>
      <c r="B1821" s="2" t="s">
        <v>3652</v>
      </c>
      <c r="C1821" s="4">
        <f ca="1">[1]!thsiFinD("ths_vol_ratio_stock",$A1821,$A$1,7,100)</f>
        <v>0.60127487428297</v>
      </c>
      <c r="D1821" s="4">
        <f ca="1">[1]!thsiFinD("ths_cr_stock",$A1821,$A$1,7,100,100)</f>
        <v>119.14893617021001</v>
      </c>
      <c r="E1821" s="4">
        <f ca="1">[1]!thsiFinD("ths_mfi_stock",$A1821,$A$1,7,100,100)</f>
        <v>67.124927467559004</v>
      </c>
      <c r="F1821" s="4">
        <f ca="1">[1]!thsiFinD("ths_expma_stock",$A1821,$A$1,7,100,100)</f>
        <v>7.1427894824006</v>
      </c>
      <c r="G1821" s="4">
        <f ca="1">[1]!thsiFinD("ths_rsi_stock",$A1821,$A$1,7,100,100)</f>
        <v>42.595029012166002</v>
      </c>
      <c r="H1821" s="4">
        <f ca="1">[1]!thsiFinD("ths_adtm_stock",$A1821,$A$1,7,3,100,100,100)</f>
        <v>0.64077669902913004</v>
      </c>
      <c r="I1821" s="4">
        <f ca="1">[1]!thsiFinD("ths_bbiboll_stock",$A1821,$A$1,7,3,100,100,100)</f>
        <v>7.1193749999999998</v>
      </c>
      <c r="J1821" s="4">
        <f ca="1">[1]!thsiFinD("ths_dptb_stock",$A1821,$A$1,7,104,100,100)</f>
        <v>1</v>
      </c>
      <c r="K1821" s="4">
        <f ca="1">[1]!thsiFinD("ths_srmi_stock",$A1821,$A$1,7,100,100)</f>
        <v>1.1494252873563E-2</v>
      </c>
      <c r="L1821" s="4">
        <f ca="1">[1]!thsiFinD("ths_atr_stock",$A1821,$A$1,7,101,100,100)</f>
        <v>0.31142857142857</v>
      </c>
      <c r="M1821" s="4">
        <f ca="1">[1]!thsiFinD("ths_vol_w_stock",$A1821,$A$1)/1000000</f>
        <v>167.68709899999999</v>
      </c>
      <c r="N1821" s="4">
        <f ca="1">[1]!thsiFinD("ths_turnover_ratio_w_stock",$A1821,$A$1)</f>
        <v>23.571954747012999</v>
      </c>
      <c r="O1821" s="4">
        <f ca="1">[1]!thsiFinD("ths_relative_chg_ratio_w_stock",$A1821,$A$1,104,100)</f>
        <v>0.94343060663390998</v>
      </c>
      <c r="P1821" s="4"/>
    </row>
    <row r="1822" spans="1:16" x14ac:dyDescent="0.25">
      <c r="A1822" s="2" t="s">
        <v>3653</v>
      </c>
      <c r="B1822" s="2" t="s">
        <v>3654</v>
      </c>
      <c r="C1822" s="4">
        <f ca="1">[1]!thsiFinD("ths_vol_ratio_stock",$A1822,$A$1,7,100)</f>
        <v>0.91779881000056995</v>
      </c>
      <c r="D1822" s="4">
        <f ca="1">[1]!thsiFinD("ths_cr_stock",$A1822,$A$1,7,100,100)</f>
        <v>91.150442477875998</v>
      </c>
      <c r="E1822" s="4">
        <f ca="1">[1]!thsiFinD("ths_mfi_stock",$A1822,$A$1,7,100,100)</f>
        <v>33.562752433735</v>
      </c>
      <c r="F1822" s="4">
        <f ca="1">[1]!thsiFinD("ths_expma_stock",$A1822,$A$1,7,100,100)</f>
        <v>1.7483538467112001</v>
      </c>
      <c r="G1822" s="4">
        <f ca="1">[1]!thsiFinD("ths_rsi_stock",$A1822,$A$1,7,100,100)</f>
        <v>42.809526216815001</v>
      </c>
      <c r="H1822" s="4">
        <f ca="1">[1]!thsiFinD("ths_adtm_stock",$A1822,$A$1,7,3,100,100,100)</f>
        <v>0.21428571428571</v>
      </c>
      <c r="I1822" s="4">
        <f ca="1">[1]!thsiFinD("ths_bbiboll_stock",$A1822,$A$1,7,3,100,100,100)</f>
        <v>1.8371875</v>
      </c>
      <c r="J1822" s="4">
        <f ca="1">[1]!thsiFinD("ths_dptb_stock",$A1822,$A$1,7,104,100,100)</f>
        <v>0.57142857142856995</v>
      </c>
      <c r="K1822" s="4">
        <f ca="1">[1]!thsiFinD("ths_srmi_stock",$A1822,$A$1,7,100,100)</f>
        <v>1.1299435028249E-2</v>
      </c>
      <c r="L1822" s="4">
        <f ca="1">[1]!thsiFinD("ths_atr_stock",$A1822,$A$1,7,101,100,100)</f>
        <v>0.10285714285714</v>
      </c>
      <c r="M1822" s="4">
        <f ca="1">[1]!thsiFinD("ths_vol_w_stock",$A1822,$A$1)/1000000</f>
        <v>73.496970000000005</v>
      </c>
      <c r="N1822" s="4">
        <f ca="1">[1]!thsiFinD("ths_turnover_ratio_w_stock",$A1822,$A$1)</f>
        <v>22.668938601257999</v>
      </c>
      <c r="O1822" s="4">
        <f ca="1">[1]!thsiFinD("ths_relative_chg_ratio_w_stock",$A1822,$A$1,104,100)</f>
        <v>4.3919329713212996</v>
      </c>
      <c r="P1822" s="4"/>
    </row>
    <row r="1823" spans="1:16" x14ac:dyDescent="0.25">
      <c r="A1823" s="2" t="s">
        <v>3655</v>
      </c>
      <c r="B1823" s="2" t="s">
        <v>3656</v>
      </c>
      <c r="C1823" s="4">
        <f ca="1">[1]!thsiFinD("ths_vol_ratio_stock",$A1823,$A$1,7,100)</f>
        <v>0.81959886887955002</v>
      </c>
      <c r="D1823" s="4">
        <f ca="1">[1]!thsiFinD("ths_cr_stock",$A1823,$A$1,7,100,100)</f>
        <v>79.25</v>
      </c>
      <c r="E1823" s="4">
        <f ca="1">[1]!thsiFinD("ths_mfi_stock",$A1823,$A$1,7,100,100)</f>
        <v>50.681140204975001</v>
      </c>
      <c r="F1823" s="4">
        <f ca="1">[1]!thsiFinD("ths_expma_stock",$A1823,$A$1,7,100,100)</f>
        <v>22.209491213930999</v>
      </c>
      <c r="G1823" s="4">
        <f ca="1">[1]!thsiFinD("ths_rsi_stock",$A1823,$A$1,7,100,100)</f>
        <v>33.364699686092997</v>
      </c>
      <c r="H1823" s="4">
        <f ca="1">[1]!thsiFinD("ths_adtm_stock",$A1823,$A$1,7,3,100,100,100)</f>
        <v>0.39393939393938998</v>
      </c>
      <c r="I1823" s="4">
        <f ca="1">[1]!thsiFinD("ths_bbiboll_stock",$A1823,$A$1,7,3,100,100,100)</f>
        <v>22.275104166666999</v>
      </c>
      <c r="J1823" s="4">
        <f ca="1">[1]!thsiFinD("ths_dptb_stock",$A1823,$A$1,7,104,100,100)</f>
        <v>0.71428571428570997</v>
      </c>
      <c r="K1823" s="4">
        <f ca="1">[1]!thsiFinD("ths_srmi_stock",$A1823,$A$1,7,100,100)</f>
        <v>-3.0166591625394E-2</v>
      </c>
      <c r="L1823" s="4">
        <f ca="1">[1]!thsiFinD("ths_atr_stock",$A1823,$A$1,7,101,100,100)</f>
        <v>0.68285714285714005</v>
      </c>
      <c r="M1823" s="4">
        <f ca="1">[1]!thsiFinD("ths_vol_w_stock",$A1823,$A$1)/1000000</f>
        <v>154.39802700000001</v>
      </c>
      <c r="N1823" s="4">
        <f ca="1">[1]!thsiFinD("ths_turnover_ratio_w_stock",$A1823,$A$1)</f>
        <v>19.853500587273999</v>
      </c>
      <c r="O1823" s="4">
        <f ca="1">[1]!thsiFinD("ths_relative_chg_ratio_w_stock",$A1823,$A$1,104,100)</f>
        <v>-1.9736578728153999</v>
      </c>
      <c r="P1823" s="4"/>
    </row>
    <row r="1824" spans="1:16" x14ac:dyDescent="0.25">
      <c r="A1824" s="2" t="s">
        <v>3657</v>
      </c>
      <c r="B1824" s="2" t="s">
        <v>3658</v>
      </c>
      <c r="C1824" s="4">
        <f ca="1">[1]!thsiFinD("ths_vol_ratio_stock",$A1824,$A$1,7,100)</f>
        <v>0.86855249805376</v>
      </c>
      <c r="D1824" s="4">
        <f ca="1">[1]!thsiFinD("ths_cr_stock",$A1824,$A$1,7,100,100)</f>
        <v>82.264150943396004</v>
      </c>
      <c r="E1824" s="4">
        <f ca="1">[1]!thsiFinD("ths_mfi_stock",$A1824,$A$1,7,100,100)</f>
        <v>61.296124854490003</v>
      </c>
      <c r="F1824" s="4">
        <f ca="1">[1]!thsiFinD("ths_expma_stock",$A1824,$A$1,7,100,100)</f>
        <v>8.0469295586017004</v>
      </c>
      <c r="G1824" s="4">
        <f ca="1">[1]!thsiFinD("ths_rsi_stock",$A1824,$A$1,7,100,100)</f>
        <v>37.974906049283</v>
      </c>
      <c r="H1824" s="4">
        <f ca="1">[1]!thsiFinD("ths_adtm_stock",$A1824,$A$1,7,3,100,100,100)</f>
        <v>2.9411764705887002E-2</v>
      </c>
      <c r="I1824" s="4">
        <f ca="1">[1]!thsiFinD("ths_bbiboll_stock",$A1824,$A$1,7,3,100,100,100)</f>
        <v>8.0516666666666996</v>
      </c>
      <c r="J1824" s="4">
        <f ca="1">[1]!thsiFinD("ths_dptb_stock",$A1824,$A$1,7,104,100,100)</f>
        <v>0.85714285714285998</v>
      </c>
      <c r="K1824" s="4">
        <f ca="1">[1]!thsiFinD("ths_srmi_stock",$A1824,$A$1,7,100,100)</f>
        <v>-1.6311166875783999E-2</v>
      </c>
      <c r="L1824" s="4">
        <f ca="1">[1]!thsiFinD("ths_atr_stock",$A1824,$A$1,7,101,100,100)</f>
        <v>0.23428571428570999</v>
      </c>
      <c r="M1824" s="4">
        <f ca="1">[1]!thsiFinD("ths_vol_w_stock",$A1824,$A$1)/1000000</f>
        <v>16.863962000000001</v>
      </c>
      <c r="N1824" s="4">
        <f ca="1">[1]!thsiFinD("ths_turnover_ratio_w_stock",$A1824,$A$1)</f>
        <v>9.0033939572302</v>
      </c>
      <c r="O1824" s="4">
        <f ca="1">[1]!thsiFinD("ths_relative_chg_ratio_w_stock",$A1824,$A$1,104,100)</f>
        <v>-2.1937100305067001</v>
      </c>
      <c r="P1824" s="4"/>
    </row>
    <row r="1825" spans="1:16" x14ac:dyDescent="0.25">
      <c r="A1825" s="2" t="s">
        <v>3659</v>
      </c>
      <c r="B1825" s="2" t="s">
        <v>3660</v>
      </c>
      <c r="C1825" s="4">
        <f ca="1">[1]!thsiFinD("ths_vol_ratio_stock",$A1825,$A$1,7,100)</f>
        <v>0.93257658555916001</v>
      </c>
      <c r="D1825" s="4">
        <f ca="1">[1]!thsiFinD("ths_cr_stock",$A1825,$A$1,7,100,100)</f>
        <v>49.050632911393002</v>
      </c>
      <c r="E1825" s="4">
        <f ca="1">[1]!thsiFinD("ths_mfi_stock",$A1825,$A$1,7,100,100)</f>
        <v>27.029744319408</v>
      </c>
      <c r="F1825" s="4">
        <f ca="1">[1]!thsiFinD("ths_expma_stock",$A1825,$A$1,7,100,100)</f>
        <v>9.293814785576</v>
      </c>
      <c r="G1825" s="4">
        <f ca="1">[1]!thsiFinD("ths_rsi_stock",$A1825,$A$1,7,100,100)</f>
        <v>32.308300678446997</v>
      </c>
      <c r="H1825" s="4">
        <f ca="1">[1]!thsiFinD("ths_adtm_stock",$A1825,$A$1,7,3,100,100,100)</f>
        <v>-0.31818181818182001</v>
      </c>
      <c r="I1825" s="4">
        <f ca="1">[1]!thsiFinD("ths_bbiboll_stock",$A1825,$A$1,7,3,100,100,100)</f>
        <v>9.3304166666667001</v>
      </c>
      <c r="J1825" s="4">
        <f ca="1">[1]!thsiFinD("ths_dptb_stock",$A1825,$A$1,7,104,100,100)</f>
        <v>0.71428571428570997</v>
      </c>
      <c r="K1825" s="4">
        <f ca="1">[1]!thsiFinD("ths_srmi_stock",$A1825,$A$1,7,100,100)</f>
        <v>-3.8095238095238002E-2</v>
      </c>
      <c r="L1825" s="4">
        <f ca="1">[1]!thsiFinD("ths_atr_stock",$A1825,$A$1,7,101,100,100)</f>
        <v>0.22428571428571001</v>
      </c>
      <c r="M1825" s="4">
        <f ca="1">[1]!thsiFinD("ths_vol_w_stock",$A1825,$A$1)/1000000</f>
        <v>15.661799999999999</v>
      </c>
      <c r="N1825" s="4">
        <f ca="1">[1]!thsiFinD("ths_turnover_ratio_w_stock",$A1825,$A$1)</f>
        <v>3.0395144682562001</v>
      </c>
      <c r="O1825" s="4">
        <f ca="1">[1]!thsiFinD("ths_relative_chg_ratio_w_stock",$A1825,$A$1,104,100)</f>
        <v>-2.5372047076844999</v>
      </c>
      <c r="P1825" s="4"/>
    </row>
    <row r="1826" spans="1:16" x14ac:dyDescent="0.25">
      <c r="A1826" s="2" t="s">
        <v>3661</v>
      </c>
      <c r="B1826" s="2" t="s">
        <v>3662</v>
      </c>
      <c r="C1826" s="4">
        <f ca="1">[1]!thsiFinD("ths_vol_ratio_stock",$A1826,$A$1,7,100)</f>
        <v>0.93578353885298005</v>
      </c>
      <c r="D1826" s="4">
        <f ca="1">[1]!thsiFinD("ths_cr_stock",$A1826,$A$1,7,100,100)</f>
        <v>107.747318236</v>
      </c>
      <c r="E1826" s="4">
        <f ca="1">[1]!thsiFinD("ths_mfi_stock",$A1826,$A$1,7,100,100)</f>
        <v>62.779124040874997</v>
      </c>
      <c r="F1826" s="4">
        <f ca="1">[1]!thsiFinD("ths_expma_stock",$A1826,$A$1,7,100,100)</f>
        <v>13.68953813656</v>
      </c>
      <c r="G1826" s="4">
        <f ca="1">[1]!thsiFinD("ths_rsi_stock",$A1826,$A$1,7,100,100)</f>
        <v>39.022277127608</v>
      </c>
      <c r="H1826" s="4">
        <f ca="1">[1]!thsiFinD("ths_adtm_stock",$A1826,$A$1,7,3,100,100,100)</f>
        <v>0.69206349206349005</v>
      </c>
      <c r="I1826" s="4">
        <f ca="1">[1]!thsiFinD("ths_bbiboll_stock",$A1826,$A$1,7,3,100,100,100)</f>
        <v>13.673020833333</v>
      </c>
      <c r="J1826" s="4">
        <f ca="1">[1]!thsiFinD("ths_dptb_stock",$A1826,$A$1,7,104,100,100)</f>
        <v>0.71428571428570997</v>
      </c>
      <c r="K1826" s="4">
        <f ca="1">[1]!thsiFinD("ths_srmi_stock",$A1826,$A$1,7,100,100)</f>
        <v>-9.0702947845805997E-3</v>
      </c>
      <c r="L1826" s="4">
        <f ca="1">[1]!thsiFinD("ths_atr_stock",$A1826,$A$1,7,101,100,100)</f>
        <v>0.83</v>
      </c>
      <c r="M1826" s="4">
        <f ca="1">[1]!thsiFinD("ths_vol_w_stock",$A1826,$A$1)/1000000</f>
        <v>154.42346800000001</v>
      </c>
      <c r="N1826" s="4">
        <f ca="1">[1]!thsiFinD("ths_turnover_ratio_w_stock",$A1826,$A$1)</f>
        <v>37.098866077555002</v>
      </c>
      <c r="O1826" s="4">
        <f ca="1">[1]!thsiFinD("ths_relative_chg_ratio_w_stock",$A1826,$A$1,104,100)</f>
        <v>-1.1674382293272001</v>
      </c>
      <c r="P1826" s="4"/>
    </row>
    <row r="1827" spans="1:16" x14ac:dyDescent="0.25">
      <c r="A1827" s="2" t="s">
        <v>3663</v>
      </c>
      <c r="B1827" s="2" t="s">
        <v>3664</v>
      </c>
      <c r="C1827" s="4">
        <f ca="1">[1]!thsiFinD("ths_vol_ratio_stock",$A1827,$A$1,7,100)</f>
        <v>0.52230756828878</v>
      </c>
      <c r="D1827" s="4">
        <f ca="1">[1]!thsiFinD("ths_cr_stock",$A1827,$A$1,7,100,100)</f>
        <v>28.795811518324999</v>
      </c>
      <c r="E1827" s="4">
        <f ca="1">[1]!thsiFinD("ths_mfi_stock",$A1827,$A$1,7,100,100)</f>
        <v>32.600862079282997</v>
      </c>
      <c r="F1827" s="4">
        <f ca="1">[1]!thsiFinD("ths_expma_stock",$A1827,$A$1,7,100,100)</f>
        <v>5.6232911433346002</v>
      </c>
      <c r="G1827" s="4">
        <f ca="1">[1]!thsiFinD("ths_rsi_stock",$A1827,$A$1,7,100,100)</f>
        <v>31.677539619845</v>
      </c>
      <c r="H1827" s="4">
        <f ca="1">[1]!thsiFinD("ths_adtm_stock",$A1827,$A$1,7,3,100,100,100)</f>
        <v>-8.3333333333334994E-2</v>
      </c>
      <c r="I1827" s="4">
        <f ca="1">[1]!thsiFinD("ths_bbiboll_stock",$A1827,$A$1,7,3,100,100,100)</f>
        <v>5.6851041666666999</v>
      </c>
      <c r="J1827" s="4">
        <f ca="1">[1]!thsiFinD("ths_dptb_stock",$A1827,$A$1,7,104,100,100)</f>
        <v>0.85714285714285998</v>
      </c>
      <c r="K1827" s="4">
        <f ca="1">[1]!thsiFinD("ths_srmi_stock",$A1827,$A$1,7,100,100)</f>
        <v>-0.1</v>
      </c>
      <c r="L1827" s="4">
        <f ca="1">[1]!thsiFinD("ths_atr_stock",$A1827,$A$1,7,101,100,100)</f>
        <v>0.27</v>
      </c>
      <c r="M1827" s="4">
        <f ca="1">[1]!thsiFinD("ths_vol_w_stock",$A1827,$A$1)/1000000</f>
        <v>172.360005</v>
      </c>
      <c r="N1827" s="4">
        <f ca="1">[1]!thsiFinD("ths_turnover_ratio_w_stock",$A1827,$A$1)</f>
        <v>16.165529043854001</v>
      </c>
      <c r="O1827" s="4">
        <f ca="1">[1]!thsiFinD("ths_relative_chg_ratio_w_stock",$A1827,$A$1,104,100)</f>
        <v>-8.0724900209617996</v>
      </c>
      <c r="P1827" s="4"/>
    </row>
    <row r="1828" spans="1:16" x14ac:dyDescent="0.25">
      <c r="A1828" s="2" t="s">
        <v>3665</v>
      </c>
      <c r="B1828" s="2" t="s">
        <v>3666</v>
      </c>
      <c r="C1828" s="4">
        <f ca="1">[1]!thsiFinD("ths_vol_ratio_stock",$A1828,$A$1,7,100)</f>
        <v>0.77504774865268</v>
      </c>
      <c r="D1828" s="4">
        <f ca="1">[1]!thsiFinD("ths_cr_stock",$A1828,$A$1,7,100,100)</f>
        <v>66.037735849057</v>
      </c>
      <c r="E1828" s="4">
        <f ca="1">[1]!thsiFinD("ths_mfi_stock",$A1828,$A$1,7,100,100)</f>
        <v>62.467792914855004</v>
      </c>
      <c r="F1828" s="4">
        <f ca="1">[1]!thsiFinD("ths_expma_stock",$A1828,$A$1,7,100,100)</f>
        <v>3.638984250484</v>
      </c>
      <c r="G1828" s="4">
        <f ca="1">[1]!thsiFinD("ths_rsi_stock",$A1828,$A$1,7,100,100)</f>
        <v>31.460672216976</v>
      </c>
      <c r="H1828" s="4">
        <f ca="1">[1]!thsiFinD("ths_adtm_stock",$A1828,$A$1,7,3,100,100,100)</f>
        <v>0.29166666666667002</v>
      </c>
      <c r="I1828" s="4">
        <f ca="1">[1]!thsiFinD("ths_bbiboll_stock",$A1828,$A$1,7,3,100,100,100)</f>
        <v>3.6676041666666999</v>
      </c>
      <c r="J1828" s="4">
        <f ca="1">[1]!thsiFinD("ths_dptb_stock",$A1828,$A$1,7,104,100,100)</f>
        <v>1</v>
      </c>
      <c r="K1828" s="4">
        <f ca="1">[1]!thsiFinD("ths_srmi_stock",$A1828,$A$1,7,100,100)</f>
        <v>-3.5911602209945E-2</v>
      </c>
      <c r="L1828" s="4">
        <f ca="1">[1]!thsiFinD("ths_atr_stock",$A1828,$A$1,7,101,100,100)</f>
        <v>0.12857142857143</v>
      </c>
      <c r="M1828" s="4">
        <f ca="1">[1]!thsiFinD("ths_vol_w_stock",$A1828,$A$1)/1000000</f>
        <v>40.435085999999998</v>
      </c>
      <c r="N1828" s="4">
        <f ca="1">[1]!thsiFinD("ths_turnover_ratio_w_stock",$A1828,$A$1)</f>
        <v>6.3257768195811002</v>
      </c>
      <c r="O1828" s="4">
        <f ca="1">[1]!thsiFinD("ths_relative_chg_ratio_w_stock",$A1828,$A$1,104,100)</f>
        <v>-4.8535390903357998</v>
      </c>
      <c r="P1828" s="4"/>
    </row>
    <row r="1829" spans="1:16" x14ac:dyDescent="0.25">
      <c r="A1829" s="2" t="s">
        <v>3667</v>
      </c>
      <c r="B1829" s="2" t="s">
        <v>3668</v>
      </c>
      <c r="C1829" s="4">
        <f ca="1">[1]!thsiFinD("ths_vol_ratio_stock",$A1829,$A$1,7,100)</f>
        <v>0.68409352451427996</v>
      </c>
      <c r="D1829" s="4">
        <f ca="1">[1]!thsiFinD("ths_cr_stock",$A1829,$A$1,7,100,100)</f>
        <v>73.871733966746007</v>
      </c>
      <c r="E1829" s="4">
        <f ca="1">[1]!thsiFinD("ths_mfi_stock",$A1829,$A$1,7,100,100)</f>
        <v>46.549919241662003</v>
      </c>
      <c r="F1829" s="4">
        <f ca="1">[1]!thsiFinD("ths_expma_stock",$A1829,$A$1,7,100,100)</f>
        <v>7.0547429688322003</v>
      </c>
      <c r="G1829" s="4">
        <f ca="1">[1]!thsiFinD("ths_rsi_stock",$A1829,$A$1,7,100,100)</f>
        <v>44.186363516467999</v>
      </c>
      <c r="H1829" s="4">
        <f ca="1">[1]!thsiFinD("ths_adtm_stock",$A1829,$A$1,7,3,100,100,100)</f>
        <v>0.609375</v>
      </c>
      <c r="I1829" s="4">
        <f ca="1">[1]!thsiFinD("ths_bbiboll_stock",$A1829,$A$1,7,3,100,100,100)</f>
        <v>7.0928125</v>
      </c>
      <c r="J1829" s="4">
        <f ca="1">[1]!thsiFinD("ths_dptb_stock",$A1829,$A$1,7,104,100,100)</f>
        <v>0.57142857142856995</v>
      </c>
      <c r="K1829" s="4">
        <f ca="1">[1]!thsiFinD("ths_srmi_stock",$A1829,$A$1,7,100,100)</f>
        <v>-1.6853932584269999E-2</v>
      </c>
      <c r="L1829" s="4">
        <f ca="1">[1]!thsiFinD("ths_atr_stock",$A1829,$A$1,7,101,100,100)</f>
        <v>0.35285714285713998</v>
      </c>
      <c r="M1829" s="4">
        <f ca="1">[1]!thsiFinD("ths_vol_w_stock",$A1829,$A$1)/1000000</f>
        <v>19.260840000000002</v>
      </c>
      <c r="N1829" s="4">
        <f ca="1">[1]!thsiFinD("ths_turnover_ratio_w_stock",$A1829,$A$1)</f>
        <v>4.3522788188826</v>
      </c>
      <c r="O1829" s="4">
        <f ca="1">[1]!thsiFinD("ths_relative_chg_ratio_w_stock",$A1829,$A$1,104,100)</f>
        <v>1.7948939580973</v>
      </c>
      <c r="P1829" s="4"/>
    </row>
    <row r="1830" spans="1:16" x14ac:dyDescent="0.25">
      <c r="A1830" s="2" t="s">
        <v>3669</v>
      </c>
      <c r="B1830" s="2" t="s">
        <v>3670</v>
      </c>
      <c r="C1830" s="4">
        <f ca="1">[1]!thsiFinD("ths_vol_ratio_stock",$A1830,$A$1,7,100)</f>
        <v>0.97140004113615996</v>
      </c>
      <c r="D1830" s="4">
        <f ca="1">[1]!thsiFinD("ths_cr_stock",$A1830,$A$1,7,100,100)</f>
        <v>63.369963369963997</v>
      </c>
      <c r="E1830" s="4">
        <f ca="1">[1]!thsiFinD("ths_mfi_stock",$A1830,$A$1,7,100,100)</f>
        <v>32.711355467170002</v>
      </c>
      <c r="F1830" s="4">
        <f ca="1">[1]!thsiFinD("ths_expma_stock",$A1830,$A$1,7,100,100)</f>
        <v>24.074826011885001</v>
      </c>
      <c r="G1830" s="4">
        <f ca="1">[1]!thsiFinD("ths_rsi_stock",$A1830,$A$1,7,100,100)</f>
        <v>29.590982228920002</v>
      </c>
      <c r="H1830" s="4">
        <f ca="1">[1]!thsiFinD("ths_adtm_stock",$A1830,$A$1,7,3,100,100,100)</f>
        <v>-0.12666666666667001</v>
      </c>
      <c r="I1830" s="4">
        <f ca="1">[1]!thsiFinD("ths_bbiboll_stock",$A1830,$A$1,7,3,100,100,100)</f>
        <v>24.1878125</v>
      </c>
      <c r="J1830" s="4">
        <f ca="1">[1]!thsiFinD("ths_dptb_stock",$A1830,$A$1,7,104,100,100)</f>
        <v>0.85714285714285998</v>
      </c>
      <c r="K1830" s="4">
        <f ca="1">[1]!thsiFinD("ths_srmi_stock",$A1830,$A$1,7,100,100)</f>
        <v>-3.0769230769231E-2</v>
      </c>
      <c r="L1830" s="4">
        <f ca="1">[1]!thsiFinD("ths_atr_stock",$A1830,$A$1,7,101,100,100)</f>
        <v>0.64285714285714002</v>
      </c>
      <c r="M1830" s="4">
        <f ca="1">[1]!thsiFinD("ths_vol_w_stock",$A1830,$A$1)/1000000</f>
        <v>30.585733999999999</v>
      </c>
      <c r="N1830" s="4">
        <f ca="1">[1]!thsiFinD("ths_turnover_ratio_w_stock",$A1830,$A$1)</f>
        <v>5.9541907220613997</v>
      </c>
      <c r="O1830" s="4">
        <f ca="1">[1]!thsiFinD("ths_relative_chg_ratio_w_stock",$A1830,$A$1,104,100)</f>
        <v>-2.6996175217083</v>
      </c>
      <c r="P1830" s="4"/>
    </row>
    <row r="1831" spans="1:16" x14ac:dyDescent="0.25">
      <c r="A1831" s="2" t="s">
        <v>3671</v>
      </c>
      <c r="B1831" s="2" t="s">
        <v>3672</v>
      </c>
      <c r="C1831" s="4">
        <f ca="1">[1]!thsiFinD("ths_vol_ratio_stock",$A1831,$A$1,7,100)</f>
        <v>0.75630003110207</v>
      </c>
      <c r="D1831" s="4">
        <f ca="1">[1]!thsiFinD("ths_cr_stock",$A1831,$A$1,7,100,100)</f>
        <v>58.898305084745999</v>
      </c>
      <c r="E1831" s="4">
        <f ca="1">[1]!thsiFinD("ths_mfi_stock",$A1831,$A$1,7,100,100)</f>
        <v>41.960142024233001</v>
      </c>
      <c r="F1831" s="4">
        <f ca="1">[1]!thsiFinD("ths_expma_stock",$A1831,$A$1,7,100,100)</f>
        <v>56.577733648386001</v>
      </c>
      <c r="G1831" s="4">
        <f ca="1">[1]!thsiFinD("ths_rsi_stock",$A1831,$A$1,7,100,100)</f>
        <v>34.661787462747</v>
      </c>
      <c r="H1831" s="4">
        <f ca="1">[1]!thsiFinD("ths_adtm_stock",$A1831,$A$1,7,3,100,100,100)</f>
        <v>-0.63917525773196004</v>
      </c>
      <c r="I1831" s="4">
        <f ca="1">[1]!thsiFinD("ths_bbiboll_stock",$A1831,$A$1,7,3,100,100,100)</f>
        <v>56.683958333333003</v>
      </c>
      <c r="J1831" s="4">
        <f ca="1">[1]!thsiFinD("ths_dptb_stock",$A1831,$A$1,7,104,100,100)</f>
        <v>0.57142857142856995</v>
      </c>
      <c r="K1831" s="4">
        <f ca="1">[1]!thsiFinD("ths_srmi_stock",$A1831,$A$1,7,100,100)</f>
        <v>-3.4973637961335999E-2</v>
      </c>
      <c r="L1831" s="4">
        <f ca="1">[1]!thsiFinD("ths_atr_stock",$A1831,$A$1,7,101,100,100)</f>
        <v>2.1428571428571002</v>
      </c>
      <c r="M1831" s="4">
        <f ca="1">[1]!thsiFinD("ths_vol_w_stock",$A1831,$A$1)/1000000</f>
        <v>38.400415000000002</v>
      </c>
      <c r="N1831" s="4">
        <f ca="1">[1]!thsiFinD("ths_turnover_ratio_w_stock",$A1831,$A$1)</f>
        <v>6.7352993148523996</v>
      </c>
      <c r="O1831" s="4">
        <f ca="1">[1]!thsiFinD("ths_relative_chg_ratio_w_stock",$A1831,$A$1,104,100)</f>
        <v>-1.5699688733387001</v>
      </c>
      <c r="P1831" s="4"/>
    </row>
    <row r="1832" spans="1:16" x14ac:dyDescent="0.25">
      <c r="A1832" s="2" t="s">
        <v>3673</v>
      </c>
      <c r="B1832" s="2" t="s">
        <v>3674</v>
      </c>
      <c r="C1832" s="4">
        <f ca="1">[1]!thsiFinD("ths_vol_ratio_stock",$A1832,$A$1,7,100)</f>
        <v>0.77212305530703995</v>
      </c>
      <c r="D1832" s="4">
        <f ca="1">[1]!thsiFinD("ths_cr_stock",$A1832,$A$1,7,100,100)</f>
        <v>103.66972477064</v>
      </c>
      <c r="E1832" s="4">
        <f ca="1">[1]!thsiFinD("ths_mfi_stock",$A1832,$A$1,7,100,100)</f>
        <v>63.432486275462999</v>
      </c>
      <c r="F1832" s="4">
        <f ca="1">[1]!thsiFinD("ths_expma_stock",$A1832,$A$1,7,100,100)</f>
        <v>7.1982825955009</v>
      </c>
      <c r="G1832" s="4">
        <f ca="1">[1]!thsiFinD("ths_rsi_stock",$A1832,$A$1,7,100,100)</f>
        <v>35.784301741070003</v>
      </c>
      <c r="H1832" s="4">
        <f ca="1">[1]!thsiFinD("ths_adtm_stock",$A1832,$A$1,7,3,100,100,100)</f>
        <v>0.7</v>
      </c>
      <c r="I1832" s="4">
        <f ca="1">[1]!thsiFinD("ths_bbiboll_stock",$A1832,$A$1,7,3,100,100,100)</f>
        <v>7.2423958333333003</v>
      </c>
      <c r="J1832" s="4">
        <f ca="1">[1]!thsiFinD("ths_dptb_stock",$A1832,$A$1,7,104,100,100)</f>
        <v>1</v>
      </c>
      <c r="K1832" s="4">
        <f ca="1">[1]!thsiFinD("ths_srmi_stock",$A1832,$A$1,7,100,100)</f>
        <v>-7.0721357850072001E-3</v>
      </c>
      <c r="L1832" s="4">
        <f ca="1">[1]!thsiFinD("ths_atr_stock",$A1832,$A$1,7,101,100,100)</f>
        <v>0.21428571428571</v>
      </c>
      <c r="M1832" s="4">
        <f ca="1">[1]!thsiFinD("ths_vol_w_stock",$A1832,$A$1)/1000000</f>
        <v>42.959525999999997</v>
      </c>
      <c r="N1832" s="4">
        <f ca="1">[1]!thsiFinD("ths_turnover_ratio_w_stock",$A1832,$A$1)</f>
        <v>6.8657425603376998</v>
      </c>
      <c r="O1832" s="4">
        <f ca="1">[1]!thsiFinD("ths_relative_chg_ratio_w_stock",$A1832,$A$1,104,100)</f>
        <v>-1.3589953030822</v>
      </c>
      <c r="P1832" s="4"/>
    </row>
    <row r="1833" spans="1:16" x14ac:dyDescent="0.25">
      <c r="A1833" s="2" t="s">
        <v>3675</v>
      </c>
      <c r="B1833" s="2" t="s">
        <v>3676</v>
      </c>
      <c r="C1833" s="4">
        <f ca="1">[1]!thsiFinD("ths_vol_ratio_stock",$A1833,$A$1,7,100)</f>
        <v>0.71846731367530003</v>
      </c>
      <c r="D1833" s="4">
        <f ca="1">[1]!thsiFinD("ths_cr_stock",$A1833,$A$1,7,100,100)</f>
        <v>10.628019323672</v>
      </c>
      <c r="E1833" s="4">
        <f ca="1">[1]!thsiFinD("ths_mfi_stock",$A1833,$A$1,7,100,100)</f>
        <v>10.262285247024</v>
      </c>
      <c r="F1833" s="4">
        <f ca="1">[1]!thsiFinD("ths_expma_stock",$A1833,$A$1,7,100,100)</f>
        <v>13.37556275248</v>
      </c>
      <c r="G1833" s="4">
        <f ca="1">[1]!thsiFinD("ths_rsi_stock",$A1833,$A$1,7,100,100)</f>
        <v>28.919268504158001</v>
      </c>
      <c r="H1833" s="4">
        <f ca="1">[1]!thsiFinD("ths_adtm_stock",$A1833,$A$1,7,3,100,100,100)</f>
        <v>-0.86363636363635998</v>
      </c>
      <c r="I1833" s="4">
        <f ca="1">[1]!thsiFinD("ths_bbiboll_stock",$A1833,$A$1,7,3,100,100,100)</f>
        <v>13.483750000000001</v>
      </c>
      <c r="J1833" s="4">
        <f ca="1">[1]!thsiFinD("ths_dptb_stock",$A1833,$A$1,7,104,100,100)</f>
        <v>0.42857142857142999</v>
      </c>
      <c r="K1833" s="4">
        <f ca="1">[1]!thsiFinD("ths_srmi_stock",$A1833,$A$1,7,100,100)</f>
        <v>-6.5620542082739E-2</v>
      </c>
      <c r="L1833" s="4">
        <f ca="1">[1]!thsiFinD("ths_atr_stock",$A1833,$A$1,7,101,100,100)</f>
        <v>0.35571428571428998</v>
      </c>
      <c r="M1833" s="4">
        <f ca="1">[1]!thsiFinD("ths_vol_w_stock",$A1833,$A$1)/1000000</f>
        <v>28.222483</v>
      </c>
      <c r="N1833" s="4">
        <f ca="1">[1]!thsiFinD("ths_turnover_ratio_w_stock",$A1833,$A$1)</f>
        <v>7.5702177313148997</v>
      </c>
      <c r="O1833" s="4">
        <f ca="1">[1]!thsiFinD("ths_relative_chg_ratio_w_stock",$A1833,$A$1,104,100)</f>
        <v>0.65014789235797998</v>
      </c>
      <c r="P1833" s="4"/>
    </row>
    <row r="1834" spans="1:16" x14ac:dyDescent="0.25">
      <c r="A1834" s="2" t="s">
        <v>3677</v>
      </c>
      <c r="B1834" s="2" t="s">
        <v>3678</v>
      </c>
      <c r="C1834" s="4">
        <f ca="1">[1]!thsiFinD("ths_vol_ratio_stock",$A1834,$A$1,7,100)</f>
        <v>0.97953014876424005</v>
      </c>
      <c r="D1834" s="4">
        <f ca="1">[1]!thsiFinD("ths_cr_stock",$A1834,$A$1,7,100,100)</f>
        <v>49.025974025974001</v>
      </c>
      <c r="E1834" s="4">
        <f ca="1">[1]!thsiFinD("ths_mfi_stock",$A1834,$A$1,7,100,100)</f>
        <v>48.638904313034999</v>
      </c>
      <c r="F1834" s="4">
        <f ca="1">[1]!thsiFinD("ths_expma_stock",$A1834,$A$1,7,100,100)</f>
        <v>5.2699519069122003</v>
      </c>
      <c r="G1834" s="4">
        <f ca="1">[1]!thsiFinD("ths_rsi_stock",$A1834,$A$1,7,100,100)</f>
        <v>27.946836717636</v>
      </c>
      <c r="H1834" s="4">
        <f ca="1">[1]!thsiFinD("ths_adtm_stock",$A1834,$A$1,7,3,100,100,100)</f>
        <v>0.19512195121951001</v>
      </c>
      <c r="I1834" s="4">
        <f ca="1">[1]!thsiFinD("ths_bbiboll_stock",$A1834,$A$1,7,3,100,100,100)</f>
        <v>5.3120833333333</v>
      </c>
      <c r="J1834" s="4">
        <f ca="1">[1]!thsiFinD("ths_dptb_stock",$A1834,$A$1,7,104,100,100)</f>
        <v>0.57142857142856995</v>
      </c>
      <c r="K1834" s="4">
        <f ca="1">[1]!thsiFinD("ths_srmi_stock",$A1834,$A$1,7,100,100)</f>
        <v>-7.7634011090572996E-2</v>
      </c>
      <c r="L1834" s="4">
        <f ca="1">[1]!thsiFinD("ths_atr_stock",$A1834,$A$1,7,101,100,100)</f>
        <v>0.23142857142857001</v>
      </c>
      <c r="M1834" s="4">
        <f ca="1">[1]!thsiFinD("ths_vol_w_stock",$A1834,$A$1)/1000000</f>
        <v>139.673745</v>
      </c>
      <c r="N1834" s="4">
        <f ca="1">[1]!thsiFinD("ths_turnover_ratio_w_stock",$A1834,$A$1)</f>
        <v>29.619166284197998</v>
      </c>
      <c r="O1834" s="4">
        <f ca="1">[1]!thsiFinD("ths_relative_chg_ratio_w_stock",$A1834,$A$1,104,100)</f>
        <v>-9.4450284520378993</v>
      </c>
      <c r="P1834" s="4"/>
    </row>
    <row r="1835" spans="1:16" x14ac:dyDescent="0.25">
      <c r="A1835" s="2" t="s">
        <v>3679</v>
      </c>
      <c r="B1835" s="2" t="s">
        <v>3680</v>
      </c>
      <c r="C1835" s="4">
        <f ca="1">[1]!thsiFinD("ths_vol_ratio_stock",$A1835,$A$1,7,100)</f>
        <v>1.4760672744076999</v>
      </c>
      <c r="D1835" s="4">
        <f ca="1">[1]!thsiFinD("ths_cr_stock",$A1835,$A$1,7,100,100)</f>
        <v>56.036217303823001</v>
      </c>
      <c r="E1835" s="4">
        <f ca="1">[1]!thsiFinD("ths_mfi_stock",$A1835,$A$1,7,100,100)</f>
        <v>45.561785988459</v>
      </c>
      <c r="F1835" s="4">
        <f ca="1">[1]!thsiFinD("ths_expma_stock",$A1835,$A$1,7,100,100)</f>
        <v>17.691098189699002</v>
      </c>
      <c r="G1835" s="4">
        <f ca="1">[1]!thsiFinD("ths_rsi_stock",$A1835,$A$1,7,100,100)</f>
        <v>49.971814549401003</v>
      </c>
      <c r="H1835" s="4">
        <f ca="1">[1]!thsiFinD("ths_adtm_stock",$A1835,$A$1,7,3,100,100,100)</f>
        <v>0.35978835978835999</v>
      </c>
      <c r="I1835" s="4">
        <f ca="1">[1]!thsiFinD("ths_bbiboll_stock",$A1835,$A$1,7,3,100,100,100)</f>
        <v>17.730104166667001</v>
      </c>
      <c r="J1835" s="4">
        <f ca="1">[1]!thsiFinD("ths_dptb_stock",$A1835,$A$1,7,104,100,100)</f>
        <v>0.57142857142856995</v>
      </c>
      <c r="K1835" s="4">
        <f ca="1">[1]!thsiFinD("ths_srmi_stock",$A1835,$A$1,7,100,100)</f>
        <v>-1.6602102933038002E-2</v>
      </c>
      <c r="L1835" s="4">
        <f ca="1">[1]!thsiFinD("ths_atr_stock",$A1835,$A$1,7,101,100,100)</f>
        <v>0.75428571428572</v>
      </c>
      <c r="M1835" s="4">
        <f ca="1">[1]!thsiFinD("ths_vol_w_stock",$A1835,$A$1)/1000000</f>
        <v>79.817841000000001</v>
      </c>
      <c r="N1835" s="4">
        <f ca="1">[1]!thsiFinD("ths_turnover_ratio_w_stock",$A1835,$A$1)</f>
        <v>30.667240064539001</v>
      </c>
      <c r="O1835" s="4">
        <f ca="1">[1]!thsiFinD("ths_relative_chg_ratio_w_stock",$A1835,$A$1,104,100)</f>
        <v>-0.65693263166035998</v>
      </c>
      <c r="P1835" s="4"/>
    </row>
    <row r="1836" spans="1:16" x14ac:dyDescent="0.25">
      <c r="A1836" s="2" t="s">
        <v>3681</v>
      </c>
      <c r="B1836" s="2" t="s">
        <v>3682</v>
      </c>
      <c r="C1836" s="4">
        <f ca="1">[1]!thsiFinD("ths_vol_ratio_stock",$A1836,$A$1,7,100)</f>
        <v>0.84347692251716999</v>
      </c>
      <c r="D1836" s="4">
        <f ca="1">[1]!thsiFinD("ths_cr_stock",$A1836,$A$1,7,100,100)</f>
        <v>41.509433962263998</v>
      </c>
      <c r="E1836" s="4">
        <f ca="1">[1]!thsiFinD("ths_mfi_stock",$A1836,$A$1,7,100,100)</f>
        <v>46.231236319959002</v>
      </c>
      <c r="F1836" s="4">
        <f ca="1">[1]!thsiFinD("ths_expma_stock",$A1836,$A$1,7,100,100)</f>
        <v>4.2634709970994003</v>
      </c>
      <c r="G1836" s="4">
        <f ca="1">[1]!thsiFinD("ths_rsi_stock",$A1836,$A$1,7,100,100)</f>
        <v>28.753775161372999</v>
      </c>
      <c r="H1836" s="4">
        <f ca="1">[1]!thsiFinD("ths_adtm_stock",$A1836,$A$1,7,3,100,100,100)</f>
        <v>-0.48387096774193</v>
      </c>
      <c r="I1836" s="4">
        <f ca="1">[1]!thsiFinD("ths_bbiboll_stock",$A1836,$A$1,7,3,100,100,100)</f>
        <v>4.2951041666667003</v>
      </c>
      <c r="J1836" s="4">
        <f ca="1">[1]!thsiFinD("ths_dptb_stock",$A1836,$A$1,7,104,100,100)</f>
        <v>0.71428571428570997</v>
      </c>
      <c r="K1836" s="4">
        <f ca="1">[1]!thsiFinD("ths_srmi_stock",$A1836,$A$1,7,100,100)</f>
        <v>-4.6296296296296002E-2</v>
      </c>
      <c r="L1836" s="4">
        <f ca="1">[1]!thsiFinD("ths_atr_stock",$A1836,$A$1,7,101,100,100)</f>
        <v>0.11</v>
      </c>
      <c r="M1836" s="4">
        <f ca="1">[1]!thsiFinD("ths_vol_w_stock",$A1836,$A$1)/1000000</f>
        <v>79.737887999999998</v>
      </c>
      <c r="N1836" s="4">
        <f ca="1">[1]!thsiFinD("ths_turnover_ratio_w_stock",$A1836,$A$1)</f>
        <v>6.5389438732542002</v>
      </c>
      <c r="O1836" s="4">
        <f ca="1">[1]!thsiFinD("ths_relative_chg_ratio_w_stock",$A1836,$A$1,104,100)</f>
        <v>-4.7075360737444996</v>
      </c>
      <c r="P1836" s="4"/>
    </row>
    <row r="1837" spans="1:16" x14ac:dyDescent="0.25">
      <c r="A1837" s="2" t="s">
        <v>3683</v>
      </c>
      <c r="B1837" s="2" t="s">
        <v>3684</v>
      </c>
      <c r="C1837" s="4">
        <f ca="1">[1]!thsiFinD("ths_vol_ratio_stock",$A1837,$A$1,7,100)</f>
        <v>1.7341974793924</v>
      </c>
      <c r="D1837" s="4">
        <f ca="1">[1]!thsiFinD("ths_cr_stock",$A1837,$A$1,7,100,100)</f>
        <v>169.09090909091</v>
      </c>
      <c r="E1837" s="4">
        <f ca="1">[1]!thsiFinD("ths_mfi_stock",$A1837,$A$1,7,100,100)</f>
        <v>66.660992612837006</v>
      </c>
      <c r="F1837" s="4">
        <f ca="1">[1]!thsiFinD("ths_expma_stock",$A1837,$A$1,7,100,100)</f>
        <v>8.1029672877936996</v>
      </c>
      <c r="G1837" s="4">
        <f ca="1">[1]!thsiFinD("ths_rsi_stock",$A1837,$A$1,7,100,100)</f>
        <v>42.168053458134999</v>
      </c>
      <c r="H1837" s="4">
        <f ca="1">[1]!thsiFinD("ths_adtm_stock",$A1837,$A$1,7,3,100,100,100)</f>
        <v>0.22727272727271999</v>
      </c>
      <c r="I1837" s="4">
        <f ca="1">[1]!thsiFinD("ths_bbiboll_stock",$A1837,$A$1,7,3,100,100,100)</f>
        <v>8.1624999999999996</v>
      </c>
      <c r="J1837" s="4">
        <f ca="1">[1]!thsiFinD("ths_dptb_stock",$A1837,$A$1,7,104,100,100)</f>
        <v>0.57142857142856995</v>
      </c>
      <c r="K1837" s="4">
        <f ca="1">[1]!thsiFinD("ths_srmi_stock",$A1837,$A$1,7,100,100)</f>
        <v>6.2034739454095E-3</v>
      </c>
      <c r="L1837" s="4">
        <f ca="1">[1]!thsiFinD("ths_atr_stock",$A1837,$A$1,7,101,100,100)</f>
        <v>0.23</v>
      </c>
      <c r="M1837" s="4">
        <f ca="1">[1]!thsiFinD("ths_vol_w_stock",$A1837,$A$1)/1000000</f>
        <v>46.268625999999998</v>
      </c>
      <c r="N1837" s="4">
        <f ca="1">[1]!thsiFinD("ths_turnover_ratio_w_stock",$A1837,$A$1)</f>
        <v>8.8602834792378005</v>
      </c>
      <c r="O1837" s="4">
        <f ca="1">[1]!thsiFinD("ths_relative_chg_ratio_w_stock",$A1837,$A$1,104,100)</f>
        <v>-0.69463277750907004</v>
      </c>
      <c r="P1837" s="4"/>
    </row>
    <row r="1838" spans="1:16" x14ac:dyDescent="0.25">
      <c r="A1838" s="2" t="s">
        <v>3685</v>
      </c>
      <c r="B1838" s="2" t="s">
        <v>3686</v>
      </c>
      <c r="C1838" s="4">
        <f ca="1">[1]!thsiFinD("ths_vol_ratio_stock",$A1838,$A$1,7,100)</f>
        <v>1.2315150181332</v>
      </c>
      <c r="D1838" s="4">
        <f ca="1">[1]!thsiFinD("ths_cr_stock",$A1838,$A$1,7,100,100)</f>
        <v>58.959943780745</v>
      </c>
      <c r="E1838" s="4">
        <f ca="1">[1]!thsiFinD("ths_mfi_stock",$A1838,$A$1,7,100,100)</f>
        <v>50.726713412632002</v>
      </c>
      <c r="F1838" s="4">
        <f ca="1">[1]!thsiFinD("ths_expma_stock",$A1838,$A$1,7,100,100)</f>
        <v>38.203965945515002</v>
      </c>
      <c r="G1838" s="4">
        <f ca="1">[1]!thsiFinD("ths_rsi_stock",$A1838,$A$1,7,100,100)</f>
        <v>26.869465933916999</v>
      </c>
      <c r="H1838" s="4">
        <f ca="1">[1]!thsiFinD("ths_adtm_stock",$A1838,$A$1,7,3,100,100,100)</f>
        <v>0.30991735537190002</v>
      </c>
      <c r="I1838" s="4">
        <f ca="1">[1]!thsiFinD("ths_bbiboll_stock",$A1838,$A$1,7,3,100,100,100)</f>
        <v>38.777395833333003</v>
      </c>
      <c r="J1838" s="4">
        <f ca="1">[1]!thsiFinD("ths_dptb_stock",$A1838,$A$1,7,104,100,100)</f>
        <v>0.85714285714285998</v>
      </c>
      <c r="K1838" s="4">
        <f ca="1">[1]!thsiFinD("ths_srmi_stock",$A1838,$A$1,7,100,100)</f>
        <v>-3.6463798530955001E-2</v>
      </c>
      <c r="L1838" s="4">
        <f ca="1">[1]!thsiFinD("ths_atr_stock",$A1838,$A$1,7,101,100,100)</f>
        <v>1.1000000000000001</v>
      </c>
      <c r="M1838" s="4">
        <f ca="1">[1]!thsiFinD("ths_vol_w_stock",$A1838,$A$1)/1000000</f>
        <v>6.6751399999999999</v>
      </c>
      <c r="N1838" s="4">
        <f ca="1">[1]!thsiFinD("ths_turnover_ratio_w_stock",$A1838,$A$1)</f>
        <v>8.2205853919258995</v>
      </c>
      <c r="O1838" s="4">
        <f ca="1">[1]!thsiFinD("ths_relative_chg_ratio_w_stock",$A1838,$A$1,104,100)</f>
        <v>-4.2212261651657004</v>
      </c>
      <c r="P1838" s="4"/>
    </row>
    <row r="1839" spans="1:16" x14ac:dyDescent="0.25">
      <c r="A1839" s="2" t="s">
        <v>3687</v>
      </c>
      <c r="B1839" s="2" t="s">
        <v>3688</v>
      </c>
      <c r="C1839" s="4">
        <f ca="1">[1]!thsiFinD("ths_vol_ratio_stock",$A1839,$A$1,7,100)</f>
        <v>0.60269964883236005</v>
      </c>
      <c r="D1839" s="4">
        <f ca="1">[1]!thsiFinD("ths_cr_stock",$A1839,$A$1,7,100,100)</f>
        <v>72.602739726028005</v>
      </c>
      <c r="E1839" s="4">
        <f ca="1">[1]!thsiFinD("ths_mfi_stock",$A1839,$A$1,7,100,100)</f>
        <v>49.925263690982</v>
      </c>
      <c r="F1839" s="4">
        <f ca="1">[1]!thsiFinD("ths_expma_stock",$A1839,$A$1,7,100,100)</f>
        <v>2.7967082119222</v>
      </c>
      <c r="G1839" s="4">
        <f ca="1">[1]!thsiFinD("ths_rsi_stock",$A1839,$A$1,7,100,100)</f>
        <v>30.320717902230001</v>
      </c>
      <c r="H1839" s="4">
        <f ca="1">[1]!thsiFinD("ths_adtm_stock",$A1839,$A$1,7,3,100,100,100)</f>
        <v>0.41666666666667002</v>
      </c>
      <c r="I1839" s="4">
        <f ca="1">[1]!thsiFinD("ths_bbiboll_stock",$A1839,$A$1,7,3,100,100,100)</f>
        <v>2.8171875000000002</v>
      </c>
      <c r="J1839" s="4">
        <f ca="1">[1]!thsiFinD("ths_dptb_stock",$A1839,$A$1,7,104,100,100)</f>
        <v>1</v>
      </c>
      <c r="K1839" s="4">
        <f ca="1">[1]!thsiFinD("ths_srmi_stock",$A1839,$A$1,7,100,100)</f>
        <v>-2.1428571428570999E-2</v>
      </c>
      <c r="L1839" s="4">
        <f ca="1">[1]!thsiFinD("ths_atr_stock",$A1839,$A$1,7,101,100,100)</f>
        <v>6.2857142857143E-2</v>
      </c>
      <c r="M1839" s="4">
        <f ca="1">[1]!thsiFinD("ths_vol_w_stock",$A1839,$A$1)/1000000</f>
        <v>102.219443</v>
      </c>
      <c r="N1839" s="4">
        <f ca="1">[1]!thsiFinD("ths_turnover_ratio_w_stock",$A1839,$A$1)</f>
        <v>7.4679604759274998</v>
      </c>
      <c r="O1839" s="4">
        <f ca="1">[1]!thsiFinD("ths_relative_chg_ratio_w_stock",$A1839,$A$1,104,100)</f>
        <v>-1.7798548798095</v>
      </c>
      <c r="P1839" s="4"/>
    </row>
    <row r="1840" spans="1:16" x14ac:dyDescent="0.25">
      <c r="A1840" s="2" t="s">
        <v>3689</v>
      </c>
      <c r="B1840" s="2" t="s">
        <v>3690</v>
      </c>
      <c r="C1840" s="4">
        <f ca="1">[1]!thsiFinD("ths_vol_ratio_stock",$A1840,$A$1,7,100)</f>
        <v>0.91705003144612995</v>
      </c>
      <c r="D1840" s="4">
        <f ca="1">[1]!thsiFinD("ths_cr_stock",$A1840,$A$1,7,100,100)</f>
        <v>75.735294117647001</v>
      </c>
      <c r="E1840" s="4">
        <f ca="1">[1]!thsiFinD("ths_mfi_stock",$A1840,$A$1,7,100,100)</f>
        <v>60.382392059654997</v>
      </c>
      <c r="F1840" s="4">
        <f ca="1">[1]!thsiFinD("ths_expma_stock",$A1840,$A$1,7,100,100)</f>
        <v>25.050404389766999</v>
      </c>
      <c r="G1840" s="4">
        <f ca="1">[1]!thsiFinD("ths_rsi_stock",$A1840,$A$1,7,100,100)</f>
        <v>40.232487307032997</v>
      </c>
      <c r="H1840" s="4">
        <f ca="1">[1]!thsiFinD("ths_adtm_stock",$A1840,$A$1,7,3,100,100,100)</f>
        <v>0.14210526315788999</v>
      </c>
      <c r="I1840" s="4">
        <f ca="1">[1]!thsiFinD("ths_bbiboll_stock",$A1840,$A$1,7,3,100,100,100)</f>
        <v>24.997604166666999</v>
      </c>
      <c r="J1840" s="4">
        <f ca="1">[1]!thsiFinD("ths_dptb_stock",$A1840,$A$1,7,104,100,100)</f>
        <v>0.57142857142856995</v>
      </c>
      <c r="K1840" s="4">
        <f ca="1">[1]!thsiFinD("ths_srmi_stock",$A1840,$A$1,7,100,100)</f>
        <v>-1.6881028938907E-2</v>
      </c>
      <c r="L1840" s="4">
        <f ca="1">[1]!thsiFinD("ths_atr_stock",$A1840,$A$1,7,101,100,100)</f>
        <v>0.69571428571428995</v>
      </c>
      <c r="M1840" s="4">
        <f ca="1">[1]!thsiFinD("ths_vol_w_stock",$A1840,$A$1)/1000000</f>
        <v>29.448084000000001</v>
      </c>
      <c r="N1840" s="4">
        <f ca="1">[1]!thsiFinD("ths_turnover_ratio_w_stock",$A1840,$A$1)</f>
        <v>6.0835078685481001</v>
      </c>
      <c r="O1840" s="4">
        <f ca="1">[1]!thsiFinD("ths_relative_chg_ratio_w_stock",$A1840,$A$1,104,100)</f>
        <v>0.78843023976913995</v>
      </c>
      <c r="P1840" s="4"/>
    </row>
    <row r="1841" spans="1:16" x14ac:dyDescent="0.25">
      <c r="A1841" s="2" t="s">
        <v>3691</v>
      </c>
      <c r="B1841" s="2" t="s">
        <v>3692</v>
      </c>
      <c r="C1841" s="4">
        <f ca="1">[1]!thsiFinD("ths_vol_ratio_stock",$A1841,$A$1,7,100)</f>
        <v>0.58945155096414004</v>
      </c>
      <c r="D1841" s="4">
        <f ca="1">[1]!thsiFinD("ths_cr_stock",$A1841,$A$1,7,100,100)</f>
        <v>30.612244897958998</v>
      </c>
      <c r="E1841" s="4">
        <f ca="1">[1]!thsiFinD("ths_mfi_stock",$A1841,$A$1,7,100,100)</f>
        <v>33.799573527200003</v>
      </c>
      <c r="F1841" s="4">
        <f ca="1">[1]!thsiFinD("ths_expma_stock",$A1841,$A$1,7,100,100)</f>
        <v>8.1604736965431997</v>
      </c>
      <c r="G1841" s="4">
        <f ca="1">[1]!thsiFinD("ths_rsi_stock",$A1841,$A$1,7,100,100)</f>
        <v>28.821873828457001</v>
      </c>
      <c r="H1841" s="4">
        <f ca="1">[1]!thsiFinD("ths_adtm_stock",$A1841,$A$1,7,3,100,100,100)</f>
        <v>-0.63157894736842002</v>
      </c>
      <c r="I1841" s="4">
        <f ca="1">[1]!thsiFinD("ths_bbiboll_stock",$A1841,$A$1,7,3,100,100,100)</f>
        <v>8.2718749999999996</v>
      </c>
      <c r="J1841" s="4">
        <f ca="1">[1]!thsiFinD("ths_dptb_stock",$A1841,$A$1,7,104,100,100)</f>
        <v>0.71428571428570997</v>
      </c>
      <c r="K1841" s="4">
        <f ca="1">[1]!thsiFinD("ths_srmi_stock",$A1841,$A$1,7,100,100)</f>
        <v>-4.5728038507821998E-2</v>
      </c>
      <c r="L1841" s="4">
        <f ca="1">[1]!thsiFinD("ths_atr_stock",$A1841,$A$1,7,101,100,100)</f>
        <v>0.18285714285714</v>
      </c>
      <c r="M1841" s="4">
        <f ca="1">[1]!thsiFinD("ths_vol_w_stock",$A1841,$A$1)/1000000</f>
        <v>30.15221</v>
      </c>
      <c r="N1841" s="4">
        <f ca="1">[1]!thsiFinD("ths_turnover_ratio_w_stock",$A1841,$A$1)</f>
        <v>5.3136158392187998</v>
      </c>
      <c r="O1841" s="4">
        <f ca="1">[1]!thsiFinD("ths_relative_chg_ratio_w_stock",$A1841,$A$1,104,100)</f>
        <v>-3.1770755300012001</v>
      </c>
      <c r="P1841" s="4"/>
    </row>
    <row r="1842" spans="1:16" x14ac:dyDescent="0.25">
      <c r="A1842" s="2" t="s">
        <v>3693</v>
      </c>
      <c r="B1842" s="2" t="s">
        <v>3694</v>
      </c>
      <c r="C1842" s="4">
        <f ca="1">[1]!thsiFinD("ths_vol_ratio_stock",$A1842,$A$1,7,100)</f>
        <v>1.3468312265185001</v>
      </c>
      <c r="D1842" s="4">
        <f ca="1">[1]!thsiFinD("ths_cr_stock",$A1842,$A$1,7,100,100)</f>
        <v>145.94594594595</v>
      </c>
      <c r="E1842" s="4">
        <f ca="1">[1]!thsiFinD("ths_mfi_stock",$A1842,$A$1,7,100,100)</f>
        <v>55.242148651675997</v>
      </c>
      <c r="F1842" s="4">
        <f ca="1">[1]!thsiFinD("ths_expma_stock",$A1842,$A$1,7,100,100)</f>
        <v>4.48751755309</v>
      </c>
      <c r="G1842" s="4">
        <f ca="1">[1]!thsiFinD("ths_rsi_stock",$A1842,$A$1,7,100,100)</f>
        <v>56.319053087966999</v>
      </c>
      <c r="H1842" s="4">
        <f ca="1">[1]!thsiFinD("ths_adtm_stock",$A1842,$A$1,7,3,100,100,100)</f>
        <v>0.75</v>
      </c>
      <c r="I1842" s="4">
        <f ca="1">[1]!thsiFinD("ths_bbiboll_stock",$A1842,$A$1,7,3,100,100,100)</f>
        <v>4.453125</v>
      </c>
      <c r="J1842" s="4">
        <f ca="1">[1]!thsiFinD("ths_dptb_stock",$A1842,$A$1,7,104,100,100)</f>
        <v>0.85714285714285998</v>
      </c>
      <c r="K1842" s="4">
        <f ca="1">[1]!thsiFinD("ths_srmi_stock",$A1842,$A$1,7,100,100)</f>
        <v>5.5187637969095003E-2</v>
      </c>
      <c r="L1842" s="4">
        <f ca="1">[1]!thsiFinD("ths_atr_stock",$A1842,$A$1,7,101,100,100)</f>
        <v>0.26714285714286001</v>
      </c>
      <c r="M1842" s="4">
        <f ca="1">[1]!thsiFinD("ths_vol_w_stock",$A1842,$A$1)/1000000</f>
        <v>115.922307</v>
      </c>
      <c r="N1842" s="4">
        <f ca="1">[1]!thsiFinD("ths_turnover_ratio_w_stock",$A1842,$A$1)</f>
        <v>18.305145381113</v>
      </c>
      <c r="O1842" s="4">
        <f ca="1">[1]!thsiFinD("ths_relative_chg_ratio_w_stock",$A1842,$A$1,104,100)</f>
        <v>5.0343396975430004</v>
      </c>
      <c r="P1842" s="4"/>
    </row>
    <row r="1843" spans="1:16" x14ac:dyDescent="0.25">
      <c r="A1843" s="2" t="s">
        <v>3695</v>
      </c>
      <c r="B1843" s="2" t="s">
        <v>3696</v>
      </c>
      <c r="C1843" s="4">
        <f ca="1">[1]!thsiFinD("ths_vol_ratio_stock",$A1843,$A$1,7,100)</f>
        <v>1.4394982026544001</v>
      </c>
      <c r="D1843" s="4">
        <f ca="1">[1]!thsiFinD("ths_cr_stock",$A1843,$A$1,7,100,100)</f>
        <v>28.848641655885999</v>
      </c>
      <c r="E1843" s="4">
        <f ca="1">[1]!thsiFinD("ths_mfi_stock",$A1843,$A$1,7,100,100)</f>
        <v>53.223628218466999</v>
      </c>
      <c r="F1843" s="4">
        <f ca="1">[1]!thsiFinD("ths_expma_stock",$A1843,$A$1,7,100,100)</f>
        <v>15.200438246499001</v>
      </c>
      <c r="G1843" s="4">
        <f ca="1">[1]!thsiFinD("ths_rsi_stock",$A1843,$A$1,7,100,100)</f>
        <v>42.068678669393996</v>
      </c>
      <c r="H1843" s="4">
        <f ca="1">[1]!thsiFinD("ths_adtm_stock",$A1843,$A$1,7,3,100,100,100)</f>
        <v>-0.75496688741721996</v>
      </c>
      <c r="I1843" s="4">
        <f ca="1">[1]!thsiFinD("ths_bbiboll_stock",$A1843,$A$1,7,3,100,100,100)</f>
        <v>15.225833333333</v>
      </c>
      <c r="J1843" s="4">
        <f ca="1">[1]!thsiFinD("ths_dptb_stock",$A1843,$A$1,7,104,100,100)</f>
        <v>0.71428571428570997</v>
      </c>
      <c r="K1843" s="4">
        <f ca="1">[1]!thsiFinD("ths_srmi_stock",$A1843,$A$1,7,100,100)</f>
        <v>-4.9586776859504002E-2</v>
      </c>
      <c r="L1843" s="4">
        <f ca="1">[1]!thsiFinD("ths_atr_stock",$A1843,$A$1,7,101,100,100)</f>
        <v>0.53428571428571003</v>
      </c>
      <c r="M1843" s="4">
        <f ca="1">[1]!thsiFinD("ths_vol_w_stock",$A1843,$A$1)/1000000</f>
        <v>38.864212999999999</v>
      </c>
      <c r="N1843" s="4">
        <f ca="1">[1]!thsiFinD("ths_turnover_ratio_w_stock",$A1843,$A$1)</f>
        <v>7.8456223272235999</v>
      </c>
      <c r="O1843" s="4">
        <f ca="1">[1]!thsiFinD("ths_relative_chg_ratio_w_stock",$A1843,$A$1,104,100)</f>
        <v>-1.5928861693736001</v>
      </c>
      <c r="P1843" s="4"/>
    </row>
    <row r="1844" spans="1:16" x14ac:dyDescent="0.25">
      <c r="A1844" s="2" t="s">
        <v>3697</v>
      </c>
      <c r="B1844" s="2" t="s">
        <v>3698</v>
      </c>
      <c r="C1844" s="4">
        <f ca="1">[1]!thsiFinD("ths_vol_ratio_stock",$A1844,$A$1,7,100)</f>
        <v>0.56668104777469996</v>
      </c>
      <c r="D1844" s="4">
        <f ca="1">[1]!thsiFinD("ths_cr_stock",$A1844,$A$1,7,100,100)</f>
        <v>24.966078697421999</v>
      </c>
      <c r="E1844" s="4">
        <f ca="1">[1]!thsiFinD("ths_mfi_stock",$A1844,$A$1,7,100,100)</f>
        <v>28.492408980612002</v>
      </c>
      <c r="F1844" s="4">
        <f ca="1">[1]!thsiFinD("ths_expma_stock",$A1844,$A$1,7,100,100)</f>
        <v>15.850669799209999</v>
      </c>
      <c r="G1844" s="4">
        <f ca="1">[1]!thsiFinD("ths_rsi_stock",$A1844,$A$1,7,100,100)</f>
        <v>23.666550233106999</v>
      </c>
      <c r="H1844" s="4">
        <f ca="1">[1]!thsiFinD("ths_adtm_stock",$A1844,$A$1,7,3,100,100,100)</f>
        <v>-0.84615384615385003</v>
      </c>
      <c r="I1844" s="4">
        <f ca="1">[1]!thsiFinD("ths_bbiboll_stock",$A1844,$A$1,7,3,100,100,100)</f>
        <v>16.085208333333</v>
      </c>
      <c r="J1844" s="4">
        <f ca="1">[1]!thsiFinD("ths_dptb_stock",$A1844,$A$1,7,104,100,100)</f>
        <v>0.71428571428570997</v>
      </c>
      <c r="K1844" s="4">
        <f ca="1">[1]!thsiFinD("ths_srmi_stock",$A1844,$A$1,7,100,100)</f>
        <v>-6.25E-2</v>
      </c>
      <c r="L1844" s="4">
        <f ca="1">[1]!thsiFinD("ths_atr_stock",$A1844,$A$1,7,101,100,100)</f>
        <v>0.44</v>
      </c>
      <c r="M1844" s="4">
        <f ca="1">[1]!thsiFinD("ths_vol_w_stock",$A1844,$A$1)/1000000</f>
        <v>32.289073999999999</v>
      </c>
      <c r="N1844" s="4">
        <f ca="1">[1]!thsiFinD("ths_turnover_ratio_w_stock",$A1844,$A$1)</f>
        <v>6.4513374378668997</v>
      </c>
      <c r="O1844" s="4">
        <f ca="1">[1]!thsiFinD("ths_relative_chg_ratio_w_stock",$A1844,$A$1,104,100)</f>
        <v>-3.1833636517392998</v>
      </c>
      <c r="P1844" s="4"/>
    </row>
    <row r="1845" spans="1:16" x14ac:dyDescent="0.25">
      <c r="A1845" s="2" t="s">
        <v>3699</v>
      </c>
      <c r="B1845" s="2" t="s">
        <v>3700</v>
      </c>
      <c r="C1845" s="4">
        <f ca="1">[1]!thsiFinD("ths_vol_ratio_stock",$A1845,$A$1,7,100)</f>
        <v>0.8981696841058</v>
      </c>
      <c r="D1845" s="4">
        <f ca="1">[1]!thsiFinD("ths_cr_stock",$A1845,$A$1,7,100,100)</f>
        <v>54.707379134859998</v>
      </c>
      <c r="E1845" s="4">
        <f ca="1">[1]!thsiFinD("ths_mfi_stock",$A1845,$A$1,7,100,100)</f>
        <v>33.125033253448997</v>
      </c>
      <c r="F1845" s="4">
        <f ca="1">[1]!thsiFinD("ths_expma_stock",$A1845,$A$1,7,100,100)</f>
        <v>22.516584197653</v>
      </c>
      <c r="G1845" s="4">
        <f ca="1">[1]!thsiFinD("ths_rsi_stock",$A1845,$A$1,7,100,100)</f>
        <v>24.967185974075001</v>
      </c>
      <c r="H1845" s="4">
        <f ca="1">[1]!thsiFinD("ths_adtm_stock",$A1845,$A$1,7,3,100,100,100)</f>
        <v>-0.57264957264956995</v>
      </c>
      <c r="I1845" s="4">
        <f ca="1">[1]!thsiFinD("ths_bbiboll_stock",$A1845,$A$1,7,3,100,100,100)</f>
        <v>22.817499999999999</v>
      </c>
      <c r="J1845" s="4">
        <f ca="1">[1]!thsiFinD("ths_dptb_stock",$A1845,$A$1,7,104,100,100)</f>
        <v>0.71428571428570997</v>
      </c>
      <c r="K1845" s="4">
        <f ca="1">[1]!thsiFinD("ths_srmi_stock",$A1845,$A$1,7,100,100)</f>
        <v>-4.9267643142477002E-2</v>
      </c>
      <c r="L1845" s="4">
        <f ca="1">[1]!thsiFinD("ths_atr_stock",$A1845,$A$1,7,101,100,100)</f>
        <v>0.86857142857142999</v>
      </c>
      <c r="M1845" s="4">
        <f ca="1">[1]!thsiFinD("ths_vol_w_stock",$A1845,$A$1)/1000000</f>
        <v>207.814806</v>
      </c>
      <c r="N1845" s="4">
        <f ca="1">[1]!thsiFinD("ths_turnover_ratio_w_stock",$A1845,$A$1)</f>
        <v>31.496844004646</v>
      </c>
      <c r="O1845" s="4">
        <f ca="1">[1]!thsiFinD("ths_relative_chg_ratio_w_stock",$A1845,$A$1,104,100)</f>
        <v>-3.3088983365077</v>
      </c>
      <c r="P1845" s="4"/>
    </row>
    <row r="1846" spans="1:16" x14ac:dyDescent="0.25">
      <c r="A1846" s="2" t="s">
        <v>3701</v>
      </c>
      <c r="B1846" s="2" t="s">
        <v>3702</v>
      </c>
      <c r="C1846" s="4">
        <f ca="1">[1]!thsiFinD("ths_vol_ratio_stock",$A1846,$A$1,7,100)</f>
        <v>1.0090940207511001</v>
      </c>
      <c r="D1846" s="4">
        <f ca="1">[1]!thsiFinD("ths_cr_stock",$A1846,$A$1,7,100,100)</f>
        <v>88.931297709923996</v>
      </c>
      <c r="E1846" s="4">
        <f ca="1">[1]!thsiFinD("ths_mfi_stock",$A1846,$A$1,7,100,100)</f>
        <v>40.168038258289002</v>
      </c>
      <c r="F1846" s="4">
        <f ca="1">[1]!thsiFinD("ths_expma_stock",$A1846,$A$1,7,100,100)</f>
        <v>5.3771219104828001</v>
      </c>
      <c r="G1846" s="4">
        <f ca="1">[1]!thsiFinD("ths_rsi_stock",$A1846,$A$1,7,100,100)</f>
        <v>43.968998443281997</v>
      </c>
      <c r="H1846" s="4">
        <f ca="1">[1]!thsiFinD("ths_adtm_stock",$A1846,$A$1,7,3,100,100,100)</f>
        <v>-0.31147540983605998</v>
      </c>
      <c r="I1846" s="4">
        <f ca="1">[1]!thsiFinD("ths_bbiboll_stock",$A1846,$A$1,7,3,100,100,100)</f>
        <v>5.3815625000000002</v>
      </c>
      <c r="J1846" s="4">
        <f ca="1">[1]!thsiFinD("ths_dptb_stock",$A1846,$A$1,7,104,100,100)</f>
        <v>0.42857142857142999</v>
      </c>
      <c r="K1846" s="4">
        <f ca="1">[1]!thsiFinD("ths_srmi_stock",$A1846,$A$1,7,100,100)</f>
        <v>-3.6563071297988997E-2</v>
      </c>
      <c r="L1846" s="4">
        <f ca="1">[1]!thsiFinD("ths_atr_stock",$A1846,$A$1,7,101,100,100)</f>
        <v>0.27285714285714002</v>
      </c>
      <c r="M1846" s="4">
        <f ca="1">[1]!thsiFinD("ths_vol_w_stock",$A1846,$A$1)/1000000</f>
        <v>114.695785</v>
      </c>
      <c r="N1846" s="4">
        <f ca="1">[1]!thsiFinD("ths_turnover_ratio_w_stock",$A1846,$A$1)</f>
        <v>25.087485321286</v>
      </c>
      <c r="O1846" s="4">
        <f ca="1">[1]!thsiFinD("ths_relative_chg_ratio_w_stock",$A1846,$A$1,104,100)</f>
        <v>-4.9748794783427996</v>
      </c>
      <c r="P1846" s="4"/>
    </row>
    <row r="1847" spans="1:16" x14ac:dyDescent="0.25">
      <c r="A1847" s="2" t="s">
        <v>3703</v>
      </c>
      <c r="B1847" s="2" t="s">
        <v>3704</v>
      </c>
      <c r="C1847" s="4">
        <f ca="1">[1]!thsiFinD("ths_vol_ratio_stock",$A1847,$A$1,7,100)</f>
        <v>0.75971845332791998</v>
      </c>
      <c r="D1847" s="4">
        <f ca="1">[1]!thsiFinD("ths_cr_stock",$A1847,$A$1,7,100,100)</f>
        <v>50</v>
      </c>
      <c r="E1847" s="4">
        <f ca="1">[1]!thsiFinD("ths_mfi_stock",$A1847,$A$1,7,100,100)</f>
        <v>44.011802851878002</v>
      </c>
      <c r="F1847" s="4">
        <f ca="1">[1]!thsiFinD("ths_expma_stock",$A1847,$A$1,7,100,100)</f>
        <v>8.2971385470686005</v>
      </c>
      <c r="G1847" s="4">
        <f ca="1">[1]!thsiFinD("ths_rsi_stock",$A1847,$A$1,7,100,100)</f>
        <v>27.566824394038001</v>
      </c>
      <c r="H1847" s="4">
        <f ca="1">[1]!thsiFinD("ths_adtm_stock",$A1847,$A$1,7,3,100,100,100)</f>
        <v>-0.40322580645161998</v>
      </c>
      <c r="I1847" s="4">
        <f ca="1">[1]!thsiFinD("ths_bbiboll_stock",$A1847,$A$1,7,3,100,100,100)</f>
        <v>8.4109374999999993</v>
      </c>
      <c r="J1847" s="4">
        <f ca="1">[1]!thsiFinD("ths_dptb_stock",$A1847,$A$1,7,104,100,100)</f>
        <v>0.85714285714285998</v>
      </c>
      <c r="K1847" s="4">
        <f ca="1">[1]!thsiFinD("ths_srmi_stock",$A1847,$A$1,7,100,100)</f>
        <v>-6.8315665488810004E-2</v>
      </c>
      <c r="L1847" s="4">
        <f ca="1">[1]!thsiFinD("ths_atr_stock",$A1847,$A$1,7,101,100,100)</f>
        <v>0.32857142857143001</v>
      </c>
      <c r="M1847" s="4">
        <f ca="1">[1]!thsiFinD("ths_vol_w_stock",$A1847,$A$1)/1000000</f>
        <v>77.770420000000001</v>
      </c>
      <c r="N1847" s="4">
        <f ca="1">[1]!thsiFinD("ths_turnover_ratio_w_stock",$A1847,$A$1)</f>
        <v>15.279253980670999</v>
      </c>
      <c r="O1847" s="4">
        <f ca="1">[1]!thsiFinD("ths_relative_chg_ratio_w_stock",$A1847,$A$1,104,100)</f>
        <v>-5.9434615709559004</v>
      </c>
      <c r="P1847" s="4"/>
    </row>
    <row r="1848" spans="1:16" x14ac:dyDescent="0.25">
      <c r="A1848" s="2" t="s">
        <v>3705</v>
      </c>
      <c r="B1848" s="2" t="s">
        <v>3706</v>
      </c>
      <c r="C1848" s="4">
        <f ca="1">[1]!thsiFinD("ths_vol_ratio_stock",$A1848,$A$1,7,100)</f>
        <v>0.64444718616758001</v>
      </c>
      <c r="D1848" s="4">
        <f ca="1">[1]!thsiFinD("ths_cr_stock",$A1848,$A$1,7,100,100)</f>
        <v>76.679841897233004</v>
      </c>
      <c r="E1848" s="4">
        <f ca="1">[1]!thsiFinD("ths_mfi_stock",$A1848,$A$1,7,100,100)</f>
        <v>49.980651636782</v>
      </c>
      <c r="F1848" s="4">
        <f ca="1">[1]!thsiFinD("ths_expma_stock",$A1848,$A$1,7,100,100)</f>
        <v>3.1442972296660998</v>
      </c>
      <c r="G1848" s="4">
        <f ca="1">[1]!thsiFinD("ths_rsi_stock",$A1848,$A$1,7,100,100)</f>
        <v>19.570887881996001</v>
      </c>
      <c r="H1848" s="4">
        <f ca="1">[1]!thsiFinD("ths_adtm_stock",$A1848,$A$1,7,3,100,100,100)</f>
        <v>-0.34210526315790002</v>
      </c>
      <c r="I1848" s="4">
        <f ca="1">[1]!thsiFinD("ths_bbiboll_stock",$A1848,$A$1,7,3,100,100,100)</f>
        <v>3.4058333333333</v>
      </c>
      <c r="J1848" s="4">
        <f ca="1">[1]!thsiFinD("ths_dptb_stock",$A1848,$A$1,7,104,100,100)</f>
        <v>0.42857142857142999</v>
      </c>
      <c r="K1848" s="4">
        <f ca="1">[1]!thsiFinD("ths_srmi_stock",$A1848,$A$1,7,100,100)</f>
        <v>-2.9801324503311001E-2</v>
      </c>
      <c r="L1848" s="4">
        <f ca="1">[1]!thsiFinD("ths_atr_stock",$A1848,$A$1,7,101,100,100)</f>
        <v>0.22571428571429</v>
      </c>
      <c r="M1848" s="4">
        <f ca="1">[1]!thsiFinD("ths_vol_w_stock",$A1848,$A$1)/1000000</f>
        <v>115.666815</v>
      </c>
      <c r="N1848" s="4">
        <f ca="1">[1]!thsiFinD("ths_turnover_ratio_w_stock",$A1848,$A$1)</f>
        <v>21.867519019873001</v>
      </c>
      <c r="O1848" s="4">
        <f ca="1">[1]!thsiFinD("ths_relative_chg_ratio_w_stock",$A1848,$A$1,104,100)</f>
        <v>-3.0981992845105002</v>
      </c>
      <c r="P1848" s="4"/>
    </row>
    <row r="1849" spans="1:16" x14ac:dyDescent="0.25">
      <c r="A1849" s="2" t="s">
        <v>3707</v>
      </c>
      <c r="B1849" s="2" t="s">
        <v>3708</v>
      </c>
      <c r="C1849" s="4">
        <f ca="1">[1]!thsiFinD("ths_vol_ratio_stock",$A1849,$A$1,7,100)</f>
        <v>0.93870615989369</v>
      </c>
      <c r="D1849" s="4">
        <f ca="1">[1]!thsiFinD("ths_cr_stock",$A1849,$A$1,7,100,100)</f>
        <v>85.882352941175995</v>
      </c>
      <c r="E1849" s="4">
        <f ca="1">[1]!thsiFinD("ths_mfi_stock",$A1849,$A$1,7,100,100)</f>
        <v>61.428759077795</v>
      </c>
      <c r="F1849" s="4">
        <f ca="1">[1]!thsiFinD("ths_expma_stock",$A1849,$A$1,7,100,100)</f>
        <v>6.1438329557001001</v>
      </c>
      <c r="G1849" s="4">
        <f ca="1">[1]!thsiFinD("ths_rsi_stock",$A1849,$A$1,7,100,100)</f>
        <v>32.797019755050997</v>
      </c>
      <c r="H1849" s="4">
        <f ca="1">[1]!thsiFinD("ths_adtm_stock",$A1849,$A$1,7,3,100,100,100)</f>
        <v>0.23529411764706001</v>
      </c>
      <c r="I1849" s="4">
        <f ca="1">[1]!thsiFinD("ths_bbiboll_stock",$A1849,$A$1,7,3,100,100,100)</f>
        <v>6.1966666666667001</v>
      </c>
      <c r="J1849" s="4">
        <f ca="1">[1]!thsiFinD("ths_dptb_stock",$A1849,$A$1,7,104,100,100)</f>
        <v>0.85714285714285998</v>
      </c>
      <c r="K1849" s="4">
        <f ca="1">[1]!thsiFinD("ths_srmi_stock",$A1849,$A$1,7,100,100)</f>
        <v>-2.4711696869852001E-2</v>
      </c>
      <c r="L1849" s="4">
        <f ca="1">[1]!thsiFinD("ths_atr_stock",$A1849,$A$1,7,101,100,100)</f>
        <v>0.23</v>
      </c>
      <c r="M1849" s="4">
        <f ca="1">[1]!thsiFinD("ths_vol_w_stock",$A1849,$A$1)/1000000</f>
        <v>49.437536999999999</v>
      </c>
      <c r="N1849" s="4">
        <f ca="1">[1]!thsiFinD("ths_turnover_ratio_w_stock",$A1849,$A$1)</f>
        <v>6.1934022427758002</v>
      </c>
      <c r="O1849" s="4">
        <f ca="1">[1]!thsiFinD("ths_relative_chg_ratio_w_stock",$A1849,$A$1,104,100)</f>
        <v>-4.8384447507130997</v>
      </c>
      <c r="P1849" s="4"/>
    </row>
    <row r="1850" spans="1:16" x14ac:dyDescent="0.25">
      <c r="A1850" s="2" t="s">
        <v>3709</v>
      </c>
      <c r="B1850" s="2" t="s">
        <v>3710</v>
      </c>
      <c r="C1850" s="4">
        <f ca="1">[1]!thsiFinD("ths_vol_ratio_stock",$A1850,$A$1,7,100)</f>
        <v>0.99547456724739003</v>
      </c>
      <c r="D1850" s="4">
        <f ca="1">[1]!thsiFinD("ths_cr_stock",$A1850,$A$1,7,100,100)</f>
        <v>70.370370370369997</v>
      </c>
      <c r="E1850" s="4">
        <f ca="1">[1]!thsiFinD("ths_mfi_stock",$A1850,$A$1,7,100,100)</f>
        <v>35.695117006811998</v>
      </c>
      <c r="F1850" s="4">
        <f ca="1">[1]!thsiFinD("ths_expma_stock",$A1850,$A$1,7,100,100)</f>
        <v>1.8514678097477</v>
      </c>
      <c r="G1850" s="4">
        <f ca="1">[1]!thsiFinD("ths_rsi_stock",$A1850,$A$1,7,100,100)</f>
        <v>28.289745375161999</v>
      </c>
      <c r="H1850" s="4">
        <f ca="1">[1]!thsiFinD("ths_adtm_stock",$A1850,$A$1,7,3,100,100,100)</f>
        <v>-0.25</v>
      </c>
      <c r="I1850" s="4">
        <f ca="1">[1]!thsiFinD("ths_bbiboll_stock",$A1850,$A$1,7,3,100,100,100)</f>
        <v>1.8630208333333</v>
      </c>
      <c r="J1850" s="4">
        <f ca="1">[1]!thsiFinD("ths_dptb_stock",$A1850,$A$1,7,104,100,100)</f>
        <v>0.71428571428570997</v>
      </c>
      <c r="K1850" s="4">
        <f ca="1">[1]!thsiFinD("ths_srmi_stock",$A1850,$A$1,7,100,100)</f>
        <v>-4.7872340425531998E-2</v>
      </c>
      <c r="L1850" s="4">
        <f ca="1">[1]!thsiFinD("ths_atr_stock",$A1850,$A$1,7,101,100,100)</f>
        <v>6.7142857142857004E-2</v>
      </c>
      <c r="M1850" s="4">
        <f ca="1">[1]!thsiFinD("ths_vol_w_stock",$A1850,$A$1)/1000000</f>
        <v>54.382280000000002</v>
      </c>
      <c r="N1850" s="4">
        <f ca="1">[1]!thsiFinD("ths_turnover_ratio_w_stock",$A1850,$A$1)</f>
        <v>4.1034819784924998</v>
      </c>
      <c r="O1850" s="4">
        <f ca="1">[1]!thsiFinD("ths_relative_chg_ratio_w_stock",$A1850,$A$1,104,100)</f>
        <v>-5.1740917673651001</v>
      </c>
      <c r="P1850" s="4"/>
    </row>
    <row r="1851" spans="1:16" x14ac:dyDescent="0.25">
      <c r="A1851" s="2" t="s">
        <v>3711</v>
      </c>
      <c r="B1851" s="2" t="s">
        <v>3712</v>
      </c>
      <c r="C1851" s="4">
        <f ca="1">[1]!thsiFinD("ths_vol_ratio_stock",$A1851,$A$1,7,100)</f>
        <v>0.93137339667343999</v>
      </c>
      <c r="D1851" s="4">
        <f ca="1">[1]!thsiFinD("ths_cr_stock",$A1851,$A$1,7,100,100)</f>
        <v>87.5</v>
      </c>
      <c r="E1851" s="4">
        <f ca="1">[1]!thsiFinD("ths_mfi_stock",$A1851,$A$1,7,100,100)</f>
        <v>39.719082478499999</v>
      </c>
      <c r="F1851" s="4">
        <f ca="1">[1]!thsiFinD("ths_expma_stock",$A1851,$A$1,7,100,100)</f>
        <v>9.5859383432458003</v>
      </c>
      <c r="G1851" s="4">
        <f ca="1">[1]!thsiFinD("ths_rsi_stock",$A1851,$A$1,7,100,100)</f>
        <v>38.248929015310999</v>
      </c>
      <c r="H1851" s="4">
        <f ca="1">[1]!thsiFinD("ths_adtm_stock",$A1851,$A$1,7,3,100,100,100)</f>
        <v>0.21621621621621001</v>
      </c>
      <c r="I1851" s="4">
        <f ca="1">[1]!thsiFinD("ths_bbiboll_stock",$A1851,$A$1,7,3,100,100,100)</f>
        <v>9.5821874999999999</v>
      </c>
      <c r="J1851" s="4">
        <f ca="1">[1]!thsiFinD("ths_dptb_stock",$A1851,$A$1,7,104,100,100)</f>
        <v>1</v>
      </c>
      <c r="K1851" s="4">
        <f ca="1">[1]!thsiFinD("ths_srmi_stock",$A1851,$A$1,7,100,100)</f>
        <v>-1.0504201680671999E-2</v>
      </c>
      <c r="L1851" s="4">
        <f ca="1">[1]!thsiFinD("ths_atr_stock",$A1851,$A$1,7,101,100,100)</f>
        <v>0.21571428571428999</v>
      </c>
      <c r="M1851" s="4">
        <f ca="1">[1]!thsiFinD("ths_vol_w_stock",$A1851,$A$1)/1000000</f>
        <v>5.9524840000000001</v>
      </c>
      <c r="N1851" s="4">
        <f ca="1">[1]!thsiFinD("ths_turnover_ratio_w_stock",$A1851,$A$1)</f>
        <v>4.3835442198732002</v>
      </c>
      <c r="O1851" s="4">
        <f ca="1">[1]!thsiFinD("ths_relative_chg_ratio_w_stock",$A1851,$A$1,104,100)</f>
        <v>-1.5026008440034999</v>
      </c>
      <c r="P1851" s="4"/>
    </row>
    <row r="1852" spans="1:16" x14ac:dyDescent="0.25">
      <c r="A1852" s="2" t="s">
        <v>3713</v>
      </c>
      <c r="B1852" s="2" t="s">
        <v>3714</v>
      </c>
      <c r="C1852" s="4">
        <f ca="1">[1]!thsiFinD("ths_vol_ratio_stock",$A1852,$A$1,7,100)</f>
        <v>0.83795916435001006</v>
      </c>
      <c r="D1852" s="4">
        <f ca="1">[1]!thsiFinD("ths_cr_stock",$A1852,$A$1,7,100,100)</f>
        <v>49.331352154531999</v>
      </c>
      <c r="E1852" s="4">
        <f ca="1">[1]!thsiFinD("ths_mfi_stock",$A1852,$A$1,7,100,100)</f>
        <v>29.963860404099002</v>
      </c>
      <c r="F1852" s="4">
        <f ca="1">[1]!thsiFinD("ths_expma_stock",$A1852,$A$1,7,100,100)</f>
        <v>36.553072761347998</v>
      </c>
      <c r="G1852" s="4">
        <f ca="1">[1]!thsiFinD("ths_rsi_stock",$A1852,$A$1,7,100,100)</f>
        <v>32.665949925161001</v>
      </c>
      <c r="H1852" s="4">
        <f ca="1">[1]!thsiFinD("ths_adtm_stock",$A1852,$A$1,7,3,100,100,100)</f>
        <v>-0.35023041474654998</v>
      </c>
      <c r="I1852" s="4">
        <f ca="1">[1]!thsiFinD("ths_bbiboll_stock",$A1852,$A$1,7,3,100,100,100)</f>
        <v>36.759270833332998</v>
      </c>
      <c r="J1852" s="4">
        <f ca="1">[1]!thsiFinD("ths_dptb_stock",$A1852,$A$1,7,104,100,100)</f>
        <v>0.71428571428570997</v>
      </c>
      <c r="K1852" s="4">
        <f ca="1">[1]!thsiFinD("ths_srmi_stock",$A1852,$A$1,7,100,100)</f>
        <v>-3.9978390059427001E-2</v>
      </c>
      <c r="L1852" s="4">
        <f ca="1">[1]!thsiFinD("ths_atr_stock",$A1852,$A$1,7,101,100,100)</f>
        <v>0.95714285714285996</v>
      </c>
      <c r="M1852" s="4">
        <f ca="1">[1]!thsiFinD("ths_vol_w_stock",$A1852,$A$1)/1000000</f>
        <v>23.781164</v>
      </c>
      <c r="N1852" s="4">
        <f ca="1">[1]!thsiFinD("ths_turnover_ratio_w_stock",$A1852,$A$1)</f>
        <v>4.3879970463103</v>
      </c>
      <c r="O1852" s="4">
        <f ca="1">[1]!thsiFinD("ths_relative_chg_ratio_w_stock",$A1852,$A$1,104,100)</f>
        <v>-2.2797321294458999</v>
      </c>
      <c r="P1852" s="4"/>
    </row>
    <row r="1853" spans="1:16" x14ac:dyDescent="0.25">
      <c r="A1853" s="2" t="s">
        <v>3715</v>
      </c>
      <c r="B1853" s="2" t="s">
        <v>3716</v>
      </c>
      <c r="C1853" s="4">
        <f ca="1">[1]!thsiFinD("ths_vol_ratio_stock",$A1853,$A$1,7,100)</f>
        <v>0.62877898816393996</v>
      </c>
      <c r="D1853" s="4">
        <f ca="1">[1]!thsiFinD("ths_cr_stock",$A1853,$A$1,7,100,100)</f>
        <v>78.903654485049998</v>
      </c>
      <c r="E1853" s="4">
        <f ca="1">[1]!thsiFinD("ths_mfi_stock",$A1853,$A$1,7,100,100)</f>
        <v>53.525255348435998</v>
      </c>
      <c r="F1853" s="4">
        <f ca="1">[1]!thsiFinD("ths_expma_stock",$A1853,$A$1,7,100,100)</f>
        <v>16.497482908912001</v>
      </c>
      <c r="G1853" s="4">
        <f ca="1">[1]!thsiFinD("ths_rsi_stock",$A1853,$A$1,7,100,100)</f>
        <v>38.158234294079001</v>
      </c>
      <c r="H1853" s="4">
        <f ca="1">[1]!thsiFinD("ths_adtm_stock",$A1853,$A$1,7,3,100,100,100)</f>
        <v>0.63698630136986001</v>
      </c>
      <c r="I1853" s="4">
        <f ca="1">[1]!thsiFinD("ths_bbiboll_stock",$A1853,$A$1,7,3,100,100,100)</f>
        <v>16.606145833332999</v>
      </c>
      <c r="J1853" s="4">
        <f ca="1">[1]!thsiFinD("ths_dptb_stock",$A1853,$A$1,7,104,100,100)</f>
        <v>0.71428571428570997</v>
      </c>
      <c r="K1853" s="4">
        <f ca="1">[1]!thsiFinD("ths_srmi_stock",$A1853,$A$1,7,100,100)</f>
        <v>-1.7467248908297001E-2</v>
      </c>
      <c r="L1853" s="4">
        <f ca="1">[1]!thsiFinD("ths_atr_stock",$A1853,$A$1,7,101,100,100)</f>
        <v>1.0528571428571001</v>
      </c>
      <c r="M1853" s="4">
        <f ca="1">[1]!thsiFinD("ths_vol_w_stock",$A1853,$A$1)/1000000</f>
        <v>123.14896899999999</v>
      </c>
      <c r="N1853" s="4">
        <f ca="1">[1]!thsiFinD("ths_turnover_ratio_w_stock",$A1853,$A$1)</f>
        <v>65.068045101371993</v>
      </c>
      <c r="O1853" s="4">
        <f ca="1">[1]!thsiFinD("ths_relative_chg_ratio_w_stock",$A1853,$A$1,104,100)</f>
        <v>-3.6088285114934999</v>
      </c>
      <c r="P1853" s="4"/>
    </row>
    <row r="1854" spans="1:16" x14ac:dyDescent="0.25">
      <c r="A1854" s="2" t="s">
        <v>3717</v>
      </c>
      <c r="B1854" s="2" t="s">
        <v>3718</v>
      </c>
      <c r="C1854" s="4">
        <f ca="1">[1]!thsiFinD("ths_vol_ratio_stock",$A1854,$A$1,7,100)</f>
        <v>0.73756244651804004</v>
      </c>
      <c r="D1854" s="4">
        <f ca="1">[1]!thsiFinD("ths_cr_stock",$A1854,$A$1,7,100,100)</f>
        <v>46.25</v>
      </c>
      <c r="E1854" s="4">
        <f ca="1">[1]!thsiFinD("ths_mfi_stock",$A1854,$A$1,7,100,100)</f>
        <v>42.547873413117998</v>
      </c>
      <c r="F1854" s="4">
        <f ca="1">[1]!thsiFinD("ths_expma_stock",$A1854,$A$1,7,100,100)</f>
        <v>4.2622546279986002</v>
      </c>
      <c r="G1854" s="4">
        <f ca="1">[1]!thsiFinD("ths_rsi_stock",$A1854,$A$1,7,100,100)</f>
        <v>29.653543704661999</v>
      </c>
      <c r="H1854" s="4">
        <f ca="1">[1]!thsiFinD("ths_adtm_stock",$A1854,$A$1,7,3,100,100,100)</f>
        <v>-0.68292682926828996</v>
      </c>
      <c r="I1854" s="4">
        <f ca="1">[1]!thsiFinD("ths_bbiboll_stock",$A1854,$A$1,7,3,100,100,100)</f>
        <v>4.2894791666667</v>
      </c>
      <c r="J1854" s="4">
        <f ca="1">[1]!thsiFinD("ths_dptb_stock",$A1854,$A$1,7,104,100,100)</f>
        <v>0.71428571428570997</v>
      </c>
      <c r="K1854" s="4">
        <f ca="1">[1]!thsiFinD("ths_srmi_stock",$A1854,$A$1,7,100,100)</f>
        <v>-3.7209302325580999E-2</v>
      </c>
      <c r="L1854" s="4">
        <f ca="1">[1]!thsiFinD("ths_atr_stock",$A1854,$A$1,7,101,100,100)</f>
        <v>0.11285714285714001</v>
      </c>
      <c r="M1854" s="4">
        <f ca="1">[1]!thsiFinD("ths_vol_w_stock",$A1854,$A$1)/1000000</f>
        <v>78.742125999999999</v>
      </c>
      <c r="N1854" s="4">
        <f ca="1">[1]!thsiFinD("ths_turnover_ratio_w_stock",$A1854,$A$1)</f>
        <v>15.588858424609001</v>
      </c>
      <c r="O1854" s="4">
        <f ca="1">[1]!thsiFinD("ths_relative_chg_ratio_w_stock",$A1854,$A$1,104,100)</f>
        <v>-3.614966577048</v>
      </c>
      <c r="P1854" s="4"/>
    </row>
    <row r="1855" spans="1:16" x14ac:dyDescent="0.25">
      <c r="A1855" s="2" t="s">
        <v>3719</v>
      </c>
      <c r="B1855" s="2" t="s">
        <v>3720</v>
      </c>
      <c r="C1855" s="4">
        <f ca="1">[1]!thsiFinD("ths_vol_ratio_stock",$A1855,$A$1,7,100)</f>
        <v>1.4878864915117</v>
      </c>
      <c r="D1855" s="4">
        <f ca="1">[1]!thsiFinD("ths_cr_stock",$A1855,$A$1,7,100,100)</f>
        <v>30.924855491329001</v>
      </c>
      <c r="E1855" s="4">
        <f ca="1">[1]!thsiFinD("ths_mfi_stock",$A1855,$A$1,7,100,100)</f>
        <v>37.169085214657997</v>
      </c>
      <c r="F1855" s="4">
        <f ca="1">[1]!thsiFinD("ths_expma_stock",$A1855,$A$1,7,100,100)</f>
        <v>4.8777533563692002</v>
      </c>
      <c r="G1855" s="4">
        <f ca="1">[1]!thsiFinD("ths_rsi_stock",$A1855,$A$1,7,100,100)</f>
        <v>34.738745938904003</v>
      </c>
      <c r="H1855" s="4">
        <f ca="1">[1]!thsiFinD("ths_adtm_stock",$A1855,$A$1,7,3,100,100,100)</f>
        <v>-0.78461538461538005</v>
      </c>
      <c r="I1855" s="4">
        <f ca="1">[1]!thsiFinD("ths_bbiboll_stock",$A1855,$A$1,7,3,100,100,100)</f>
        <v>5.0026041666666998</v>
      </c>
      <c r="J1855" s="4">
        <f ca="1">[1]!thsiFinD("ths_dptb_stock",$A1855,$A$1,7,104,100,100)</f>
        <v>0.42857142857142999</v>
      </c>
      <c r="K1855" s="4">
        <f ca="1">[1]!thsiFinD("ths_srmi_stock",$A1855,$A$1,7,100,100)</f>
        <v>-6.5891472868217005E-2</v>
      </c>
      <c r="L1855" s="4">
        <f ca="1">[1]!thsiFinD("ths_atr_stock",$A1855,$A$1,7,101,100,100)</f>
        <v>0.23</v>
      </c>
      <c r="M1855" s="4">
        <f ca="1">[1]!thsiFinD("ths_vol_w_stock",$A1855,$A$1)/1000000</f>
        <v>219.66531499999999</v>
      </c>
      <c r="N1855" s="4">
        <f ca="1">[1]!thsiFinD("ths_turnover_ratio_w_stock",$A1855,$A$1)</f>
        <v>9.4513653013814007</v>
      </c>
      <c r="O1855" s="4">
        <f ca="1">[1]!thsiFinD("ths_relative_chg_ratio_w_stock",$A1855,$A$1,104,100)</f>
        <v>-5.4058103635284001</v>
      </c>
      <c r="P1855" s="4"/>
    </row>
    <row r="1856" spans="1:16" x14ac:dyDescent="0.25">
      <c r="A1856" s="2" t="s">
        <v>3721</v>
      </c>
      <c r="B1856" s="2" t="s">
        <v>3722</v>
      </c>
      <c r="C1856" s="4">
        <f ca="1">[1]!thsiFinD("ths_vol_ratio_stock",$A1856,$A$1,7,100)</f>
        <v>0.84325745018713005</v>
      </c>
      <c r="D1856" s="4">
        <f ca="1">[1]!thsiFinD("ths_cr_stock",$A1856,$A$1,7,100,100)</f>
        <v>105.26315789474</v>
      </c>
      <c r="E1856" s="4">
        <f ca="1">[1]!thsiFinD("ths_mfi_stock",$A1856,$A$1,7,100,100)</f>
        <v>62.424588845069003</v>
      </c>
      <c r="F1856" s="4">
        <f ca="1">[1]!thsiFinD("ths_expma_stock",$A1856,$A$1,7,100,100)</f>
        <v>5.7911101217388996</v>
      </c>
      <c r="G1856" s="4">
        <f ca="1">[1]!thsiFinD("ths_rsi_stock",$A1856,$A$1,7,100,100)</f>
        <v>35.729481339202998</v>
      </c>
      <c r="H1856" s="4">
        <f ca="1">[1]!thsiFinD("ths_adtm_stock",$A1856,$A$1,7,3,100,100,100)</f>
        <v>0.40425531914893997</v>
      </c>
      <c r="I1856" s="4">
        <f ca="1">[1]!thsiFinD("ths_bbiboll_stock",$A1856,$A$1,7,3,100,100,100)</f>
        <v>5.8236458333333001</v>
      </c>
      <c r="J1856" s="4">
        <f ca="1">[1]!thsiFinD("ths_dptb_stock",$A1856,$A$1,7,104,100,100)</f>
        <v>0.85714285714285998</v>
      </c>
      <c r="K1856" s="4">
        <f ca="1">[1]!thsiFinD("ths_srmi_stock",$A1856,$A$1,7,100,100)</f>
        <v>-8.8028169014084008E-3</v>
      </c>
      <c r="L1856" s="4">
        <f ca="1">[1]!thsiFinD("ths_atr_stock",$A1856,$A$1,7,101,100,100)</f>
        <v>0.16857142857143001</v>
      </c>
      <c r="M1856" s="4">
        <f ca="1">[1]!thsiFinD("ths_vol_w_stock",$A1856,$A$1)/1000000</f>
        <v>43.988300000000002</v>
      </c>
      <c r="N1856" s="4">
        <f ca="1">[1]!thsiFinD("ths_turnover_ratio_w_stock",$A1856,$A$1)</f>
        <v>6.5548176256996999</v>
      </c>
      <c r="O1856" s="4">
        <f ca="1">[1]!thsiFinD("ths_relative_chg_ratio_w_stock",$A1856,$A$1,104,100)</f>
        <v>-3.4571185086803</v>
      </c>
      <c r="P1856" s="4"/>
    </row>
    <row r="1857" spans="1:16" x14ac:dyDescent="0.25">
      <c r="A1857" s="2" t="s">
        <v>3723</v>
      </c>
      <c r="B1857" s="2" t="s">
        <v>3724</v>
      </c>
      <c r="C1857" s="4">
        <f ca="1">[1]!thsiFinD("ths_vol_ratio_stock",$A1857,$A$1,7,100)</f>
        <v>0.86748868629497</v>
      </c>
      <c r="D1857" s="4">
        <f ca="1">[1]!thsiFinD("ths_cr_stock",$A1857,$A$1,7,100,100)</f>
        <v>52.906110283159002</v>
      </c>
      <c r="E1857" s="4">
        <f ca="1">[1]!thsiFinD("ths_mfi_stock",$A1857,$A$1,7,100,100)</f>
        <v>47.944134292717003</v>
      </c>
      <c r="F1857" s="4">
        <f ca="1">[1]!thsiFinD("ths_expma_stock",$A1857,$A$1,7,100,100)</f>
        <v>17.303220528122999</v>
      </c>
      <c r="G1857" s="4">
        <f ca="1">[1]!thsiFinD("ths_rsi_stock",$A1857,$A$1,7,100,100)</f>
        <v>30.274771892853</v>
      </c>
      <c r="H1857" s="4">
        <f ca="1">[1]!thsiFinD("ths_adtm_stock",$A1857,$A$1,7,3,100,100,100)</f>
        <v>-0.72592592592591998</v>
      </c>
      <c r="I1857" s="4">
        <f ca="1">[1]!thsiFinD("ths_bbiboll_stock",$A1857,$A$1,7,3,100,100,100)</f>
        <v>17.326145833333001</v>
      </c>
      <c r="J1857" s="4">
        <f ca="1">[1]!thsiFinD("ths_dptb_stock",$A1857,$A$1,7,104,100,100)</f>
        <v>0.42857142857142999</v>
      </c>
      <c r="K1857" s="4">
        <f ca="1">[1]!thsiFinD("ths_srmi_stock",$A1857,$A$1,7,100,100)</f>
        <v>-4.1954022988506E-2</v>
      </c>
      <c r="L1857" s="4">
        <f ca="1">[1]!thsiFinD("ths_atr_stock",$A1857,$A$1,7,101,100,100)</f>
        <v>0.49285714285714</v>
      </c>
      <c r="M1857" s="4">
        <f ca="1">[1]!thsiFinD("ths_vol_w_stock",$A1857,$A$1)/1000000</f>
        <v>24.723025</v>
      </c>
      <c r="N1857" s="4">
        <f ca="1">[1]!thsiFinD("ths_turnover_ratio_w_stock",$A1857,$A$1)</f>
        <v>9.2324355826065005</v>
      </c>
      <c r="O1857" s="4">
        <f ca="1">[1]!thsiFinD("ths_relative_chg_ratio_w_stock",$A1857,$A$1,104,100)</f>
        <v>-3.6328754402604</v>
      </c>
      <c r="P1857" s="4"/>
    </row>
    <row r="1858" spans="1:16" x14ac:dyDescent="0.25">
      <c r="A1858" s="2" t="s">
        <v>3725</v>
      </c>
      <c r="B1858" s="2" t="s">
        <v>3726</v>
      </c>
      <c r="C1858" s="4">
        <f ca="1">[1]!thsiFinD("ths_vol_ratio_stock",$A1858,$A$1,7,100)</f>
        <v>0.97820019440403005</v>
      </c>
      <c r="D1858" s="4">
        <f ca="1">[1]!thsiFinD("ths_cr_stock",$A1858,$A$1,7,100,100)</f>
        <v>104.95867768594999</v>
      </c>
      <c r="E1858" s="4">
        <f ca="1">[1]!thsiFinD("ths_mfi_stock",$A1858,$A$1,7,100,100)</f>
        <v>50.335218903391997</v>
      </c>
      <c r="F1858" s="4">
        <f ca="1">[1]!thsiFinD("ths_expma_stock",$A1858,$A$1,7,100,100)</f>
        <v>10.205334872818</v>
      </c>
      <c r="G1858" s="4">
        <f ca="1">[1]!thsiFinD("ths_rsi_stock",$A1858,$A$1,7,100,100)</f>
        <v>34.15433168781</v>
      </c>
      <c r="H1858" s="4">
        <f ca="1">[1]!thsiFinD("ths_adtm_stock",$A1858,$A$1,7,3,100,100,100)</f>
        <v>0.69230769230768996</v>
      </c>
      <c r="I1858" s="4">
        <f ca="1">[1]!thsiFinD("ths_bbiboll_stock",$A1858,$A$1,7,3,100,100,100)</f>
        <v>10.244583333333001</v>
      </c>
      <c r="J1858" s="4">
        <f ca="1">[1]!thsiFinD("ths_dptb_stock",$A1858,$A$1,7,104,100,100)</f>
        <v>1</v>
      </c>
      <c r="K1858" s="4">
        <f ca="1">[1]!thsiFinD("ths_srmi_stock",$A1858,$A$1,7,100,100)</f>
        <v>-9.0361445783134001E-3</v>
      </c>
      <c r="L1858" s="4">
        <f ca="1">[1]!thsiFinD("ths_atr_stock",$A1858,$A$1,7,101,100,100)</f>
        <v>0.35428571428570999</v>
      </c>
      <c r="M1858" s="4">
        <f ca="1">[1]!thsiFinD("ths_vol_w_stock",$A1858,$A$1)/1000000</f>
        <v>53.282761000000001</v>
      </c>
      <c r="N1858" s="4">
        <f ca="1">[1]!thsiFinD("ths_turnover_ratio_w_stock",$A1858,$A$1)</f>
        <v>9.4019083699235999</v>
      </c>
      <c r="O1858" s="4">
        <f ca="1">[1]!thsiFinD("ths_relative_chg_ratio_w_stock",$A1858,$A$1,104,100)</f>
        <v>-3.2893332737810002</v>
      </c>
      <c r="P1858" s="4"/>
    </row>
    <row r="1859" spans="1:16" x14ac:dyDescent="0.25">
      <c r="A1859" s="2" t="s">
        <v>3727</v>
      </c>
      <c r="B1859" s="2" t="s">
        <v>3728</v>
      </c>
      <c r="C1859" s="4">
        <f ca="1">[1]!thsiFinD("ths_vol_ratio_stock",$A1859,$A$1,7,100)</f>
        <v>0.78270508882986001</v>
      </c>
      <c r="D1859" s="4">
        <f ca="1">[1]!thsiFinD("ths_cr_stock",$A1859,$A$1,7,100,100)</f>
        <v>80.923076923077005</v>
      </c>
      <c r="E1859" s="4">
        <f ca="1">[1]!thsiFinD("ths_mfi_stock",$A1859,$A$1,7,100,100)</f>
        <v>64.385630142566995</v>
      </c>
      <c r="F1859" s="4">
        <f ca="1">[1]!thsiFinD("ths_expma_stock",$A1859,$A$1,7,100,100)</f>
        <v>16.453301416630001</v>
      </c>
      <c r="G1859" s="4">
        <f ca="1">[1]!thsiFinD("ths_rsi_stock",$A1859,$A$1,7,100,100)</f>
        <v>39.849800397726</v>
      </c>
      <c r="H1859" s="4">
        <f ca="1">[1]!thsiFinD("ths_adtm_stock",$A1859,$A$1,7,3,100,100,100)</f>
        <v>-1.0638297872338E-2</v>
      </c>
      <c r="I1859" s="4">
        <f ca="1">[1]!thsiFinD("ths_bbiboll_stock",$A1859,$A$1,7,3,100,100,100)</f>
        <v>16.417291666667001</v>
      </c>
      <c r="J1859" s="4">
        <f ca="1">[1]!thsiFinD("ths_dptb_stock",$A1859,$A$1,7,104,100,100)</f>
        <v>1</v>
      </c>
      <c r="K1859" s="4">
        <f ca="1">[1]!thsiFinD("ths_srmi_stock",$A1859,$A$1,7,100,100)</f>
        <v>-1.1728395061728E-2</v>
      </c>
      <c r="L1859" s="4">
        <f ca="1">[1]!thsiFinD("ths_atr_stock",$A1859,$A$1,7,101,100,100)</f>
        <v>0.56142857142856994</v>
      </c>
      <c r="M1859" s="4">
        <f ca="1">[1]!thsiFinD("ths_vol_w_stock",$A1859,$A$1)/1000000</f>
        <v>12.4373</v>
      </c>
      <c r="N1859" s="4">
        <f ca="1">[1]!thsiFinD("ths_turnover_ratio_w_stock",$A1859,$A$1)</f>
        <v>9.7639697137240002</v>
      </c>
      <c r="O1859" s="4">
        <f ca="1">[1]!thsiFinD("ths_relative_chg_ratio_w_stock",$A1859,$A$1,104,100)</f>
        <v>-3.0180125145601999</v>
      </c>
      <c r="P1859" s="4"/>
    </row>
    <row r="1860" spans="1:16" x14ac:dyDescent="0.25">
      <c r="A1860" s="2" t="s">
        <v>3729</v>
      </c>
      <c r="B1860" s="2" t="s">
        <v>3730</v>
      </c>
      <c r="C1860" s="4">
        <f ca="1">[1]!thsiFinD("ths_vol_ratio_stock",$A1860,$A$1,7,100)</f>
        <v>1.3508068319991999</v>
      </c>
      <c r="D1860" s="4">
        <f ca="1">[1]!thsiFinD("ths_cr_stock",$A1860,$A$1,7,100,100)</f>
        <v>68.045112781954998</v>
      </c>
      <c r="E1860" s="4">
        <f ca="1">[1]!thsiFinD("ths_mfi_stock",$A1860,$A$1,7,100,100)</f>
        <v>35.376307993433002</v>
      </c>
      <c r="F1860" s="4">
        <f ca="1">[1]!thsiFinD("ths_expma_stock",$A1860,$A$1,7,100,100)</f>
        <v>7.5646592786575999</v>
      </c>
      <c r="G1860" s="4">
        <f ca="1">[1]!thsiFinD("ths_rsi_stock",$A1860,$A$1,7,100,100)</f>
        <v>44.942879297806002</v>
      </c>
      <c r="H1860" s="4">
        <f ca="1">[1]!thsiFinD("ths_adtm_stock",$A1860,$A$1,7,3,100,100,100)</f>
        <v>-0.71717171717172001</v>
      </c>
      <c r="I1860" s="4">
        <f ca="1">[1]!thsiFinD("ths_bbiboll_stock",$A1860,$A$1,7,3,100,100,100)</f>
        <v>7.4721875000000004</v>
      </c>
      <c r="J1860" s="4">
        <f ca="1">[1]!thsiFinD("ths_dptb_stock",$A1860,$A$1,7,104,100,100)</f>
        <v>0.57142857142856995</v>
      </c>
      <c r="K1860" s="4">
        <f ca="1">[1]!thsiFinD("ths_srmi_stock",$A1860,$A$1,7,100,100)</f>
        <v>-7.9601990049751006E-2</v>
      </c>
      <c r="L1860" s="4">
        <f ca="1">[1]!thsiFinD("ths_atr_stock",$A1860,$A$1,7,101,100,100)</f>
        <v>0.43714285714286</v>
      </c>
      <c r="M1860" s="4">
        <f ca="1">[1]!thsiFinD("ths_vol_w_stock",$A1860,$A$1)/1000000</f>
        <v>170.468243</v>
      </c>
      <c r="N1860" s="4">
        <f ca="1">[1]!thsiFinD("ths_turnover_ratio_w_stock",$A1860,$A$1)</f>
        <v>35.019435422047003</v>
      </c>
      <c r="O1860" s="4">
        <f ca="1">[1]!thsiFinD("ths_relative_chg_ratio_w_stock",$A1860,$A$1,104,100)</f>
        <v>-3.2910497467723001</v>
      </c>
      <c r="P1860" s="4"/>
    </row>
    <row r="1861" spans="1:16" x14ac:dyDescent="0.25">
      <c r="A1861" s="2" t="s">
        <v>3731</v>
      </c>
      <c r="B1861" s="2" t="s">
        <v>3732</v>
      </c>
      <c r="C1861" s="4">
        <f ca="1">[1]!thsiFinD("ths_vol_ratio_stock",$A1861,$A$1,7,100)</f>
        <v>0.96661436708489001</v>
      </c>
      <c r="D1861" s="4">
        <f ca="1">[1]!thsiFinD("ths_cr_stock",$A1861,$A$1,7,100,100)</f>
        <v>83.620689655172995</v>
      </c>
      <c r="E1861" s="4">
        <f ca="1">[1]!thsiFinD("ths_mfi_stock",$A1861,$A$1,7,100,100)</f>
        <v>60.180186104849</v>
      </c>
      <c r="F1861" s="4">
        <f ca="1">[1]!thsiFinD("ths_expma_stock",$A1861,$A$1,7,100,100)</f>
        <v>7.1607073687735996</v>
      </c>
      <c r="G1861" s="4">
        <f ca="1">[1]!thsiFinD("ths_rsi_stock",$A1861,$A$1,7,100,100)</f>
        <v>36.508412387546002</v>
      </c>
      <c r="H1861" s="4">
        <f ca="1">[1]!thsiFinD("ths_adtm_stock",$A1861,$A$1,7,3,100,100,100)</f>
        <v>0.3125</v>
      </c>
      <c r="I1861" s="4">
        <f ca="1">[1]!thsiFinD("ths_bbiboll_stock",$A1861,$A$1,7,3,100,100,100)</f>
        <v>7.1876041666667003</v>
      </c>
      <c r="J1861" s="4">
        <f ca="1">[1]!thsiFinD("ths_dptb_stock",$A1861,$A$1,7,104,100,100)</f>
        <v>0.85714285714285998</v>
      </c>
      <c r="K1861" s="4">
        <f ca="1">[1]!thsiFinD("ths_srmi_stock",$A1861,$A$1,7,100,100)</f>
        <v>-1.6901408450704002E-2</v>
      </c>
      <c r="L1861" s="4">
        <f ca="1">[1]!thsiFinD("ths_atr_stock",$A1861,$A$1,7,101,100,100)</f>
        <v>0.20428571428570999</v>
      </c>
      <c r="M1861" s="4">
        <f ca="1">[1]!thsiFinD("ths_vol_w_stock",$A1861,$A$1)/1000000</f>
        <v>25.970815999999999</v>
      </c>
      <c r="N1861" s="4">
        <f ca="1">[1]!thsiFinD("ths_turnover_ratio_w_stock",$A1861,$A$1)</f>
        <v>4.1333389548371997</v>
      </c>
      <c r="O1861" s="4">
        <f ca="1">[1]!thsiFinD("ths_relative_chg_ratio_w_stock",$A1861,$A$1,104,100)</f>
        <v>-1.7769550682972</v>
      </c>
      <c r="P1861" s="4"/>
    </row>
    <row r="1862" spans="1:16" x14ac:dyDescent="0.25">
      <c r="A1862" s="2" t="s">
        <v>3733</v>
      </c>
      <c r="B1862" s="2" t="s">
        <v>3734</v>
      </c>
      <c r="C1862" s="4">
        <f ca="1">[1]!thsiFinD("ths_vol_ratio_stock",$A1862,$A$1,7,100)</f>
        <v>0.87905466519806996</v>
      </c>
      <c r="D1862" s="4">
        <f ca="1">[1]!thsiFinD("ths_cr_stock",$A1862,$A$1,7,100,100)</f>
        <v>61.363636363635997</v>
      </c>
      <c r="E1862" s="4">
        <f ca="1">[1]!thsiFinD("ths_mfi_stock",$A1862,$A$1,7,100,100)</f>
        <v>44.932681783806999</v>
      </c>
      <c r="F1862" s="4">
        <f ca="1">[1]!thsiFinD("ths_expma_stock",$A1862,$A$1,7,100,100)</f>
        <v>8.9240540219180993</v>
      </c>
      <c r="G1862" s="4">
        <f ca="1">[1]!thsiFinD("ths_rsi_stock",$A1862,$A$1,7,100,100)</f>
        <v>26.358261807748999</v>
      </c>
      <c r="H1862" s="4">
        <f ca="1">[1]!thsiFinD("ths_adtm_stock",$A1862,$A$1,7,3,100,100,100)</f>
        <v>3.3333333333321002E-2</v>
      </c>
      <c r="I1862" s="4">
        <f ca="1">[1]!thsiFinD("ths_bbiboll_stock",$A1862,$A$1,7,3,100,100,100)</f>
        <v>8.9654166666666999</v>
      </c>
      <c r="J1862" s="4">
        <f ca="1">[1]!thsiFinD("ths_dptb_stock",$A1862,$A$1,7,104,100,100)</f>
        <v>0.71428571428570997</v>
      </c>
      <c r="K1862" s="4">
        <f ca="1">[1]!thsiFinD("ths_srmi_stock",$A1862,$A$1,7,100,100)</f>
        <v>-2.6875699888017999E-2</v>
      </c>
      <c r="L1862" s="4">
        <f ca="1">[1]!thsiFinD("ths_atr_stock",$A1862,$A$1,7,101,100,100)</f>
        <v>0.20285714285713999</v>
      </c>
      <c r="M1862" s="4">
        <f ca="1">[1]!thsiFinD("ths_vol_w_stock",$A1862,$A$1)/1000000</f>
        <v>62.100769999999997</v>
      </c>
      <c r="N1862" s="4">
        <f ca="1">[1]!thsiFinD("ths_turnover_ratio_w_stock",$A1862,$A$1)</f>
        <v>3.4620792444336002</v>
      </c>
      <c r="O1862" s="4">
        <f ca="1">[1]!thsiFinD("ths_relative_chg_ratio_w_stock",$A1862,$A$1,104,100)</f>
        <v>-2.4257002624970001</v>
      </c>
      <c r="P1862" s="4"/>
    </row>
    <row r="1863" spans="1:16" x14ac:dyDescent="0.25">
      <c r="A1863" s="2" t="s">
        <v>3735</v>
      </c>
      <c r="B1863" s="2" t="s">
        <v>3736</v>
      </c>
      <c r="C1863" s="4">
        <f ca="1">[1]!thsiFinD("ths_vol_ratio_stock",$A1863,$A$1,7,100)</f>
        <v>0.81619428334128996</v>
      </c>
      <c r="D1863" s="4">
        <f ca="1">[1]!thsiFinD("ths_cr_stock",$A1863,$A$1,7,100,100)</f>
        <v>82.677165354330995</v>
      </c>
      <c r="E1863" s="4">
        <f ca="1">[1]!thsiFinD("ths_mfi_stock",$A1863,$A$1,7,100,100)</f>
        <v>32.392196839561997</v>
      </c>
      <c r="F1863" s="4">
        <f ca="1">[1]!thsiFinD("ths_expma_stock",$A1863,$A$1,7,100,100)</f>
        <v>15.240482561004001</v>
      </c>
      <c r="G1863" s="4">
        <f ca="1">[1]!thsiFinD("ths_rsi_stock",$A1863,$A$1,7,100,100)</f>
        <v>48.004530738508002</v>
      </c>
      <c r="H1863" s="4">
        <f ca="1">[1]!thsiFinD("ths_adtm_stock",$A1863,$A$1,7,3,100,100,100)</f>
        <v>8.7719298245612004E-2</v>
      </c>
      <c r="I1863" s="4">
        <f ca="1">[1]!thsiFinD("ths_bbiboll_stock",$A1863,$A$1,7,3,100,100,100)</f>
        <v>15.1390625</v>
      </c>
      <c r="J1863" s="4">
        <f ca="1">[1]!thsiFinD("ths_dptb_stock",$A1863,$A$1,7,104,100,100)</f>
        <v>0.85714285714285998</v>
      </c>
      <c r="K1863" s="4">
        <f ca="1">[1]!thsiFinD("ths_srmi_stock",$A1863,$A$1,7,100,100)</f>
        <v>-1.1140235910878E-2</v>
      </c>
      <c r="L1863" s="4">
        <f ca="1">[1]!thsiFinD("ths_atr_stock",$A1863,$A$1,7,101,100,100)</f>
        <v>0.33571428571429002</v>
      </c>
      <c r="M1863" s="4">
        <f ca="1">[1]!thsiFinD("ths_vol_w_stock",$A1863,$A$1)/1000000</f>
        <v>9.3099910000000001</v>
      </c>
      <c r="N1863" s="4">
        <f ca="1">[1]!thsiFinD("ths_turnover_ratio_w_stock",$A1863,$A$1)</f>
        <v>4.2311994130306996</v>
      </c>
      <c r="O1863" s="4">
        <f ca="1">[1]!thsiFinD("ths_relative_chg_ratio_w_stock",$A1863,$A$1,104,100)</f>
        <v>1.0955422744936001</v>
      </c>
      <c r="P1863" s="4"/>
    </row>
    <row r="1864" spans="1:16" x14ac:dyDescent="0.25">
      <c r="A1864" s="2" t="s">
        <v>3737</v>
      </c>
      <c r="B1864" s="2" t="s">
        <v>3738</v>
      </c>
      <c r="C1864" s="4">
        <f ca="1">[1]!thsiFinD("ths_vol_ratio_stock",$A1864,$A$1,7,100)</f>
        <v>0.89996021225698997</v>
      </c>
      <c r="D1864" s="4">
        <f ca="1">[1]!thsiFinD("ths_cr_stock",$A1864,$A$1,7,100,100)</f>
        <v>54.639175257731999</v>
      </c>
      <c r="E1864" s="4">
        <f ca="1">[1]!thsiFinD("ths_mfi_stock",$A1864,$A$1,7,100,100)</f>
        <v>59.605451439364003</v>
      </c>
      <c r="F1864" s="4">
        <f ca="1">[1]!thsiFinD("ths_expma_stock",$A1864,$A$1,7,100,100)</f>
        <v>4.2241260963537002</v>
      </c>
      <c r="G1864" s="4">
        <f ca="1">[1]!thsiFinD("ths_rsi_stock",$A1864,$A$1,7,100,100)</f>
        <v>36.368919534699003</v>
      </c>
      <c r="H1864" s="4">
        <f ca="1">[1]!thsiFinD("ths_adtm_stock",$A1864,$A$1,7,3,100,100,100)</f>
        <v>-0.5</v>
      </c>
      <c r="I1864" s="4">
        <f ca="1">[1]!thsiFinD("ths_bbiboll_stock",$A1864,$A$1,7,3,100,100,100)</f>
        <v>4.2215625000000001</v>
      </c>
      <c r="J1864" s="4">
        <f ca="1">[1]!thsiFinD("ths_dptb_stock",$A1864,$A$1,7,104,100,100)</f>
        <v>0.85714285714285998</v>
      </c>
      <c r="K1864" s="4">
        <f ca="1">[1]!thsiFinD("ths_srmi_stock",$A1864,$A$1,7,100,100)</f>
        <v>-3.0660377358491E-2</v>
      </c>
      <c r="L1864" s="4">
        <f ca="1">[1]!thsiFinD("ths_atr_stock",$A1864,$A$1,7,101,100,100)</f>
        <v>0.14285714285713999</v>
      </c>
      <c r="M1864" s="4">
        <f ca="1">[1]!thsiFinD("ths_vol_w_stock",$A1864,$A$1)/1000000</f>
        <v>15.589216</v>
      </c>
      <c r="N1864" s="4">
        <f ca="1">[1]!thsiFinD("ths_turnover_ratio_w_stock",$A1864,$A$1)</f>
        <v>5.4024103509732004</v>
      </c>
      <c r="O1864" s="4">
        <f ca="1">[1]!thsiFinD("ths_relative_chg_ratio_w_stock",$A1864,$A$1,104,100)</f>
        <v>-4.5111148479115002</v>
      </c>
      <c r="P1864" s="4"/>
    </row>
    <row r="1865" spans="1:16" x14ac:dyDescent="0.25">
      <c r="A1865" s="2" t="s">
        <v>3739</v>
      </c>
      <c r="B1865" s="2" t="s">
        <v>3740</v>
      </c>
      <c r="C1865" s="4">
        <f ca="1">[1]!thsiFinD("ths_vol_ratio_stock",$A1865,$A$1,7,100)</f>
        <v>0.68860802972596002</v>
      </c>
      <c r="D1865" s="4">
        <f ca="1">[1]!thsiFinD("ths_cr_stock",$A1865,$A$1,7,100,100)</f>
        <v>102.81690140844999</v>
      </c>
      <c r="E1865" s="4">
        <f ca="1">[1]!thsiFinD("ths_mfi_stock",$A1865,$A$1,7,100,100)</f>
        <v>49.813991984243003</v>
      </c>
      <c r="F1865" s="4">
        <f ca="1">[1]!thsiFinD("ths_expma_stock",$A1865,$A$1,7,100,100)</f>
        <v>7.1684643685728</v>
      </c>
      <c r="G1865" s="4">
        <f ca="1">[1]!thsiFinD("ths_rsi_stock",$A1865,$A$1,7,100,100)</f>
        <v>40.060781825032002</v>
      </c>
      <c r="H1865" s="4">
        <f ca="1">[1]!thsiFinD("ths_adtm_stock",$A1865,$A$1,7,3,100,100,100)</f>
        <v>0.58490566037736003</v>
      </c>
      <c r="I1865" s="4">
        <f ca="1">[1]!thsiFinD("ths_bbiboll_stock",$A1865,$A$1,7,3,100,100,100)</f>
        <v>7.1465624999999999</v>
      </c>
      <c r="J1865" s="4">
        <f ca="1">[1]!thsiFinD("ths_dptb_stock",$A1865,$A$1,7,104,100,100)</f>
        <v>1</v>
      </c>
      <c r="K1865" s="4">
        <f ca="1">[1]!thsiFinD("ths_srmi_stock",$A1865,$A$1,7,100,100)</f>
        <v>1.4285714285713999E-3</v>
      </c>
      <c r="L1865" s="4">
        <f ca="1">[1]!thsiFinD("ths_atr_stock",$A1865,$A$1,7,101,100,100)</f>
        <v>0.20571428571429001</v>
      </c>
      <c r="M1865" s="4">
        <f ca="1">[1]!thsiFinD("ths_vol_w_stock",$A1865,$A$1)/1000000</f>
        <v>14.500073</v>
      </c>
      <c r="N1865" s="4">
        <f ca="1">[1]!thsiFinD("ths_turnover_ratio_w_stock",$A1865,$A$1)</f>
        <v>5.8951557200186002</v>
      </c>
      <c r="O1865" s="4">
        <f ca="1">[1]!thsiFinD("ths_relative_chg_ratio_w_stock",$A1865,$A$1,104,100)</f>
        <v>-2.2917904564559999</v>
      </c>
      <c r="P1865" s="4"/>
    </row>
    <row r="1866" spans="1:16" x14ac:dyDescent="0.25">
      <c r="A1866" s="2" t="s">
        <v>3741</v>
      </c>
      <c r="B1866" s="2" t="s">
        <v>3742</v>
      </c>
      <c r="C1866" s="4">
        <f ca="1">[1]!thsiFinD("ths_vol_ratio_stock",$A1866,$A$1,7,100)</f>
        <v>0.75329389343175002</v>
      </c>
      <c r="D1866" s="4">
        <f ca="1">[1]!thsiFinD("ths_cr_stock",$A1866,$A$1,7,100,100)</f>
        <v>60.483870967742</v>
      </c>
      <c r="E1866" s="4">
        <f ca="1">[1]!thsiFinD("ths_mfi_stock",$A1866,$A$1,7,100,100)</f>
        <v>48.446775639507003</v>
      </c>
      <c r="F1866" s="4">
        <f ca="1">[1]!thsiFinD("ths_expma_stock",$A1866,$A$1,7,100,100)</f>
        <v>6.9200685781568998</v>
      </c>
      <c r="G1866" s="4">
        <f ca="1">[1]!thsiFinD("ths_rsi_stock",$A1866,$A$1,7,100,100)</f>
        <v>43.705040565379001</v>
      </c>
      <c r="H1866" s="4">
        <f ca="1">[1]!thsiFinD("ths_adtm_stock",$A1866,$A$1,7,3,100,100,100)</f>
        <v>1.7241379310344002E-2</v>
      </c>
      <c r="I1866" s="4">
        <f ca="1">[1]!thsiFinD("ths_bbiboll_stock",$A1866,$A$1,7,3,100,100,100)</f>
        <v>6.8998958333333</v>
      </c>
      <c r="J1866" s="4">
        <f ca="1">[1]!thsiFinD("ths_dptb_stock",$A1866,$A$1,7,104,100,100)</f>
        <v>0.57142857142856995</v>
      </c>
      <c r="K1866" s="4">
        <f ca="1">[1]!thsiFinD("ths_srmi_stock",$A1866,$A$1,7,100,100)</f>
        <v>-4.2253521126761E-2</v>
      </c>
      <c r="L1866" s="4">
        <f ca="1">[1]!thsiFinD("ths_atr_stock",$A1866,$A$1,7,101,100,100)</f>
        <v>0.29285714285713998</v>
      </c>
      <c r="M1866" s="4">
        <f ca="1">[1]!thsiFinD("ths_vol_w_stock",$A1866,$A$1)/1000000</f>
        <v>60.6126</v>
      </c>
      <c r="N1866" s="4">
        <f ca="1">[1]!thsiFinD("ths_turnover_ratio_w_stock",$A1866,$A$1)</f>
        <v>20.976364810713999</v>
      </c>
      <c r="O1866" s="4">
        <f ca="1">[1]!thsiFinD("ths_relative_chg_ratio_w_stock",$A1866,$A$1,104,100)</f>
        <v>-4.3851301036323997</v>
      </c>
      <c r="P1866" s="4"/>
    </row>
    <row r="1867" spans="1:16" x14ac:dyDescent="0.25">
      <c r="A1867" s="2" t="s">
        <v>3743</v>
      </c>
      <c r="B1867" s="2" t="s">
        <v>3744</v>
      </c>
      <c r="C1867" s="4">
        <f ca="1">[1]!thsiFinD("ths_vol_ratio_stock",$A1867,$A$1,7,100)</f>
        <v>0.80773513335581004</v>
      </c>
      <c r="D1867" s="4">
        <f ca="1">[1]!thsiFinD("ths_cr_stock",$A1867,$A$1,7,100,100)</f>
        <v>13.839285714286</v>
      </c>
      <c r="E1867" s="4">
        <f ca="1">[1]!thsiFinD("ths_mfi_stock",$A1867,$A$1,7,100,100)</f>
        <v>33.206213403360003</v>
      </c>
      <c r="F1867" s="4">
        <f ca="1">[1]!thsiFinD("ths_expma_stock",$A1867,$A$1,7,100,100)</f>
        <v>6.2366714146354996</v>
      </c>
      <c r="G1867" s="4">
        <f ca="1">[1]!thsiFinD("ths_rsi_stock",$A1867,$A$1,7,100,100)</f>
        <v>30.005272841924</v>
      </c>
      <c r="H1867" s="4">
        <f ca="1">[1]!thsiFinD("ths_adtm_stock",$A1867,$A$1,7,3,100,100,100)</f>
        <v>-0.79310344827585999</v>
      </c>
      <c r="I1867" s="4">
        <f ca="1">[1]!thsiFinD("ths_bbiboll_stock",$A1867,$A$1,7,3,100,100,100)</f>
        <v>6.2546875000000002</v>
      </c>
      <c r="J1867" s="4">
        <f ca="1">[1]!thsiFinD("ths_dptb_stock",$A1867,$A$1,7,104,100,100)</f>
        <v>0.57142857142856995</v>
      </c>
      <c r="K1867" s="4">
        <f ca="1">[1]!thsiFinD("ths_srmi_stock",$A1867,$A$1,7,100,100)</f>
        <v>-4.9921996879875002E-2</v>
      </c>
      <c r="L1867" s="4">
        <f ca="1">[1]!thsiFinD("ths_atr_stock",$A1867,$A$1,7,101,100,100)</f>
        <v>0.13285714285714001</v>
      </c>
      <c r="M1867" s="4">
        <f ca="1">[1]!thsiFinD("ths_vol_w_stock",$A1867,$A$1)/1000000</f>
        <v>21.674177</v>
      </c>
      <c r="N1867" s="4">
        <f ca="1">[1]!thsiFinD("ths_turnover_ratio_w_stock",$A1867,$A$1)</f>
        <v>3.1082430834011001</v>
      </c>
      <c r="O1867" s="4">
        <f ca="1">[1]!thsiFinD("ths_relative_chg_ratio_w_stock",$A1867,$A$1,104,100)</f>
        <v>-3.0603926728903001</v>
      </c>
      <c r="P1867" s="4"/>
    </row>
    <row r="1868" spans="1:16" x14ac:dyDescent="0.25">
      <c r="A1868" s="2" t="s">
        <v>3745</v>
      </c>
      <c r="B1868" s="2" t="s">
        <v>3746</v>
      </c>
      <c r="C1868" s="4">
        <f ca="1">[1]!thsiFinD("ths_vol_ratio_stock",$A1868,$A$1,7,100)</f>
        <v>0.72394468674354995</v>
      </c>
      <c r="D1868" s="4">
        <f ca="1">[1]!thsiFinD("ths_cr_stock",$A1868,$A$1,7,100,100)</f>
        <v>88.188976377952002</v>
      </c>
      <c r="E1868" s="4">
        <f ca="1">[1]!thsiFinD("ths_mfi_stock",$A1868,$A$1,7,100,100)</f>
        <v>61.640840654240002</v>
      </c>
      <c r="F1868" s="4">
        <f ca="1">[1]!thsiFinD("ths_expma_stock",$A1868,$A$1,7,100,100)</f>
        <v>13.774365837363</v>
      </c>
      <c r="G1868" s="4">
        <f ca="1">[1]!thsiFinD("ths_rsi_stock",$A1868,$A$1,7,100,100)</f>
        <v>31.677132638189999</v>
      </c>
      <c r="H1868" s="4">
        <f ca="1">[1]!thsiFinD("ths_adtm_stock",$A1868,$A$1,7,3,100,100,100)</f>
        <v>0.15625</v>
      </c>
      <c r="I1868" s="4">
        <f ca="1">[1]!thsiFinD("ths_bbiboll_stock",$A1868,$A$1,7,3,100,100,100)</f>
        <v>13.853020833333</v>
      </c>
      <c r="J1868" s="4">
        <f ca="1">[1]!thsiFinD("ths_dptb_stock",$A1868,$A$1,7,104,100,100)</f>
        <v>0.71428571428570997</v>
      </c>
      <c r="K1868" s="4">
        <f ca="1">[1]!thsiFinD("ths_srmi_stock",$A1868,$A$1,7,100,100)</f>
        <v>-1.3284132841329E-2</v>
      </c>
      <c r="L1868" s="4">
        <f ca="1">[1]!thsiFinD("ths_atr_stock",$A1868,$A$1,7,101,100,100)</f>
        <v>0.36571428571428999</v>
      </c>
      <c r="M1868" s="4">
        <f ca="1">[1]!thsiFinD("ths_vol_w_stock",$A1868,$A$1)/1000000</f>
        <v>24.076682000000002</v>
      </c>
      <c r="N1868" s="4">
        <f ca="1">[1]!thsiFinD("ths_turnover_ratio_w_stock",$A1868,$A$1)</f>
        <v>10.488808728477</v>
      </c>
      <c r="O1868" s="4">
        <f ca="1">[1]!thsiFinD("ths_relative_chg_ratio_w_stock",$A1868,$A$1,104,100)</f>
        <v>-2.1465667885210999</v>
      </c>
      <c r="P1868" s="4"/>
    </row>
    <row r="1869" spans="1:16" x14ac:dyDescent="0.25">
      <c r="A1869" s="2" t="s">
        <v>3747</v>
      </c>
      <c r="B1869" s="2" t="s">
        <v>3748</v>
      </c>
      <c r="C1869" s="4">
        <f ca="1">[1]!thsiFinD("ths_vol_ratio_stock",$A1869,$A$1,7,100)</f>
        <v>0.76338999432461996</v>
      </c>
      <c r="D1869" s="4">
        <f ca="1">[1]!thsiFinD("ths_cr_stock",$A1869,$A$1,7,100,100)</f>
        <v>63.074484944532003</v>
      </c>
      <c r="E1869" s="4">
        <f ca="1">[1]!thsiFinD("ths_mfi_stock",$A1869,$A$1,7,100,100)</f>
        <v>47.520970939689001</v>
      </c>
      <c r="F1869" s="4">
        <f ca="1">[1]!thsiFinD("ths_expma_stock",$A1869,$A$1,7,100,100)</f>
        <v>20.966599514980999</v>
      </c>
      <c r="G1869" s="4">
        <f ca="1">[1]!thsiFinD("ths_rsi_stock",$A1869,$A$1,7,100,100)</f>
        <v>40.980033234003002</v>
      </c>
      <c r="H1869" s="4">
        <f ca="1">[1]!thsiFinD("ths_adtm_stock",$A1869,$A$1,7,3,100,100,100)</f>
        <v>-0.11688311688312</v>
      </c>
      <c r="I1869" s="4">
        <f ca="1">[1]!thsiFinD("ths_bbiboll_stock",$A1869,$A$1,7,3,100,100,100)</f>
        <v>20.956666666667001</v>
      </c>
      <c r="J1869" s="4">
        <f ca="1">[1]!thsiFinD("ths_dptb_stock",$A1869,$A$1,7,104,100,100)</f>
        <v>0.85714285714285998</v>
      </c>
      <c r="K1869" s="4">
        <f ca="1">[1]!thsiFinD("ths_srmi_stock",$A1869,$A$1,7,100,100)</f>
        <v>-1.9038553069967001E-2</v>
      </c>
      <c r="L1869" s="4">
        <f ca="1">[1]!thsiFinD("ths_atr_stock",$A1869,$A$1,7,101,100,100)</f>
        <v>0.51428571428571002</v>
      </c>
      <c r="M1869" s="4">
        <f ca="1">[1]!thsiFinD("ths_vol_w_stock",$A1869,$A$1)/1000000</f>
        <v>43.734166000000002</v>
      </c>
      <c r="N1869" s="4">
        <f ca="1">[1]!thsiFinD("ths_turnover_ratio_w_stock",$A1869,$A$1)</f>
        <v>6.4391308812326997</v>
      </c>
      <c r="O1869" s="4">
        <f ca="1">[1]!thsiFinD("ths_relative_chg_ratio_w_stock",$A1869,$A$1,104,100)</f>
        <v>-0.84060142351210998</v>
      </c>
      <c r="P1869" s="4"/>
    </row>
    <row r="1870" spans="1:16" x14ac:dyDescent="0.25">
      <c r="A1870" s="2" t="s">
        <v>3749</v>
      </c>
      <c r="B1870" s="2" t="s">
        <v>3750</v>
      </c>
      <c r="C1870" s="4">
        <f ca="1">[1]!thsiFinD("ths_vol_ratio_stock",$A1870,$A$1,7,100)</f>
        <v>0.62788711452958001</v>
      </c>
      <c r="D1870" s="4">
        <f ca="1">[1]!thsiFinD("ths_cr_stock",$A1870,$A$1,7,100,100)</f>
        <v>65.060240963854994</v>
      </c>
      <c r="E1870" s="4">
        <f ca="1">[1]!thsiFinD("ths_mfi_stock",$A1870,$A$1,7,100,100)</f>
        <v>43.155586278252002</v>
      </c>
      <c r="F1870" s="4">
        <f ca="1">[1]!thsiFinD("ths_expma_stock",$A1870,$A$1,7,100,100)</f>
        <v>3.5004425875447001</v>
      </c>
      <c r="G1870" s="4">
        <f ca="1">[1]!thsiFinD("ths_rsi_stock",$A1870,$A$1,7,100,100)</f>
        <v>36.815458303120998</v>
      </c>
      <c r="H1870" s="4">
        <f ca="1">[1]!thsiFinD("ths_adtm_stock",$A1870,$A$1,7,3,100,100,100)</f>
        <v>0.25490196078430999</v>
      </c>
      <c r="I1870" s="4">
        <f ca="1">[1]!thsiFinD("ths_bbiboll_stock",$A1870,$A$1,7,3,100,100,100)</f>
        <v>3.5842708333333002</v>
      </c>
      <c r="J1870" s="4">
        <f ca="1">[1]!thsiFinD("ths_dptb_stock",$A1870,$A$1,7,104,100,100)</f>
        <v>0.71428571428570997</v>
      </c>
      <c r="K1870" s="4">
        <f ca="1">[1]!thsiFinD("ths_srmi_stock",$A1870,$A$1,7,100,100)</f>
        <v>-3.4188034188033997E-2</v>
      </c>
      <c r="L1870" s="4">
        <f ca="1">[1]!thsiFinD("ths_atr_stock",$A1870,$A$1,7,101,100,100)</f>
        <v>0.19857142857143001</v>
      </c>
      <c r="M1870" s="4">
        <f ca="1">[1]!thsiFinD("ths_vol_w_stock",$A1870,$A$1)/1000000</f>
        <v>53.171191999999998</v>
      </c>
      <c r="N1870" s="4">
        <f ca="1">[1]!thsiFinD("ths_turnover_ratio_w_stock",$A1870,$A$1)</f>
        <v>15.177194179741999</v>
      </c>
      <c r="O1870" s="4">
        <f ca="1">[1]!thsiFinD("ths_relative_chg_ratio_w_stock",$A1870,$A$1,104,100)</f>
        <v>-7.9997813538194</v>
      </c>
      <c r="P1870" s="4"/>
    </row>
    <row r="1871" spans="1:16" x14ac:dyDescent="0.25">
      <c r="A1871" s="2" t="s">
        <v>3751</v>
      </c>
      <c r="B1871" s="2" t="s">
        <v>3752</v>
      </c>
      <c r="C1871" s="4">
        <f ca="1">[1]!thsiFinD("ths_vol_ratio_stock",$A1871,$A$1,7,100)</f>
        <v>1.2136631219873</v>
      </c>
      <c r="D1871" s="4">
        <f ca="1">[1]!thsiFinD("ths_cr_stock",$A1871,$A$1,7,100,100)</f>
        <v>142.77929155313001</v>
      </c>
      <c r="E1871" s="4">
        <f ca="1">[1]!thsiFinD("ths_mfi_stock",$A1871,$A$1,7,100,100)</f>
        <v>68.725895845202999</v>
      </c>
      <c r="F1871" s="4">
        <f ca="1">[1]!thsiFinD("ths_expma_stock",$A1871,$A$1,7,100,100)</f>
        <v>7.4947444881700003</v>
      </c>
      <c r="G1871" s="4">
        <f ca="1">[1]!thsiFinD("ths_rsi_stock",$A1871,$A$1,7,100,100)</f>
        <v>49.577208042698999</v>
      </c>
      <c r="H1871" s="4">
        <f ca="1">[1]!thsiFinD("ths_adtm_stock",$A1871,$A$1,7,3,100,100,100)</f>
        <v>0.52252252252251996</v>
      </c>
      <c r="I1871" s="4">
        <f ca="1">[1]!thsiFinD("ths_bbiboll_stock",$A1871,$A$1,7,3,100,100,100)</f>
        <v>7.5487500000000001</v>
      </c>
      <c r="J1871" s="4">
        <f ca="1">[1]!thsiFinD("ths_dptb_stock",$A1871,$A$1,7,104,100,100)</f>
        <v>0.71428571428570997</v>
      </c>
      <c r="K1871" s="4">
        <f ca="1">[1]!thsiFinD("ths_srmi_stock",$A1871,$A$1,7,100,100)</f>
        <v>3.4759358288769998E-2</v>
      </c>
      <c r="L1871" s="4">
        <f ca="1">[1]!thsiFinD("ths_atr_stock",$A1871,$A$1,7,101,100,100)</f>
        <v>0.42571428571428999</v>
      </c>
      <c r="M1871" s="4">
        <f ca="1">[1]!thsiFinD("ths_vol_w_stock",$A1871,$A$1)/1000000</f>
        <v>188.12403</v>
      </c>
      <c r="N1871" s="4">
        <f ca="1">[1]!thsiFinD("ths_turnover_ratio_w_stock",$A1871,$A$1)</f>
        <v>19.722193319778</v>
      </c>
      <c r="O1871" s="4">
        <f ca="1">[1]!thsiFinD("ths_relative_chg_ratio_w_stock",$A1871,$A$1,104,100)</f>
        <v>5.8245931334275003</v>
      </c>
      <c r="P1871" s="4"/>
    </row>
    <row r="1872" spans="1:16" x14ac:dyDescent="0.25">
      <c r="A1872" s="2" t="s">
        <v>3753</v>
      </c>
      <c r="B1872" s="2" t="s">
        <v>3754</v>
      </c>
      <c r="C1872" s="4">
        <f ca="1">[1]!thsiFinD("ths_vol_ratio_stock",$A1872,$A$1,7,100)</f>
        <v>1.1240113209711999</v>
      </c>
      <c r="D1872" s="4">
        <f ca="1">[1]!thsiFinD("ths_cr_stock",$A1872,$A$1,7,100,100)</f>
        <v>94.377463482495003</v>
      </c>
      <c r="E1872" s="4">
        <f ca="1">[1]!thsiFinD("ths_mfi_stock",$A1872,$A$1,7,100,100)</f>
        <v>54.639795770565001</v>
      </c>
      <c r="F1872" s="4">
        <f ca="1">[1]!thsiFinD("ths_expma_stock",$A1872,$A$1,7,100,100)</f>
        <v>137.01182280869</v>
      </c>
      <c r="G1872" s="4">
        <f ca="1">[1]!thsiFinD("ths_rsi_stock",$A1872,$A$1,7,100,100)</f>
        <v>27.855702577041001</v>
      </c>
      <c r="H1872" s="4">
        <f ca="1">[1]!thsiFinD("ths_adtm_stock",$A1872,$A$1,7,3,100,100,100)</f>
        <v>-0.21299999999999999</v>
      </c>
      <c r="I1872" s="4">
        <f ca="1">[1]!thsiFinD("ths_bbiboll_stock",$A1872,$A$1,7,3,100,100,100)</f>
        <v>139.48625000000001</v>
      </c>
      <c r="J1872" s="4">
        <f ca="1">[1]!thsiFinD("ths_dptb_stock",$A1872,$A$1,7,104,100,100)</f>
        <v>0.71428571428570997</v>
      </c>
      <c r="K1872" s="4">
        <f ca="1">[1]!thsiFinD("ths_srmi_stock",$A1872,$A$1,7,100,100)</f>
        <v>-3.3828200014771999E-2</v>
      </c>
      <c r="L1872" s="4">
        <f ca="1">[1]!thsiFinD("ths_atr_stock",$A1872,$A$1,7,101,100,100)</f>
        <v>7.9885714285714</v>
      </c>
      <c r="M1872" s="4">
        <f ca="1">[1]!thsiFinD("ths_vol_w_stock",$A1872,$A$1)/1000000</f>
        <v>76.359232000000006</v>
      </c>
      <c r="N1872" s="4">
        <f ca="1">[1]!thsiFinD("ths_turnover_ratio_w_stock",$A1872,$A$1)</f>
        <v>21.267994144919001</v>
      </c>
      <c r="O1872" s="4">
        <f ca="1">[1]!thsiFinD("ths_relative_chg_ratio_w_stock",$A1872,$A$1,104,100)</f>
        <v>-6.1237145289323003</v>
      </c>
      <c r="P1872" s="4"/>
    </row>
    <row r="1873" spans="1:16" x14ac:dyDescent="0.25">
      <c r="A1873" s="2" t="s">
        <v>3755</v>
      </c>
      <c r="B1873" s="2" t="s">
        <v>3756</v>
      </c>
      <c r="C1873" s="4">
        <f ca="1">[1]!thsiFinD("ths_vol_ratio_stock",$A1873,$A$1,7,100)</f>
        <v>0.62019008995034997</v>
      </c>
      <c r="D1873" s="4">
        <f ca="1">[1]!thsiFinD("ths_cr_stock",$A1873,$A$1,7,100,100)</f>
        <v>137.15415019763</v>
      </c>
      <c r="E1873" s="4">
        <f ca="1">[1]!thsiFinD("ths_mfi_stock",$A1873,$A$1,7,100,100)</f>
        <v>68.056029239561994</v>
      </c>
      <c r="F1873" s="4">
        <f ca="1">[1]!thsiFinD("ths_expma_stock",$A1873,$A$1,7,100,100)</f>
        <v>30.526956203918999</v>
      </c>
      <c r="G1873" s="4">
        <f ca="1">[1]!thsiFinD("ths_rsi_stock",$A1873,$A$1,7,100,100)</f>
        <v>47.067951599842999</v>
      </c>
      <c r="H1873" s="4">
        <f ca="1">[1]!thsiFinD("ths_adtm_stock",$A1873,$A$1,7,3,100,100,100)</f>
        <v>0.6520618556701</v>
      </c>
      <c r="I1873" s="4">
        <f ca="1">[1]!thsiFinD("ths_bbiboll_stock",$A1873,$A$1,7,3,100,100,100)</f>
        <v>30.296354166667001</v>
      </c>
      <c r="J1873" s="4">
        <f ca="1">[1]!thsiFinD("ths_dptb_stock",$A1873,$A$1,7,104,100,100)</f>
        <v>0.71428571428570997</v>
      </c>
      <c r="K1873" s="4">
        <f ca="1">[1]!thsiFinD("ths_srmi_stock",$A1873,$A$1,7,100,100)</f>
        <v>6.3523905048478999E-3</v>
      </c>
      <c r="L1873" s="4">
        <f ca="1">[1]!thsiFinD("ths_atr_stock",$A1873,$A$1,7,101,100,100)</f>
        <v>1.4314285714285999</v>
      </c>
      <c r="M1873" s="4">
        <f ca="1">[1]!thsiFinD("ths_vol_w_stock",$A1873,$A$1)/1000000</f>
        <v>48.325068999999999</v>
      </c>
      <c r="N1873" s="4">
        <f ca="1">[1]!thsiFinD("ths_turnover_ratio_w_stock",$A1873,$A$1)</f>
        <v>9.4495049135244003</v>
      </c>
      <c r="O1873" s="4">
        <f ca="1">[1]!thsiFinD("ths_relative_chg_ratio_w_stock",$A1873,$A$1,104,100)</f>
        <v>0.76009777318561</v>
      </c>
      <c r="P1873" s="4"/>
    </row>
    <row r="1874" spans="1:16" x14ac:dyDescent="0.25">
      <c r="A1874" s="2" t="s">
        <v>3757</v>
      </c>
      <c r="B1874" s="2" t="s">
        <v>3758</v>
      </c>
      <c r="C1874" s="4">
        <f ca="1">[1]!thsiFinD("ths_vol_ratio_stock",$A1874,$A$1,7,100)</f>
        <v>0.55337229517079001</v>
      </c>
      <c r="D1874" s="4">
        <f ca="1">[1]!thsiFinD("ths_cr_stock",$A1874,$A$1,7,100,100)</f>
        <v>25.581395348836999</v>
      </c>
      <c r="E1874" s="4">
        <f ca="1">[1]!thsiFinD("ths_mfi_stock",$A1874,$A$1,7,100,100)</f>
        <v>14.110785785911</v>
      </c>
      <c r="F1874" s="4">
        <f ca="1">[1]!thsiFinD("ths_expma_stock",$A1874,$A$1,7,100,100)</f>
        <v>24.901886552446001</v>
      </c>
      <c r="G1874" s="4">
        <f ca="1">[1]!thsiFinD("ths_rsi_stock",$A1874,$A$1,7,100,100)</f>
        <v>29.676112235439</v>
      </c>
      <c r="H1874" s="4">
        <f ca="1">[1]!thsiFinD("ths_adtm_stock",$A1874,$A$1,7,3,100,100,100)</f>
        <v>0</v>
      </c>
      <c r="I1874" s="4">
        <f ca="1">[1]!thsiFinD("ths_bbiboll_stock",$A1874,$A$1,7,3,100,100,100)</f>
        <v>25.065104166666998</v>
      </c>
      <c r="J1874" s="4">
        <f ca="1">[1]!thsiFinD("ths_dptb_stock",$A1874,$A$1,7,104,100,100)</f>
        <v>0.57142857142856995</v>
      </c>
      <c r="K1874" s="4">
        <f ca="1">[1]!thsiFinD("ths_srmi_stock",$A1874,$A$1,7,100,100)</f>
        <v>-6.2162162162161999E-2</v>
      </c>
      <c r="L1874" s="4">
        <f ca="1">[1]!thsiFinD("ths_atr_stock",$A1874,$A$1,7,101,100,100)</f>
        <v>0.67857142857143005</v>
      </c>
      <c r="M1874" s="4">
        <f ca="1">[1]!thsiFinD("ths_vol_w_stock",$A1874,$A$1)/1000000</f>
        <v>9.5899699999999992</v>
      </c>
      <c r="N1874" s="4">
        <f ca="1">[1]!thsiFinD("ths_turnover_ratio_w_stock",$A1874,$A$1)</f>
        <v>3.6964949093478001</v>
      </c>
      <c r="O1874" s="4">
        <f ca="1">[1]!thsiFinD("ths_relative_chg_ratio_w_stock",$A1874,$A$1,104,100)</f>
        <v>-1.8363449975088</v>
      </c>
      <c r="P1874" s="4"/>
    </row>
    <row r="1875" spans="1:16" x14ac:dyDescent="0.25">
      <c r="A1875" s="2" t="s">
        <v>3759</v>
      </c>
      <c r="B1875" s="2" t="s">
        <v>3760</v>
      </c>
      <c r="C1875" s="4">
        <f ca="1">[1]!thsiFinD("ths_vol_ratio_stock",$A1875,$A$1,7,100)</f>
        <v>1.2278377463676</v>
      </c>
      <c r="D1875" s="4">
        <f ca="1">[1]!thsiFinD("ths_cr_stock",$A1875,$A$1,7,100,100)</f>
        <v>161.00443131462001</v>
      </c>
      <c r="E1875" s="4">
        <f ca="1">[1]!thsiFinD("ths_mfi_stock",$A1875,$A$1,7,100,100)</f>
        <v>53.811675625196997</v>
      </c>
      <c r="F1875" s="4">
        <f ca="1">[1]!thsiFinD("ths_expma_stock",$A1875,$A$1,7,100,100)</f>
        <v>11.241976977269999</v>
      </c>
      <c r="G1875" s="4">
        <f ca="1">[1]!thsiFinD("ths_rsi_stock",$A1875,$A$1,7,100,100)</f>
        <v>46.172209628246002</v>
      </c>
      <c r="H1875" s="4">
        <f ca="1">[1]!thsiFinD("ths_adtm_stock",$A1875,$A$1,7,3,100,100,100)</f>
        <v>0.87</v>
      </c>
      <c r="I1875" s="4">
        <f ca="1">[1]!thsiFinD("ths_bbiboll_stock",$A1875,$A$1,7,3,100,100,100)</f>
        <v>11.120104166667</v>
      </c>
      <c r="J1875" s="4">
        <f ca="1">[1]!thsiFinD("ths_dptb_stock",$A1875,$A$1,7,104,100,100)</f>
        <v>1</v>
      </c>
      <c r="K1875" s="4">
        <f ca="1">[1]!thsiFinD("ths_srmi_stock",$A1875,$A$1,7,100,100)</f>
        <v>2.7700831024931E-2</v>
      </c>
      <c r="L1875" s="4">
        <f ca="1">[1]!thsiFinD("ths_atr_stock",$A1875,$A$1,7,101,100,100)</f>
        <v>0.87428571428571</v>
      </c>
      <c r="M1875" s="4">
        <f ca="1">[1]!thsiFinD("ths_vol_w_stock",$A1875,$A$1)/1000000</f>
        <v>304.62743499999999</v>
      </c>
      <c r="N1875" s="4">
        <f ca="1">[1]!thsiFinD("ths_turnover_ratio_w_stock",$A1875,$A$1)</f>
        <v>75.122903169764996</v>
      </c>
      <c r="O1875" s="4">
        <f ca="1">[1]!thsiFinD("ths_relative_chg_ratio_w_stock",$A1875,$A$1,104,100)</f>
        <v>-2.5856987147488999</v>
      </c>
      <c r="P1875" s="4"/>
    </row>
    <row r="1876" spans="1:16" x14ac:dyDescent="0.25">
      <c r="A1876" s="2" t="s">
        <v>3761</v>
      </c>
      <c r="B1876" s="2" t="s">
        <v>3762</v>
      </c>
      <c r="C1876" s="4">
        <f ca="1">[1]!thsiFinD("ths_vol_ratio_stock",$A1876,$A$1,7,100)</f>
        <v>0.77814260858124995</v>
      </c>
      <c r="D1876" s="4">
        <f ca="1">[1]!thsiFinD("ths_cr_stock",$A1876,$A$1,7,100,100)</f>
        <v>57.777777777777999</v>
      </c>
      <c r="E1876" s="4">
        <f ca="1">[1]!thsiFinD("ths_mfi_stock",$A1876,$A$1,7,100,100)</f>
        <v>59.086887707372</v>
      </c>
      <c r="F1876" s="4">
        <f ca="1">[1]!thsiFinD("ths_expma_stock",$A1876,$A$1,7,100,100)</f>
        <v>11.452590302223999</v>
      </c>
      <c r="G1876" s="4">
        <f ca="1">[1]!thsiFinD("ths_rsi_stock",$A1876,$A$1,7,100,100)</f>
        <v>31.156343174029999</v>
      </c>
      <c r="H1876" s="4">
        <f ca="1">[1]!thsiFinD("ths_adtm_stock",$A1876,$A$1,7,3,100,100,100)</f>
        <v>-0.16363636363636</v>
      </c>
      <c r="I1876" s="4">
        <f ca="1">[1]!thsiFinD("ths_bbiboll_stock",$A1876,$A$1,7,3,100,100,100)</f>
        <v>11.494895833333</v>
      </c>
      <c r="J1876" s="4">
        <f ca="1">[1]!thsiFinD("ths_dptb_stock",$A1876,$A$1,7,104,100,100)</f>
        <v>0.71428571428570997</v>
      </c>
      <c r="K1876" s="4">
        <f ca="1">[1]!thsiFinD("ths_srmi_stock",$A1876,$A$1,7,100,100)</f>
        <v>-3.90625E-2</v>
      </c>
      <c r="L1876" s="4">
        <f ca="1">[1]!thsiFinD("ths_atr_stock",$A1876,$A$1,7,101,100,100)</f>
        <v>0.31428571428571001</v>
      </c>
      <c r="M1876" s="4">
        <f ca="1">[1]!thsiFinD("ths_vol_w_stock",$A1876,$A$1)/1000000</f>
        <v>37.475059999999999</v>
      </c>
      <c r="N1876" s="4">
        <f ca="1">[1]!thsiFinD("ths_turnover_ratio_w_stock",$A1876,$A$1)</f>
        <v>7.1354309344314002</v>
      </c>
      <c r="O1876" s="4">
        <f ca="1">[1]!thsiFinD("ths_relative_chg_ratio_w_stock",$A1876,$A$1,104,100)</f>
        <v>-5.0510782402238998</v>
      </c>
      <c r="P1876" s="4"/>
    </row>
    <row r="1877" spans="1:16" x14ac:dyDescent="0.25">
      <c r="A1877" s="2" t="s">
        <v>3763</v>
      </c>
      <c r="B1877" s="2" t="s">
        <v>3764</v>
      </c>
      <c r="C1877" s="4">
        <f ca="1">[1]!thsiFinD("ths_vol_ratio_stock",$A1877,$A$1,7,100)</f>
        <v>0.84906803122014995</v>
      </c>
      <c r="D1877" s="4">
        <f ca="1">[1]!thsiFinD("ths_cr_stock",$A1877,$A$1,7,100,100)</f>
        <v>78.041543026705995</v>
      </c>
      <c r="E1877" s="4">
        <f ca="1">[1]!thsiFinD("ths_mfi_stock",$A1877,$A$1,7,100,100)</f>
        <v>61.908148774624998</v>
      </c>
      <c r="F1877" s="4">
        <f ca="1">[1]!thsiFinD("ths_expma_stock",$A1877,$A$1,7,100,100)</f>
        <v>9.3647074395478</v>
      </c>
      <c r="G1877" s="4">
        <f ca="1">[1]!thsiFinD("ths_rsi_stock",$A1877,$A$1,7,100,100)</f>
        <v>35.551358896608001</v>
      </c>
      <c r="H1877" s="4">
        <f ca="1">[1]!thsiFinD("ths_adtm_stock",$A1877,$A$1,7,3,100,100,100)</f>
        <v>7.4074074074073001E-2</v>
      </c>
      <c r="I1877" s="4">
        <f ca="1">[1]!thsiFinD("ths_bbiboll_stock",$A1877,$A$1,7,3,100,100,100)</f>
        <v>9.4245833333333007</v>
      </c>
      <c r="J1877" s="4">
        <f ca="1">[1]!thsiFinD("ths_dptb_stock",$A1877,$A$1,7,104,100,100)</f>
        <v>0.85714285714285998</v>
      </c>
      <c r="K1877" s="4">
        <f ca="1">[1]!thsiFinD("ths_srmi_stock",$A1877,$A$1,7,100,100)</f>
        <v>-1.7334777898157998E-2</v>
      </c>
      <c r="L1877" s="4">
        <f ca="1">[1]!thsiFinD("ths_atr_stock",$A1877,$A$1,7,101,100,100)</f>
        <v>0.29571428571428998</v>
      </c>
      <c r="M1877" s="4">
        <f ca="1">[1]!thsiFinD("ths_vol_w_stock",$A1877,$A$1)/1000000</f>
        <v>11.862952999999999</v>
      </c>
      <c r="N1877" s="4">
        <f ca="1">[1]!thsiFinD("ths_turnover_ratio_w_stock",$A1877,$A$1)</f>
        <v>6.0039380280607002</v>
      </c>
      <c r="O1877" s="4">
        <f ca="1">[1]!thsiFinD("ths_relative_chg_ratio_w_stock",$A1877,$A$1,104,100)</f>
        <v>-4.0278662124890001</v>
      </c>
      <c r="P1877" s="4"/>
    </row>
    <row r="1878" spans="1:16" x14ac:dyDescent="0.25">
      <c r="A1878" s="2" t="s">
        <v>3765</v>
      </c>
      <c r="B1878" s="2" t="s">
        <v>3766</v>
      </c>
      <c r="C1878" s="4">
        <f ca="1">[1]!thsiFinD("ths_vol_ratio_stock",$A1878,$A$1,7,100)</f>
        <v>2.3524203501745</v>
      </c>
      <c r="D1878" s="4">
        <f ca="1">[1]!thsiFinD("ths_cr_stock",$A1878,$A$1,7,100,100)</f>
        <v>289.87603305785001</v>
      </c>
      <c r="E1878" s="4">
        <f ca="1">[1]!thsiFinD("ths_mfi_stock",$A1878,$A$1,7,100,100)</f>
        <v>71.090845197057007</v>
      </c>
      <c r="F1878" s="4">
        <f ca="1">[1]!thsiFinD("ths_expma_stock",$A1878,$A$1,7,100,100)</f>
        <v>12.363771071204001</v>
      </c>
      <c r="G1878" s="4">
        <f ca="1">[1]!thsiFinD("ths_rsi_stock",$A1878,$A$1,7,100,100)</f>
        <v>61.004707576577999</v>
      </c>
      <c r="H1878" s="4">
        <f ca="1">[1]!thsiFinD("ths_adtm_stock",$A1878,$A$1,7,3,100,100,100)</f>
        <v>0.95297029702970004</v>
      </c>
      <c r="I1878" s="4">
        <f ca="1">[1]!thsiFinD("ths_bbiboll_stock",$A1878,$A$1,7,3,100,100,100)</f>
        <v>12.101875</v>
      </c>
      <c r="J1878" s="4">
        <f ca="1">[1]!thsiFinD("ths_dptb_stock",$A1878,$A$1,7,104,100,100)</f>
        <v>0.57142857142856995</v>
      </c>
      <c r="K1878" s="4">
        <f ca="1">[1]!thsiFinD("ths_srmi_stock",$A1878,$A$1,7,100,100)</f>
        <v>0.13145539906102999</v>
      </c>
      <c r="L1878" s="4">
        <f ca="1">[1]!thsiFinD("ths_atr_stock",$A1878,$A$1,7,101,100,100)</f>
        <v>1.0757142857143001</v>
      </c>
      <c r="M1878" s="4">
        <f ca="1">[1]!thsiFinD("ths_vol_w_stock",$A1878,$A$1)/1000000</f>
        <v>95.751555999999994</v>
      </c>
      <c r="N1878" s="4">
        <f ca="1">[1]!thsiFinD("ths_turnover_ratio_w_stock",$A1878,$A$1)</f>
        <v>39.741205325982001</v>
      </c>
      <c r="O1878" s="4">
        <f ca="1">[1]!thsiFinD("ths_relative_chg_ratio_w_stock",$A1878,$A$1,104,100)</f>
        <v>12.157313622843001</v>
      </c>
      <c r="P1878" s="4"/>
    </row>
    <row r="1879" spans="1:16" x14ac:dyDescent="0.25">
      <c r="A1879" s="2" t="s">
        <v>3767</v>
      </c>
      <c r="B1879" s="2" t="s">
        <v>3768</v>
      </c>
      <c r="C1879" s="4">
        <f ca="1">[1]!thsiFinD("ths_vol_ratio_stock",$A1879,$A$1,7,100)</f>
        <v>0.82011126744074003</v>
      </c>
      <c r="D1879" s="4">
        <f ca="1">[1]!thsiFinD("ths_cr_stock",$A1879,$A$1,7,100,100)</f>
        <v>21.827411167512999</v>
      </c>
      <c r="E1879" s="4">
        <f ca="1">[1]!thsiFinD("ths_mfi_stock",$A1879,$A$1,7,100,100)</f>
        <v>15.707416651119001</v>
      </c>
      <c r="F1879" s="4">
        <f ca="1">[1]!thsiFinD("ths_expma_stock",$A1879,$A$1,7,100,100)</f>
        <v>11.503222886823</v>
      </c>
      <c r="G1879" s="4">
        <f ca="1">[1]!thsiFinD("ths_rsi_stock",$A1879,$A$1,7,100,100)</f>
        <v>31.659342211984001</v>
      </c>
      <c r="H1879" s="4">
        <f ca="1">[1]!thsiFinD("ths_adtm_stock",$A1879,$A$1,7,3,100,100,100)</f>
        <v>-0.87387387387387006</v>
      </c>
      <c r="I1879" s="4">
        <f ca="1">[1]!thsiFinD("ths_bbiboll_stock",$A1879,$A$1,7,3,100,100,100)</f>
        <v>11.592291666667</v>
      </c>
      <c r="J1879" s="4">
        <f ca="1">[1]!thsiFinD("ths_dptb_stock",$A1879,$A$1,7,104,100,100)</f>
        <v>0.71428571428570997</v>
      </c>
      <c r="K1879" s="4">
        <f ca="1">[1]!thsiFinD("ths_srmi_stock",$A1879,$A$1,7,100,100)</f>
        <v>-6.7226890756303004E-2</v>
      </c>
      <c r="L1879" s="4">
        <f ca="1">[1]!thsiFinD("ths_atr_stock",$A1879,$A$1,7,101,100,100)</f>
        <v>0.35571428571428998</v>
      </c>
      <c r="M1879" s="4">
        <f ca="1">[1]!thsiFinD("ths_vol_w_stock",$A1879,$A$1)/1000000</f>
        <v>93.279081000000005</v>
      </c>
      <c r="N1879" s="4">
        <f ca="1">[1]!thsiFinD("ths_turnover_ratio_w_stock",$A1879,$A$1)</f>
        <v>17.503440342786998</v>
      </c>
      <c r="O1879" s="4">
        <f ca="1">[1]!thsiFinD("ths_relative_chg_ratio_w_stock",$A1879,$A$1,104,100)</f>
        <v>-3.1294286434242999</v>
      </c>
      <c r="P1879" s="4"/>
    </row>
    <row r="1880" spans="1:16" x14ac:dyDescent="0.25">
      <c r="A1880" s="2" t="s">
        <v>3769</v>
      </c>
      <c r="B1880" s="2" t="s">
        <v>3770</v>
      </c>
      <c r="C1880" s="4">
        <f ca="1">[1]!thsiFinD("ths_vol_ratio_stock",$A1880,$A$1,7,100)</f>
        <v>2.1721758492687</v>
      </c>
      <c r="D1880" s="4">
        <f ca="1">[1]!thsiFinD("ths_cr_stock",$A1880,$A$1,7,100,100)</f>
        <v>112.29946524064</v>
      </c>
      <c r="E1880" s="4">
        <f ca="1">[1]!thsiFinD("ths_mfi_stock",$A1880,$A$1,7,100,100)</f>
        <v>44.748271060809003</v>
      </c>
      <c r="F1880" s="4">
        <f ca="1">[1]!thsiFinD("ths_expma_stock",$A1880,$A$1,7,100,100)</f>
        <v>15.414388245290001</v>
      </c>
      <c r="G1880" s="4">
        <f ca="1">[1]!thsiFinD("ths_rsi_stock",$A1880,$A$1,7,100,100)</f>
        <v>50.739821540873997</v>
      </c>
      <c r="H1880" s="4">
        <f ca="1">[1]!thsiFinD("ths_adtm_stock",$A1880,$A$1,7,3,100,100,100)</f>
        <v>-0.25806451612902997</v>
      </c>
      <c r="I1880" s="4">
        <f ca="1">[1]!thsiFinD("ths_bbiboll_stock",$A1880,$A$1,7,3,100,100,100)</f>
        <v>15.442604166667</v>
      </c>
      <c r="J1880" s="4">
        <f ca="1">[1]!thsiFinD("ths_dptb_stock",$A1880,$A$1,7,104,100,100)</f>
        <v>0.71428571428570997</v>
      </c>
      <c r="K1880" s="4">
        <f ca="1">[1]!thsiFinD("ths_srmi_stock",$A1880,$A$1,7,100,100)</f>
        <v>5.7989690721649001E-3</v>
      </c>
      <c r="L1880" s="4">
        <f ca="1">[1]!thsiFinD("ths_atr_stock",$A1880,$A$1,7,101,100,100)</f>
        <v>0.59</v>
      </c>
      <c r="M1880" s="4">
        <f ca="1">[1]!thsiFinD("ths_vol_w_stock",$A1880,$A$1)/1000000</f>
        <v>28.638594999999999</v>
      </c>
      <c r="N1880" s="4">
        <f ca="1">[1]!thsiFinD("ths_turnover_ratio_w_stock",$A1880,$A$1)</f>
        <v>11.75550927071</v>
      </c>
      <c r="O1880" s="4">
        <f ca="1">[1]!thsiFinD("ths_relative_chg_ratio_w_stock",$A1880,$A$1,104,100)</f>
        <v>2.5979289580235001</v>
      </c>
      <c r="P1880" s="4"/>
    </row>
    <row r="1881" spans="1:16" x14ac:dyDescent="0.25">
      <c r="A1881" s="2" t="s">
        <v>3771</v>
      </c>
      <c r="B1881" s="2" t="s">
        <v>3772</v>
      </c>
      <c r="C1881" s="4">
        <f ca="1">[1]!thsiFinD("ths_vol_ratio_stock",$A1881,$A$1,7,100)</f>
        <v>0.78823776004215995</v>
      </c>
      <c r="D1881" s="4">
        <f ca="1">[1]!thsiFinD("ths_cr_stock",$A1881,$A$1,7,100,100)</f>
        <v>74.107142857143003</v>
      </c>
      <c r="E1881" s="4">
        <f ca="1">[1]!thsiFinD("ths_mfi_stock",$A1881,$A$1,7,100,100)</f>
        <v>47.612880438688002</v>
      </c>
      <c r="F1881" s="4">
        <f ca="1">[1]!thsiFinD("ths_expma_stock",$A1881,$A$1,7,100,100)</f>
        <v>7.9230438943169004</v>
      </c>
      <c r="G1881" s="4">
        <f ca="1">[1]!thsiFinD("ths_rsi_stock",$A1881,$A$1,7,100,100)</f>
        <v>40.845361120010999</v>
      </c>
      <c r="H1881" s="4">
        <f ca="1">[1]!thsiFinD("ths_adtm_stock",$A1881,$A$1,7,3,100,100,100)</f>
        <v>0.38461538461539002</v>
      </c>
      <c r="I1881" s="4">
        <f ca="1">[1]!thsiFinD("ths_bbiboll_stock",$A1881,$A$1,7,3,100,100,100)</f>
        <v>7.9024999999999999</v>
      </c>
      <c r="J1881" s="4">
        <f ca="1">[1]!thsiFinD("ths_dptb_stock",$A1881,$A$1,7,104,100,100)</f>
        <v>0.85714285714285998</v>
      </c>
      <c r="K1881" s="4">
        <f ca="1">[1]!thsiFinD("ths_srmi_stock",$A1881,$A$1,7,100,100)</f>
        <v>-1.2706480304956001E-2</v>
      </c>
      <c r="L1881" s="4">
        <f ca="1">[1]!thsiFinD("ths_atr_stock",$A1881,$A$1,7,101,100,100)</f>
        <v>0.18571428571428999</v>
      </c>
      <c r="M1881" s="4">
        <f ca="1">[1]!thsiFinD("ths_vol_w_stock",$A1881,$A$1)/1000000</f>
        <v>67.670439999999999</v>
      </c>
      <c r="N1881" s="4">
        <f ca="1">[1]!thsiFinD("ths_turnover_ratio_w_stock",$A1881,$A$1)</f>
        <v>16.418728056273999</v>
      </c>
      <c r="O1881" s="4">
        <f ca="1">[1]!thsiFinD("ths_relative_chg_ratio_w_stock",$A1881,$A$1,104,100)</f>
        <v>-2.1125608741418</v>
      </c>
      <c r="P1881" s="4"/>
    </row>
    <row r="1882" spans="1:16" x14ac:dyDescent="0.25">
      <c r="A1882" s="2" t="s">
        <v>3773</v>
      </c>
      <c r="B1882" s="2" t="s">
        <v>3774</v>
      </c>
      <c r="C1882" s="4">
        <f ca="1">[1]!thsiFinD("ths_vol_ratio_stock",$A1882,$A$1,7,100)</f>
        <v>0.70839417239996005</v>
      </c>
      <c r="D1882" s="4">
        <f ca="1">[1]!thsiFinD("ths_cr_stock",$A1882,$A$1,7,100,100)</f>
        <v>74.911660777384995</v>
      </c>
      <c r="E1882" s="4">
        <f ca="1">[1]!thsiFinD("ths_mfi_stock",$A1882,$A$1,7,100,100)</f>
        <v>48.241986133159003</v>
      </c>
      <c r="F1882" s="4">
        <f ca="1">[1]!thsiFinD("ths_expma_stock",$A1882,$A$1,7,100,100)</f>
        <v>7.7799400782330004</v>
      </c>
      <c r="G1882" s="4">
        <f ca="1">[1]!thsiFinD("ths_rsi_stock",$A1882,$A$1,7,100,100)</f>
        <v>38.632497279013002</v>
      </c>
      <c r="H1882" s="4">
        <f ca="1">[1]!thsiFinD("ths_adtm_stock",$A1882,$A$1,7,3,100,100,100)</f>
        <v>-0.21739130434782999</v>
      </c>
      <c r="I1882" s="4">
        <f ca="1">[1]!thsiFinD("ths_bbiboll_stock",$A1882,$A$1,7,3,100,100,100)</f>
        <v>7.7630208333333002</v>
      </c>
      <c r="J1882" s="4">
        <f ca="1">[1]!thsiFinD("ths_dptb_stock",$A1882,$A$1,7,104,100,100)</f>
        <v>0.71428571428570997</v>
      </c>
      <c r="K1882" s="4">
        <f ca="1">[1]!thsiFinD("ths_srmi_stock",$A1882,$A$1,7,100,100)</f>
        <v>-2.6785714285714E-2</v>
      </c>
      <c r="L1882" s="4">
        <f ca="1">[1]!thsiFinD("ths_atr_stock",$A1882,$A$1,7,101,100,100)</f>
        <v>0.23714285714285999</v>
      </c>
      <c r="M1882" s="4">
        <f ca="1">[1]!thsiFinD("ths_vol_w_stock",$A1882,$A$1)/1000000</f>
        <v>33.032960000000003</v>
      </c>
      <c r="N1882" s="4">
        <f ca="1">[1]!thsiFinD("ths_turnover_ratio_w_stock",$A1882,$A$1)</f>
        <v>11.995810216807</v>
      </c>
      <c r="O1882" s="4">
        <f ca="1">[1]!thsiFinD("ths_relative_chg_ratio_w_stock",$A1882,$A$1,104,100)</f>
        <v>-0.47448417334983001</v>
      </c>
      <c r="P1882" s="4"/>
    </row>
    <row r="1883" spans="1:16" x14ac:dyDescent="0.25">
      <c r="A1883" s="2" t="s">
        <v>3775</v>
      </c>
      <c r="B1883" s="2" t="s">
        <v>3776</v>
      </c>
      <c r="C1883" s="4">
        <f ca="1">[1]!thsiFinD("ths_vol_ratio_stock",$A1883,$A$1,7,100)</f>
        <v>0.7541932656957</v>
      </c>
      <c r="D1883" s="4">
        <f ca="1">[1]!thsiFinD("ths_cr_stock",$A1883,$A$1,7,100,100)</f>
        <v>77.586206896552</v>
      </c>
      <c r="E1883" s="4">
        <f ca="1">[1]!thsiFinD("ths_mfi_stock",$A1883,$A$1,7,100,100)</f>
        <v>62.328378778401003</v>
      </c>
      <c r="F1883" s="4">
        <f ca="1">[1]!thsiFinD("ths_expma_stock",$A1883,$A$1,7,100,100)</f>
        <v>4.4402362280498</v>
      </c>
      <c r="G1883" s="4">
        <f ca="1">[1]!thsiFinD("ths_rsi_stock",$A1883,$A$1,7,100,100)</f>
        <v>35.726031259171002</v>
      </c>
      <c r="H1883" s="4">
        <f ca="1">[1]!thsiFinD("ths_adtm_stock",$A1883,$A$1,7,3,100,100,100)</f>
        <v>-0.15909090909091</v>
      </c>
      <c r="I1883" s="4">
        <f ca="1">[1]!thsiFinD("ths_bbiboll_stock",$A1883,$A$1,7,3,100,100,100)</f>
        <v>4.4362500000000002</v>
      </c>
      <c r="J1883" s="4">
        <f ca="1">[1]!thsiFinD("ths_dptb_stock",$A1883,$A$1,7,104,100,100)</f>
        <v>0.71428571428570997</v>
      </c>
      <c r="K1883" s="4">
        <f ca="1">[1]!thsiFinD("ths_srmi_stock",$A1883,$A$1,7,100,100)</f>
        <v>-4.2600896860987003E-2</v>
      </c>
      <c r="L1883" s="4">
        <f ca="1">[1]!thsiFinD("ths_atr_stock",$A1883,$A$1,7,101,100,100)</f>
        <v>0.14714285714285999</v>
      </c>
      <c r="M1883" s="4">
        <f ca="1">[1]!thsiFinD("ths_vol_w_stock",$A1883,$A$1)/1000000</f>
        <v>27.043223999999999</v>
      </c>
      <c r="N1883" s="4">
        <f ca="1">[1]!thsiFinD("ths_turnover_ratio_w_stock",$A1883,$A$1)</f>
        <v>12.358238394892</v>
      </c>
      <c r="O1883" s="4">
        <f ca="1">[1]!thsiFinD("ths_relative_chg_ratio_w_stock",$A1883,$A$1,104,100)</f>
        <v>-5.4959633327599997</v>
      </c>
      <c r="P1883" s="4"/>
    </row>
    <row r="1884" spans="1:16" x14ac:dyDescent="0.25">
      <c r="A1884" s="2" t="s">
        <v>3777</v>
      </c>
      <c r="B1884" s="2" t="s">
        <v>3778</v>
      </c>
      <c r="C1884" s="4">
        <f ca="1">[1]!thsiFinD("ths_vol_ratio_stock",$A1884,$A$1,7,100)</f>
        <v>0.79357137055230997</v>
      </c>
      <c r="D1884" s="4">
        <f ca="1">[1]!thsiFinD("ths_cr_stock",$A1884,$A$1,7,100,100)</f>
        <v>39.834710743803001</v>
      </c>
      <c r="E1884" s="4">
        <f ca="1">[1]!thsiFinD("ths_mfi_stock",$A1884,$A$1,7,100,100)</f>
        <v>33.543941346060997</v>
      </c>
      <c r="F1884" s="4">
        <f ca="1">[1]!thsiFinD("ths_expma_stock",$A1884,$A$1,7,100,100)</f>
        <v>17.297071577320999</v>
      </c>
      <c r="G1884" s="4">
        <f ca="1">[1]!thsiFinD("ths_rsi_stock",$A1884,$A$1,7,100,100)</f>
        <v>30.969624217856001</v>
      </c>
      <c r="H1884" s="4">
        <f ca="1">[1]!thsiFinD("ths_adtm_stock",$A1884,$A$1,7,3,100,100,100)</f>
        <v>-0.79032258064516003</v>
      </c>
      <c r="I1884" s="4">
        <f ca="1">[1]!thsiFinD("ths_bbiboll_stock",$A1884,$A$1,7,3,100,100,100)</f>
        <v>17.427395833333001</v>
      </c>
      <c r="J1884" s="4">
        <f ca="1">[1]!thsiFinD("ths_dptb_stock",$A1884,$A$1,7,104,100,100)</f>
        <v>0.57142857142856995</v>
      </c>
      <c r="K1884" s="4">
        <f ca="1">[1]!thsiFinD("ths_srmi_stock",$A1884,$A$1,7,100,100)</f>
        <v>-3.5734543391944998E-2</v>
      </c>
      <c r="L1884" s="4">
        <f ca="1">[1]!thsiFinD("ths_atr_stock",$A1884,$A$1,7,101,100,100)</f>
        <v>0.40857142857142997</v>
      </c>
      <c r="M1884" s="4">
        <f ca="1">[1]!thsiFinD("ths_vol_w_stock",$A1884,$A$1)/1000000</f>
        <v>20.022038999999999</v>
      </c>
      <c r="N1884" s="4">
        <f ca="1">[1]!thsiFinD("ths_turnover_ratio_w_stock",$A1884,$A$1)</f>
        <v>4.7409543066377999</v>
      </c>
      <c r="O1884" s="4">
        <f ca="1">[1]!thsiFinD("ths_relative_chg_ratio_w_stock",$A1884,$A$1,104,100)</f>
        <v>0.11900992927206</v>
      </c>
      <c r="P1884" s="4"/>
    </row>
    <row r="1885" spans="1:16" x14ac:dyDescent="0.25">
      <c r="A1885" s="2" t="s">
        <v>3779</v>
      </c>
      <c r="B1885" s="2" t="s">
        <v>3780</v>
      </c>
      <c r="C1885" s="4">
        <f ca="1">[1]!thsiFinD("ths_vol_ratio_stock",$A1885,$A$1,7,100)</f>
        <v>0.64633700207185996</v>
      </c>
      <c r="D1885" s="4">
        <f ca="1">[1]!thsiFinD("ths_cr_stock",$A1885,$A$1,7,100,100)</f>
        <v>90.068493150685001</v>
      </c>
      <c r="E1885" s="4">
        <f ca="1">[1]!thsiFinD("ths_mfi_stock",$A1885,$A$1,7,100,100)</f>
        <v>66.416358741969006</v>
      </c>
      <c r="F1885" s="4">
        <f ca="1">[1]!thsiFinD("ths_expma_stock",$A1885,$A$1,7,100,100)</f>
        <v>8.0791841801657007</v>
      </c>
      <c r="G1885" s="4">
        <f ca="1">[1]!thsiFinD("ths_rsi_stock",$A1885,$A$1,7,100,100)</f>
        <v>44.620093328834002</v>
      </c>
      <c r="H1885" s="4">
        <f ca="1">[1]!thsiFinD("ths_adtm_stock",$A1885,$A$1,7,3,100,100,100)</f>
        <v>0.875</v>
      </c>
      <c r="I1885" s="4">
        <f ca="1">[1]!thsiFinD("ths_bbiboll_stock",$A1885,$A$1,7,3,100,100,100)</f>
        <v>8.0354166666667002</v>
      </c>
      <c r="J1885" s="4">
        <f ca="1">[1]!thsiFinD("ths_dptb_stock",$A1885,$A$1,7,104,100,100)</f>
        <v>0.57142857142856995</v>
      </c>
      <c r="K1885" s="4">
        <f ca="1">[1]!thsiFinD("ths_srmi_stock",$A1885,$A$1,7,100,100)</f>
        <v>2.5252525252524999E-3</v>
      </c>
      <c r="L1885" s="4">
        <f ca="1">[1]!thsiFinD("ths_atr_stock",$A1885,$A$1,7,101,100,100)</f>
        <v>0.27428571428571002</v>
      </c>
      <c r="M1885" s="4">
        <f ca="1">[1]!thsiFinD("ths_vol_w_stock",$A1885,$A$1)/1000000</f>
        <v>55.426608000000002</v>
      </c>
      <c r="N1885" s="4">
        <f ca="1">[1]!thsiFinD("ths_turnover_ratio_w_stock",$A1885,$A$1)</f>
        <v>22.691636456312999</v>
      </c>
      <c r="O1885" s="4">
        <f ca="1">[1]!thsiFinD("ths_relative_chg_ratio_w_stock",$A1885,$A$1,104,100)</f>
        <v>0.22105818351799</v>
      </c>
      <c r="P1885" s="4"/>
    </row>
    <row r="1886" spans="1:16" x14ac:dyDescent="0.25">
      <c r="A1886" s="2" t="s">
        <v>3781</v>
      </c>
      <c r="B1886" s="2" t="s">
        <v>3782</v>
      </c>
      <c r="C1886" s="4">
        <f ca="1">[1]!thsiFinD("ths_vol_ratio_stock",$A1886,$A$1,7,100)</f>
        <v>0.96855500900578995</v>
      </c>
      <c r="D1886" s="4">
        <f ca="1">[1]!thsiFinD("ths_cr_stock",$A1886,$A$1,7,100,100)</f>
        <v>170</v>
      </c>
      <c r="E1886" s="4">
        <f ca="1">[1]!thsiFinD("ths_mfi_stock",$A1886,$A$1,7,100,100)</f>
        <v>70.625621297397004</v>
      </c>
      <c r="F1886" s="4">
        <f ca="1">[1]!thsiFinD("ths_expma_stock",$A1886,$A$1,7,100,100)</f>
        <v>28.172701826074999</v>
      </c>
      <c r="G1886" s="4">
        <f ca="1">[1]!thsiFinD("ths_rsi_stock",$A1886,$A$1,7,100,100)</f>
        <v>56.941396761505999</v>
      </c>
      <c r="H1886" s="4">
        <f ca="1">[1]!thsiFinD("ths_adtm_stock",$A1886,$A$1,7,3,100,100,100)</f>
        <v>0.51048951048950997</v>
      </c>
      <c r="I1886" s="4">
        <f ca="1">[1]!thsiFinD("ths_bbiboll_stock",$A1886,$A$1,7,3,100,100,100)</f>
        <v>27.974895833333001</v>
      </c>
      <c r="J1886" s="4">
        <f ca="1">[1]!thsiFinD("ths_dptb_stock",$A1886,$A$1,7,104,100,100)</f>
        <v>0.71428571428570997</v>
      </c>
      <c r="K1886" s="4">
        <f ca="1">[1]!thsiFinD("ths_srmi_stock",$A1886,$A$1,7,100,100)</f>
        <v>1.5636105188344001E-2</v>
      </c>
      <c r="L1886" s="4">
        <f ca="1">[1]!thsiFinD("ths_atr_stock",$A1886,$A$1,7,101,100,100)</f>
        <v>0.68428571428570995</v>
      </c>
      <c r="M1886" s="4">
        <f ca="1">[1]!thsiFinD("ths_vol_w_stock",$A1886,$A$1)/1000000</f>
        <v>52.76641</v>
      </c>
      <c r="N1886" s="4">
        <f ca="1">[1]!thsiFinD("ths_turnover_ratio_w_stock",$A1886,$A$1)</f>
        <v>2.8220225376458998</v>
      </c>
      <c r="O1886" s="4">
        <f ca="1">[1]!thsiFinD("ths_relative_chg_ratio_w_stock",$A1886,$A$1,104,100)</f>
        <v>3.5583373371193998</v>
      </c>
      <c r="P1886" s="4"/>
    </row>
    <row r="1887" spans="1:16" x14ac:dyDescent="0.25">
      <c r="A1887" s="2" t="s">
        <v>3783</v>
      </c>
      <c r="B1887" s="2" t="s">
        <v>3784</v>
      </c>
      <c r="C1887" s="4">
        <f ca="1">[1]!thsiFinD("ths_vol_ratio_stock",$A1887,$A$1,7,100)</f>
        <v>0.55764116265298003</v>
      </c>
      <c r="D1887" s="4">
        <f ca="1">[1]!thsiFinD("ths_cr_stock",$A1887,$A$1,7,100,100)</f>
        <v>47.926267281106</v>
      </c>
      <c r="E1887" s="4">
        <f ca="1">[1]!thsiFinD("ths_mfi_stock",$A1887,$A$1,7,100,100)</f>
        <v>17.861199199767999</v>
      </c>
      <c r="F1887" s="4">
        <f ca="1">[1]!thsiFinD("ths_expma_stock",$A1887,$A$1,7,100,100)</f>
        <v>10.551347361271</v>
      </c>
      <c r="G1887" s="4">
        <f ca="1">[1]!thsiFinD("ths_rsi_stock",$A1887,$A$1,7,100,100)</f>
        <v>34.786746040399002</v>
      </c>
      <c r="H1887" s="4">
        <f ca="1">[1]!thsiFinD("ths_adtm_stock",$A1887,$A$1,7,3,100,100,100)</f>
        <v>-3.7037037037036001E-2</v>
      </c>
      <c r="I1887" s="4">
        <f ca="1">[1]!thsiFinD("ths_bbiboll_stock",$A1887,$A$1,7,3,100,100,100)</f>
        <v>10.592291666667</v>
      </c>
      <c r="J1887" s="4">
        <f ca="1">[1]!thsiFinD("ths_dptb_stock",$A1887,$A$1,7,104,100,100)</f>
        <v>0.71428571428570997</v>
      </c>
      <c r="K1887" s="4">
        <f ca="1">[1]!thsiFinD("ths_srmi_stock",$A1887,$A$1,7,100,100)</f>
        <v>-4.7309833024119001E-2</v>
      </c>
      <c r="L1887" s="4">
        <f ca="1">[1]!thsiFinD("ths_atr_stock",$A1887,$A$1,7,101,100,100)</f>
        <v>0.30857142857143</v>
      </c>
      <c r="M1887" s="4">
        <f ca="1">[1]!thsiFinD("ths_vol_w_stock",$A1887,$A$1)/1000000</f>
        <v>46.147092000000001</v>
      </c>
      <c r="N1887" s="4">
        <f ca="1">[1]!thsiFinD("ths_turnover_ratio_w_stock",$A1887,$A$1)</f>
        <v>9.4752461766075999</v>
      </c>
      <c r="O1887" s="4">
        <f ca="1">[1]!thsiFinD("ths_relative_chg_ratio_w_stock",$A1887,$A$1,104,100)</f>
        <v>-2.6511890594143002</v>
      </c>
      <c r="P1887" s="4"/>
    </row>
    <row r="1888" spans="1:16" x14ac:dyDescent="0.25">
      <c r="A1888" s="2" t="s">
        <v>3785</v>
      </c>
      <c r="B1888" s="2" t="s">
        <v>3786</v>
      </c>
      <c r="C1888" s="4">
        <f ca="1">[1]!thsiFinD("ths_vol_ratio_stock",$A1888,$A$1,7,100)</f>
        <v>6.0519609633379998</v>
      </c>
      <c r="D1888" s="4">
        <f ca="1">[1]!thsiFinD("ths_cr_stock",$A1888,$A$1,7,100,100)</f>
        <v>1197.9591836735001</v>
      </c>
      <c r="E1888" s="4">
        <f ca="1">[1]!thsiFinD("ths_mfi_stock",$A1888,$A$1,7,100,100)</f>
        <v>0</v>
      </c>
      <c r="F1888" s="4">
        <f ca="1">[1]!thsiFinD("ths_expma_stock",$A1888,$A$1,7,100,100)</f>
        <v>6.5914426578193002</v>
      </c>
      <c r="G1888" s="4">
        <f ca="1">[1]!thsiFinD("ths_rsi_stock",$A1888,$A$1,7,100,100)</f>
        <v>90.081481025130003</v>
      </c>
      <c r="H1888" s="4">
        <f ca="1">[1]!thsiFinD("ths_adtm_stock",$A1888,$A$1,7,3,100,100,100)</f>
        <v>0.96610169491525</v>
      </c>
      <c r="I1888" s="4">
        <f ca="1">[1]!thsiFinD("ths_bbiboll_stock",$A1888,$A$1,7,3,100,100,100)</f>
        <v>6.3222916666667004</v>
      </c>
      <c r="J1888" s="4">
        <f ca="1">[1]!thsiFinD("ths_dptb_stock",$A1888,$A$1,7,104,100,100)</f>
        <v>0.71428571428570997</v>
      </c>
      <c r="K1888" s="4">
        <f ca="1">[1]!thsiFinD("ths_srmi_stock",$A1888,$A$1,7,100,100)</f>
        <v>0.28735632183908</v>
      </c>
      <c r="L1888" s="4">
        <f ca="1">[1]!thsiFinD("ths_atr_stock",$A1888,$A$1,7,101,100,100)</f>
        <v>0.61142857142856999</v>
      </c>
      <c r="M1888" s="4">
        <f ca="1">[1]!thsiFinD("ths_vol_w_stock",$A1888,$A$1)/1000000</f>
        <v>176.75497799999999</v>
      </c>
      <c r="N1888" s="4">
        <f ca="1">[1]!thsiFinD("ths_turnover_ratio_w_stock",$A1888,$A$1)</f>
        <v>48.172970996888999</v>
      </c>
      <c r="O1888" s="4">
        <f ca="1">[1]!thsiFinD("ths_relative_chg_ratio_w_stock",$A1888,$A$1,104,100)</f>
        <v>36.155136708751002</v>
      </c>
      <c r="P1888" s="4"/>
    </row>
    <row r="1889" spans="1:16" x14ac:dyDescent="0.25">
      <c r="A1889" s="2" t="s">
        <v>3787</v>
      </c>
      <c r="B1889" s="2" t="s">
        <v>3788</v>
      </c>
      <c r="C1889" s="4">
        <f ca="1">[1]!thsiFinD("ths_vol_ratio_stock",$A1889,$A$1,7,100)</f>
        <v>0.71651392807562997</v>
      </c>
      <c r="D1889" s="4">
        <f ca="1">[1]!thsiFinD("ths_cr_stock",$A1889,$A$1,7,100,100)</f>
        <v>33.652694610777999</v>
      </c>
      <c r="E1889" s="4">
        <f ca="1">[1]!thsiFinD("ths_mfi_stock",$A1889,$A$1,7,100,100)</f>
        <v>41.979661974312997</v>
      </c>
      <c r="F1889" s="4">
        <f ca="1">[1]!thsiFinD("ths_expma_stock",$A1889,$A$1,7,100,100)</f>
        <v>15.182502156686001</v>
      </c>
      <c r="G1889" s="4">
        <f ca="1">[1]!thsiFinD("ths_rsi_stock",$A1889,$A$1,7,100,100)</f>
        <v>27.619204090794</v>
      </c>
      <c r="H1889" s="4">
        <f ca="1">[1]!thsiFinD("ths_adtm_stock",$A1889,$A$1,7,3,100,100,100)</f>
        <v>0.28421052631579002</v>
      </c>
      <c r="I1889" s="4">
        <f ca="1">[1]!thsiFinD("ths_bbiboll_stock",$A1889,$A$1,7,3,100,100,100)</f>
        <v>15.442500000000001</v>
      </c>
      <c r="J1889" s="4">
        <f ca="1">[1]!thsiFinD("ths_dptb_stock",$A1889,$A$1,7,104,100,100)</f>
        <v>0.85714285714285998</v>
      </c>
      <c r="K1889" s="4">
        <f ca="1">[1]!thsiFinD("ths_srmi_stock",$A1889,$A$1,7,100,100)</f>
        <v>-0.14984520123839001</v>
      </c>
      <c r="L1889" s="4">
        <f ca="1">[1]!thsiFinD("ths_atr_stock",$A1889,$A$1,7,101,100,100)</f>
        <v>1.1757142857142999</v>
      </c>
      <c r="M1889" s="4">
        <f ca="1">[1]!thsiFinD("ths_vol_w_stock",$A1889,$A$1)/1000000</f>
        <v>192.15449899999999</v>
      </c>
      <c r="N1889" s="4">
        <f ca="1">[1]!thsiFinD("ths_turnover_ratio_w_stock",$A1889,$A$1)</f>
        <v>71.106525327645997</v>
      </c>
      <c r="O1889" s="4">
        <f ca="1">[1]!thsiFinD("ths_relative_chg_ratio_w_stock",$A1889,$A$1,104,100)</f>
        <v>-15.259158195293001</v>
      </c>
      <c r="P1889" s="4"/>
    </row>
    <row r="1890" spans="1:16" x14ac:dyDescent="0.25">
      <c r="A1890" s="2" t="s">
        <v>3789</v>
      </c>
      <c r="B1890" s="2" t="s">
        <v>3790</v>
      </c>
      <c r="C1890" s="4">
        <f ca="1">[1]!thsiFinD("ths_vol_ratio_stock",$A1890,$A$1,7,100)</f>
        <v>0.57603841709855996</v>
      </c>
      <c r="D1890" s="4">
        <f ca="1">[1]!thsiFinD("ths_cr_stock",$A1890,$A$1,7,100,100)</f>
        <v>73.595505617976997</v>
      </c>
      <c r="E1890" s="4">
        <f ca="1">[1]!thsiFinD("ths_mfi_stock",$A1890,$A$1,7,100,100)</f>
        <v>46.914175414974999</v>
      </c>
      <c r="F1890" s="4">
        <f ca="1">[1]!thsiFinD("ths_expma_stock",$A1890,$A$1,7,100,100)</f>
        <v>3.4795242556893999</v>
      </c>
      <c r="G1890" s="4">
        <f ca="1">[1]!thsiFinD("ths_rsi_stock",$A1890,$A$1,7,100,100)</f>
        <v>36.979128332944001</v>
      </c>
      <c r="H1890" s="4">
        <f ca="1">[1]!thsiFinD("ths_adtm_stock",$A1890,$A$1,7,3,100,100,100)</f>
        <v>0.47826086956521002</v>
      </c>
      <c r="I1890" s="4">
        <f ca="1">[1]!thsiFinD("ths_bbiboll_stock",$A1890,$A$1,7,3,100,100,100)</f>
        <v>3.5121875</v>
      </c>
      <c r="J1890" s="4">
        <f ca="1">[1]!thsiFinD("ths_dptb_stock",$A1890,$A$1,7,104,100,100)</f>
        <v>0.85714285714285998</v>
      </c>
      <c r="K1890" s="4">
        <f ca="1">[1]!thsiFinD("ths_srmi_stock",$A1890,$A$1,7,100,100)</f>
        <v>-5.3672316384180997E-2</v>
      </c>
      <c r="L1890" s="4">
        <f ca="1">[1]!thsiFinD("ths_atr_stock",$A1890,$A$1,7,101,100,100)</f>
        <v>0.14857142857142999</v>
      </c>
      <c r="M1890" s="4">
        <f ca="1">[1]!thsiFinD("ths_vol_w_stock",$A1890,$A$1)/1000000</f>
        <v>101.255492</v>
      </c>
      <c r="N1890" s="4">
        <f ca="1">[1]!thsiFinD("ths_turnover_ratio_w_stock",$A1890,$A$1)</f>
        <v>21.411125517355998</v>
      </c>
      <c r="O1890" s="4">
        <f ca="1">[1]!thsiFinD("ths_relative_chg_ratio_w_stock",$A1890,$A$1,104,100)</f>
        <v>-6.1393838391941999</v>
      </c>
      <c r="P1890" s="4"/>
    </row>
    <row r="1891" spans="1:16" x14ac:dyDescent="0.25">
      <c r="A1891" s="2" t="s">
        <v>3791</v>
      </c>
      <c r="B1891" s="2" t="s">
        <v>3792</v>
      </c>
      <c r="C1891" s="4">
        <f ca="1">[1]!thsiFinD("ths_vol_ratio_stock",$A1891,$A$1,7,100)</f>
        <v>0.48659526723775998</v>
      </c>
      <c r="D1891" s="4">
        <f ca="1">[1]!thsiFinD("ths_cr_stock",$A1891,$A$1,7,100,100)</f>
        <v>56.880733944954002</v>
      </c>
      <c r="E1891" s="4">
        <f ca="1">[1]!thsiFinD("ths_mfi_stock",$A1891,$A$1,7,100,100)</f>
        <v>50.929379827601998</v>
      </c>
      <c r="F1891" s="4">
        <f ca="1">[1]!thsiFinD("ths_expma_stock",$A1891,$A$1,7,100,100)</f>
        <v>25.205763971802</v>
      </c>
      <c r="G1891" s="4">
        <f ca="1">[1]!thsiFinD("ths_rsi_stock",$A1891,$A$1,7,100,100)</f>
        <v>46.419390503982001</v>
      </c>
      <c r="H1891" s="4">
        <f ca="1">[1]!thsiFinD("ths_adtm_stock",$A1891,$A$1,7,3,100,100,100)</f>
        <v>0.26923076923077</v>
      </c>
      <c r="I1891" s="4">
        <f ca="1">[1]!thsiFinD("ths_bbiboll_stock",$A1891,$A$1,7,3,100,100,100)</f>
        <v>24.945104166667001</v>
      </c>
      <c r="J1891" s="4">
        <f ca="1">[1]!thsiFinD("ths_dptb_stock",$A1891,$A$1,7,104,100,100)</f>
        <v>1</v>
      </c>
      <c r="K1891" s="4">
        <f ca="1">[1]!thsiFinD("ths_srmi_stock",$A1891,$A$1,7,100,100)</f>
        <v>-5.5746468117601998E-2</v>
      </c>
      <c r="L1891" s="4">
        <f ca="1">[1]!thsiFinD("ths_atr_stock",$A1891,$A$1,7,101,100,100)</f>
        <v>0.89714285714286002</v>
      </c>
      <c r="M1891" s="4">
        <f ca="1">[1]!thsiFinD("ths_vol_w_stock",$A1891,$A$1)/1000000</f>
        <v>131.320505</v>
      </c>
      <c r="N1891" s="4">
        <f ca="1">[1]!thsiFinD("ths_turnover_ratio_w_stock",$A1891,$A$1)</f>
        <v>12.853137946395</v>
      </c>
      <c r="O1891" s="4">
        <f ca="1">[1]!thsiFinD("ths_relative_chg_ratio_w_stock",$A1891,$A$1,104,100)</f>
        <v>-3.6028907303053002</v>
      </c>
      <c r="P1891" s="4"/>
    </row>
    <row r="1892" spans="1:16" x14ac:dyDescent="0.25">
      <c r="A1892" s="2" t="s">
        <v>3793</v>
      </c>
      <c r="B1892" s="2" t="s">
        <v>3794</v>
      </c>
      <c r="C1892" s="4">
        <f ca="1">[1]!thsiFinD("ths_vol_ratio_stock",$A1892,$A$1,7,100)</f>
        <v>1.2776257099471999</v>
      </c>
      <c r="D1892" s="4">
        <f ca="1">[1]!thsiFinD("ths_cr_stock",$A1892,$A$1,7,100,100)</f>
        <v>94.244604316546997</v>
      </c>
      <c r="E1892" s="4">
        <f ca="1">[1]!thsiFinD("ths_mfi_stock",$A1892,$A$1,7,100,100)</f>
        <v>59.042777388303001</v>
      </c>
      <c r="F1892" s="4">
        <f ca="1">[1]!thsiFinD("ths_expma_stock",$A1892,$A$1,7,100,100)</f>
        <v>7.3881515028897997</v>
      </c>
      <c r="G1892" s="4">
        <f ca="1">[1]!thsiFinD("ths_rsi_stock",$A1892,$A$1,7,100,100)</f>
        <v>35.201416747913001</v>
      </c>
      <c r="H1892" s="4">
        <f ca="1">[1]!thsiFinD("ths_adtm_stock",$A1892,$A$1,7,3,100,100,100)</f>
        <v>-0.23404255319149</v>
      </c>
      <c r="I1892" s="4">
        <f ca="1">[1]!thsiFinD("ths_bbiboll_stock",$A1892,$A$1,7,3,100,100,100)</f>
        <v>7.42</v>
      </c>
      <c r="J1892" s="4">
        <f ca="1">[1]!thsiFinD("ths_dptb_stock",$A1892,$A$1,7,104,100,100)</f>
        <v>0.71428571428570997</v>
      </c>
      <c r="K1892" s="4">
        <f ca="1">[1]!thsiFinD("ths_srmi_stock",$A1892,$A$1,7,100,100)</f>
        <v>-1.5130674002750999E-2</v>
      </c>
      <c r="L1892" s="4">
        <f ca="1">[1]!thsiFinD("ths_atr_stock",$A1892,$A$1,7,101,100,100)</f>
        <v>0.25714285714286</v>
      </c>
      <c r="M1892" s="4">
        <f ca="1">[1]!thsiFinD("ths_vol_w_stock",$A1892,$A$1)/1000000</f>
        <v>25.862417000000001</v>
      </c>
      <c r="N1892" s="4">
        <f ca="1">[1]!thsiFinD("ths_turnover_ratio_w_stock",$A1892,$A$1)</f>
        <v>8.3078827548633001</v>
      </c>
      <c r="O1892" s="4">
        <f ca="1">[1]!thsiFinD("ths_relative_chg_ratio_w_stock",$A1892,$A$1,104,100)</f>
        <v>-3.8334777675148999</v>
      </c>
      <c r="P1892" s="4"/>
    </row>
    <row r="1893" spans="1:16" x14ac:dyDescent="0.25">
      <c r="A1893" s="2" t="s">
        <v>3795</v>
      </c>
      <c r="B1893" s="2" t="s">
        <v>3796</v>
      </c>
      <c r="C1893" s="4">
        <f ca="1">[1]!thsiFinD("ths_vol_ratio_stock",$A1893,$A$1,7,100)</f>
        <v>0.65758986889631998</v>
      </c>
      <c r="D1893" s="4">
        <f ca="1">[1]!thsiFinD("ths_cr_stock",$A1893,$A$1,7,100,100)</f>
        <v>42.487479131885998</v>
      </c>
      <c r="E1893" s="4">
        <f ca="1">[1]!thsiFinD("ths_mfi_stock",$A1893,$A$1,7,100,100)</f>
        <v>14.397353696133999</v>
      </c>
      <c r="F1893" s="4">
        <f ca="1">[1]!thsiFinD("ths_expma_stock",$A1893,$A$1,7,100,100)</f>
        <v>24.133028293488</v>
      </c>
      <c r="G1893" s="4">
        <f ca="1">[1]!thsiFinD("ths_rsi_stock",$A1893,$A$1,7,100,100)</f>
        <v>39.419505929781003</v>
      </c>
      <c r="H1893" s="4">
        <f ca="1">[1]!thsiFinD("ths_adtm_stock",$A1893,$A$1,7,3,100,100,100)</f>
        <v>-0.88124999999999998</v>
      </c>
      <c r="I1893" s="4">
        <f ca="1">[1]!thsiFinD("ths_bbiboll_stock",$A1893,$A$1,7,3,100,100,100)</f>
        <v>24.072187499999998</v>
      </c>
      <c r="J1893" s="4">
        <f ca="1">[1]!thsiFinD("ths_dptb_stock",$A1893,$A$1,7,104,100,100)</f>
        <v>0.42857142857142999</v>
      </c>
      <c r="K1893" s="4">
        <f ca="1">[1]!thsiFinD("ths_srmi_stock",$A1893,$A$1,7,100,100)</f>
        <v>-5.5622248899560002E-2</v>
      </c>
      <c r="L1893" s="4">
        <f ca="1">[1]!thsiFinD("ths_atr_stock",$A1893,$A$1,7,101,100,100)</f>
        <v>0.81285714285713995</v>
      </c>
      <c r="M1893" s="4">
        <f ca="1">[1]!thsiFinD("ths_vol_w_stock",$A1893,$A$1)/1000000</f>
        <v>23.20299</v>
      </c>
      <c r="N1893" s="4">
        <f ca="1">[1]!thsiFinD("ths_turnover_ratio_w_stock",$A1893,$A$1)</f>
        <v>5.4717513762634997</v>
      </c>
      <c r="O1893" s="4">
        <f ca="1">[1]!thsiFinD("ths_relative_chg_ratio_w_stock",$A1893,$A$1,104,100)</f>
        <v>-1.2385179241471</v>
      </c>
      <c r="P1893" s="4"/>
    </row>
    <row r="1894" spans="1:16" x14ac:dyDescent="0.25">
      <c r="A1894" s="2" t="s">
        <v>3797</v>
      </c>
      <c r="B1894" s="2" t="s">
        <v>3798</v>
      </c>
      <c r="C1894" s="4">
        <f ca="1">[1]!thsiFinD("ths_vol_ratio_stock",$A1894,$A$1,7,100)</f>
        <v>0.69644939115820004</v>
      </c>
      <c r="D1894" s="4">
        <f ca="1">[1]!thsiFinD("ths_cr_stock",$A1894,$A$1,7,100,100)</f>
        <v>26.799387442573</v>
      </c>
      <c r="E1894" s="4">
        <f ca="1">[1]!thsiFinD("ths_mfi_stock",$A1894,$A$1,7,100,100)</f>
        <v>32.852752889038001</v>
      </c>
      <c r="F1894" s="4">
        <f ca="1">[1]!thsiFinD("ths_expma_stock",$A1894,$A$1,7,100,100)</f>
        <v>13.462404751893001</v>
      </c>
      <c r="G1894" s="4">
        <f ca="1">[1]!thsiFinD("ths_rsi_stock",$A1894,$A$1,7,100,100)</f>
        <v>27.521281223498999</v>
      </c>
      <c r="H1894" s="4">
        <f ca="1">[1]!thsiFinD("ths_adtm_stock",$A1894,$A$1,7,3,100,100,100)</f>
        <v>-0.77380952380951995</v>
      </c>
      <c r="I1894" s="4">
        <f ca="1">[1]!thsiFinD("ths_bbiboll_stock",$A1894,$A$1,7,3,100,100,100)</f>
        <v>13.59625</v>
      </c>
      <c r="J1894" s="4">
        <f ca="1">[1]!thsiFinD("ths_dptb_stock",$A1894,$A$1,7,104,100,100)</f>
        <v>0.57142857142856995</v>
      </c>
      <c r="K1894" s="4">
        <f ca="1">[1]!thsiFinD("ths_srmi_stock",$A1894,$A$1,7,100,100)</f>
        <v>-7.0605187319884993E-2</v>
      </c>
      <c r="L1894" s="4">
        <f ca="1">[1]!thsiFinD("ths_atr_stock",$A1894,$A$1,7,101,100,100)</f>
        <v>0.40285714285714003</v>
      </c>
      <c r="M1894" s="4">
        <f ca="1">[1]!thsiFinD("ths_vol_w_stock",$A1894,$A$1)/1000000</f>
        <v>42.686140999999999</v>
      </c>
      <c r="N1894" s="4">
        <f ca="1">[1]!thsiFinD("ths_turnover_ratio_w_stock",$A1894,$A$1)</f>
        <v>8.4502118226481997</v>
      </c>
      <c r="O1894" s="4">
        <f ca="1">[1]!thsiFinD("ths_relative_chg_ratio_w_stock",$A1894,$A$1,104,100)</f>
        <v>-6.4308440548748003</v>
      </c>
      <c r="P1894" s="4"/>
    </row>
    <row r="1895" spans="1:16" x14ac:dyDescent="0.25">
      <c r="A1895" s="2" t="s">
        <v>3799</v>
      </c>
      <c r="B1895" s="2" t="s">
        <v>3800</v>
      </c>
      <c r="C1895" s="4">
        <f ca="1">[1]!thsiFinD("ths_vol_ratio_stock",$A1895,$A$1,7,100)</f>
        <v>0.64765673349210995</v>
      </c>
      <c r="D1895" s="4">
        <f ca="1">[1]!thsiFinD("ths_cr_stock",$A1895,$A$1,7,100,100)</f>
        <v>75.766871165645</v>
      </c>
      <c r="E1895" s="4">
        <f ca="1">[1]!thsiFinD("ths_mfi_stock",$A1895,$A$1,7,100,100)</f>
        <v>45.666656593954997</v>
      </c>
      <c r="F1895" s="4">
        <f ca="1">[1]!thsiFinD("ths_expma_stock",$A1895,$A$1,7,100,100)</f>
        <v>7.6225615373547004</v>
      </c>
      <c r="G1895" s="4">
        <f ca="1">[1]!thsiFinD("ths_rsi_stock",$A1895,$A$1,7,100,100)</f>
        <v>43.737322250529999</v>
      </c>
      <c r="H1895" s="4">
        <f ca="1">[1]!thsiFinD("ths_adtm_stock",$A1895,$A$1,7,3,100,100,100)</f>
        <v>-0.16363636363636</v>
      </c>
      <c r="I1895" s="4">
        <f ca="1">[1]!thsiFinD("ths_bbiboll_stock",$A1895,$A$1,7,3,100,100,100)</f>
        <v>7.5906250000000002</v>
      </c>
      <c r="J1895" s="4">
        <f ca="1">[1]!thsiFinD("ths_dptb_stock",$A1895,$A$1,7,104,100,100)</f>
        <v>0.85714285714285998</v>
      </c>
      <c r="K1895" s="4">
        <f ca="1">[1]!thsiFinD("ths_srmi_stock",$A1895,$A$1,7,100,100)</f>
        <v>-1.1857707509881001E-2</v>
      </c>
      <c r="L1895" s="4">
        <f ca="1">[1]!thsiFinD("ths_atr_stock",$A1895,$A$1,7,101,100,100)</f>
        <v>0.27571428571429002</v>
      </c>
      <c r="M1895" s="4">
        <f ca="1">[1]!thsiFinD("ths_vol_w_stock",$A1895,$A$1)/1000000</f>
        <v>9.7515699999999992</v>
      </c>
      <c r="N1895" s="4">
        <f ca="1">[1]!thsiFinD("ths_turnover_ratio_w_stock",$A1895,$A$1)</f>
        <v>11.108519920156001</v>
      </c>
      <c r="O1895" s="4">
        <f ca="1">[1]!thsiFinD("ths_relative_chg_ratio_w_stock",$A1895,$A$1,104,100)</f>
        <v>-2.6216034698359998</v>
      </c>
      <c r="P1895" s="4"/>
    </row>
    <row r="1896" spans="1:16" x14ac:dyDescent="0.25">
      <c r="A1896" s="2" t="s">
        <v>3801</v>
      </c>
      <c r="B1896" s="2" t="s">
        <v>3802</v>
      </c>
      <c r="C1896" s="4">
        <f ca="1">[1]!thsiFinD("ths_vol_ratio_stock",$A1896,$A$1,7,100)</f>
        <v>0.93904066034415001</v>
      </c>
      <c r="D1896" s="4">
        <f ca="1">[1]!thsiFinD("ths_cr_stock",$A1896,$A$1,7,100,100)</f>
        <v>33.922996878252</v>
      </c>
      <c r="E1896" s="4">
        <f ca="1">[1]!thsiFinD("ths_mfi_stock",$A1896,$A$1,7,100,100)</f>
        <v>32.623909233619997</v>
      </c>
      <c r="F1896" s="4">
        <f ca="1">[1]!thsiFinD("ths_expma_stock",$A1896,$A$1,7,100,100)</f>
        <v>36.300282553842997</v>
      </c>
      <c r="G1896" s="4">
        <f ca="1">[1]!thsiFinD("ths_rsi_stock",$A1896,$A$1,7,100,100)</f>
        <v>20.862370139778001</v>
      </c>
      <c r="H1896" s="4">
        <f ca="1">[1]!thsiFinD("ths_adtm_stock",$A1896,$A$1,7,3,100,100,100)</f>
        <v>-0.61388286334056996</v>
      </c>
      <c r="I1896" s="4">
        <f ca="1">[1]!thsiFinD("ths_bbiboll_stock",$A1896,$A$1,7,3,100,100,100)</f>
        <v>36.834479166667002</v>
      </c>
      <c r="J1896" s="4">
        <f ca="1">[1]!thsiFinD("ths_dptb_stock",$A1896,$A$1,7,104,100,100)</f>
        <v>0.71428571428570997</v>
      </c>
      <c r="K1896" s="4">
        <f ca="1">[1]!thsiFinD("ths_srmi_stock",$A1896,$A$1,7,100,100)</f>
        <v>-6.5622468268971001E-2</v>
      </c>
      <c r="L1896" s="4">
        <f ca="1">[1]!thsiFinD("ths_atr_stock",$A1896,$A$1,7,101,100,100)</f>
        <v>1.2257142857143</v>
      </c>
      <c r="M1896" s="4">
        <f ca="1">[1]!thsiFinD("ths_vol_w_stock",$A1896,$A$1)/1000000</f>
        <v>186.06672800000001</v>
      </c>
      <c r="N1896" s="4">
        <f ca="1">[1]!thsiFinD("ths_turnover_ratio_w_stock",$A1896,$A$1)</f>
        <v>16.817706736337001</v>
      </c>
      <c r="O1896" s="4">
        <f ca="1">[1]!thsiFinD("ths_relative_chg_ratio_w_stock",$A1896,$A$1,104,100)</f>
        <v>-4.6336055952338002</v>
      </c>
      <c r="P1896" s="4"/>
    </row>
    <row r="1897" spans="1:16" x14ac:dyDescent="0.25">
      <c r="A1897" s="2" t="s">
        <v>3803</v>
      </c>
      <c r="B1897" s="2" t="s">
        <v>3804</v>
      </c>
      <c r="C1897" s="4">
        <f ca="1">[1]!thsiFinD("ths_vol_ratio_stock",$A1897,$A$1,7,100)</f>
        <v>0.59424732350361997</v>
      </c>
      <c r="D1897" s="4">
        <f ca="1">[1]!thsiFinD("ths_cr_stock",$A1897,$A$1,7,100,100)</f>
        <v>46.885813148788998</v>
      </c>
      <c r="E1897" s="4">
        <f ca="1">[1]!thsiFinD("ths_mfi_stock",$A1897,$A$1,7,100,100)</f>
        <v>33.433867195845998</v>
      </c>
      <c r="F1897" s="4">
        <f ca="1">[1]!thsiFinD("ths_expma_stock",$A1897,$A$1,7,100,100)</f>
        <v>6.0008190302270998</v>
      </c>
      <c r="G1897" s="4">
        <f ca="1">[1]!thsiFinD("ths_rsi_stock",$A1897,$A$1,7,100,100)</f>
        <v>30.108048454403999</v>
      </c>
      <c r="H1897" s="4">
        <f ca="1">[1]!thsiFinD("ths_adtm_stock",$A1897,$A$1,7,3,100,100,100)</f>
        <v>-0.43956043956044</v>
      </c>
      <c r="I1897" s="4">
        <f ca="1">[1]!thsiFinD("ths_bbiboll_stock",$A1897,$A$1,7,3,100,100,100)</f>
        <v>6.1289583333333004</v>
      </c>
      <c r="J1897" s="4">
        <f ca="1">[1]!thsiFinD("ths_dptb_stock",$A1897,$A$1,7,104,100,100)</f>
        <v>0.85714285714285998</v>
      </c>
      <c r="K1897" s="4">
        <f ca="1">[1]!thsiFinD("ths_srmi_stock",$A1897,$A$1,7,100,100)</f>
        <v>-0.10749185667752</v>
      </c>
      <c r="L1897" s="4">
        <f ca="1">[1]!thsiFinD("ths_atr_stock",$A1897,$A$1,7,101,100,100)</f>
        <v>0.41142857142856998</v>
      </c>
      <c r="M1897" s="4">
        <f ca="1">[1]!thsiFinD("ths_vol_w_stock",$A1897,$A$1)/1000000</f>
        <v>218.89215999999999</v>
      </c>
      <c r="N1897" s="4">
        <f ca="1">[1]!thsiFinD("ths_turnover_ratio_w_stock",$A1897,$A$1)</f>
        <v>59.521391174317998</v>
      </c>
      <c r="O1897" s="4">
        <f ca="1">[1]!thsiFinD("ths_relative_chg_ratio_w_stock",$A1897,$A$1,104,100)</f>
        <v>-13.221596792551001</v>
      </c>
      <c r="P1897" s="4"/>
    </row>
    <row r="1898" spans="1:16" x14ac:dyDescent="0.25">
      <c r="A1898" s="2" t="s">
        <v>3805</v>
      </c>
      <c r="B1898" s="2" t="s">
        <v>3806</v>
      </c>
      <c r="C1898" s="4">
        <f ca="1">[1]!thsiFinD("ths_vol_ratio_stock",$A1898,$A$1,7,100)</f>
        <v>0.68415758508127</v>
      </c>
      <c r="D1898" s="4">
        <f ca="1">[1]!thsiFinD("ths_cr_stock",$A1898,$A$1,7,100,100)</f>
        <v>26.804123711340001</v>
      </c>
      <c r="E1898" s="4">
        <f ca="1">[1]!thsiFinD("ths_mfi_stock",$A1898,$A$1,7,100,100)</f>
        <v>24.043199664442</v>
      </c>
      <c r="F1898" s="4">
        <f ca="1">[1]!thsiFinD("ths_expma_stock",$A1898,$A$1,7,100,100)</f>
        <v>2.5475411477238001</v>
      </c>
      <c r="G1898" s="4">
        <f ca="1">[1]!thsiFinD("ths_rsi_stock",$A1898,$A$1,7,100,100)</f>
        <v>27.638425452031999</v>
      </c>
      <c r="H1898" s="4">
        <f ca="1">[1]!thsiFinD("ths_adtm_stock",$A1898,$A$1,7,3,100,100,100)</f>
        <v>-0.83333333333333004</v>
      </c>
      <c r="I1898" s="4">
        <f ca="1">[1]!thsiFinD("ths_bbiboll_stock",$A1898,$A$1,7,3,100,100,100)</f>
        <v>2.5565625000000001</v>
      </c>
      <c r="J1898" s="4">
        <f ca="1">[1]!thsiFinD("ths_dptb_stock",$A1898,$A$1,7,104,100,100)</f>
        <v>0.42857142857142999</v>
      </c>
      <c r="K1898" s="4">
        <f ca="1">[1]!thsiFinD("ths_srmi_stock",$A1898,$A$1,7,100,100)</f>
        <v>-5.7034220532318998E-2</v>
      </c>
      <c r="L1898" s="4">
        <f ca="1">[1]!thsiFinD("ths_atr_stock",$A1898,$A$1,7,101,100,100)</f>
        <v>5.8571428571429003E-2</v>
      </c>
      <c r="M1898" s="4">
        <f ca="1">[1]!thsiFinD("ths_vol_w_stock",$A1898,$A$1)/1000000</f>
        <v>61.334032000000001</v>
      </c>
      <c r="N1898" s="4">
        <f ca="1">[1]!thsiFinD("ths_turnover_ratio_w_stock",$A1898,$A$1)</f>
        <v>6.1841979197437</v>
      </c>
      <c r="O1898" s="4">
        <f ca="1">[1]!thsiFinD("ths_relative_chg_ratio_w_stock",$A1898,$A$1,104,100)</f>
        <v>-4.3353000966251001</v>
      </c>
      <c r="P1898" s="4"/>
    </row>
    <row r="1899" spans="1:16" x14ac:dyDescent="0.25">
      <c r="A1899" s="2" t="s">
        <v>3807</v>
      </c>
      <c r="B1899" s="2" t="s">
        <v>3808</v>
      </c>
      <c r="C1899" s="4">
        <f ca="1">[1]!thsiFinD("ths_vol_ratio_stock",$A1899,$A$1,7,100)</f>
        <v>1.2929782040832001</v>
      </c>
      <c r="D1899" s="4">
        <f ca="1">[1]!thsiFinD("ths_cr_stock",$A1899,$A$1,7,100,100)</f>
        <v>184.88664987406</v>
      </c>
      <c r="E1899" s="4">
        <f ca="1">[1]!thsiFinD("ths_mfi_stock",$A1899,$A$1,7,100,100)</f>
        <v>75.398907309259997</v>
      </c>
      <c r="F1899" s="4">
        <f ca="1">[1]!thsiFinD("ths_expma_stock",$A1899,$A$1,7,100,100)</f>
        <v>9.4159079891809991</v>
      </c>
      <c r="G1899" s="4">
        <f ca="1">[1]!thsiFinD("ths_rsi_stock",$A1899,$A$1,7,100,100)</f>
        <v>68.134033622619995</v>
      </c>
      <c r="H1899" s="4">
        <f ca="1">[1]!thsiFinD("ths_adtm_stock",$A1899,$A$1,7,3,100,100,100)</f>
        <v>0.79475982532750999</v>
      </c>
      <c r="I1899" s="4">
        <f ca="1">[1]!thsiFinD("ths_bbiboll_stock",$A1899,$A$1,7,3,100,100,100)</f>
        <v>9.2536458333332998</v>
      </c>
      <c r="J1899" s="4">
        <f ca="1">[1]!thsiFinD("ths_dptb_stock",$A1899,$A$1,7,104,100,100)</f>
        <v>0.57142857142856995</v>
      </c>
      <c r="K1899" s="4">
        <f ca="1">[1]!thsiFinD("ths_srmi_stock",$A1899,$A$1,7,100,100)</f>
        <v>8.8386433710175002E-2</v>
      </c>
      <c r="L1899" s="4">
        <f ca="1">[1]!thsiFinD("ths_atr_stock",$A1899,$A$1,7,101,100,100)</f>
        <v>0.56000000000000005</v>
      </c>
      <c r="M1899" s="4">
        <f ca="1">[1]!thsiFinD("ths_vol_w_stock",$A1899,$A$1)/1000000</f>
        <v>120.677801</v>
      </c>
      <c r="N1899" s="4">
        <f ca="1">[1]!thsiFinD("ths_turnover_ratio_w_stock",$A1899,$A$1)</f>
        <v>52.348816375078002</v>
      </c>
      <c r="O1899" s="4">
        <f ca="1">[1]!thsiFinD("ths_relative_chg_ratio_w_stock",$A1899,$A$1,104,100)</f>
        <v>12.773764663930001</v>
      </c>
      <c r="P1899" s="4"/>
    </row>
    <row r="1900" spans="1:16" x14ac:dyDescent="0.25">
      <c r="A1900" s="2" t="s">
        <v>3809</v>
      </c>
      <c r="B1900" s="2" t="s">
        <v>3810</v>
      </c>
      <c r="C1900" s="4">
        <f ca="1">[1]!thsiFinD("ths_vol_ratio_stock",$A1900,$A$1,7,100)</f>
        <v>0.73191452262995005</v>
      </c>
      <c r="D1900" s="4">
        <f ca="1">[1]!thsiFinD("ths_cr_stock",$A1900,$A$1,7,100,100)</f>
        <v>42.5</v>
      </c>
      <c r="E1900" s="4">
        <f ca="1">[1]!thsiFinD("ths_mfi_stock",$A1900,$A$1,7,100,100)</f>
        <v>37.109855034608003</v>
      </c>
      <c r="F1900" s="4">
        <f ca="1">[1]!thsiFinD("ths_expma_stock",$A1900,$A$1,7,100,100)</f>
        <v>5.1313652174867004</v>
      </c>
      <c r="G1900" s="4">
        <f ca="1">[1]!thsiFinD("ths_rsi_stock",$A1900,$A$1,7,100,100)</f>
        <v>37.214571879428</v>
      </c>
      <c r="H1900" s="4">
        <f ca="1">[1]!thsiFinD("ths_adtm_stock",$A1900,$A$1,7,3,100,100,100)</f>
        <v>-4.1666666666662001E-2</v>
      </c>
      <c r="I1900" s="4">
        <f ca="1">[1]!thsiFinD("ths_bbiboll_stock",$A1900,$A$1,7,3,100,100,100)</f>
        <v>5.1009374999999997</v>
      </c>
      <c r="J1900" s="4">
        <f ca="1">[1]!thsiFinD("ths_dptb_stock",$A1900,$A$1,7,104,100,100)</f>
        <v>0.42857142857142999</v>
      </c>
      <c r="K1900" s="4">
        <f ca="1">[1]!thsiFinD("ths_srmi_stock",$A1900,$A$1,7,100,100)</f>
        <v>-4.3809523809523999E-2</v>
      </c>
      <c r="L1900" s="4">
        <f ca="1">[1]!thsiFinD("ths_atr_stock",$A1900,$A$1,7,101,100,100)</f>
        <v>0.10857142857143</v>
      </c>
      <c r="M1900" s="4">
        <f ca="1">[1]!thsiFinD("ths_vol_w_stock",$A1900,$A$1)/1000000</f>
        <v>22.212993999999998</v>
      </c>
      <c r="N1900" s="4">
        <f ca="1">[1]!thsiFinD("ths_turnover_ratio_w_stock",$A1900,$A$1)</f>
        <v>5.6606890972350996</v>
      </c>
      <c r="O1900" s="4">
        <f ca="1">[1]!thsiFinD("ths_relative_chg_ratio_w_stock",$A1900,$A$1,104,100)</f>
        <v>-2.1186790394452002</v>
      </c>
      <c r="P1900" s="4"/>
    </row>
    <row r="1901" spans="1:16" x14ac:dyDescent="0.25">
      <c r="A1901" s="2" t="s">
        <v>3811</v>
      </c>
      <c r="B1901" s="2" t="s">
        <v>3812</v>
      </c>
      <c r="C1901" s="4">
        <f ca="1">[1]!thsiFinD("ths_vol_ratio_stock",$A1901,$A$1,7,100)</f>
        <v>2.1176194496814</v>
      </c>
      <c r="D1901" s="4">
        <f ca="1">[1]!thsiFinD("ths_cr_stock",$A1901,$A$1,7,100,100)</f>
        <v>91.186440677966999</v>
      </c>
      <c r="E1901" s="4">
        <f ca="1">[1]!thsiFinD("ths_mfi_stock",$A1901,$A$1,7,100,100)</f>
        <v>48.011395253414001</v>
      </c>
      <c r="F1901" s="4">
        <f ca="1">[1]!thsiFinD("ths_expma_stock",$A1901,$A$1,7,100,100)</f>
        <v>5.2603439813049002</v>
      </c>
      <c r="G1901" s="4">
        <f ca="1">[1]!thsiFinD("ths_rsi_stock",$A1901,$A$1,7,100,100)</f>
        <v>41.829138698724002</v>
      </c>
      <c r="H1901" s="4">
        <f ca="1">[1]!thsiFinD("ths_adtm_stock",$A1901,$A$1,7,3,100,100,100)</f>
        <v>-0.46</v>
      </c>
      <c r="I1901" s="4">
        <f ca="1">[1]!thsiFinD("ths_bbiboll_stock",$A1901,$A$1,7,3,100,100,100)</f>
        <v>5.3008333333333004</v>
      </c>
      <c r="J1901" s="4">
        <f ca="1">[1]!thsiFinD("ths_dptb_stock",$A1901,$A$1,7,104,100,100)</f>
        <v>0.71428571428570997</v>
      </c>
      <c r="K1901" s="4">
        <f ca="1">[1]!thsiFinD("ths_srmi_stock",$A1901,$A$1,7,100,100)</f>
        <v>-1.8832391713747999E-2</v>
      </c>
      <c r="L1901" s="4">
        <f ca="1">[1]!thsiFinD("ths_atr_stock",$A1901,$A$1,7,101,100,100)</f>
        <v>0.27142857142857002</v>
      </c>
      <c r="M1901" s="4">
        <f ca="1">[1]!thsiFinD("ths_vol_w_stock",$A1901,$A$1)/1000000</f>
        <v>55.636302000000001</v>
      </c>
      <c r="N1901" s="4">
        <f ca="1">[1]!thsiFinD("ths_turnover_ratio_w_stock",$A1901,$A$1)</f>
        <v>17.144217185028001</v>
      </c>
      <c r="O1901" s="4">
        <f ca="1">[1]!thsiFinD("ths_relative_chg_ratio_w_stock",$A1901,$A$1,104,100)</f>
        <v>-3.0203879063649</v>
      </c>
      <c r="P1901" s="4"/>
    </row>
    <row r="1902" spans="1:16" x14ac:dyDescent="0.25">
      <c r="A1902" s="2" t="s">
        <v>3813</v>
      </c>
      <c r="B1902" s="2" t="s">
        <v>3814</v>
      </c>
      <c r="C1902" s="4">
        <f ca="1">[1]!thsiFinD("ths_vol_ratio_stock",$A1902,$A$1,7,100)</f>
        <v>0.79801133203189001</v>
      </c>
      <c r="D1902" s="4">
        <f ca="1">[1]!thsiFinD("ths_cr_stock",$A1902,$A$1,7,100,100)</f>
        <v>57.715430861723</v>
      </c>
      <c r="E1902" s="4">
        <f ca="1">[1]!thsiFinD("ths_mfi_stock",$A1902,$A$1,7,100,100)</f>
        <v>65.588684263824007</v>
      </c>
      <c r="F1902" s="4">
        <f ca="1">[1]!thsiFinD("ths_expma_stock",$A1902,$A$1,7,100,100)</f>
        <v>15.303777671022999</v>
      </c>
      <c r="G1902" s="4">
        <f ca="1">[1]!thsiFinD("ths_rsi_stock",$A1902,$A$1,7,100,100)</f>
        <v>40.841638411185002</v>
      </c>
      <c r="H1902" s="4">
        <f ca="1">[1]!thsiFinD("ths_adtm_stock",$A1902,$A$1,7,3,100,100,100)</f>
        <v>0.70392749244713004</v>
      </c>
      <c r="I1902" s="4">
        <f ca="1">[1]!thsiFinD("ths_bbiboll_stock",$A1902,$A$1,7,3,100,100,100)</f>
        <v>15.105833333333001</v>
      </c>
      <c r="J1902" s="4">
        <f ca="1">[1]!thsiFinD("ths_dptb_stock",$A1902,$A$1,7,104,100,100)</f>
        <v>0.85714285714285998</v>
      </c>
      <c r="K1902" s="4">
        <f ca="1">[1]!thsiFinD("ths_srmi_stock",$A1902,$A$1,7,100,100)</f>
        <v>-9.6446700507614003E-2</v>
      </c>
      <c r="L1902" s="4">
        <f ca="1">[1]!thsiFinD("ths_atr_stock",$A1902,$A$1,7,101,100,100)</f>
        <v>1.2714285714286</v>
      </c>
      <c r="M1902" s="4">
        <f ca="1">[1]!thsiFinD("ths_vol_w_stock",$A1902,$A$1)/1000000</f>
        <v>183.603129</v>
      </c>
      <c r="N1902" s="4">
        <f ca="1">[1]!thsiFinD("ths_turnover_ratio_w_stock",$A1902,$A$1)</f>
        <v>76.719867784670996</v>
      </c>
      <c r="O1902" s="4">
        <f ca="1">[1]!thsiFinD("ths_relative_chg_ratio_w_stock",$A1902,$A$1,104,100)</f>
        <v>-11.143849876441999</v>
      </c>
      <c r="P1902" s="4"/>
    </row>
    <row r="1903" spans="1:16" x14ac:dyDescent="0.25">
      <c r="A1903" s="2" t="s">
        <v>3815</v>
      </c>
      <c r="B1903" s="2" t="s">
        <v>3816</v>
      </c>
      <c r="C1903" s="4">
        <f ca="1">[1]!thsiFinD("ths_vol_ratio_stock",$A1903,$A$1,7,100)</f>
        <v>0.51186508972671996</v>
      </c>
      <c r="D1903" s="4">
        <f ca="1">[1]!thsiFinD("ths_cr_stock",$A1903,$A$1,7,100,100)</f>
        <v>77.272727272728005</v>
      </c>
      <c r="E1903" s="4">
        <f ca="1">[1]!thsiFinD("ths_mfi_stock",$A1903,$A$1,7,100,100)</f>
        <v>51.667867718582002</v>
      </c>
      <c r="F1903" s="4">
        <f ca="1">[1]!thsiFinD("ths_expma_stock",$A1903,$A$1,7,100,100)</f>
        <v>4.4502676338173002</v>
      </c>
      <c r="G1903" s="4">
        <f ca="1">[1]!thsiFinD("ths_rsi_stock",$A1903,$A$1,7,100,100)</f>
        <v>37.579436453379003</v>
      </c>
      <c r="H1903" s="4">
        <f ca="1">[1]!thsiFinD("ths_adtm_stock",$A1903,$A$1,7,3,100,100,100)</f>
        <v>0.33333333333332998</v>
      </c>
      <c r="I1903" s="4">
        <f ca="1">[1]!thsiFinD("ths_bbiboll_stock",$A1903,$A$1,7,3,100,100,100)</f>
        <v>4.4718749999999998</v>
      </c>
      <c r="J1903" s="4">
        <f ca="1">[1]!thsiFinD("ths_dptb_stock",$A1903,$A$1,7,104,100,100)</f>
        <v>1</v>
      </c>
      <c r="K1903" s="4">
        <f ca="1">[1]!thsiFinD("ths_srmi_stock",$A1903,$A$1,7,100,100)</f>
        <v>-4.5558086560362997E-3</v>
      </c>
      <c r="L1903" s="4">
        <f ca="1">[1]!thsiFinD("ths_atr_stock",$A1903,$A$1,7,101,100,100)</f>
        <v>9.8571428571429004E-2</v>
      </c>
      <c r="M1903" s="4">
        <f ca="1">[1]!thsiFinD("ths_vol_w_stock",$A1903,$A$1)/1000000</f>
        <v>59.156841999999997</v>
      </c>
      <c r="N1903" s="4">
        <f ca="1">[1]!thsiFinD("ths_turnover_ratio_w_stock",$A1903,$A$1)</f>
        <v>8.7894205726192993</v>
      </c>
      <c r="O1903" s="4">
        <f ca="1">[1]!thsiFinD("ths_relative_chg_ratio_w_stock",$A1903,$A$1,104,100)</f>
        <v>-0.37556289985960001</v>
      </c>
      <c r="P1903" s="4"/>
    </row>
    <row r="1904" spans="1:16" x14ac:dyDescent="0.25">
      <c r="A1904" s="2" t="s">
        <v>3817</v>
      </c>
      <c r="B1904" s="2" t="s">
        <v>3818</v>
      </c>
      <c r="C1904" s="4">
        <f ca="1">[1]!thsiFinD("ths_vol_ratio_stock",$A1904,$A$1,7,100)</f>
        <v>0.89324484190886999</v>
      </c>
      <c r="D1904" s="4">
        <f ca="1">[1]!thsiFinD("ths_cr_stock",$A1904,$A$1,7,100,100)</f>
        <v>60.955056179774999</v>
      </c>
      <c r="E1904" s="4">
        <f ca="1">[1]!thsiFinD("ths_mfi_stock",$A1904,$A$1,7,100,100)</f>
        <v>56.657801433286998</v>
      </c>
      <c r="F1904" s="4">
        <f ca="1">[1]!thsiFinD("ths_expma_stock",$A1904,$A$1,7,100,100)</f>
        <v>8.0882749617999004</v>
      </c>
      <c r="G1904" s="4">
        <f ca="1">[1]!thsiFinD("ths_rsi_stock",$A1904,$A$1,7,100,100)</f>
        <v>32.920790230392001</v>
      </c>
      <c r="H1904" s="4">
        <f ca="1">[1]!thsiFinD("ths_adtm_stock",$A1904,$A$1,7,3,100,100,100)</f>
        <v>0.20930232558139</v>
      </c>
      <c r="I1904" s="4">
        <f ca="1">[1]!thsiFinD("ths_bbiboll_stock",$A1904,$A$1,7,3,100,100,100)</f>
        <v>8.1193749999999998</v>
      </c>
      <c r="J1904" s="4">
        <f ca="1">[1]!thsiFinD("ths_dptb_stock",$A1904,$A$1,7,104,100,100)</f>
        <v>1</v>
      </c>
      <c r="K1904" s="4">
        <f ca="1">[1]!thsiFinD("ths_srmi_stock",$A1904,$A$1,7,100,100)</f>
        <v>-3.8224414303328999E-2</v>
      </c>
      <c r="L1904" s="4">
        <f ca="1">[1]!thsiFinD("ths_atr_stock",$A1904,$A$1,7,101,100,100)</f>
        <v>0.27285714285714002</v>
      </c>
      <c r="M1904" s="4">
        <f ca="1">[1]!thsiFinD("ths_vol_w_stock",$A1904,$A$1)/1000000</f>
        <v>26.299199999999999</v>
      </c>
      <c r="N1904" s="4">
        <f ca="1">[1]!thsiFinD("ths_turnover_ratio_w_stock",$A1904,$A$1)</f>
        <v>6.6351668140257001</v>
      </c>
      <c r="O1904" s="4">
        <f ca="1">[1]!thsiFinD("ths_relative_chg_ratio_w_stock",$A1904,$A$1,104,100)</f>
        <v>-2.7982545374901999</v>
      </c>
      <c r="P1904" s="4"/>
    </row>
    <row r="1905" spans="1:16" x14ac:dyDescent="0.25">
      <c r="A1905" s="2" t="s">
        <v>3819</v>
      </c>
      <c r="B1905" s="2" t="s">
        <v>3820</v>
      </c>
      <c r="C1905" s="4">
        <f ca="1">[1]!thsiFinD("ths_vol_ratio_stock",$A1905,$A$1,7,100)</f>
        <v>0.89205286800003003</v>
      </c>
      <c r="D1905" s="4">
        <f ca="1">[1]!thsiFinD("ths_cr_stock",$A1905,$A$1,7,100,100)</f>
        <v>271.53846153846001</v>
      </c>
      <c r="E1905" s="4">
        <f ca="1">[1]!thsiFinD("ths_mfi_stock",$A1905,$A$1,7,100,100)</f>
        <v>76.530690223079006</v>
      </c>
      <c r="F1905" s="4">
        <f ca="1">[1]!thsiFinD("ths_expma_stock",$A1905,$A$1,7,100,100)</f>
        <v>4.7198514415263002</v>
      </c>
      <c r="G1905" s="4">
        <f ca="1">[1]!thsiFinD("ths_rsi_stock",$A1905,$A$1,7,100,100)</f>
        <v>69.142149504732004</v>
      </c>
      <c r="H1905" s="4">
        <f ca="1">[1]!thsiFinD("ths_adtm_stock",$A1905,$A$1,7,3,100,100,100)</f>
        <v>0.92783505154639001</v>
      </c>
      <c r="I1905" s="4">
        <f ca="1">[1]!thsiFinD("ths_bbiboll_stock",$A1905,$A$1,7,3,100,100,100)</f>
        <v>4.6461458333332999</v>
      </c>
      <c r="J1905" s="4">
        <f ca="1">[1]!thsiFinD("ths_dptb_stock",$A1905,$A$1,7,104,100,100)</f>
        <v>0.71428571428570997</v>
      </c>
      <c r="K1905" s="4">
        <f ca="1">[1]!thsiFinD("ths_srmi_stock",$A1905,$A$1,7,100,100)</f>
        <v>7.4844074844075001E-2</v>
      </c>
      <c r="L1905" s="4">
        <f ca="1">[1]!thsiFinD("ths_atr_stock",$A1905,$A$1,7,101,100,100)</f>
        <v>0.23142857142857001</v>
      </c>
      <c r="M1905" s="4">
        <f ca="1">[1]!thsiFinD("ths_vol_w_stock",$A1905,$A$1)/1000000</f>
        <v>57.613300000000002</v>
      </c>
      <c r="N1905" s="4">
        <f ca="1">[1]!thsiFinD("ths_turnover_ratio_w_stock",$A1905,$A$1)</f>
        <v>16.557509659594</v>
      </c>
      <c r="O1905" s="4">
        <f ca="1">[1]!thsiFinD("ths_relative_chg_ratio_w_stock",$A1905,$A$1,104,100)</f>
        <v>10.657672346835</v>
      </c>
      <c r="P1905" s="4"/>
    </row>
    <row r="1906" spans="1:16" x14ac:dyDescent="0.25">
      <c r="A1906" s="2" t="s">
        <v>3821</v>
      </c>
      <c r="B1906" s="2" t="s">
        <v>3822</v>
      </c>
      <c r="C1906" s="4">
        <f ca="1">[1]!thsiFinD("ths_vol_ratio_stock",$A1906,$A$1,7,100)</f>
        <v>0.90112713702183</v>
      </c>
      <c r="D1906" s="4">
        <f ca="1">[1]!thsiFinD("ths_cr_stock",$A1906,$A$1,7,100,100)</f>
        <v>90.050377833753004</v>
      </c>
      <c r="E1906" s="4">
        <f ca="1">[1]!thsiFinD("ths_mfi_stock",$A1906,$A$1,7,100,100)</f>
        <v>50.288106705487003</v>
      </c>
      <c r="F1906" s="4">
        <f ca="1">[1]!thsiFinD("ths_expma_stock",$A1906,$A$1,7,100,100)</f>
        <v>20.310935047785001</v>
      </c>
      <c r="G1906" s="4">
        <f ca="1">[1]!thsiFinD("ths_rsi_stock",$A1906,$A$1,7,100,100)</f>
        <v>43.661814453185997</v>
      </c>
      <c r="H1906" s="4">
        <f ca="1">[1]!thsiFinD("ths_adtm_stock",$A1906,$A$1,7,3,100,100,100)</f>
        <v>0.31683168316832</v>
      </c>
      <c r="I1906" s="4">
        <f ca="1">[1]!thsiFinD("ths_bbiboll_stock",$A1906,$A$1,7,3,100,100,100)</f>
        <v>20.272187500000001</v>
      </c>
      <c r="J1906" s="4">
        <f ca="1">[1]!thsiFinD("ths_dptb_stock",$A1906,$A$1,7,104,100,100)</f>
        <v>0.71428571428570997</v>
      </c>
      <c r="K1906" s="4">
        <f ca="1">[1]!thsiFinD("ths_srmi_stock",$A1906,$A$1,7,100,100)</f>
        <v>-1.431391905232E-2</v>
      </c>
      <c r="L1906" s="4">
        <f ca="1">[1]!thsiFinD("ths_atr_stock",$A1906,$A$1,7,101,100,100)</f>
        <v>0.72</v>
      </c>
      <c r="M1906" s="4">
        <f ca="1">[1]!thsiFinD("ths_vol_w_stock",$A1906,$A$1)/1000000</f>
        <v>36.920096000000001</v>
      </c>
      <c r="N1906" s="4">
        <f ca="1">[1]!thsiFinD("ths_turnover_ratio_w_stock",$A1906,$A$1)</f>
        <v>6.8957585735605003</v>
      </c>
      <c r="O1906" s="4">
        <f ca="1">[1]!thsiFinD("ths_relative_chg_ratio_w_stock",$A1906,$A$1,104,100)</f>
        <v>0.35735329811566002</v>
      </c>
      <c r="P1906" s="4"/>
    </row>
    <row r="1907" spans="1:16" x14ac:dyDescent="0.25">
      <c r="A1907" s="2" t="s">
        <v>3823</v>
      </c>
      <c r="B1907" s="2" t="s">
        <v>3824</v>
      </c>
      <c r="C1907" s="4">
        <f ca="1">[1]!thsiFinD("ths_vol_ratio_stock",$A1907,$A$1,7,100)</f>
        <v>0.87194744935163004</v>
      </c>
      <c r="D1907" s="4">
        <f ca="1">[1]!thsiFinD("ths_cr_stock",$A1907,$A$1,7,100,100)</f>
        <v>122</v>
      </c>
      <c r="E1907" s="4">
        <f ca="1">[1]!thsiFinD("ths_mfi_stock",$A1907,$A$1,7,100,100)</f>
        <v>62.658180937303001</v>
      </c>
      <c r="F1907" s="4">
        <f ca="1">[1]!thsiFinD("ths_expma_stock",$A1907,$A$1,7,100,100)</f>
        <v>10.605951937998</v>
      </c>
      <c r="G1907" s="4">
        <f ca="1">[1]!thsiFinD("ths_rsi_stock",$A1907,$A$1,7,100,100)</f>
        <v>40.892051204760001</v>
      </c>
      <c r="H1907" s="4">
        <f ca="1">[1]!thsiFinD("ths_adtm_stock",$A1907,$A$1,7,3,100,100,100)</f>
        <v>0.69662921348314999</v>
      </c>
      <c r="I1907" s="4">
        <f ca="1">[1]!thsiFinD("ths_bbiboll_stock",$A1907,$A$1,7,3,100,100,100)</f>
        <v>10.576458333332999</v>
      </c>
      <c r="J1907" s="4">
        <f ca="1">[1]!thsiFinD("ths_dptb_stock",$A1907,$A$1,7,104,100,100)</f>
        <v>0.85714285714285998</v>
      </c>
      <c r="K1907" s="4">
        <f ca="1">[1]!thsiFinD("ths_srmi_stock",$A1907,$A$1,7,100,100)</f>
        <v>-6.7632850241546002E-3</v>
      </c>
      <c r="L1907" s="4">
        <f ca="1">[1]!thsiFinD("ths_atr_stock",$A1907,$A$1,7,101,100,100)</f>
        <v>0.49857142857143</v>
      </c>
      <c r="M1907" s="4">
        <f ca="1">[1]!thsiFinD("ths_vol_w_stock",$A1907,$A$1)/1000000</f>
        <v>111.984793</v>
      </c>
      <c r="N1907" s="4">
        <f ca="1">[1]!thsiFinD("ths_turnover_ratio_w_stock",$A1907,$A$1)</f>
        <v>29.853643989279998</v>
      </c>
      <c r="O1907" s="4">
        <f ca="1">[1]!thsiFinD("ths_relative_chg_ratio_w_stock",$A1907,$A$1,104,100)</f>
        <v>-4.2100872519888002</v>
      </c>
      <c r="P1907" s="4"/>
    </row>
    <row r="1908" spans="1:16" x14ac:dyDescent="0.25">
      <c r="A1908" s="2" t="s">
        <v>3825</v>
      </c>
      <c r="B1908" s="2" t="s">
        <v>3826</v>
      </c>
      <c r="C1908" s="4">
        <f ca="1">[1]!thsiFinD("ths_vol_ratio_stock",$A1908,$A$1,7,100)</f>
        <v>0.98479905117458</v>
      </c>
      <c r="D1908" s="4">
        <f ca="1">[1]!thsiFinD("ths_cr_stock",$A1908,$A$1,7,100,100)</f>
        <v>127.59776536312999</v>
      </c>
      <c r="E1908" s="4">
        <f ca="1">[1]!thsiFinD("ths_mfi_stock",$A1908,$A$1,7,100,100)</f>
        <v>59.483180243611997</v>
      </c>
      <c r="F1908" s="4">
        <f ca="1">[1]!thsiFinD("ths_expma_stock",$A1908,$A$1,7,100,100)</f>
        <v>16.97312626495</v>
      </c>
      <c r="G1908" s="4">
        <f ca="1">[1]!thsiFinD("ths_rsi_stock",$A1908,$A$1,7,100,100)</f>
        <v>43.585070962933997</v>
      </c>
      <c r="H1908" s="4">
        <f ca="1">[1]!thsiFinD("ths_adtm_stock",$A1908,$A$1,7,3,100,100,100)</f>
        <v>0.6</v>
      </c>
      <c r="I1908" s="4">
        <f ca="1">[1]!thsiFinD("ths_bbiboll_stock",$A1908,$A$1,7,3,100,100,100)</f>
        <v>17.041458333333001</v>
      </c>
      <c r="J1908" s="4">
        <f ca="1">[1]!thsiFinD("ths_dptb_stock",$A1908,$A$1,7,104,100,100)</f>
        <v>0.57142857142856995</v>
      </c>
      <c r="K1908" s="4">
        <f ca="1">[1]!thsiFinD("ths_srmi_stock",$A1908,$A$1,7,100,100)</f>
        <v>2.5104602510460001E-2</v>
      </c>
      <c r="L1908" s="4">
        <f ca="1">[1]!thsiFinD("ths_atr_stock",$A1908,$A$1,7,101,100,100)</f>
        <v>0.98714285714285999</v>
      </c>
      <c r="M1908" s="4">
        <f ca="1">[1]!thsiFinD("ths_vol_w_stock",$A1908,$A$1)/1000000</f>
        <v>53.136243</v>
      </c>
      <c r="N1908" s="4">
        <f ca="1">[1]!thsiFinD("ths_turnover_ratio_w_stock",$A1908,$A$1)</f>
        <v>20.541790811572</v>
      </c>
      <c r="O1908" s="4">
        <f ca="1">[1]!thsiFinD("ths_relative_chg_ratio_w_stock",$A1908,$A$1,104,100)</f>
        <v>-2.3748031299322001</v>
      </c>
      <c r="P1908" s="4"/>
    </row>
    <row r="1909" spans="1:16" x14ac:dyDescent="0.25">
      <c r="A1909" s="2" t="s">
        <v>3827</v>
      </c>
      <c r="B1909" s="2" t="s">
        <v>3828</v>
      </c>
      <c r="C1909" s="4">
        <f ca="1">[1]!thsiFinD("ths_vol_ratio_stock",$A1909,$A$1,7,100)</f>
        <v>1.1433117879949</v>
      </c>
      <c r="D1909" s="4">
        <f ca="1">[1]!thsiFinD("ths_cr_stock",$A1909,$A$1,7,100,100)</f>
        <v>53.191489361701997</v>
      </c>
      <c r="E1909" s="4">
        <f ca="1">[1]!thsiFinD("ths_mfi_stock",$A1909,$A$1,7,100,100)</f>
        <v>42.402257100408001</v>
      </c>
      <c r="F1909" s="4">
        <f ca="1">[1]!thsiFinD("ths_expma_stock",$A1909,$A$1,7,100,100)</f>
        <v>7.5873061068715</v>
      </c>
      <c r="G1909" s="4">
        <f ca="1">[1]!thsiFinD("ths_rsi_stock",$A1909,$A$1,7,100,100)</f>
        <v>33.596682915366998</v>
      </c>
      <c r="H1909" s="4">
        <f ca="1">[1]!thsiFinD("ths_adtm_stock",$A1909,$A$1,7,3,100,100,100)</f>
        <v>-0.46511627906976999</v>
      </c>
      <c r="I1909" s="4">
        <f ca="1">[1]!thsiFinD("ths_bbiboll_stock",$A1909,$A$1,7,3,100,100,100)</f>
        <v>7.6008333333333002</v>
      </c>
      <c r="J1909" s="4">
        <f ca="1">[1]!thsiFinD("ths_dptb_stock",$A1909,$A$1,7,104,100,100)</f>
        <v>0.85714285714285998</v>
      </c>
      <c r="K1909" s="4">
        <f ca="1">[1]!thsiFinD("ths_srmi_stock",$A1909,$A$1,7,100,100)</f>
        <v>-4.0522875816994E-2</v>
      </c>
      <c r="L1909" s="4">
        <f ca="1">[1]!thsiFinD("ths_atr_stock",$A1909,$A$1,7,101,100,100)</f>
        <v>0.21</v>
      </c>
      <c r="M1909" s="4">
        <f ca="1">[1]!thsiFinD("ths_vol_w_stock",$A1909,$A$1)/1000000</f>
        <v>47.462769000000002</v>
      </c>
      <c r="N1909" s="4">
        <f ca="1">[1]!thsiFinD("ths_turnover_ratio_w_stock",$A1909,$A$1)</f>
        <v>3.939145466142</v>
      </c>
      <c r="O1909" s="4">
        <f ca="1">[1]!thsiFinD("ths_relative_chg_ratio_w_stock",$A1909,$A$1,104,100)</f>
        <v>-3.2105283376476002</v>
      </c>
      <c r="P1909" s="4"/>
    </row>
    <row r="1910" spans="1:16" x14ac:dyDescent="0.25">
      <c r="A1910" s="2" t="s">
        <v>3829</v>
      </c>
      <c r="B1910" s="2" t="s">
        <v>3830</v>
      </c>
      <c r="C1910" s="4">
        <f ca="1">[1]!thsiFinD("ths_vol_ratio_stock",$A1910,$A$1,7,100)</f>
        <v>0.80410522606968005</v>
      </c>
      <c r="D1910" s="4">
        <f ca="1">[1]!thsiFinD("ths_cr_stock",$A1910,$A$1,7,100,100)</f>
        <v>127.96833773087</v>
      </c>
      <c r="E1910" s="4">
        <f ca="1">[1]!thsiFinD("ths_mfi_stock",$A1910,$A$1,7,100,100)</f>
        <v>58.325027436585998</v>
      </c>
      <c r="F1910" s="4">
        <f ca="1">[1]!thsiFinD("ths_expma_stock",$A1910,$A$1,7,100,100)</f>
        <v>14.816901475429001</v>
      </c>
      <c r="G1910" s="4">
        <f ca="1">[1]!thsiFinD("ths_rsi_stock",$A1910,$A$1,7,100,100)</f>
        <v>51.782498291007997</v>
      </c>
      <c r="H1910" s="4">
        <f ca="1">[1]!thsiFinD("ths_adtm_stock",$A1910,$A$1,7,3,100,100,100)</f>
        <v>0.47169811320755001</v>
      </c>
      <c r="I1910" s="4">
        <f ca="1">[1]!thsiFinD("ths_bbiboll_stock",$A1910,$A$1,7,3,100,100,100)</f>
        <v>14.726354166667001</v>
      </c>
      <c r="J1910" s="4">
        <f ca="1">[1]!thsiFinD("ths_dptb_stock",$A1910,$A$1,7,104,100,100)</f>
        <v>0.71428571428570997</v>
      </c>
      <c r="K1910" s="4">
        <f ca="1">[1]!thsiFinD("ths_srmi_stock",$A1910,$A$1,7,100,100)</f>
        <v>1.9687712152071001E-2</v>
      </c>
      <c r="L1910" s="4">
        <f ca="1">[1]!thsiFinD("ths_atr_stock",$A1910,$A$1,7,101,100,100)</f>
        <v>0.41142857142856998</v>
      </c>
      <c r="M1910" s="4">
        <f ca="1">[1]!thsiFinD("ths_vol_w_stock",$A1910,$A$1)/1000000</f>
        <v>136.25930399999999</v>
      </c>
      <c r="N1910" s="4">
        <f ca="1">[1]!thsiFinD("ths_turnover_ratio_w_stock",$A1910,$A$1)</f>
        <v>2.7466705358326</v>
      </c>
      <c r="O1910" s="4">
        <f ca="1">[1]!thsiFinD("ths_relative_chg_ratio_w_stock",$A1910,$A$1,104,100)</f>
        <v>1.9442010226586</v>
      </c>
      <c r="P1910" s="4"/>
    </row>
    <row r="1911" spans="1:16" x14ac:dyDescent="0.25">
      <c r="A1911" s="2" t="s">
        <v>3831</v>
      </c>
      <c r="B1911" s="2" t="s">
        <v>3832</v>
      </c>
      <c r="C1911" s="4">
        <f ca="1">[1]!thsiFinD("ths_vol_ratio_stock",$A1911,$A$1,7,100)</f>
        <v>1.0581847860006</v>
      </c>
      <c r="D1911" s="4">
        <f ca="1">[1]!thsiFinD("ths_cr_stock",$A1911,$A$1,7,100,100)</f>
        <v>29.126213592233</v>
      </c>
      <c r="E1911" s="4">
        <f ca="1">[1]!thsiFinD("ths_mfi_stock",$A1911,$A$1,7,100,100)</f>
        <v>14.759303222832999</v>
      </c>
      <c r="F1911" s="4">
        <f ca="1">[1]!thsiFinD("ths_expma_stock",$A1911,$A$1,7,100,100)</f>
        <v>8.8416031814158007</v>
      </c>
      <c r="G1911" s="4">
        <f ca="1">[1]!thsiFinD("ths_rsi_stock",$A1911,$A$1,7,100,100)</f>
        <v>26.708172291935</v>
      </c>
      <c r="H1911" s="4">
        <f ca="1">[1]!thsiFinD("ths_adtm_stock",$A1911,$A$1,7,3,100,100,100)</f>
        <v>-0.90243902439024004</v>
      </c>
      <c r="I1911" s="4">
        <f ca="1">[1]!thsiFinD("ths_bbiboll_stock",$A1911,$A$1,7,3,100,100,100)</f>
        <v>8.8681249999999991</v>
      </c>
      <c r="J1911" s="4">
        <f ca="1">[1]!thsiFinD("ths_dptb_stock",$A1911,$A$1,7,104,100,100)</f>
        <v>0.57142857142856995</v>
      </c>
      <c r="K1911" s="4">
        <f ca="1">[1]!thsiFinD("ths_srmi_stock",$A1911,$A$1,7,100,100)</f>
        <v>-5.6291390728476998E-2</v>
      </c>
      <c r="L1911" s="4">
        <f ca="1">[1]!thsiFinD("ths_atr_stock",$A1911,$A$1,7,101,100,100)</f>
        <v>0.19</v>
      </c>
      <c r="M1911" s="4">
        <f ca="1">[1]!thsiFinD("ths_vol_w_stock",$A1911,$A$1)/1000000</f>
        <v>14.77538</v>
      </c>
      <c r="N1911" s="4">
        <f ca="1">[1]!thsiFinD("ths_turnover_ratio_w_stock",$A1911,$A$1)</f>
        <v>4.4134270759568004</v>
      </c>
      <c r="O1911" s="4">
        <f ca="1">[1]!thsiFinD("ths_relative_chg_ratio_w_stock",$A1911,$A$1,104,100)</f>
        <v>-3.8607998164084001</v>
      </c>
      <c r="P1911" s="4"/>
    </row>
    <row r="1912" spans="1:16" x14ac:dyDescent="0.25">
      <c r="A1912" s="2" t="s">
        <v>3833</v>
      </c>
      <c r="B1912" s="2" t="s">
        <v>3834</v>
      </c>
      <c r="C1912" s="4">
        <f ca="1">[1]!thsiFinD("ths_vol_ratio_stock",$A1912,$A$1,7,100)</f>
        <v>0.64420490646854001</v>
      </c>
      <c r="D1912" s="4">
        <f ca="1">[1]!thsiFinD("ths_cr_stock",$A1912,$A$1,7,100,100)</f>
        <v>32.075471698112999</v>
      </c>
      <c r="E1912" s="4">
        <f ca="1">[1]!thsiFinD("ths_mfi_stock",$A1912,$A$1,7,100,100)</f>
        <v>14.782616348242</v>
      </c>
      <c r="F1912" s="4">
        <f ca="1">[1]!thsiFinD("ths_expma_stock",$A1912,$A$1,7,100,100)</f>
        <v>13.109394173963</v>
      </c>
      <c r="G1912" s="4">
        <f ca="1">[1]!thsiFinD("ths_rsi_stock",$A1912,$A$1,7,100,100)</f>
        <v>20.605857936219</v>
      </c>
      <c r="H1912" s="4">
        <f ca="1">[1]!thsiFinD("ths_adtm_stock",$A1912,$A$1,7,3,100,100,100)</f>
        <v>0.61111111111111005</v>
      </c>
      <c r="I1912" s="4">
        <f ca="1">[1]!thsiFinD("ths_bbiboll_stock",$A1912,$A$1,7,3,100,100,100)</f>
        <v>13.205416666667</v>
      </c>
      <c r="J1912" s="4">
        <f ca="1">[1]!thsiFinD("ths_dptb_stock",$A1912,$A$1,7,104,100,100)</f>
        <v>0.71428571428570997</v>
      </c>
      <c r="K1912" s="4">
        <f ca="1">[1]!thsiFinD("ths_srmi_stock",$A1912,$A$1,7,100,100)</f>
        <v>-3.0120481927710999E-2</v>
      </c>
      <c r="L1912" s="4">
        <f ca="1">[1]!thsiFinD("ths_atr_stock",$A1912,$A$1,7,101,100,100)</f>
        <v>0.2</v>
      </c>
      <c r="M1912" s="4">
        <f ca="1">[1]!thsiFinD("ths_vol_w_stock",$A1912,$A$1)/1000000</f>
        <v>12.293100000000001</v>
      </c>
      <c r="N1912" s="4">
        <f ca="1">[1]!thsiFinD("ths_turnover_ratio_w_stock",$A1912,$A$1)</f>
        <v>3.3556662254901002</v>
      </c>
      <c r="O1912" s="4">
        <f ca="1">[1]!thsiFinD("ths_relative_chg_ratio_w_stock",$A1912,$A$1,104,100)</f>
        <v>-1.1508594008791999</v>
      </c>
      <c r="P1912" s="4"/>
    </row>
    <row r="1913" spans="1:16" x14ac:dyDescent="0.25">
      <c r="A1913" s="2" t="s">
        <v>3835</v>
      </c>
      <c r="B1913" s="2" t="s">
        <v>3836</v>
      </c>
      <c r="C1913" s="4">
        <f ca="1">[1]!thsiFinD("ths_vol_ratio_stock",$A1913,$A$1,7,100)</f>
        <v>0.74300558972515995</v>
      </c>
      <c r="D1913" s="4">
        <f ca="1">[1]!thsiFinD("ths_cr_stock",$A1913,$A$1,7,100,100)</f>
        <v>68.506493506493996</v>
      </c>
      <c r="E1913" s="4">
        <f ca="1">[1]!thsiFinD("ths_mfi_stock",$A1913,$A$1,7,100,100)</f>
        <v>45.773889122554003</v>
      </c>
      <c r="F1913" s="4">
        <f ca="1">[1]!thsiFinD("ths_expma_stock",$A1913,$A$1,7,100,100)</f>
        <v>17.665991658888</v>
      </c>
      <c r="G1913" s="4">
        <f ca="1">[1]!thsiFinD("ths_rsi_stock",$A1913,$A$1,7,100,100)</f>
        <v>36.405885506837997</v>
      </c>
      <c r="H1913" s="4">
        <f ca="1">[1]!thsiFinD("ths_adtm_stock",$A1913,$A$1,7,3,100,100,100)</f>
        <v>-0.41958041958042003</v>
      </c>
      <c r="I1913" s="4">
        <f ca="1">[1]!thsiFinD("ths_bbiboll_stock",$A1913,$A$1,7,3,100,100,100)</f>
        <v>17.691145833333</v>
      </c>
      <c r="J1913" s="4">
        <f ca="1">[1]!thsiFinD("ths_dptb_stock",$A1913,$A$1,7,104,100,100)</f>
        <v>0.57142857142856995</v>
      </c>
      <c r="K1913" s="4">
        <f ca="1">[1]!thsiFinD("ths_srmi_stock",$A1913,$A$1,7,100,100)</f>
        <v>-3.6252091466814997E-2</v>
      </c>
      <c r="L1913" s="4">
        <f ca="1">[1]!thsiFinD("ths_atr_stock",$A1913,$A$1,7,101,100,100)</f>
        <v>0.52</v>
      </c>
      <c r="M1913" s="4">
        <f ca="1">[1]!thsiFinD("ths_vol_w_stock",$A1913,$A$1)/1000000</f>
        <v>6.424614</v>
      </c>
      <c r="N1913" s="4">
        <f ca="1">[1]!thsiFinD("ths_turnover_ratio_w_stock",$A1913,$A$1)</f>
        <v>4.7397946845465002</v>
      </c>
      <c r="O1913" s="4">
        <f ca="1">[1]!thsiFinD("ths_relative_chg_ratio_w_stock",$A1913,$A$1,104,100)</f>
        <v>-2.1330660674236999</v>
      </c>
      <c r="P1913" s="4"/>
    </row>
    <row r="1914" spans="1:16" x14ac:dyDescent="0.25">
      <c r="A1914" s="2" t="s">
        <v>3837</v>
      </c>
      <c r="B1914" s="2" t="s">
        <v>3838</v>
      </c>
      <c r="C1914" s="4">
        <f ca="1">[1]!thsiFinD("ths_vol_ratio_stock",$A1914,$A$1,7,100)</f>
        <v>0.49723271982213002</v>
      </c>
      <c r="D1914" s="4">
        <f ca="1">[1]!thsiFinD("ths_cr_stock",$A1914,$A$1,7,100,100)</f>
        <v>43.237704918033003</v>
      </c>
      <c r="E1914" s="4">
        <f ca="1">[1]!thsiFinD("ths_mfi_stock",$A1914,$A$1,7,100,100)</f>
        <v>17.513092058222998</v>
      </c>
      <c r="F1914" s="4">
        <f ca="1">[1]!thsiFinD("ths_expma_stock",$A1914,$A$1,7,100,100)</f>
        <v>9.7742090249751996</v>
      </c>
      <c r="G1914" s="4">
        <f ca="1">[1]!thsiFinD("ths_rsi_stock",$A1914,$A$1,7,100,100)</f>
        <v>31.244969455435999</v>
      </c>
      <c r="H1914" s="4">
        <f ca="1">[1]!thsiFinD("ths_adtm_stock",$A1914,$A$1,7,3,100,100,100)</f>
        <v>-0.39285714285714002</v>
      </c>
      <c r="I1914" s="4">
        <f ca="1">[1]!thsiFinD("ths_bbiboll_stock",$A1914,$A$1,7,3,100,100,100)</f>
        <v>9.8176041666666993</v>
      </c>
      <c r="J1914" s="4">
        <f ca="1">[1]!thsiFinD("ths_dptb_stock",$A1914,$A$1,7,104,100,100)</f>
        <v>0.85714285714285998</v>
      </c>
      <c r="K1914" s="4">
        <f ca="1">[1]!thsiFinD("ths_srmi_stock",$A1914,$A$1,7,100,100)</f>
        <v>-7.1076011846001999E-2</v>
      </c>
      <c r="L1914" s="4">
        <f ca="1">[1]!thsiFinD("ths_atr_stock",$A1914,$A$1,7,101,100,100)</f>
        <v>0.33857142857143002</v>
      </c>
      <c r="M1914" s="4">
        <f ca="1">[1]!thsiFinD("ths_vol_w_stock",$A1914,$A$1)/1000000</f>
        <v>24.000691</v>
      </c>
      <c r="N1914" s="4">
        <f ca="1">[1]!thsiFinD("ths_turnover_ratio_w_stock",$A1914,$A$1)</f>
        <v>13.497896866068</v>
      </c>
      <c r="O1914" s="4">
        <f ca="1">[1]!thsiFinD("ths_relative_chg_ratio_w_stock",$A1914,$A$1,104,100)</f>
        <v>-6.0256745070023996</v>
      </c>
      <c r="P1914" s="4"/>
    </row>
    <row r="1915" spans="1:16" x14ac:dyDescent="0.25">
      <c r="A1915" s="2" t="s">
        <v>3839</v>
      </c>
      <c r="B1915" s="2" t="s">
        <v>3840</v>
      </c>
      <c r="C1915" s="4">
        <f ca="1">[1]!thsiFinD("ths_vol_ratio_stock",$A1915,$A$1,7,100)</f>
        <v>0.86752168800048002</v>
      </c>
      <c r="D1915" s="4">
        <f ca="1">[1]!thsiFinD("ths_cr_stock",$A1915,$A$1,7,100,100)</f>
        <v>82.555780933063005</v>
      </c>
      <c r="E1915" s="4">
        <f ca="1">[1]!thsiFinD("ths_mfi_stock",$A1915,$A$1,7,100,100)</f>
        <v>60.588331496136</v>
      </c>
      <c r="F1915" s="4">
        <f ca="1">[1]!thsiFinD("ths_expma_stock",$A1915,$A$1,7,100,100)</f>
        <v>23.270017822321002</v>
      </c>
      <c r="G1915" s="4">
        <f ca="1">[1]!thsiFinD("ths_rsi_stock",$A1915,$A$1,7,100,100)</f>
        <v>37.680251690223002</v>
      </c>
      <c r="H1915" s="4">
        <f ca="1">[1]!thsiFinD("ths_adtm_stock",$A1915,$A$1,7,3,100,100,100)</f>
        <v>0.59636363636363998</v>
      </c>
      <c r="I1915" s="4">
        <f ca="1">[1]!thsiFinD("ths_bbiboll_stock",$A1915,$A$1,7,3,100,100,100)</f>
        <v>23.399583333332998</v>
      </c>
      <c r="J1915" s="4">
        <f ca="1">[1]!thsiFinD("ths_dptb_stock",$A1915,$A$1,7,104,100,100)</f>
        <v>0.71428571428570997</v>
      </c>
      <c r="K1915" s="4">
        <f ca="1">[1]!thsiFinD("ths_srmi_stock",$A1915,$A$1,7,100,100)</f>
        <v>-1.5277171540812E-2</v>
      </c>
      <c r="L1915" s="4">
        <f ca="1">[1]!thsiFinD("ths_atr_stock",$A1915,$A$1,7,101,100,100)</f>
        <v>0.89285714285714002</v>
      </c>
      <c r="M1915" s="4">
        <f ca="1">[1]!thsiFinD("ths_vol_w_stock",$A1915,$A$1)/1000000</f>
        <v>68.501028000000005</v>
      </c>
      <c r="N1915" s="4">
        <f ca="1">[1]!thsiFinD("ths_turnover_ratio_w_stock",$A1915,$A$1)</f>
        <v>16.967928206261</v>
      </c>
      <c r="O1915" s="4">
        <f ca="1">[1]!thsiFinD("ths_relative_chg_ratio_w_stock",$A1915,$A$1,104,100)</f>
        <v>-1.3448632912489999</v>
      </c>
      <c r="P1915" s="4"/>
    </row>
    <row r="1916" spans="1:16" x14ac:dyDescent="0.25">
      <c r="A1916" s="2" t="s">
        <v>3841</v>
      </c>
      <c r="B1916" s="2" t="s">
        <v>3842</v>
      </c>
      <c r="C1916" s="4">
        <f ca="1">[1]!thsiFinD("ths_vol_ratio_stock",$A1916,$A$1,7,100)</f>
        <v>0.83733221597928997</v>
      </c>
      <c r="D1916" s="4">
        <f ca="1">[1]!thsiFinD("ths_cr_stock",$A1916,$A$1,7,100,100)</f>
        <v>56.382978723404001</v>
      </c>
      <c r="E1916" s="4">
        <f ca="1">[1]!thsiFinD("ths_mfi_stock",$A1916,$A$1,7,100,100)</f>
        <v>33.463602287786998</v>
      </c>
      <c r="F1916" s="4">
        <f ca="1">[1]!thsiFinD("ths_expma_stock",$A1916,$A$1,7,100,100)</f>
        <v>10.230991083293</v>
      </c>
      <c r="G1916" s="4">
        <f ca="1">[1]!thsiFinD("ths_rsi_stock",$A1916,$A$1,7,100,100)</f>
        <v>38.498451538974997</v>
      </c>
      <c r="H1916" s="4">
        <f ca="1">[1]!thsiFinD("ths_adtm_stock",$A1916,$A$1,7,3,100,100,100)</f>
        <v>-0.63461538461539002</v>
      </c>
      <c r="I1916" s="4">
        <f ca="1">[1]!thsiFinD("ths_bbiboll_stock",$A1916,$A$1,7,3,100,100,100)</f>
        <v>10.212708333333</v>
      </c>
      <c r="J1916" s="4">
        <f ca="1">[1]!thsiFinD("ths_dptb_stock",$A1916,$A$1,7,104,100,100)</f>
        <v>0.42857142857142999</v>
      </c>
      <c r="K1916" s="4">
        <f ca="1">[1]!thsiFinD("ths_srmi_stock",$A1916,$A$1,7,100,100)</f>
        <v>-2.8929604628737001E-2</v>
      </c>
      <c r="L1916" s="4">
        <f ca="1">[1]!thsiFinD("ths_atr_stock",$A1916,$A$1,7,101,100,100)</f>
        <v>0.21142857142856999</v>
      </c>
      <c r="M1916" s="4">
        <f ca="1">[1]!thsiFinD("ths_vol_w_stock",$A1916,$A$1)/1000000</f>
        <v>14.457295</v>
      </c>
      <c r="N1916" s="4">
        <f ca="1">[1]!thsiFinD("ths_turnover_ratio_w_stock",$A1916,$A$1)</f>
        <v>4.9559583455144001</v>
      </c>
      <c r="O1916" s="4">
        <f ca="1">[1]!thsiFinD("ths_relative_chg_ratio_w_stock",$A1916,$A$1,104,100)</f>
        <v>-0.90671828108722996</v>
      </c>
      <c r="P1916" s="4"/>
    </row>
    <row r="1917" spans="1:16" x14ac:dyDescent="0.25">
      <c r="A1917" s="2" t="s">
        <v>3843</v>
      </c>
      <c r="B1917" s="2" t="s">
        <v>3844</v>
      </c>
      <c r="C1917" s="4">
        <f ca="1">[1]!thsiFinD("ths_vol_ratio_stock",$A1917,$A$1,7,100)</f>
        <v>0.65620595158427997</v>
      </c>
      <c r="D1917" s="4">
        <f ca="1">[1]!thsiFinD("ths_cr_stock",$A1917,$A$1,7,100,100)</f>
        <v>70.053475935828999</v>
      </c>
      <c r="E1917" s="4">
        <f ca="1">[1]!thsiFinD("ths_mfi_stock",$A1917,$A$1,7,100,100)</f>
        <v>50.57954686627</v>
      </c>
      <c r="F1917" s="4">
        <f ca="1">[1]!thsiFinD("ths_expma_stock",$A1917,$A$1,7,100,100)</f>
        <v>5.6495160177535002</v>
      </c>
      <c r="G1917" s="4">
        <f ca="1">[1]!thsiFinD("ths_rsi_stock",$A1917,$A$1,7,100,100)</f>
        <v>34.010604495151</v>
      </c>
      <c r="H1917" s="4">
        <f ca="1">[1]!thsiFinD("ths_adtm_stock",$A1917,$A$1,7,3,100,100,100)</f>
        <v>9.0909090909088996E-2</v>
      </c>
      <c r="I1917" s="4">
        <f ca="1">[1]!thsiFinD("ths_bbiboll_stock",$A1917,$A$1,7,3,100,100,100)</f>
        <v>5.6719791666667003</v>
      </c>
      <c r="J1917" s="4">
        <f ca="1">[1]!thsiFinD("ths_dptb_stock",$A1917,$A$1,7,104,100,100)</f>
        <v>0.57142857142856995</v>
      </c>
      <c r="K1917" s="4">
        <f ca="1">[1]!thsiFinD("ths_srmi_stock",$A1917,$A$1,7,100,100)</f>
        <v>-1.9572953736655001E-2</v>
      </c>
      <c r="L1917" s="4">
        <f ca="1">[1]!thsiFinD("ths_atr_stock",$A1917,$A$1,7,101,100,100)</f>
        <v>0.15142857142857</v>
      </c>
      <c r="M1917" s="4">
        <f ca="1">[1]!thsiFinD("ths_vol_w_stock",$A1917,$A$1)/1000000</f>
        <v>21.338652</v>
      </c>
      <c r="N1917" s="4">
        <f ca="1">[1]!thsiFinD("ths_turnover_ratio_w_stock",$A1917,$A$1)</f>
        <v>4.8135269282920996</v>
      </c>
      <c r="O1917" s="4">
        <f ca="1">[1]!thsiFinD("ths_relative_chg_ratio_w_stock",$A1917,$A$1,104,100)</f>
        <v>-3.8929020027362</v>
      </c>
      <c r="P1917" s="4"/>
    </row>
    <row r="1918" spans="1:16" x14ac:dyDescent="0.25">
      <c r="A1918" s="2" t="s">
        <v>3845</v>
      </c>
      <c r="B1918" s="2" t="s">
        <v>3846</v>
      </c>
      <c r="C1918" s="4">
        <f ca="1">[1]!thsiFinD("ths_vol_ratio_stock",$A1918,$A$1,7,100)</f>
        <v>0.87383379628073998</v>
      </c>
      <c r="D1918" s="4">
        <f ca="1">[1]!thsiFinD("ths_cr_stock",$A1918,$A$1,7,100,100)</f>
        <v>50</v>
      </c>
      <c r="E1918" s="4">
        <f ca="1">[1]!thsiFinD("ths_mfi_stock",$A1918,$A$1,7,100,100)</f>
        <v>31.183507727906999</v>
      </c>
      <c r="F1918" s="4">
        <f ca="1">[1]!thsiFinD("ths_expma_stock",$A1918,$A$1,7,100,100)</f>
        <v>6.6671566150709998</v>
      </c>
      <c r="G1918" s="4">
        <f ca="1">[1]!thsiFinD("ths_rsi_stock",$A1918,$A$1,7,100,100)</f>
        <v>28.804543881869002</v>
      </c>
      <c r="H1918" s="4">
        <f ca="1">[1]!thsiFinD("ths_adtm_stock",$A1918,$A$1,7,3,100,100,100)</f>
        <v>0.28571428571428997</v>
      </c>
      <c r="I1918" s="4">
        <f ca="1">[1]!thsiFinD("ths_bbiboll_stock",$A1918,$A$1,7,3,100,100,100)</f>
        <v>6.7104166666667</v>
      </c>
      <c r="J1918" s="4">
        <f ca="1">[1]!thsiFinD("ths_dptb_stock",$A1918,$A$1,7,104,100,100)</f>
        <v>0.57142857142856995</v>
      </c>
      <c r="K1918" s="4">
        <f ca="1">[1]!thsiFinD("ths_srmi_stock",$A1918,$A$1,7,100,100)</f>
        <v>-3.1203566121843E-2</v>
      </c>
      <c r="L1918" s="4">
        <f ca="1">[1]!thsiFinD("ths_atr_stock",$A1918,$A$1,7,101,100,100)</f>
        <v>0.14571428571428999</v>
      </c>
      <c r="M1918" s="4">
        <f ca="1">[1]!thsiFinD("ths_vol_w_stock",$A1918,$A$1)/1000000</f>
        <v>27.555622</v>
      </c>
      <c r="N1918" s="4">
        <f ca="1">[1]!thsiFinD("ths_turnover_ratio_w_stock",$A1918,$A$1)</f>
        <v>4.3408336098979996</v>
      </c>
      <c r="O1918" s="4">
        <f ca="1">[1]!thsiFinD("ths_relative_chg_ratio_w_stock",$A1918,$A$1,104,100)</f>
        <v>-3.2903073535191001</v>
      </c>
      <c r="P1918" s="4"/>
    </row>
    <row r="1919" spans="1:16" x14ac:dyDescent="0.25">
      <c r="A1919" s="2" t="s">
        <v>3847</v>
      </c>
      <c r="B1919" s="2" t="s">
        <v>3848</v>
      </c>
      <c r="C1919" s="4">
        <f ca="1">[1]!thsiFinD("ths_vol_ratio_stock",$A1919,$A$1,7,100)</f>
        <v>0.70495693920695002</v>
      </c>
      <c r="D1919" s="4">
        <f ca="1">[1]!thsiFinD("ths_cr_stock",$A1919,$A$1,7,100,100)</f>
        <v>30.817610062892999</v>
      </c>
      <c r="E1919" s="4">
        <f ca="1">[1]!thsiFinD("ths_mfi_stock",$A1919,$A$1,7,100,100)</f>
        <v>13.349654675475</v>
      </c>
      <c r="F1919" s="4">
        <f ca="1">[1]!thsiFinD("ths_expma_stock",$A1919,$A$1,7,100,100)</f>
        <v>27.266905696573001</v>
      </c>
      <c r="G1919" s="4">
        <f ca="1">[1]!thsiFinD("ths_rsi_stock",$A1919,$A$1,7,100,100)</f>
        <v>26.894459522184</v>
      </c>
      <c r="H1919" s="4">
        <f ca="1">[1]!thsiFinD("ths_adtm_stock",$A1919,$A$1,7,3,100,100,100)</f>
        <v>-0.55128205128204999</v>
      </c>
      <c r="I1919" s="4">
        <f ca="1">[1]!thsiFinD("ths_bbiboll_stock",$A1919,$A$1,7,3,100,100,100)</f>
        <v>27.7034375</v>
      </c>
      <c r="J1919" s="4">
        <f ca="1">[1]!thsiFinD("ths_dptb_stock",$A1919,$A$1,7,104,100,100)</f>
        <v>0.71428571428570997</v>
      </c>
      <c r="K1919" s="4">
        <f ca="1">[1]!thsiFinD("ths_srmi_stock",$A1919,$A$1,7,100,100)</f>
        <v>-9.7207859358842005E-2</v>
      </c>
      <c r="L1919" s="4">
        <f ca="1">[1]!thsiFinD("ths_atr_stock",$A1919,$A$1,7,101,100,100)</f>
        <v>1.1885714285714</v>
      </c>
      <c r="M1919" s="4">
        <f ca="1">[1]!thsiFinD("ths_vol_w_stock",$A1919,$A$1)/1000000</f>
        <v>62.134442999999997</v>
      </c>
      <c r="N1919" s="4">
        <f ca="1">[1]!thsiFinD("ths_turnover_ratio_w_stock",$A1919,$A$1)</f>
        <v>17.317633235612</v>
      </c>
      <c r="O1919" s="4">
        <f ca="1">[1]!thsiFinD("ths_relative_chg_ratio_w_stock",$A1919,$A$1,104,100)</f>
        <v>-1.7395226868592</v>
      </c>
      <c r="P1919" s="4"/>
    </row>
    <row r="1920" spans="1:16" x14ac:dyDescent="0.25">
      <c r="A1920" s="2" t="s">
        <v>3849</v>
      </c>
      <c r="B1920" s="2" t="s">
        <v>3850</v>
      </c>
      <c r="C1920" s="4">
        <f ca="1">[1]!thsiFinD("ths_vol_ratio_stock",$A1920,$A$1,7,100)</f>
        <v>0.89830008967451003</v>
      </c>
      <c r="D1920" s="4">
        <f ca="1">[1]!thsiFinD("ths_cr_stock",$A1920,$A$1,7,100,100)</f>
        <v>78.110944527735995</v>
      </c>
      <c r="E1920" s="4">
        <f ca="1">[1]!thsiFinD("ths_mfi_stock",$A1920,$A$1,7,100,100)</f>
        <v>39.247857070133001</v>
      </c>
      <c r="F1920" s="4">
        <f ca="1">[1]!thsiFinD("ths_expma_stock",$A1920,$A$1,7,100,100)</f>
        <v>19.015405389399</v>
      </c>
      <c r="G1920" s="4">
        <f ca="1">[1]!thsiFinD("ths_rsi_stock",$A1920,$A$1,7,100,100)</f>
        <v>40.644160819206</v>
      </c>
      <c r="H1920" s="4">
        <f ca="1">[1]!thsiFinD("ths_adtm_stock",$A1920,$A$1,7,3,100,100,100)</f>
        <v>0.48387096774193</v>
      </c>
      <c r="I1920" s="4">
        <f ca="1">[1]!thsiFinD("ths_bbiboll_stock",$A1920,$A$1,7,3,100,100,100)</f>
        <v>19.075416666667</v>
      </c>
      <c r="J1920" s="4">
        <f ca="1">[1]!thsiFinD("ths_dptb_stock",$A1920,$A$1,7,104,100,100)</f>
        <v>0.85714285714285998</v>
      </c>
      <c r="K1920" s="4">
        <f ca="1">[1]!thsiFinD("ths_srmi_stock",$A1920,$A$1,7,100,100)</f>
        <v>-2.1477213200629001E-2</v>
      </c>
      <c r="L1920" s="4">
        <f ca="1">[1]!thsiFinD("ths_atr_stock",$A1920,$A$1,7,101,100,100)</f>
        <v>0.57999999999999996</v>
      </c>
      <c r="M1920" s="4">
        <f ca="1">[1]!thsiFinD("ths_vol_w_stock",$A1920,$A$1)/1000000</f>
        <v>27.891484999999999</v>
      </c>
      <c r="N1920" s="4">
        <f ca="1">[1]!thsiFinD("ths_turnover_ratio_w_stock",$A1920,$A$1)</f>
        <v>11.242335017087999</v>
      </c>
      <c r="O1920" s="4">
        <f ca="1">[1]!thsiFinD("ths_relative_chg_ratio_w_stock",$A1920,$A$1,104,100)</f>
        <v>-1.6641815702651001E-2</v>
      </c>
      <c r="P1920" s="4"/>
    </row>
    <row r="1921" spans="1:16" x14ac:dyDescent="0.25">
      <c r="A1921" s="2" t="s">
        <v>3851</v>
      </c>
      <c r="B1921" s="2" t="s">
        <v>3852</v>
      </c>
      <c r="C1921" s="4">
        <f ca="1">[1]!thsiFinD("ths_vol_ratio_stock",$A1921,$A$1,7,100)</f>
        <v>1.0703952829329999</v>
      </c>
      <c r="D1921" s="4">
        <f ca="1">[1]!thsiFinD("ths_cr_stock",$A1921,$A$1,7,100,100)</f>
        <v>150.65274151436</v>
      </c>
      <c r="E1921" s="4">
        <f ca="1">[1]!thsiFinD("ths_mfi_stock",$A1921,$A$1,7,100,100)</f>
        <v>76.723869885593999</v>
      </c>
      <c r="F1921" s="4">
        <f ca="1">[1]!thsiFinD("ths_expma_stock",$A1921,$A$1,7,100,100)</f>
        <v>6.9684292062058004</v>
      </c>
      <c r="G1921" s="4">
        <f ca="1">[1]!thsiFinD("ths_rsi_stock",$A1921,$A$1,7,100,100)</f>
        <v>58.561941568838002</v>
      </c>
      <c r="H1921" s="4">
        <f ca="1">[1]!thsiFinD("ths_adtm_stock",$A1921,$A$1,7,3,100,100,100)</f>
        <v>0.72164948453608002</v>
      </c>
      <c r="I1921" s="4">
        <f ca="1">[1]!thsiFinD("ths_bbiboll_stock",$A1921,$A$1,7,3,100,100,100)</f>
        <v>6.8687500000000004</v>
      </c>
      <c r="J1921" s="4">
        <f ca="1">[1]!thsiFinD("ths_dptb_stock",$A1921,$A$1,7,104,100,100)</f>
        <v>0.42857142857142999</v>
      </c>
      <c r="K1921" s="4">
        <f ca="1">[1]!thsiFinD("ths_srmi_stock",$A1921,$A$1,7,100,100)</f>
        <v>4.9645390070922002E-2</v>
      </c>
      <c r="L1921" s="4">
        <f ca="1">[1]!thsiFinD("ths_atr_stock",$A1921,$A$1,7,101,100,100)</f>
        <v>0.47142857142856998</v>
      </c>
      <c r="M1921" s="4">
        <f ca="1">[1]!thsiFinD("ths_vol_w_stock",$A1921,$A$1)/1000000</f>
        <v>346.62832800000001</v>
      </c>
      <c r="N1921" s="4">
        <f ca="1">[1]!thsiFinD("ths_turnover_ratio_w_stock",$A1921,$A$1)</f>
        <v>58.522337564666998</v>
      </c>
      <c r="O1921" s="4">
        <f ca="1">[1]!thsiFinD("ths_relative_chg_ratio_w_stock",$A1921,$A$1,104,100)</f>
        <v>-3.5390903357858999E-3</v>
      </c>
      <c r="P1921" s="4"/>
    </row>
    <row r="1922" spans="1:16" x14ac:dyDescent="0.25">
      <c r="A1922" s="2" t="s">
        <v>3853</v>
      </c>
      <c r="B1922" s="2" t="s">
        <v>3854</v>
      </c>
      <c r="C1922" s="4">
        <f ca="1">[1]!thsiFinD("ths_vol_ratio_stock",$A1922,$A$1,7,100)</f>
        <v>0.71365323034908001</v>
      </c>
      <c r="D1922" s="4">
        <f ca="1">[1]!thsiFinD("ths_cr_stock",$A1922,$A$1,7,100,100)</f>
        <v>55.135135135135997</v>
      </c>
      <c r="E1922" s="4">
        <f ca="1">[1]!thsiFinD("ths_mfi_stock",$A1922,$A$1,7,100,100)</f>
        <v>31.017561382185999</v>
      </c>
      <c r="F1922" s="4">
        <f ca="1">[1]!thsiFinD("ths_expma_stock",$A1922,$A$1,7,100,100)</f>
        <v>17.110845556948</v>
      </c>
      <c r="G1922" s="4">
        <f ca="1">[1]!thsiFinD("ths_rsi_stock",$A1922,$A$1,7,100,100)</f>
        <v>25.356967657816</v>
      </c>
      <c r="H1922" s="4">
        <f ca="1">[1]!thsiFinD("ths_adtm_stock",$A1922,$A$1,7,3,100,100,100)</f>
        <v>-1.8181818181827E-2</v>
      </c>
      <c r="I1922" s="4">
        <f ca="1">[1]!thsiFinD("ths_bbiboll_stock",$A1922,$A$1,7,3,100,100,100)</f>
        <v>17.300416666667001</v>
      </c>
      <c r="J1922" s="4">
        <f ca="1">[1]!thsiFinD("ths_dptb_stock",$A1922,$A$1,7,104,100,100)</f>
        <v>0.85714285714285998</v>
      </c>
      <c r="K1922" s="4">
        <f ca="1">[1]!thsiFinD("ths_srmi_stock",$A1922,$A$1,7,100,100)</f>
        <v>-3.4642032332564E-2</v>
      </c>
      <c r="L1922" s="4">
        <f ca="1">[1]!thsiFinD("ths_atr_stock",$A1922,$A$1,7,101,100,100)</f>
        <v>0.41142857142856998</v>
      </c>
      <c r="M1922" s="4">
        <f ca="1">[1]!thsiFinD("ths_vol_w_stock",$A1922,$A$1)/1000000</f>
        <v>12.01614</v>
      </c>
      <c r="N1922" s="4">
        <f ca="1">[1]!thsiFinD("ths_turnover_ratio_w_stock",$A1922,$A$1)</f>
        <v>8.6936620490976004</v>
      </c>
      <c r="O1922" s="4">
        <f ca="1">[1]!thsiFinD("ths_relative_chg_ratio_w_stock",$A1922,$A$1,104,100)</f>
        <v>-0.82380622157852001</v>
      </c>
      <c r="P1922" s="4"/>
    </row>
    <row r="1923" spans="1:16" x14ac:dyDescent="0.25">
      <c r="A1923" s="2" t="s">
        <v>3855</v>
      </c>
      <c r="B1923" s="2" t="s">
        <v>3856</v>
      </c>
      <c r="C1923" s="4">
        <f ca="1">[1]!thsiFinD("ths_vol_ratio_stock",$A1923,$A$1,7,100)</f>
        <v>1.1047851717262001</v>
      </c>
      <c r="D1923" s="4">
        <f ca="1">[1]!thsiFinD("ths_cr_stock",$A1923,$A$1,7,100,100)</f>
        <v>48.445595854922999</v>
      </c>
      <c r="E1923" s="4">
        <f ca="1">[1]!thsiFinD("ths_mfi_stock",$A1923,$A$1,7,100,100)</f>
        <v>49.426227950611</v>
      </c>
      <c r="F1923" s="4">
        <f ca="1">[1]!thsiFinD("ths_expma_stock",$A1923,$A$1,7,100,100)</f>
        <v>14.946241699163</v>
      </c>
      <c r="G1923" s="4">
        <f ca="1">[1]!thsiFinD("ths_rsi_stock",$A1923,$A$1,7,100,100)</f>
        <v>32.496882990077999</v>
      </c>
      <c r="H1923" s="4">
        <f ca="1">[1]!thsiFinD("ths_adtm_stock",$A1923,$A$1,7,3,100,100,100)</f>
        <v>-3.3707865168538999E-2</v>
      </c>
      <c r="I1923" s="4">
        <f ca="1">[1]!thsiFinD("ths_bbiboll_stock",$A1923,$A$1,7,3,100,100,100)</f>
        <v>15.0903125</v>
      </c>
      <c r="J1923" s="4">
        <f ca="1">[1]!thsiFinD("ths_dptb_stock",$A1923,$A$1,7,104,100,100)</f>
        <v>0.57142857142856995</v>
      </c>
      <c r="K1923" s="4">
        <f ca="1">[1]!thsiFinD("ths_srmi_stock",$A1923,$A$1,7,100,100)</f>
        <v>-4.3853820598007E-2</v>
      </c>
      <c r="L1923" s="4">
        <f ca="1">[1]!thsiFinD("ths_atr_stock",$A1923,$A$1,7,101,100,100)</f>
        <v>0.60571428571428998</v>
      </c>
      <c r="M1923" s="4">
        <f ca="1">[1]!thsiFinD("ths_vol_w_stock",$A1923,$A$1)/1000000</f>
        <v>49.701000000000001</v>
      </c>
      <c r="N1923" s="4">
        <f ca="1">[1]!thsiFinD("ths_turnover_ratio_w_stock",$A1923,$A$1)</f>
        <v>35.665328629011</v>
      </c>
      <c r="O1923" s="4">
        <f ca="1">[1]!thsiFinD("ths_relative_chg_ratio_w_stock",$A1923,$A$1,104,100)</f>
        <v>-2.9367074071674999</v>
      </c>
      <c r="P1923" s="4"/>
    </row>
    <row r="1924" spans="1:16" x14ac:dyDescent="0.25">
      <c r="A1924" s="2" t="s">
        <v>3857</v>
      </c>
      <c r="B1924" s="2" t="s">
        <v>3858</v>
      </c>
      <c r="C1924" s="4">
        <f ca="1">[1]!thsiFinD("ths_vol_ratio_stock",$A1924,$A$1,7,100)</f>
        <v>0.84802395743675996</v>
      </c>
      <c r="D1924" s="4">
        <f ca="1">[1]!thsiFinD("ths_cr_stock",$A1924,$A$1,7,100,100)</f>
        <v>85.195530726257005</v>
      </c>
      <c r="E1924" s="4">
        <f ca="1">[1]!thsiFinD("ths_mfi_stock",$A1924,$A$1,7,100,100)</f>
        <v>32.463087894474</v>
      </c>
      <c r="F1924" s="4">
        <f ca="1">[1]!thsiFinD("ths_expma_stock",$A1924,$A$1,7,100,100)</f>
        <v>13.937351978485999</v>
      </c>
      <c r="G1924" s="4">
        <f ca="1">[1]!thsiFinD("ths_rsi_stock",$A1924,$A$1,7,100,100)</f>
        <v>51.334319112198003</v>
      </c>
      <c r="H1924" s="4">
        <f ca="1">[1]!thsiFinD("ths_adtm_stock",$A1924,$A$1,7,3,100,100,100)</f>
        <v>0.63276836158191996</v>
      </c>
      <c r="I1924" s="4">
        <f ca="1">[1]!thsiFinD("ths_bbiboll_stock",$A1924,$A$1,7,3,100,100,100)</f>
        <v>13.801562499999999</v>
      </c>
      <c r="J1924" s="4">
        <f ca="1">[1]!thsiFinD("ths_dptb_stock",$A1924,$A$1,7,104,100,100)</f>
        <v>0.57142857142856995</v>
      </c>
      <c r="K1924" s="4">
        <f ca="1">[1]!thsiFinD("ths_srmi_stock",$A1924,$A$1,7,100,100)</f>
        <v>-5.0323508267434E-3</v>
      </c>
      <c r="L1924" s="4">
        <f ca="1">[1]!thsiFinD("ths_atr_stock",$A1924,$A$1,7,101,100,100)</f>
        <v>0.66714285714286004</v>
      </c>
      <c r="M1924" s="4">
        <f ca="1">[1]!thsiFinD("ths_vol_w_stock",$A1924,$A$1)/1000000</f>
        <v>58.781334999999999</v>
      </c>
      <c r="N1924" s="4">
        <f ca="1">[1]!thsiFinD("ths_turnover_ratio_w_stock",$A1924,$A$1)</f>
        <v>29.196309129936999</v>
      </c>
      <c r="O1924" s="4">
        <f ca="1">[1]!thsiFinD("ths_relative_chg_ratio_w_stock",$A1924,$A$1,104,100)</f>
        <v>0.23582261179187999</v>
      </c>
      <c r="P1924" s="4"/>
    </row>
    <row r="1925" spans="1:16" x14ac:dyDescent="0.25">
      <c r="A1925" s="2" t="s">
        <v>3859</v>
      </c>
      <c r="B1925" s="2" t="s">
        <v>3860</v>
      </c>
      <c r="C1925" s="4">
        <f ca="1">[1]!thsiFinD("ths_vol_ratio_stock",$A1925,$A$1,7,100)</f>
        <v>0.54643462868147996</v>
      </c>
      <c r="D1925" s="4">
        <f ca="1">[1]!thsiFinD("ths_cr_stock",$A1925,$A$1,7,100,100)</f>
        <v>75.384615384615003</v>
      </c>
      <c r="E1925" s="4">
        <f ca="1">[1]!thsiFinD("ths_mfi_stock",$A1925,$A$1,7,100,100)</f>
        <v>40.403770790887002</v>
      </c>
      <c r="F1925" s="4">
        <f ca="1">[1]!thsiFinD("ths_expma_stock",$A1925,$A$1,7,100,100)</f>
        <v>4.2361633678787003</v>
      </c>
      <c r="G1925" s="4">
        <f ca="1">[1]!thsiFinD("ths_rsi_stock",$A1925,$A$1,7,100,100)</f>
        <v>49.209229083966001</v>
      </c>
      <c r="H1925" s="4">
        <f ca="1">[1]!thsiFinD("ths_adtm_stock",$A1925,$A$1,7,3,100,100,100)</f>
        <v>0.8</v>
      </c>
      <c r="I1925" s="4">
        <f ca="1">[1]!thsiFinD("ths_bbiboll_stock",$A1925,$A$1,7,3,100,100,100)</f>
        <v>4.2029166666666997</v>
      </c>
      <c r="J1925" s="4">
        <f ca="1">[1]!thsiFinD("ths_dptb_stock",$A1925,$A$1,7,104,100,100)</f>
        <v>0.57142857142856995</v>
      </c>
      <c r="K1925" s="4">
        <f ca="1">[1]!thsiFinD("ths_srmi_stock",$A1925,$A$1,7,100,100)</f>
        <v>-2.375296912114E-3</v>
      </c>
      <c r="L1925" s="4">
        <f ca="1">[1]!thsiFinD("ths_atr_stock",$A1925,$A$1,7,101,100,100)</f>
        <v>0.16714285714286001</v>
      </c>
      <c r="M1925" s="4">
        <f ca="1">[1]!thsiFinD("ths_vol_w_stock",$A1925,$A$1)/1000000</f>
        <v>49.145245000000003</v>
      </c>
      <c r="N1925" s="4">
        <f ca="1">[1]!thsiFinD("ths_turnover_ratio_w_stock",$A1925,$A$1)</f>
        <v>9.9956320048269998</v>
      </c>
      <c r="O1925" s="4">
        <f ca="1">[1]!thsiFinD("ths_relative_chg_ratio_w_stock",$A1925,$A$1,104,100)</f>
        <v>-2.2482239802370998</v>
      </c>
      <c r="P1925" s="4"/>
    </row>
    <row r="1926" spans="1:16" x14ac:dyDescent="0.25">
      <c r="A1926" s="2" t="s">
        <v>3861</v>
      </c>
      <c r="B1926" s="2" t="s">
        <v>3862</v>
      </c>
      <c r="C1926" s="4">
        <f ca="1">[1]!thsiFinD("ths_vol_ratio_stock",$A1926,$A$1,7,100)</f>
        <v>1.9744715007189999</v>
      </c>
      <c r="D1926" s="4">
        <f ca="1">[1]!thsiFinD("ths_cr_stock",$A1926,$A$1,7,100,100)</f>
        <v>76.878612716763001</v>
      </c>
      <c r="E1926" s="4">
        <f ca="1">[1]!thsiFinD("ths_mfi_stock",$A1926,$A$1,7,100,100)</f>
        <v>64.78357582273</v>
      </c>
      <c r="F1926" s="4">
        <f ca="1">[1]!thsiFinD("ths_expma_stock",$A1926,$A$1,7,100,100)</f>
        <v>4.5125817327954003</v>
      </c>
      <c r="G1926" s="4">
        <f ca="1">[1]!thsiFinD("ths_rsi_stock",$A1926,$A$1,7,100,100)</f>
        <v>37.141667575992997</v>
      </c>
      <c r="H1926" s="4">
        <f ca="1">[1]!thsiFinD("ths_adtm_stock",$A1926,$A$1,7,3,100,100,100)</f>
        <v>0.30303030303029999</v>
      </c>
      <c r="I1926" s="4">
        <f ca="1">[1]!thsiFinD("ths_bbiboll_stock",$A1926,$A$1,7,3,100,100,100)</f>
        <v>4.4961458333333004</v>
      </c>
      <c r="J1926" s="4">
        <f ca="1">[1]!thsiFinD("ths_dptb_stock",$A1926,$A$1,7,104,100,100)</f>
        <v>1</v>
      </c>
      <c r="K1926" s="4">
        <f ca="1">[1]!thsiFinD("ths_srmi_stock",$A1926,$A$1,7,100,100)</f>
        <v>-1.8099547511312E-2</v>
      </c>
      <c r="L1926" s="4">
        <f ca="1">[1]!thsiFinD("ths_atr_stock",$A1926,$A$1,7,101,100,100)</f>
        <v>0.15142857142857</v>
      </c>
      <c r="M1926" s="4">
        <f ca="1">[1]!thsiFinD("ths_vol_w_stock",$A1926,$A$1)/1000000</f>
        <v>25.242999999999999</v>
      </c>
      <c r="N1926" s="4">
        <f ca="1">[1]!thsiFinD("ths_turnover_ratio_w_stock",$A1926,$A$1)</f>
        <v>8.5255844809463994</v>
      </c>
      <c r="O1926" s="4">
        <f ca="1">[1]!thsiFinD("ths_relative_chg_ratio_w_stock",$A1926,$A$1,104,100)</f>
        <v>-2.7447671605111998</v>
      </c>
      <c r="P1926" s="4"/>
    </row>
    <row r="1927" spans="1:16" x14ac:dyDescent="0.25">
      <c r="A1927" s="2" t="s">
        <v>3863</v>
      </c>
      <c r="B1927" s="2" t="s">
        <v>3864</v>
      </c>
      <c r="C1927" s="4">
        <f ca="1">[1]!thsiFinD("ths_vol_ratio_stock",$A1927,$A$1,7,100)</f>
        <v>0.76204069655117002</v>
      </c>
      <c r="D1927" s="4">
        <f ca="1">[1]!thsiFinD("ths_cr_stock",$A1927,$A$1,7,100,100)</f>
        <v>45.784543325526997</v>
      </c>
      <c r="E1927" s="4">
        <f ca="1">[1]!thsiFinD("ths_mfi_stock",$A1927,$A$1,7,100,100)</f>
        <v>33.649542044953002</v>
      </c>
      <c r="F1927" s="4">
        <f ca="1">[1]!thsiFinD("ths_expma_stock",$A1927,$A$1,7,100,100)</f>
        <v>20.725813151754998</v>
      </c>
      <c r="G1927" s="4">
        <f ca="1">[1]!thsiFinD("ths_rsi_stock",$A1927,$A$1,7,100,100)</f>
        <v>32.825322035092</v>
      </c>
      <c r="H1927" s="4">
        <f ca="1">[1]!thsiFinD("ths_adtm_stock",$A1927,$A$1,7,3,100,100,100)</f>
        <v>-0.28571428571428997</v>
      </c>
      <c r="I1927" s="4">
        <f ca="1">[1]!thsiFinD("ths_bbiboll_stock",$A1927,$A$1,7,3,100,100,100)</f>
        <v>21.035104166667001</v>
      </c>
      <c r="J1927" s="4">
        <f ca="1">[1]!thsiFinD("ths_dptb_stock",$A1927,$A$1,7,104,100,100)</f>
        <v>0.71428571428570997</v>
      </c>
      <c r="K1927" s="4">
        <f ca="1">[1]!thsiFinD("ths_srmi_stock",$A1927,$A$1,7,100,100)</f>
        <v>-3.6719122556031998E-2</v>
      </c>
      <c r="L1927" s="4">
        <f ca="1">[1]!thsiFinD("ths_atr_stock",$A1927,$A$1,7,101,100,100)</f>
        <v>0.59571428571428997</v>
      </c>
      <c r="M1927" s="4">
        <f ca="1">[1]!thsiFinD("ths_vol_w_stock",$A1927,$A$1)/1000000</f>
        <v>101.71028200000001</v>
      </c>
      <c r="N1927" s="4">
        <f ca="1">[1]!thsiFinD("ths_turnover_ratio_w_stock",$A1927,$A$1)</f>
        <v>7.0181405561638002</v>
      </c>
      <c r="O1927" s="4">
        <f ca="1">[1]!thsiFinD("ths_relative_chg_ratio_w_stock",$A1927,$A$1,104,100)</f>
        <v>-0.80482114161784002</v>
      </c>
      <c r="P1927" s="4"/>
    </row>
    <row r="1928" spans="1:16" x14ac:dyDescent="0.25">
      <c r="A1928" s="2" t="s">
        <v>3865</v>
      </c>
      <c r="B1928" s="2" t="s">
        <v>3866</v>
      </c>
      <c r="C1928" s="4">
        <f ca="1">[1]!thsiFinD("ths_vol_ratio_stock",$A1928,$A$1,7,100)</f>
        <v>0.63132673566894004</v>
      </c>
      <c r="D1928" s="4">
        <f ca="1">[1]!thsiFinD("ths_cr_stock",$A1928,$A$1,7,100,100)</f>
        <v>101.42857142857</v>
      </c>
      <c r="E1928" s="4">
        <f ca="1">[1]!thsiFinD("ths_mfi_stock",$A1928,$A$1,7,100,100)</f>
        <v>51.900786926034002</v>
      </c>
      <c r="F1928" s="4">
        <f ca="1">[1]!thsiFinD("ths_expma_stock",$A1928,$A$1,7,100,100)</f>
        <v>4.1677986636137998</v>
      </c>
      <c r="G1928" s="4">
        <f ca="1">[1]!thsiFinD("ths_rsi_stock",$A1928,$A$1,7,100,100)</f>
        <v>37.080186467982998</v>
      </c>
      <c r="H1928" s="4">
        <f ca="1">[1]!thsiFinD("ths_adtm_stock",$A1928,$A$1,7,3,100,100,100)</f>
        <v>0.69767441860464996</v>
      </c>
      <c r="I1928" s="4">
        <f ca="1">[1]!thsiFinD("ths_bbiboll_stock",$A1928,$A$1,7,3,100,100,100)</f>
        <v>4.1732291666667001</v>
      </c>
      <c r="J1928" s="4">
        <f ca="1">[1]!thsiFinD("ths_dptb_stock",$A1928,$A$1,7,104,100,100)</f>
        <v>1</v>
      </c>
      <c r="K1928" s="4">
        <f ca="1">[1]!thsiFinD("ths_srmi_stock",$A1928,$A$1,7,100,100)</f>
        <v>-4.9140049140049998E-3</v>
      </c>
      <c r="L1928" s="4">
        <f ca="1">[1]!thsiFinD("ths_atr_stock",$A1928,$A$1,7,101,100,100)</f>
        <v>0.13714285714286001</v>
      </c>
      <c r="M1928" s="4">
        <f ca="1">[1]!thsiFinD("ths_vol_w_stock",$A1928,$A$1)/1000000</f>
        <v>123.893469</v>
      </c>
      <c r="N1928" s="4">
        <f ca="1">[1]!thsiFinD("ths_turnover_ratio_w_stock",$A1928,$A$1)</f>
        <v>9.2344152953311003</v>
      </c>
      <c r="O1928" s="4">
        <f ca="1">[1]!thsiFinD("ths_relative_chg_ratio_w_stock",$A1928,$A$1,104,100)</f>
        <v>-3.514611351408</v>
      </c>
      <c r="P1928" s="4"/>
    </row>
    <row r="1929" spans="1:16" x14ac:dyDescent="0.25">
      <c r="A1929" s="2" t="s">
        <v>3867</v>
      </c>
      <c r="B1929" s="2" t="s">
        <v>3868</v>
      </c>
      <c r="C1929" s="4">
        <f ca="1">[1]!thsiFinD("ths_vol_ratio_stock",$A1929,$A$1,7,100)</f>
        <v>0.37365640258017002</v>
      </c>
      <c r="D1929" s="4">
        <f ca="1">[1]!thsiFinD("ths_cr_stock",$A1929,$A$1,7,100,100)</f>
        <v>82.8125</v>
      </c>
      <c r="E1929" s="4">
        <f ca="1">[1]!thsiFinD("ths_mfi_stock",$A1929,$A$1,7,100,100)</f>
        <v>44.033003959466001</v>
      </c>
      <c r="F1929" s="4">
        <f ca="1">[1]!thsiFinD("ths_expma_stock",$A1929,$A$1,7,100,100)</f>
        <v>13.285288361980999</v>
      </c>
      <c r="G1929" s="4">
        <f ca="1">[1]!thsiFinD("ths_rsi_stock",$A1929,$A$1,7,100,100)</f>
        <v>41.469920910606</v>
      </c>
      <c r="H1929" s="4">
        <f ca="1">[1]!thsiFinD("ths_adtm_stock",$A1929,$A$1,7,3,100,100,100)</f>
        <v>0.35714285714285998</v>
      </c>
      <c r="I1929" s="4">
        <f ca="1">[1]!thsiFinD("ths_bbiboll_stock",$A1929,$A$1,7,3,100,100,100)</f>
        <v>13.26375</v>
      </c>
      <c r="J1929" s="4">
        <f ca="1">[1]!thsiFinD("ths_dptb_stock",$A1929,$A$1,7,104,100,100)</f>
        <v>0.42857142857142999</v>
      </c>
      <c r="K1929" s="4">
        <f ca="1">[1]!thsiFinD("ths_srmi_stock",$A1929,$A$1,7,100,100)</f>
        <v>-9.1324200913242993E-3</v>
      </c>
      <c r="L1929" s="4">
        <f ca="1">[1]!thsiFinD("ths_atr_stock",$A1929,$A$1,7,101,100,100)</f>
        <v>0.59428571428570998</v>
      </c>
      <c r="M1929" s="4">
        <f ca="1">[1]!thsiFinD("ths_vol_w_stock",$A1929,$A$1)/1000000</f>
        <v>29.624258000000001</v>
      </c>
      <c r="N1929" s="4">
        <f ca="1">[1]!thsiFinD("ths_turnover_ratio_w_stock",$A1929,$A$1)</f>
        <v>15.858575839916</v>
      </c>
      <c r="O1929" s="4">
        <f ca="1">[1]!thsiFinD("ths_relative_chg_ratio_w_stock",$A1929,$A$1,104,100)</f>
        <v>-3.8450612483319002</v>
      </c>
      <c r="P1929" s="4"/>
    </row>
    <row r="1930" spans="1:16" x14ac:dyDescent="0.25">
      <c r="A1930" s="2" t="s">
        <v>3869</v>
      </c>
      <c r="B1930" s="2" t="s">
        <v>3870</v>
      </c>
      <c r="C1930" s="4">
        <f ca="1">[1]!thsiFinD("ths_vol_ratio_stock",$A1930,$A$1,7,100)</f>
        <v>0.84223302864936</v>
      </c>
      <c r="D1930" s="4">
        <f ca="1">[1]!thsiFinD("ths_cr_stock",$A1930,$A$1,7,100,100)</f>
        <v>32.236842105263001</v>
      </c>
      <c r="E1930" s="4">
        <f ca="1">[1]!thsiFinD("ths_mfi_stock",$A1930,$A$1,7,100,100)</f>
        <v>16.197513564767</v>
      </c>
      <c r="F1930" s="4">
        <f ca="1">[1]!thsiFinD("ths_expma_stock",$A1930,$A$1,7,100,100)</f>
        <v>7.5822999246542002</v>
      </c>
      <c r="G1930" s="4">
        <f ca="1">[1]!thsiFinD("ths_rsi_stock",$A1930,$A$1,7,100,100)</f>
        <v>27.349666132618999</v>
      </c>
      <c r="H1930" s="4">
        <f ca="1">[1]!thsiFinD("ths_adtm_stock",$A1930,$A$1,7,3,100,100,100)</f>
        <v>-0.74137931034482996</v>
      </c>
      <c r="I1930" s="4">
        <f ca="1">[1]!thsiFinD("ths_bbiboll_stock",$A1930,$A$1,7,3,100,100,100)</f>
        <v>7.6111458333332997</v>
      </c>
      <c r="J1930" s="4">
        <f ca="1">[1]!thsiFinD("ths_dptb_stock",$A1930,$A$1,7,104,100,100)</f>
        <v>0.71428571428570997</v>
      </c>
      <c r="K1930" s="4">
        <f ca="1">[1]!thsiFinD("ths_srmi_stock",$A1930,$A$1,7,100,100)</f>
        <v>-4.1343669250645997E-2</v>
      </c>
      <c r="L1930" s="4">
        <f ca="1">[1]!thsiFinD("ths_atr_stock",$A1930,$A$1,7,101,100,100)</f>
        <v>0.19142857142857</v>
      </c>
      <c r="M1930" s="4">
        <f ca="1">[1]!thsiFinD("ths_vol_w_stock",$A1930,$A$1)/1000000</f>
        <v>18.078855999999998</v>
      </c>
      <c r="N1930" s="4">
        <f ca="1">[1]!thsiFinD("ths_turnover_ratio_w_stock",$A1930,$A$1)</f>
        <v>4.9784105331635997</v>
      </c>
      <c r="O1930" s="4">
        <f ca="1">[1]!thsiFinD("ths_relative_chg_ratio_w_stock",$A1930,$A$1,104,100)</f>
        <v>-2.5474551143288999</v>
      </c>
      <c r="P1930" s="4"/>
    </row>
    <row r="1931" spans="1:16" x14ac:dyDescent="0.25">
      <c r="A1931" s="2" t="s">
        <v>3871</v>
      </c>
      <c r="B1931" s="2" t="s">
        <v>3872</v>
      </c>
      <c r="C1931" s="4">
        <f ca="1">[1]!thsiFinD("ths_vol_ratio_stock",$A1931,$A$1,7,100)</f>
        <v>0.93662551416041995</v>
      </c>
      <c r="D1931" s="4">
        <f ca="1">[1]!thsiFinD("ths_cr_stock",$A1931,$A$1,7,100,100)</f>
        <v>149.39759036145</v>
      </c>
      <c r="E1931" s="4">
        <f ca="1">[1]!thsiFinD("ths_mfi_stock",$A1931,$A$1,7,100,100)</f>
        <v>72.598457904892001</v>
      </c>
      <c r="F1931" s="4">
        <f ca="1">[1]!thsiFinD("ths_expma_stock",$A1931,$A$1,7,100,100)</f>
        <v>54.622089050928999</v>
      </c>
      <c r="G1931" s="4">
        <f ca="1">[1]!thsiFinD("ths_rsi_stock",$A1931,$A$1,7,100,100)</f>
        <v>42.255443319400001</v>
      </c>
      <c r="H1931" s="4">
        <f ca="1">[1]!thsiFinD("ths_adtm_stock",$A1931,$A$1,7,3,100,100,100)</f>
        <v>0.41496598639456</v>
      </c>
      <c r="I1931" s="4">
        <f ca="1">[1]!thsiFinD("ths_bbiboll_stock",$A1931,$A$1,7,3,100,100,100)</f>
        <v>54.727916666666999</v>
      </c>
      <c r="J1931" s="4">
        <f ca="1">[1]!thsiFinD("ths_dptb_stock",$A1931,$A$1,7,104,100,100)</f>
        <v>0.85714285714285998</v>
      </c>
      <c r="K1931" s="4">
        <f ca="1">[1]!thsiFinD("ths_srmi_stock",$A1931,$A$1,7,100,100)</f>
        <v>2.2685013015991001E-2</v>
      </c>
      <c r="L1931" s="4">
        <f ca="1">[1]!thsiFinD("ths_atr_stock",$A1931,$A$1,7,101,100,100)</f>
        <v>1.6757142857142999</v>
      </c>
      <c r="M1931" s="4">
        <f ca="1">[1]!thsiFinD("ths_vol_w_stock",$A1931,$A$1)/1000000</f>
        <v>16.012948999999999</v>
      </c>
      <c r="N1931" s="4">
        <f ca="1">[1]!thsiFinD("ths_turnover_ratio_w_stock",$A1931,$A$1)</f>
        <v>5.7963364741868997</v>
      </c>
      <c r="O1931" s="4">
        <f ca="1">[1]!thsiFinD("ths_relative_chg_ratio_w_stock",$A1931,$A$1,104,100)</f>
        <v>1.122151517399</v>
      </c>
      <c r="P1931" s="4"/>
    </row>
    <row r="1932" spans="1:16" x14ac:dyDescent="0.25">
      <c r="A1932" s="2" t="s">
        <v>3873</v>
      </c>
      <c r="B1932" s="2" t="s">
        <v>3874</v>
      </c>
      <c r="C1932" s="4">
        <f ca="1">[1]!thsiFinD("ths_vol_ratio_stock",$A1932,$A$1,7,100)</f>
        <v>1.1389960571277</v>
      </c>
      <c r="D1932" s="4">
        <f ca="1">[1]!thsiFinD("ths_cr_stock",$A1932,$A$1,7,100,100)</f>
        <v>78.396436525612003</v>
      </c>
      <c r="E1932" s="4">
        <f ca="1">[1]!thsiFinD("ths_mfi_stock",$A1932,$A$1,7,100,100)</f>
        <v>43.879497548568999</v>
      </c>
      <c r="F1932" s="4">
        <f ca="1">[1]!thsiFinD("ths_expma_stock",$A1932,$A$1,7,100,100)</f>
        <v>10.163456863312</v>
      </c>
      <c r="G1932" s="4">
        <f ca="1">[1]!thsiFinD("ths_rsi_stock",$A1932,$A$1,7,100,100)</f>
        <v>31.421756195343999</v>
      </c>
      <c r="H1932" s="4">
        <f ca="1">[1]!thsiFinD("ths_adtm_stock",$A1932,$A$1,7,3,100,100,100)</f>
        <v>0.14705882352940999</v>
      </c>
      <c r="I1932" s="4">
        <f ca="1">[1]!thsiFinD("ths_bbiboll_stock",$A1932,$A$1,7,3,100,100,100)</f>
        <v>10.222708333332999</v>
      </c>
      <c r="J1932" s="4">
        <f ca="1">[1]!thsiFinD("ths_dptb_stock",$A1932,$A$1,7,104,100,100)</f>
        <v>0.85714285714285998</v>
      </c>
      <c r="K1932" s="4">
        <f ca="1">[1]!thsiFinD("ths_srmi_stock",$A1932,$A$1,7,100,100)</f>
        <v>-2.5870646766169E-2</v>
      </c>
      <c r="L1932" s="4">
        <f ca="1">[1]!thsiFinD("ths_atr_stock",$A1932,$A$1,7,101,100,100)</f>
        <v>0.38714285714286001</v>
      </c>
      <c r="M1932" s="4">
        <f ca="1">[1]!thsiFinD("ths_vol_w_stock",$A1932,$A$1)/1000000</f>
        <v>61.879122000000002</v>
      </c>
      <c r="N1932" s="4">
        <f ca="1">[1]!thsiFinD("ths_turnover_ratio_w_stock",$A1932,$A$1)</f>
        <v>8.7323119980919994</v>
      </c>
      <c r="O1932" s="4">
        <f ca="1">[1]!thsiFinD("ths_relative_chg_ratio_w_stock",$A1932,$A$1,104,100)</f>
        <v>-2.4080106350512001</v>
      </c>
      <c r="P1932" s="4"/>
    </row>
    <row r="1933" spans="1:16" x14ac:dyDescent="0.25">
      <c r="A1933" s="2" t="s">
        <v>3875</v>
      </c>
      <c r="B1933" s="2" t="s">
        <v>3876</v>
      </c>
      <c r="C1933" s="4">
        <f ca="1">[1]!thsiFinD("ths_vol_ratio_stock",$A1933,$A$1,7,100)</f>
        <v>0.70907237130804002</v>
      </c>
      <c r="D1933" s="4">
        <f ca="1">[1]!thsiFinD("ths_cr_stock",$A1933,$A$1,7,100,100)</f>
        <v>124.32432432432</v>
      </c>
      <c r="E1933" s="4">
        <f ca="1">[1]!thsiFinD("ths_mfi_stock",$A1933,$A$1,7,100,100)</f>
        <v>60.405060733642998</v>
      </c>
      <c r="F1933" s="4">
        <f ca="1">[1]!thsiFinD("ths_expma_stock",$A1933,$A$1,7,100,100)</f>
        <v>17.331340933880998</v>
      </c>
      <c r="G1933" s="4">
        <f ca="1">[1]!thsiFinD("ths_rsi_stock",$A1933,$A$1,7,100,100)</f>
        <v>35.468903072613003</v>
      </c>
      <c r="H1933" s="4">
        <f ca="1">[1]!thsiFinD("ths_adtm_stock",$A1933,$A$1,7,3,100,100,100)</f>
        <v>0.46153846153846001</v>
      </c>
      <c r="I1933" s="4">
        <f ca="1">[1]!thsiFinD("ths_bbiboll_stock",$A1933,$A$1,7,3,100,100,100)</f>
        <v>17.473333333332999</v>
      </c>
      <c r="J1933" s="4">
        <f ca="1">[1]!thsiFinD("ths_dptb_stock",$A1933,$A$1,7,104,100,100)</f>
        <v>0.57142857142856995</v>
      </c>
      <c r="K1933" s="4">
        <f ca="1">[1]!thsiFinD("ths_srmi_stock",$A1933,$A$1,7,100,100)</f>
        <v>8.9285714285715998E-3</v>
      </c>
      <c r="L1933" s="4">
        <f ca="1">[1]!thsiFinD("ths_atr_stock",$A1933,$A$1,7,101,100,100)</f>
        <v>0.72571428571428998</v>
      </c>
      <c r="M1933" s="4">
        <f ca="1">[1]!thsiFinD("ths_vol_w_stock",$A1933,$A$1)/1000000</f>
        <v>90.436684</v>
      </c>
      <c r="N1933" s="4">
        <f ca="1">[1]!thsiFinD("ths_turnover_ratio_w_stock",$A1933,$A$1)</f>
        <v>15.234897034195001</v>
      </c>
      <c r="O1933" s="4">
        <f ca="1">[1]!thsiFinD("ths_relative_chg_ratio_w_stock",$A1933,$A$1,104,100)</f>
        <v>-3.4851298716736001</v>
      </c>
      <c r="P1933" s="4"/>
    </row>
    <row r="1934" spans="1:16" x14ac:dyDescent="0.25">
      <c r="A1934" s="2" t="s">
        <v>3877</v>
      </c>
      <c r="B1934" s="2" t="s">
        <v>3878</v>
      </c>
      <c r="C1934" s="4">
        <f ca="1">[1]!thsiFinD("ths_vol_ratio_stock",$A1934,$A$1,7,100)</f>
        <v>0.86330354156214995</v>
      </c>
      <c r="D1934" s="4">
        <f ca="1">[1]!thsiFinD("ths_cr_stock",$A1934,$A$1,7,100,100)</f>
        <v>47.236842105263001</v>
      </c>
      <c r="E1934" s="4">
        <f ca="1">[1]!thsiFinD("ths_mfi_stock",$A1934,$A$1,7,100,100)</f>
        <v>43.616043684581001</v>
      </c>
      <c r="F1934" s="4">
        <f ca="1">[1]!thsiFinD("ths_expma_stock",$A1934,$A$1,7,100,100)</f>
        <v>16.773857688831999</v>
      </c>
      <c r="G1934" s="4">
        <f ca="1">[1]!thsiFinD("ths_rsi_stock",$A1934,$A$1,7,100,100)</f>
        <v>37.504588702054001</v>
      </c>
      <c r="H1934" s="4">
        <f ca="1">[1]!thsiFinD("ths_adtm_stock",$A1934,$A$1,7,3,100,100,100)</f>
        <v>-0.23893805309735</v>
      </c>
      <c r="I1934" s="4">
        <f ca="1">[1]!thsiFinD("ths_bbiboll_stock",$A1934,$A$1,7,3,100,100,100)</f>
        <v>16.755416666666999</v>
      </c>
      <c r="J1934" s="4">
        <f ca="1">[1]!thsiFinD("ths_dptb_stock",$A1934,$A$1,7,104,100,100)</f>
        <v>0.85714285714285998</v>
      </c>
      <c r="K1934" s="4">
        <f ca="1">[1]!thsiFinD("ths_srmi_stock",$A1934,$A$1,7,100,100)</f>
        <v>-3.9122703023118002E-2</v>
      </c>
      <c r="L1934" s="4">
        <f ca="1">[1]!thsiFinD("ths_atr_stock",$A1934,$A$1,7,101,100,100)</f>
        <v>0.54</v>
      </c>
      <c r="M1934" s="4">
        <f ca="1">[1]!thsiFinD("ths_vol_w_stock",$A1934,$A$1)/1000000</f>
        <v>66.408460000000005</v>
      </c>
      <c r="N1934" s="4">
        <f ca="1">[1]!thsiFinD("ths_turnover_ratio_w_stock",$A1934,$A$1)</f>
        <v>10.429819990685999</v>
      </c>
      <c r="O1934" s="4">
        <f ca="1">[1]!thsiFinD("ths_relative_chg_ratio_w_stock",$A1934,$A$1,104,100)</f>
        <v>-2.9026207628641001</v>
      </c>
      <c r="P1934" s="4"/>
    </row>
    <row r="1935" spans="1:16" x14ac:dyDescent="0.25">
      <c r="A1935" s="2" t="s">
        <v>3879</v>
      </c>
      <c r="B1935" s="2" t="s">
        <v>3880</v>
      </c>
      <c r="C1935" s="4">
        <f ca="1">[1]!thsiFinD("ths_vol_ratio_stock",$A1935,$A$1,7,100)</f>
        <v>1.1096574410730999</v>
      </c>
      <c r="D1935" s="4">
        <f ca="1">[1]!thsiFinD("ths_cr_stock",$A1935,$A$1,7,100,100)</f>
        <v>36.172695449241999</v>
      </c>
      <c r="E1935" s="4">
        <f ca="1">[1]!thsiFinD("ths_mfi_stock",$A1935,$A$1,7,100,100)</f>
        <v>26.576797661549001</v>
      </c>
      <c r="F1935" s="4">
        <f ca="1">[1]!thsiFinD("ths_expma_stock",$A1935,$A$1,7,100,100)</f>
        <v>19.029093273520999</v>
      </c>
      <c r="G1935" s="4">
        <f ca="1">[1]!thsiFinD("ths_rsi_stock",$A1935,$A$1,7,100,100)</f>
        <v>26.368232264003002</v>
      </c>
      <c r="H1935" s="4">
        <f ca="1">[1]!thsiFinD("ths_adtm_stock",$A1935,$A$1,7,3,100,100,100)</f>
        <v>-0.71808510638297995</v>
      </c>
      <c r="I1935" s="4">
        <f ca="1">[1]!thsiFinD("ths_bbiboll_stock",$A1935,$A$1,7,3,100,100,100)</f>
        <v>19.171666666667001</v>
      </c>
      <c r="J1935" s="4">
        <f ca="1">[1]!thsiFinD("ths_dptb_stock",$A1935,$A$1,7,104,100,100)</f>
        <v>0.85714285714285998</v>
      </c>
      <c r="K1935" s="4">
        <f ca="1">[1]!thsiFinD("ths_srmi_stock",$A1935,$A$1,7,100,100)</f>
        <v>-5.8884297520661003E-2</v>
      </c>
      <c r="L1935" s="4">
        <f ca="1">[1]!thsiFinD("ths_atr_stock",$A1935,$A$1,7,101,100,100)</f>
        <v>0.55714285714286005</v>
      </c>
      <c r="M1935" s="4">
        <f ca="1">[1]!thsiFinD("ths_vol_w_stock",$A1935,$A$1)/1000000</f>
        <v>42.432392</v>
      </c>
      <c r="N1935" s="4">
        <f ca="1">[1]!thsiFinD("ths_turnover_ratio_w_stock",$A1935,$A$1)</f>
        <v>8.3786846446766994</v>
      </c>
      <c r="O1935" s="4">
        <f ca="1">[1]!thsiFinD("ths_relative_chg_ratio_w_stock",$A1935,$A$1,104,100)</f>
        <v>-3.8086355090685999</v>
      </c>
      <c r="P1935" s="4"/>
    </row>
    <row r="1936" spans="1:16" x14ac:dyDescent="0.25">
      <c r="A1936" s="2" t="s">
        <v>3881</v>
      </c>
      <c r="B1936" s="2" t="s">
        <v>3882</v>
      </c>
      <c r="C1936" s="4">
        <f ca="1">[1]!thsiFinD("ths_vol_ratio_stock",$A1936,$A$1,7,100)</f>
        <v>0.50303015587280997</v>
      </c>
      <c r="D1936" s="4">
        <f ca="1">[1]!thsiFinD("ths_cr_stock",$A1936,$A$1,7,100,100)</f>
        <v>50</v>
      </c>
      <c r="E1936" s="4">
        <f ca="1">[1]!thsiFinD("ths_mfi_stock",$A1936,$A$1,7,100,100)</f>
        <v>22.130672478979001</v>
      </c>
      <c r="F1936" s="4">
        <f ca="1">[1]!thsiFinD("ths_expma_stock",$A1936,$A$1,7,100,100)</f>
        <v>4.2698581526448001</v>
      </c>
      <c r="G1936" s="4">
        <f ca="1">[1]!thsiFinD("ths_rsi_stock",$A1936,$A$1,7,100,100)</f>
        <v>53.355903606585997</v>
      </c>
      <c r="H1936" s="4">
        <f ca="1">[1]!thsiFinD("ths_adtm_stock",$A1936,$A$1,7,3,100,100,100)</f>
        <v>0.98076923076922995</v>
      </c>
      <c r="I1936" s="4">
        <f ca="1">[1]!thsiFinD("ths_bbiboll_stock",$A1936,$A$1,7,3,100,100,100)</f>
        <v>4.2068750000000001</v>
      </c>
      <c r="J1936" s="4">
        <f ca="1">[1]!thsiFinD("ths_dptb_stock",$A1936,$A$1,7,104,100,100)</f>
        <v>0.57142857142856995</v>
      </c>
      <c r="K1936" s="4">
        <f ca="1">[1]!thsiFinD("ths_srmi_stock",$A1936,$A$1,7,100,100)</f>
        <v>-4.2696629213483002E-2</v>
      </c>
      <c r="L1936" s="4">
        <f ca="1">[1]!thsiFinD("ths_atr_stock",$A1936,$A$1,7,101,100,100)</f>
        <v>0.21</v>
      </c>
      <c r="M1936" s="4">
        <f ca="1">[1]!thsiFinD("ths_vol_w_stock",$A1936,$A$1)/1000000</f>
        <v>1113.9677469999999</v>
      </c>
      <c r="N1936" s="4">
        <f ca="1">[1]!thsiFinD("ths_turnover_ratio_w_stock",$A1936,$A$1)</f>
        <v>36.389088405210003</v>
      </c>
      <c r="O1936" s="4">
        <f ca="1">[1]!thsiFinD("ths_relative_chg_ratio_w_stock",$A1936,$A$1,104,100)</f>
        <v>1.6125045233713999</v>
      </c>
      <c r="P1936" s="4"/>
    </row>
    <row r="1937" spans="1:16" x14ac:dyDescent="0.25">
      <c r="A1937" s="2" t="s">
        <v>3883</v>
      </c>
      <c r="B1937" s="2" t="s">
        <v>3884</v>
      </c>
      <c r="C1937" s="4">
        <f ca="1">[1]!thsiFinD("ths_vol_ratio_stock",$A1937,$A$1,7,100)</f>
        <v>2.2924944105058001</v>
      </c>
      <c r="D1937" s="4">
        <f ca="1">[1]!thsiFinD("ths_cr_stock",$A1937,$A$1,7,100,100)</f>
        <v>271.66666666666998</v>
      </c>
      <c r="E1937" s="4">
        <f ca="1">[1]!thsiFinD("ths_mfi_stock",$A1937,$A$1,7,100,100)</f>
        <v>90.770163161510993</v>
      </c>
      <c r="F1937" s="4">
        <f ca="1">[1]!thsiFinD("ths_expma_stock",$A1937,$A$1,7,100,100)</f>
        <v>8.5419625664085999</v>
      </c>
      <c r="G1937" s="4">
        <f ca="1">[1]!thsiFinD("ths_rsi_stock",$A1937,$A$1,7,100,100)</f>
        <v>60.197280670109997</v>
      </c>
      <c r="H1937" s="4">
        <f ca="1">[1]!thsiFinD("ths_adtm_stock",$A1937,$A$1,7,3,100,100,100)</f>
        <v>0.73750000000000004</v>
      </c>
      <c r="I1937" s="4">
        <f ca="1">[1]!thsiFinD("ths_bbiboll_stock",$A1937,$A$1,7,3,100,100,100)</f>
        <v>8.4715624999999992</v>
      </c>
      <c r="J1937" s="4">
        <f ca="1">[1]!thsiFinD("ths_dptb_stock",$A1937,$A$1,7,104,100,100)</f>
        <v>0.71428571428570997</v>
      </c>
      <c r="K1937" s="4">
        <f ca="1">[1]!thsiFinD("ths_srmi_stock",$A1937,$A$1,7,100,100)</f>
        <v>4.9768518518517997E-2</v>
      </c>
      <c r="L1937" s="4">
        <f ca="1">[1]!thsiFinD("ths_atr_stock",$A1937,$A$1,7,101,100,100)</f>
        <v>0.32285714285714001</v>
      </c>
      <c r="M1937" s="4">
        <f ca="1">[1]!thsiFinD("ths_vol_w_stock",$A1937,$A$1)/1000000</f>
        <v>34.660299999999999</v>
      </c>
      <c r="N1937" s="4">
        <f ca="1">[1]!thsiFinD("ths_turnover_ratio_w_stock",$A1937,$A$1)</f>
        <v>12.343224818203</v>
      </c>
      <c r="O1937" s="4">
        <f ca="1">[1]!thsiFinD("ths_relative_chg_ratio_w_stock",$A1937,$A$1,104,100)</f>
        <v>2.5449105220672998</v>
      </c>
      <c r="P1937" s="4"/>
    </row>
    <row r="1938" spans="1:16" x14ac:dyDescent="0.25">
      <c r="A1938" s="2" t="s">
        <v>3885</v>
      </c>
      <c r="B1938" s="2" t="s">
        <v>3886</v>
      </c>
      <c r="C1938" s="4">
        <f ca="1">[1]!thsiFinD("ths_vol_ratio_stock",$A1938,$A$1,7,100)</f>
        <v>0.64203059304433996</v>
      </c>
      <c r="D1938" s="4">
        <f ca="1">[1]!thsiFinD("ths_cr_stock",$A1938,$A$1,7,100,100)</f>
        <v>105.09745127436</v>
      </c>
      <c r="E1938" s="4">
        <f ca="1">[1]!thsiFinD("ths_mfi_stock",$A1938,$A$1,7,100,100)</f>
        <v>56.766937628895001</v>
      </c>
      <c r="F1938" s="4">
        <f ca="1">[1]!thsiFinD("ths_expma_stock",$A1938,$A$1,7,100,100)</f>
        <v>14.623275862797</v>
      </c>
      <c r="G1938" s="4">
        <f ca="1">[1]!thsiFinD("ths_rsi_stock",$A1938,$A$1,7,100,100)</f>
        <v>37.001183843424002</v>
      </c>
      <c r="H1938" s="4">
        <f ca="1">[1]!thsiFinD("ths_adtm_stock",$A1938,$A$1,7,3,100,100,100)</f>
        <v>0.50458715596329995</v>
      </c>
      <c r="I1938" s="4">
        <f ca="1">[1]!thsiFinD("ths_bbiboll_stock",$A1938,$A$1,7,3,100,100,100)</f>
        <v>14.676875000000001</v>
      </c>
      <c r="J1938" s="4">
        <f ca="1">[1]!thsiFinD("ths_dptb_stock",$A1938,$A$1,7,104,100,100)</f>
        <v>0.71428571428570997</v>
      </c>
      <c r="K1938" s="4">
        <f ca="1">[1]!thsiFinD("ths_srmi_stock",$A1938,$A$1,7,100,100)</f>
        <v>-2.7303754266212E-2</v>
      </c>
      <c r="L1938" s="4">
        <f ca="1">[1]!thsiFinD("ths_atr_stock",$A1938,$A$1,7,101,100,100)</f>
        <v>0.65142857142857002</v>
      </c>
      <c r="M1938" s="4">
        <f ca="1">[1]!thsiFinD("ths_vol_w_stock",$A1938,$A$1)/1000000</f>
        <v>9.9253</v>
      </c>
      <c r="N1938" s="4">
        <f ca="1">[1]!thsiFinD("ths_turnover_ratio_w_stock",$A1938,$A$1)</f>
        <v>12.139525841395001</v>
      </c>
      <c r="O1938" s="4">
        <f ca="1">[1]!thsiFinD("ths_relative_chg_ratio_w_stock",$A1938,$A$1,104,100)</f>
        <v>-4.5388165040536004</v>
      </c>
      <c r="P1938" s="4"/>
    </row>
    <row r="1939" spans="1:16" x14ac:dyDescent="0.25">
      <c r="A1939" s="2" t="s">
        <v>3887</v>
      </c>
      <c r="B1939" s="2" t="s">
        <v>3888</v>
      </c>
      <c r="C1939" s="4">
        <f ca="1">[1]!thsiFinD("ths_vol_ratio_stock",$A1939,$A$1,7,100)</f>
        <v>0.64767318345614</v>
      </c>
      <c r="D1939" s="4">
        <f ca="1">[1]!thsiFinD("ths_cr_stock",$A1939,$A$1,7,100,100)</f>
        <v>76.420454545455001</v>
      </c>
      <c r="E1939" s="4">
        <f ca="1">[1]!thsiFinD("ths_mfi_stock",$A1939,$A$1,7,100,100)</f>
        <v>30.08806753596</v>
      </c>
      <c r="F1939" s="4">
        <f ca="1">[1]!thsiFinD("ths_expma_stock",$A1939,$A$1,7,100,100)</f>
        <v>7.7657209299295999</v>
      </c>
      <c r="G1939" s="4">
        <f ca="1">[1]!thsiFinD("ths_rsi_stock",$A1939,$A$1,7,100,100)</f>
        <v>35.078515946193001</v>
      </c>
      <c r="H1939" s="4">
        <f ca="1">[1]!thsiFinD("ths_adtm_stock",$A1939,$A$1,7,3,100,100,100)</f>
        <v>-0.26760563380281999</v>
      </c>
      <c r="I1939" s="4">
        <f ca="1">[1]!thsiFinD("ths_bbiboll_stock",$A1939,$A$1,7,3,100,100,100)</f>
        <v>7.8260416666666996</v>
      </c>
      <c r="J1939" s="4">
        <f ca="1">[1]!thsiFinD("ths_dptb_stock",$A1939,$A$1,7,104,100,100)</f>
        <v>0.85714285714285998</v>
      </c>
      <c r="K1939" s="4">
        <f ca="1">[1]!thsiFinD("ths_srmi_stock",$A1939,$A$1,7,100,100)</f>
        <v>-2.8314028314028E-2</v>
      </c>
      <c r="L1939" s="4">
        <f ca="1">[1]!thsiFinD("ths_atr_stock",$A1939,$A$1,7,101,100,100)</f>
        <v>0.29571428571428998</v>
      </c>
      <c r="M1939" s="4">
        <f ca="1">[1]!thsiFinD("ths_vol_w_stock",$A1939,$A$1)/1000000</f>
        <v>21.145600000000002</v>
      </c>
      <c r="N1939" s="4">
        <f ca="1">[1]!thsiFinD("ths_turnover_ratio_w_stock",$A1939,$A$1)</f>
        <v>15.464724304627</v>
      </c>
      <c r="O1939" s="4">
        <f ca="1">[1]!thsiFinD("ths_relative_chg_ratio_w_stock",$A1939,$A$1,104,100)</f>
        <v>-4.8252612440554996</v>
      </c>
      <c r="P1939" s="4"/>
    </row>
    <row r="1940" spans="1:16" x14ac:dyDescent="0.25">
      <c r="A1940" s="2" t="s">
        <v>3889</v>
      </c>
      <c r="B1940" s="2" t="s">
        <v>3890</v>
      </c>
      <c r="C1940" s="4">
        <f ca="1">[1]!thsiFinD("ths_vol_ratio_stock",$A1940,$A$1,7,100)</f>
        <v>0.53458073935523998</v>
      </c>
      <c r="D1940" s="4">
        <f ca="1">[1]!thsiFinD("ths_cr_stock",$A1940,$A$1,7,100,100)</f>
        <v>85.853658536585002</v>
      </c>
      <c r="E1940" s="4">
        <f ca="1">[1]!thsiFinD("ths_mfi_stock",$A1940,$A$1,7,100,100)</f>
        <v>44.198809495955999</v>
      </c>
      <c r="F1940" s="4">
        <f ca="1">[1]!thsiFinD("ths_expma_stock",$A1940,$A$1,7,100,100)</f>
        <v>13.270495330677001</v>
      </c>
      <c r="G1940" s="4">
        <f ca="1">[1]!thsiFinD("ths_rsi_stock",$A1940,$A$1,7,100,100)</f>
        <v>39.720551725749999</v>
      </c>
      <c r="H1940" s="4">
        <f ca="1">[1]!thsiFinD("ths_adtm_stock",$A1940,$A$1,7,3,100,100,100)</f>
        <v>-9.3023255813952002E-2</v>
      </c>
      <c r="I1940" s="4">
        <f ca="1">[1]!thsiFinD("ths_bbiboll_stock",$A1940,$A$1,7,3,100,100,100)</f>
        <v>13.2403125</v>
      </c>
      <c r="J1940" s="4">
        <f ca="1">[1]!thsiFinD("ths_dptb_stock",$A1940,$A$1,7,104,100,100)</f>
        <v>0.42857142857142999</v>
      </c>
      <c r="K1940" s="4">
        <f ca="1">[1]!thsiFinD("ths_srmi_stock",$A1940,$A$1,7,100,100)</f>
        <v>-1.4404852160728E-2</v>
      </c>
      <c r="L1940" s="4">
        <f ca="1">[1]!thsiFinD("ths_atr_stock",$A1940,$A$1,7,101,100,100)</f>
        <v>0.36857142857142999</v>
      </c>
      <c r="M1940" s="4">
        <f ca="1">[1]!thsiFinD("ths_vol_w_stock",$A1940,$A$1)/1000000</f>
        <v>34.480594000000004</v>
      </c>
      <c r="N1940" s="4">
        <f ca="1">[1]!thsiFinD("ths_turnover_ratio_w_stock",$A1940,$A$1)</f>
        <v>6.9608577985386999</v>
      </c>
      <c r="O1940" s="4">
        <f ca="1">[1]!thsiFinD("ths_relative_chg_ratio_w_stock",$A1940,$A$1,104,100)</f>
        <v>4.5129585876228999E-2</v>
      </c>
      <c r="P1940" s="4"/>
    </row>
    <row r="1941" spans="1:16" x14ac:dyDescent="0.25">
      <c r="A1941" s="2" t="s">
        <v>3891</v>
      </c>
      <c r="B1941" s="2" t="s">
        <v>3892</v>
      </c>
      <c r="C1941" s="4">
        <f ca="1">[1]!thsiFinD("ths_vol_ratio_stock",$A1941,$A$1,7,100)</f>
        <v>0.69835857311205995</v>
      </c>
      <c r="D1941" s="4">
        <f ca="1">[1]!thsiFinD("ths_cr_stock",$A1941,$A$1,7,100,100)</f>
        <v>71.165644171780002</v>
      </c>
      <c r="E1941" s="4">
        <f ca="1">[1]!thsiFinD("ths_mfi_stock",$A1941,$A$1,7,100,100)</f>
        <v>29.593015869618</v>
      </c>
      <c r="F1941" s="4">
        <f ca="1">[1]!thsiFinD("ths_expma_stock",$A1941,$A$1,7,100,100)</f>
        <v>3.9698657262324</v>
      </c>
      <c r="G1941" s="4">
        <f ca="1">[1]!thsiFinD("ths_rsi_stock",$A1941,$A$1,7,100,100)</f>
        <v>35.053953859773998</v>
      </c>
      <c r="H1941" s="4">
        <f ca="1">[1]!thsiFinD("ths_adtm_stock",$A1941,$A$1,7,3,100,100,100)</f>
        <v>-0.30303030303029999</v>
      </c>
      <c r="I1941" s="4">
        <f ca="1">[1]!thsiFinD("ths_bbiboll_stock",$A1941,$A$1,7,3,100,100,100)</f>
        <v>3.9660416666667002</v>
      </c>
      <c r="J1941" s="4">
        <f ca="1">[1]!thsiFinD("ths_dptb_stock",$A1941,$A$1,7,104,100,100)</f>
        <v>0.71428571428570997</v>
      </c>
      <c r="K1941" s="4">
        <f ca="1">[1]!thsiFinD("ths_srmi_stock",$A1941,$A$1,7,100,100)</f>
        <v>-2.7777777777777998E-2</v>
      </c>
      <c r="L1941" s="4">
        <f ca="1">[1]!thsiFinD("ths_atr_stock",$A1941,$A$1,7,101,100,100)</f>
        <v>0.13285714285714001</v>
      </c>
      <c r="M1941" s="4">
        <f ca="1">[1]!thsiFinD("ths_vol_w_stock",$A1941,$A$1)/1000000</f>
        <v>16.347254</v>
      </c>
      <c r="N1941" s="4">
        <f ca="1">[1]!thsiFinD("ths_turnover_ratio_w_stock",$A1941,$A$1)</f>
        <v>5.0694594307624996</v>
      </c>
      <c r="O1941" s="4">
        <f ca="1">[1]!thsiFinD("ths_relative_chg_ratio_w_stock",$A1941,$A$1,104,100)</f>
        <v>-4.6998667739515998</v>
      </c>
      <c r="P1941" s="4"/>
    </row>
    <row r="1942" spans="1:16" x14ac:dyDescent="0.25">
      <c r="A1942" s="2" t="s">
        <v>3893</v>
      </c>
      <c r="B1942" s="2" t="s">
        <v>3894</v>
      </c>
      <c r="C1942" s="4">
        <f ca="1">[1]!thsiFinD("ths_vol_ratio_stock",$A1942,$A$1,7,100)</f>
        <v>0.87926531336724001</v>
      </c>
      <c r="D1942" s="4">
        <f ca="1">[1]!thsiFinD("ths_cr_stock",$A1942,$A$1,7,100,100)</f>
        <v>90.654205607476996</v>
      </c>
      <c r="E1942" s="4">
        <f ca="1">[1]!thsiFinD("ths_mfi_stock",$A1942,$A$1,7,100,100)</f>
        <v>64.271821759470996</v>
      </c>
      <c r="F1942" s="4">
        <f ca="1">[1]!thsiFinD("ths_expma_stock",$A1942,$A$1,7,100,100)</f>
        <v>7.1952016596043</v>
      </c>
      <c r="G1942" s="4">
        <f ca="1">[1]!thsiFinD("ths_rsi_stock",$A1942,$A$1,7,100,100)</f>
        <v>32.913696640886002</v>
      </c>
      <c r="H1942" s="4">
        <f ca="1">[1]!thsiFinD("ths_adtm_stock",$A1942,$A$1,7,3,100,100,100)</f>
        <v>0.60869565217390997</v>
      </c>
      <c r="I1942" s="4">
        <f ca="1">[1]!thsiFinD("ths_bbiboll_stock",$A1942,$A$1,7,3,100,100,100)</f>
        <v>7.2421875</v>
      </c>
      <c r="J1942" s="4">
        <f ca="1">[1]!thsiFinD("ths_dptb_stock",$A1942,$A$1,7,104,100,100)</f>
        <v>0.71428571428570997</v>
      </c>
      <c r="K1942" s="4">
        <f ca="1">[1]!thsiFinD("ths_srmi_stock",$A1942,$A$1,7,100,100)</f>
        <v>-1.271186440678E-2</v>
      </c>
      <c r="L1942" s="4">
        <f ca="1">[1]!thsiFinD("ths_atr_stock",$A1942,$A$1,7,101,100,100)</f>
        <v>0.19857142857143001</v>
      </c>
      <c r="M1942" s="4">
        <f ca="1">[1]!thsiFinD("ths_vol_w_stock",$A1942,$A$1)/1000000</f>
        <v>22.843620000000001</v>
      </c>
      <c r="N1942" s="4">
        <f ca="1">[1]!thsiFinD("ths_turnover_ratio_w_stock",$A1942,$A$1)</f>
        <v>5.1131490277165002</v>
      </c>
      <c r="O1942" s="4">
        <f ca="1">[1]!thsiFinD("ths_relative_chg_ratio_w_stock",$A1942,$A$1,104,100)</f>
        <v>-2.4284024783139002</v>
      </c>
      <c r="P1942" s="4"/>
    </row>
    <row r="1943" spans="1:16" x14ac:dyDescent="0.25">
      <c r="A1943" s="2" t="s">
        <v>3895</v>
      </c>
      <c r="B1943" s="2" t="s">
        <v>3896</v>
      </c>
      <c r="C1943" s="4">
        <f ca="1">[1]!thsiFinD("ths_vol_ratio_stock",$A1943,$A$1,7,100)</f>
        <v>0.69960656312458003</v>
      </c>
      <c r="D1943" s="4">
        <f ca="1">[1]!thsiFinD("ths_cr_stock",$A1943,$A$1,7,100,100)</f>
        <v>91.830985915493002</v>
      </c>
      <c r="E1943" s="4">
        <f ca="1">[1]!thsiFinD("ths_mfi_stock",$A1943,$A$1,7,100,100)</f>
        <v>38.833954849363998</v>
      </c>
      <c r="F1943" s="4">
        <f ca="1">[1]!thsiFinD("ths_expma_stock",$A1943,$A$1,7,100,100)</f>
        <v>6.7362321453472997</v>
      </c>
      <c r="G1943" s="4">
        <f ca="1">[1]!thsiFinD("ths_rsi_stock",$A1943,$A$1,7,100,100)</f>
        <v>33.787283463546999</v>
      </c>
      <c r="H1943" s="4">
        <f ca="1">[1]!thsiFinD("ths_adtm_stock",$A1943,$A$1,7,3,100,100,100)</f>
        <v>0.31481481481481</v>
      </c>
      <c r="I1943" s="4">
        <f ca="1">[1]!thsiFinD("ths_bbiboll_stock",$A1943,$A$1,7,3,100,100,100)</f>
        <v>6.8113541666666997</v>
      </c>
      <c r="J1943" s="4">
        <f ca="1">[1]!thsiFinD("ths_dptb_stock",$A1943,$A$1,7,104,100,100)</f>
        <v>0.85714285714285998</v>
      </c>
      <c r="K1943" s="4">
        <f ca="1">[1]!thsiFinD("ths_srmi_stock",$A1943,$A$1,7,100,100)</f>
        <v>-1.9519519519519999E-2</v>
      </c>
      <c r="L1943" s="4">
        <f ca="1">[1]!thsiFinD("ths_atr_stock",$A1943,$A$1,7,101,100,100)</f>
        <v>0.32714285714286001</v>
      </c>
      <c r="M1943" s="4">
        <f ca="1">[1]!thsiFinD("ths_vol_w_stock",$A1943,$A$1)/1000000</f>
        <v>60.432174000000003</v>
      </c>
      <c r="N1943" s="4">
        <f ca="1">[1]!thsiFinD("ths_turnover_ratio_w_stock",$A1943,$A$1)</f>
        <v>14.389083688516999</v>
      </c>
      <c r="O1943" s="4">
        <f ca="1">[1]!thsiFinD("ths_relative_chg_ratio_w_stock",$A1943,$A$1,104,100)</f>
        <v>-4.0983666765426996</v>
      </c>
      <c r="P1943" s="4"/>
    </row>
    <row r="1944" spans="1:16" x14ac:dyDescent="0.25">
      <c r="A1944" s="2" t="s">
        <v>3897</v>
      </c>
      <c r="B1944" s="2" t="s">
        <v>3898</v>
      </c>
      <c r="C1944" s="4">
        <f ca="1">[1]!thsiFinD("ths_vol_ratio_stock",$A1944,$A$1,7,100)</f>
        <v>0.43295966826166998</v>
      </c>
      <c r="D1944" s="4">
        <f ca="1">[1]!thsiFinD("ths_cr_stock",$A1944,$A$1,7,100,100)</f>
        <v>56.676557863501003</v>
      </c>
      <c r="E1944" s="4">
        <f ca="1">[1]!thsiFinD("ths_mfi_stock",$A1944,$A$1,7,100,100)</f>
        <v>36.246172789798003</v>
      </c>
      <c r="F1944" s="4">
        <f ca="1">[1]!thsiFinD("ths_expma_stock",$A1944,$A$1,7,100,100)</f>
        <v>15.118252374874</v>
      </c>
      <c r="G1944" s="4">
        <f ca="1">[1]!thsiFinD("ths_rsi_stock",$A1944,$A$1,7,100,100)</f>
        <v>47.227999950879003</v>
      </c>
      <c r="H1944" s="4">
        <f ca="1">[1]!thsiFinD("ths_adtm_stock",$A1944,$A$1,7,3,100,100,100)</f>
        <v>0.86324786324785996</v>
      </c>
      <c r="I1944" s="4">
        <f ca="1">[1]!thsiFinD("ths_bbiboll_stock",$A1944,$A$1,7,3,100,100,100)</f>
        <v>14.989062499999999</v>
      </c>
      <c r="J1944" s="4">
        <f ca="1">[1]!thsiFinD("ths_dptb_stock",$A1944,$A$1,7,104,100,100)</f>
        <v>0.85714285714285998</v>
      </c>
      <c r="K1944" s="4">
        <f ca="1">[1]!thsiFinD("ths_srmi_stock",$A1944,$A$1,7,100,100)</f>
        <v>-2.3731048121291998E-2</v>
      </c>
      <c r="L1944" s="4">
        <f ca="1">[1]!thsiFinD("ths_atr_stock",$A1944,$A$1,7,101,100,100)</f>
        <v>0.76428571428571002</v>
      </c>
      <c r="M1944" s="4">
        <f ca="1">[1]!thsiFinD("ths_vol_w_stock",$A1944,$A$1)/1000000</f>
        <v>57.102556</v>
      </c>
      <c r="N1944" s="4">
        <f ca="1">[1]!thsiFinD("ths_turnover_ratio_w_stock",$A1944,$A$1)</f>
        <v>34.648345651958003</v>
      </c>
      <c r="O1944" s="4">
        <f ca="1">[1]!thsiFinD("ths_relative_chg_ratio_w_stock",$A1944,$A$1,104,100)</f>
        <v>2.2150207473924</v>
      </c>
      <c r="P1944" s="4"/>
    </row>
    <row r="1945" spans="1:16" x14ac:dyDescent="0.25">
      <c r="A1945" s="2" t="s">
        <v>3899</v>
      </c>
      <c r="B1945" s="2" t="s">
        <v>3900</v>
      </c>
      <c r="C1945" s="4">
        <f ca="1">[1]!thsiFinD("ths_vol_ratio_stock",$A1945,$A$1,7,100)</f>
        <v>0.69036741947544999</v>
      </c>
      <c r="D1945" s="4">
        <f ca="1">[1]!thsiFinD("ths_cr_stock",$A1945,$A$1,7,100,100)</f>
        <v>72.440944881890005</v>
      </c>
      <c r="E1945" s="4">
        <f ca="1">[1]!thsiFinD("ths_mfi_stock",$A1945,$A$1,7,100,100)</f>
        <v>56.788867988534001</v>
      </c>
      <c r="F1945" s="4">
        <f ca="1">[1]!thsiFinD("ths_expma_stock",$A1945,$A$1,7,100,100)</f>
        <v>8.4237973569829006</v>
      </c>
      <c r="G1945" s="4">
        <f ca="1">[1]!thsiFinD("ths_rsi_stock",$A1945,$A$1,7,100,100)</f>
        <v>28.862245612841999</v>
      </c>
      <c r="H1945" s="4">
        <f ca="1">[1]!thsiFinD("ths_adtm_stock",$A1945,$A$1,7,3,100,100,100)</f>
        <v>-0.47169811320755001</v>
      </c>
      <c r="I1945" s="4">
        <f ca="1">[1]!thsiFinD("ths_bbiboll_stock",$A1945,$A$1,7,3,100,100,100)</f>
        <v>8.4657291666666996</v>
      </c>
      <c r="J1945" s="4">
        <f ca="1">[1]!thsiFinD("ths_dptb_stock",$A1945,$A$1,7,104,100,100)</f>
        <v>0.85714285714285998</v>
      </c>
      <c r="K1945" s="4">
        <f ca="1">[1]!thsiFinD("ths_srmi_stock",$A1945,$A$1,7,100,100)</f>
        <v>-2.4009603841537001E-2</v>
      </c>
      <c r="L1945" s="4">
        <f ca="1">[1]!thsiFinD("ths_atr_stock",$A1945,$A$1,7,101,100,100)</f>
        <v>0.22285714285714001</v>
      </c>
      <c r="M1945" s="4">
        <f ca="1">[1]!thsiFinD("ths_vol_w_stock",$A1945,$A$1)/1000000</f>
        <v>38.103948000000003</v>
      </c>
      <c r="N1945" s="4">
        <f ca="1">[1]!thsiFinD("ths_turnover_ratio_w_stock",$A1945,$A$1)</f>
        <v>7.2018308400500999</v>
      </c>
      <c r="O1945" s="4">
        <f ca="1">[1]!thsiFinD("ths_relative_chg_ratio_w_stock",$A1945,$A$1,104,100)</f>
        <v>-4.2566112869564003</v>
      </c>
      <c r="P1945" s="4"/>
    </row>
    <row r="1946" spans="1:16" x14ac:dyDescent="0.25">
      <c r="A1946" s="2" t="s">
        <v>3901</v>
      </c>
      <c r="B1946" s="2" t="s">
        <v>3902</v>
      </c>
      <c r="C1946" s="4">
        <f ca="1">[1]!thsiFinD("ths_vol_ratio_stock",$A1946,$A$1,7,100)</f>
        <v>0.94824893877753003</v>
      </c>
      <c r="D1946" s="4">
        <f ca="1">[1]!thsiFinD("ths_cr_stock",$A1946,$A$1,7,100,100)</f>
        <v>36.477115117891998</v>
      </c>
      <c r="E1946" s="4">
        <f ca="1">[1]!thsiFinD("ths_mfi_stock",$A1946,$A$1,7,100,100)</f>
        <v>25.082128312456</v>
      </c>
      <c r="F1946" s="4">
        <f ca="1">[1]!thsiFinD("ths_expma_stock",$A1946,$A$1,7,100,100)</f>
        <v>10.733165215982</v>
      </c>
      <c r="G1946" s="4">
        <f ca="1">[1]!thsiFinD("ths_rsi_stock",$A1946,$A$1,7,100,100)</f>
        <v>21.098352979143002</v>
      </c>
      <c r="H1946" s="4">
        <f ca="1">[1]!thsiFinD("ths_adtm_stock",$A1946,$A$1,7,3,100,100,100)</f>
        <v>-0.30232558139534998</v>
      </c>
      <c r="I1946" s="4">
        <f ca="1">[1]!thsiFinD("ths_bbiboll_stock",$A1946,$A$1,7,3,100,100,100)</f>
        <v>11.053437499999999</v>
      </c>
      <c r="J1946" s="4">
        <f ca="1">[1]!thsiFinD("ths_dptb_stock",$A1946,$A$1,7,104,100,100)</f>
        <v>0.85714285714285998</v>
      </c>
      <c r="K1946" s="4">
        <f ca="1">[1]!thsiFinD("ths_srmi_stock",$A1946,$A$1,7,100,100)</f>
        <v>-9.4339622641508997E-2</v>
      </c>
      <c r="L1946" s="4">
        <f ca="1">[1]!thsiFinD("ths_atr_stock",$A1946,$A$1,7,101,100,100)</f>
        <v>0.46857142857143003</v>
      </c>
      <c r="M1946" s="4">
        <f ca="1">[1]!thsiFinD("ths_vol_w_stock",$A1946,$A$1)/1000000</f>
        <v>38.159081</v>
      </c>
      <c r="N1946" s="4">
        <f ca="1">[1]!thsiFinD("ths_turnover_ratio_w_stock",$A1946,$A$1)</f>
        <v>16.206942582635001</v>
      </c>
      <c r="O1946" s="4">
        <f ca="1">[1]!thsiFinD("ths_relative_chg_ratio_w_stock",$A1946,$A$1,104,100)</f>
        <v>-8.3202057570023999</v>
      </c>
      <c r="P1946" s="4"/>
    </row>
    <row r="1947" spans="1:16" x14ac:dyDescent="0.25">
      <c r="A1947" s="2" t="s">
        <v>3903</v>
      </c>
      <c r="B1947" s="2" t="s">
        <v>3904</v>
      </c>
      <c r="C1947" s="4">
        <f ca="1">[1]!thsiFinD("ths_vol_ratio_stock",$A1947,$A$1,7,100)</f>
        <v>0.79915095551405002</v>
      </c>
      <c r="D1947" s="4">
        <f ca="1">[1]!thsiFinD("ths_cr_stock",$A1947,$A$1,7,100,100)</f>
        <v>39.686684073107003</v>
      </c>
      <c r="E1947" s="4">
        <f ca="1">[1]!thsiFinD("ths_mfi_stock",$A1947,$A$1,7,100,100)</f>
        <v>29.962912536438999</v>
      </c>
      <c r="F1947" s="4">
        <f ca="1">[1]!thsiFinD("ths_expma_stock",$A1947,$A$1,7,100,100)</f>
        <v>35.932239714064998</v>
      </c>
      <c r="G1947" s="4">
        <f ca="1">[1]!thsiFinD("ths_rsi_stock",$A1947,$A$1,7,100,100)</f>
        <v>49.77507194823</v>
      </c>
      <c r="H1947" s="4">
        <f ca="1">[1]!thsiFinD("ths_adtm_stock",$A1947,$A$1,7,3,100,100,100)</f>
        <v>-0.90163934426228998</v>
      </c>
      <c r="I1947" s="4">
        <f ca="1">[1]!thsiFinD("ths_bbiboll_stock",$A1947,$A$1,7,3,100,100,100)</f>
        <v>35.709791666667002</v>
      </c>
      <c r="J1947" s="4">
        <f ca="1">[1]!thsiFinD("ths_dptb_stock",$A1947,$A$1,7,104,100,100)</f>
        <v>0.57142857142856995</v>
      </c>
      <c r="K1947" s="4">
        <f ca="1">[1]!thsiFinD("ths_srmi_stock",$A1947,$A$1,7,100,100)</f>
        <v>-2.6430517711172E-2</v>
      </c>
      <c r="L1947" s="4">
        <f ca="1">[1]!thsiFinD("ths_atr_stock",$A1947,$A$1,7,101,100,100)</f>
        <v>0.76428571428571002</v>
      </c>
      <c r="M1947" s="4">
        <f ca="1">[1]!thsiFinD("ths_vol_w_stock",$A1947,$A$1)/1000000</f>
        <v>6.8646900000000004</v>
      </c>
      <c r="N1947" s="4">
        <f ca="1">[1]!thsiFinD("ths_turnover_ratio_w_stock",$A1947,$A$1)</f>
        <v>3.4616901454573998</v>
      </c>
      <c r="O1947" s="4">
        <f ca="1">[1]!thsiFinD("ths_relative_chg_ratio_w_stock",$A1947,$A$1,104,100)</f>
        <v>0.23913490233821</v>
      </c>
      <c r="P1947" s="4"/>
    </row>
    <row r="1948" spans="1:16" x14ac:dyDescent="0.25">
      <c r="A1948" s="2" t="s">
        <v>3905</v>
      </c>
      <c r="B1948" s="2" t="s">
        <v>3906</v>
      </c>
      <c r="C1948" s="4">
        <f ca="1">[1]!thsiFinD("ths_vol_ratio_stock",$A1948,$A$1,7,100)</f>
        <v>1.0917624115647</v>
      </c>
      <c r="D1948" s="4">
        <f ca="1">[1]!thsiFinD("ths_cr_stock",$A1948,$A$1,7,100,100)</f>
        <v>53.658536585366001</v>
      </c>
      <c r="E1948" s="4">
        <f ca="1">[1]!thsiFinD("ths_mfi_stock",$A1948,$A$1,7,100,100)</f>
        <v>48.221330973073002</v>
      </c>
      <c r="F1948" s="4">
        <f ca="1">[1]!thsiFinD("ths_expma_stock",$A1948,$A$1,7,100,100)</f>
        <v>9.2730852590054997</v>
      </c>
      <c r="G1948" s="4">
        <f ca="1">[1]!thsiFinD("ths_rsi_stock",$A1948,$A$1,7,100,100)</f>
        <v>31.289858759624</v>
      </c>
      <c r="H1948" s="4">
        <f ca="1">[1]!thsiFinD("ths_adtm_stock",$A1948,$A$1,7,3,100,100,100)</f>
        <v>5.5555555555553998E-2</v>
      </c>
      <c r="I1948" s="4">
        <f ca="1">[1]!thsiFinD("ths_bbiboll_stock",$A1948,$A$1,7,3,100,100,100)</f>
        <v>9.3251041666666996</v>
      </c>
      <c r="J1948" s="4">
        <f ca="1">[1]!thsiFinD("ths_dptb_stock",$A1948,$A$1,7,104,100,100)</f>
        <v>1</v>
      </c>
      <c r="K1948" s="4">
        <f ca="1">[1]!thsiFinD("ths_srmi_stock",$A1948,$A$1,7,100,100)</f>
        <v>-3.0107526881721001E-2</v>
      </c>
      <c r="L1948" s="4">
        <f ca="1">[1]!thsiFinD("ths_atr_stock",$A1948,$A$1,7,101,100,100)</f>
        <v>0.30714285714285999</v>
      </c>
      <c r="M1948" s="4">
        <f ca="1">[1]!thsiFinD("ths_vol_w_stock",$A1948,$A$1)/1000000</f>
        <v>26.214739999999999</v>
      </c>
      <c r="N1948" s="4">
        <f ca="1">[1]!thsiFinD("ths_turnover_ratio_w_stock",$A1948,$A$1)</f>
        <v>7.1517113537068999</v>
      </c>
      <c r="O1948" s="4">
        <f ca="1">[1]!thsiFinD("ths_relative_chg_ratio_w_stock",$A1948,$A$1,104,100)</f>
        <v>-1.9627589484918</v>
      </c>
      <c r="P1948" s="4"/>
    </row>
    <row r="1949" spans="1:16" x14ac:dyDescent="0.25">
      <c r="A1949" s="2" t="s">
        <v>3907</v>
      </c>
      <c r="B1949" s="2" t="s">
        <v>3908</v>
      </c>
      <c r="C1949" s="4">
        <f ca="1">[1]!thsiFinD("ths_vol_ratio_stock",$A1949,$A$1,7,100)</f>
        <v>0.54809207029049001</v>
      </c>
      <c r="D1949" s="4">
        <f ca="1">[1]!thsiFinD("ths_cr_stock",$A1949,$A$1,7,100,100)</f>
        <v>106.94444444443999</v>
      </c>
      <c r="E1949" s="4">
        <f ca="1">[1]!thsiFinD("ths_mfi_stock",$A1949,$A$1,7,100,100)</f>
        <v>52.314904347925001</v>
      </c>
      <c r="F1949" s="4">
        <f ca="1">[1]!thsiFinD("ths_expma_stock",$A1949,$A$1,7,100,100)</f>
        <v>5.3470855852568997</v>
      </c>
      <c r="G1949" s="4">
        <f ca="1">[1]!thsiFinD("ths_rsi_stock",$A1949,$A$1,7,100,100)</f>
        <v>38.422622486507997</v>
      </c>
      <c r="H1949" s="4">
        <f ca="1">[1]!thsiFinD("ths_adtm_stock",$A1949,$A$1,7,3,100,100,100)</f>
        <v>0.30612244897959001</v>
      </c>
      <c r="I1949" s="4">
        <f ca="1">[1]!thsiFinD("ths_bbiboll_stock",$A1949,$A$1,7,3,100,100,100)</f>
        <v>5.3686458333333</v>
      </c>
      <c r="J1949" s="4">
        <f ca="1">[1]!thsiFinD("ths_dptb_stock",$A1949,$A$1,7,104,100,100)</f>
        <v>0.85714285714285998</v>
      </c>
      <c r="K1949" s="4">
        <f ca="1">[1]!thsiFinD("ths_srmi_stock",$A1949,$A$1,7,100,100)</f>
        <v>-1.1428571428571E-2</v>
      </c>
      <c r="L1949" s="4">
        <f ca="1">[1]!thsiFinD("ths_atr_stock",$A1949,$A$1,7,101,100,100)</f>
        <v>0.21285714285714</v>
      </c>
      <c r="M1949" s="4">
        <f ca="1">[1]!thsiFinD("ths_vol_w_stock",$A1949,$A$1)/1000000</f>
        <v>26.150825999999999</v>
      </c>
      <c r="N1949" s="4">
        <f ca="1">[1]!thsiFinD("ths_turnover_ratio_w_stock",$A1949,$A$1)</f>
        <v>10.405417308534</v>
      </c>
      <c r="O1949" s="4">
        <f ca="1">[1]!thsiFinD("ths_relative_chg_ratio_w_stock",$A1949,$A$1,104,100)</f>
        <v>-5.0758408196142</v>
      </c>
      <c r="P1949" s="4"/>
    </row>
    <row r="1950" spans="1:16" x14ac:dyDescent="0.25">
      <c r="A1950" s="2" t="s">
        <v>3909</v>
      </c>
      <c r="B1950" s="2" t="s">
        <v>3910</v>
      </c>
      <c r="C1950" s="4">
        <f ca="1">[1]!thsiFinD("ths_vol_ratio_stock",$A1950,$A$1,7,100)</f>
        <v>1.2306577442811999</v>
      </c>
      <c r="D1950" s="4">
        <f ca="1">[1]!thsiFinD("ths_cr_stock",$A1950,$A$1,7,100,100)</f>
        <v>33.739837398374</v>
      </c>
      <c r="E1950" s="4">
        <f ca="1">[1]!thsiFinD("ths_mfi_stock",$A1950,$A$1,7,100,100)</f>
        <v>45.548247930636002</v>
      </c>
      <c r="F1950" s="4">
        <f ca="1">[1]!thsiFinD("ths_expma_stock",$A1950,$A$1,7,100,100)</f>
        <v>15.173245922032001</v>
      </c>
      <c r="G1950" s="4">
        <f ca="1">[1]!thsiFinD("ths_rsi_stock",$A1950,$A$1,7,100,100)</f>
        <v>28.002983946825001</v>
      </c>
      <c r="H1950" s="4">
        <f ca="1">[1]!thsiFinD("ths_adtm_stock",$A1950,$A$1,7,3,100,100,100)</f>
        <v>-0.32407407407407002</v>
      </c>
      <c r="I1950" s="4">
        <f ca="1">[1]!thsiFinD("ths_bbiboll_stock",$A1950,$A$1,7,3,100,100,100)</f>
        <v>15.3225</v>
      </c>
      <c r="J1950" s="4">
        <f ca="1">[1]!thsiFinD("ths_dptb_stock",$A1950,$A$1,7,104,100,100)</f>
        <v>1</v>
      </c>
      <c r="K1950" s="4">
        <f ca="1">[1]!thsiFinD("ths_srmi_stock",$A1950,$A$1,7,100,100)</f>
        <v>-6.2992125984251995E-2</v>
      </c>
      <c r="L1950" s="4">
        <f ca="1">[1]!thsiFinD("ths_atr_stock",$A1950,$A$1,7,101,100,100)</f>
        <v>0.56428571428570995</v>
      </c>
      <c r="M1950" s="4">
        <f ca="1">[1]!thsiFinD("ths_vol_w_stock",$A1950,$A$1)/1000000</f>
        <v>20.228394999999999</v>
      </c>
      <c r="N1950" s="4">
        <f ca="1">[1]!thsiFinD("ths_turnover_ratio_w_stock",$A1950,$A$1)</f>
        <v>13.536588544494</v>
      </c>
      <c r="O1950" s="4">
        <f ca="1">[1]!thsiFinD("ths_relative_chg_ratio_w_stock",$A1950,$A$1,104,100)</f>
        <v>-7.7117408170150998</v>
      </c>
      <c r="P1950" s="4"/>
    </row>
    <row r="1951" spans="1:16" x14ac:dyDescent="0.25">
      <c r="A1951" s="2" t="s">
        <v>3911</v>
      </c>
      <c r="B1951" s="2" t="s">
        <v>3912</v>
      </c>
      <c r="C1951" s="4">
        <f ca="1">[1]!thsiFinD("ths_vol_ratio_stock",$A1951,$A$1,7,100)</f>
        <v>1.0268746581809001</v>
      </c>
      <c r="D1951" s="4">
        <f ca="1">[1]!thsiFinD("ths_cr_stock",$A1951,$A$1,7,100,100)</f>
        <v>59.782608695652002</v>
      </c>
      <c r="E1951" s="4">
        <f ca="1">[1]!thsiFinD("ths_mfi_stock",$A1951,$A$1,7,100,100)</f>
        <v>32.202423199087001</v>
      </c>
      <c r="F1951" s="4">
        <f ca="1">[1]!thsiFinD("ths_expma_stock",$A1951,$A$1,7,100,100)</f>
        <v>66.987123386275996</v>
      </c>
      <c r="G1951" s="4">
        <f ca="1">[1]!thsiFinD("ths_rsi_stock",$A1951,$A$1,7,100,100)</f>
        <v>28.254623832943999</v>
      </c>
      <c r="H1951" s="4">
        <f ca="1">[1]!thsiFinD("ths_adtm_stock",$A1951,$A$1,7,3,100,100,100)</f>
        <v>-0.35422740524780999</v>
      </c>
      <c r="I1951" s="4">
        <f ca="1">[1]!thsiFinD("ths_bbiboll_stock",$A1951,$A$1,7,3,100,100,100)</f>
        <v>67.398333333332999</v>
      </c>
      <c r="J1951" s="4">
        <f ca="1">[1]!thsiFinD("ths_dptb_stock",$A1951,$A$1,7,104,100,100)</f>
        <v>0.71428571428570997</v>
      </c>
      <c r="K1951" s="4">
        <f ca="1">[1]!thsiFinD("ths_srmi_stock",$A1951,$A$1,7,100,100)</f>
        <v>-5.2507025587931001E-2</v>
      </c>
      <c r="L1951" s="4">
        <f ca="1">[1]!thsiFinD("ths_atr_stock",$A1951,$A$1,7,101,100,100)</f>
        <v>2.4085714285713999</v>
      </c>
      <c r="M1951" s="4">
        <f ca="1">[1]!thsiFinD("ths_vol_w_stock",$A1951,$A$1)/1000000</f>
        <v>38.518895999999998</v>
      </c>
      <c r="N1951" s="4">
        <f ca="1">[1]!thsiFinD("ths_turnover_ratio_w_stock",$A1951,$A$1)</f>
        <v>11.668143931771001</v>
      </c>
      <c r="O1951" s="4">
        <f ca="1">[1]!thsiFinD("ths_relative_chg_ratio_w_stock",$A1951,$A$1,104,100)</f>
        <v>-4.6606337669020004</v>
      </c>
      <c r="P1951" s="4"/>
    </row>
    <row r="1952" spans="1:16" x14ac:dyDescent="0.25">
      <c r="A1952" s="2" t="s">
        <v>3913</v>
      </c>
      <c r="B1952" s="2" t="s">
        <v>3914</v>
      </c>
      <c r="C1952" s="4">
        <f ca="1">[1]!thsiFinD("ths_vol_ratio_stock",$A1952,$A$1,7,100)</f>
        <v>0.87556352799063997</v>
      </c>
      <c r="D1952" s="4">
        <f ca="1">[1]!thsiFinD("ths_cr_stock",$A1952,$A$1,7,100,100)</f>
        <v>85.173089483997003</v>
      </c>
      <c r="E1952" s="4">
        <f ca="1">[1]!thsiFinD("ths_mfi_stock",$A1952,$A$1,7,100,100)</f>
        <v>53.018415097818</v>
      </c>
      <c r="F1952" s="4">
        <f ca="1">[1]!thsiFinD("ths_expma_stock",$A1952,$A$1,7,100,100)</f>
        <v>34.520707718197002</v>
      </c>
      <c r="G1952" s="4">
        <f ca="1">[1]!thsiFinD("ths_rsi_stock",$A1952,$A$1,7,100,100)</f>
        <v>28.917079882673999</v>
      </c>
      <c r="H1952" s="4">
        <f ca="1">[1]!thsiFinD("ths_adtm_stock",$A1952,$A$1,7,3,100,100,100)</f>
        <v>0.16332378223496</v>
      </c>
      <c r="I1952" s="4">
        <f ca="1">[1]!thsiFinD("ths_bbiboll_stock",$A1952,$A$1,7,3,100,100,100)</f>
        <v>34.896666666667002</v>
      </c>
      <c r="J1952" s="4">
        <f ca="1">[1]!thsiFinD("ths_dptb_stock",$A1952,$A$1,7,104,100,100)</f>
        <v>0.85714285714285998</v>
      </c>
      <c r="K1952" s="4">
        <f ca="1">[1]!thsiFinD("ths_srmi_stock",$A1952,$A$1,7,100,100)</f>
        <v>-3.0444964871194E-2</v>
      </c>
      <c r="L1952" s="4">
        <f ca="1">[1]!thsiFinD("ths_atr_stock",$A1952,$A$1,7,101,100,100)</f>
        <v>1.35</v>
      </c>
      <c r="M1952" s="4">
        <f ca="1">[1]!thsiFinD("ths_vol_w_stock",$A1952,$A$1)/1000000</f>
        <v>43.167943999999999</v>
      </c>
      <c r="N1952" s="4">
        <f ca="1">[1]!thsiFinD("ths_turnover_ratio_w_stock",$A1952,$A$1)</f>
        <v>9.8055307994681993</v>
      </c>
      <c r="O1952" s="4">
        <f ca="1">[1]!thsiFinD("ths_relative_chg_ratio_w_stock",$A1952,$A$1,104,100)</f>
        <v>-3.7758055296005</v>
      </c>
      <c r="P1952" s="4"/>
    </row>
    <row r="1953" spans="1:16" x14ac:dyDescent="0.25">
      <c r="A1953" s="2" t="s">
        <v>3915</v>
      </c>
      <c r="B1953" s="2" t="s">
        <v>3916</v>
      </c>
      <c r="C1953" s="4">
        <f ca="1">[1]!thsiFinD("ths_vol_ratio_stock",$A1953,$A$1,7,100)</f>
        <v>0.87611332579307</v>
      </c>
      <c r="D1953" s="4">
        <f ca="1">[1]!thsiFinD("ths_cr_stock",$A1953,$A$1,7,100,100)</f>
        <v>95.297029702971003</v>
      </c>
      <c r="E1953" s="4">
        <f ca="1">[1]!thsiFinD("ths_mfi_stock",$A1953,$A$1,7,100,100)</f>
        <v>47.687985486316002</v>
      </c>
      <c r="F1953" s="4">
        <f ca="1">[1]!thsiFinD("ths_expma_stock",$A1953,$A$1,7,100,100)</f>
        <v>28.876072132832</v>
      </c>
      <c r="G1953" s="4">
        <f ca="1">[1]!thsiFinD("ths_rsi_stock",$A1953,$A$1,7,100,100)</f>
        <v>34.790027961291997</v>
      </c>
      <c r="H1953" s="4">
        <f ca="1">[1]!thsiFinD("ths_adtm_stock",$A1953,$A$1,7,3,100,100,100)</f>
        <v>0.19607843137254999</v>
      </c>
      <c r="I1953" s="4">
        <f ca="1">[1]!thsiFinD("ths_bbiboll_stock",$A1953,$A$1,7,3,100,100,100)</f>
        <v>28.917395833333</v>
      </c>
      <c r="J1953" s="4">
        <f ca="1">[1]!thsiFinD("ths_dptb_stock",$A1953,$A$1,7,104,100,100)</f>
        <v>0.57142857142856995</v>
      </c>
      <c r="K1953" s="4">
        <f ca="1">[1]!thsiFinD("ths_srmi_stock",$A1953,$A$1,7,100,100)</f>
        <v>-3.9986091794158997E-2</v>
      </c>
      <c r="L1953" s="4">
        <f ca="1">[1]!thsiFinD("ths_atr_stock",$A1953,$A$1,7,101,100,100)</f>
        <v>1.7157142857143</v>
      </c>
      <c r="M1953" s="4">
        <f ca="1">[1]!thsiFinD("ths_vol_w_stock",$A1953,$A$1)/1000000</f>
        <v>166.610319</v>
      </c>
      <c r="N1953" s="4">
        <f ca="1">[1]!thsiFinD("ths_turnover_ratio_w_stock",$A1953,$A$1)</f>
        <v>19.481831331622999</v>
      </c>
      <c r="O1953" s="4">
        <f ca="1">[1]!thsiFinD("ths_relative_chg_ratio_w_stock",$A1953,$A$1,104,100)</f>
        <v>-5.8868724236691001</v>
      </c>
      <c r="P1953" s="4"/>
    </row>
    <row r="1954" spans="1:16" x14ac:dyDescent="0.25">
      <c r="A1954" s="2" t="s">
        <v>3917</v>
      </c>
      <c r="B1954" s="2" t="s">
        <v>3918</v>
      </c>
      <c r="C1954" s="4">
        <f ca="1">[1]!thsiFinD("ths_vol_ratio_stock",$A1954,$A$1,7,100)</f>
        <v>0.53882644452130002</v>
      </c>
      <c r="D1954" s="4">
        <f ca="1">[1]!thsiFinD("ths_cr_stock",$A1954,$A$1,7,100,100)</f>
        <v>37.269372693727</v>
      </c>
      <c r="E1954" s="4">
        <f ca="1">[1]!thsiFinD("ths_mfi_stock",$A1954,$A$1,7,100,100)</f>
        <v>23.797470448439</v>
      </c>
      <c r="F1954" s="4">
        <f ca="1">[1]!thsiFinD("ths_expma_stock",$A1954,$A$1,7,100,100)</f>
        <v>3.2336683662126999</v>
      </c>
      <c r="G1954" s="4">
        <f ca="1">[1]!thsiFinD("ths_rsi_stock",$A1954,$A$1,7,100,100)</f>
        <v>43.020318236884002</v>
      </c>
      <c r="H1954" s="4">
        <f ca="1">[1]!thsiFinD("ths_adtm_stock",$A1954,$A$1,7,3,100,100,100)</f>
        <v>-6.6666666666665E-2</v>
      </c>
      <c r="I1954" s="4">
        <f ca="1">[1]!thsiFinD("ths_bbiboll_stock",$A1954,$A$1,7,3,100,100,100)</f>
        <v>3.2313541666667001</v>
      </c>
      <c r="J1954" s="4">
        <f ca="1">[1]!thsiFinD("ths_dptb_stock",$A1954,$A$1,7,104,100,100)</f>
        <v>0.71428571428570997</v>
      </c>
      <c r="K1954" s="4">
        <f ca="1">[1]!thsiFinD("ths_srmi_stock",$A1954,$A$1,7,100,100)</f>
        <v>-9.3023255813953001E-2</v>
      </c>
      <c r="L1954" s="4">
        <f ca="1">[1]!thsiFinD("ths_atr_stock",$A1954,$A$1,7,101,100,100)</f>
        <v>0.2</v>
      </c>
      <c r="M1954" s="4">
        <f ca="1">[1]!thsiFinD("ths_vol_w_stock",$A1954,$A$1)/1000000</f>
        <v>324.90018300000003</v>
      </c>
      <c r="N1954" s="4">
        <f ca="1">[1]!thsiFinD("ths_turnover_ratio_w_stock",$A1954,$A$1)</f>
        <v>34.732408255990997</v>
      </c>
      <c r="O1954" s="4">
        <f ca="1">[1]!thsiFinD("ths_relative_chg_ratio_w_stock",$A1954,$A$1,104,100)</f>
        <v>-1.6239094607061999</v>
      </c>
      <c r="P1954" s="4"/>
    </row>
    <row r="1955" spans="1:16" x14ac:dyDescent="0.25">
      <c r="A1955" s="2" t="s">
        <v>3919</v>
      </c>
      <c r="B1955" s="2" t="s">
        <v>3920</v>
      </c>
      <c r="C1955" s="4">
        <f ca="1">[1]!thsiFinD("ths_vol_ratio_stock",$A1955,$A$1,7,100)</f>
        <v>0.92236816226342</v>
      </c>
      <c r="D1955" s="4">
        <f ca="1">[1]!thsiFinD("ths_cr_stock",$A1955,$A$1,7,100,100)</f>
        <v>81.512605042017</v>
      </c>
      <c r="E1955" s="4">
        <f ca="1">[1]!thsiFinD("ths_mfi_stock",$A1955,$A$1,7,100,100)</f>
        <v>46.796483845563003</v>
      </c>
      <c r="F1955" s="4">
        <f ca="1">[1]!thsiFinD("ths_expma_stock",$A1955,$A$1,7,100,100)</f>
        <v>9.1961284549079991</v>
      </c>
      <c r="G1955" s="4">
        <f ca="1">[1]!thsiFinD("ths_rsi_stock",$A1955,$A$1,7,100,100)</f>
        <v>34.881566916634</v>
      </c>
      <c r="H1955" s="4">
        <f ca="1">[1]!thsiFinD("ths_adtm_stock",$A1955,$A$1,7,3,100,100,100)</f>
        <v>0.61428571428571999</v>
      </c>
      <c r="I1955" s="4">
        <f ca="1">[1]!thsiFinD("ths_bbiboll_stock",$A1955,$A$1,7,3,100,100,100)</f>
        <v>9.2512500000000006</v>
      </c>
      <c r="J1955" s="4">
        <f ca="1">[1]!thsiFinD("ths_dptb_stock",$A1955,$A$1,7,104,100,100)</f>
        <v>0.85714285714285998</v>
      </c>
      <c r="K1955" s="4">
        <f ca="1">[1]!thsiFinD("ths_srmi_stock",$A1955,$A$1,7,100,100)</f>
        <v>-2.3939064200218001E-2</v>
      </c>
      <c r="L1955" s="4">
        <f ca="1">[1]!thsiFinD("ths_atr_stock",$A1955,$A$1,7,101,100,100)</f>
        <v>0.31571428571429</v>
      </c>
      <c r="M1955" s="4">
        <f ca="1">[1]!thsiFinD("ths_vol_w_stock",$A1955,$A$1)/1000000</f>
        <v>7.5719900000000004</v>
      </c>
      <c r="N1955" s="4">
        <f ca="1">[1]!thsiFinD("ths_turnover_ratio_w_stock",$A1955,$A$1)</f>
        <v>6.1047376680629002</v>
      </c>
      <c r="O1955" s="4">
        <f ca="1">[1]!thsiFinD("ths_relative_chg_ratio_w_stock",$A1955,$A$1,104,100)</f>
        <v>-3.9935041863217999</v>
      </c>
      <c r="P1955" s="4"/>
    </row>
    <row r="1956" spans="1:16" x14ac:dyDescent="0.25">
      <c r="A1956" s="2" t="s">
        <v>3921</v>
      </c>
      <c r="B1956" s="2" t="s">
        <v>3922</v>
      </c>
      <c r="C1956" s="4">
        <f ca="1">[1]!thsiFinD("ths_vol_ratio_stock",$A1956,$A$1,7,100)</f>
        <v>0.95418456084261005</v>
      </c>
      <c r="D1956" s="4">
        <f ca="1">[1]!thsiFinD("ths_cr_stock",$A1956,$A$1,7,100,100)</f>
        <v>53.523489932886001</v>
      </c>
      <c r="E1956" s="4">
        <f ca="1">[1]!thsiFinD("ths_mfi_stock",$A1956,$A$1,7,100,100)</f>
        <v>38.968064152212001</v>
      </c>
      <c r="F1956" s="4">
        <f ca="1">[1]!thsiFinD("ths_expma_stock",$A1956,$A$1,7,100,100)</f>
        <v>15.028470845598999</v>
      </c>
      <c r="G1956" s="4">
        <f ca="1">[1]!thsiFinD("ths_rsi_stock",$A1956,$A$1,7,100,100)</f>
        <v>26.485538537848001</v>
      </c>
      <c r="H1956" s="4">
        <f ca="1">[1]!thsiFinD("ths_adtm_stock",$A1956,$A$1,7,3,100,100,100)</f>
        <v>-0.14457831325300999</v>
      </c>
      <c r="I1956" s="4">
        <f ca="1">[1]!thsiFinD("ths_bbiboll_stock",$A1956,$A$1,7,3,100,100,100)</f>
        <v>15.204375000000001</v>
      </c>
      <c r="J1956" s="4">
        <f ca="1">[1]!thsiFinD("ths_dptb_stock",$A1956,$A$1,7,104,100,100)</f>
        <v>0.71428571428570997</v>
      </c>
      <c r="K1956" s="4">
        <f ca="1">[1]!thsiFinD("ths_srmi_stock",$A1956,$A$1,7,100,100)</f>
        <v>-4.2961004626570001E-2</v>
      </c>
      <c r="L1956" s="4">
        <f ca="1">[1]!thsiFinD("ths_atr_stock",$A1956,$A$1,7,101,100,100)</f>
        <v>0.43571428571428999</v>
      </c>
      <c r="M1956" s="4">
        <f ca="1">[1]!thsiFinD("ths_vol_w_stock",$A1956,$A$1)/1000000</f>
        <v>13.5854</v>
      </c>
      <c r="N1956" s="4">
        <f ca="1">[1]!thsiFinD("ths_turnover_ratio_w_stock",$A1956,$A$1)</f>
        <v>6.8947119167387001</v>
      </c>
      <c r="O1956" s="4">
        <f ca="1">[1]!thsiFinD("ths_relative_chg_ratio_w_stock",$A1956,$A$1,104,100)</f>
        <v>-5.0996929364895998</v>
      </c>
      <c r="P1956" s="4"/>
    </row>
    <row r="1957" spans="1:16" x14ac:dyDescent="0.25">
      <c r="A1957" s="2" t="s">
        <v>3923</v>
      </c>
      <c r="B1957" s="2" t="s">
        <v>3924</v>
      </c>
      <c r="C1957" s="4">
        <f ca="1">[1]!thsiFinD("ths_vol_ratio_stock",$A1957,$A$1,7,100)</f>
        <v>0.57380386785674997</v>
      </c>
      <c r="D1957" s="4">
        <f ca="1">[1]!thsiFinD("ths_cr_stock",$A1957,$A$1,7,100,100)</f>
        <v>183.31071913161</v>
      </c>
      <c r="E1957" s="4">
        <f ca="1">[1]!thsiFinD("ths_mfi_stock",$A1957,$A$1,7,100,100)</f>
        <v>77.585038973650001</v>
      </c>
      <c r="F1957" s="4">
        <f ca="1">[1]!thsiFinD("ths_expma_stock",$A1957,$A$1,7,100,100)</f>
        <v>16.958871895533001</v>
      </c>
      <c r="G1957" s="4">
        <f ca="1">[1]!thsiFinD("ths_rsi_stock",$A1957,$A$1,7,100,100)</f>
        <v>48.427417610402998</v>
      </c>
      <c r="H1957" s="4">
        <f ca="1">[1]!thsiFinD("ths_adtm_stock",$A1957,$A$1,7,3,100,100,100)</f>
        <v>0.76047904191617</v>
      </c>
      <c r="I1957" s="4">
        <f ca="1">[1]!thsiFinD("ths_bbiboll_stock",$A1957,$A$1,7,3,100,100,100)</f>
        <v>16.8359375</v>
      </c>
      <c r="J1957" s="4">
        <f ca="1">[1]!thsiFinD("ths_dptb_stock",$A1957,$A$1,7,104,100,100)</f>
        <v>0.71428571428570997</v>
      </c>
      <c r="K1957" s="4">
        <f ca="1">[1]!thsiFinD("ths_srmi_stock",$A1957,$A$1,7,100,100)</f>
        <v>7.7108433734940002E-2</v>
      </c>
      <c r="L1957" s="4">
        <f ca="1">[1]!thsiFinD("ths_atr_stock",$A1957,$A$1,7,101,100,100)</f>
        <v>1.0328571428571001</v>
      </c>
      <c r="M1957" s="4">
        <f ca="1">[1]!thsiFinD("ths_vol_w_stock",$A1957,$A$1)/1000000</f>
        <v>57.160980000000002</v>
      </c>
      <c r="N1957" s="4">
        <f ca="1">[1]!thsiFinD("ths_turnover_ratio_w_stock",$A1957,$A$1)</f>
        <v>23.061956865883001</v>
      </c>
      <c r="O1957" s="4">
        <f ca="1">[1]!thsiFinD("ths_relative_chg_ratio_w_stock",$A1957,$A$1,104,100)</f>
        <v>1.7196501853745001</v>
      </c>
      <c r="P1957" s="4"/>
    </row>
    <row r="1958" spans="1:16" x14ac:dyDescent="0.25">
      <c r="A1958" s="2" t="s">
        <v>3925</v>
      </c>
      <c r="B1958" s="2" t="s">
        <v>3926</v>
      </c>
      <c r="C1958" s="4">
        <f ca="1">[1]!thsiFinD("ths_vol_ratio_stock",$A1958,$A$1,7,100)</f>
        <v>0.97103742044024999</v>
      </c>
      <c r="D1958" s="4">
        <f ca="1">[1]!thsiFinD("ths_cr_stock",$A1958,$A$1,7,100,100)</f>
        <v>39.527027027027003</v>
      </c>
      <c r="E1958" s="4">
        <f ca="1">[1]!thsiFinD("ths_mfi_stock",$A1958,$A$1,7,100,100)</f>
        <v>31.465782392404002</v>
      </c>
      <c r="F1958" s="4">
        <f ca="1">[1]!thsiFinD("ths_expma_stock",$A1958,$A$1,7,100,100)</f>
        <v>15.060256946060001</v>
      </c>
      <c r="G1958" s="4">
        <f ca="1">[1]!thsiFinD("ths_rsi_stock",$A1958,$A$1,7,100,100)</f>
        <v>35.963574266289001</v>
      </c>
      <c r="H1958" s="4">
        <f ca="1">[1]!thsiFinD("ths_adtm_stock",$A1958,$A$1,7,3,100,100,100)</f>
        <v>0.22314049586776999</v>
      </c>
      <c r="I1958" s="4">
        <f ca="1">[1]!thsiFinD("ths_bbiboll_stock",$A1958,$A$1,7,3,100,100,100)</f>
        <v>15.082916666667</v>
      </c>
      <c r="J1958" s="4">
        <f ca="1">[1]!thsiFinD("ths_dptb_stock",$A1958,$A$1,7,104,100,100)</f>
        <v>0.71428571428570997</v>
      </c>
      <c r="K1958" s="4">
        <f ca="1">[1]!thsiFinD("ths_srmi_stock",$A1958,$A$1,7,100,100)</f>
        <v>-7.8104993597951006E-2</v>
      </c>
      <c r="L1958" s="4">
        <f ca="1">[1]!thsiFinD("ths_atr_stock",$A1958,$A$1,7,101,100,100)</f>
        <v>0.59857142857142998</v>
      </c>
      <c r="M1958" s="4">
        <f ca="1">[1]!thsiFinD("ths_vol_w_stock",$A1958,$A$1)/1000000</f>
        <v>55.042245000000001</v>
      </c>
      <c r="N1958" s="4">
        <f ca="1">[1]!thsiFinD("ths_turnover_ratio_w_stock",$A1958,$A$1)</f>
        <v>18.724892734112</v>
      </c>
      <c r="O1958" s="4">
        <f ca="1">[1]!thsiFinD("ths_relative_chg_ratio_w_stock",$A1958,$A$1,104,100)</f>
        <v>-4.1702057570023996</v>
      </c>
      <c r="P1958" s="4"/>
    </row>
    <row r="1959" spans="1:16" x14ac:dyDescent="0.25">
      <c r="A1959" s="2" t="s">
        <v>3927</v>
      </c>
      <c r="B1959" s="2" t="s">
        <v>3928</v>
      </c>
      <c r="C1959" s="4">
        <f ca="1">[1]!thsiFinD("ths_vol_ratio_stock",$A1959,$A$1,7,100)</f>
        <v>0.61161319207831</v>
      </c>
      <c r="D1959" s="4">
        <f ca="1">[1]!thsiFinD("ths_cr_stock",$A1959,$A$1,7,100,100)</f>
        <v>36.882129277567003</v>
      </c>
      <c r="E1959" s="4">
        <f ca="1">[1]!thsiFinD("ths_mfi_stock",$A1959,$A$1,7,100,100)</f>
        <v>16.375373185975999</v>
      </c>
      <c r="F1959" s="4">
        <f ca="1">[1]!thsiFinD("ths_expma_stock",$A1959,$A$1,7,100,100)</f>
        <v>28.519668871010001</v>
      </c>
      <c r="G1959" s="4">
        <f ca="1">[1]!thsiFinD("ths_rsi_stock",$A1959,$A$1,7,100,100)</f>
        <v>37.948967105529</v>
      </c>
      <c r="H1959" s="4">
        <f ca="1">[1]!thsiFinD("ths_adtm_stock",$A1959,$A$1,7,3,100,100,100)</f>
        <v>-0.62222222222223</v>
      </c>
      <c r="I1959" s="4">
        <f ca="1">[1]!thsiFinD("ths_bbiboll_stock",$A1959,$A$1,7,3,100,100,100)</f>
        <v>28.389270833333001</v>
      </c>
      <c r="J1959" s="4">
        <f ca="1">[1]!thsiFinD("ths_dptb_stock",$A1959,$A$1,7,104,100,100)</f>
        <v>0.42857142857142999</v>
      </c>
      <c r="K1959" s="4">
        <f ca="1">[1]!thsiFinD("ths_srmi_stock",$A1959,$A$1,7,100,100)</f>
        <v>-2.9892248870350999E-2</v>
      </c>
      <c r="L1959" s="4">
        <f ca="1">[1]!thsiFinD("ths_atr_stock",$A1959,$A$1,7,101,100,100)</f>
        <v>0.51428571428572001</v>
      </c>
      <c r="M1959" s="4">
        <f ca="1">[1]!thsiFinD("ths_vol_w_stock",$A1959,$A$1)/1000000</f>
        <v>15.818642000000001</v>
      </c>
      <c r="N1959" s="4">
        <f ca="1">[1]!thsiFinD("ths_turnover_ratio_w_stock",$A1959,$A$1)</f>
        <v>4.7541796230060003</v>
      </c>
      <c r="O1959" s="4">
        <f ca="1">[1]!thsiFinD("ths_relative_chg_ratio_w_stock",$A1959,$A$1,104,100)</f>
        <v>-2.0095528360402999</v>
      </c>
      <c r="P1959" s="4"/>
    </row>
    <row r="1960" spans="1:16" x14ac:dyDescent="0.25">
      <c r="A1960" s="2" t="s">
        <v>3929</v>
      </c>
      <c r="B1960" s="2" t="s">
        <v>3930</v>
      </c>
      <c r="C1960" s="4">
        <f ca="1">[1]!thsiFinD("ths_vol_ratio_stock",$A1960,$A$1,7,100)</f>
        <v>0.54324394529296005</v>
      </c>
      <c r="D1960" s="4">
        <f ca="1">[1]!thsiFinD("ths_cr_stock",$A1960,$A$1,7,100,100)</f>
        <v>48.837209302326002</v>
      </c>
      <c r="E1960" s="4">
        <f ca="1">[1]!thsiFinD("ths_mfi_stock",$A1960,$A$1,7,100,100)</f>
        <v>39.393763514676998</v>
      </c>
      <c r="F1960" s="4">
        <f ca="1">[1]!thsiFinD("ths_expma_stock",$A1960,$A$1,7,100,100)</f>
        <v>9.1843077906481003</v>
      </c>
      <c r="G1960" s="4">
        <f ca="1">[1]!thsiFinD("ths_rsi_stock",$A1960,$A$1,7,100,100)</f>
        <v>40.147765521144002</v>
      </c>
      <c r="H1960" s="4">
        <f ca="1">[1]!thsiFinD("ths_adtm_stock",$A1960,$A$1,7,3,100,100,100)</f>
        <v>-0.71844660194175003</v>
      </c>
      <c r="I1960" s="4">
        <f ca="1">[1]!thsiFinD("ths_bbiboll_stock",$A1960,$A$1,7,3,100,100,100)</f>
        <v>9.1533333333333005</v>
      </c>
      <c r="J1960" s="4">
        <f ca="1">[1]!thsiFinD("ths_dptb_stock",$A1960,$A$1,7,104,100,100)</f>
        <v>0.57142857142856995</v>
      </c>
      <c r="K1960" s="4">
        <f ca="1">[1]!thsiFinD("ths_srmi_stock",$A1960,$A$1,7,100,100)</f>
        <v>-5.1172707889126E-2</v>
      </c>
      <c r="L1960" s="4">
        <f ca="1">[1]!thsiFinD("ths_atr_stock",$A1960,$A$1,7,101,100,100)</f>
        <v>0.38857142857143001</v>
      </c>
      <c r="M1960" s="4">
        <f ca="1">[1]!thsiFinD("ths_vol_w_stock",$A1960,$A$1)/1000000</f>
        <v>35.047719999999998</v>
      </c>
      <c r="N1960" s="4">
        <f ca="1">[1]!thsiFinD("ths_turnover_ratio_w_stock",$A1960,$A$1)</f>
        <v>13.401546249782999</v>
      </c>
      <c r="O1960" s="4">
        <f ca="1">[1]!thsiFinD("ths_relative_chg_ratio_w_stock",$A1960,$A$1,104,100)</f>
        <v>-2.3240725668843001</v>
      </c>
      <c r="P1960" s="4"/>
    </row>
    <row r="1961" spans="1:16" x14ac:dyDescent="0.25">
      <c r="A1961" s="2" t="s">
        <v>3931</v>
      </c>
      <c r="B1961" s="2" t="s">
        <v>3932</v>
      </c>
      <c r="C1961" s="4">
        <f ca="1">[1]!thsiFinD("ths_vol_ratio_stock",$A1961,$A$1,7,100)</f>
        <v>0.91964276145650004</v>
      </c>
      <c r="D1961" s="4">
        <f ca="1">[1]!thsiFinD("ths_cr_stock",$A1961,$A$1,7,100,100)</f>
        <v>43.544303797467997</v>
      </c>
      <c r="E1961" s="4">
        <f ca="1">[1]!thsiFinD("ths_mfi_stock",$A1961,$A$1,7,100,100)</f>
        <v>53.598760505283003</v>
      </c>
      <c r="F1961" s="4">
        <f ca="1">[1]!thsiFinD("ths_expma_stock",$A1961,$A$1,7,100,100)</f>
        <v>17.628396463426</v>
      </c>
      <c r="G1961" s="4">
        <f ca="1">[1]!thsiFinD("ths_rsi_stock",$A1961,$A$1,7,100,100)</f>
        <v>34.910089692885002</v>
      </c>
      <c r="H1961" s="4">
        <f ca="1">[1]!thsiFinD("ths_adtm_stock",$A1961,$A$1,7,3,100,100,100)</f>
        <v>0.27644230769230999</v>
      </c>
      <c r="I1961" s="4">
        <f ca="1">[1]!thsiFinD("ths_bbiboll_stock",$A1961,$A$1,7,3,100,100,100)</f>
        <v>17.684479166667</v>
      </c>
      <c r="J1961" s="4">
        <f ca="1">[1]!thsiFinD("ths_dptb_stock",$A1961,$A$1,7,104,100,100)</f>
        <v>0.85714285714285998</v>
      </c>
      <c r="K1961" s="4">
        <f ca="1">[1]!thsiFinD("ths_srmi_stock",$A1961,$A$1,7,100,100)</f>
        <v>-0.14010695187166</v>
      </c>
      <c r="L1961" s="4">
        <f ca="1">[1]!thsiFinD("ths_atr_stock",$A1961,$A$1,7,101,100,100)</f>
        <v>1.4842857142857</v>
      </c>
      <c r="M1961" s="4">
        <f ca="1">[1]!thsiFinD("ths_vol_w_stock",$A1961,$A$1)/1000000</f>
        <v>146.82637600000001</v>
      </c>
      <c r="N1961" s="4">
        <f ca="1">[1]!thsiFinD("ths_turnover_ratio_w_stock",$A1961,$A$1)</f>
        <v>89.333404308588001</v>
      </c>
      <c r="O1961" s="4">
        <f ca="1">[1]!thsiFinD("ths_relative_chg_ratio_w_stock",$A1961,$A$1,104,100)</f>
        <v>-15.161585067347</v>
      </c>
      <c r="P1961" s="4"/>
    </row>
    <row r="1962" spans="1:16" x14ac:dyDescent="0.25">
      <c r="A1962" s="2" t="s">
        <v>3933</v>
      </c>
      <c r="B1962" s="2" t="s">
        <v>3934</v>
      </c>
      <c r="C1962" s="4">
        <f ca="1">[1]!thsiFinD("ths_vol_ratio_stock",$A1962,$A$1,7,100)</f>
        <v>0.84724038343379005</v>
      </c>
      <c r="D1962" s="4">
        <f ca="1">[1]!thsiFinD("ths_cr_stock",$A1962,$A$1,7,100,100)</f>
        <v>31.506849315067999</v>
      </c>
      <c r="E1962" s="4">
        <f ca="1">[1]!thsiFinD("ths_mfi_stock",$A1962,$A$1,7,100,100)</f>
        <v>13.017084466902</v>
      </c>
      <c r="F1962" s="4">
        <f ca="1">[1]!thsiFinD("ths_expma_stock",$A1962,$A$1,7,100,100)</f>
        <v>7.5043130002174996</v>
      </c>
      <c r="G1962" s="4">
        <f ca="1">[1]!thsiFinD("ths_rsi_stock",$A1962,$A$1,7,100,100)</f>
        <v>26.914266077676999</v>
      </c>
      <c r="H1962" s="4">
        <f ca="1">[1]!thsiFinD("ths_adtm_stock",$A1962,$A$1,7,3,100,100,100)</f>
        <v>-0.83870967741934999</v>
      </c>
      <c r="I1962" s="4">
        <f ca="1">[1]!thsiFinD("ths_bbiboll_stock",$A1962,$A$1,7,3,100,100,100)</f>
        <v>7.5709375000000003</v>
      </c>
      <c r="J1962" s="4">
        <f ca="1">[1]!thsiFinD("ths_dptb_stock",$A1962,$A$1,7,104,100,100)</f>
        <v>0.57142857142856995</v>
      </c>
      <c r="K1962" s="4">
        <f ca="1">[1]!thsiFinD("ths_srmi_stock",$A1962,$A$1,7,100,100)</f>
        <v>-5.5844155844156002E-2</v>
      </c>
      <c r="L1962" s="4">
        <f ca="1">[1]!thsiFinD("ths_atr_stock",$A1962,$A$1,7,101,100,100)</f>
        <v>0.18428571428571</v>
      </c>
      <c r="M1962" s="4">
        <f ca="1">[1]!thsiFinD("ths_vol_w_stock",$A1962,$A$1)/1000000</f>
        <v>13.285087000000001</v>
      </c>
      <c r="N1962" s="4">
        <f ca="1">[1]!thsiFinD("ths_turnover_ratio_w_stock",$A1962,$A$1)</f>
        <v>4.8518091169312001</v>
      </c>
      <c r="O1962" s="4">
        <f ca="1">[1]!thsiFinD("ths_relative_chg_ratio_w_stock",$A1962,$A$1,104,100)</f>
        <v>-3.7492213010438999</v>
      </c>
      <c r="P1962" s="4"/>
    </row>
    <row r="1963" spans="1:16" x14ac:dyDescent="0.25">
      <c r="A1963" s="2" t="s">
        <v>3935</v>
      </c>
      <c r="B1963" s="2" t="s">
        <v>3936</v>
      </c>
      <c r="C1963" s="4">
        <f ca="1">[1]!thsiFinD("ths_vol_ratio_stock",$A1963,$A$1,7,100)</f>
        <v>0.70131814043183005</v>
      </c>
      <c r="D1963" s="4">
        <f ca="1">[1]!thsiFinD("ths_cr_stock",$A1963,$A$1,7,100,100)</f>
        <v>54.128440366972001</v>
      </c>
      <c r="E1963" s="4">
        <f ca="1">[1]!thsiFinD("ths_mfi_stock",$A1963,$A$1,7,100,100)</f>
        <v>30.201790910450999</v>
      </c>
      <c r="F1963" s="4">
        <f ca="1">[1]!thsiFinD("ths_expma_stock",$A1963,$A$1,7,100,100)</f>
        <v>4.9722051133871998</v>
      </c>
      <c r="G1963" s="4">
        <f ca="1">[1]!thsiFinD("ths_rsi_stock",$A1963,$A$1,7,100,100)</f>
        <v>31.940393289121999</v>
      </c>
      <c r="H1963" s="4">
        <f ca="1">[1]!thsiFinD("ths_adtm_stock",$A1963,$A$1,7,3,100,100,100)</f>
        <v>-0.35714285714284999</v>
      </c>
      <c r="I1963" s="4">
        <f ca="1">[1]!thsiFinD("ths_bbiboll_stock",$A1963,$A$1,7,3,100,100,100)</f>
        <v>4.9911458333332996</v>
      </c>
      <c r="J1963" s="4">
        <f ca="1">[1]!thsiFinD("ths_dptb_stock",$A1963,$A$1,7,104,100,100)</f>
        <v>0.71428571428570997</v>
      </c>
      <c r="K1963" s="4">
        <f ca="1">[1]!thsiFinD("ths_srmi_stock",$A1963,$A$1,7,100,100)</f>
        <v>-4.5816733067729001E-2</v>
      </c>
      <c r="L1963" s="4">
        <f ca="1">[1]!thsiFinD("ths_atr_stock",$A1963,$A$1,7,101,100,100)</f>
        <v>0.16</v>
      </c>
      <c r="M1963" s="4">
        <f ca="1">[1]!thsiFinD("ths_vol_w_stock",$A1963,$A$1)/1000000</f>
        <v>36.494075000000002</v>
      </c>
      <c r="N1963" s="4">
        <f ca="1">[1]!thsiFinD("ths_turnover_ratio_w_stock",$A1963,$A$1)</f>
        <v>9.2183028144667993</v>
      </c>
      <c r="O1963" s="4">
        <f ca="1">[1]!thsiFinD("ths_relative_chg_ratio_w_stock",$A1963,$A$1,104,100)</f>
        <v>-6.5079920165444003</v>
      </c>
      <c r="P1963" s="4"/>
    </row>
    <row r="1964" spans="1:16" x14ac:dyDescent="0.25">
      <c r="A1964" s="2" t="s">
        <v>3937</v>
      </c>
      <c r="B1964" s="2" t="s">
        <v>3938</v>
      </c>
      <c r="C1964" s="4">
        <f ca="1">[1]!thsiFinD("ths_vol_ratio_stock",$A1964,$A$1,7,100)</f>
        <v>0.69300542175622004</v>
      </c>
      <c r="D1964" s="4">
        <f ca="1">[1]!thsiFinD("ths_cr_stock",$A1964,$A$1,7,100,100)</f>
        <v>60.129659643436</v>
      </c>
      <c r="E1964" s="4">
        <f ca="1">[1]!thsiFinD("ths_mfi_stock",$A1964,$A$1,7,100,100)</f>
        <v>40.859537332553003</v>
      </c>
      <c r="F1964" s="4">
        <f ca="1">[1]!thsiFinD("ths_expma_stock",$A1964,$A$1,7,100,100)</f>
        <v>48.790452805005998</v>
      </c>
      <c r="G1964" s="4">
        <f ca="1">[1]!thsiFinD("ths_rsi_stock",$A1964,$A$1,7,100,100)</f>
        <v>37.185105174798998</v>
      </c>
      <c r="H1964" s="4">
        <f ca="1">[1]!thsiFinD("ths_adtm_stock",$A1964,$A$1,7,3,100,100,100)</f>
        <v>-0.27913279132792002</v>
      </c>
      <c r="I1964" s="4">
        <f ca="1">[1]!thsiFinD("ths_bbiboll_stock",$A1964,$A$1,7,3,100,100,100)</f>
        <v>48.885104166666999</v>
      </c>
      <c r="J1964" s="4">
        <f ca="1">[1]!thsiFinD("ths_dptb_stock",$A1964,$A$1,7,104,100,100)</f>
        <v>0.57142857142856995</v>
      </c>
      <c r="K1964" s="4">
        <f ca="1">[1]!thsiFinD("ths_srmi_stock",$A1964,$A$1,7,100,100)</f>
        <v>-3.6198179979777999E-2</v>
      </c>
      <c r="L1964" s="4">
        <f ca="1">[1]!thsiFinD("ths_atr_stock",$A1964,$A$1,7,101,100,100)</f>
        <v>1.4342857142857</v>
      </c>
      <c r="M1964" s="4">
        <f ca="1">[1]!thsiFinD("ths_vol_w_stock",$A1964,$A$1)/1000000</f>
        <v>10.07286</v>
      </c>
      <c r="N1964" s="4">
        <f ca="1">[1]!thsiFinD("ths_turnover_ratio_w_stock",$A1964,$A$1)</f>
        <v>3.3120457754039001</v>
      </c>
      <c r="O1964" s="4">
        <f ca="1">[1]!thsiFinD("ths_relative_chg_ratio_w_stock",$A1964,$A$1,104,100)</f>
        <v>-2.8853104429446002</v>
      </c>
      <c r="P1964" s="4"/>
    </row>
    <row r="1965" spans="1:16" x14ac:dyDescent="0.25">
      <c r="A1965" s="2" t="s">
        <v>3939</v>
      </c>
      <c r="B1965" s="2" t="s">
        <v>3940</v>
      </c>
      <c r="C1965" s="4">
        <f ca="1">[1]!thsiFinD("ths_vol_ratio_stock",$A1965,$A$1,7,100)</f>
        <v>0.78261297886646997</v>
      </c>
      <c r="D1965" s="4">
        <f ca="1">[1]!thsiFinD("ths_cr_stock",$A1965,$A$1,7,100,100)</f>
        <v>56.777996070725997</v>
      </c>
      <c r="E1965" s="4">
        <f ca="1">[1]!thsiFinD("ths_mfi_stock",$A1965,$A$1,7,100,100)</f>
        <v>44.590023810022998</v>
      </c>
      <c r="F1965" s="4">
        <f ca="1">[1]!thsiFinD("ths_expma_stock",$A1965,$A$1,7,100,100)</f>
        <v>21.926847742164</v>
      </c>
      <c r="G1965" s="4">
        <f ca="1">[1]!thsiFinD("ths_rsi_stock",$A1965,$A$1,7,100,100)</f>
        <v>29.741683882025999</v>
      </c>
      <c r="H1965" s="4">
        <f ca="1">[1]!thsiFinD("ths_adtm_stock",$A1965,$A$1,7,3,100,100,100)</f>
        <v>-0.79012345679011997</v>
      </c>
      <c r="I1965" s="4">
        <f ca="1">[1]!thsiFinD("ths_bbiboll_stock",$A1965,$A$1,7,3,100,100,100)</f>
        <v>22.068229166666999</v>
      </c>
      <c r="J1965" s="4">
        <f ca="1">[1]!thsiFinD("ths_dptb_stock",$A1965,$A$1,7,104,100,100)</f>
        <v>0.57142857142856995</v>
      </c>
      <c r="K1965" s="4">
        <f ca="1">[1]!thsiFinD("ths_srmi_stock",$A1965,$A$1,7,100,100)</f>
        <v>-2.312925170068E-2</v>
      </c>
      <c r="L1965" s="4">
        <f ca="1">[1]!thsiFinD("ths_atr_stock",$A1965,$A$1,7,101,100,100)</f>
        <v>0.38571428571429001</v>
      </c>
      <c r="M1965" s="4">
        <f ca="1">[1]!thsiFinD("ths_vol_w_stock",$A1965,$A$1)/1000000</f>
        <v>4.5654839999999997</v>
      </c>
      <c r="N1965" s="4">
        <f ca="1">[1]!thsiFinD("ths_turnover_ratio_w_stock",$A1965,$A$1)</f>
        <v>3.3398659745969002</v>
      </c>
      <c r="O1965" s="4">
        <f ca="1">[1]!thsiFinD("ths_relative_chg_ratio_w_stock",$A1965,$A$1,104,100)</f>
        <v>-1.2849433074734999</v>
      </c>
      <c r="P1965" s="4"/>
    </row>
    <row r="1966" spans="1:16" x14ac:dyDescent="0.25">
      <c r="A1966" s="2" t="s">
        <v>3941</v>
      </c>
      <c r="B1966" s="2" t="s">
        <v>3942</v>
      </c>
      <c r="C1966" s="4">
        <f ca="1">[1]!thsiFinD("ths_vol_ratio_stock",$A1966,$A$1,7,100)</f>
        <v>1.0788129181579</v>
      </c>
      <c r="D1966" s="4">
        <f ca="1">[1]!thsiFinD("ths_cr_stock",$A1966,$A$1,7,100,100)</f>
        <v>102.77551020408001</v>
      </c>
      <c r="E1966" s="4">
        <f ca="1">[1]!thsiFinD("ths_mfi_stock",$A1966,$A$1,7,100,100)</f>
        <v>54.758350855365997</v>
      </c>
      <c r="F1966" s="4">
        <f ca="1">[1]!thsiFinD("ths_expma_stock",$A1966,$A$1,7,100,100)</f>
        <v>20.132722689230999</v>
      </c>
      <c r="G1966" s="4">
        <f ca="1">[1]!thsiFinD("ths_rsi_stock",$A1966,$A$1,7,100,100)</f>
        <v>56.035081094234997</v>
      </c>
      <c r="H1966" s="4">
        <f ca="1">[1]!thsiFinD("ths_adtm_stock",$A1966,$A$1,7,3,100,100,100)</f>
        <v>0.91555555555556001</v>
      </c>
      <c r="I1966" s="4">
        <f ca="1">[1]!thsiFinD("ths_bbiboll_stock",$A1966,$A$1,7,3,100,100,100)</f>
        <v>20.002187500000002</v>
      </c>
      <c r="J1966" s="4">
        <f ca="1">[1]!thsiFinD("ths_dptb_stock",$A1966,$A$1,7,104,100,100)</f>
        <v>0.57142857142856995</v>
      </c>
      <c r="K1966" s="4">
        <f ca="1">[1]!thsiFinD("ths_srmi_stock",$A1966,$A$1,7,100,100)</f>
        <v>-3.8948393378771999E-3</v>
      </c>
      <c r="L1966" s="4">
        <f ca="1">[1]!thsiFinD("ths_atr_stock",$A1966,$A$1,7,101,100,100)</f>
        <v>1.1928571428571</v>
      </c>
      <c r="M1966" s="4">
        <f ca="1">[1]!thsiFinD("ths_vol_w_stock",$A1966,$A$1)/1000000</f>
        <v>14.469799999999999</v>
      </c>
      <c r="N1966" s="4">
        <f ca="1">[1]!thsiFinD("ths_turnover_ratio_w_stock",$A1966,$A$1)</f>
        <v>10.549274794405999</v>
      </c>
      <c r="O1966" s="4">
        <f ca="1">[1]!thsiFinD("ths_relative_chg_ratio_w_stock",$A1966,$A$1,104,100)</f>
        <v>8.0352577334169997</v>
      </c>
      <c r="P1966" s="4"/>
    </row>
    <row r="1967" spans="1:16" x14ac:dyDescent="0.25">
      <c r="A1967" s="2" t="s">
        <v>3943</v>
      </c>
      <c r="B1967" s="2" t="s">
        <v>3944</v>
      </c>
      <c r="C1967" s="4">
        <f ca="1">[1]!thsiFinD("ths_vol_ratio_stock",$A1967,$A$1,7,100)</f>
        <v>0.83820273240799004</v>
      </c>
      <c r="D1967" s="4">
        <f ca="1">[1]!thsiFinD("ths_cr_stock",$A1967,$A$1,7,100,100)</f>
        <v>60.893854748602998</v>
      </c>
      <c r="E1967" s="4">
        <f ca="1">[1]!thsiFinD("ths_mfi_stock",$A1967,$A$1,7,100,100)</f>
        <v>35.735803384131998</v>
      </c>
      <c r="F1967" s="4">
        <f ca="1">[1]!thsiFinD("ths_expma_stock",$A1967,$A$1,7,100,100)</f>
        <v>8.4531160442066007</v>
      </c>
      <c r="G1967" s="4">
        <f ca="1">[1]!thsiFinD("ths_rsi_stock",$A1967,$A$1,7,100,100)</f>
        <v>40.07446485653</v>
      </c>
      <c r="H1967" s="4">
        <f ca="1">[1]!thsiFinD("ths_adtm_stock",$A1967,$A$1,7,3,100,100,100)</f>
        <v>0.47540983606557002</v>
      </c>
      <c r="I1967" s="4">
        <f ca="1">[1]!thsiFinD("ths_bbiboll_stock",$A1967,$A$1,7,3,100,100,100)</f>
        <v>8.4848958333333009</v>
      </c>
      <c r="J1967" s="4">
        <f ca="1">[1]!thsiFinD("ths_dptb_stock",$A1967,$A$1,7,104,100,100)</f>
        <v>0.85714285714285998</v>
      </c>
      <c r="K1967" s="4">
        <f ca="1">[1]!thsiFinD("ths_srmi_stock",$A1967,$A$1,7,100,100)</f>
        <v>-2.2326674500587E-2</v>
      </c>
      <c r="L1967" s="4">
        <f ca="1">[1]!thsiFinD("ths_atr_stock",$A1967,$A$1,7,101,100,100)</f>
        <v>0.28857142857142998</v>
      </c>
      <c r="M1967" s="4">
        <f ca="1">[1]!thsiFinD("ths_vol_w_stock",$A1967,$A$1)/1000000</f>
        <v>59.722124000000001</v>
      </c>
      <c r="N1967" s="4">
        <f ca="1">[1]!thsiFinD("ths_turnover_ratio_w_stock",$A1967,$A$1)</f>
        <v>15.270692860698</v>
      </c>
      <c r="O1967" s="4">
        <f ca="1">[1]!thsiFinD("ths_relative_chg_ratio_w_stock",$A1967,$A$1,104,100)</f>
        <v>0.30883792658669001</v>
      </c>
      <c r="P1967" s="4"/>
    </row>
    <row r="1968" spans="1:16" x14ac:dyDescent="0.25">
      <c r="A1968" s="2" t="s">
        <v>3945</v>
      </c>
      <c r="B1968" s="2" t="s">
        <v>3946</v>
      </c>
      <c r="C1968" s="4">
        <f ca="1">[1]!thsiFinD("ths_vol_ratio_stock",$A1968,$A$1,7,100)</f>
        <v>0.99944081815504004</v>
      </c>
      <c r="D1968" s="4">
        <f ca="1">[1]!thsiFinD("ths_cr_stock",$A1968,$A$1,7,100,100)</f>
        <v>29.230769230768999</v>
      </c>
      <c r="E1968" s="4">
        <f ca="1">[1]!thsiFinD("ths_mfi_stock",$A1968,$A$1,7,100,100)</f>
        <v>22.986410958937999</v>
      </c>
      <c r="F1968" s="4">
        <f ca="1">[1]!thsiFinD("ths_expma_stock",$A1968,$A$1,7,100,100)</f>
        <v>16.635652106976</v>
      </c>
      <c r="G1968" s="4">
        <f ca="1">[1]!thsiFinD("ths_rsi_stock",$A1968,$A$1,7,100,100)</f>
        <v>28.79815229934</v>
      </c>
      <c r="H1968" s="4">
        <f ca="1">[1]!thsiFinD("ths_adtm_stock",$A1968,$A$1,7,3,100,100,100)</f>
        <v>-0.58333333333333004</v>
      </c>
      <c r="I1968" s="4">
        <f ca="1">[1]!thsiFinD("ths_bbiboll_stock",$A1968,$A$1,7,3,100,100,100)</f>
        <v>16.918541666667</v>
      </c>
      <c r="J1968" s="4">
        <f ca="1">[1]!thsiFinD("ths_dptb_stock",$A1968,$A$1,7,104,100,100)</f>
        <v>0.71428571428570997</v>
      </c>
      <c r="K1968" s="4">
        <f ca="1">[1]!thsiFinD("ths_srmi_stock",$A1968,$A$1,7,100,100)</f>
        <v>-5.3247513165594E-2</v>
      </c>
      <c r="L1968" s="4">
        <f ca="1">[1]!thsiFinD("ths_atr_stock",$A1968,$A$1,7,101,100,100)</f>
        <v>0.45285714285714002</v>
      </c>
      <c r="M1968" s="4">
        <f ca="1">[1]!thsiFinD("ths_vol_w_stock",$A1968,$A$1)/1000000</f>
        <v>15.772796</v>
      </c>
      <c r="N1968" s="4">
        <f ca="1">[1]!thsiFinD("ths_turnover_ratio_w_stock",$A1968,$A$1)</f>
        <v>10.215085476883999</v>
      </c>
      <c r="O1968" s="4">
        <f ca="1">[1]!thsiFinD("ths_relative_chg_ratio_w_stock",$A1968,$A$1,104,100)</f>
        <v>-2.5754797699665</v>
      </c>
      <c r="P1968" s="4"/>
    </row>
    <row r="1969" spans="1:16" x14ac:dyDescent="0.25">
      <c r="A1969" s="2" t="s">
        <v>3947</v>
      </c>
      <c r="B1969" s="2" t="s">
        <v>3948</v>
      </c>
      <c r="C1969" s="4">
        <f ca="1">[1]!thsiFinD("ths_vol_ratio_stock",$A1969,$A$1,7,100)</f>
        <v>0.63984303069383996</v>
      </c>
      <c r="D1969" s="4">
        <f ca="1">[1]!thsiFinD("ths_cr_stock",$A1969,$A$1,7,100,100)</f>
        <v>111.40205502153999</v>
      </c>
      <c r="E1969" s="4">
        <f ca="1">[1]!thsiFinD("ths_mfi_stock",$A1969,$A$1,7,100,100)</f>
        <v>45.019009058663002</v>
      </c>
      <c r="F1969" s="4">
        <f ca="1">[1]!thsiFinD("ths_expma_stock",$A1969,$A$1,7,100,100)</f>
        <v>108.51224045225</v>
      </c>
      <c r="G1969" s="4">
        <f ca="1">[1]!thsiFinD("ths_rsi_stock",$A1969,$A$1,7,100,100)</f>
        <v>56.738441820818998</v>
      </c>
      <c r="H1969" s="4">
        <f ca="1">[1]!thsiFinD("ths_adtm_stock",$A1969,$A$1,7,3,100,100,100)</f>
        <v>0.65055248618785</v>
      </c>
      <c r="I1969" s="4">
        <f ca="1">[1]!thsiFinD("ths_bbiboll_stock",$A1969,$A$1,7,3,100,100,100)</f>
        <v>107.16072916667</v>
      </c>
      <c r="J1969" s="4">
        <f ca="1">[1]!thsiFinD("ths_dptb_stock",$A1969,$A$1,7,104,100,100)</f>
        <v>0.71428571428570997</v>
      </c>
      <c r="K1969" s="4">
        <f ca="1">[1]!thsiFinD("ths_srmi_stock",$A1969,$A$1,7,100,100)</f>
        <v>-1.6363636363636001E-2</v>
      </c>
      <c r="L1969" s="4">
        <f ca="1">[1]!thsiFinD("ths_atr_stock",$A1969,$A$1,7,101,100,100)</f>
        <v>3.0371428571429</v>
      </c>
      <c r="M1969" s="4">
        <f ca="1">[1]!thsiFinD("ths_vol_w_stock",$A1969,$A$1)/1000000</f>
        <v>2.7652220000000001</v>
      </c>
      <c r="N1969" s="4">
        <f ca="1">[1]!thsiFinD("ths_turnover_ratio_w_stock",$A1969,$A$1)</f>
        <v>1.9683190843930001</v>
      </c>
      <c r="O1969" s="4">
        <f ca="1">[1]!thsiFinD("ths_relative_chg_ratio_w_stock",$A1969,$A$1,104,100)</f>
        <v>1.3003352792195</v>
      </c>
      <c r="P1969" s="4"/>
    </row>
    <row r="1970" spans="1:16" x14ac:dyDescent="0.25">
      <c r="A1970" s="2" t="s">
        <v>3949</v>
      </c>
      <c r="B1970" s="2" t="s">
        <v>3950</v>
      </c>
      <c r="C1970" s="4">
        <f ca="1">[1]!thsiFinD("ths_vol_ratio_stock",$A1970,$A$1,7,100)</f>
        <v>1.0888128210826999</v>
      </c>
      <c r="D1970" s="4">
        <f ca="1">[1]!thsiFinD("ths_cr_stock",$A1970,$A$1,7,100,100)</f>
        <v>176.05633802816999</v>
      </c>
      <c r="E1970" s="4">
        <f ca="1">[1]!thsiFinD("ths_mfi_stock",$A1970,$A$1,7,100,100)</f>
        <v>58.165612887979002</v>
      </c>
      <c r="F1970" s="4">
        <f ca="1">[1]!thsiFinD("ths_expma_stock",$A1970,$A$1,7,100,100)</f>
        <v>7.8076512464037</v>
      </c>
      <c r="G1970" s="4">
        <f ca="1">[1]!thsiFinD("ths_rsi_stock",$A1970,$A$1,7,100,100)</f>
        <v>51.446570673769997</v>
      </c>
      <c r="H1970" s="4">
        <f ca="1">[1]!thsiFinD("ths_adtm_stock",$A1970,$A$1,7,3,100,100,100)</f>
        <v>0.80219780219780001</v>
      </c>
      <c r="I1970" s="4">
        <f ca="1">[1]!thsiFinD("ths_bbiboll_stock",$A1970,$A$1,7,3,100,100,100)</f>
        <v>7.7113541666667</v>
      </c>
      <c r="J1970" s="4">
        <f ca="1">[1]!thsiFinD("ths_dptb_stock",$A1970,$A$1,7,104,100,100)</f>
        <v>0.57142857142856995</v>
      </c>
      <c r="K1970" s="4">
        <f ca="1">[1]!thsiFinD("ths_srmi_stock",$A1970,$A$1,7,100,100)</f>
        <v>1.2970168612191999E-2</v>
      </c>
      <c r="L1970" s="4">
        <f ca="1">[1]!thsiFinD("ths_atr_stock",$A1970,$A$1,7,101,100,100)</f>
        <v>0.28000000000000003</v>
      </c>
      <c r="M1970" s="4">
        <f ca="1">[1]!thsiFinD("ths_vol_w_stock",$A1970,$A$1)/1000000</f>
        <v>61.554029999999997</v>
      </c>
      <c r="N1970" s="4">
        <f ca="1">[1]!thsiFinD("ths_turnover_ratio_w_stock",$A1970,$A$1)</f>
        <v>12.286404046641</v>
      </c>
      <c r="O1970" s="4">
        <f ca="1">[1]!thsiFinD("ths_relative_chg_ratio_w_stock",$A1970,$A$1,104,100)</f>
        <v>-7.7566163093818002E-2</v>
      </c>
      <c r="P1970" s="4"/>
    </row>
    <row r="1971" spans="1:16" x14ac:dyDescent="0.25">
      <c r="A1971" s="2" t="s">
        <v>3951</v>
      </c>
      <c r="B1971" s="2" t="s">
        <v>3952</v>
      </c>
      <c r="C1971" s="4">
        <f ca="1">[1]!thsiFinD("ths_vol_ratio_stock",$A1971,$A$1,7,100)</f>
        <v>0.58915506897648995</v>
      </c>
      <c r="D1971" s="4">
        <f ca="1">[1]!thsiFinD("ths_cr_stock",$A1971,$A$1,7,100,100)</f>
        <v>14.155251141552</v>
      </c>
      <c r="E1971" s="4">
        <f ca="1">[1]!thsiFinD("ths_mfi_stock",$A1971,$A$1,7,100,100)</f>
        <v>29.818325707044998</v>
      </c>
      <c r="F1971" s="4">
        <f ca="1">[1]!thsiFinD("ths_expma_stock",$A1971,$A$1,7,100,100)</f>
        <v>12.018609630232</v>
      </c>
      <c r="G1971" s="4">
        <f ca="1">[1]!thsiFinD("ths_rsi_stock",$A1971,$A$1,7,100,100)</f>
        <v>26.558912415451001</v>
      </c>
      <c r="H1971" s="4">
        <f ca="1">[1]!thsiFinD("ths_adtm_stock",$A1971,$A$1,7,3,100,100,100)</f>
        <v>-0.19318181818182001</v>
      </c>
      <c r="I1971" s="4">
        <f ca="1">[1]!thsiFinD("ths_bbiboll_stock",$A1971,$A$1,7,3,100,100,100)</f>
        <v>12.124583333333</v>
      </c>
      <c r="J1971" s="4">
        <f ca="1">[1]!thsiFinD("ths_dptb_stock",$A1971,$A$1,7,104,100,100)</f>
        <v>0.42857142857142999</v>
      </c>
      <c r="K1971" s="4">
        <f ca="1">[1]!thsiFinD("ths_srmi_stock",$A1971,$A$1,7,100,100)</f>
        <v>-8.7608524072612007E-2</v>
      </c>
      <c r="L1971" s="4">
        <f ca="1">[1]!thsiFinD("ths_atr_stock",$A1971,$A$1,7,101,100,100)</f>
        <v>0.36428571428570999</v>
      </c>
      <c r="M1971" s="4">
        <f ca="1">[1]!thsiFinD("ths_vol_w_stock",$A1971,$A$1)/1000000</f>
        <v>87.676095000000004</v>
      </c>
      <c r="N1971" s="4">
        <f ca="1">[1]!thsiFinD("ths_turnover_ratio_w_stock",$A1971,$A$1)</f>
        <v>22.057822210246002</v>
      </c>
      <c r="O1971" s="4">
        <f ca="1">[1]!thsiFinD("ths_relative_chg_ratio_w_stock",$A1971,$A$1,104,100)</f>
        <v>-3.4757613125579998</v>
      </c>
      <c r="P1971" s="4"/>
    </row>
    <row r="1972" spans="1:16" x14ac:dyDescent="0.25">
      <c r="A1972" s="2" t="s">
        <v>3953</v>
      </c>
      <c r="B1972" s="2" t="s">
        <v>3954</v>
      </c>
      <c r="C1972" s="4">
        <f ca="1">[1]!thsiFinD("ths_vol_ratio_stock",$A1972,$A$1,7,100)</f>
        <v>0</v>
      </c>
      <c r="D1972" s="4">
        <f ca="1">[1]!thsiFinD("ths_cr_stock",$A1972,$A$1,7,100,100)</f>
        <v>-13.75</v>
      </c>
      <c r="E1972" s="4">
        <f ca="1">[1]!thsiFinD("ths_mfi_stock",$A1972,$A$1,7,100,100)</f>
        <v>0</v>
      </c>
      <c r="F1972" s="4">
        <f ca="1">[1]!thsiFinD("ths_expma_stock",$A1972,$A$1,7,100,100)</f>
        <v>0.20385716988415001</v>
      </c>
      <c r="G1972" s="4">
        <f ca="1">[1]!thsiFinD("ths_rsi_stock",$A1972,$A$1,7,100,100)</f>
        <v>3.3818964823140001</v>
      </c>
      <c r="H1972" s="4">
        <f ca="1">[1]!thsiFinD("ths_adtm_stock",$A1972,$A$1,7,3,100,100,100)</f>
        <v>-0.90909090909090995</v>
      </c>
      <c r="I1972" s="4">
        <f ca="1">[1]!thsiFinD("ths_bbiboll_stock",$A1972,$A$1,7,3,100,100,100)</f>
        <v>0.29499999999999998</v>
      </c>
      <c r="J1972" s="4">
        <f ca="1">[1]!thsiFinD("ths_dptb_stock",$A1972,$A$1,7,104,100,100)</f>
        <v>0.14285714285713999</v>
      </c>
      <c r="K1972" s="4">
        <f ca="1">[1]!thsiFinD("ths_srmi_stock",$A1972,$A$1,7,100,100)</f>
        <v>-0.55172413793103003</v>
      </c>
      <c r="L1972" s="4">
        <f ca="1">[1]!thsiFinD("ths_atr_stock",$A1972,$A$1,7,101,100,100)</f>
        <v>3.7142857142856998E-2</v>
      </c>
      <c r="M1972" s="4">
        <f ca="1">[1]!thsiFinD("ths_vol_w_stock",$A1972,$A$1)/1000000</f>
        <v>0</v>
      </c>
      <c r="N1972" s="4">
        <f ca="1">[1]!thsiFinD("ths_turnover_ratio_w_stock",$A1972,$A$1)</f>
        <v>0</v>
      </c>
      <c r="O1972" s="4">
        <f ca="1">[1]!thsiFinD("ths_relative_chg_ratio_w_stock",$A1972,$A$1,104,100)</f>
        <v>2.0797942429976</v>
      </c>
      <c r="P1972" s="4"/>
    </row>
    <row r="1973" spans="1:16" x14ac:dyDescent="0.25">
      <c r="A1973" s="2" t="s">
        <v>3955</v>
      </c>
      <c r="B1973" s="2" t="s">
        <v>3956</v>
      </c>
      <c r="C1973" s="4">
        <f ca="1">[1]!thsiFinD("ths_vol_ratio_stock",$A1973,$A$1,7,100)</f>
        <v>1.8166306384947</v>
      </c>
      <c r="D1973" s="4">
        <f ca="1">[1]!thsiFinD("ths_cr_stock",$A1973,$A$1,7,100,100)</f>
        <v>349.42352036894999</v>
      </c>
      <c r="E1973" s="4">
        <f ca="1">[1]!thsiFinD("ths_mfi_stock",$A1973,$A$1,7,100,100)</f>
        <v>73.031510958599995</v>
      </c>
      <c r="F1973" s="4">
        <f ca="1">[1]!thsiFinD("ths_expma_stock",$A1973,$A$1,7,100,100)</f>
        <v>48.678608374618001</v>
      </c>
      <c r="G1973" s="4">
        <f ca="1">[1]!thsiFinD("ths_rsi_stock",$A1973,$A$1,7,100,100)</f>
        <v>57.223447642852001</v>
      </c>
      <c r="H1973" s="4">
        <f ca="1">[1]!thsiFinD("ths_adtm_stock",$A1973,$A$1,7,3,100,100,100)</f>
        <v>0.65842167255594997</v>
      </c>
      <c r="I1973" s="4">
        <f ca="1">[1]!thsiFinD("ths_bbiboll_stock",$A1973,$A$1,7,3,100,100,100)</f>
        <v>48.430624999999999</v>
      </c>
      <c r="J1973" s="4">
        <f ca="1">[1]!thsiFinD("ths_dptb_stock",$A1973,$A$1,7,104,100,100)</f>
        <v>0.85714285714285998</v>
      </c>
      <c r="K1973" s="4">
        <f ca="1">[1]!thsiFinD("ths_srmi_stock",$A1973,$A$1,7,100,100)</f>
        <v>7.5736040609136995E-2</v>
      </c>
      <c r="L1973" s="4">
        <f ca="1">[1]!thsiFinD("ths_atr_stock",$A1973,$A$1,7,101,100,100)</f>
        <v>2.8214285714286</v>
      </c>
      <c r="M1973" s="4">
        <f ca="1">[1]!thsiFinD("ths_vol_w_stock",$A1973,$A$1)/1000000</f>
        <v>127.561446</v>
      </c>
      <c r="N1973" s="4">
        <f ca="1">[1]!thsiFinD("ths_turnover_ratio_w_stock",$A1973,$A$1)</f>
        <v>34.775799004113999</v>
      </c>
      <c r="O1973" s="4">
        <f ca="1">[1]!thsiFinD("ths_relative_chg_ratio_w_stock",$A1973,$A$1,104,100)</f>
        <v>6.9339564742090003</v>
      </c>
      <c r="P1973" s="4"/>
    </row>
    <row r="1974" spans="1:16" x14ac:dyDescent="0.25">
      <c r="A1974" s="2" t="s">
        <v>3957</v>
      </c>
      <c r="B1974" s="2" t="s">
        <v>3958</v>
      </c>
      <c r="C1974" s="4">
        <f ca="1">[1]!thsiFinD("ths_vol_ratio_stock",$A1974,$A$1,7,100)</f>
        <v>0.40046909321028001</v>
      </c>
      <c r="D1974" s="4">
        <f ca="1">[1]!thsiFinD("ths_cr_stock",$A1974,$A$1,7,100,100)</f>
        <v>18.533604887984001</v>
      </c>
      <c r="E1974" s="4">
        <f ca="1">[1]!thsiFinD("ths_mfi_stock",$A1974,$A$1,7,100,100)</f>
        <v>19.856120161492001</v>
      </c>
      <c r="F1974" s="4">
        <f ca="1">[1]!thsiFinD("ths_expma_stock",$A1974,$A$1,7,100,100)</f>
        <v>10.766527354841999</v>
      </c>
      <c r="G1974" s="4">
        <f ca="1">[1]!thsiFinD("ths_rsi_stock",$A1974,$A$1,7,100,100)</f>
        <v>34.532325884997</v>
      </c>
      <c r="H1974" s="4">
        <f ca="1">[1]!thsiFinD("ths_adtm_stock",$A1974,$A$1,7,3,100,100,100)</f>
        <v>-0.5625</v>
      </c>
      <c r="I1974" s="4">
        <f ca="1">[1]!thsiFinD("ths_bbiboll_stock",$A1974,$A$1,7,3,100,100,100)</f>
        <v>10.739895833333</v>
      </c>
      <c r="J1974" s="4">
        <f ca="1">[1]!thsiFinD("ths_dptb_stock",$A1974,$A$1,7,104,100,100)</f>
        <v>0.42857142857142999</v>
      </c>
      <c r="K1974" s="4">
        <f ca="1">[1]!thsiFinD("ths_srmi_stock",$A1974,$A$1,7,100,100)</f>
        <v>-0.13795986622074</v>
      </c>
      <c r="L1974" s="4">
        <f ca="1">[1]!thsiFinD("ths_atr_stock",$A1974,$A$1,7,101,100,100)</f>
        <v>0.57571428571428995</v>
      </c>
      <c r="M1974" s="4">
        <f ca="1">[1]!thsiFinD("ths_vol_w_stock",$A1974,$A$1)/1000000</f>
        <v>84.021480999999994</v>
      </c>
      <c r="N1974" s="4">
        <f ca="1">[1]!thsiFinD("ths_turnover_ratio_w_stock",$A1974,$A$1)</f>
        <v>18.977560245938001</v>
      </c>
      <c r="O1974" s="4">
        <f ca="1">[1]!thsiFinD("ths_relative_chg_ratio_w_stock",$A1974,$A$1,104,100)</f>
        <v>-7.0030981732282003</v>
      </c>
      <c r="P1974" s="4"/>
    </row>
    <row r="1975" spans="1:16" x14ac:dyDescent="0.25">
      <c r="A1975" s="2" t="s">
        <v>3959</v>
      </c>
      <c r="B1975" s="2" t="s">
        <v>3960</v>
      </c>
      <c r="C1975" s="4">
        <f ca="1">[1]!thsiFinD("ths_vol_ratio_stock",$A1975,$A$1,7,100)</f>
        <v>1.0333602196314999</v>
      </c>
      <c r="D1975" s="4">
        <f ca="1">[1]!thsiFinD("ths_cr_stock",$A1975,$A$1,7,100,100)</f>
        <v>216.73819742488999</v>
      </c>
      <c r="E1975" s="4">
        <f ca="1">[1]!thsiFinD("ths_mfi_stock",$A1975,$A$1,7,100,100)</f>
        <v>65.247406844302006</v>
      </c>
      <c r="F1975" s="4">
        <f ca="1">[1]!thsiFinD("ths_expma_stock",$A1975,$A$1,7,100,100)</f>
        <v>21.681458146785999</v>
      </c>
      <c r="G1975" s="4">
        <f ca="1">[1]!thsiFinD("ths_rsi_stock",$A1975,$A$1,7,100,100)</f>
        <v>75.474379509984004</v>
      </c>
      <c r="H1975" s="4">
        <f ca="1">[1]!thsiFinD("ths_adtm_stock",$A1975,$A$1,7,3,100,100,100)</f>
        <v>0.80586080586080999</v>
      </c>
      <c r="I1975" s="4">
        <f ca="1">[1]!thsiFinD("ths_bbiboll_stock",$A1975,$A$1,7,3,100,100,100)</f>
        <v>21.346562500000001</v>
      </c>
      <c r="J1975" s="4">
        <f ca="1">[1]!thsiFinD("ths_dptb_stock",$A1975,$A$1,7,104,100,100)</f>
        <v>0.57142857142856995</v>
      </c>
      <c r="K1975" s="4">
        <f ca="1">[1]!thsiFinD("ths_srmi_stock",$A1975,$A$1,7,100,100)</f>
        <v>4.7358834244080002E-2</v>
      </c>
      <c r="L1975" s="4">
        <f ca="1">[1]!thsiFinD("ths_atr_stock",$A1975,$A$1,7,101,100,100)</f>
        <v>0.71857142857142997</v>
      </c>
      <c r="M1975" s="4">
        <f ca="1">[1]!thsiFinD("ths_vol_w_stock",$A1975,$A$1)/1000000</f>
        <v>198.393967</v>
      </c>
      <c r="N1975" s="4">
        <f ca="1">[1]!thsiFinD("ths_turnover_ratio_w_stock",$A1975,$A$1)</f>
        <v>3.6434138823212998</v>
      </c>
      <c r="O1975" s="4">
        <f ca="1">[1]!thsiFinD("ths_relative_chg_ratio_w_stock",$A1975,$A$1,104,100)</f>
        <v>4.9369371001404003</v>
      </c>
      <c r="P1975" s="4"/>
    </row>
    <row r="1976" spans="1:16" x14ac:dyDescent="0.25">
      <c r="A1976" s="2" t="s">
        <v>3961</v>
      </c>
      <c r="B1976" s="2" t="s">
        <v>3962</v>
      </c>
      <c r="C1976" s="4">
        <f ca="1">[1]!thsiFinD("ths_vol_ratio_stock",$A1976,$A$1,7,100)</f>
        <v>2.743440614132</v>
      </c>
      <c r="D1976" s="4">
        <f ca="1">[1]!thsiFinD("ths_cr_stock",$A1976,$A$1,7,100,100)</f>
        <v>186.66666666667001</v>
      </c>
      <c r="E1976" s="4">
        <f ca="1">[1]!thsiFinD("ths_mfi_stock",$A1976,$A$1,7,100,100)</f>
        <v>81.891984290935994</v>
      </c>
      <c r="F1976" s="4">
        <f ca="1">[1]!thsiFinD("ths_expma_stock",$A1976,$A$1,7,100,100)</f>
        <v>12.13393100367</v>
      </c>
      <c r="G1976" s="4">
        <f ca="1">[1]!thsiFinD("ths_rsi_stock",$A1976,$A$1,7,100,100)</f>
        <v>74.73629153924</v>
      </c>
      <c r="H1976" s="4">
        <f ca="1">[1]!thsiFinD("ths_adtm_stock",$A1976,$A$1,7,3,100,100,100)</f>
        <v>0.71134020618556004</v>
      </c>
      <c r="I1976" s="4">
        <f ca="1">[1]!thsiFinD("ths_bbiboll_stock",$A1976,$A$1,7,3,100,100,100)</f>
        <v>11.986875</v>
      </c>
      <c r="J1976" s="4">
        <f ca="1">[1]!thsiFinD("ths_dptb_stock",$A1976,$A$1,7,104,100,100)</f>
        <v>0.57142857142856995</v>
      </c>
      <c r="K1976" s="4">
        <f ca="1">[1]!thsiFinD("ths_srmi_stock",$A1976,$A$1,7,100,100)</f>
        <v>7.0977917981073002E-2</v>
      </c>
      <c r="L1976" s="4">
        <f ca="1">[1]!thsiFinD("ths_atr_stock",$A1976,$A$1,7,101,100,100)</f>
        <v>0.49714285714286</v>
      </c>
      <c r="M1976" s="4">
        <f ca="1">[1]!thsiFinD("ths_vol_w_stock",$A1976,$A$1)/1000000</f>
        <v>63.490107000000002</v>
      </c>
      <c r="N1976" s="4">
        <f ca="1">[1]!thsiFinD("ths_turnover_ratio_w_stock",$A1976,$A$1)</f>
        <v>23.579758953618001</v>
      </c>
      <c r="O1976" s="4">
        <f ca="1">[1]!thsiFinD("ths_relative_chg_ratio_w_stock",$A1976,$A$1,104,100)</f>
        <v>7.8345899060501001</v>
      </c>
      <c r="P1976" s="4"/>
    </row>
    <row r="1977" spans="1:16" x14ac:dyDescent="0.25">
      <c r="A1977" s="2" t="s">
        <v>3963</v>
      </c>
      <c r="B1977" s="2" t="s">
        <v>3964</v>
      </c>
      <c r="C1977" s="4">
        <f ca="1">[1]!thsiFinD("ths_vol_ratio_stock",$A1977,$A$1,7,100)</f>
        <v>2.3435560147696002</v>
      </c>
      <c r="D1977" s="4">
        <f ca="1">[1]!thsiFinD("ths_cr_stock",$A1977,$A$1,7,100,100)</f>
        <v>894.98069498070004</v>
      </c>
      <c r="E1977" s="4">
        <f ca="1">[1]!thsiFinD("ths_mfi_stock",$A1977,$A$1,7,100,100)</f>
        <v>87.573170158785999</v>
      </c>
      <c r="F1977" s="4">
        <f ca="1">[1]!thsiFinD("ths_expma_stock",$A1977,$A$1,7,100,100)</f>
        <v>11.710485265102999</v>
      </c>
      <c r="G1977" s="4">
        <f ca="1">[1]!thsiFinD("ths_rsi_stock",$A1977,$A$1,7,100,100)</f>
        <v>80.999626960886999</v>
      </c>
      <c r="H1977" s="4">
        <f ca="1">[1]!thsiFinD("ths_adtm_stock",$A1977,$A$1,7,3,100,100,100)</f>
        <v>0.92802450229708999</v>
      </c>
      <c r="I1977" s="4">
        <f ca="1">[1]!thsiFinD("ths_bbiboll_stock",$A1977,$A$1,7,3,100,100,100)</f>
        <v>11.205520833333001</v>
      </c>
      <c r="J1977" s="4">
        <f ca="1">[1]!thsiFinD("ths_dptb_stock",$A1977,$A$1,7,104,100,100)</f>
        <v>0.57142857142856995</v>
      </c>
      <c r="K1977" s="4">
        <f ca="1">[1]!thsiFinD("ths_srmi_stock",$A1977,$A$1,7,100,100)</f>
        <v>0.29824561403508998</v>
      </c>
      <c r="L1977" s="4">
        <f ca="1">[1]!thsiFinD("ths_atr_stock",$A1977,$A$1,7,101,100,100)</f>
        <v>1.35</v>
      </c>
      <c r="M1977" s="4">
        <f ca="1">[1]!thsiFinD("ths_vol_w_stock",$A1977,$A$1)/1000000</f>
        <v>103.532448</v>
      </c>
      <c r="N1977" s="4">
        <f ca="1">[1]!thsiFinD("ths_turnover_ratio_w_stock",$A1977,$A$1)</f>
        <v>63.008095280740001</v>
      </c>
      <c r="O1977" s="4">
        <f ca="1">[1]!thsiFinD("ths_relative_chg_ratio_w_stock",$A1977,$A$1,104,100)</f>
        <v>29.454095918975</v>
      </c>
      <c r="P1977" s="4"/>
    </row>
    <row r="1978" spans="1:16" x14ac:dyDescent="0.25">
      <c r="A1978" s="2" t="s">
        <v>3965</v>
      </c>
      <c r="B1978" s="2" t="s">
        <v>3966</v>
      </c>
      <c r="C1978" s="4">
        <f ca="1">[1]!thsiFinD("ths_vol_ratio_stock",$A1978,$A$1,7,100)</f>
        <v>0.59835973748369997</v>
      </c>
      <c r="D1978" s="4">
        <f ca="1">[1]!thsiFinD("ths_cr_stock",$A1978,$A$1,7,100,100)</f>
        <v>42.706131078223997</v>
      </c>
      <c r="E1978" s="4">
        <f ca="1">[1]!thsiFinD("ths_mfi_stock",$A1978,$A$1,7,100,100)</f>
        <v>13.023601868710999</v>
      </c>
      <c r="F1978" s="4">
        <f ca="1">[1]!thsiFinD("ths_expma_stock",$A1978,$A$1,7,100,100)</f>
        <v>12.022774884259</v>
      </c>
      <c r="G1978" s="4">
        <f ca="1">[1]!thsiFinD("ths_rsi_stock",$A1978,$A$1,7,100,100)</f>
        <v>33.251070292145997</v>
      </c>
      <c r="H1978" s="4">
        <f ca="1">[1]!thsiFinD("ths_adtm_stock",$A1978,$A$1,7,3,100,100,100)</f>
        <v>-0.82407407407406996</v>
      </c>
      <c r="I1978" s="4">
        <f ca="1">[1]!thsiFinD("ths_bbiboll_stock",$A1978,$A$1,7,3,100,100,100)</f>
        <v>12.071770833333</v>
      </c>
      <c r="J1978" s="4">
        <f ca="1">[1]!thsiFinD("ths_dptb_stock",$A1978,$A$1,7,104,100,100)</f>
        <v>0.42857142857142999</v>
      </c>
      <c r="K1978" s="4">
        <f ca="1">[1]!thsiFinD("ths_srmi_stock",$A1978,$A$1,7,100,100)</f>
        <v>-4.4642857142856998E-2</v>
      </c>
      <c r="L1978" s="4">
        <f ca="1">[1]!thsiFinD("ths_atr_stock",$A1978,$A$1,7,101,100,100)</f>
        <v>0.32285714285714001</v>
      </c>
      <c r="M1978" s="4">
        <f ca="1">[1]!thsiFinD("ths_vol_w_stock",$A1978,$A$1)/1000000</f>
        <v>8.3130210000000009</v>
      </c>
      <c r="N1978" s="4">
        <f ca="1">[1]!thsiFinD("ths_turnover_ratio_w_stock",$A1978,$A$1)</f>
        <v>6.6397307641902996</v>
      </c>
      <c r="O1978" s="4">
        <f ca="1">[1]!thsiFinD("ths_relative_chg_ratio_w_stock",$A1978,$A$1,104,100)</f>
        <v>-3.3820531465607</v>
      </c>
      <c r="P1978" s="4"/>
    </row>
    <row r="1979" spans="1:16" x14ac:dyDescent="0.25">
      <c r="A1979" s="2" t="s">
        <v>3967</v>
      </c>
      <c r="B1979" s="2" t="s">
        <v>3968</v>
      </c>
      <c r="C1979" s="4">
        <f ca="1">[1]!thsiFinD("ths_vol_ratio_stock",$A1979,$A$1,7,100)</f>
        <v>1.5715954770475</v>
      </c>
      <c r="D1979" s="4">
        <f ca="1">[1]!thsiFinD("ths_cr_stock",$A1979,$A$1,7,100,100)</f>
        <v>218.05355600345001</v>
      </c>
      <c r="E1979" s="4">
        <f ca="1">[1]!thsiFinD("ths_mfi_stock",$A1979,$A$1,7,100,100)</f>
        <v>75.134280178257995</v>
      </c>
      <c r="F1979" s="4">
        <f ca="1">[1]!thsiFinD("ths_expma_stock",$A1979,$A$1,7,100,100)</f>
        <v>86.386710937841997</v>
      </c>
      <c r="G1979" s="4">
        <f ca="1">[1]!thsiFinD("ths_rsi_stock",$A1979,$A$1,7,100,100)</f>
        <v>51.343306364364999</v>
      </c>
      <c r="H1979" s="4">
        <f ca="1">[1]!thsiFinD("ths_adtm_stock",$A1979,$A$1,7,3,100,100,100)</f>
        <v>0.74081429990070002</v>
      </c>
      <c r="I1979" s="4">
        <f ca="1">[1]!thsiFinD("ths_bbiboll_stock",$A1979,$A$1,7,3,100,100,100)</f>
        <v>85.383854166667007</v>
      </c>
      <c r="J1979" s="4">
        <f ca="1">[1]!thsiFinD("ths_dptb_stock",$A1979,$A$1,7,104,100,100)</f>
        <v>0.71428571428570997</v>
      </c>
      <c r="K1979" s="4">
        <f ca="1">[1]!thsiFinD("ths_srmi_stock",$A1979,$A$1,7,100,100)</f>
        <v>5.3106682297773003E-2</v>
      </c>
      <c r="L1979" s="4">
        <f ca="1">[1]!thsiFinD("ths_atr_stock",$A1979,$A$1,7,101,100,100)</f>
        <v>5.4914285714286004</v>
      </c>
      <c r="M1979" s="4">
        <f ca="1">[1]!thsiFinD("ths_vol_w_stock",$A1979,$A$1)/1000000</f>
        <v>162.053338</v>
      </c>
      <c r="N1979" s="4">
        <f ca="1">[1]!thsiFinD("ths_turnover_ratio_w_stock",$A1979,$A$1)</f>
        <v>26.238446743927</v>
      </c>
      <c r="O1979" s="4">
        <f ca="1">[1]!thsiFinD("ths_relative_chg_ratio_w_stock",$A1979,$A$1,104,100)</f>
        <v>2.4327354194680999</v>
      </c>
      <c r="P1979" s="4"/>
    </row>
    <row r="1980" spans="1:16" x14ac:dyDescent="0.25">
      <c r="A1980" s="2" t="s">
        <v>3969</v>
      </c>
      <c r="B1980" s="2" t="s">
        <v>3970</v>
      </c>
      <c r="C1980" s="4">
        <f ca="1">[1]!thsiFinD("ths_vol_ratio_stock",$A1980,$A$1,7,100)</f>
        <v>0.68813769564125005</v>
      </c>
      <c r="D1980" s="4">
        <f ca="1">[1]!thsiFinD("ths_cr_stock",$A1980,$A$1,7,100,100)</f>
        <v>33.027522935779999</v>
      </c>
      <c r="E1980" s="4">
        <f ca="1">[1]!thsiFinD("ths_mfi_stock",$A1980,$A$1,7,100,100)</f>
        <v>44.454471857668999</v>
      </c>
      <c r="F1980" s="4">
        <f ca="1">[1]!thsiFinD("ths_expma_stock",$A1980,$A$1,7,100,100)</f>
        <v>13.759565953613</v>
      </c>
      <c r="G1980" s="4">
        <f ca="1">[1]!thsiFinD("ths_rsi_stock",$A1980,$A$1,7,100,100)</f>
        <v>36.920669448204002</v>
      </c>
      <c r="H1980" s="4">
        <f ca="1">[1]!thsiFinD("ths_adtm_stock",$A1980,$A$1,7,3,100,100,100)</f>
        <v>-0.2</v>
      </c>
      <c r="I1980" s="4">
        <f ca="1">[1]!thsiFinD("ths_bbiboll_stock",$A1980,$A$1,7,3,100,100,100)</f>
        <v>13.8165625</v>
      </c>
      <c r="J1980" s="4">
        <f ca="1">[1]!thsiFinD("ths_dptb_stock",$A1980,$A$1,7,104,100,100)</f>
        <v>0.85714285714285998</v>
      </c>
      <c r="K1980" s="4">
        <f ca="1">[1]!thsiFinD("ths_srmi_stock",$A1980,$A$1,7,100,100)</f>
        <v>-4.4572250179726998E-2</v>
      </c>
      <c r="L1980" s="4">
        <f ca="1">[1]!thsiFinD("ths_atr_stock",$A1980,$A$1,7,101,100,100)</f>
        <v>0.52714285714286002</v>
      </c>
      <c r="M1980" s="4">
        <f ca="1">[1]!thsiFinD("ths_vol_w_stock",$A1980,$A$1)/1000000</f>
        <v>65.070465999999996</v>
      </c>
      <c r="N1980" s="4">
        <f ca="1">[1]!thsiFinD("ths_turnover_ratio_w_stock",$A1980,$A$1)</f>
        <v>29.895048777692999</v>
      </c>
      <c r="O1980" s="4">
        <f ca="1">[1]!thsiFinD("ths_relative_chg_ratio_w_stock",$A1980,$A$1,104,100)</f>
        <v>-5.8204136572104002</v>
      </c>
      <c r="P1980" s="4"/>
    </row>
    <row r="1981" spans="1:16" x14ac:dyDescent="0.25">
      <c r="A1981" s="2" t="s">
        <v>3971</v>
      </c>
      <c r="B1981" s="2" t="s">
        <v>3972</v>
      </c>
      <c r="C1981" s="4">
        <f ca="1">[1]!thsiFinD("ths_vol_ratio_stock",$A1981,$A$1,7,100)</f>
        <v>0.93184435922134001</v>
      </c>
      <c r="D1981" s="4">
        <f ca="1">[1]!thsiFinD("ths_cr_stock",$A1981,$A$1,7,100,100)</f>
        <v>167.50902527075999</v>
      </c>
      <c r="E1981" s="4">
        <f ca="1">[1]!thsiFinD("ths_mfi_stock",$A1981,$A$1,7,100,100)</f>
        <v>73.187668943164994</v>
      </c>
      <c r="F1981" s="4">
        <f ca="1">[1]!thsiFinD("ths_expma_stock",$A1981,$A$1,7,100,100)</f>
        <v>13.215151522782</v>
      </c>
      <c r="G1981" s="4">
        <f ca="1">[1]!thsiFinD("ths_rsi_stock",$A1981,$A$1,7,100,100)</f>
        <v>42.308880772903997</v>
      </c>
      <c r="H1981" s="4">
        <f ca="1">[1]!thsiFinD("ths_adtm_stock",$A1981,$A$1,7,3,100,100,100)</f>
        <v>0.63953488372093004</v>
      </c>
      <c r="I1981" s="4">
        <f ca="1">[1]!thsiFinD("ths_bbiboll_stock",$A1981,$A$1,7,3,100,100,100)</f>
        <v>13.225208333333001</v>
      </c>
      <c r="J1981" s="4">
        <f ca="1">[1]!thsiFinD("ths_dptb_stock",$A1981,$A$1,7,104,100,100)</f>
        <v>0.85714285714285998</v>
      </c>
      <c r="K1981" s="4">
        <f ca="1">[1]!thsiFinD("ths_srmi_stock",$A1981,$A$1,7,100,100)</f>
        <v>1.9938650306748001E-2</v>
      </c>
      <c r="L1981" s="4">
        <f ca="1">[1]!thsiFinD("ths_atr_stock",$A1981,$A$1,7,101,100,100)</f>
        <v>0.36</v>
      </c>
      <c r="M1981" s="4">
        <f ca="1">[1]!thsiFinD("ths_vol_w_stock",$A1981,$A$1)/1000000</f>
        <v>10.476201</v>
      </c>
      <c r="N1981" s="4">
        <f ca="1">[1]!thsiFinD("ths_turnover_ratio_w_stock",$A1981,$A$1)</f>
        <v>4.8038610305985001</v>
      </c>
      <c r="O1981" s="4">
        <f ca="1">[1]!thsiFinD("ths_relative_chg_ratio_w_stock",$A1981,$A$1,104,100)</f>
        <v>-0.38841817285884001</v>
      </c>
      <c r="P1981" s="4"/>
    </row>
    <row r="1982" spans="1:16" x14ac:dyDescent="0.25">
      <c r="A1982" s="2" t="s">
        <v>3973</v>
      </c>
      <c r="B1982" s="2" t="s">
        <v>3974</v>
      </c>
      <c r="C1982" s="4">
        <f ca="1">[1]!thsiFinD("ths_vol_ratio_stock",$A1982,$A$1,7,100)</f>
        <v>0.56688493855158995</v>
      </c>
      <c r="D1982" s="4">
        <f ca="1">[1]!thsiFinD("ths_cr_stock",$A1982,$A$1,7,100,100)</f>
        <v>69.542253521126995</v>
      </c>
      <c r="E1982" s="4">
        <f ca="1">[1]!thsiFinD("ths_mfi_stock",$A1982,$A$1,7,100,100)</f>
        <v>53.103494134451999</v>
      </c>
      <c r="F1982" s="4">
        <f ca="1">[1]!thsiFinD("ths_expma_stock",$A1982,$A$1,7,100,100)</f>
        <v>15.666485987415999</v>
      </c>
      <c r="G1982" s="4">
        <f ca="1">[1]!thsiFinD("ths_rsi_stock",$A1982,$A$1,7,100,100)</f>
        <v>36.199357731254999</v>
      </c>
      <c r="H1982" s="4">
        <f ca="1">[1]!thsiFinD("ths_adtm_stock",$A1982,$A$1,7,3,100,100,100)</f>
        <v>9.8181818181817995E-2</v>
      </c>
      <c r="I1982" s="4">
        <f ca="1">[1]!thsiFinD("ths_bbiboll_stock",$A1982,$A$1,7,3,100,100,100)</f>
        <v>15.673958333332999</v>
      </c>
      <c r="J1982" s="4">
        <f ca="1">[1]!thsiFinD("ths_dptb_stock",$A1982,$A$1,7,104,100,100)</f>
        <v>0.85714285714285998</v>
      </c>
      <c r="K1982" s="4">
        <f ca="1">[1]!thsiFinD("ths_srmi_stock",$A1982,$A$1,7,100,100)</f>
        <v>-6.9095477386935E-2</v>
      </c>
      <c r="L1982" s="4">
        <f ca="1">[1]!thsiFinD("ths_atr_stock",$A1982,$A$1,7,101,100,100)</f>
        <v>0.97571428571428998</v>
      </c>
      <c r="M1982" s="4">
        <f ca="1">[1]!thsiFinD("ths_vol_w_stock",$A1982,$A$1)/1000000</f>
        <v>133.96530999999999</v>
      </c>
      <c r="N1982" s="4">
        <f ca="1">[1]!thsiFinD("ths_turnover_ratio_w_stock",$A1982,$A$1)</f>
        <v>61.632571241249003</v>
      </c>
      <c r="O1982" s="4">
        <f ca="1">[1]!thsiFinD("ths_relative_chg_ratio_w_stock",$A1982,$A$1,104,100)</f>
        <v>-7.4440152808119997</v>
      </c>
      <c r="P1982" s="4"/>
    </row>
    <row r="1983" spans="1:16" x14ac:dyDescent="0.25">
      <c r="A1983" s="2" t="s">
        <v>3975</v>
      </c>
      <c r="B1983" s="2" t="s">
        <v>3976</v>
      </c>
      <c r="C1983" s="4">
        <f ca="1">[1]!thsiFinD("ths_vol_ratio_stock",$A1983,$A$1,7,100)</f>
        <v>0.95632127416537005</v>
      </c>
      <c r="D1983" s="4">
        <f ca="1">[1]!thsiFinD("ths_cr_stock",$A1983,$A$1,7,100,100)</f>
        <v>190.90909090909</v>
      </c>
      <c r="E1983" s="4">
        <f ca="1">[1]!thsiFinD("ths_mfi_stock",$A1983,$A$1,7,100,100)</f>
        <v>63.218422309079003</v>
      </c>
      <c r="F1983" s="4">
        <f ca="1">[1]!thsiFinD("ths_expma_stock",$A1983,$A$1,7,100,100)</f>
        <v>2.1451892798229002</v>
      </c>
      <c r="G1983" s="4">
        <f ca="1">[1]!thsiFinD("ths_rsi_stock",$A1983,$A$1,7,100,100)</f>
        <v>60.515609398244997</v>
      </c>
      <c r="H1983" s="4">
        <f ca="1">[1]!thsiFinD("ths_adtm_stock",$A1983,$A$1,7,3,100,100,100)</f>
        <v>0.81720430107526998</v>
      </c>
      <c r="I1983" s="4">
        <f ca="1">[1]!thsiFinD("ths_bbiboll_stock",$A1983,$A$1,7,3,100,100,100)</f>
        <v>2.0813541666667001</v>
      </c>
      <c r="J1983" s="4">
        <f ca="1">[1]!thsiFinD("ths_dptb_stock",$A1983,$A$1,7,104,100,100)</f>
        <v>0.57142857142856995</v>
      </c>
      <c r="K1983" s="4">
        <f ca="1">[1]!thsiFinD("ths_srmi_stock",$A1983,$A$1,7,100,100)</f>
        <v>0.14347826086957</v>
      </c>
      <c r="L1983" s="4">
        <f ca="1">[1]!thsiFinD("ths_atr_stock",$A1983,$A$1,7,101,100,100)</f>
        <v>0.28142857142856997</v>
      </c>
      <c r="M1983" s="4">
        <f ca="1">[1]!thsiFinD("ths_vol_w_stock",$A1983,$A$1)/1000000</f>
        <v>226.59474900000001</v>
      </c>
      <c r="N1983" s="4">
        <f ca="1">[1]!thsiFinD("ths_turnover_ratio_w_stock",$A1983,$A$1)</f>
        <v>39.578662034716999</v>
      </c>
      <c r="O1983" s="4">
        <f ca="1">[1]!thsiFinD("ths_relative_chg_ratio_w_stock",$A1983,$A$1,104,100)</f>
        <v>9.5564297570162005</v>
      </c>
      <c r="P1983" s="4"/>
    </row>
    <row r="1984" spans="1:16" x14ac:dyDescent="0.25">
      <c r="A1984" s="2" t="s">
        <v>3977</v>
      </c>
      <c r="B1984" s="2" t="s">
        <v>3978</v>
      </c>
      <c r="C1984" s="4">
        <f ca="1">[1]!thsiFinD("ths_vol_ratio_stock",$A1984,$A$1,7,100)</f>
        <v>0.81712126440656996</v>
      </c>
      <c r="D1984" s="4">
        <f ca="1">[1]!thsiFinD("ths_cr_stock",$A1984,$A$1,7,100,100)</f>
        <v>62.580645161291002</v>
      </c>
      <c r="E1984" s="4">
        <f ca="1">[1]!thsiFinD("ths_mfi_stock",$A1984,$A$1,7,100,100)</f>
        <v>57.355629716033</v>
      </c>
      <c r="F1984" s="4">
        <f ca="1">[1]!thsiFinD("ths_expma_stock",$A1984,$A$1,7,100,100)</f>
        <v>5.1323465569679003</v>
      </c>
      <c r="G1984" s="4">
        <f ca="1">[1]!thsiFinD("ths_rsi_stock",$A1984,$A$1,7,100,100)</f>
        <v>28.436840072515999</v>
      </c>
      <c r="H1984" s="4">
        <f ca="1">[1]!thsiFinD("ths_adtm_stock",$A1984,$A$1,7,3,100,100,100)</f>
        <v>-0.375</v>
      </c>
      <c r="I1984" s="4">
        <f ca="1">[1]!thsiFinD("ths_bbiboll_stock",$A1984,$A$1,7,3,100,100,100)</f>
        <v>5.1647916666666998</v>
      </c>
      <c r="J1984" s="4">
        <f ca="1">[1]!thsiFinD("ths_dptb_stock",$A1984,$A$1,7,104,100,100)</f>
        <v>0.71428571428570997</v>
      </c>
      <c r="K1984" s="4">
        <f ca="1">[1]!thsiFinD("ths_srmi_stock",$A1984,$A$1,7,100,100)</f>
        <v>-3.3009708737863998E-2</v>
      </c>
      <c r="L1984" s="4">
        <f ca="1">[1]!thsiFinD("ths_atr_stock",$A1984,$A$1,7,101,100,100)</f>
        <v>0.12142857142857</v>
      </c>
      <c r="M1984" s="4">
        <f ca="1">[1]!thsiFinD("ths_vol_w_stock",$A1984,$A$1)/1000000</f>
        <v>40.156911999999998</v>
      </c>
      <c r="N1984" s="4">
        <f ca="1">[1]!thsiFinD("ths_turnover_ratio_w_stock",$A1984,$A$1)</f>
        <v>5.2325203610860997</v>
      </c>
      <c r="O1984" s="4">
        <f ca="1">[1]!thsiFinD("ths_relative_chg_ratio_w_stock",$A1984,$A$1,104,100)</f>
        <v>-3.0630628998596001</v>
      </c>
      <c r="P1984" s="4"/>
    </row>
    <row r="1985" spans="1:16" x14ac:dyDescent="0.25">
      <c r="A1985" s="2" t="s">
        <v>3979</v>
      </c>
      <c r="B1985" s="2" t="s">
        <v>3980</v>
      </c>
      <c r="C1985" s="4">
        <f ca="1">[1]!thsiFinD("ths_vol_ratio_stock",$A1985,$A$1,7,100)</f>
        <v>0.94082943734836999</v>
      </c>
      <c r="D1985" s="4">
        <f ca="1">[1]!thsiFinD("ths_cr_stock",$A1985,$A$1,7,100,100)</f>
        <v>76.770538243626007</v>
      </c>
      <c r="E1985" s="4">
        <f ca="1">[1]!thsiFinD("ths_mfi_stock",$A1985,$A$1,7,100,100)</f>
        <v>55.253461865056003</v>
      </c>
      <c r="F1985" s="4">
        <f ca="1">[1]!thsiFinD("ths_expma_stock",$A1985,$A$1,7,100,100)</f>
        <v>20.748837822256998</v>
      </c>
      <c r="G1985" s="4">
        <f ca="1">[1]!thsiFinD("ths_rsi_stock",$A1985,$A$1,7,100,100)</f>
        <v>37.601224997392997</v>
      </c>
      <c r="H1985" s="4">
        <f ca="1">[1]!thsiFinD("ths_adtm_stock",$A1985,$A$1,7,3,100,100,100)</f>
        <v>0.15037593984962</v>
      </c>
      <c r="I1985" s="4">
        <f ca="1">[1]!thsiFinD("ths_bbiboll_stock",$A1985,$A$1,7,3,100,100,100)</f>
        <v>20.807395833333</v>
      </c>
      <c r="J1985" s="4">
        <f ca="1">[1]!thsiFinD("ths_dptb_stock",$A1985,$A$1,7,104,100,100)</f>
        <v>0.85714285714285998</v>
      </c>
      <c r="K1985" s="4">
        <f ca="1">[1]!thsiFinD("ths_srmi_stock",$A1985,$A$1,7,100,100)</f>
        <v>-1.9845111326234E-2</v>
      </c>
      <c r="L1985" s="4">
        <f ca="1">[1]!thsiFinD("ths_atr_stock",$A1985,$A$1,7,101,100,100)</f>
        <v>0.59428571428570998</v>
      </c>
      <c r="M1985" s="4">
        <f ca="1">[1]!thsiFinD("ths_vol_w_stock",$A1985,$A$1)/1000000</f>
        <v>4.9544319999999997</v>
      </c>
      <c r="N1985" s="4">
        <f ca="1">[1]!thsiFinD("ths_turnover_ratio_w_stock",$A1985,$A$1)</f>
        <v>8.7253564734359994</v>
      </c>
      <c r="O1985" s="4">
        <f ca="1">[1]!thsiFinD("ths_relative_chg_ratio_w_stock",$A1985,$A$1,104,100)</f>
        <v>-2.9834968962429</v>
      </c>
      <c r="P1985" s="4"/>
    </row>
    <row r="1986" spans="1:16" x14ac:dyDescent="0.25">
      <c r="A1986" s="2" t="s">
        <v>3981</v>
      </c>
      <c r="B1986" s="2" t="s">
        <v>3982</v>
      </c>
      <c r="C1986" s="4">
        <f ca="1">[1]!thsiFinD("ths_vol_ratio_stock",$A1986,$A$1,7,100)</f>
        <v>0.94613966518376003</v>
      </c>
      <c r="D1986" s="4">
        <f ca="1">[1]!thsiFinD("ths_cr_stock",$A1986,$A$1,7,100,100)</f>
        <v>77.439024390244001</v>
      </c>
      <c r="E1986" s="4">
        <f ca="1">[1]!thsiFinD("ths_mfi_stock",$A1986,$A$1,7,100,100)</f>
        <v>49.639659320085002</v>
      </c>
      <c r="F1986" s="4">
        <f ca="1">[1]!thsiFinD("ths_expma_stock",$A1986,$A$1,7,100,100)</f>
        <v>5.3417963222656999</v>
      </c>
      <c r="G1986" s="4">
        <f ca="1">[1]!thsiFinD("ths_rsi_stock",$A1986,$A$1,7,100,100)</f>
        <v>42.691882186549002</v>
      </c>
      <c r="H1986" s="4">
        <f ca="1">[1]!thsiFinD("ths_adtm_stock",$A1986,$A$1,7,3,100,100,100)</f>
        <v>0.75862068965517004</v>
      </c>
      <c r="I1986" s="4">
        <f ca="1">[1]!thsiFinD("ths_bbiboll_stock",$A1986,$A$1,7,3,100,100,100)</f>
        <v>5.3258333333332999</v>
      </c>
      <c r="J1986" s="4">
        <f ca="1">[1]!thsiFinD("ths_dptb_stock",$A1986,$A$1,7,104,100,100)</f>
        <v>1</v>
      </c>
      <c r="K1986" s="4">
        <f ca="1">[1]!thsiFinD("ths_srmi_stock",$A1986,$A$1,7,100,100)</f>
        <v>-1.3133208255159999E-2</v>
      </c>
      <c r="L1986" s="4">
        <f ca="1">[1]!thsiFinD("ths_atr_stock",$A1986,$A$1,7,101,100,100)</f>
        <v>0.14000000000000001</v>
      </c>
      <c r="M1986" s="4">
        <f ca="1">[1]!thsiFinD("ths_vol_w_stock",$A1986,$A$1)/1000000</f>
        <v>15.981263999999999</v>
      </c>
      <c r="N1986" s="4">
        <f ca="1">[1]!thsiFinD("ths_turnover_ratio_w_stock",$A1986,$A$1)</f>
        <v>6.4674367269137996</v>
      </c>
      <c r="O1986" s="4">
        <f ca="1">[1]!thsiFinD("ths_relative_chg_ratio_w_stock",$A1986,$A$1,104,100)</f>
        <v>-1.5832094200061</v>
      </c>
      <c r="P1986" s="4"/>
    </row>
    <row r="1987" spans="1:16" x14ac:dyDescent="0.25">
      <c r="A1987" s="2" t="s">
        <v>3983</v>
      </c>
      <c r="B1987" s="2" t="s">
        <v>3984</v>
      </c>
      <c r="C1987" s="4">
        <f ca="1">[1]!thsiFinD("ths_vol_ratio_stock",$A1987,$A$1,7,100)</f>
        <v>1.2279177520186</v>
      </c>
      <c r="D1987" s="4">
        <f ca="1">[1]!thsiFinD("ths_cr_stock",$A1987,$A$1,7,100,100)</f>
        <v>30.434782608694999</v>
      </c>
      <c r="E1987" s="4">
        <f ca="1">[1]!thsiFinD("ths_mfi_stock",$A1987,$A$1,7,100,100)</f>
        <v>28.519511176047999</v>
      </c>
      <c r="F1987" s="4">
        <f ca="1">[1]!thsiFinD("ths_expma_stock",$A1987,$A$1,7,100,100)</f>
        <v>4.2138777080803003</v>
      </c>
      <c r="G1987" s="4">
        <f ca="1">[1]!thsiFinD("ths_rsi_stock",$A1987,$A$1,7,100,100)</f>
        <v>35.823423084078001</v>
      </c>
      <c r="H1987" s="4">
        <f ca="1">[1]!thsiFinD("ths_adtm_stock",$A1987,$A$1,7,3,100,100,100)</f>
        <v>-0.6</v>
      </c>
      <c r="I1987" s="4">
        <f ca="1">[1]!thsiFinD("ths_bbiboll_stock",$A1987,$A$1,7,3,100,100,100)</f>
        <v>4.2592708333333</v>
      </c>
      <c r="J1987" s="4">
        <f ca="1">[1]!thsiFinD("ths_dptb_stock",$A1987,$A$1,7,104,100,100)</f>
        <v>0.57142857142856995</v>
      </c>
      <c r="K1987" s="4">
        <f ca="1">[1]!thsiFinD("ths_srmi_stock",$A1987,$A$1,7,100,100)</f>
        <v>-5.2752293577982001E-2</v>
      </c>
      <c r="L1987" s="4">
        <f ca="1">[1]!thsiFinD("ths_atr_stock",$A1987,$A$1,7,101,100,100)</f>
        <v>0.12857142857143</v>
      </c>
      <c r="M1987" s="4">
        <f ca="1">[1]!thsiFinD("ths_vol_w_stock",$A1987,$A$1)/1000000</f>
        <v>74.437460999999999</v>
      </c>
      <c r="N1987" s="4">
        <f ca="1">[1]!thsiFinD("ths_turnover_ratio_w_stock",$A1987,$A$1)</f>
        <v>9.0531548076417998</v>
      </c>
      <c r="O1987" s="4">
        <f ca="1">[1]!thsiFinD("ths_relative_chg_ratio_w_stock",$A1987,$A$1,104,100)</f>
        <v>-2.7589154344217999</v>
      </c>
      <c r="P1987" s="4"/>
    </row>
    <row r="1988" spans="1:16" x14ac:dyDescent="0.25">
      <c r="A1988" s="2" t="s">
        <v>3985</v>
      </c>
      <c r="B1988" s="2" t="s">
        <v>3986</v>
      </c>
      <c r="C1988" s="4">
        <f ca="1">[1]!thsiFinD("ths_vol_ratio_stock",$A1988,$A$1,7,100)</f>
        <v>0.63708553721640004</v>
      </c>
      <c r="D1988" s="4">
        <f ca="1">[1]!thsiFinD("ths_cr_stock",$A1988,$A$1,7,100,100)</f>
        <v>53.409090909090999</v>
      </c>
      <c r="E1988" s="4">
        <f ca="1">[1]!thsiFinD("ths_mfi_stock",$A1988,$A$1,7,100,100)</f>
        <v>28.577795032333999</v>
      </c>
      <c r="F1988" s="4">
        <f ca="1">[1]!thsiFinD("ths_expma_stock",$A1988,$A$1,7,100,100)</f>
        <v>3.9664927001259001</v>
      </c>
      <c r="G1988" s="4">
        <f ca="1">[1]!thsiFinD("ths_rsi_stock",$A1988,$A$1,7,100,100)</f>
        <v>47.766581994869</v>
      </c>
      <c r="H1988" s="4">
        <f ca="1">[1]!thsiFinD("ths_adtm_stock",$A1988,$A$1,7,3,100,100,100)</f>
        <v>-0.40740740740740999</v>
      </c>
      <c r="I1988" s="4">
        <f ca="1">[1]!thsiFinD("ths_bbiboll_stock",$A1988,$A$1,7,3,100,100,100)</f>
        <v>3.9362499999999998</v>
      </c>
      <c r="J1988" s="4">
        <f ca="1">[1]!thsiFinD("ths_dptb_stock",$A1988,$A$1,7,104,100,100)</f>
        <v>0.42857142857142999</v>
      </c>
      <c r="K1988" s="4">
        <f ca="1">[1]!thsiFinD("ths_srmi_stock",$A1988,$A$1,7,100,100)</f>
        <v>-5.7692307692308001E-2</v>
      </c>
      <c r="L1988" s="4">
        <f ca="1">[1]!thsiFinD("ths_atr_stock",$A1988,$A$1,7,101,100,100)</f>
        <v>0.14142857142856999</v>
      </c>
      <c r="M1988" s="4">
        <f ca="1">[1]!thsiFinD("ths_vol_w_stock",$A1988,$A$1)/1000000</f>
        <v>88.141881999999995</v>
      </c>
      <c r="N1988" s="4">
        <f ca="1">[1]!thsiFinD("ths_turnover_ratio_w_stock",$A1988,$A$1)</f>
        <v>21.08613016772</v>
      </c>
      <c r="O1988" s="4">
        <f ca="1">[1]!thsiFinD("ths_relative_chg_ratio_w_stock",$A1988,$A$1,104,100)</f>
        <v>0.57225655455533997</v>
      </c>
      <c r="P1988" s="4"/>
    </row>
    <row r="1989" spans="1:16" x14ac:dyDescent="0.25">
      <c r="A1989" s="2" t="s">
        <v>3987</v>
      </c>
      <c r="B1989" s="2" t="s">
        <v>3988</v>
      </c>
      <c r="C1989" s="4">
        <f ca="1">[1]!thsiFinD("ths_vol_ratio_stock",$A1989,$A$1,7,100)</f>
        <v>1.0184499271437</v>
      </c>
      <c r="D1989" s="4">
        <f ca="1">[1]!thsiFinD("ths_cr_stock",$A1989,$A$1,7,100,100)</f>
        <v>78.087649402389999</v>
      </c>
      <c r="E1989" s="4">
        <f ca="1">[1]!thsiFinD("ths_mfi_stock",$A1989,$A$1,7,100,100)</f>
        <v>46.561823735527</v>
      </c>
      <c r="F1989" s="4">
        <f ca="1">[1]!thsiFinD("ths_expma_stock",$A1989,$A$1,7,100,100)</f>
        <v>6.4811883614381003</v>
      </c>
      <c r="G1989" s="4">
        <f ca="1">[1]!thsiFinD("ths_rsi_stock",$A1989,$A$1,7,100,100)</f>
        <v>36.435213047536998</v>
      </c>
      <c r="H1989" s="4">
        <f ca="1">[1]!thsiFinD("ths_adtm_stock",$A1989,$A$1,7,3,100,100,100)</f>
        <v>0.42592592592592998</v>
      </c>
      <c r="I1989" s="4">
        <f ca="1">[1]!thsiFinD("ths_bbiboll_stock",$A1989,$A$1,7,3,100,100,100)</f>
        <v>6.4764583333332997</v>
      </c>
      <c r="J1989" s="4">
        <f ca="1">[1]!thsiFinD("ths_dptb_stock",$A1989,$A$1,7,104,100,100)</f>
        <v>0.85714285714285998</v>
      </c>
      <c r="K1989" s="4">
        <f ca="1">[1]!thsiFinD("ths_srmi_stock",$A1989,$A$1,7,100,100)</f>
        <v>-2.3076923076922998E-2</v>
      </c>
      <c r="L1989" s="4">
        <f ca="1">[1]!thsiFinD("ths_atr_stock",$A1989,$A$1,7,101,100,100)</f>
        <v>0.21285714285714</v>
      </c>
      <c r="M1989" s="4">
        <f ca="1">[1]!thsiFinD("ths_vol_w_stock",$A1989,$A$1)/1000000</f>
        <v>9.6291899999999995</v>
      </c>
      <c r="N1989" s="4">
        <f ca="1">[1]!thsiFinD("ths_turnover_ratio_w_stock",$A1989,$A$1)</f>
        <v>2.9356392647409</v>
      </c>
      <c r="O1989" s="4">
        <f ca="1">[1]!thsiFinD("ths_relative_chg_ratio_w_stock",$A1989,$A$1,104,100)</f>
        <v>-2.7178069564028</v>
      </c>
      <c r="P1989" s="4"/>
    </row>
    <row r="1990" spans="1:16" x14ac:dyDescent="0.25">
      <c r="A1990" s="2" t="s">
        <v>3989</v>
      </c>
      <c r="B1990" s="2" t="s">
        <v>3990</v>
      </c>
      <c r="C1990" s="4">
        <f ca="1">[1]!thsiFinD("ths_vol_ratio_stock",$A1990,$A$1,7,100)</f>
        <v>3.3682072983936</v>
      </c>
      <c r="D1990" s="4">
        <f ca="1">[1]!thsiFinD("ths_cr_stock",$A1990,$A$1,7,100,100)</f>
        <v>154.4</v>
      </c>
      <c r="E1990" s="4">
        <f ca="1">[1]!thsiFinD("ths_mfi_stock",$A1990,$A$1,7,100,100)</f>
        <v>69.217123656146995</v>
      </c>
      <c r="F1990" s="4">
        <f ca="1">[1]!thsiFinD("ths_expma_stock",$A1990,$A$1,7,100,100)</f>
        <v>8.3855219214170997</v>
      </c>
      <c r="G1990" s="4">
        <f ca="1">[1]!thsiFinD("ths_rsi_stock",$A1990,$A$1,7,100,100)</f>
        <v>48.302150883524</v>
      </c>
      <c r="H1990" s="4">
        <f ca="1">[1]!thsiFinD("ths_adtm_stock",$A1990,$A$1,7,3,100,100,100)</f>
        <v>0.56410256410255999</v>
      </c>
      <c r="I1990" s="4">
        <f ca="1">[1]!thsiFinD("ths_bbiboll_stock",$A1990,$A$1,7,3,100,100,100)</f>
        <v>8.4463541666666995</v>
      </c>
      <c r="J1990" s="4">
        <f ca="1">[1]!thsiFinD("ths_dptb_stock",$A1990,$A$1,7,104,100,100)</f>
        <v>0.71428571428570997</v>
      </c>
      <c r="K1990" s="4">
        <f ca="1">[1]!thsiFinD("ths_srmi_stock",$A1990,$A$1,7,100,100)</f>
        <v>1.7772511848340999E-2</v>
      </c>
      <c r="L1990" s="4">
        <f ca="1">[1]!thsiFinD("ths_atr_stock",$A1990,$A$1,7,101,100,100)</f>
        <v>0.30428571428571</v>
      </c>
      <c r="M1990" s="4">
        <f ca="1">[1]!thsiFinD("ths_vol_w_stock",$A1990,$A$1)/1000000</f>
        <v>27.743948</v>
      </c>
      <c r="N1990" s="4">
        <f ca="1">[1]!thsiFinD("ths_turnover_ratio_w_stock",$A1990,$A$1)</f>
        <v>9.8579672614530995</v>
      </c>
      <c r="O1990" s="4">
        <f ca="1">[1]!thsiFinD("ths_relative_chg_ratio_w_stock",$A1990,$A$1,104,100)</f>
        <v>0.79324453539520001</v>
      </c>
      <c r="P1990" s="4"/>
    </row>
    <row r="1991" spans="1:16" x14ac:dyDescent="0.25">
      <c r="A1991" s="2" t="s">
        <v>3991</v>
      </c>
      <c r="B1991" s="2" t="s">
        <v>3992</v>
      </c>
      <c r="C1991" s="4">
        <f ca="1">[1]!thsiFinD("ths_vol_ratio_stock",$A1991,$A$1,7,100)</f>
        <v>2.7672167426554002</v>
      </c>
      <c r="D1991" s="4">
        <f ca="1">[1]!thsiFinD("ths_cr_stock",$A1991,$A$1,7,100,100)</f>
        <v>107.89946140036</v>
      </c>
      <c r="E1991" s="4">
        <f ca="1">[1]!thsiFinD("ths_mfi_stock",$A1991,$A$1,7,100,100)</f>
        <v>59.804476782534998</v>
      </c>
      <c r="F1991" s="4">
        <f ca="1">[1]!thsiFinD("ths_expma_stock",$A1991,$A$1,7,100,100)</f>
        <v>14.582608300363001</v>
      </c>
      <c r="G1991" s="4">
        <f ca="1">[1]!thsiFinD("ths_rsi_stock",$A1991,$A$1,7,100,100)</f>
        <v>59.873478349339997</v>
      </c>
      <c r="H1991" s="4">
        <f ca="1">[1]!thsiFinD("ths_adtm_stock",$A1991,$A$1,7,3,100,100,100)</f>
        <v>0.15094339622641001</v>
      </c>
      <c r="I1991" s="4">
        <f ca="1">[1]!thsiFinD("ths_bbiboll_stock",$A1991,$A$1,7,3,100,100,100)</f>
        <v>14.5015625</v>
      </c>
      <c r="J1991" s="4">
        <f ca="1">[1]!thsiFinD("ths_dptb_stock",$A1991,$A$1,7,104,100,100)</f>
        <v>0.57142857142856995</v>
      </c>
      <c r="K1991" s="4">
        <f ca="1">[1]!thsiFinD("ths_srmi_stock",$A1991,$A$1,7,100,100)</f>
        <v>3.6789297658862997E-2</v>
      </c>
      <c r="L1991" s="4">
        <f ca="1">[1]!thsiFinD("ths_atr_stock",$A1991,$A$1,7,101,100,100)</f>
        <v>0.57571428571428995</v>
      </c>
      <c r="M1991" s="4">
        <f ca="1">[1]!thsiFinD("ths_vol_w_stock",$A1991,$A$1)/1000000</f>
        <v>44.549309000000001</v>
      </c>
      <c r="N1991" s="4">
        <f ca="1">[1]!thsiFinD("ths_turnover_ratio_w_stock",$A1991,$A$1)</f>
        <v>28.68186840001</v>
      </c>
      <c r="O1991" s="4">
        <f ca="1">[1]!thsiFinD("ths_relative_chg_ratio_w_stock",$A1991,$A$1,104,100)</f>
        <v>5.8992386874419998</v>
      </c>
      <c r="P1991" s="4"/>
    </row>
    <row r="1992" spans="1:16" x14ac:dyDescent="0.25">
      <c r="A1992" s="2" t="s">
        <v>3993</v>
      </c>
      <c r="B1992" s="2" t="s">
        <v>3994</v>
      </c>
      <c r="C1992" s="4">
        <f ca="1">[1]!thsiFinD("ths_vol_ratio_stock",$A1992,$A$1,7,100)</f>
        <v>0.83756703625663997</v>
      </c>
      <c r="D1992" s="4">
        <f ca="1">[1]!thsiFinD("ths_cr_stock",$A1992,$A$1,7,100,100)</f>
        <v>118.6119873817</v>
      </c>
      <c r="E1992" s="4">
        <f ca="1">[1]!thsiFinD("ths_mfi_stock",$A1992,$A$1,7,100,100)</f>
        <v>60.974996183218998</v>
      </c>
      <c r="F1992" s="4">
        <f ca="1">[1]!thsiFinD("ths_expma_stock",$A1992,$A$1,7,100,100)</f>
        <v>10.299739706021001</v>
      </c>
      <c r="G1992" s="4">
        <f ca="1">[1]!thsiFinD("ths_rsi_stock",$A1992,$A$1,7,100,100)</f>
        <v>52.608840800783</v>
      </c>
      <c r="H1992" s="4">
        <f ca="1">[1]!thsiFinD("ths_adtm_stock",$A1992,$A$1,7,3,100,100,100)</f>
        <v>0.63440860215053996</v>
      </c>
      <c r="I1992" s="4">
        <f ca="1">[1]!thsiFinD("ths_bbiboll_stock",$A1992,$A$1,7,3,100,100,100)</f>
        <v>10.195104166667001</v>
      </c>
      <c r="J1992" s="4">
        <f ca="1">[1]!thsiFinD("ths_dptb_stock",$A1992,$A$1,7,104,100,100)</f>
        <v>0.85714285714285998</v>
      </c>
      <c r="K1992" s="4">
        <f ca="1">[1]!thsiFinD("ths_srmi_stock",$A1992,$A$1,7,100,100)</f>
        <v>1.3685239491691E-2</v>
      </c>
      <c r="L1992" s="4">
        <f ca="1">[1]!thsiFinD("ths_atr_stock",$A1992,$A$1,7,101,100,100)</f>
        <v>0.33</v>
      </c>
      <c r="M1992" s="4">
        <f ca="1">[1]!thsiFinD("ths_vol_w_stock",$A1992,$A$1)/1000000</f>
        <v>15.0288</v>
      </c>
      <c r="N1992" s="4">
        <f ca="1">[1]!thsiFinD("ths_turnover_ratio_w_stock",$A1992,$A$1)</f>
        <v>8.1770266640452007</v>
      </c>
      <c r="O1992" s="4">
        <f ca="1">[1]!thsiFinD("ths_relative_chg_ratio_w_stock",$A1992,$A$1,104,100)</f>
        <v>2.4723359505540001</v>
      </c>
      <c r="P1992" s="4"/>
    </row>
    <row r="1993" spans="1:16" x14ac:dyDescent="0.25">
      <c r="A1993" s="2" t="s">
        <v>3995</v>
      </c>
      <c r="B1993" s="2" t="s">
        <v>3996</v>
      </c>
      <c r="C1993" s="4">
        <f ca="1">[1]!thsiFinD("ths_vol_ratio_stock",$A1993,$A$1,7,100)</f>
        <v>1.5003176533531</v>
      </c>
      <c r="D1993" s="4">
        <f ca="1">[1]!thsiFinD("ths_cr_stock",$A1993,$A$1,7,100,100)</f>
        <v>119.16757940854001</v>
      </c>
      <c r="E1993" s="4">
        <f ca="1">[1]!thsiFinD("ths_mfi_stock",$A1993,$A$1,7,100,100)</f>
        <v>58.889983640720999</v>
      </c>
      <c r="F1993" s="4">
        <f ca="1">[1]!thsiFinD("ths_expma_stock",$A1993,$A$1,7,100,100)</f>
        <v>28.27226535234</v>
      </c>
      <c r="G1993" s="4">
        <f ca="1">[1]!thsiFinD("ths_rsi_stock",$A1993,$A$1,7,100,100)</f>
        <v>40.965823220689003</v>
      </c>
      <c r="H1993" s="4">
        <f ca="1">[1]!thsiFinD("ths_adtm_stock",$A1993,$A$1,7,3,100,100,100)</f>
        <v>0.61691542288557</v>
      </c>
      <c r="I1993" s="4">
        <f ca="1">[1]!thsiFinD("ths_bbiboll_stock",$A1993,$A$1,7,3,100,100,100)</f>
        <v>28.344374999999999</v>
      </c>
      <c r="J1993" s="4">
        <f ca="1">[1]!thsiFinD("ths_dptb_stock",$A1993,$A$1,7,104,100,100)</f>
        <v>0.71428571428570997</v>
      </c>
      <c r="K1993" s="4">
        <f ca="1">[1]!thsiFinD("ths_srmi_stock",$A1993,$A$1,7,100,100)</f>
        <v>-7.5376884422111001E-3</v>
      </c>
      <c r="L1993" s="4">
        <f ca="1">[1]!thsiFinD("ths_atr_stock",$A1993,$A$1,7,101,100,100)</f>
        <v>0.98285714285713999</v>
      </c>
      <c r="M1993" s="4">
        <f ca="1">[1]!thsiFinD("ths_vol_w_stock",$A1993,$A$1)/1000000</f>
        <v>12.911268</v>
      </c>
      <c r="N1993" s="4">
        <f ca="1">[1]!thsiFinD("ths_turnover_ratio_w_stock",$A1993,$A$1)</f>
        <v>7.1729266666667</v>
      </c>
      <c r="O1993" s="4">
        <f ca="1">[1]!thsiFinD("ths_relative_chg_ratio_w_stock",$A1993,$A$1,104,100)</f>
        <v>-1.8465434915403001</v>
      </c>
      <c r="P1993" s="4"/>
    </row>
    <row r="1994" spans="1:16" x14ac:dyDescent="0.25">
      <c r="A1994" s="2" t="s">
        <v>3997</v>
      </c>
      <c r="B1994" s="2" t="s">
        <v>3998</v>
      </c>
      <c r="C1994" s="4">
        <f ca="1">[1]!thsiFinD("ths_vol_ratio_stock",$A1994,$A$1,7,100)</f>
        <v>0.53556299187601997</v>
      </c>
      <c r="D1994" s="4">
        <f ca="1">[1]!thsiFinD("ths_cr_stock",$A1994,$A$1,7,100,100)</f>
        <v>167.04805491990999</v>
      </c>
      <c r="E1994" s="4">
        <f ca="1">[1]!thsiFinD("ths_mfi_stock",$A1994,$A$1,7,100,100)</f>
        <v>78.418164732963007</v>
      </c>
      <c r="F1994" s="4">
        <f ca="1">[1]!thsiFinD("ths_expma_stock",$A1994,$A$1,7,100,100)</f>
        <v>9.4520152154395003</v>
      </c>
      <c r="G1994" s="4">
        <f ca="1">[1]!thsiFinD("ths_rsi_stock",$A1994,$A$1,7,100,100)</f>
        <v>70.256493354870997</v>
      </c>
      <c r="H1994" s="4">
        <f ca="1">[1]!thsiFinD("ths_adtm_stock",$A1994,$A$1,7,3,100,100,100)</f>
        <v>0.81118881118881003</v>
      </c>
      <c r="I1994" s="4">
        <f ca="1">[1]!thsiFinD("ths_bbiboll_stock",$A1994,$A$1,7,3,100,100,100)</f>
        <v>9.1829166666666993</v>
      </c>
      <c r="J1994" s="4">
        <f ca="1">[1]!thsiFinD("ths_dptb_stock",$A1994,$A$1,7,104,100,100)</f>
        <v>0.28571428571428997</v>
      </c>
      <c r="K1994" s="4">
        <f ca="1">[1]!thsiFinD("ths_srmi_stock",$A1994,$A$1,7,100,100)</f>
        <v>6.2692702980472997E-2</v>
      </c>
      <c r="L1994" s="4">
        <f ca="1">[1]!thsiFinD("ths_atr_stock",$A1994,$A$1,7,101,100,100)</f>
        <v>0.55571428571429005</v>
      </c>
      <c r="M1994" s="4">
        <f ca="1">[1]!thsiFinD("ths_vol_w_stock",$A1994,$A$1)/1000000</f>
        <v>38.577660000000002</v>
      </c>
      <c r="N1994" s="4">
        <f ca="1">[1]!thsiFinD("ths_turnover_ratio_w_stock",$A1994,$A$1)</f>
        <v>31.111752524141998</v>
      </c>
      <c r="O1994" s="4">
        <f ca="1">[1]!thsiFinD("ths_relative_chg_ratio_w_stock",$A1994,$A$1,104,100)</f>
        <v>4.5008468745765002</v>
      </c>
      <c r="P1994" s="4"/>
    </row>
    <row r="1995" spans="1:16" x14ac:dyDescent="0.25">
      <c r="A1995" s="2" t="s">
        <v>3999</v>
      </c>
      <c r="B1995" s="2" t="s">
        <v>4000</v>
      </c>
      <c r="C1995" s="4">
        <f ca="1">[1]!thsiFinD("ths_vol_ratio_stock",$A1995,$A$1,7,100)</f>
        <v>0.82058859055186995</v>
      </c>
      <c r="D1995" s="4">
        <f ca="1">[1]!thsiFinD("ths_cr_stock",$A1995,$A$1,7,100,100)</f>
        <v>50.249584026622003</v>
      </c>
      <c r="E1995" s="4">
        <f ca="1">[1]!thsiFinD("ths_mfi_stock",$A1995,$A$1,7,100,100)</f>
        <v>28.988472039268999</v>
      </c>
      <c r="F1995" s="4">
        <f ca="1">[1]!thsiFinD("ths_expma_stock",$A1995,$A$1,7,100,100)</f>
        <v>8.7972170978432995</v>
      </c>
      <c r="G1995" s="4">
        <f ca="1">[1]!thsiFinD("ths_rsi_stock",$A1995,$A$1,7,100,100)</f>
        <v>22.231913404943999</v>
      </c>
      <c r="H1995" s="4">
        <f ca="1">[1]!thsiFinD("ths_adtm_stock",$A1995,$A$1,7,3,100,100,100)</f>
        <v>-0.42574257425743001</v>
      </c>
      <c r="I1995" s="4">
        <f ca="1">[1]!thsiFinD("ths_bbiboll_stock",$A1995,$A$1,7,3,100,100,100)</f>
        <v>9</v>
      </c>
      <c r="J1995" s="4">
        <f ca="1">[1]!thsiFinD("ths_dptb_stock",$A1995,$A$1,7,104,100,100)</f>
        <v>0.85714285714285998</v>
      </c>
      <c r="K1995" s="4">
        <f ca="1">[1]!thsiFinD("ths_srmi_stock",$A1995,$A$1,7,100,100)</f>
        <v>-8.7100330760749994E-2</v>
      </c>
      <c r="L1995" s="4">
        <f ca="1">[1]!thsiFinD("ths_atr_stock",$A1995,$A$1,7,101,100,100)</f>
        <v>0.43</v>
      </c>
      <c r="M1995" s="4">
        <f ca="1">[1]!thsiFinD("ths_vol_w_stock",$A1995,$A$1)/1000000</f>
        <v>15.132204</v>
      </c>
      <c r="N1995" s="4">
        <f ca="1">[1]!thsiFinD("ths_turnover_ratio_w_stock",$A1995,$A$1)</f>
        <v>7.5893338616705996</v>
      </c>
      <c r="O1995" s="4">
        <f ca="1">[1]!thsiFinD("ths_relative_chg_ratio_w_stock",$A1995,$A$1,104,100)</f>
        <v>-10.301158137954999</v>
      </c>
      <c r="P1995" s="4"/>
    </row>
    <row r="1996" spans="1:16" x14ac:dyDescent="0.25">
      <c r="A1996" s="2" t="s">
        <v>4001</v>
      </c>
      <c r="B1996" s="2" t="s">
        <v>4002</v>
      </c>
      <c r="C1996" s="4">
        <f ca="1">[1]!thsiFinD("ths_vol_ratio_stock",$A1996,$A$1,7,100)</f>
        <v>0.87311756936957996</v>
      </c>
      <c r="D1996" s="4">
        <f ca="1">[1]!thsiFinD("ths_cr_stock",$A1996,$A$1,7,100,100)</f>
        <v>47.058823529412003</v>
      </c>
      <c r="E1996" s="4">
        <f ca="1">[1]!thsiFinD("ths_mfi_stock",$A1996,$A$1,7,100,100)</f>
        <v>29.641395381677999</v>
      </c>
      <c r="F1996" s="4">
        <f ca="1">[1]!thsiFinD("ths_expma_stock",$A1996,$A$1,7,100,100)</f>
        <v>12.852013367186</v>
      </c>
      <c r="G1996" s="4">
        <f ca="1">[1]!thsiFinD("ths_rsi_stock",$A1996,$A$1,7,100,100)</f>
        <v>42.830296890987</v>
      </c>
      <c r="H1996" s="4">
        <f ca="1">[1]!thsiFinD("ths_adtm_stock",$A1996,$A$1,7,3,100,100,100)</f>
        <v>0.41463414634146001</v>
      </c>
      <c r="I1996" s="4">
        <f ca="1">[1]!thsiFinD("ths_bbiboll_stock",$A1996,$A$1,7,3,100,100,100)</f>
        <v>12.821875</v>
      </c>
      <c r="J1996" s="4">
        <f ca="1">[1]!thsiFinD("ths_dptb_stock",$A1996,$A$1,7,104,100,100)</f>
        <v>0.71428571428570997</v>
      </c>
      <c r="K1996" s="4">
        <f ca="1">[1]!thsiFinD("ths_srmi_stock",$A1996,$A$1,7,100,100)</f>
        <v>-2.4577572964669999E-2</v>
      </c>
      <c r="L1996" s="4">
        <f ca="1">[1]!thsiFinD("ths_atr_stock",$A1996,$A$1,7,101,100,100)</f>
        <v>0.26</v>
      </c>
      <c r="M1996" s="4">
        <f ca="1">[1]!thsiFinD("ths_vol_w_stock",$A1996,$A$1)/1000000</f>
        <v>8.0871630000000003</v>
      </c>
      <c r="N1996" s="4">
        <f ca="1">[1]!thsiFinD("ths_turnover_ratio_w_stock",$A1996,$A$1)</f>
        <v>7.0877852760735998</v>
      </c>
      <c r="O1996" s="4">
        <f ca="1">[1]!thsiFinD("ths_relative_chg_ratio_w_stock",$A1996,$A$1,104,100)</f>
        <v>-7.7370626031732004E-2</v>
      </c>
      <c r="P1996" s="4"/>
    </row>
    <row r="1997" spans="1:16" x14ac:dyDescent="0.25">
      <c r="A1997" s="2" t="s">
        <v>4003</v>
      </c>
      <c r="B1997" s="2" t="s">
        <v>4004</v>
      </c>
      <c r="C1997" s="4">
        <f ca="1">[1]!thsiFinD("ths_vol_ratio_stock",$A1997,$A$1,7,100)</f>
        <v>0.54516041128635995</v>
      </c>
      <c r="D1997" s="4">
        <f ca="1">[1]!thsiFinD("ths_cr_stock",$A1997,$A$1,7,100,100)</f>
        <v>56.456953642384001</v>
      </c>
      <c r="E1997" s="4">
        <f ca="1">[1]!thsiFinD("ths_mfi_stock",$A1997,$A$1,7,100,100)</f>
        <v>59.151407031372003</v>
      </c>
      <c r="F1997" s="4">
        <f ca="1">[1]!thsiFinD("ths_expma_stock",$A1997,$A$1,7,100,100)</f>
        <v>19.145747255620002</v>
      </c>
      <c r="G1997" s="4">
        <f ca="1">[1]!thsiFinD("ths_rsi_stock",$A1997,$A$1,7,100,100)</f>
        <v>32.454249250883997</v>
      </c>
      <c r="H1997" s="4">
        <f ca="1">[1]!thsiFinD("ths_adtm_stock",$A1997,$A$1,7,3,100,100,100)</f>
        <v>4.6728971962616002E-2</v>
      </c>
      <c r="I1997" s="4">
        <f ca="1">[1]!thsiFinD("ths_bbiboll_stock",$A1997,$A$1,7,3,100,100,100)</f>
        <v>19.232395833333001</v>
      </c>
      <c r="J1997" s="4">
        <f ca="1">[1]!thsiFinD("ths_dptb_stock",$A1997,$A$1,7,104,100,100)</f>
        <v>0.71428571428570997</v>
      </c>
      <c r="K1997" s="4">
        <f ca="1">[1]!thsiFinD("ths_srmi_stock",$A1997,$A$1,7,100,100)</f>
        <v>-7.0437017994859005E-2</v>
      </c>
      <c r="L1997" s="4">
        <f ca="1">[1]!thsiFinD("ths_atr_stock",$A1997,$A$1,7,101,100,100)</f>
        <v>0.91142857142857003</v>
      </c>
      <c r="M1997" s="4">
        <f ca="1">[1]!thsiFinD("ths_vol_w_stock",$A1997,$A$1)/1000000</f>
        <v>74.526910000000001</v>
      </c>
      <c r="N1997" s="4">
        <f ca="1">[1]!thsiFinD("ths_turnover_ratio_w_stock",$A1997,$A$1)</f>
        <v>31.976008272523</v>
      </c>
      <c r="O1997" s="4">
        <f ca="1">[1]!thsiFinD("ths_relative_chg_ratio_w_stock",$A1997,$A$1,104,100)</f>
        <v>-8.7243498122565004</v>
      </c>
      <c r="P1997" s="4"/>
    </row>
    <row r="1998" spans="1:16" x14ac:dyDescent="0.25">
      <c r="A1998" s="2" t="s">
        <v>4005</v>
      </c>
      <c r="B1998" s="2" t="s">
        <v>4006</v>
      </c>
      <c r="C1998" s="4">
        <f ca="1">[1]!thsiFinD("ths_vol_ratio_stock",$A1998,$A$1,7,100)</f>
        <v>0.87798703492315999</v>
      </c>
      <c r="D1998" s="4">
        <f ca="1">[1]!thsiFinD("ths_cr_stock",$A1998,$A$1,7,100,100)</f>
        <v>347.91666666666998</v>
      </c>
      <c r="E1998" s="4">
        <f ca="1">[1]!thsiFinD("ths_mfi_stock",$A1998,$A$1,7,100,100)</f>
        <v>77.585967234701997</v>
      </c>
      <c r="F1998" s="4">
        <f ca="1">[1]!thsiFinD("ths_expma_stock",$A1998,$A$1,7,100,100)</f>
        <v>10.465768796788</v>
      </c>
      <c r="G1998" s="4">
        <f ca="1">[1]!thsiFinD("ths_rsi_stock",$A1998,$A$1,7,100,100)</f>
        <v>62.019177136536001</v>
      </c>
      <c r="H1998" s="4">
        <f ca="1">[1]!thsiFinD("ths_adtm_stock",$A1998,$A$1,7,3,100,100,100)</f>
        <v>0.99595141700404999</v>
      </c>
      <c r="I1998" s="4">
        <f ca="1">[1]!thsiFinD("ths_bbiboll_stock",$A1998,$A$1,7,3,100,100,100)</f>
        <v>10.245104166667</v>
      </c>
      <c r="J1998" s="4">
        <f ca="1">[1]!thsiFinD("ths_dptb_stock",$A1998,$A$1,7,104,100,100)</f>
        <v>0.85714285714285998</v>
      </c>
      <c r="K1998" s="4">
        <f ca="1">[1]!thsiFinD("ths_srmi_stock",$A1998,$A$1,7,100,100)</f>
        <v>0.12192816635161</v>
      </c>
      <c r="L1998" s="4">
        <f ca="1">[1]!thsiFinD("ths_atr_stock",$A1998,$A$1,7,101,100,100)</f>
        <v>0.61714285714285999</v>
      </c>
      <c r="M1998" s="4">
        <f ca="1">[1]!thsiFinD("ths_vol_w_stock",$A1998,$A$1)/1000000</f>
        <v>24.036494999999999</v>
      </c>
      <c r="N1998" s="4">
        <f ca="1">[1]!thsiFinD("ths_turnover_ratio_w_stock",$A1998,$A$1)</f>
        <v>16.692119958704001</v>
      </c>
      <c r="O1998" s="4">
        <f ca="1">[1]!thsiFinD("ths_relative_chg_ratio_w_stock",$A1998,$A$1,104,100)</f>
        <v>8.0918182910937002</v>
      </c>
      <c r="P1998" s="4"/>
    </row>
    <row r="1999" spans="1:16" x14ac:dyDescent="0.25">
      <c r="A1999" s="2" t="s">
        <v>4007</v>
      </c>
      <c r="B1999" s="2" t="s">
        <v>4008</v>
      </c>
      <c r="C1999" s="4">
        <f ca="1">[1]!thsiFinD("ths_vol_ratio_stock",$A1999,$A$1,7,100)</f>
        <v>0.65319185043586003</v>
      </c>
      <c r="D1999" s="4">
        <f ca="1">[1]!thsiFinD("ths_cr_stock",$A1999,$A$1,7,100,100)</f>
        <v>65.269461077843999</v>
      </c>
      <c r="E1999" s="4">
        <f ca="1">[1]!thsiFinD("ths_mfi_stock",$A1999,$A$1,7,100,100)</f>
        <v>51.191375616770998</v>
      </c>
      <c r="F1999" s="4">
        <f ca="1">[1]!thsiFinD("ths_expma_stock",$A1999,$A$1,7,100,100)</f>
        <v>12.172790877313</v>
      </c>
      <c r="G1999" s="4">
        <f ca="1">[1]!thsiFinD("ths_rsi_stock",$A1999,$A$1,7,100,100)</f>
        <v>35.013054603903001</v>
      </c>
      <c r="H1999" s="4">
        <f ca="1">[1]!thsiFinD("ths_adtm_stock",$A1999,$A$1,7,3,100,100,100)</f>
        <v>-9.5238095238098994E-2</v>
      </c>
      <c r="I1999" s="4">
        <f ca="1">[1]!thsiFinD("ths_bbiboll_stock",$A1999,$A$1,7,3,100,100,100)</f>
        <v>12.1890625</v>
      </c>
      <c r="J1999" s="4">
        <f ca="1">[1]!thsiFinD("ths_dptb_stock",$A1999,$A$1,7,104,100,100)</f>
        <v>0.85714285714285998</v>
      </c>
      <c r="K1999" s="4">
        <f ca="1">[1]!thsiFinD("ths_srmi_stock",$A1999,$A$1,7,100,100)</f>
        <v>-3.1733116354759998E-2</v>
      </c>
      <c r="L1999" s="4">
        <f ca="1">[1]!thsiFinD("ths_atr_stock",$A1999,$A$1,7,101,100,100)</f>
        <v>0.39428571428571002</v>
      </c>
      <c r="M1999" s="4">
        <f ca="1">[1]!thsiFinD("ths_vol_w_stock",$A1999,$A$1)/1000000</f>
        <v>16.573488000000001</v>
      </c>
      <c r="N1999" s="4">
        <f ca="1">[1]!thsiFinD("ths_turnover_ratio_w_stock",$A1999,$A$1)</f>
        <v>7.5855046405074003</v>
      </c>
      <c r="O1999" s="4">
        <f ca="1">[1]!thsiFinD("ths_relative_chg_ratio_w_stock",$A1999,$A$1,104,100)</f>
        <v>-2.7202057570023999</v>
      </c>
      <c r="P1999" s="4"/>
    </row>
    <row r="2000" spans="1:16" x14ac:dyDescent="0.25">
      <c r="A2000" s="2" t="s">
        <v>4009</v>
      </c>
      <c r="B2000" s="2" t="s">
        <v>4010</v>
      </c>
      <c r="C2000" s="4">
        <f ca="1">[1]!thsiFinD("ths_vol_ratio_stock",$A2000,$A$1,7,100)</f>
        <v>0.76219308131166996</v>
      </c>
      <c r="D2000" s="4">
        <f ca="1">[1]!thsiFinD("ths_cr_stock",$A2000,$A$1,7,100,100)</f>
        <v>108.228980322</v>
      </c>
      <c r="E2000" s="4">
        <f ca="1">[1]!thsiFinD("ths_mfi_stock",$A2000,$A$1,7,100,100)</f>
        <v>51.093803816612997</v>
      </c>
      <c r="F2000" s="4">
        <f ca="1">[1]!thsiFinD("ths_expma_stock",$A2000,$A$1,7,100,100)</f>
        <v>18.440378477869</v>
      </c>
      <c r="G2000" s="4">
        <f ca="1">[1]!thsiFinD("ths_rsi_stock",$A2000,$A$1,7,100,100)</f>
        <v>32.374760120524002</v>
      </c>
      <c r="H2000" s="4">
        <f ca="1">[1]!thsiFinD("ths_adtm_stock",$A2000,$A$1,7,3,100,100,100)</f>
        <v>0.38271604938272002</v>
      </c>
      <c r="I2000" s="4">
        <f ca="1">[1]!thsiFinD("ths_bbiboll_stock",$A2000,$A$1,7,3,100,100,100)</f>
        <v>18.623854166667002</v>
      </c>
      <c r="J2000" s="4">
        <f ca="1">[1]!thsiFinD("ths_dptb_stock",$A2000,$A$1,7,104,100,100)</f>
        <v>0.57142857142856995</v>
      </c>
      <c r="K2000" s="4">
        <f ca="1">[1]!thsiFinD("ths_srmi_stock",$A2000,$A$1,7,100,100)</f>
        <v>-1.431718061674E-2</v>
      </c>
      <c r="L2000" s="4">
        <f ca="1">[1]!thsiFinD("ths_atr_stock",$A2000,$A$1,7,101,100,100)</f>
        <v>0.59</v>
      </c>
      <c r="M2000" s="4">
        <f ca="1">[1]!thsiFinD("ths_vol_w_stock",$A2000,$A$1)/1000000</f>
        <v>8.9210209999999996</v>
      </c>
      <c r="N2000" s="4">
        <f ca="1">[1]!thsiFinD("ths_turnover_ratio_w_stock",$A2000,$A$1)</f>
        <v>3.8393355679840999</v>
      </c>
      <c r="O2000" s="4">
        <f ca="1">[1]!thsiFinD("ths_relative_chg_ratio_w_stock",$A2000,$A$1,104,100)</f>
        <v>-4.3498973409020998</v>
      </c>
      <c r="P2000" s="4"/>
    </row>
    <row r="2001" spans="1:16" x14ac:dyDescent="0.25">
      <c r="A2001" s="2" t="s">
        <v>4011</v>
      </c>
      <c r="B2001" s="2" t="s">
        <v>4012</v>
      </c>
      <c r="C2001" s="4">
        <f ca="1">[1]!thsiFinD("ths_vol_ratio_stock",$A2001,$A$1,7,100)</f>
        <v>0.43452157156382998</v>
      </c>
      <c r="D2001" s="4">
        <f ca="1">[1]!thsiFinD("ths_cr_stock",$A2001,$A$1,7,100,100)</f>
        <v>205.10638297872001</v>
      </c>
      <c r="E2001" s="4">
        <f ca="1">[1]!thsiFinD("ths_mfi_stock",$A2001,$A$1,7,100,100)</f>
        <v>71.415590630053003</v>
      </c>
      <c r="F2001" s="4">
        <f ca="1">[1]!thsiFinD("ths_expma_stock",$A2001,$A$1,7,100,100)</f>
        <v>12.961852599983001</v>
      </c>
      <c r="G2001" s="4">
        <f ca="1">[1]!thsiFinD("ths_rsi_stock",$A2001,$A$1,7,100,100)</f>
        <v>48.619087227823002</v>
      </c>
      <c r="H2001" s="4">
        <f ca="1">[1]!thsiFinD("ths_adtm_stock",$A2001,$A$1,7,3,100,100,100)</f>
        <v>0.32530120481927999</v>
      </c>
      <c r="I2001" s="4">
        <f ca="1">[1]!thsiFinD("ths_bbiboll_stock",$A2001,$A$1,7,3,100,100,100)</f>
        <v>12.94</v>
      </c>
      <c r="J2001" s="4">
        <f ca="1">[1]!thsiFinD("ths_dptb_stock",$A2001,$A$1,7,104,100,100)</f>
        <v>0.57142857142856995</v>
      </c>
      <c r="K2001" s="4">
        <f ca="1">[1]!thsiFinD("ths_srmi_stock",$A2001,$A$1,7,100,100)</f>
        <v>2.9548989113529999E-2</v>
      </c>
      <c r="L2001" s="4">
        <f ca="1">[1]!thsiFinD("ths_atr_stock",$A2001,$A$1,7,101,100,100)</f>
        <v>0.36142857142856999</v>
      </c>
      <c r="M2001" s="4">
        <f ca="1">[1]!thsiFinD("ths_vol_w_stock",$A2001,$A$1)/1000000</f>
        <v>34.576476999999997</v>
      </c>
      <c r="N2001" s="4">
        <f ca="1">[1]!thsiFinD("ths_turnover_ratio_w_stock",$A2001,$A$1)</f>
        <v>5.675598588133</v>
      </c>
      <c r="O2001" s="4">
        <f ca="1">[1]!thsiFinD("ths_relative_chg_ratio_w_stock",$A2001,$A$1,104,100)</f>
        <v>1.3081893047258999</v>
      </c>
      <c r="P2001" s="4"/>
    </row>
    <row r="2002" spans="1:16" x14ac:dyDescent="0.25">
      <c r="A2002" s="2" t="s">
        <v>4013</v>
      </c>
      <c r="B2002" s="2" t="s">
        <v>4014</v>
      </c>
      <c r="C2002" s="4">
        <f ca="1">[1]!thsiFinD("ths_vol_ratio_stock",$A2002,$A$1,7,100)</f>
        <v>1.7728783544397999</v>
      </c>
      <c r="D2002" s="4">
        <f ca="1">[1]!thsiFinD("ths_cr_stock",$A2002,$A$1,7,100,100)</f>
        <v>113.42281879194999</v>
      </c>
      <c r="E2002" s="4">
        <f ca="1">[1]!thsiFinD("ths_mfi_stock",$A2002,$A$1,7,100,100)</f>
        <v>44.732477092895998</v>
      </c>
      <c r="F2002" s="4">
        <f ca="1">[1]!thsiFinD("ths_expma_stock",$A2002,$A$1,7,100,100)</f>
        <v>6.8751409654015996</v>
      </c>
      <c r="G2002" s="4">
        <f ca="1">[1]!thsiFinD("ths_rsi_stock",$A2002,$A$1,7,100,100)</f>
        <v>47.638765435783</v>
      </c>
      <c r="H2002" s="4">
        <f ca="1">[1]!thsiFinD("ths_adtm_stock",$A2002,$A$1,7,3,100,100,100)</f>
        <v>0.77777777777778001</v>
      </c>
      <c r="I2002" s="4">
        <f ca="1">[1]!thsiFinD("ths_bbiboll_stock",$A2002,$A$1,7,3,100,100,100)</f>
        <v>6.9013541666667004</v>
      </c>
      <c r="J2002" s="4">
        <f ca="1">[1]!thsiFinD("ths_dptb_stock",$A2002,$A$1,7,104,100,100)</f>
        <v>0.57142857142856995</v>
      </c>
      <c r="K2002" s="4">
        <f ca="1">[1]!thsiFinD("ths_srmi_stock",$A2002,$A$1,7,100,100)</f>
        <v>-8.6956521739131008E-3</v>
      </c>
      <c r="L2002" s="4">
        <f ca="1">[1]!thsiFinD("ths_atr_stock",$A2002,$A$1,7,101,100,100)</f>
        <v>0.30428571428571</v>
      </c>
      <c r="M2002" s="4">
        <f ca="1">[1]!thsiFinD("ths_vol_w_stock",$A2002,$A$1)/1000000</f>
        <v>118.51782799999999</v>
      </c>
      <c r="N2002" s="4">
        <f ca="1">[1]!thsiFinD("ths_turnover_ratio_w_stock",$A2002,$A$1)</f>
        <v>12.304057345465999</v>
      </c>
      <c r="O2002" s="4">
        <f ca="1">[1]!thsiFinD("ths_relative_chg_ratio_w_stock",$A2002,$A$1,104,100)</f>
        <v>3.1137676551097999</v>
      </c>
      <c r="P2002" s="4"/>
    </row>
    <row r="2003" spans="1:16" x14ac:dyDescent="0.25">
      <c r="A2003" s="2" t="s">
        <v>4015</v>
      </c>
      <c r="B2003" s="2" t="s">
        <v>4016</v>
      </c>
      <c r="C2003" s="4">
        <f ca="1">[1]!thsiFinD("ths_vol_ratio_stock",$A2003,$A$1,7,100)</f>
        <v>0.63276416697717996</v>
      </c>
      <c r="D2003" s="4">
        <f ca="1">[1]!thsiFinD("ths_cr_stock",$A2003,$A$1,7,100,100)</f>
        <v>34.526315789473998</v>
      </c>
      <c r="E2003" s="4">
        <f ca="1">[1]!thsiFinD("ths_mfi_stock",$A2003,$A$1,7,100,100)</f>
        <v>31.073683753087</v>
      </c>
      <c r="F2003" s="4">
        <f ca="1">[1]!thsiFinD("ths_expma_stock",$A2003,$A$1,7,100,100)</f>
        <v>7.3887624101395</v>
      </c>
      <c r="G2003" s="4">
        <f ca="1">[1]!thsiFinD("ths_rsi_stock",$A2003,$A$1,7,100,100)</f>
        <v>32.661681578894999</v>
      </c>
      <c r="H2003" s="4">
        <f ca="1">[1]!thsiFinD("ths_adtm_stock",$A2003,$A$1,7,3,100,100,100)</f>
        <v>0.43661971830986002</v>
      </c>
      <c r="I2003" s="4">
        <f ca="1">[1]!thsiFinD("ths_bbiboll_stock",$A2003,$A$1,7,3,100,100,100)</f>
        <v>7.3989583333333</v>
      </c>
      <c r="J2003" s="4">
        <f ca="1">[1]!thsiFinD("ths_dptb_stock",$A2003,$A$1,7,104,100,100)</f>
        <v>0.71428571428570997</v>
      </c>
      <c r="K2003" s="4">
        <f ca="1">[1]!thsiFinD("ths_srmi_stock",$A2003,$A$1,7,100,100)</f>
        <v>-7.3490813648294004E-2</v>
      </c>
      <c r="L2003" s="4">
        <f ca="1">[1]!thsiFinD("ths_atr_stock",$A2003,$A$1,7,101,100,100)</f>
        <v>0.30428571428571</v>
      </c>
      <c r="M2003" s="4">
        <f ca="1">[1]!thsiFinD("ths_vol_w_stock",$A2003,$A$1)/1000000</f>
        <v>38.592792000000003</v>
      </c>
      <c r="N2003" s="4">
        <f ca="1">[1]!thsiFinD("ths_turnover_ratio_w_stock",$A2003,$A$1)</f>
        <v>10.357476599258</v>
      </c>
      <c r="O2003" s="4">
        <f ca="1">[1]!thsiFinD("ths_relative_chg_ratio_w_stock",$A2003,$A$1,104,100)</f>
        <v>-3.5351790190345</v>
      </c>
      <c r="P2003" s="4"/>
    </row>
    <row r="2004" spans="1:16" x14ac:dyDescent="0.25">
      <c r="A2004" s="2" t="s">
        <v>4017</v>
      </c>
      <c r="B2004" s="2" t="s">
        <v>4018</v>
      </c>
      <c r="C2004" s="4">
        <f ca="1">[1]!thsiFinD("ths_vol_ratio_stock",$A2004,$A$1,7,100)</f>
        <v>0.61835072760382004</v>
      </c>
      <c r="D2004" s="4">
        <f ca="1">[1]!thsiFinD("ths_cr_stock",$A2004,$A$1,7,100,100)</f>
        <v>49.429657794676999</v>
      </c>
      <c r="E2004" s="4">
        <f ca="1">[1]!thsiFinD("ths_mfi_stock",$A2004,$A$1,7,100,100)</f>
        <v>17.790185335663001</v>
      </c>
      <c r="F2004" s="4">
        <f ca="1">[1]!thsiFinD("ths_expma_stock",$A2004,$A$1,7,100,100)</f>
        <v>28.520370411476001</v>
      </c>
      <c r="G2004" s="4">
        <f ca="1">[1]!thsiFinD("ths_rsi_stock",$A2004,$A$1,7,100,100)</f>
        <v>43.937412618320003</v>
      </c>
      <c r="H2004" s="4">
        <f ca="1">[1]!thsiFinD("ths_adtm_stock",$A2004,$A$1,7,3,100,100,100)</f>
        <v>-0.74641148325358997</v>
      </c>
      <c r="I2004" s="4">
        <f ca="1">[1]!thsiFinD("ths_bbiboll_stock",$A2004,$A$1,7,3,100,100,100)</f>
        <v>28.255937500000002</v>
      </c>
      <c r="J2004" s="4">
        <f ca="1">[1]!thsiFinD("ths_dptb_stock",$A2004,$A$1,7,104,100,100)</f>
        <v>0.57142857142856995</v>
      </c>
      <c r="K2004" s="4">
        <f ca="1">[1]!thsiFinD("ths_srmi_stock",$A2004,$A$1,7,100,100)</f>
        <v>-3.6082474226804002E-2</v>
      </c>
      <c r="L2004" s="4">
        <f ca="1">[1]!thsiFinD("ths_atr_stock",$A2004,$A$1,7,101,100,100)</f>
        <v>0.74857142857143</v>
      </c>
      <c r="M2004" s="4">
        <f ca="1">[1]!thsiFinD("ths_vol_w_stock",$A2004,$A$1)/1000000</f>
        <v>25.048461</v>
      </c>
      <c r="N2004" s="4">
        <f ca="1">[1]!thsiFinD("ths_turnover_ratio_w_stock",$A2004,$A$1)</f>
        <v>4.8046836793495</v>
      </c>
      <c r="O2004" s="4">
        <f ca="1">[1]!thsiFinD("ths_relative_chg_ratio_w_stock",$A2004,$A$1,104,100)</f>
        <v>-0.96203085205948002</v>
      </c>
      <c r="P2004" s="4"/>
    </row>
    <row r="2005" spans="1:16" x14ac:dyDescent="0.25">
      <c r="A2005" s="2" t="s">
        <v>4019</v>
      </c>
      <c r="B2005" s="2" t="s">
        <v>4020</v>
      </c>
      <c r="C2005" s="4">
        <f ca="1">[1]!thsiFinD("ths_vol_ratio_stock",$A2005,$A$1,7,100)</f>
        <v>0.58065420135287005</v>
      </c>
      <c r="D2005" s="4">
        <f ca="1">[1]!thsiFinD("ths_cr_stock",$A2005,$A$1,7,100,100)</f>
        <v>20.666344760985002</v>
      </c>
      <c r="E2005" s="4">
        <f ca="1">[1]!thsiFinD("ths_mfi_stock",$A2005,$A$1,7,100,100)</f>
        <v>49.453806964633003</v>
      </c>
      <c r="F2005" s="4">
        <f ca="1">[1]!thsiFinD("ths_expma_stock",$A2005,$A$1,7,100,100)</f>
        <v>20.600737774418999</v>
      </c>
      <c r="G2005" s="4">
        <f ca="1">[1]!thsiFinD("ths_rsi_stock",$A2005,$A$1,7,100,100)</f>
        <v>36.277232999852998</v>
      </c>
      <c r="H2005" s="4">
        <f ca="1">[1]!thsiFinD("ths_adtm_stock",$A2005,$A$1,7,3,100,100,100)</f>
        <v>1.5306122448979999E-2</v>
      </c>
      <c r="I2005" s="4">
        <f ca="1">[1]!thsiFinD("ths_bbiboll_stock",$A2005,$A$1,7,3,100,100,100)</f>
        <v>20.577291666667001</v>
      </c>
      <c r="J2005" s="4">
        <f ca="1">[1]!thsiFinD("ths_dptb_stock",$A2005,$A$1,7,104,100,100)</f>
        <v>0.71428571428570997</v>
      </c>
      <c r="K2005" s="4">
        <f ca="1">[1]!thsiFinD("ths_srmi_stock",$A2005,$A$1,7,100,100)</f>
        <v>-0.18450342465753</v>
      </c>
      <c r="L2005" s="4">
        <f ca="1">[1]!thsiFinD("ths_atr_stock",$A2005,$A$1,7,101,100,100)</f>
        <v>1.3585714285713999</v>
      </c>
      <c r="M2005" s="4">
        <f ca="1">[1]!thsiFinD("ths_vol_w_stock",$A2005,$A$1)/1000000</f>
        <v>23.622135</v>
      </c>
      <c r="N2005" s="4">
        <f ca="1">[1]!thsiFinD("ths_turnover_ratio_w_stock",$A2005,$A$1)</f>
        <v>14.925885082488</v>
      </c>
      <c r="O2005" s="4">
        <f ca="1">[1]!thsiFinD("ths_relative_chg_ratio_w_stock",$A2005,$A$1,104,100)</f>
        <v>-7.8066769017517004</v>
      </c>
      <c r="P2005" s="4"/>
    </row>
    <row r="2006" spans="1:16" x14ac:dyDescent="0.25">
      <c r="A2006" s="2" t="s">
        <v>4021</v>
      </c>
      <c r="B2006" s="2" t="s">
        <v>4022</v>
      </c>
      <c r="C2006" s="4">
        <f ca="1">[1]!thsiFinD("ths_vol_ratio_stock",$A2006,$A$1,7,100)</f>
        <v>0.88171671172476995</v>
      </c>
      <c r="D2006" s="4">
        <f ca="1">[1]!thsiFinD("ths_cr_stock",$A2006,$A$1,7,100,100)</f>
        <v>92.715231788078995</v>
      </c>
      <c r="E2006" s="4">
        <f ca="1">[1]!thsiFinD("ths_mfi_stock",$A2006,$A$1,7,100,100)</f>
        <v>60.880940209028999</v>
      </c>
      <c r="F2006" s="4">
        <f ca="1">[1]!thsiFinD("ths_expma_stock",$A2006,$A$1,7,100,100)</f>
        <v>10.141969449296001</v>
      </c>
      <c r="G2006" s="4">
        <f ca="1">[1]!thsiFinD("ths_rsi_stock",$A2006,$A$1,7,100,100)</f>
        <v>34.204941729085</v>
      </c>
      <c r="H2006" s="4">
        <f ca="1">[1]!thsiFinD("ths_adtm_stock",$A2006,$A$1,7,3,100,100,100)</f>
        <v>-7.2727272727271003E-2</v>
      </c>
      <c r="I2006" s="4">
        <f ca="1">[1]!thsiFinD("ths_bbiboll_stock",$A2006,$A$1,7,3,100,100,100)</f>
        <v>10.193854166667</v>
      </c>
      <c r="J2006" s="4">
        <f ca="1">[1]!thsiFinD("ths_dptb_stock",$A2006,$A$1,7,104,100,100)</f>
        <v>0.85714285714285998</v>
      </c>
      <c r="K2006" s="4">
        <f ca="1">[1]!thsiFinD("ths_srmi_stock",$A2006,$A$1,7,100,100)</f>
        <v>-1.3013013013013001E-2</v>
      </c>
      <c r="L2006" s="4">
        <f ca="1">[1]!thsiFinD("ths_atr_stock",$A2006,$A$1,7,101,100,100)</f>
        <v>0.27714285714286002</v>
      </c>
      <c r="M2006" s="4">
        <f ca="1">[1]!thsiFinD("ths_vol_w_stock",$A2006,$A$1)/1000000</f>
        <v>15.470349000000001</v>
      </c>
      <c r="N2006" s="4">
        <f ca="1">[1]!thsiFinD("ths_turnover_ratio_w_stock",$A2006,$A$1)</f>
        <v>4.9094134015483002</v>
      </c>
      <c r="O2006" s="4">
        <f ca="1">[1]!thsiFinD("ths_relative_chg_ratio_w_stock",$A2006,$A$1,104,100)</f>
        <v>-3.4757613125579998</v>
      </c>
      <c r="P2006" s="4"/>
    </row>
    <row r="2007" spans="1:16" x14ac:dyDescent="0.25">
      <c r="A2007" s="2" t="s">
        <v>4023</v>
      </c>
      <c r="B2007" s="2" t="s">
        <v>4024</v>
      </c>
      <c r="C2007" s="4">
        <f ca="1">[1]!thsiFinD("ths_vol_ratio_stock",$A2007,$A$1,7,100)</f>
        <v>0.68194811473245998</v>
      </c>
      <c r="D2007" s="4">
        <f ca="1">[1]!thsiFinD("ths_cr_stock",$A2007,$A$1,7,100,100)</f>
        <v>17.659137577001999</v>
      </c>
      <c r="E2007" s="4">
        <f ca="1">[1]!thsiFinD("ths_mfi_stock",$A2007,$A$1,7,100,100)</f>
        <v>0</v>
      </c>
      <c r="F2007" s="4">
        <f ca="1">[1]!thsiFinD("ths_expma_stock",$A2007,$A$1,7,100,100)</f>
        <v>13.535344434691</v>
      </c>
      <c r="G2007" s="4">
        <f ca="1">[1]!thsiFinD("ths_rsi_stock",$A2007,$A$1,7,100,100)</f>
        <v>23.964302922935001</v>
      </c>
      <c r="H2007" s="4">
        <f ca="1">[1]!thsiFinD("ths_adtm_stock",$A2007,$A$1,7,3,100,100,100)</f>
        <v>-0.73563218390804996</v>
      </c>
      <c r="I2007" s="4">
        <f ca="1">[1]!thsiFinD("ths_bbiboll_stock",$A2007,$A$1,7,3,100,100,100)</f>
        <v>13.695729166667</v>
      </c>
      <c r="J2007" s="4">
        <f ca="1">[1]!thsiFinD("ths_dptb_stock",$A2007,$A$1,7,104,100,100)</f>
        <v>0.71428571428570997</v>
      </c>
      <c r="K2007" s="4">
        <f ca="1">[1]!thsiFinD("ths_srmi_stock",$A2007,$A$1,7,100,100)</f>
        <v>-5.3918044572250003E-2</v>
      </c>
      <c r="L2007" s="4">
        <f ca="1">[1]!thsiFinD("ths_atr_stock",$A2007,$A$1,7,101,100,100)</f>
        <v>0.27571428571429002</v>
      </c>
      <c r="M2007" s="4">
        <f ca="1">[1]!thsiFinD("ths_vol_w_stock",$A2007,$A$1)/1000000</f>
        <v>24.779031</v>
      </c>
      <c r="N2007" s="4">
        <f ca="1">[1]!thsiFinD("ths_turnover_ratio_w_stock",$A2007,$A$1)</f>
        <v>8.3944731554406999</v>
      </c>
      <c r="O2007" s="4">
        <f ca="1">[1]!thsiFinD("ths_relative_chg_ratio_w_stock",$A2007,$A$1,104,100)</f>
        <v>-3.1075256417286998</v>
      </c>
      <c r="P2007" s="4"/>
    </row>
    <row r="2008" spans="1:16" x14ac:dyDescent="0.25">
      <c r="A2008" s="2" t="s">
        <v>4025</v>
      </c>
      <c r="B2008" s="2" t="s">
        <v>4026</v>
      </c>
      <c r="C2008" s="4">
        <f ca="1">[1]!thsiFinD("ths_vol_ratio_stock",$A2008,$A$1,7,100)</f>
        <v>0.59762578513731002</v>
      </c>
      <c r="D2008" s="4">
        <f ca="1">[1]!thsiFinD("ths_cr_stock",$A2008,$A$1,7,100,100)</f>
        <v>45.833333333333002</v>
      </c>
      <c r="E2008" s="4">
        <f ca="1">[1]!thsiFinD("ths_mfi_stock",$A2008,$A$1,7,100,100)</f>
        <v>33.331971585830999</v>
      </c>
      <c r="F2008" s="4">
        <f ca="1">[1]!thsiFinD("ths_expma_stock",$A2008,$A$1,7,100,100)</f>
        <v>17.429904933309</v>
      </c>
      <c r="G2008" s="4">
        <f ca="1">[1]!thsiFinD("ths_rsi_stock",$A2008,$A$1,7,100,100)</f>
        <v>28.005280831394</v>
      </c>
      <c r="H2008" s="4">
        <f ca="1">[1]!thsiFinD("ths_adtm_stock",$A2008,$A$1,7,3,100,100,100)</f>
        <v>-0.56140350877193002</v>
      </c>
      <c r="I2008" s="4">
        <f ca="1">[1]!thsiFinD("ths_bbiboll_stock",$A2008,$A$1,7,3,100,100,100)</f>
        <v>17.628229166667001</v>
      </c>
      <c r="J2008" s="4">
        <f ca="1">[1]!thsiFinD("ths_dptb_stock",$A2008,$A$1,7,104,100,100)</f>
        <v>0.42857142857142999</v>
      </c>
      <c r="K2008" s="4">
        <f ca="1">[1]!thsiFinD("ths_srmi_stock",$A2008,$A$1,7,100,100)</f>
        <v>-4.0067720090293003E-2</v>
      </c>
      <c r="L2008" s="4">
        <f ca="1">[1]!thsiFinD("ths_atr_stock",$A2008,$A$1,7,101,100,100)</f>
        <v>0.55000000000000004</v>
      </c>
      <c r="M2008" s="4">
        <f ca="1">[1]!thsiFinD("ths_vol_w_stock",$A2008,$A$1)/1000000</f>
        <v>29.177287</v>
      </c>
      <c r="N2008" s="4">
        <f ca="1">[1]!thsiFinD("ths_turnover_ratio_w_stock",$A2008,$A$1)</f>
        <v>18.016127983852002</v>
      </c>
      <c r="O2008" s="4">
        <f ca="1">[1]!thsiFinD("ths_relative_chg_ratio_w_stock",$A2008,$A$1,104,100)</f>
        <v>-0.72020575700244005</v>
      </c>
      <c r="P2008" s="4"/>
    </row>
    <row r="2009" spans="1:16" x14ac:dyDescent="0.25">
      <c r="A2009" s="2" t="s">
        <v>4027</v>
      </c>
      <c r="B2009" s="2" t="s">
        <v>4028</v>
      </c>
      <c r="C2009" s="4">
        <f ca="1">[1]!thsiFinD("ths_vol_ratio_stock",$A2009,$A$1,7,100)</f>
        <v>0.60466999477492001</v>
      </c>
      <c r="D2009" s="4">
        <f ca="1">[1]!thsiFinD("ths_cr_stock",$A2009,$A$1,7,100,100)</f>
        <v>13.694267515924</v>
      </c>
      <c r="E2009" s="4">
        <f ca="1">[1]!thsiFinD("ths_mfi_stock",$A2009,$A$1,7,100,100)</f>
        <v>0</v>
      </c>
      <c r="F2009" s="4">
        <f ca="1">[1]!thsiFinD("ths_expma_stock",$A2009,$A$1,7,100,100)</f>
        <v>7.9929487260340997</v>
      </c>
      <c r="G2009" s="4">
        <f ca="1">[1]!thsiFinD("ths_rsi_stock",$A2009,$A$1,7,100,100)</f>
        <v>33.404899781982998</v>
      </c>
      <c r="H2009" s="4">
        <f ca="1">[1]!thsiFinD("ths_adtm_stock",$A2009,$A$1,7,3,100,100,100)</f>
        <v>-0.84</v>
      </c>
      <c r="I2009" s="4">
        <f ca="1">[1]!thsiFinD("ths_bbiboll_stock",$A2009,$A$1,7,3,100,100,100)</f>
        <v>8.0283333333333005</v>
      </c>
      <c r="J2009" s="4">
        <f ca="1">[1]!thsiFinD("ths_dptb_stock",$A2009,$A$1,7,104,100,100)</f>
        <v>0.57142857142856995</v>
      </c>
      <c r="K2009" s="4">
        <f ca="1">[1]!thsiFinD("ths_srmi_stock",$A2009,$A$1,7,100,100)</f>
        <v>-5.5555555555554997E-2</v>
      </c>
      <c r="L2009" s="4">
        <f ca="1">[1]!thsiFinD("ths_atr_stock",$A2009,$A$1,7,101,100,100)</f>
        <v>0.17857142857142999</v>
      </c>
      <c r="M2009" s="4">
        <f ca="1">[1]!thsiFinD("ths_vol_w_stock",$A2009,$A$1)/1000000</f>
        <v>26.754598999999999</v>
      </c>
      <c r="N2009" s="4">
        <f ca="1">[1]!thsiFinD("ths_turnover_ratio_w_stock",$A2009,$A$1)</f>
        <v>8.8915916970676996</v>
      </c>
      <c r="O2009" s="4">
        <f ca="1">[1]!thsiFinD("ths_relative_chg_ratio_w_stock",$A2009,$A$1,104,100)</f>
        <v>-2.5543520984659001</v>
      </c>
      <c r="P2009" s="4"/>
    </row>
    <row r="2010" spans="1:16" x14ac:dyDescent="0.25">
      <c r="A2010" s="2" t="s">
        <v>4029</v>
      </c>
      <c r="B2010" s="2" t="s">
        <v>4030</v>
      </c>
      <c r="C2010" s="4">
        <f ca="1">[1]!thsiFinD("ths_vol_ratio_stock",$A2010,$A$1,7,100)</f>
        <v>0.67415277682023</v>
      </c>
      <c r="D2010" s="4">
        <f ca="1">[1]!thsiFinD("ths_cr_stock",$A2010,$A$1,7,100,100)</f>
        <v>100.46403712297</v>
      </c>
      <c r="E2010" s="4">
        <f ca="1">[1]!thsiFinD("ths_mfi_stock",$A2010,$A$1,7,100,100)</f>
        <v>64.523281419924999</v>
      </c>
      <c r="F2010" s="4">
        <f ca="1">[1]!thsiFinD("ths_expma_stock",$A2010,$A$1,7,100,100)</f>
        <v>13.250366383374001</v>
      </c>
      <c r="G2010" s="4">
        <f ca="1">[1]!thsiFinD("ths_rsi_stock",$A2010,$A$1,7,100,100)</f>
        <v>46.652599861549</v>
      </c>
      <c r="H2010" s="4">
        <f ca="1">[1]!thsiFinD("ths_adtm_stock",$A2010,$A$1,7,3,100,100,100)</f>
        <v>0.26436781609194998</v>
      </c>
      <c r="I2010" s="4">
        <f ca="1">[1]!thsiFinD("ths_bbiboll_stock",$A2010,$A$1,7,3,100,100,100)</f>
        <v>13.153541666667</v>
      </c>
      <c r="J2010" s="4">
        <f ca="1">[1]!thsiFinD("ths_dptb_stock",$A2010,$A$1,7,104,100,100)</f>
        <v>0.71428571428570997</v>
      </c>
      <c r="K2010" s="4">
        <f ca="1">[1]!thsiFinD("ths_srmi_stock",$A2010,$A$1,7,100,100)</f>
        <v>-3.3948339483394999E-2</v>
      </c>
      <c r="L2010" s="4">
        <f ca="1">[1]!thsiFinD("ths_atr_stock",$A2010,$A$1,7,101,100,100)</f>
        <v>0.41142857142856998</v>
      </c>
      <c r="M2010" s="4">
        <f ca="1">[1]!thsiFinD("ths_vol_w_stock",$A2010,$A$1)/1000000</f>
        <v>8.7627009999999999</v>
      </c>
      <c r="N2010" s="4">
        <f ca="1">[1]!thsiFinD("ths_turnover_ratio_w_stock",$A2010,$A$1)</f>
        <v>11.464083845908</v>
      </c>
      <c r="O2010" s="4">
        <f ca="1">[1]!thsiFinD("ths_relative_chg_ratio_w_stock",$A2010,$A$1,104,100)</f>
        <v>-1.6702057570024</v>
      </c>
      <c r="P2010" s="4"/>
    </row>
    <row r="2011" spans="1:16" x14ac:dyDescent="0.25">
      <c r="A2011" s="2" t="s">
        <v>4031</v>
      </c>
      <c r="B2011" s="2" t="s">
        <v>4032</v>
      </c>
      <c r="C2011" s="4">
        <f ca="1">[1]!thsiFinD("ths_vol_ratio_stock",$A2011,$A$1,7,100)</f>
        <v>0.52934550237921996</v>
      </c>
      <c r="D2011" s="4">
        <f ca="1">[1]!thsiFinD("ths_cr_stock",$A2011,$A$1,7,100,100)</f>
        <v>234.32494279176001</v>
      </c>
      <c r="E2011" s="4">
        <f ca="1">[1]!thsiFinD("ths_mfi_stock",$A2011,$A$1,7,100,100)</f>
        <v>63.818027528755003</v>
      </c>
      <c r="F2011" s="4">
        <f ca="1">[1]!thsiFinD("ths_expma_stock",$A2011,$A$1,7,100,100)</f>
        <v>10.347579065194999</v>
      </c>
      <c r="G2011" s="4">
        <f ca="1">[1]!thsiFinD("ths_rsi_stock",$A2011,$A$1,7,100,100)</f>
        <v>46.031951636381002</v>
      </c>
      <c r="H2011" s="4">
        <f ca="1">[1]!thsiFinD("ths_adtm_stock",$A2011,$A$1,7,3,100,100,100)</f>
        <v>0.96612665684831001</v>
      </c>
      <c r="I2011" s="4">
        <f ca="1">[1]!thsiFinD("ths_bbiboll_stock",$A2011,$A$1,7,3,100,100,100)</f>
        <v>10.591041666667</v>
      </c>
      <c r="J2011" s="4">
        <f ca="1">[1]!thsiFinD("ths_dptb_stock",$A2011,$A$1,7,104,100,100)</f>
        <v>0.57142857142856995</v>
      </c>
      <c r="K2011" s="4">
        <f ca="1">[1]!thsiFinD("ths_srmi_stock",$A2011,$A$1,7,100,100)</f>
        <v>0.17446393762182999</v>
      </c>
      <c r="L2011" s="4">
        <f ca="1">[1]!thsiFinD("ths_atr_stock",$A2011,$A$1,7,101,100,100)</f>
        <v>1.4114285714285999</v>
      </c>
      <c r="M2011" s="4">
        <f ca="1">[1]!thsiFinD("ths_vol_w_stock",$A2011,$A$1)/1000000</f>
        <v>74.348288999999994</v>
      </c>
      <c r="N2011" s="4">
        <f ca="1">[1]!thsiFinD("ths_turnover_ratio_w_stock",$A2011,$A$1)</f>
        <v>25.353322969252002</v>
      </c>
      <c r="O2011" s="4">
        <f ca="1">[1]!thsiFinD("ths_relative_chg_ratio_w_stock",$A2011,$A$1,104,100)</f>
        <v>3.5634737682201001</v>
      </c>
      <c r="P2011" s="4"/>
    </row>
    <row r="2012" spans="1:16" x14ac:dyDescent="0.25">
      <c r="A2012" s="2" t="s">
        <v>4033</v>
      </c>
      <c r="B2012" s="2" t="s">
        <v>4034</v>
      </c>
      <c r="C2012" s="4">
        <f ca="1">[1]!thsiFinD("ths_vol_ratio_stock",$A2012,$A$1,7,100)</f>
        <v>1.2054369847091999</v>
      </c>
      <c r="D2012" s="4">
        <f ca="1">[1]!thsiFinD("ths_cr_stock",$A2012,$A$1,7,100,100)</f>
        <v>139.16811091854001</v>
      </c>
      <c r="E2012" s="4">
        <f ca="1">[1]!thsiFinD("ths_mfi_stock",$A2012,$A$1,7,100,100)</f>
        <v>77.428804360889998</v>
      </c>
      <c r="F2012" s="4">
        <f ca="1">[1]!thsiFinD("ths_expma_stock",$A2012,$A$1,7,100,100)</f>
        <v>15.256268212561</v>
      </c>
      <c r="G2012" s="4">
        <f ca="1">[1]!thsiFinD("ths_rsi_stock",$A2012,$A$1,7,100,100)</f>
        <v>46.294557071598</v>
      </c>
      <c r="H2012" s="4">
        <f ca="1">[1]!thsiFinD("ths_adtm_stock",$A2012,$A$1,7,3,100,100,100)</f>
        <v>0.49456521739129999</v>
      </c>
      <c r="I2012" s="4">
        <f ca="1">[1]!thsiFinD("ths_bbiboll_stock",$A2012,$A$1,7,3,100,100,100)</f>
        <v>15.215520833333001</v>
      </c>
      <c r="J2012" s="4">
        <f ca="1">[1]!thsiFinD("ths_dptb_stock",$A2012,$A$1,7,104,100,100)</f>
        <v>0.85714285714285998</v>
      </c>
      <c r="K2012" s="4">
        <f ca="1">[1]!thsiFinD("ths_srmi_stock",$A2012,$A$1,7,100,100)</f>
        <v>1.0659560293138E-2</v>
      </c>
      <c r="L2012" s="4">
        <f ca="1">[1]!thsiFinD("ths_atr_stock",$A2012,$A$1,7,101,100,100)</f>
        <v>0.66428571428571004</v>
      </c>
      <c r="M2012" s="4">
        <f ca="1">[1]!thsiFinD("ths_vol_w_stock",$A2012,$A$1)/1000000</f>
        <v>55.065275999999997</v>
      </c>
      <c r="N2012" s="4">
        <f ca="1">[1]!thsiFinD("ths_turnover_ratio_w_stock",$A2012,$A$1)</f>
        <v>38.759511147269997</v>
      </c>
      <c r="O2012" s="4">
        <f ca="1">[1]!thsiFinD("ths_relative_chg_ratio_w_stock",$A2012,$A$1,104,100)</f>
        <v>0.63527684312887001</v>
      </c>
      <c r="P2012" s="4"/>
    </row>
    <row r="2013" spans="1:16" x14ac:dyDescent="0.25">
      <c r="A2013" s="2" t="s">
        <v>4035</v>
      </c>
      <c r="B2013" s="2" t="s">
        <v>4036</v>
      </c>
      <c r="C2013" s="4">
        <f ca="1">[1]!thsiFinD("ths_vol_ratio_stock",$A2013,$A$1,7,100)</f>
        <v>2.1504916538815002</v>
      </c>
      <c r="D2013" s="4">
        <f ca="1">[1]!thsiFinD("ths_cr_stock",$A2013,$A$1,7,100,100)</f>
        <v>134.86055776891999</v>
      </c>
      <c r="E2013" s="4">
        <f ca="1">[1]!thsiFinD("ths_mfi_stock",$A2013,$A$1,7,100,100)</f>
        <v>59.417220309919998</v>
      </c>
      <c r="F2013" s="4">
        <f ca="1">[1]!thsiFinD("ths_expma_stock",$A2013,$A$1,7,100,100)</f>
        <v>13.990593043463999</v>
      </c>
      <c r="G2013" s="4">
        <f ca="1">[1]!thsiFinD("ths_rsi_stock",$A2013,$A$1,7,100,100)</f>
        <v>42.754281627082001</v>
      </c>
      <c r="H2013" s="4">
        <f ca="1">[1]!thsiFinD("ths_adtm_stock",$A2013,$A$1,7,3,100,100,100)</f>
        <v>0.99122807017544001</v>
      </c>
      <c r="I2013" s="4">
        <f ca="1">[1]!thsiFinD("ths_bbiboll_stock",$A2013,$A$1,7,3,100,100,100)</f>
        <v>13.962187500000001</v>
      </c>
      <c r="J2013" s="4">
        <f ca="1">[1]!thsiFinD("ths_dptb_stock",$A2013,$A$1,7,104,100,100)</f>
        <v>0.85714285714285998</v>
      </c>
      <c r="K2013" s="4">
        <f ca="1">[1]!thsiFinD("ths_srmi_stock",$A2013,$A$1,7,100,100)</f>
        <v>1.6117216117216001E-2</v>
      </c>
      <c r="L2013" s="4">
        <f ca="1">[1]!thsiFinD("ths_atr_stock",$A2013,$A$1,7,101,100,100)</f>
        <v>0.60142857142856998</v>
      </c>
      <c r="M2013" s="4">
        <f ca="1">[1]!thsiFinD("ths_vol_w_stock",$A2013,$A$1)/1000000</f>
        <v>30.601095999999998</v>
      </c>
      <c r="N2013" s="4">
        <f ca="1">[1]!thsiFinD("ths_turnover_ratio_w_stock",$A2013,$A$1)</f>
        <v>26.634791475591001</v>
      </c>
      <c r="O2013" s="4">
        <f ca="1">[1]!thsiFinD("ths_relative_chg_ratio_w_stock",$A2013,$A$1,104,100)</f>
        <v>-1.3172333578516999</v>
      </c>
      <c r="P2013" s="4"/>
    </row>
    <row r="2014" spans="1:16" x14ac:dyDescent="0.25">
      <c r="A2014" s="2" t="s">
        <v>4037</v>
      </c>
      <c r="B2014" s="2" t="s">
        <v>4038</v>
      </c>
      <c r="C2014" s="4">
        <f ca="1">[1]!thsiFinD("ths_vol_ratio_stock",$A2014,$A$1,7,100)</f>
        <v>0.75960490369910005</v>
      </c>
      <c r="D2014" s="4">
        <f ca="1">[1]!thsiFinD("ths_cr_stock",$A2014,$A$1,7,100,100)</f>
        <v>87.226277372262999</v>
      </c>
      <c r="E2014" s="4">
        <f ca="1">[1]!thsiFinD("ths_mfi_stock",$A2014,$A$1,7,100,100)</f>
        <v>50.943488053606998</v>
      </c>
      <c r="F2014" s="4">
        <f ca="1">[1]!thsiFinD("ths_expma_stock",$A2014,$A$1,7,100,100)</f>
        <v>8.7795160443774005</v>
      </c>
      <c r="G2014" s="4">
        <f ca="1">[1]!thsiFinD("ths_rsi_stock",$A2014,$A$1,7,100,100)</f>
        <v>40.483233413148</v>
      </c>
      <c r="H2014" s="4">
        <f ca="1">[1]!thsiFinD("ths_adtm_stock",$A2014,$A$1,7,3,100,100,100)</f>
        <v>0.2</v>
      </c>
      <c r="I2014" s="4">
        <f ca="1">[1]!thsiFinD("ths_bbiboll_stock",$A2014,$A$1,7,3,100,100,100)</f>
        <v>8.7536458333332998</v>
      </c>
      <c r="J2014" s="4">
        <f ca="1">[1]!thsiFinD("ths_dptb_stock",$A2014,$A$1,7,104,100,100)</f>
        <v>1</v>
      </c>
      <c r="K2014" s="4">
        <f ca="1">[1]!thsiFinD("ths_srmi_stock",$A2014,$A$1,7,100,100)</f>
        <v>-9.2165898617512006E-3</v>
      </c>
      <c r="L2014" s="4">
        <f ca="1">[1]!thsiFinD("ths_atr_stock",$A2014,$A$1,7,101,100,100)</f>
        <v>0.24571428571428999</v>
      </c>
      <c r="M2014" s="4">
        <f ca="1">[1]!thsiFinD("ths_vol_w_stock",$A2014,$A$1)/1000000</f>
        <v>11.692729</v>
      </c>
      <c r="N2014" s="4">
        <f ca="1">[1]!thsiFinD("ths_turnover_ratio_w_stock",$A2014,$A$1)</f>
        <v>6.8327762238933998</v>
      </c>
      <c r="O2014" s="4">
        <f ca="1">[1]!thsiFinD("ths_relative_chg_ratio_w_stock",$A2014,$A$1,104,100)</f>
        <v>-2.0450664036021999</v>
      </c>
      <c r="P2014" s="4"/>
    </row>
    <row r="2015" spans="1:16" x14ac:dyDescent="0.25">
      <c r="A2015" s="2" t="s">
        <v>4039</v>
      </c>
      <c r="B2015" s="2" t="s">
        <v>4040</v>
      </c>
      <c r="C2015" s="4">
        <f ca="1">[1]!thsiFinD("ths_vol_ratio_stock",$A2015,$A$1,7,100)</f>
        <v>1.7083611982989</v>
      </c>
      <c r="D2015" s="4">
        <f ca="1">[1]!thsiFinD("ths_cr_stock",$A2015,$A$1,7,100,100)</f>
        <v>138.25363825363999</v>
      </c>
      <c r="E2015" s="4">
        <f ca="1">[1]!thsiFinD("ths_mfi_stock",$A2015,$A$1,7,100,100)</f>
        <v>71.660856289519998</v>
      </c>
      <c r="F2015" s="4">
        <f ca="1">[1]!thsiFinD("ths_expma_stock",$A2015,$A$1,7,100,100)</f>
        <v>24.224836947574001</v>
      </c>
      <c r="G2015" s="4">
        <f ca="1">[1]!thsiFinD("ths_rsi_stock",$A2015,$A$1,7,100,100)</f>
        <v>43.222697338853997</v>
      </c>
      <c r="H2015" s="4">
        <f ca="1">[1]!thsiFinD("ths_adtm_stock",$A2015,$A$1,7,3,100,100,100)</f>
        <v>0.90025575447570005</v>
      </c>
      <c r="I2015" s="4">
        <f ca="1">[1]!thsiFinD("ths_bbiboll_stock",$A2015,$A$1,7,3,100,100,100)</f>
        <v>24.1325</v>
      </c>
      <c r="J2015" s="4">
        <f ca="1">[1]!thsiFinD("ths_dptb_stock",$A2015,$A$1,7,104,100,100)</f>
        <v>0.85714285714285998</v>
      </c>
      <c r="K2015" s="4">
        <f ca="1">[1]!thsiFinD("ths_srmi_stock",$A2015,$A$1,7,100,100)</f>
        <v>1.8376068376067999E-2</v>
      </c>
      <c r="L2015" s="4">
        <f ca="1">[1]!thsiFinD("ths_atr_stock",$A2015,$A$1,7,101,100,100)</f>
        <v>1.1442857142856999</v>
      </c>
      <c r="M2015" s="4">
        <f ca="1">[1]!thsiFinD("ths_vol_w_stock",$A2015,$A$1)/1000000</f>
        <v>22.934756</v>
      </c>
      <c r="N2015" s="4">
        <f ca="1">[1]!thsiFinD("ths_turnover_ratio_w_stock",$A2015,$A$1)</f>
        <v>21.179574384005999</v>
      </c>
      <c r="O2015" s="4">
        <f ca="1">[1]!thsiFinD("ths_relative_chg_ratio_w_stock",$A2015,$A$1,104,100)</f>
        <v>-1.2259908809694</v>
      </c>
      <c r="P2015" s="4"/>
    </row>
    <row r="2016" spans="1:16" x14ac:dyDescent="0.25">
      <c r="A2016" s="2" t="s">
        <v>4041</v>
      </c>
      <c r="B2016" s="2" t="s">
        <v>4042</v>
      </c>
      <c r="C2016" s="4">
        <f ca="1">[1]!thsiFinD("ths_vol_ratio_stock",$A2016,$A$1,7,100)</f>
        <v>0.95770269959906995</v>
      </c>
      <c r="D2016" s="4">
        <f ca="1">[1]!thsiFinD("ths_cr_stock",$A2016,$A$1,7,100,100)</f>
        <v>135.79766536964999</v>
      </c>
      <c r="E2016" s="4">
        <f ca="1">[1]!thsiFinD("ths_mfi_stock",$A2016,$A$1,7,100,100)</f>
        <v>70.883368654275998</v>
      </c>
      <c r="F2016" s="4">
        <f ca="1">[1]!thsiFinD("ths_expma_stock",$A2016,$A$1,7,100,100)</f>
        <v>12.392028239304</v>
      </c>
      <c r="G2016" s="4">
        <f ca="1">[1]!thsiFinD("ths_rsi_stock",$A2016,$A$1,7,100,100)</f>
        <v>38.016775547069003</v>
      </c>
      <c r="H2016" s="4">
        <f ca="1">[1]!thsiFinD("ths_adtm_stock",$A2016,$A$1,7,3,100,100,100)</f>
        <v>0.56179775280899003</v>
      </c>
      <c r="I2016" s="4">
        <f ca="1">[1]!thsiFinD("ths_bbiboll_stock",$A2016,$A$1,7,3,100,100,100)</f>
        <v>12.488333333332999</v>
      </c>
      <c r="J2016" s="4">
        <f ca="1">[1]!thsiFinD("ths_dptb_stock",$A2016,$A$1,7,104,100,100)</f>
        <v>0.85714285714285998</v>
      </c>
      <c r="K2016" s="4">
        <f ca="1">[1]!thsiFinD("ths_srmi_stock",$A2016,$A$1,7,100,100)</f>
        <v>6.5627563576702002E-3</v>
      </c>
      <c r="L2016" s="4">
        <f ca="1">[1]!thsiFinD("ths_atr_stock",$A2016,$A$1,7,101,100,100)</f>
        <v>0.28857142857142998</v>
      </c>
      <c r="M2016" s="4">
        <f ca="1">[1]!thsiFinD("ths_vol_w_stock",$A2016,$A$1)/1000000</f>
        <v>32.464643000000002</v>
      </c>
      <c r="N2016" s="4">
        <f ca="1">[1]!thsiFinD("ths_turnover_ratio_w_stock",$A2016,$A$1)</f>
        <v>11.556130472892001</v>
      </c>
      <c r="O2016" s="4">
        <f ca="1">[1]!thsiFinD("ths_relative_chg_ratio_w_stock",$A2016,$A$1,104,100)</f>
        <v>0.86423508578523001</v>
      </c>
      <c r="P2016" s="4"/>
    </row>
    <row r="2017" spans="1:16" x14ac:dyDescent="0.25">
      <c r="A2017" s="2" t="s">
        <v>4043</v>
      </c>
      <c r="B2017" s="2" t="s">
        <v>4044</v>
      </c>
      <c r="C2017" s="4">
        <f ca="1">[1]!thsiFinD("ths_vol_ratio_stock",$A2017,$A$1,7,100)</f>
        <v>0.85940562328145997</v>
      </c>
      <c r="D2017" s="4">
        <f ca="1">[1]!thsiFinD("ths_cr_stock",$A2017,$A$1,7,100,100)</f>
        <v>279.90243902438999</v>
      </c>
      <c r="E2017" s="4">
        <f ca="1">[1]!thsiFinD("ths_mfi_stock",$A2017,$A$1,7,100,100)</f>
        <v>61.440955799918001</v>
      </c>
      <c r="F2017" s="4">
        <f ca="1">[1]!thsiFinD("ths_expma_stock",$A2017,$A$1,7,100,100)</f>
        <v>16.075334910470001</v>
      </c>
      <c r="G2017" s="4">
        <f ca="1">[1]!thsiFinD("ths_rsi_stock",$A2017,$A$1,7,100,100)</f>
        <v>60.419131570794001</v>
      </c>
      <c r="H2017" s="4">
        <f ca="1">[1]!thsiFinD("ths_adtm_stock",$A2017,$A$1,7,3,100,100,100)</f>
        <v>0.83698296836982999</v>
      </c>
      <c r="I2017" s="4">
        <f ca="1">[1]!thsiFinD("ths_bbiboll_stock",$A2017,$A$1,7,3,100,100,100)</f>
        <v>15.5796875</v>
      </c>
      <c r="J2017" s="4">
        <f ca="1">[1]!thsiFinD("ths_dptb_stock",$A2017,$A$1,7,104,100,100)</f>
        <v>0.57142857142856995</v>
      </c>
      <c r="K2017" s="4">
        <f ca="1">[1]!thsiFinD("ths_srmi_stock",$A2017,$A$1,7,100,100)</f>
        <v>0.19828641370868999</v>
      </c>
      <c r="L2017" s="4">
        <f ca="1">[1]!thsiFinD("ths_atr_stock",$A2017,$A$1,7,101,100,100)</f>
        <v>2.0785714285713999</v>
      </c>
      <c r="M2017" s="4">
        <f ca="1">[1]!thsiFinD("ths_vol_w_stock",$A2017,$A$1)/1000000</f>
        <v>311.83530999999999</v>
      </c>
      <c r="N2017" s="4">
        <f ca="1">[1]!thsiFinD("ths_turnover_ratio_w_stock",$A2017,$A$1)</f>
        <v>127.7379503705</v>
      </c>
      <c r="O2017" s="4">
        <f ca="1">[1]!thsiFinD("ths_relative_chg_ratio_w_stock",$A2017,$A$1,104,100)</f>
        <v>-7.1928320757142998</v>
      </c>
      <c r="P2017" s="4"/>
    </row>
    <row r="2018" spans="1:16" x14ac:dyDescent="0.25">
      <c r="A2018" s="2" t="s">
        <v>4045</v>
      </c>
      <c r="B2018" s="2" t="s">
        <v>4046</v>
      </c>
      <c r="C2018" s="4">
        <f ca="1">[1]!thsiFinD("ths_vol_ratio_stock",$A2018,$A$1,7,100)</f>
        <v>1.6138433468158</v>
      </c>
      <c r="D2018" s="4">
        <f ca="1">[1]!thsiFinD("ths_cr_stock",$A2018,$A$1,7,100,100)</f>
        <v>104.46927374302</v>
      </c>
      <c r="E2018" s="4">
        <f ca="1">[1]!thsiFinD("ths_mfi_stock",$A2018,$A$1,7,100,100)</f>
        <v>48.523020878569</v>
      </c>
      <c r="F2018" s="4">
        <f ca="1">[1]!thsiFinD("ths_expma_stock",$A2018,$A$1,7,100,100)</f>
        <v>8.0146308905087995</v>
      </c>
      <c r="G2018" s="4">
        <f ca="1">[1]!thsiFinD("ths_rsi_stock",$A2018,$A$1,7,100,100)</f>
        <v>70.045736154924995</v>
      </c>
      <c r="H2018" s="4">
        <f ca="1">[1]!thsiFinD("ths_adtm_stock",$A2018,$A$1,7,3,100,100,100)</f>
        <v>0.47368421052631998</v>
      </c>
      <c r="I2018" s="4">
        <f ca="1">[1]!thsiFinD("ths_bbiboll_stock",$A2018,$A$1,7,3,100,100,100)</f>
        <v>7.9102083333333004</v>
      </c>
      <c r="J2018" s="4">
        <f ca="1">[1]!thsiFinD("ths_dptb_stock",$A2018,$A$1,7,104,100,100)</f>
        <v>0.42857142857142999</v>
      </c>
      <c r="K2018" s="4">
        <f ca="1">[1]!thsiFinD("ths_srmi_stock",$A2018,$A$1,7,100,100)</f>
        <v>6.4670658682634996E-2</v>
      </c>
      <c r="L2018" s="4">
        <f ca="1">[1]!thsiFinD("ths_atr_stock",$A2018,$A$1,7,101,100,100)</f>
        <v>0.34857142857142998</v>
      </c>
      <c r="M2018" s="4">
        <f ca="1">[1]!thsiFinD("ths_vol_w_stock",$A2018,$A$1)/1000000</f>
        <v>60.476458000000001</v>
      </c>
      <c r="N2018" s="4">
        <f ca="1">[1]!thsiFinD("ths_turnover_ratio_w_stock",$A2018,$A$1)</f>
        <v>28.605807960518</v>
      </c>
      <c r="O2018" s="4">
        <f ca="1">[1]!thsiFinD("ths_relative_chg_ratio_w_stock",$A2018,$A$1,104,100)</f>
        <v>7.7759967746431</v>
      </c>
      <c r="P2018" s="4"/>
    </row>
    <row r="2019" spans="1:16" x14ac:dyDescent="0.25">
      <c r="A2019" s="2" t="s">
        <v>4047</v>
      </c>
      <c r="B2019" s="2" t="s">
        <v>4048</v>
      </c>
      <c r="C2019" s="4">
        <f ca="1">[1]!thsiFinD("ths_vol_ratio_stock",$A2019,$A$1,7,100)</f>
        <v>0.94499083814384999</v>
      </c>
      <c r="D2019" s="4">
        <f ca="1">[1]!thsiFinD("ths_cr_stock",$A2019,$A$1,7,100,100)</f>
        <v>180.72916666667001</v>
      </c>
      <c r="E2019" s="4">
        <f ca="1">[1]!thsiFinD("ths_mfi_stock",$A2019,$A$1,7,100,100)</f>
        <v>71.052651851511001</v>
      </c>
      <c r="F2019" s="4">
        <f ca="1">[1]!thsiFinD("ths_expma_stock",$A2019,$A$1,7,100,100)</f>
        <v>23.946172718263</v>
      </c>
      <c r="G2019" s="4">
        <f ca="1">[1]!thsiFinD("ths_rsi_stock",$A2019,$A$1,7,100,100)</f>
        <v>44.799083861581003</v>
      </c>
      <c r="H2019" s="4">
        <f ca="1">[1]!thsiFinD("ths_adtm_stock",$A2019,$A$1,7,3,100,100,100)</f>
        <v>0.80536912751678003</v>
      </c>
      <c r="I2019" s="4">
        <f ca="1">[1]!thsiFinD("ths_bbiboll_stock",$A2019,$A$1,7,3,100,100,100)</f>
        <v>23.9765625</v>
      </c>
      <c r="J2019" s="4">
        <f ca="1">[1]!thsiFinD("ths_dptb_stock",$A2019,$A$1,7,104,100,100)</f>
        <v>0.85714285714285998</v>
      </c>
      <c r="K2019" s="4">
        <f ca="1">[1]!thsiFinD("ths_srmi_stock",$A2019,$A$1,7,100,100)</f>
        <v>3.3375580904098E-2</v>
      </c>
      <c r="L2019" s="4">
        <f ca="1">[1]!thsiFinD("ths_atr_stock",$A2019,$A$1,7,101,100,100)</f>
        <v>0.77428571428571002</v>
      </c>
      <c r="M2019" s="4">
        <f ca="1">[1]!thsiFinD("ths_vol_w_stock",$A2019,$A$1)/1000000</f>
        <v>20.441786</v>
      </c>
      <c r="N2019" s="4">
        <f ca="1">[1]!thsiFinD("ths_turnover_ratio_w_stock",$A2019,$A$1)</f>
        <v>18.262172190823001</v>
      </c>
      <c r="O2019" s="4">
        <f ca="1">[1]!thsiFinD("ths_relative_chg_ratio_w_stock",$A2019,$A$1,104,100)</f>
        <v>1.4500713210831999</v>
      </c>
      <c r="P2019" s="4"/>
    </row>
    <row r="2020" spans="1:16" x14ac:dyDescent="0.25">
      <c r="A2020" s="2" t="s">
        <v>4049</v>
      </c>
      <c r="B2020" s="2" t="s">
        <v>4050</v>
      </c>
      <c r="C2020" s="4">
        <f ca="1">[1]!thsiFinD("ths_vol_ratio_stock",$A2020,$A$1,7,100)</f>
        <v>1.0129708310473999</v>
      </c>
      <c r="D2020" s="4">
        <f ca="1">[1]!thsiFinD("ths_cr_stock",$A2020,$A$1,7,100,100)</f>
        <v>83.870967741935004</v>
      </c>
      <c r="E2020" s="4">
        <f ca="1">[1]!thsiFinD("ths_mfi_stock",$A2020,$A$1,7,100,100)</f>
        <v>64.853539000789993</v>
      </c>
      <c r="F2020" s="4">
        <f ca="1">[1]!thsiFinD("ths_expma_stock",$A2020,$A$1,7,100,100)</f>
        <v>10.493182174927</v>
      </c>
      <c r="G2020" s="4">
        <f ca="1">[1]!thsiFinD("ths_rsi_stock",$A2020,$A$1,7,100,100)</f>
        <v>35.357854426221998</v>
      </c>
      <c r="H2020" s="4">
        <f ca="1">[1]!thsiFinD("ths_adtm_stock",$A2020,$A$1,7,3,100,100,100)</f>
        <v>0.25925925925926002</v>
      </c>
      <c r="I2020" s="4">
        <f ca="1">[1]!thsiFinD("ths_bbiboll_stock",$A2020,$A$1,7,3,100,100,100)</f>
        <v>10.495416666666999</v>
      </c>
      <c r="J2020" s="4">
        <f ca="1">[1]!thsiFinD("ths_dptb_stock",$A2020,$A$1,7,104,100,100)</f>
        <v>0.85714285714285998</v>
      </c>
      <c r="K2020" s="4">
        <f ca="1">[1]!thsiFinD("ths_srmi_stock",$A2020,$A$1,7,100,100)</f>
        <v>-1.8286814244466001E-2</v>
      </c>
      <c r="L2020" s="4">
        <f ca="1">[1]!thsiFinD("ths_atr_stock",$A2020,$A$1,7,101,100,100)</f>
        <v>0.35428571428570999</v>
      </c>
      <c r="M2020" s="4">
        <f ca="1">[1]!thsiFinD("ths_vol_w_stock",$A2020,$A$1)/1000000</f>
        <v>20.572794999999999</v>
      </c>
      <c r="N2020" s="4">
        <f ca="1">[1]!thsiFinD("ths_turnover_ratio_w_stock",$A2020,$A$1)</f>
        <v>15.821060264306</v>
      </c>
      <c r="O2020" s="4">
        <f ca="1">[1]!thsiFinD("ths_relative_chg_ratio_w_stock",$A2020,$A$1,104,100)</f>
        <v>-3.3882317069561001</v>
      </c>
      <c r="P2020" s="4"/>
    </row>
    <row r="2021" spans="1:16" x14ac:dyDescent="0.25">
      <c r="A2021" s="2" t="s">
        <v>4051</v>
      </c>
      <c r="B2021" s="2" t="s">
        <v>4052</v>
      </c>
      <c r="C2021" s="4">
        <f ca="1">[1]!thsiFinD("ths_vol_ratio_stock",$A2021,$A$1,7,100)</f>
        <v>0.82470522888372999</v>
      </c>
      <c r="D2021" s="4">
        <f ca="1">[1]!thsiFinD("ths_cr_stock",$A2021,$A$1,7,100,100)</f>
        <v>65.432098765432002</v>
      </c>
      <c r="E2021" s="4">
        <f ca="1">[1]!thsiFinD("ths_mfi_stock",$A2021,$A$1,7,100,100)</f>
        <v>46.635228220133001</v>
      </c>
      <c r="F2021" s="4">
        <f ca="1">[1]!thsiFinD("ths_expma_stock",$A2021,$A$1,7,100,100)</f>
        <v>17.591570444420999</v>
      </c>
      <c r="G2021" s="4">
        <f ca="1">[1]!thsiFinD("ths_rsi_stock",$A2021,$A$1,7,100,100)</f>
        <v>34.658982435502999</v>
      </c>
      <c r="H2021" s="4">
        <f ca="1">[1]!thsiFinD("ths_adtm_stock",$A2021,$A$1,7,3,100,100,100)</f>
        <v>-0.66428571428571004</v>
      </c>
      <c r="I2021" s="4">
        <f ca="1">[1]!thsiFinD("ths_bbiboll_stock",$A2021,$A$1,7,3,100,100,100)</f>
        <v>17.722395833333</v>
      </c>
      <c r="J2021" s="4">
        <f ca="1">[1]!thsiFinD("ths_dptb_stock",$A2021,$A$1,7,104,100,100)</f>
        <v>0.57142857142856995</v>
      </c>
      <c r="K2021" s="4">
        <f ca="1">[1]!thsiFinD("ths_srmi_stock",$A2021,$A$1,7,100,100)</f>
        <v>-1.1415525114155001E-2</v>
      </c>
      <c r="L2021" s="4">
        <f ca="1">[1]!thsiFinD("ths_atr_stock",$A2021,$A$1,7,101,100,100)</f>
        <v>0.57571428571428995</v>
      </c>
      <c r="M2021" s="4">
        <f ca="1">[1]!thsiFinD("ths_vol_w_stock",$A2021,$A$1)/1000000</f>
        <v>14.726069000000001</v>
      </c>
      <c r="N2021" s="4">
        <f ca="1">[1]!thsiFinD("ths_turnover_ratio_w_stock",$A2021,$A$1)</f>
        <v>8.2626931831029999</v>
      </c>
      <c r="O2021" s="4">
        <f ca="1">[1]!thsiFinD("ths_relative_chg_ratio_w_stock",$A2021,$A$1,104,100)</f>
        <v>-0.83500396328047</v>
      </c>
      <c r="P2021" s="4"/>
    </row>
    <row r="2022" spans="1:16" x14ac:dyDescent="0.25">
      <c r="A2022" s="2" t="s">
        <v>4053</v>
      </c>
      <c r="B2022" s="2" t="s">
        <v>4054</v>
      </c>
      <c r="C2022" s="4">
        <f ca="1">[1]!thsiFinD("ths_vol_ratio_stock",$A2022,$A$1,7,100)</f>
        <v>2.9332912934888</v>
      </c>
      <c r="D2022" s="4">
        <f ca="1">[1]!thsiFinD("ths_cr_stock",$A2022,$A$1,7,100,100)</f>
        <v>217.62048192770999</v>
      </c>
      <c r="E2022" s="4">
        <f ca="1">[1]!thsiFinD("ths_mfi_stock",$A2022,$A$1,7,100,100)</f>
        <v>75.557933060261007</v>
      </c>
      <c r="F2022" s="4">
        <f ca="1">[1]!thsiFinD("ths_expma_stock",$A2022,$A$1,7,100,100)</f>
        <v>22.643480067098</v>
      </c>
      <c r="G2022" s="4">
        <f ca="1">[1]!thsiFinD("ths_rsi_stock",$A2022,$A$1,7,100,100)</f>
        <v>65.395157826662995</v>
      </c>
      <c r="H2022" s="4">
        <f ca="1">[1]!thsiFinD("ths_adtm_stock",$A2022,$A$1,7,3,100,100,100)</f>
        <v>0.54444444444444995</v>
      </c>
      <c r="I2022" s="4">
        <f ca="1">[1]!thsiFinD("ths_bbiboll_stock",$A2022,$A$1,7,3,100,100,100)</f>
        <v>22.59</v>
      </c>
      <c r="J2022" s="4">
        <f ca="1">[1]!thsiFinD("ths_dptb_stock",$A2022,$A$1,7,104,100,100)</f>
        <v>0.85714285714285998</v>
      </c>
      <c r="K2022" s="4">
        <f ca="1">[1]!thsiFinD("ths_srmi_stock",$A2022,$A$1,7,100,100)</f>
        <v>8.8185654008439002E-2</v>
      </c>
      <c r="L2022" s="4">
        <f ca="1">[1]!thsiFinD("ths_atr_stock",$A2022,$A$1,7,101,100,100)</f>
        <v>1.0328571428571001</v>
      </c>
      <c r="M2022" s="4">
        <f ca="1">[1]!thsiFinD("ths_vol_w_stock",$A2022,$A$1)/1000000</f>
        <v>72.991367999999994</v>
      </c>
      <c r="N2022" s="4">
        <f ca="1">[1]!thsiFinD("ths_turnover_ratio_w_stock",$A2022,$A$1)</f>
        <v>32.832419736684997</v>
      </c>
      <c r="O2022" s="4">
        <f ca="1">[1]!thsiFinD("ths_relative_chg_ratio_w_stock",$A2022,$A$1,104,100)</f>
        <v>6.5310943752144004</v>
      </c>
      <c r="P2022" s="4"/>
    </row>
    <row r="2023" spans="1:16" x14ac:dyDescent="0.25">
      <c r="A2023" s="2" t="s">
        <v>4055</v>
      </c>
      <c r="B2023" s="2" t="s">
        <v>4056</v>
      </c>
      <c r="C2023" s="4">
        <f ca="1">[1]!thsiFinD("ths_vol_ratio_stock",$A2023,$A$1,7,100)</f>
        <v>0.80790375553334004</v>
      </c>
      <c r="D2023" s="4">
        <f ca="1">[1]!thsiFinD("ths_cr_stock",$A2023,$A$1,7,100,100)</f>
        <v>71.690427698573998</v>
      </c>
      <c r="E2023" s="4">
        <f ca="1">[1]!thsiFinD("ths_mfi_stock",$A2023,$A$1,7,100,100)</f>
        <v>45.501117487342</v>
      </c>
      <c r="F2023" s="4">
        <f ca="1">[1]!thsiFinD("ths_expma_stock",$A2023,$A$1,7,100,100)</f>
        <v>14.839633984755</v>
      </c>
      <c r="G2023" s="4">
        <f ca="1">[1]!thsiFinD("ths_rsi_stock",$A2023,$A$1,7,100,100)</f>
        <v>37.226092710255998</v>
      </c>
      <c r="H2023" s="4">
        <f ca="1">[1]!thsiFinD("ths_adtm_stock",$A2023,$A$1,7,3,100,100,100)</f>
        <v>-0.59183673469387998</v>
      </c>
      <c r="I2023" s="4">
        <f ca="1">[1]!thsiFinD("ths_bbiboll_stock",$A2023,$A$1,7,3,100,100,100)</f>
        <v>14.872395833333</v>
      </c>
      <c r="J2023" s="4">
        <f ca="1">[1]!thsiFinD("ths_dptb_stock",$A2023,$A$1,7,104,100,100)</f>
        <v>0.71428571428570997</v>
      </c>
      <c r="K2023" s="4">
        <f ca="1">[1]!thsiFinD("ths_srmi_stock",$A2023,$A$1,7,100,100)</f>
        <v>-2.3632680621201999E-2</v>
      </c>
      <c r="L2023" s="4">
        <f ca="1">[1]!thsiFinD("ths_atr_stock",$A2023,$A$1,7,101,100,100)</f>
        <v>0.40142857142857002</v>
      </c>
      <c r="M2023" s="4">
        <f ca="1">[1]!thsiFinD("ths_vol_w_stock",$A2023,$A$1)/1000000</f>
        <v>7.6650999999999998</v>
      </c>
      <c r="N2023" s="4">
        <f ca="1">[1]!thsiFinD("ths_turnover_ratio_w_stock",$A2023,$A$1)</f>
        <v>7.5851018273028998</v>
      </c>
      <c r="O2023" s="4">
        <f ca="1">[1]!thsiFinD("ths_relative_chg_ratio_w_stock",$A2023,$A$1,104,100)</f>
        <v>-2.8511722264305002</v>
      </c>
      <c r="P2023" s="4"/>
    </row>
    <row r="2024" spans="1:16" x14ac:dyDescent="0.25">
      <c r="A2024" s="2" t="s">
        <v>4057</v>
      </c>
      <c r="B2024" s="2" t="s">
        <v>4058</v>
      </c>
      <c r="C2024" s="4">
        <f ca="1">[1]!thsiFinD("ths_vol_ratio_stock",$A2024,$A$1,7,100)</f>
        <v>0.77310939643057996</v>
      </c>
      <c r="D2024" s="4">
        <f ca="1">[1]!thsiFinD("ths_cr_stock",$A2024,$A$1,7,100,100)</f>
        <v>111.18881118881001</v>
      </c>
      <c r="E2024" s="4">
        <f ca="1">[1]!thsiFinD("ths_mfi_stock",$A2024,$A$1,7,100,100)</f>
        <v>47.063696381054001</v>
      </c>
      <c r="F2024" s="4">
        <f ca="1">[1]!thsiFinD("ths_expma_stock",$A2024,$A$1,7,100,100)</f>
        <v>10.654397688121</v>
      </c>
      <c r="G2024" s="4">
        <f ca="1">[1]!thsiFinD("ths_rsi_stock",$A2024,$A$1,7,100,100)</f>
        <v>46.610966797533997</v>
      </c>
      <c r="H2024" s="4">
        <f ca="1">[1]!thsiFinD("ths_adtm_stock",$A2024,$A$1,7,3,100,100,100)</f>
        <v>0.69863013698630005</v>
      </c>
      <c r="I2024" s="4">
        <f ca="1">[1]!thsiFinD("ths_bbiboll_stock",$A2024,$A$1,7,3,100,100,100)</f>
        <v>10.599166666666999</v>
      </c>
      <c r="J2024" s="4">
        <f ca="1">[1]!thsiFinD("ths_dptb_stock",$A2024,$A$1,7,104,100,100)</f>
        <v>0.85714285714285998</v>
      </c>
      <c r="K2024" s="4">
        <f ca="1">[1]!thsiFinD("ths_srmi_stock",$A2024,$A$1,7,100,100)</f>
        <v>2.1842355175688E-2</v>
      </c>
      <c r="L2024" s="4">
        <f ca="1">[1]!thsiFinD("ths_atr_stock",$A2024,$A$1,7,101,100,100)</f>
        <v>0.44857142857143001</v>
      </c>
      <c r="M2024" s="4">
        <f ca="1">[1]!thsiFinD("ths_vol_w_stock",$A2024,$A$1)/1000000</f>
        <v>9.8393479999999993</v>
      </c>
      <c r="N2024" s="4">
        <f ca="1">[1]!thsiFinD("ths_turnover_ratio_w_stock",$A2024,$A$1)</f>
        <v>3.7516829691333999</v>
      </c>
      <c r="O2024" s="4">
        <f ca="1">[1]!thsiFinD("ths_relative_chg_ratio_w_stock",$A2024,$A$1,104,100)</f>
        <v>-0.69028885949552998</v>
      </c>
      <c r="P2024" s="4"/>
    </row>
    <row r="2025" spans="1:16" x14ac:dyDescent="0.25">
      <c r="A2025" s="2" t="s">
        <v>4059</v>
      </c>
      <c r="B2025" s="2" t="s">
        <v>4060</v>
      </c>
      <c r="C2025" s="4">
        <f ca="1">[1]!thsiFinD("ths_vol_ratio_stock",$A2025,$A$1,7,100)</f>
        <v>2.3151779052839001</v>
      </c>
      <c r="D2025" s="4">
        <f ca="1">[1]!thsiFinD("ths_cr_stock",$A2025,$A$1,7,100,100)</f>
        <v>100.46082949309</v>
      </c>
      <c r="E2025" s="4">
        <f ca="1">[1]!thsiFinD("ths_mfi_stock",$A2025,$A$1,7,100,100)</f>
        <v>38.140619444049001</v>
      </c>
      <c r="F2025" s="4">
        <f ca="1">[1]!thsiFinD("ths_expma_stock",$A2025,$A$1,7,100,100)</f>
        <v>8.1817693909260001</v>
      </c>
      <c r="G2025" s="4">
        <f ca="1">[1]!thsiFinD("ths_rsi_stock",$A2025,$A$1,7,100,100)</f>
        <v>49.706345684052998</v>
      </c>
      <c r="H2025" s="4">
        <f ca="1">[1]!thsiFinD("ths_adtm_stock",$A2025,$A$1,7,3,100,100,100)</f>
        <v>-0.32894736842104999</v>
      </c>
      <c r="I2025" s="4">
        <f ca="1">[1]!thsiFinD("ths_bbiboll_stock",$A2025,$A$1,7,3,100,100,100)</f>
        <v>8.2887500000000003</v>
      </c>
      <c r="J2025" s="4">
        <f ca="1">[1]!thsiFinD("ths_dptb_stock",$A2025,$A$1,7,104,100,100)</f>
        <v>0.57142857142856995</v>
      </c>
      <c r="K2025" s="4">
        <f ca="1">[1]!thsiFinD("ths_srmi_stock",$A2025,$A$1,7,100,100)</f>
        <v>1.9047619047619001E-2</v>
      </c>
      <c r="L2025" s="4">
        <f ca="1">[1]!thsiFinD("ths_atr_stock",$A2025,$A$1,7,101,100,100)</f>
        <v>0.42</v>
      </c>
      <c r="M2025" s="4">
        <f ca="1">[1]!thsiFinD("ths_vol_w_stock",$A2025,$A$1)/1000000</f>
        <v>82.063585000000003</v>
      </c>
      <c r="N2025" s="4">
        <f ca="1">[1]!thsiFinD("ths_turnover_ratio_w_stock",$A2025,$A$1)</f>
        <v>27.261360905884999</v>
      </c>
      <c r="O2025" s="4">
        <f ca="1">[1]!thsiFinD("ths_relative_chg_ratio_w_stock",$A2025,$A$1,104,100)</f>
        <v>4.1454078517459996</v>
      </c>
      <c r="P2025" s="4"/>
    </row>
    <row r="2026" spans="1:16" x14ac:dyDescent="0.25">
      <c r="A2026" s="2" t="s">
        <v>4061</v>
      </c>
      <c r="B2026" s="2" t="s">
        <v>4062</v>
      </c>
      <c r="C2026" s="4">
        <f ca="1">[1]!thsiFinD("ths_vol_ratio_stock",$A2026,$A$1,7,100)</f>
        <v>1.1970717909890001</v>
      </c>
      <c r="D2026" s="4">
        <f ca="1">[1]!thsiFinD("ths_cr_stock",$A2026,$A$1,7,100,100)</f>
        <v>170.44854881267</v>
      </c>
      <c r="E2026" s="4">
        <f ca="1">[1]!thsiFinD("ths_mfi_stock",$A2026,$A$1,7,100,100)</f>
        <v>87.077435249974997</v>
      </c>
      <c r="F2026" s="4">
        <f ca="1">[1]!thsiFinD("ths_expma_stock",$A2026,$A$1,7,100,100)</f>
        <v>27.269654526517002</v>
      </c>
      <c r="G2026" s="4">
        <f ca="1">[1]!thsiFinD("ths_rsi_stock",$A2026,$A$1,7,100,100)</f>
        <v>57.141092553295998</v>
      </c>
      <c r="H2026" s="4">
        <f ca="1">[1]!thsiFinD("ths_adtm_stock",$A2026,$A$1,7,3,100,100,100)</f>
        <v>0.75132275132274995</v>
      </c>
      <c r="I2026" s="4">
        <f ca="1">[1]!thsiFinD("ths_bbiboll_stock",$A2026,$A$1,7,3,100,100,100)</f>
        <v>26.879479166667</v>
      </c>
      <c r="J2026" s="4">
        <f ca="1">[1]!thsiFinD("ths_dptb_stock",$A2026,$A$1,7,104,100,100)</f>
        <v>0.57142857142856995</v>
      </c>
      <c r="K2026" s="4">
        <f ca="1">[1]!thsiFinD("ths_srmi_stock",$A2026,$A$1,7,100,100)</f>
        <v>7.0238957277335007E-2</v>
      </c>
      <c r="L2026" s="4">
        <f ca="1">[1]!thsiFinD("ths_atr_stock",$A2026,$A$1,7,101,100,100)</f>
        <v>1.5157142857143</v>
      </c>
      <c r="M2026" s="4">
        <f ca="1">[1]!thsiFinD("ths_vol_w_stock",$A2026,$A$1)/1000000</f>
        <v>73.600127999999998</v>
      </c>
      <c r="N2026" s="4">
        <f ca="1">[1]!thsiFinD("ths_turnover_ratio_w_stock",$A2026,$A$1)</f>
        <v>58.467447574333001</v>
      </c>
      <c r="O2026" s="4">
        <f ca="1">[1]!thsiFinD("ths_relative_chg_ratio_w_stock",$A2026,$A$1,104,100)</f>
        <v>7.1787287939868998</v>
      </c>
      <c r="P2026" s="4"/>
    </row>
    <row r="2027" spans="1:16" x14ac:dyDescent="0.25">
      <c r="A2027" s="2" t="s">
        <v>4063</v>
      </c>
      <c r="B2027" s="2" t="s">
        <v>4064</v>
      </c>
      <c r="C2027" s="4">
        <f ca="1">[1]!thsiFinD("ths_vol_ratio_stock",$A2027,$A$1,7,100)</f>
        <v>1.2742480384538999</v>
      </c>
      <c r="D2027" s="4">
        <f ca="1">[1]!thsiFinD("ths_cr_stock",$A2027,$A$1,7,100,100)</f>
        <v>86.524163568773005</v>
      </c>
      <c r="E2027" s="4">
        <f ca="1">[1]!thsiFinD("ths_mfi_stock",$A2027,$A$1,7,100,100)</f>
        <v>49.040915027516</v>
      </c>
      <c r="F2027" s="4">
        <f ca="1">[1]!thsiFinD("ths_expma_stock",$A2027,$A$1,7,100,100)</f>
        <v>27.135073122409</v>
      </c>
      <c r="G2027" s="4">
        <f ca="1">[1]!thsiFinD("ths_rsi_stock",$A2027,$A$1,7,100,100)</f>
        <v>35.041966388318997</v>
      </c>
      <c r="H2027" s="4">
        <f ca="1">[1]!thsiFinD("ths_adtm_stock",$A2027,$A$1,7,3,100,100,100)</f>
        <v>0.40947075208912997</v>
      </c>
      <c r="I2027" s="4">
        <f ca="1">[1]!thsiFinD("ths_bbiboll_stock",$A2027,$A$1,7,3,100,100,100)</f>
        <v>27.228124999999999</v>
      </c>
      <c r="J2027" s="4">
        <f ca="1">[1]!thsiFinD("ths_dptb_stock",$A2027,$A$1,7,104,100,100)</f>
        <v>0.85714285714285998</v>
      </c>
      <c r="K2027" s="4">
        <f ca="1">[1]!thsiFinD("ths_srmi_stock",$A2027,$A$1,7,100,100)</f>
        <v>-1.9644880997355001E-2</v>
      </c>
      <c r="L2027" s="4">
        <f ca="1">[1]!thsiFinD("ths_atr_stock",$A2027,$A$1,7,101,100,100)</f>
        <v>1.0328571428571001</v>
      </c>
      <c r="M2027" s="4">
        <f ca="1">[1]!thsiFinD("ths_vol_w_stock",$A2027,$A$1)/1000000</f>
        <v>6.3610329999999999</v>
      </c>
      <c r="N2027" s="4">
        <f ca="1">[1]!thsiFinD("ths_turnover_ratio_w_stock",$A2027,$A$1)</f>
        <v>11.875674782571</v>
      </c>
      <c r="O2027" s="4">
        <f ca="1">[1]!thsiFinD("ths_relative_chg_ratio_w_stock",$A2027,$A$1,104,100)</f>
        <v>-6.7396014000101996</v>
      </c>
      <c r="P2027" s="4"/>
    </row>
    <row r="2028" spans="1:16" x14ac:dyDescent="0.25">
      <c r="A2028" s="2" t="s">
        <v>4065</v>
      </c>
      <c r="B2028" s="2" t="s">
        <v>4066</v>
      </c>
      <c r="C2028" s="4">
        <f ca="1">[1]!thsiFinD("ths_vol_ratio_stock",$A2028,$A$1,7,100)</f>
        <v>0.94662203048356997</v>
      </c>
      <c r="D2028" s="4">
        <f ca="1">[1]!thsiFinD("ths_cr_stock",$A2028,$A$1,7,100,100)</f>
        <v>340.37192561488001</v>
      </c>
      <c r="E2028" s="4">
        <f ca="1">[1]!thsiFinD("ths_mfi_stock",$A2028,$A$1,7,100,100)</f>
        <v>70.872971838175005</v>
      </c>
      <c r="F2028" s="4">
        <f ca="1">[1]!thsiFinD("ths_expma_stock",$A2028,$A$1,7,100,100)</f>
        <v>28.381690094065</v>
      </c>
      <c r="G2028" s="4">
        <f ca="1">[1]!thsiFinD("ths_rsi_stock",$A2028,$A$1,7,100,100)</f>
        <v>59.717162619089002</v>
      </c>
      <c r="H2028" s="4">
        <f ca="1">[1]!thsiFinD("ths_adtm_stock",$A2028,$A$1,7,3,100,100,100)</f>
        <v>0.87613582018172997</v>
      </c>
      <c r="I2028" s="4">
        <f ca="1">[1]!thsiFinD("ths_bbiboll_stock",$A2028,$A$1,7,3,100,100,100)</f>
        <v>27.378541666667001</v>
      </c>
      <c r="J2028" s="4">
        <f ca="1">[1]!thsiFinD("ths_dptb_stock",$A2028,$A$1,7,104,100,100)</f>
        <v>0.71428571428570997</v>
      </c>
      <c r="K2028" s="4">
        <f ca="1">[1]!thsiFinD("ths_srmi_stock",$A2028,$A$1,7,100,100)</f>
        <v>0.25657202944268998</v>
      </c>
      <c r="L2028" s="4">
        <f ca="1">[1]!thsiFinD("ths_atr_stock",$A2028,$A$1,7,101,100,100)</f>
        <v>3.93</v>
      </c>
      <c r="M2028" s="4">
        <f ca="1">[1]!thsiFinD("ths_vol_w_stock",$A2028,$A$1)/1000000</f>
        <v>146.76954699999999</v>
      </c>
      <c r="N2028" s="4">
        <f ca="1">[1]!thsiFinD("ths_turnover_ratio_w_stock",$A2028,$A$1)</f>
        <v>191.73046587172001</v>
      </c>
      <c r="O2028" s="4">
        <f ca="1">[1]!thsiFinD("ths_relative_chg_ratio_w_stock",$A2028,$A$1,104,100)</f>
        <v>12.149238687442001</v>
      </c>
      <c r="P2028" s="4"/>
    </row>
    <row r="2029" spans="1:16" x14ac:dyDescent="0.25">
      <c r="A2029" s="2" t="s">
        <v>4067</v>
      </c>
      <c r="B2029" s="2" t="s">
        <v>4068</v>
      </c>
      <c r="C2029" s="4">
        <f ca="1">[1]!thsiFinD("ths_vol_ratio_stock",$A2029,$A$1,7,100)</f>
        <v>0.54585749075309997</v>
      </c>
      <c r="D2029" s="4">
        <f ca="1">[1]!thsiFinD("ths_cr_stock",$A2029,$A$1,7,100,100)</f>
        <v>72.916666666666003</v>
      </c>
      <c r="E2029" s="4">
        <f ca="1">[1]!thsiFinD("ths_mfi_stock",$A2029,$A$1,7,100,100)</f>
        <v>18.252663284537999</v>
      </c>
      <c r="F2029" s="4">
        <f ca="1">[1]!thsiFinD("ths_expma_stock",$A2029,$A$1,7,100,100)</f>
        <v>5.4894060148939996</v>
      </c>
      <c r="G2029" s="4">
        <f ca="1">[1]!thsiFinD("ths_rsi_stock",$A2029,$A$1,7,100,100)</f>
        <v>30.224279304393999</v>
      </c>
      <c r="H2029" s="4">
        <f ca="1">[1]!thsiFinD("ths_adtm_stock",$A2029,$A$1,7,3,100,100,100)</f>
        <v>2.8571428571428002E-2</v>
      </c>
      <c r="I2029" s="4">
        <f ca="1">[1]!thsiFinD("ths_bbiboll_stock",$A2029,$A$1,7,3,100,100,100)</f>
        <v>5.5895833333332998</v>
      </c>
      <c r="J2029" s="4">
        <f ca="1">[1]!thsiFinD("ths_dptb_stock",$A2029,$A$1,7,104,100,100)</f>
        <v>0.14285714285713999</v>
      </c>
      <c r="K2029" s="4">
        <f ca="1">[1]!thsiFinD("ths_srmi_stock",$A2029,$A$1,7,100,100)</f>
        <v>-3.5714285714285997E-2</v>
      </c>
      <c r="L2029" s="4">
        <f ca="1">[1]!thsiFinD("ths_atr_stock",$A2029,$A$1,7,101,100,100)</f>
        <v>0.11857142857142999</v>
      </c>
      <c r="M2029" s="4">
        <f ca="1">[1]!thsiFinD("ths_vol_w_stock",$A2029,$A$1)/1000000</f>
        <v>2.6398000000000001</v>
      </c>
      <c r="N2029" s="4">
        <f ca="1">[1]!thsiFinD("ths_turnover_ratio_w_stock",$A2029,$A$1)</f>
        <v>1.33604805801</v>
      </c>
      <c r="O2029" s="4">
        <f ca="1">[1]!thsiFinD("ths_relative_chg_ratio_w_stock",$A2029,$A$1,104,100)</f>
        <v>-0.62290845970513997</v>
      </c>
      <c r="P2029" s="4"/>
    </row>
    <row r="2030" spans="1:16" x14ac:dyDescent="0.25">
      <c r="A2030" s="2" t="s">
        <v>4069</v>
      </c>
      <c r="B2030" s="2" t="s">
        <v>4070</v>
      </c>
      <c r="C2030" s="4">
        <f ca="1">[1]!thsiFinD("ths_vol_ratio_stock",$A2030,$A$1,7,100)</f>
        <v>0.97642435087081003</v>
      </c>
      <c r="D2030" s="4">
        <f ca="1">[1]!thsiFinD("ths_cr_stock",$A2030,$A$1,7,100,100)</f>
        <v>61.836998706339003</v>
      </c>
      <c r="E2030" s="4">
        <f ca="1">[1]!thsiFinD("ths_mfi_stock",$A2030,$A$1,7,100,100)</f>
        <v>48.380881864023003</v>
      </c>
      <c r="F2030" s="4">
        <f ca="1">[1]!thsiFinD("ths_expma_stock",$A2030,$A$1,7,100,100)</f>
        <v>18.631378164183001</v>
      </c>
      <c r="G2030" s="4">
        <f ca="1">[1]!thsiFinD("ths_rsi_stock",$A2030,$A$1,7,100,100)</f>
        <v>29.65968251668</v>
      </c>
      <c r="H2030" s="4">
        <f ca="1">[1]!thsiFinD("ths_adtm_stock",$A2030,$A$1,7,3,100,100,100)</f>
        <v>0.23966942148760001</v>
      </c>
      <c r="I2030" s="4">
        <f ca="1">[1]!thsiFinD("ths_bbiboll_stock",$A2030,$A$1,7,3,100,100,100)</f>
        <v>18.813229166667</v>
      </c>
      <c r="J2030" s="4">
        <f ca="1">[1]!thsiFinD("ths_dptb_stock",$A2030,$A$1,7,104,100,100)</f>
        <v>1</v>
      </c>
      <c r="K2030" s="4">
        <f ca="1">[1]!thsiFinD("ths_srmi_stock",$A2030,$A$1,7,100,100)</f>
        <v>-3.9742212674544003E-2</v>
      </c>
      <c r="L2030" s="4">
        <f ca="1">[1]!thsiFinD("ths_atr_stock",$A2030,$A$1,7,101,100,100)</f>
        <v>0.59857142857142998</v>
      </c>
      <c r="M2030" s="4">
        <f ca="1">[1]!thsiFinD("ths_vol_w_stock",$A2030,$A$1)/1000000</f>
        <v>19.061620000000001</v>
      </c>
      <c r="N2030" s="4">
        <f ca="1">[1]!thsiFinD("ths_turnover_ratio_w_stock",$A2030,$A$1)</f>
        <v>18.541608716904999</v>
      </c>
      <c r="O2030" s="4">
        <f ca="1">[1]!thsiFinD("ths_relative_chg_ratio_w_stock",$A2030,$A$1,104,100)</f>
        <v>-4.4544451715345996</v>
      </c>
      <c r="P2030" s="4"/>
    </row>
    <row r="2031" spans="1:16" x14ac:dyDescent="0.25">
      <c r="A2031" s="2" t="s">
        <v>4071</v>
      </c>
      <c r="B2031" s="2" t="s">
        <v>4072</v>
      </c>
      <c r="C2031" s="4">
        <f ca="1">[1]!thsiFinD("ths_vol_ratio_stock",$A2031,$A$1,7,100)</f>
        <v>1.1057426614873</v>
      </c>
      <c r="D2031" s="4">
        <f ca="1">[1]!thsiFinD("ths_cr_stock",$A2031,$A$1,7,100,100)</f>
        <v>-59.162856137882002</v>
      </c>
      <c r="E2031" s="4">
        <f ca="1">[1]!thsiFinD("ths_mfi_stock",$A2031,$A$1,7,100,100)</f>
        <v>27.819381733960999</v>
      </c>
      <c r="F2031" s="4">
        <f ca="1">[1]!thsiFinD("ths_expma_stock",$A2031,$A$1,7,100,100)</f>
        <v>23.546763270587</v>
      </c>
      <c r="G2031" s="4">
        <f ca="1">[1]!thsiFinD("ths_rsi_stock",$A2031,$A$1,7,100,100)</f>
        <v>12.627969885931</v>
      </c>
      <c r="H2031" s="4">
        <f ca="1">[1]!thsiFinD("ths_adtm_stock",$A2031,$A$1,7,3,100,100,100)</f>
        <v>-0.60633484162896001</v>
      </c>
      <c r="I2031" s="4">
        <f ca="1">[1]!thsiFinD("ths_bbiboll_stock",$A2031,$A$1,7,3,100,100,100)</f>
        <v>24.423437499999999</v>
      </c>
      <c r="J2031" s="4">
        <f ca="1">[1]!thsiFinD("ths_dptb_stock",$A2031,$A$1,7,104,100,100)</f>
        <v>0.57142857142856995</v>
      </c>
      <c r="K2031" s="4">
        <f ca="1">[1]!thsiFinD("ths_srmi_stock",$A2031,$A$1,7,100,100)</f>
        <v>-0.25434116445352001</v>
      </c>
      <c r="L2031" s="4">
        <f ca="1">[1]!thsiFinD("ths_atr_stock",$A2031,$A$1,7,101,100,100)</f>
        <v>1.5</v>
      </c>
      <c r="M2031" s="4">
        <f ca="1">[1]!thsiFinD("ths_vol_w_stock",$A2031,$A$1)/1000000</f>
        <v>4.3973800000000001</v>
      </c>
      <c r="N2031" s="4">
        <f ca="1">[1]!thsiFinD("ths_turnover_ratio_w_stock",$A2031,$A$1)</f>
        <v>4.8366993885046003</v>
      </c>
      <c r="O2031" s="4">
        <f ca="1">[1]!thsiFinD("ths_relative_chg_ratio_w_stock",$A2031,$A$1,104,100)</f>
        <v>-2.2034225402191998</v>
      </c>
      <c r="P2031" s="4"/>
    </row>
    <row r="2032" spans="1:16" x14ac:dyDescent="0.25">
      <c r="A2032" s="2" t="s">
        <v>4073</v>
      </c>
      <c r="B2032" s="2" t="s">
        <v>4074</v>
      </c>
      <c r="C2032" s="4">
        <f ca="1">[1]!thsiFinD("ths_vol_ratio_stock",$A2032,$A$1,7,100)</f>
        <v>0.75758400683147997</v>
      </c>
      <c r="D2032" s="4">
        <f ca="1">[1]!thsiFinD("ths_cr_stock",$A2032,$A$1,7,100,100)</f>
        <v>16.245487364620999</v>
      </c>
      <c r="E2032" s="4">
        <f ca="1">[1]!thsiFinD("ths_mfi_stock",$A2032,$A$1,7,100,100)</f>
        <v>11.589199634162</v>
      </c>
      <c r="F2032" s="4">
        <f ca="1">[1]!thsiFinD("ths_expma_stock",$A2032,$A$1,7,100,100)</f>
        <v>39.337242238731001</v>
      </c>
      <c r="G2032" s="4">
        <f ca="1">[1]!thsiFinD("ths_rsi_stock",$A2032,$A$1,7,100,100)</f>
        <v>23.537247725101</v>
      </c>
      <c r="H2032" s="4">
        <f ca="1">[1]!thsiFinD("ths_adtm_stock",$A2032,$A$1,7,3,100,100,100)</f>
        <v>-0.91160220994475005</v>
      </c>
      <c r="I2032" s="4">
        <f ca="1">[1]!thsiFinD("ths_bbiboll_stock",$A2032,$A$1,7,3,100,100,100)</f>
        <v>39.731770833333002</v>
      </c>
      <c r="J2032" s="4">
        <f ca="1">[1]!thsiFinD("ths_dptb_stock",$A2032,$A$1,7,104,100,100)</f>
        <v>0.57142857142856995</v>
      </c>
      <c r="K2032" s="4">
        <f ca="1">[1]!thsiFinD("ths_srmi_stock",$A2032,$A$1,7,100,100)</f>
        <v>-6.7892156862744996E-2</v>
      </c>
      <c r="L2032" s="4">
        <f ca="1">[1]!thsiFinD("ths_atr_stock",$A2032,$A$1,7,101,100,100)</f>
        <v>0.94428571428571995</v>
      </c>
      <c r="M2032" s="4">
        <f ca="1">[1]!thsiFinD("ths_vol_w_stock",$A2032,$A$1)/1000000</f>
        <v>22.763973</v>
      </c>
      <c r="N2032" s="4">
        <f ca="1">[1]!thsiFinD("ths_turnover_ratio_w_stock",$A2032,$A$1)</f>
        <v>5.4569449231722</v>
      </c>
      <c r="O2032" s="4">
        <f ca="1">[1]!thsiFinD("ths_relative_chg_ratio_w_stock",$A2032,$A$1,104,100)</f>
        <v>-4.8918300231472998</v>
      </c>
      <c r="P2032" s="4"/>
    </row>
    <row r="2033" spans="1:16" x14ac:dyDescent="0.25">
      <c r="A2033" s="2" t="s">
        <v>4075</v>
      </c>
      <c r="B2033" s="2" t="s">
        <v>4076</v>
      </c>
      <c r="C2033" s="4">
        <f ca="1">[1]!thsiFinD("ths_vol_ratio_stock",$A2033,$A$1,7,100)</f>
        <v>1.0196800885074</v>
      </c>
      <c r="D2033" s="4">
        <f ca="1">[1]!thsiFinD("ths_cr_stock",$A2033,$A$1,7,100,100)</f>
        <v>49.402390438246996</v>
      </c>
      <c r="E2033" s="4">
        <f ca="1">[1]!thsiFinD("ths_mfi_stock",$A2033,$A$1,7,100,100)</f>
        <v>27.089192490173001</v>
      </c>
      <c r="F2033" s="4">
        <f ca="1">[1]!thsiFinD("ths_expma_stock",$A2033,$A$1,7,100,100)</f>
        <v>11.088009976545999</v>
      </c>
      <c r="G2033" s="4">
        <f ca="1">[1]!thsiFinD("ths_rsi_stock",$A2033,$A$1,7,100,100)</f>
        <v>29.334376376708999</v>
      </c>
      <c r="H2033" s="4">
        <f ca="1">[1]!thsiFinD("ths_adtm_stock",$A2033,$A$1,7,3,100,100,100)</f>
        <v>-0.61111111111111005</v>
      </c>
      <c r="I2033" s="4">
        <f ca="1">[1]!thsiFinD("ths_bbiboll_stock",$A2033,$A$1,7,3,100,100,100)</f>
        <v>11.2065625</v>
      </c>
      <c r="J2033" s="4">
        <f ca="1">[1]!thsiFinD("ths_dptb_stock",$A2033,$A$1,7,104,100,100)</f>
        <v>0.71428571428570997</v>
      </c>
      <c r="K2033" s="4">
        <f ca="1">[1]!thsiFinD("ths_srmi_stock",$A2033,$A$1,7,100,100)</f>
        <v>-4.7321428571429E-2</v>
      </c>
      <c r="L2033" s="4">
        <f ca="1">[1]!thsiFinD("ths_atr_stock",$A2033,$A$1,7,101,100,100)</f>
        <v>0.36</v>
      </c>
      <c r="M2033" s="4">
        <f ca="1">[1]!thsiFinD("ths_vol_w_stock",$A2033,$A$1)/1000000</f>
        <v>35.493670999999999</v>
      </c>
      <c r="N2033" s="4">
        <f ca="1">[1]!thsiFinD("ths_turnover_ratio_w_stock",$A2033,$A$1)</f>
        <v>11.407736801125999</v>
      </c>
      <c r="O2033" s="4">
        <f ca="1">[1]!thsiFinD("ths_relative_chg_ratio_w_stock",$A2033,$A$1,104,100)</f>
        <v>-4.1592215742257004</v>
      </c>
      <c r="P2033" s="4"/>
    </row>
    <row r="2034" spans="1:16" x14ac:dyDescent="0.25">
      <c r="A2034" s="2" t="s">
        <v>4077</v>
      </c>
      <c r="B2034" s="2" t="s">
        <v>4078</v>
      </c>
      <c r="C2034" s="4">
        <f ca="1">[1]!thsiFinD("ths_vol_ratio_stock",$A2034,$A$1,7,100)</f>
        <v>1.3778255690418999</v>
      </c>
      <c r="D2034" s="4">
        <f ca="1">[1]!thsiFinD("ths_cr_stock",$A2034,$A$1,7,100,100)</f>
        <v>158.13953488371999</v>
      </c>
      <c r="E2034" s="4">
        <f ca="1">[1]!thsiFinD("ths_mfi_stock",$A2034,$A$1,7,100,100)</f>
        <v>64.706092170657001</v>
      </c>
      <c r="F2034" s="4">
        <f ca="1">[1]!thsiFinD("ths_expma_stock",$A2034,$A$1,7,100,100)</f>
        <v>12.583502886767</v>
      </c>
      <c r="G2034" s="4">
        <f ca="1">[1]!thsiFinD("ths_rsi_stock",$A2034,$A$1,7,100,100)</f>
        <v>39.978459535224999</v>
      </c>
      <c r="H2034" s="4">
        <f ca="1">[1]!thsiFinD("ths_adtm_stock",$A2034,$A$1,7,3,100,100,100)</f>
        <v>0.64238410596025997</v>
      </c>
      <c r="I2034" s="4">
        <f ca="1">[1]!thsiFinD("ths_bbiboll_stock",$A2034,$A$1,7,3,100,100,100)</f>
        <v>12.677083333333</v>
      </c>
      <c r="J2034" s="4">
        <f ca="1">[1]!thsiFinD("ths_dptb_stock",$A2034,$A$1,7,104,100,100)</f>
        <v>0.85714285714285998</v>
      </c>
      <c r="K2034" s="4">
        <f ca="1">[1]!thsiFinD("ths_srmi_stock",$A2034,$A$1,7,100,100)</f>
        <v>1.2165450121655E-2</v>
      </c>
      <c r="L2034" s="4">
        <f ca="1">[1]!thsiFinD("ths_atr_stock",$A2034,$A$1,7,101,100,100)</f>
        <v>0.54714285714286004</v>
      </c>
      <c r="M2034" s="4">
        <f ca="1">[1]!thsiFinD("ths_vol_w_stock",$A2034,$A$1)/1000000</f>
        <v>30.990219</v>
      </c>
      <c r="N2034" s="4">
        <f ca="1">[1]!thsiFinD("ths_turnover_ratio_w_stock",$A2034,$A$1)</f>
        <v>16.576276763049002</v>
      </c>
      <c r="O2034" s="4">
        <f ca="1">[1]!thsiFinD("ths_relative_chg_ratio_w_stock",$A2034,$A$1,104,100)</f>
        <v>-1.5920807570025</v>
      </c>
      <c r="P2034" s="4"/>
    </row>
    <row r="2035" spans="1:16" x14ac:dyDescent="0.25">
      <c r="A2035" s="2" t="s">
        <v>4079</v>
      </c>
      <c r="B2035" s="2" t="s">
        <v>4080</v>
      </c>
      <c r="C2035" s="4">
        <f ca="1">[1]!thsiFinD("ths_vol_ratio_stock",$A2035,$A$1,7,100)</f>
        <v>0.78682742456481003</v>
      </c>
      <c r="D2035" s="4">
        <f ca="1">[1]!thsiFinD("ths_cr_stock",$A2035,$A$1,7,100,100)</f>
        <v>97.899159663866001</v>
      </c>
      <c r="E2035" s="4">
        <f ca="1">[1]!thsiFinD("ths_mfi_stock",$A2035,$A$1,7,100,100)</f>
        <v>64.275655493993</v>
      </c>
      <c r="F2035" s="4">
        <f ca="1">[1]!thsiFinD("ths_expma_stock",$A2035,$A$1,7,100,100)</f>
        <v>8.3453408679846</v>
      </c>
      <c r="G2035" s="4">
        <f ca="1">[1]!thsiFinD("ths_rsi_stock",$A2035,$A$1,7,100,100)</f>
        <v>35.527256104324998</v>
      </c>
      <c r="H2035" s="4">
        <f ca="1">[1]!thsiFinD("ths_adtm_stock",$A2035,$A$1,7,3,100,100,100)</f>
        <v>0.28571428571427998</v>
      </c>
      <c r="I2035" s="4">
        <f ca="1">[1]!thsiFinD("ths_bbiboll_stock",$A2035,$A$1,7,3,100,100,100)</f>
        <v>8.3821875000000006</v>
      </c>
      <c r="J2035" s="4">
        <f ca="1">[1]!thsiFinD("ths_dptb_stock",$A2035,$A$1,7,104,100,100)</f>
        <v>0.85714285714285998</v>
      </c>
      <c r="K2035" s="4">
        <f ca="1">[1]!thsiFinD("ths_srmi_stock",$A2035,$A$1,7,100,100)</f>
        <v>-7.2992700729928002E-3</v>
      </c>
      <c r="L2035" s="4">
        <f ca="1">[1]!thsiFinD("ths_atr_stock",$A2035,$A$1,7,101,100,100)</f>
        <v>0.22428571428571001</v>
      </c>
      <c r="M2035" s="4">
        <f ca="1">[1]!thsiFinD("ths_vol_w_stock",$A2035,$A$1)/1000000</f>
        <v>10.753238</v>
      </c>
      <c r="N2035" s="4">
        <f ca="1">[1]!thsiFinD("ths_turnover_ratio_w_stock",$A2035,$A$1)</f>
        <v>5.5000061376930001</v>
      </c>
      <c r="O2035" s="4">
        <f ca="1">[1]!thsiFinD("ths_relative_chg_ratio_w_stock",$A2035,$A$1,104,100)</f>
        <v>-2.4816092657744</v>
      </c>
      <c r="P2035" s="4"/>
    </row>
    <row r="2036" spans="1:16" x14ac:dyDescent="0.25">
      <c r="A2036" s="2" t="s">
        <v>4081</v>
      </c>
      <c r="B2036" s="2" t="s">
        <v>4082</v>
      </c>
      <c r="C2036" s="4">
        <f ca="1">[1]!thsiFinD("ths_vol_ratio_stock",$A2036,$A$1,7,100)</f>
        <v>0.98999305074782995</v>
      </c>
      <c r="D2036" s="4">
        <f ca="1">[1]!thsiFinD("ths_cr_stock",$A2036,$A$1,7,100,100)</f>
        <v>50</v>
      </c>
      <c r="E2036" s="4">
        <f ca="1">[1]!thsiFinD("ths_mfi_stock",$A2036,$A$1,7,100,100)</f>
        <v>31.667656728617999</v>
      </c>
      <c r="F2036" s="4">
        <f ca="1">[1]!thsiFinD("ths_expma_stock",$A2036,$A$1,7,100,100)</f>
        <v>9.4916885112979994</v>
      </c>
      <c r="G2036" s="4">
        <f ca="1">[1]!thsiFinD("ths_rsi_stock",$A2036,$A$1,7,100,100)</f>
        <v>32.553793149473002</v>
      </c>
      <c r="H2036" s="4">
        <f ca="1">[1]!thsiFinD("ths_adtm_stock",$A2036,$A$1,7,3,100,100,100)</f>
        <v>-0.3768115942029</v>
      </c>
      <c r="I2036" s="4">
        <f ca="1">[1]!thsiFinD("ths_bbiboll_stock",$A2036,$A$1,7,3,100,100,100)</f>
        <v>9.4780208333333</v>
      </c>
      <c r="J2036" s="4">
        <f ca="1">[1]!thsiFinD("ths_dptb_stock",$A2036,$A$1,7,104,100,100)</f>
        <v>0.42857142857142999</v>
      </c>
      <c r="K2036" s="4">
        <f ca="1">[1]!thsiFinD("ths_srmi_stock",$A2036,$A$1,7,100,100)</f>
        <v>-4.3523316062176E-2</v>
      </c>
      <c r="L2036" s="4">
        <f ca="1">[1]!thsiFinD("ths_atr_stock",$A2036,$A$1,7,101,100,100)</f>
        <v>0.25857142857143001</v>
      </c>
      <c r="M2036" s="4">
        <f ca="1">[1]!thsiFinD("ths_vol_w_stock",$A2036,$A$1)/1000000</f>
        <v>15.839700000000001</v>
      </c>
      <c r="N2036" s="4">
        <f ca="1">[1]!thsiFinD("ths_turnover_ratio_w_stock",$A2036,$A$1)</f>
        <v>9.9043102329825992</v>
      </c>
      <c r="O2036" s="4">
        <f ca="1">[1]!thsiFinD("ths_relative_chg_ratio_w_stock",$A2036,$A$1,104,100)</f>
        <v>-3.1563453873926002</v>
      </c>
      <c r="P2036" s="4"/>
    </row>
    <row r="2037" spans="1:16" x14ac:dyDescent="0.25">
      <c r="A2037" s="2" t="s">
        <v>4083</v>
      </c>
      <c r="B2037" s="2" t="s">
        <v>4084</v>
      </c>
      <c r="C2037" s="4">
        <f ca="1">[1]!thsiFinD("ths_vol_ratio_stock",$A2037,$A$1,7,100)</f>
        <v>0.80919094423061</v>
      </c>
      <c r="D2037" s="4">
        <f ca="1">[1]!thsiFinD("ths_cr_stock",$A2037,$A$1,7,100,100)</f>
        <v>146.41288433381999</v>
      </c>
      <c r="E2037" s="4">
        <f ca="1">[1]!thsiFinD("ths_mfi_stock",$A2037,$A$1,7,100,100)</f>
        <v>48.903501432436002</v>
      </c>
      <c r="F2037" s="4">
        <f ca="1">[1]!thsiFinD("ths_expma_stock",$A2037,$A$1,7,100,100)</f>
        <v>29.284559034867002</v>
      </c>
      <c r="G2037" s="4">
        <f ca="1">[1]!thsiFinD("ths_rsi_stock",$A2037,$A$1,7,100,100)</f>
        <v>52.502227012134</v>
      </c>
      <c r="H2037" s="4">
        <f ca="1">[1]!thsiFinD("ths_adtm_stock",$A2037,$A$1,7,3,100,100,100)</f>
        <v>0.77231833910034997</v>
      </c>
      <c r="I2037" s="4">
        <f ca="1">[1]!thsiFinD("ths_bbiboll_stock",$A2037,$A$1,7,3,100,100,100)</f>
        <v>27.8871875</v>
      </c>
      <c r="J2037" s="4">
        <f ca="1">[1]!thsiFinD("ths_dptb_stock",$A2037,$A$1,7,104,100,100)</f>
        <v>1</v>
      </c>
      <c r="K2037" s="4">
        <f ca="1">[1]!thsiFinD("ths_srmi_stock",$A2037,$A$1,7,100,100)</f>
        <v>9.4846098783107E-2</v>
      </c>
      <c r="L2037" s="4">
        <f ca="1">[1]!thsiFinD("ths_atr_stock",$A2037,$A$1,7,101,100,100)</f>
        <v>3.5814285714285998</v>
      </c>
      <c r="M2037" s="4">
        <f ca="1">[1]!thsiFinD("ths_vol_w_stock",$A2037,$A$1)/1000000</f>
        <v>201.94537</v>
      </c>
      <c r="N2037" s="4">
        <f ca="1">[1]!thsiFinD("ths_turnover_ratio_w_stock",$A2037,$A$1)</f>
        <v>164.13118604670001</v>
      </c>
      <c r="O2037" s="4">
        <f ca="1">[1]!thsiFinD("ths_relative_chg_ratio_w_stock",$A2037,$A$1,104,100)</f>
        <v>-13.839555741956</v>
      </c>
      <c r="P2037" s="4"/>
    </row>
    <row r="2038" spans="1:16" x14ac:dyDescent="0.25">
      <c r="A2038" s="2" t="s">
        <v>4085</v>
      </c>
      <c r="B2038" s="2" t="s">
        <v>4086</v>
      </c>
      <c r="C2038" s="4">
        <f ca="1">[1]!thsiFinD("ths_vol_ratio_stock",$A2038,$A$1,7,100)</f>
        <v>0.55064513475452004</v>
      </c>
      <c r="D2038" s="4">
        <f ca="1">[1]!thsiFinD("ths_cr_stock",$A2038,$A$1,7,100,100)</f>
        <v>134.21926910299001</v>
      </c>
      <c r="E2038" s="4">
        <f ca="1">[1]!thsiFinD("ths_mfi_stock",$A2038,$A$1,7,100,100)</f>
        <v>43.319115472508997</v>
      </c>
      <c r="F2038" s="4">
        <f ca="1">[1]!thsiFinD("ths_expma_stock",$A2038,$A$1,7,100,100)</f>
        <v>10.512876588265</v>
      </c>
      <c r="G2038" s="4">
        <f ca="1">[1]!thsiFinD("ths_rsi_stock",$A2038,$A$1,7,100,100)</f>
        <v>44.038146795663003</v>
      </c>
      <c r="H2038" s="4">
        <f ca="1">[1]!thsiFinD("ths_adtm_stock",$A2038,$A$1,7,3,100,100,100)</f>
        <v>0.64397905759162</v>
      </c>
      <c r="I2038" s="4">
        <f ca="1">[1]!thsiFinD("ths_bbiboll_stock",$A2038,$A$1,7,3,100,100,100)</f>
        <v>10.502395833333001</v>
      </c>
      <c r="J2038" s="4">
        <f ca="1">[1]!thsiFinD("ths_dptb_stock",$A2038,$A$1,7,104,100,100)</f>
        <v>1</v>
      </c>
      <c r="K2038" s="4">
        <f ca="1">[1]!thsiFinD("ths_srmi_stock",$A2038,$A$1,7,100,100)</f>
        <v>2.5365853658537E-2</v>
      </c>
      <c r="L2038" s="4">
        <f ca="1">[1]!thsiFinD("ths_atr_stock",$A2038,$A$1,7,101,100,100)</f>
        <v>0.67142857142857004</v>
      </c>
      <c r="M2038" s="4">
        <f ca="1">[1]!thsiFinD("ths_vol_w_stock",$A2038,$A$1)/1000000</f>
        <v>22.656856000000001</v>
      </c>
      <c r="N2038" s="4">
        <f ca="1">[1]!thsiFinD("ths_turnover_ratio_w_stock",$A2038,$A$1)</f>
        <v>20.015712659575001</v>
      </c>
      <c r="O2038" s="4">
        <f ca="1">[1]!thsiFinD("ths_relative_chg_ratio_w_stock",$A2038,$A$1,104,100)</f>
        <v>-2.3045341152113998</v>
      </c>
      <c r="P2038" s="4"/>
    </row>
    <row r="2039" spans="1:16" x14ac:dyDescent="0.25">
      <c r="A2039" s="2" t="s">
        <v>4087</v>
      </c>
      <c r="B2039" s="2" t="s">
        <v>4088</v>
      </c>
      <c r="C2039" s="4">
        <f ca="1">[1]!thsiFinD("ths_vol_ratio_stock",$A2039,$A$1,7,100)</f>
        <v>0.95775967659939998</v>
      </c>
      <c r="D2039" s="4">
        <f ca="1">[1]!thsiFinD("ths_cr_stock",$A2039,$A$1,7,100,100)</f>
        <v>174.76635514019</v>
      </c>
      <c r="E2039" s="4">
        <f ca="1">[1]!thsiFinD("ths_mfi_stock",$A2039,$A$1,7,100,100)</f>
        <v>63.028183510744</v>
      </c>
      <c r="F2039" s="4">
        <f ca="1">[1]!thsiFinD("ths_expma_stock",$A2039,$A$1,7,100,100)</f>
        <v>10.934983213942999</v>
      </c>
      <c r="G2039" s="4">
        <f ca="1">[1]!thsiFinD("ths_rsi_stock",$A2039,$A$1,7,100,100)</f>
        <v>48.684288157693999</v>
      </c>
      <c r="H2039" s="4">
        <f ca="1">[1]!thsiFinD("ths_adtm_stock",$A2039,$A$1,7,3,100,100,100)</f>
        <v>0.71084337349397997</v>
      </c>
      <c r="I2039" s="4">
        <f ca="1">[1]!thsiFinD("ths_bbiboll_stock",$A2039,$A$1,7,3,100,100,100)</f>
        <v>10.890416666667001</v>
      </c>
      <c r="J2039" s="4">
        <f ca="1">[1]!thsiFinD("ths_dptb_stock",$A2039,$A$1,7,104,100,100)</f>
        <v>1</v>
      </c>
      <c r="K2039" s="4">
        <f ca="1">[1]!thsiFinD("ths_srmi_stock",$A2039,$A$1,7,100,100)</f>
        <v>1.9319227230911E-2</v>
      </c>
      <c r="L2039" s="4">
        <f ca="1">[1]!thsiFinD("ths_atr_stock",$A2039,$A$1,7,101,100,100)</f>
        <v>0.28000000000000003</v>
      </c>
      <c r="M2039" s="4">
        <f ca="1">[1]!thsiFinD("ths_vol_w_stock",$A2039,$A$1)/1000000</f>
        <v>17.224585999999999</v>
      </c>
      <c r="N2039" s="4">
        <f ca="1">[1]!thsiFinD("ths_turnover_ratio_w_stock",$A2039,$A$1)</f>
        <v>9.1478086939836007</v>
      </c>
      <c r="O2039" s="4">
        <f ca="1">[1]!thsiFinD("ths_relative_chg_ratio_w_stock",$A2039,$A$1,104,100)</f>
        <v>1.0779727493728</v>
      </c>
      <c r="P2039" s="4"/>
    </row>
    <row r="2040" spans="1:16" x14ac:dyDescent="0.25">
      <c r="A2040" s="2" t="s">
        <v>4089</v>
      </c>
      <c r="B2040" s="2" t="s">
        <v>4090</v>
      </c>
      <c r="C2040" s="4">
        <f ca="1">[1]!thsiFinD("ths_vol_ratio_stock",$A2040,$A$1,7,100)</f>
        <v>0.91531850211906995</v>
      </c>
      <c r="D2040" s="4">
        <f ca="1">[1]!thsiFinD("ths_cr_stock",$A2040,$A$1,7,100,100)</f>
        <v>134.03805496829</v>
      </c>
      <c r="E2040" s="4">
        <f ca="1">[1]!thsiFinD("ths_mfi_stock",$A2040,$A$1,7,100,100)</f>
        <v>53.755332017369</v>
      </c>
      <c r="F2040" s="4">
        <f ca="1">[1]!thsiFinD("ths_expma_stock",$A2040,$A$1,7,100,100)</f>
        <v>14.762179759808999</v>
      </c>
      <c r="G2040" s="4">
        <f ca="1">[1]!thsiFinD("ths_rsi_stock",$A2040,$A$1,7,100,100)</f>
        <v>46.659926093160003</v>
      </c>
      <c r="H2040" s="4">
        <f ca="1">[1]!thsiFinD("ths_adtm_stock",$A2040,$A$1,7,3,100,100,100)</f>
        <v>0.83</v>
      </c>
      <c r="I2040" s="4">
        <f ca="1">[1]!thsiFinD("ths_bbiboll_stock",$A2040,$A$1,7,3,100,100,100)</f>
        <v>14.704895833333</v>
      </c>
      <c r="J2040" s="4">
        <f ca="1">[1]!thsiFinD("ths_dptb_stock",$A2040,$A$1,7,104,100,100)</f>
        <v>0.71428571428570997</v>
      </c>
      <c r="K2040" s="4">
        <f ca="1">[1]!thsiFinD("ths_srmi_stock",$A2040,$A$1,7,100,100)</f>
        <v>2.4137931034483001E-2</v>
      </c>
      <c r="L2040" s="4">
        <f ca="1">[1]!thsiFinD("ths_atr_stock",$A2040,$A$1,7,101,100,100)</f>
        <v>0.56571428571429005</v>
      </c>
      <c r="M2040" s="4">
        <f ca="1">[1]!thsiFinD("ths_vol_w_stock",$A2040,$A$1)/1000000</f>
        <v>42.954163999999999</v>
      </c>
      <c r="N2040" s="4">
        <f ca="1">[1]!thsiFinD("ths_turnover_ratio_w_stock",$A2040,$A$1)</f>
        <v>18.821093265609999</v>
      </c>
      <c r="O2040" s="4">
        <f ca="1">[1]!thsiFinD("ths_relative_chg_ratio_w_stock",$A2040,$A$1,104,100)</f>
        <v>-0.2771081139048</v>
      </c>
      <c r="P2040" s="4"/>
    </row>
    <row r="2041" spans="1:16" x14ac:dyDescent="0.25">
      <c r="A2041" s="2" t="s">
        <v>4091</v>
      </c>
      <c r="B2041" s="2" t="s">
        <v>4092</v>
      </c>
      <c r="C2041" s="4">
        <f ca="1">[1]!thsiFinD("ths_vol_ratio_stock",$A2041,$A$1,7,100)</f>
        <v>0.66702970894484004</v>
      </c>
      <c r="D2041" s="4">
        <f ca="1">[1]!thsiFinD("ths_cr_stock",$A2041,$A$1,7,100,100)</f>
        <v>128.77019748653001</v>
      </c>
      <c r="E2041" s="4">
        <f ca="1">[1]!thsiFinD("ths_mfi_stock",$A2041,$A$1,7,100,100)</f>
        <v>68.872933403776997</v>
      </c>
      <c r="F2041" s="4">
        <f ca="1">[1]!thsiFinD("ths_expma_stock",$A2041,$A$1,7,100,100)</f>
        <v>59.309015124331999</v>
      </c>
      <c r="G2041" s="4">
        <f ca="1">[1]!thsiFinD("ths_rsi_stock",$A2041,$A$1,7,100,100)</f>
        <v>39.973974625693998</v>
      </c>
      <c r="H2041" s="4">
        <f ca="1">[1]!thsiFinD("ths_adtm_stock",$A2041,$A$1,7,3,100,100,100)</f>
        <v>0.47715196599361998</v>
      </c>
      <c r="I2041" s="4">
        <f ca="1">[1]!thsiFinD("ths_bbiboll_stock",$A2041,$A$1,7,3,100,100,100)</f>
        <v>59.491666666667001</v>
      </c>
      <c r="J2041" s="4">
        <f ca="1">[1]!thsiFinD("ths_dptb_stock",$A2041,$A$1,7,104,100,100)</f>
        <v>0.57142857142856995</v>
      </c>
      <c r="K2041" s="4">
        <f ca="1">[1]!thsiFinD("ths_srmi_stock",$A2041,$A$1,7,100,100)</f>
        <v>9.8838217444078003E-3</v>
      </c>
      <c r="L2041" s="4">
        <f ca="1">[1]!thsiFinD("ths_atr_stock",$A2041,$A$1,7,101,100,100)</f>
        <v>2.4271428571429001</v>
      </c>
      <c r="M2041" s="4">
        <f ca="1">[1]!thsiFinD("ths_vol_w_stock",$A2041,$A$1)/1000000</f>
        <v>15.01383</v>
      </c>
      <c r="N2041" s="4">
        <f ca="1">[1]!thsiFinD("ths_turnover_ratio_w_stock",$A2041,$A$1)</f>
        <v>7.2623192524120004</v>
      </c>
      <c r="O2041" s="4">
        <f ca="1">[1]!thsiFinD("ths_relative_chg_ratio_w_stock",$A2041,$A$1,104,100)</f>
        <v>-0.45527420385050998</v>
      </c>
      <c r="P2041" s="4"/>
    </row>
    <row r="2042" spans="1:16" x14ac:dyDescent="0.25">
      <c r="A2042" s="2" t="s">
        <v>4093</v>
      </c>
      <c r="B2042" s="2" t="s">
        <v>4094</v>
      </c>
      <c r="C2042" s="4">
        <f ca="1">[1]!thsiFinD("ths_vol_ratio_stock",$A2042,$A$1,7,100)</f>
        <v>1.5330273247958</v>
      </c>
      <c r="D2042" s="4">
        <f ca="1">[1]!thsiFinD("ths_cr_stock",$A2042,$A$1,7,100,100)</f>
        <v>160.15625</v>
      </c>
      <c r="E2042" s="4">
        <f ca="1">[1]!thsiFinD("ths_mfi_stock",$A2042,$A$1,7,100,100)</f>
        <v>67.120101899838005</v>
      </c>
      <c r="F2042" s="4">
        <f ca="1">[1]!thsiFinD("ths_expma_stock",$A2042,$A$1,7,100,100)</f>
        <v>10.013625675135</v>
      </c>
      <c r="G2042" s="4">
        <f ca="1">[1]!thsiFinD("ths_rsi_stock",$A2042,$A$1,7,100,100)</f>
        <v>49.243202994915002</v>
      </c>
      <c r="H2042" s="4">
        <f ca="1">[1]!thsiFinD("ths_adtm_stock",$A2042,$A$1,7,3,100,100,100)</f>
        <v>0.72043010752687997</v>
      </c>
      <c r="I2042" s="4">
        <f ca="1">[1]!thsiFinD("ths_bbiboll_stock",$A2042,$A$1,7,3,100,100,100)</f>
        <v>10.033541666667</v>
      </c>
      <c r="J2042" s="4">
        <f ca="1">[1]!thsiFinD("ths_dptb_stock",$A2042,$A$1,7,104,100,100)</f>
        <v>0.42857142857142999</v>
      </c>
      <c r="K2042" s="4">
        <f ca="1">[1]!thsiFinD("ths_srmi_stock",$A2042,$A$1,7,100,100)</f>
        <v>2.6892430278884001E-2</v>
      </c>
      <c r="L2042" s="4">
        <f ca="1">[1]!thsiFinD("ths_atr_stock",$A2042,$A$1,7,101,100,100)</f>
        <v>0.32142857142857001</v>
      </c>
      <c r="M2042" s="4">
        <f ca="1">[1]!thsiFinD("ths_vol_w_stock",$A2042,$A$1)/1000000</f>
        <v>164.48789600000001</v>
      </c>
      <c r="N2042" s="4">
        <f ca="1">[1]!thsiFinD("ths_turnover_ratio_w_stock",$A2042,$A$1)</f>
        <v>13.564962096388999</v>
      </c>
      <c r="O2042" s="4">
        <f ca="1">[1]!thsiFinD("ths_relative_chg_ratio_w_stock",$A2042,$A$1,104,100)</f>
        <v>2.6809966478071998</v>
      </c>
      <c r="P2042" s="4"/>
    </row>
    <row r="2043" spans="1:16" x14ac:dyDescent="0.25">
      <c r="A2043" s="2" t="s">
        <v>4095</v>
      </c>
      <c r="B2043" s="2" t="s">
        <v>4096</v>
      </c>
      <c r="C2043" s="4">
        <f ca="1">[1]!thsiFinD("ths_vol_ratio_stock",$A2043,$A$1,7,100)</f>
        <v>1.0128129317821</v>
      </c>
      <c r="D2043" s="4">
        <f ca="1">[1]!thsiFinD("ths_cr_stock",$A2043,$A$1,7,100,100)</f>
        <v>82.4</v>
      </c>
      <c r="E2043" s="4">
        <f ca="1">[1]!thsiFinD("ths_mfi_stock",$A2043,$A$1,7,100,100)</f>
        <v>44.395188853207003</v>
      </c>
      <c r="F2043" s="4">
        <f ca="1">[1]!thsiFinD("ths_expma_stock",$A2043,$A$1,7,100,100)</f>
        <v>5.1228739409062003</v>
      </c>
      <c r="G2043" s="4">
        <f ca="1">[1]!thsiFinD("ths_rsi_stock",$A2043,$A$1,7,100,100)</f>
        <v>45.841707558906997</v>
      </c>
      <c r="H2043" s="4">
        <f ca="1">[1]!thsiFinD("ths_adtm_stock",$A2043,$A$1,7,3,100,100,100)</f>
        <v>0.85</v>
      </c>
      <c r="I2043" s="4">
        <f ca="1">[1]!thsiFinD("ths_bbiboll_stock",$A2043,$A$1,7,3,100,100,100)</f>
        <v>5.1137499999999996</v>
      </c>
      <c r="J2043" s="4">
        <f ca="1">[1]!thsiFinD("ths_dptb_stock",$A2043,$A$1,7,104,100,100)</f>
        <v>0.71428571428570997</v>
      </c>
      <c r="K2043" s="4">
        <f ca="1">[1]!thsiFinD("ths_srmi_stock",$A2043,$A$1,7,100,100)</f>
        <v>-1.9646365422396001E-3</v>
      </c>
      <c r="L2043" s="4">
        <f ca="1">[1]!thsiFinD("ths_atr_stock",$A2043,$A$1,7,101,100,100)</f>
        <v>0.11</v>
      </c>
      <c r="M2043" s="4">
        <f ca="1">[1]!thsiFinD("ths_vol_w_stock",$A2043,$A$1)/1000000</f>
        <v>56.09693</v>
      </c>
      <c r="N2043" s="4">
        <f ca="1">[1]!thsiFinD("ths_turnover_ratio_w_stock",$A2043,$A$1)</f>
        <v>6.0044835995353996</v>
      </c>
      <c r="O2043" s="4">
        <f ca="1">[1]!thsiFinD("ths_relative_chg_ratio_w_stock",$A2043,$A$1,104,100)</f>
        <v>0.52940664609832999</v>
      </c>
      <c r="P2043" s="4"/>
    </row>
    <row r="2044" spans="1:16" x14ac:dyDescent="0.25">
      <c r="A2044" s="2" t="s">
        <v>4097</v>
      </c>
      <c r="B2044" s="2" t="s">
        <v>4098</v>
      </c>
      <c r="C2044" s="4">
        <f ca="1">[1]!thsiFinD("ths_vol_ratio_stock",$A2044,$A$1,7,100)</f>
        <v>1.2154052708594001</v>
      </c>
      <c r="D2044" s="4">
        <f ca="1">[1]!thsiFinD("ths_cr_stock",$A2044,$A$1,7,100,100)</f>
        <v>116.31973355536999</v>
      </c>
      <c r="E2044" s="4">
        <f ca="1">[1]!thsiFinD("ths_mfi_stock",$A2044,$A$1,7,100,100)</f>
        <v>62.657281520676001</v>
      </c>
      <c r="F2044" s="4">
        <f ca="1">[1]!thsiFinD("ths_expma_stock",$A2044,$A$1,7,100,100)</f>
        <v>37.490017866711</v>
      </c>
      <c r="G2044" s="4">
        <f ca="1">[1]!thsiFinD("ths_rsi_stock",$A2044,$A$1,7,100,100)</f>
        <v>37.751954851008001</v>
      </c>
      <c r="H2044" s="4">
        <f ca="1">[1]!thsiFinD("ths_adtm_stock",$A2044,$A$1,7,3,100,100,100)</f>
        <v>0.52920962199313004</v>
      </c>
      <c r="I2044" s="4">
        <f ca="1">[1]!thsiFinD("ths_bbiboll_stock",$A2044,$A$1,7,3,100,100,100)</f>
        <v>37.798749999999998</v>
      </c>
      <c r="J2044" s="4">
        <f ca="1">[1]!thsiFinD("ths_dptb_stock",$A2044,$A$1,7,104,100,100)</f>
        <v>1</v>
      </c>
      <c r="K2044" s="4">
        <f ca="1">[1]!thsiFinD("ths_srmi_stock",$A2044,$A$1,7,100,100)</f>
        <v>2.4410089503661002E-3</v>
      </c>
      <c r="L2044" s="4">
        <f ca="1">[1]!thsiFinD("ths_atr_stock",$A2044,$A$1,7,101,100,100)</f>
        <v>1.3228571428571001</v>
      </c>
      <c r="M2044" s="4">
        <f ca="1">[1]!thsiFinD("ths_vol_w_stock",$A2044,$A$1)/1000000</f>
        <v>57.446800000000003</v>
      </c>
      <c r="N2044" s="4">
        <f ca="1">[1]!thsiFinD("ths_turnover_ratio_w_stock",$A2044,$A$1)</f>
        <v>29.847582790701001</v>
      </c>
      <c r="O2044" s="4">
        <f ca="1">[1]!thsiFinD("ths_relative_chg_ratio_w_stock",$A2044,$A$1,104,100)</f>
        <v>-2.3525541240319998</v>
      </c>
      <c r="P2044" s="4"/>
    </row>
    <row r="2045" spans="1:16" x14ac:dyDescent="0.25">
      <c r="A2045" s="2" t="s">
        <v>4099</v>
      </c>
      <c r="B2045" s="2" t="s">
        <v>4100</v>
      </c>
      <c r="C2045" s="4">
        <f ca="1">[1]!thsiFinD("ths_vol_ratio_stock",$A2045,$A$1,7,100)</f>
        <v>0.94083718012447004</v>
      </c>
      <c r="D2045" s="4">
        <f ca="1">[1]!thsiFinD("ths_cr_stock",$A2045,$A$1,7,100,100)</f>
        <v>61.563517915308999</v>
      </c>
      <c r="E2045" s="4">
        <f ca="1">[1]!thsiFinD("ths_mfi_stock",$A2045,$A$1,7,100,100)</f>
        <v>47.926414542292001</v>
      </c>
      <c r="F2045" s="4">
        <f ca="1">[1]!thsiFinD("ths_expma_stock",$A2045,$A$1,7,100,100)</f>
        <v>23.751768397364</v>
      </c>
      <c r="G2045" s="4">
        <f ca="1">[1]!thsiFinD("ths_rsi_stock",$A2045,$A$1,7,100,100)</f>
        <v>29.604438045956002</v>
      </c>
      <c r="H2045" s="4">
        <f ca="1">[1]!thsiFinD("ths_adtm_stock",$A2045,$A$1,7,3,100,100,100)</f>
        <v>-1.6528925619839999E-2</v>
      </c>
      <c r="I2045" s="4">
        <f ca="1">[1]!thsiFinD("ths_bbiboll_stock",$A2045,$A$1,7,3,100,100,100)</f>
        <v>23.927499999999998</v>
      </c>
      <c r="J2045" s="4">
        <f ca="1">[1]!thsiFinD("ths_dptb_stock",$A2045,$A$1,7,104,100,100)</f>
        <v>0.71428571428570997</v>
      </c>
      <c r="K2045" s="4">
        <f ca="1">[1]!thsiFinD("ths_srmi_stock",$A2045,$A$1,7,100,100)</f>
        <v>-4.1095890410958999E-2</v>
      </c>
      <c r="L2045" s="4">
        <f ca="1">[1]!thsiFinD("ths_atr_stock",$A2045,$A$1,7,101,100,100)</f>
        <v>0.75857142857143001</v>
      </c>
      <c r="M2045" s="4">
        <f ca="1">[1]!thsiFinD("ths_vol_w_stock",$A2045,$A$1)/1000000</f>
        <v>10.036795</v>
      </c>
      <c r="N2045" s="4">
        <f ca="1">[1]!thsiFinD("ths_turnover_ratio_w_stock",$A2045,$A$1)</f>
        <v>8.6814552370976994</v>
      </c>
      <c r="O2045" s="4">
        <f ca="1">[1]!thsiFinD("ths_relative_chg_ratio_w_stock",$A2045,$A$1,104,100)</f>
        <v>-3.0536759828751001</v>
      </c>
      <c r="P2045" s="4"/>
    </row>
    <row r="2046" spans="1:16" x14ac:dyDescent="0.25">
      <c r="A2046" s="2" t="s">
        <v>4101</v>
      </c>
      <c r="B2046" s="2" t="s">
        <v>4102</v>
      </c>
      <c r="C2046" s="4">
        <f ca="1">[1]!thsiFinD("ths_vol_ratio_stock",$A2046,$A$1,7,100)</f>
        <v>0.52395704857358005</v>
      </c>
      <c r="D2046" s="4">
        <f ca="1">[1]!thsiFinD("ths_cr_stock",$A2046,$A$1,7,100,100)</f>
        <v>149.78540772532</v>
      </c>
      <c r="E2046" s="4">
        <f ca="1">[1]!thsiFinD("ths_mfi_stock",$A2046,$A$1,7,100,100)</f>
        <v>78.331003191253004</v>
      </c>
      <c r="F2046" s="4">
        <f ca="1">[1]!thsiFinD("ths_expma_stock",$A2046,$A$1,7,100,100)</f>
        <v>13.376037331914</v>
      </c>
      <c r="G2046" s="4">
        <f ca="1">[1]!thsiFinD("ths_rsi_stock",$A2046,$A$1,7,100,100)</f>
        <v>52.312002476959996</v>
      </c>
      <c r="H2046" s="4">
        <f ca="1">[1]!thsiFinD("ths_adtm_stock",$A2046,$A$1,7,3,100,100,100)</f>
        <v>0.78481012658228</v>
      </c>
      <c r="I2046" s="4">
        <f ca="1">[1]!thsiFinD("ths_bbiboll_stock",$A2046,$A$1,7,3,100,100,100)</f>
        <v>13.181979166667</v>
      </c>
      <c r="J2046" s="4">
        <f ca="1">[1]!thsiFinD("ths_dptb_stock",$A2046,$A$1,7,104,100,100)</f>
        <v>1</v>
      </c>
      <c r="K2046" s="4">
        <f ca="1">[1]!thsiFinD("ths_srmi_stock",$A2046,$A$1,7,100,100)</f>
        <v>3.7678975131876E-2</v>
      </c>
      <c r="L2046" s="4">
        <f ca="1">[1]!thsiFinD("ths_atr_stock",$A2046,$A$1,7,101,100,100)</f>
        <v>0.55428571428571005</v>
      </c>
      <c r="M2046" s="4">
        <f ca="1">[1]!thsiFinD("ths_vol_w_stock",$A2046,$A$1)/1000000</f>
        <v>16.347897</v>
      </c>
      <c r="N2046" s="4">
        <f ca="1">[1]!thsiFinD("ths_turnover_ratio_w_stock",$A2046,$A$1)</f>
        <v>8.9042501182797</v>
      </c>
      <c r="O2046" s="4">
        <f ca="1">[1]!thsiFinD("ths_relative_chg_ratio_w_stock",$A2046,$A$1,104,100)</f>
        <v>1.6296817148655001</v>
      </c>
      <c r="P2046" s="4"/>
    </row>
    <row r="2047" spans="1:16" x14ac:dyDescent="0.25">
      <c r="A2047" s="2" t="s">
        <v>4103</v>
      </c>
      <c r="B2047" s="2" t="s">
        <v>4104</v>
      </c>
      <c r="C2047" s="4">
        <f ca="1">[1]!thsiFinD("ths_vol_ratio_stock",$A2047,$A$1,7,100)</f>
        <v>0.87013924478459004</v>
      </c>
      <c r="D2047" s="4">
        <f ca="1">[1]!thsiFinD("ths_cr_stock",$A2047,$A$1,7,100,100)</f>
        <v>-54.880367836970997</v>
      </c>
      <c r="E2047" s="4">
        <f ca="1">[1]!thsiFinD("ths_mfi_stock",$A2047,$A$1,7,100,100)</f>
        <v>35.637583863038003</v>
      </c>
      <c r="F2047" s="4">
        <f ca="1">[1]!thsiFinD("ths_expma_stock",$A2047,$A$1,7,100,100)</f>
        <v>230.24871846811001</v>
      </c>
      <c r="G2047" s="4">
        <f ca="1">[1]!thsiFinD("ths_rsi_stock",$A2047,$A$1,7,100,100)</f>
        <v>15.377351692125</v>
      </c>
      <c r="H2047" s="4">
        <f ca="1">[1]!thsiFinD("ths_adtm_stock",$A2047,$A$1,7,3,100,100,100)</f>
        <v>-0.77018633540373005</v>
      </c>
      <c r="I2047" s="4">
        <f ca="1">[1]!thsiFinD("ths_bbiboll_stock",$A2047,$A$1,7,3,100,100,100)</f>
        <v>236.42645833333</v>
      </c>
      <c r="J2047" s="4">
        <f ca="1">[1]!thsiFinD("ths_dptb_stock",$A2047,$A$1,7,104,100,100)</f>
        <v>0.42857142857142999</v>
      </c>
      <c r="K2047" s="4">
        <f ca="1">[1]!thsiFinD("ths_srmi_stock",$A2047,$A$1,7,100,100)</f>
        <v>-0.3181010589155</v>
      </c>
      <c r="L2047" s="4">
        <f ca="1">[1]!thsiFinD("ths_atr_stock",$A2047,$A$1,7,101,100,100)</f>
        <v>19.034285714286</v>
      </c>
      <c r="M2047" s="4">
        <f ca="1">[1]!thsiFinD("ths_vol_w_stock",$A2047,$A$1)/1000000</f>
        <v>9.8282290000000003</v>
      </c>
      <c r="N2047" s="4">
        <f ca="1">[1]!thsiFinD("ths_turnover_ratio_w_stock",$A2047,$A$1)</f>
        <v>8.2450375611504008</v>
      </c>
      <c r="O2047" s="4">
        <f ca="1">[1]!thsiFinD("ths_relative_chg_ratio_w_stock",$A2047,$A$1,104,100)</f>
        <v>-28.481792093665</v>
      </c>
      <c r="P2047" s="4"/>
    </row>
    <row r="2048" spans="1:16" x14ac:dyDescent="0.25">
      <c r="A2048" s="2" t="s">
        <v>4105</v>
      </c>
      <c r="B2048" s="2" t="s">
        <v>4106</v>
      </c>
      <c r="C2048" s="4">
        <f ca="1">[1]!thsiFinD("ths_vol_ratio_stock",$A2048,$A$1,7,100)</f>
        <v>0.52703249108156003</v>
      </c>
      <c r="D2048" s="4">
        <f ca="1">[1]!thsiFinD("ths_cr_stock",$A2048,$A$1,7,100,100)</f>
        <v>41.176470588234999</v>
      </c>
      <c r="E2048" s="4">
        <f ca="1">[1]!thsiFinD("ths_mfi_stock",$A2048,$A$1,7,100,100)</f>
        <v>49.575566345730998</v>
      </c>
      <c r="F2048" s="4">
        <f ca="1">[1]!thsiFinD("ths_expma_stock",$A2048,$A$1,7,100,100)</f>
        <v>6.0560502881209004</v>
      </c>
      <c r="G2048" s="4">
        <f ca="1">[1]!thsiFinD("ths_rsi_stock",$A2048,$A$1,7,100,100)</f>
        <v>29.289886389684</v>
      </c>
      <c r="H2048" s="4">
        <f ca="1">[1]!thsiFinD("ths_adtm_stock",$A2048,$A$1,7,3,100,100,100)</f>
        <v>0.13333333333333</v>
      </c>
      <c r="I2048" s="4">
        <f ca="1">[1]!thsiFinD("ths_bbiboll_stock",$A2048,$A$1,7,3,100,100,100)</f>
        <v>6.0942708333333</v>
      </c>
      <c r="J2048" s="4">
        <f ca="1">[1]!thsiFinD("ths_dptb_stock",$A2048,$A$1,7,104,100,100)</f>
        <v>0.85714285714285998</v>
      </c>
      <c r="K2048" s="4">
        <f ca="1">[1]!thsiFinD("ths_srmi_stock",$A2048,$A$1,7,100,100)</f>
        <v>-5.1446945337620002E-2</v>
      </c>
      <c r="L2048" s="4">
        <f ca="1">[1]!thsiFinD("ths_atr_stock",$A2048,$A$1,7,101,100,100)</f>
        <v>0.15285714285714</v>
      </c>
      <c r="M2048" s="4">
        <f ca="1">[1]!thsiFinD("ths_vol_w_stock",$A2048,$A$1)/1000000</f>
        <v>28.478089000000001</v>
      </c>
      <c r="N2048" s="4">
        <f ca="1">[1]!thsiFinD("ths_turnover_ratio_w_stock",$A2048,$A$1)</f>
        <v>8.2754931599359995</v>
      </c>
      <c r="O2048" s="4">
        <f ca="1">[1]!thsiFinD("ths_relative_chg_ratio_w_stock",$A2048,$A$1,104,100)</f>
        <v>-3.8213221844346998</v>
      </c>
      <c r="P2048" s="4"/>
    </row>
    <row r="2049" spans="1:16" x14ac:dyDescent="0.25">
      <c r="A2049" s="2" t="s">
        <v>4107</v>
      </c>
      <c r="B2049" s="2" t="s">
        <v>4108</v>
      </c>
      <c r="C2049" s="4">
        <f ca="1">[1]!thsiFinD("ths_vol_ratio_stock",$A2049,$A$1,7,100)</f>
        <v>1.1742912296331001</v>
      </c>
      <c r="D2049" s="4">
        <f ca="1">[1]!thsiFinD("ths_cr_stock",$A2049,$A$1,7,100,100)</f>
        <v>-40.389610389609999</v>
      </c>
      <c r="E2049" s="4">
        <f ca="1">[1]!thsiFinD("ths_mfi_stock",$A2049,$A$1,7,100,100)</f>
        <v>14.848916151026</v>
      </c>
      <c r="F2049" s="4">
        <f ca="1">[1]!thsiFinD("ths_expma_stock",$A2049,$A$1,7,100,100)</f>
        <v>30.981994202764</v>
      </c>
      <c r="G2049" s="4">
        <f ca="1">[1]!thsiFinD("ths_rsi_stock",$A2049,$A$1,7,100,100)</f>
        <v>16.831608460270999</v>
      </c>
      <c r="H2049" s="4">
        <f ca="1">[1]!thsiFinD("ths_adtm_stock",$A2049,$A$1,7,3,100,100,100)</f>
        <v>-0.57915057915057999</v>
      </c>
      <c r="I2049" s="4">
        <f ca="1">[1]!thsiFinD("ths_bbiboll_stock",$A2049,$A$1,7,3,100,100,100)</f>
        <v>32.058229166666997</v>
      </c>
      <c r="J2049" s="4">
        <f ca="1">[1]!thsiFinD("ths_dptb_stock",$A2049,$A$1,7,104,100,100)</f>
        <v>0.85714285714285998</v>
      </c>
      <c r="K2049" s="4">
        <f ca="1">[1]!thsiFinD("ths_srmi_stock",$A2049,$A$1,7,100,100)</f>
        <v>-0.21023965141612</v>
      </c>
      <c r="L2049" s="4">
        <f ca="1">[1]!thsiFinD("ths_atr_stock",$A2049,$A$1,7,101,100,100)</f>
        <v>1.6685714285714</v>
      </c>
      <c r="M2049" s="4">
        <f ca="1">[1]!thsiFinD("ths_vol_w_stock",$A2049,$A$1)/1000000</f>
        <v>29.023575000000001</v>
      </c>
      <c r="N2049" s="4">
        <f ca="1">[1]!thsiFinD("ths_turnover_ratio_w_stock",$A2049,$A$1)</f>
        <v>15.814006578754</v>
      </c>
      <c r="O2049" s="4">
        <f ca="1">[1]!thsiFinD("ths_relative_chg_ratio_w_stock",$A2049,$A$1,104,100)</f>
        <v>-4.3114258990295999</v>
      </c>
      <c r="P2049" s="4"/>
    </row>
    <row r="2050" spans="1:16" x14ac:dyDescent="0.25">
      <c r="A2050" s="2" t="s">
        <v>4109</v>
      </c>
      <c r="B2050" s="2" t="s">
        <v>4110</v>
      </c>
      <c r="C2050" s="4">
        <f ca="1">[1]!thsiFinD("ths_vol_ratio_stock",$A2050,$A$1,7,100)</f>
        <v>0.41839878799351998</v>
      </c>
      <c r="D2050" s="4">
        <f ca="1">[1]!thsiFinD("ths_cr_stock",$A2050,$A$1,7,100,100)</f>
        <v>47.430117222722998</v>
      </c>
      <c r="E2050" s="4">
        <f ca="1">[1]!thsiFinD("ths_mfi_stock",$A2050,$A$1,7,100,100)</f>
        <v>31.355252915545002</v>
      </c>
      <c r="F2050" s="4">
        <f ca="1">[1]!thsiFinD("ths_expma_stock",$A2050,$A$1,7,100,100)</f>
        <v>22.166003831076999</v>
      </c>
      <c r="G2050" s="4">
        <f ca="1">[1]!thsiFinD("ths_rsi_stock",$A2050,$A$1,7,100,100)</f>
        <v>43.711599187636999</v>
      </c>
      <c r="H2050" s="4">
        <f ca="1">[1]!thsiFinD("ths_adtm_stock",$A2050,$A$1,7,3,100,100,100)</f>
        <v>-0.59562841530054</v>
      </c>
      <c r="I2050" s="4">
        <f ca="1">[1]!thsiFinD("ths_bbiboll_stock",$A2050,$A$1,7,3,100,100,100)</f>
        <v>22.059270833332999</v>
      </c>
      <c r="J2050" s="4">
        <f ca="1">[1]!thsiFinD("ths_dptb_stock",$A2050,$A$1,7,104,100,100)</f>
        <v>0.57142857142856995</v>
      </c>
      <c r="K2050" s="4">
        <f ca="1">[1]!thsiFinD("ths_srmi_stock",$A2050,$A$1,7,100,100)</f>
        <v>-4.9825174825174998E-2</v>
      </c>
      <c r="L2050" s="4">
        <f ca="1">[1]!thsiFinD("ths_atr_stock",$A2050,$A$1,7,101,100,100)</f>
        <v>0.77857142857143002</v>
      </c>
      <c r="M2050" s="4">
        <f ca="1">[1]!thsiFinD("ths_vol_w_stock",$A2050,$A$1)/1000000</f>
        <v>6.1879169999999997</v>
      </c>
      <c r="N2050" s="4">
        <f ca="1">[1]!thsiFinD("ths_turnover_ratio_w_stock",$A2050,$A$1)</f>
        <v>4.4176415842778001</v>
      </c>
      <c r="O2050" s="4">
        <f ca="1">[1]!thsiFinD("ths_relative_chg_ratio_w_stock",$A2050,$A$1,104,100)</f>
        <v>0.53993917053378004</v>
      </c>
      <c r="P2050" s="4"/>
    </row>
    <row r="2051" spans="1:16" x14ac:dyDescent="0.25">
      <c r="A2051" s="2" t="s">
        <v>4111</v>
      </c>
      <c r="B2051" s="2" t="s">
        <v>4112</v>
      </c>
      <c r="C2051" s="4">
        <f ca="1">[1]!thsiFinD("ths_vol_ratio_stock",$A2051,$A$1,7,100)</f>
        <v>0.92364718138265001</v>
      </c>
      <c r="D2051" s="4">
        <f ca="1">[1]!thsiFinD("ths_cr_stock",$A2051,$A$1,7,100,100)</f>
        <v>41.833810888252003</v>
      </c>
      <c r="E2051" s="4">
        <f ca="1">[1]!thsiFinD("ths_mfi_stock",$A2051,$A$1,7,100,100)</f>
        <v>17.211821637688999</v>
      </c>
      <c r="F2051" s="4">
        <f ca="1">[1]!thsiFinD("ths_expma_stock",$A2051,$A$1,7,100,100)</f>
        <v>13.515601963053999</v>
      </c>
      <c r="G2051" s="4">
        <f ca="1">[1]!thsiFinD("ths_rsi_stock",$A2051,$A$1,7,100,100)</f>
        <v>35.131920494729997</v>
      </c>
      <c r="H2051" s="4">
        <f ca="1">[1]!thsiFinD("ths_adtm_stock",$A2051,$A$1,7,3,100,100,100)</f>
        <v>0.35802469135803</v>
      </c>
      <c r="I2051" s="4">
        <f ca="1">[1]!thsiFinD("ths_bbiboll_stock",$A2051,$A$1,7,3,100,100,100)</f>
        <v>13.512499999999999</v>
      </c>
      <c r="J2051" s="4">
        <f ca="1">[1]!thsiFinD("ths_dptb_stock",$A2051,$A$1,7,104,100,100)</f>
        <v>0.85714285714285998</v>
      </c>
      <c r="K2051" s="4">
        <f ca="1">[1]!thsiFinD("ths_srmi_stock",$A2051,$A$1,7,100,100)</f>
        <v>-6.2228654124457002E-2</v>
      </c>
      <c r="L2051" s="4">
        <f ca="1">[1]!thsiFinD("ths_atr_stock",$A2051,$A$1,7,101,100,100)</f>
        <v>0.47142857142856998</v>
      </c>
      <c r="M2051" s="4">
        <f ca="1">[1]!thsiFinD("ths_vol_w_stock",$A2051,$A$1)/1000000</f>
        <v>24.365379999999998</v>
      </c>
      <c r="N2051" s="4">
        <f ca="1">[1]!thsiFinD("ths_turnover_ratio_w_stock",$A2051,$A$1)</f>
        <v>12.560252120769</v>
      </c>
      <c r="O2051" s="4">
        <f ca="1">[1]!thsiFinD("ths_relative_chg_ratio_w_stock",$A2051,$A$1,104,100)</f>
        <v>-6.2653259833107997</v>
      </c>
      <c r="P2051" s="4"/>
    </row>
    <row r="2052" spans="1:16" x14ac:dyDescent="0.25">
      <c r="A2052" s="2" t="s">
        <v>4113</v>
      </c>
      <c r="B2052" s="2" t="s">
        <v>4114</v>
      </c>
      <c r="C2052" s="4">
        <f ca="1">[1]!thsiFinD("ths_vol_ratio_stock",$A2052,$A$1,7,100)</f>
        <v>0.67448276805092</v>
      </c>
      <c r="D2052" s="4">
        <f ca="1">[1]!thsiFinD("ths_cr_stock",$A2052,$A$1,7,100,100)</f>
        <v>55.569782330344999</v>
      </c>
      <c r="E2052" s="4">
        <f ca="1">[1]!thsiFinD("ths_mfi_stock",$A2052,$A$1,7,100,100)</f>
        <v>48.787899087116003</v>
      </c>
      <c r="F2052" s="4">
        <f ca="1">[1]!thsiFinD("ths_expma_stock",$A2052,$A$1,7,100,100)</f>
        <v>19.274479884899002</v>
      </c>
      <c r="G2052" s="4">
        <f ca="1">[1]!thsiFinD("ths_rsi_stock",$A2052,$A$1,7,100,100)</f>
        <v>31.503574839631</v>
      </c>
      <c r="H2052" s="4">
        <f ca="1">[1]!thsiFinD("ths_adtm_stock",$A2052,$A$1,7,3,100,100,100)</f>
        <v>-0.41496598639455001</v>
      </c>
      <c r="I2052" s="4">
        <f ca="1">[1]!thsiFinD("ths_bbiboll_stock",$A2052,$A$1,7,3,100,100,100)</f>
        <v>19.397708333333</v>
      </c>
      <c r="J2052" s="4">
        <f ca="1">[1]!thsiFinD("ths_dptb_stock",$A2052,$A$1,7,104,100,100)</f>
        <v>0.71428571428570997</v>
      </c>
      <c r="K2052" s="4">
        <f ca="1">[1]!thsiFinD("ths_srmi_stock",$A2052,$A$1,7,100,100)</f>
        <v>-4.2224510813593998E-2</v>
      </c>
      <c r="L2052" s="4">
        <f ca="1">[1]!thsiFinD("ths_atr_stock",$A2052,$A$1,7,101,100,100)</f>
        <v>0.57857142857142996</v>
      </c>
      <c r="M2052" s="4">
        <f ca="1">[1]!thsiFinD("ths_vol_w_stock",$A2052,$A$1)/1000000</f>
        <v>12.330201000000001</v>
      </c>
      <c r="N2052" s="4">
        <f ca="1">[1]!thsiFinD("ths_turnover_ratio_w_stock",$A2052,$A$1)</f>
        <v>4.7085030287266996</v>
      </c>
      <c r="O2052" s="4">
        <f ca="1">[1]!thsiFinD("ths_relative_chg_ratio_w_stock",$A2052,$A$1,104,100)</f>
        <v>-3.6952817448444</v>
      </c>
      <c r="P2052" s="4"/>
    </row>
    <row r="2053" spans="1:16" x14ac:dyDescent="0.25">
      <c r="A2053" s="2" t="s">
        <v>4115</v>
      </c>
      <c r="B2053" s="2" t="s">
        <v>4116</v>
      </c>
      <c r="C2053" s="4">
        <f ca="1">[1]!thsiFinD("ths_vol_ratio_stock",$A2053,$A$1,7,100)</f>
        <v>1.0727969597478999</v>
      </c>
      <c r="D2053" s="4">
        <f ca="1">[1]!thsiFinD("ths_cr_stock",$A2053,$A$1,7,100,100)</f>
        <v>95.819112627986996</v>
      </c>
      <c r="E2053" s="4">
        <f ca="1">[1]!thsiFinD("ths_mfi_stock",$A2053,$A$1,7,100,100)</f>
        <v>65.666436301724005</v>
      </c>
      <c r="F2053" s="4">
        <f ca="1">[1]!thsiFinD("ths_expma_stock",$A2053,$A$1,7,100,100)</f>
        <v>25.366551439057002</v>
      </c>
      <c r="G2053" s="4">
        <f ca="1">[1]!thsiFinD("ths_rsi_stock",$A2053,$A$1,7,100,100)</f>
        <v>33.179818389337001</v>
      </c>
      <c r="H2053" s="4">
        <f ca="1">[1]!thsiFinD("ths_adtm_stock",$A2053,$A$1,7,3,100,100,100)</f>
        <v>0.34343434343434998</v>
      </c>
      <c r="I2053" s="4">
        <f ca="1">[1]!thsiFinD("ths_bbiboll_stock",$A2053,$A$1,7,3,100,100,100)</f>
        <v>25.679062500000001</v>
      </c>
      <c r="J2053" s="4">
        <f ca="1">[1]!thsiFinD("ths_dptb_stock",$A2053,$A$1,7,104,100,100)</f>
        <v>1</v>
      </c>
      <c r="K2053" s="4">
        <f ca="1">[1]!thsiFinD("ths_srmi_stock",$A2053,$A$1,7,100,100)</f>
        <v>-2.4242424242424E-2</v>
      </c>
      <c r="L2053" s="4">
        <f ca="1">[1]!thsiFinD("ths_atr_stock",$A2053,$A$1,7,101,100,100)</f>
        <v>1.1457142857142999</v>
      </c>
      <c r="M2053" s="4">
        <f ca="1">[1]!thsiFinD("ths_vol_w_stock",$A2053,$A$1)/1000000</f>
        <v>36.142753999999996</v>
      </c>
      <c r="N2053" s="4">
        <f ca="1">[1]!thsiFinD("ths_turnover_ratio_w_stock",$A2053,$A$1)</f>
        <v>11.318102832931</v>
      </c>
      <c r="O2053" s="4">
        <f ca="1">[1]!thsiFinD("ths_relative_chg_ratio_w_stock",$A2053,$A$1,104,100)</f>
        <v>-4.0244048238765</v>
      </c>
      <c r="P2053" s="4"/>
    </row>
    <row r="2054" spans="1:16" x14ac:dyDescent="0.25">
      <c r="A2054" s="2" t="s">
        <v>4117</v>
      </c>
      <c r="B2054" s="2" t="s">
        <v>4118</v>
      </c>
      <c r="C2054" s="4">
        <f ca="1">[1]!thsiFinD("ths_vol_ratio_stock",$A2054,$A$1,7,100)</f>
        <v>1.6341107324102</v>
      </c>
      <c r="D2054" s="4">
        <f ca="1">[1]!thsiFinD("ths_cr_stock",$A2054,$A$1,7,100,100)</f>
        <v>260.66481994460003</v>
      </c>
      <c r="E2054" s="4">
        <f ca="1">[1]!thsiFinD("ths_mfi_stock",$A2054,$A$1,7,100,100)</f>
        <v>63.632418269778</v>
      </c>
      <c r="F2054" s="4">
        <f ca="1">[1]!thsiFinD("ths_expma_stock",$A2054,$A$1,7,100,100)</f>
        <v>8.8374882238874992</v>
      </c>
      <c r="G2054" s="4">
        <f ca="1">[1]!thsiFinD("ths_rsi_stock",$A2054,$A$1,7,100,100)</f>
        <v>55.982241789191001</v>
      </c>
      <c r="H2054" s="4">
        <f ca="1">[1]!thsiFinD("ths_adtm_stock",$A2054,$A$1,7,3,100,100,100)</f>
        <v>0.86497890295359003</v>
      </c>
      <c r="I2054" s="4">
        <f ca="1">[1]!thsiFinD("ths_bbiboll_stock",$A2054,$A$1,7,3,100,100,100)</f>
        <v>8.7564583333333008</v>
      </c>
      <c r="J2054" s="4">
        <f ca="1">[1]!thsiFinD("ths_dptb_stock",$A2054,$A$1,7,104,100,100)</f>
        <v>0.71428571428570997</v>
      </c>
      <c r="K2054" s="4">
        <f ca="1">[1]!thsiFinD("ths_srmi_stock",$A2054,$A$1,7,100,100)</f>
        <v>0.10614525139665</v>
      </c>
      <c r="L2054" s="4">
        <f ca="1">[1]!thsiFinD("ths_atr_stock",$A2054,$A$1,7,101,100,100)</f>
        <v>0.62</v>
      </c>
      <c r="M2054" s="4">
        <f ca="1">[1]!thsiFinD("ths_vol_w_stock",$A2054,$A$1)/1000000</f>
        <v>154.39513700000001</v>
      </c>
      <c r="N2054" s="4">
        <f ca="1">[1]!thsiFinD("ths_turnover_ratio_w_stock",$A2054,$A$1)</f>
        <v>28.066253007724001</v>
      </c>
      <c r="O2054" s="4">
        <f ca="1">[1]!thsiFinD("ths_relative_chg_ratio_w_stock",$A2054,$A$1,104,100)</f>
        <v>7.6222470731862</v>
      </c>
      <c r="P2054" s="4"/>
    </row>
    <row r="2055" spans="1:16" x14ac:dyDescent="0.25">
      <c r="A2055" s="2" t="s">
        <v>4119</v>
      </c>
      <c r="B2055" s="2" t="s">
        <v>4120</v>
      </c>
      <c r="C2055" s="4">
        <f ca="1">[1]!thsiFinD("ths_vol_ratio_stock",$A2055,$A$1,7,100)</f>
        <v>1.4674473290414001</v>
      </c>
      <c r="D2055" s="4">
        <f ca="1">[1]!thsiFinD("ths_cr_stock",$A2055,$A$1,7,100,100)</f>
        <v>113.46153846154</v>
      </c>
      <c r="E2055" s="4">
        <f ca="1">[1]!thsiFinD("ths_mfi_stock",$A2055,$A$1,7,100,100)</f>
        <v>74.30774732239</v>
      </c>
      <c r="F2055" s="4">
        <f ca="1">[1]!thsiFinD("ths_expma_stock",$A2055,$A$1,7,100,100)</f>
        <v>9.2475574768853992</v>
      </c>
      <c r="G2055" s="4">
        <f ca="1">[1]!thsiFinD("ths_rsi_stock",$A2055,$A$1,7,100,100)</f>
        <v>58.304610963338</v>
      </c>
      <c r="H2055" s="4">
        <f ca="1">[1]!thsiFinD("ths_adtm_stock",$A2055,$A$1,7,3,100,100,100)</f>
        <v>0.64935064935065001</v>
      </c>
      <c r="I2055" s="4">
        <f ca="1">[1]!thsiFinD("ths_bbiboll_stock",$A2055,$A$1,7,3,100,100,100)</f>
        <v>9.1283333333333001</v>
      </c>
      <c r="J2055" s="4">
        <f ca="1">[1]!thsiFinD("ths_dptb_stock",$A2055,$A$1,7,104,100,100)</f>
        <v>0.57142857142856995</v>
      </c>
      <c r="K2055" s="4">
        <f ca="1">[1]!thsiFinD("ths_srmi_stock",$A2055,$A$1,7,100,100)</f>
        <v>2.1528525296016999E-2</v>
      </c>
      <c r="L2055" s="4">
        <f ca="1">[1]!thsiFinD("ths_atr_stock",$A2055,$A$1,7,101,100,100)</f>
        <v>0.26428571428571002</v>
      </c>
      <c r="M2055" s="4">
        <f ca="1">[1]!thsiFinD("ths_vol_w_stock",$A2055,$A$1)/1000000</f>
        <v>26.401843</v>
      </c>
      <c r="N2055" s="4">
        <f ca="1">[1]!thsiFinD("ths_turnover_ratio_w_stock",$A2055,$A$1)</f>
        <v>11.919854721922</v>
      </c>
      <c r="O2055" s="4">
        <f ca="1">[1]!thsiFinD("ths_relative_chg_ratio_w_stock",$A2055,$A$1,104,100)</f>
        <v>1.1203059700764</v>
      </c>
      <c r="P2055" s="4"/>
    </row>
    <row r="2056" spans="1:16" x14ac:dyDescent="0.25">
      <c r="A2056" s="2" t="s">
        <v>4121</v>
      </c>
      <c r="B2056" s="2" t="s">
        <v>4122</v>
      </c>
      <c r="C2056" s="4">
        <f ca="1">[1]!thsiFinD("ths_vol_ratio_stock",$A2056,$A$1,7,100)</f>
        <v>0.64354493607294005</v>
      </c>
      <c r="D2056" s="4">
        <f ca="1">[1]!thsiFinD("ths_cr_stock",$A2056,$A$1,7,100,100)</f>
        <v>33.539412673880001</v>
      </c>
      <c r="E2056" s="4">
        <f ca="1">[1]!thsiFinD("ths_mfi_stock",$A2056,$A$1,7,100,100)</f>
        <v>10.806383862381001</v>
      </c>
      <c r="F2056" s="4">
        <f ca="1">[1]!thsiFinD("ths_expma_stock",$A2056,$A$1,7,100,100)</f>
        <v>14.018391092223</v>
      </c>
      <c r="G2056" s="4">
        <f ca="1">[1]!thsiFinD("ths_rsi_stock",$A2056,$A$1,7,100,100)</f>
        <v>28.528895827844</v>
      </c>
      <c r="H2056" s="4">
        <f ca="1">[1]!thsiFinD("ths_adtm_stock",$A2056,$A$1,7,3,100,100,100)</f>
        <v>-0.71621621621621001</v>
      </c>
      <c r="I2056" s="4">
        <f ca="1">[1]!thsiFinD("ths_bbiboll_stock",$A2056,$A$1,7,3,100,100,100)</f>
        <v>14.141145833333001</v>
      </c>
      <c r="J2056" s="4">
        <f ca="1">[1]!thsiFinD("ths_dptb_stock",$A2056,$A$1,7,104,100,100)</f>
        <v>0.42857142857142999</v>
      </c>
      <c r="K2056" s="4">
        <f ca="1">[1]!thsiFinD("ths_srmi_stock",$A2056,$A$1,7,100,100)</f>
        <v>-7.4555403556771996E-2</v>
      </c>
      <c r="L2056" s="4">
        <f ca="1">[1]!thsiFinD("ths_atr_stock",$A2056,$A$1,7,101,100,100)</f>
        <v>0.42285714285713999</v>
      </c>
      <c r="M2056" s="4">
        <f ca="1">[1]!thsiFinD("ths_vol_w_stock",$A2056,$A$1)/1000000</f>
        <v>20.568187999999999</v>
      </c>
      <c r="N2056" s="4">
        <f ca="1">[1]!thsiFinD("ths_turnover_ratio_w_stock",$A2056,$A$1)</f>
        <v>11.089279605941</v>
      </c>
      <c r="O2056" s="4">
        <f ca="1">[1]!thsiFinD("ths_relative_chg_ratio_w_stock",$A2056,$A$1,104,100)</f>
        <v>-3.0394203432576998</v>
      </c>
      <c r="P2056" s="4"/>
    </row>
    <row r="2057" spans="1:16" x14ac:dyDescent="0.25">
      <c r="A2057" s="2" t="s">
        <v>4123</v>
      </c>
      <c r="B2057" s="2" t="s">
        <v>4124</v>
      </c>
      <c r="C2057" s="4">
        <f ca="1">[1]!thsiFinD("ths_vol_ratio_stock",$A2057,$A$1,7,100)</f>
        <v>0.62566743595634</v>
      </c>
      <c r="D2057" s="4">
        <f ca="1">[1]!thsiFinD("ths_cr_stock",$A2057,$A$1,7,100,100)</f>
        <v>41.666666666666998</v>
      </c>
      <c r="E2057" s="4">
        <f ca="1">[1]!thsiFinD("ths_mfi_stock",$A2057,$A$1,7,100,100)</f>
        <v>15.094241746214999</v>
      </c>
      <c r="F2057" s="4">
        <f ca="1">[1]!thsiFinD("ths_expma_stock",$A2057,$A$1,7,100,100)</f>
        <v>17.507595677074001</v>
      </c>
      <c r="G2057" s="4">
        <f ca="1">[1]!thsiFinD("ths_rsi_stock",$A2057,$A$1,7,100,100)</f>
        <v>33.794144288173001</v>
      </c>
      <c r="H2057" s="4">
        <f ca="1">[1]!thsiFinD("ths_adtm_stock",$A2057,$A$1,7,3,100,100,100)</f>
        <v>-0.53061224489795999</v>
      </c>
      <c r="I2057" s="4">
        <f ca="1">[1]!thsiFinD("ths_bbiboll_stock",$A2057,$A$1,7,3,100,100,100)</f>
        <v>17.501354166666999</v>
      </c>
      <c r="J2057" s="4">
        <f ca="1">[1]!thsiFinD("ths_dptb_stock",$A2057,$A$1,7,104,100,100)</f>
        <v>0.42857142857142999</v>
      </c>
      <c r="K2057" s="4">
        <f ca="1">[1]!thsiFinD("ths_srmi_stock",$A2057,$A$1,7,100,100)</f>
        <v>-4.8467966573816003E-2</v>
      </c>
      <c r="L2057" s="4">
        <f ca="1">[1]!thsiFinD("ths_atr_stock",$A2057,$A$1,7,101,100,100)</f>
        <v>0.43857142857143</v>
      </c>
      <c r="M2057" s="4">
        <f ca="1">[1]!thsiFinD("ths_vol_w_stock",$A2057,$A$1)/1000000</f>
        <v>8.5418040000000008</v>
      </c>
      <c r="N2057" s="4">
        <f ca="1">[1]!thsiFinD("ths_turnover_ratio_w_stock",$A2057,$A$1)</f>
        <v>10.401786946714999</v>
      </c>
      <c r="O2057" s="4">
        <f ca="1">[1]!thsiFinD("ths_relative_chg_ratio_w_stock",$A2057,$A$1,104,100)</f>
        <v>-1.8572136310181999</v>
      </c>
      <c r="P2057" s="4"/>
    </row>
    <row r="2058" spans="1:16" x14ac:dyDescent="0.25">
      <c r="A2058" s="2" t="s">
        <v>4125</v>
      </c>
      <c r="B2058" s="2" t="s">
        <v>4126</v>
      </c>
      <c r="C2058" s="4">
        <f ca="1">[1]!thsiFinD("ths_vol_ratio_stock",$A2058,$A$1,7,100)</f>
        <v>0.70269985854125006</v>
      </c>
      <c r="D2058" s="4">
        <f ca="1">[1]!thsiFinD("ths_cr_stock",$A2058,$A$1,7,100,100)</f>
        <v>46.168958742633002</v>
      </c>
      <c r="E2058" s="4">
        <f ca="1">[1]!thsiFinD("ths_mfi_stock",$A2058,$A$1,7,100,100)</f>
        <v>43.812941653632997</v>
      </c>
      <c r="F2058" s="4">
        <f ca="1">[1]!thsiFinD("ths_expma_stock",$A2058,$A$1,7,100,100)</f>
        <v>11.136865919917</v>
      </c>
      <c r="G2058" s="4">
        <f ca="1">[1]!thsiFinD("ths_rsi_stock",$A2058,$A$1,7,100,100)</f>
        <v>31.468863808093001</v>
      </c>
      <c r="H2058" s="4">
        <f ca="1">[1]!thsiFinD("ths_adtm_stock",$A2058,$A$1,7,3,100,100,100)</f>
        <v>-0.42222222222222</v>
      </c>
      <c r="I2058" s="4">
        <f ca="1">[1]!thsiFinD("ths_bbiboll_stock",$A2058,$A$1,7,3,100,100,100)</f>
        <v>11.2853125</v>
      </c>
      <c r="J2058" s="4">
        <f ca="1">[1]!thsiFinD("ths_dptb_stock",$A2058,$A$1,7,104,100,100)</f>
        <v>0.85714285714285998</v>
      </c>
      <c r="K2058" s="4">
        <f ca="1">[1]!thsiFinD("ths_srmi_stock",$A2058,$A$1,7,100,100)</f>
        <v>-4.2628774422735001E-2</v>
      </c>
      <c r="L2058" s="4">
        <f ca="1">[1]!thsiFinD("ths_atr_stock",$A2058,$A$1,7,101,100,100)</f>
        <v>0.36142857142856999</v>
      </c>
      <c r="M2058" s="4">
        <f ca="1">[1]!thsiFinD("ths_vol_w_stock",$A2058,$A$1)/1000000</f>
        <v>24.550190000000001</v>
      </c>
      <c r="N2058" s="4">
        <f ca="1">[1]!thsiFinD("ths_turnover_ratio_w_stock",$A2058,$A$1)</f>
        <v>15.34386875</v>
      </c>
      <c r="O2058" s="4">
        <f ca="1">[1]!thsiFinD("ths_relative_chg_ratio_w_stock",$A2058,$A$1,104,100)</f>
        <v>-4.3438168681136</v>
      </c>
      <c r="P2058" s="4"/>
    </row>
    <row r="2059" spans="1:16" x14ac:dyDescent="0.25">
      <c r="A2059" s="2" t="s">
        <v>4127</v>
      </c>
      <c r="B2059" s="2" t="s">
        <v>4128</v>
      </c>
      <c r="C2059" s="4">
        <f ca="1">[1]!thsiFinD("ths_vol_ratio_stock",$A2059,$A$1,7,100)</f>
        <v>0.36884194147332</v>
      </c>
      <c r="D2059" s="4">
        <f ca="1">[1]!thsiFinD("ths_cr_stock",$A2059,$A$1,7,100,100)</f>
        <v>71.428571428571004</v>
      </c>
      <c r="E2059" s="4">
        <f ca="1">[1]!thsiFinD("ths_mfi_stock",$A2059,$A$1,7,100,100)</f>
        <v>40.487785786398</v>
      </c>
      <c r="F2059" s="4">
        <f ca="1">[1]!thsiFinD("ths_expma_stock",$A2059,$A$1,7,100,100)</f>
        <v>7.6464699298019001</v>
      </c>
      <c r="G2059" s="4">
        <f ca="1">[1]!thsiFinD("ths_rsi_stock",$A2059,$A$1,7,100,100)</f>
        <v>37.96275553001</v>
      </c>
      <c r="H2059" s="4">
        <f ca="1">[1]!thsiFinD("ths_adtm_stock",$A2059,$A$1,7,3,100,100,100)</f>
        <v>0.92929292929292995</v>
      </c>
      <c r="I2059" s="4">
        <f ca="1">[1]!thsiFinD("ths_bbiboll_stock",$A2059,$A$1,7,3,100,100,100)</f>
        <v>7.6507291666667001</v>
      </c>
      <c r="J2059" s="4">
        <f ca="1">[1]!thsiFinD("ths_dptb_stock",$A2059,$A$1,7,104,100,100)</f>
        <v>0.71428571428570997</v>
      </c>
      <c r="K2059" s="4">
        <f ca="1">[1]!thsiFinD("ths_srmi_stock",$A2059,$A$1,7,100,100)</f>
        <v>-4.0207522697794998E-2</v>
      </c>
      <c r="L2059" s="4">
        <f ca="1">[1]!thsiFinD("ths_atr_stock",$A2059,$A$1,7,101,100,100)</f>
        <v>0.36857142857142999</v>
      </c>
      <c r="M2059" s="4">
        <f ca="1">[1]!thsiFinD("ths_vol_w_stock",$A2059,$A$1)/1000000</f>
        <v>77.992851000000002</v>
      </c>
      <c r="N2059" s="4">
        <f ca="1">[1]!thsiFinD("ths_turnover_ratio_w_stock",$A2059,$A$1)</f>
        <v>14.590903276462001</v>
      </c>
      <c r="O2059" s="4">
        <f ca="1">[1]!thsiFinD("ths_relative_chg_ratio_w_stock",$A2059,$A$1,104,100)</f>
        <v>-2.0652834772097002</v>
      </c>
      <c r="P2059" s="4"/>
    </row>
    <row r="2060" spans="1:16" x14ac:dyDescent="0.25">
      <c r="A2060" s="2" t="s">
        <v>4129</v>
      </c>
      <c r="B2060" s="2" t="s">
        <v>4130</v>
      </c>
      <c r="C2060" s="4">
        <f ca="1">[1]!thsiFinD("ths_vol_ratio_stock",$A2060,$A$1,7,100)</f>
        <v>0.92712610337649004</v>
      </c>
      <c r="D2060" s="4">
        <f ca="1">[1]!thsiFinD("ths_cr_stock",$A2060,$A$1,7,100,100)</f>
        <v>108.06451612903</v>
      </c>
      <c r="E2060" s="4">
        <f ca="1">[1]!thsiFinD("ths_mfi_stock",$A2060,$A$1,7,100,100)</f>
        <v>59.307782471696001</v>
      </c>
      <c r="F2060" s="4">
        <f ca="1">[1]!thsiFinD("ths_expma_stock",$A2060,$A$1,7,100,100)</f>
        <v>4.8751886246313001</v>
      </c>
      <c r="G2060" s="4">
        <f ca="1">[1]!thsiFinD("ths_rsi_stock",$A2060,$A$1,7,100,100)</f>
        <v>51.892888706367003</v>
      </c>
      <c r="H2060" s="4">
        <f ca="1">[1]!thsiFinD("ths_adtm_stock",$A2060,$A$1,7,3,100,100,100)</f>
        <v>0.10526315789474</v>
      </c>
      <c r="I2060" s="4">
        <f ca="1">[1]!thsiFinD("ths_bbiboll_stock",$A2060,$A$1,7,3,100,100,100)</f>
        <v>4.8270833333332996</v>
      </c>
      <c r="J2060" s="4">
        <f ca="1">[1]!thsiFinD("ths_dptb_stock",$A2060,$A$1,7,104,100,100)</f>
        <v>0.71428571428570997</v>
      </c>
      <c r="K2060" s="4">
        <f ca="1">[1]!thsiFinD("ths_srmi_stock",$A2060,$A$1,7,100,100)</f>
        <v>-4.1067761806981998E-3</v>
      </c>
      <c r="L2060" s="4">
        <f ca="1">[1]!thsiFinD("ths_atr_stock",$A2060,$A$1,7,101,100,100)</f>
        <v>0.12428571428571</v>
      </c>
      <c r="M2060" s="4">
        <f ca="1">[1]!thsiFinD("ths_vol_w_stock",$A2060,$A$1)/1000000</f>
        <v>57.977403000000002</v>
      </c>
      <c r="N2060" s="4">
        <f ca="1">[1]!thsiFinD("ths_turnover_ratio_w_stock",$A2060,$A$1)</f>
        <v>6.1117356383684003</v>
      </c>
      <c r="O2060" s="4">
        <f ca="1">[1]!thsiFinD("ths_relative_chg_ratio_w_stock",$A2060,$A$1,104,100)</f>
        <v>0.25793189481939999</v>
      </c>
      <c r="P2060" s="4"/>
    </row>
    <row r="2061" spans="1:16" x14ac:dyDescent="0.25">
      <c r="A2061" s="2" t="s">
        <v>4131</v>
      </c>
      <c r="B2061" s="2" t="s">
        <v>4132</v>
      </c>
      <c r="C2061" s="4">
        <f ca="1">[1]!thsiFinD("ths_vol_ratio_stock",$A2061,$A$1,7,100)</f>
        <v>0.91311445857355</v>
      </c>
      <c r="D2061" s="4">
        <f ca="1">[1]!thsiFinD("ths_cr_stock",$A2061,$A$1,7,100,100)</f>
        <v>113.05732484076</v>
      </c>
      <c r="E2061" s="4">
        <f ca="1">[1]!thsiFinD("ths_mfi_stock",$A2061,$A$1,7,100,100)</f>
        <v>62.302640828022</v>
      </c>
      <c r="F2061" s="4">
        <f ca="1">[1]!thsiFinD("ths_expma_stock",$A2061,$A$1,7,100,100)</f>
        <v>8.2475582190400001</v>
      </c>
      <c r="G2061" s="4">
        <f ca="1">[1]!thsiFinD("ths_rsi_stock",$A2061,$A$1,7,100,100)</f>
        <v>37.972140917631002</v>
      </c>
      <c r="H2061" s="4">
        <f ca="1">[1]!thsiFinD("ths_adtm_stock",$A2061,$A$1,7,3,100,100,100)</f>
        <v>0.41584158415841999</v>
      </c>
      <c r="I2061" s="4">
        <f ca="1">[1]!thsiFinD("ths_bbiboll_stock",$A2061,$A$1,7,3,100,100,100)</f>
        <v>8.2668750000000006</v>
      </c>
      <c r="J2061" s="4">
        <f ca="1">[1]!thsiFinD("ths_dptb_stock",$A2061,$A$1,7,104,100,100)</f>
        <v>0.85714285714285998</v>
      </c>
      <c r="K2061" s="4">
        <f ca="1">[1]!thsiFinD("ths_srmi_stock",$A2061,$A$1,7,100,100)</f>
        <v>0</v>
      </c>
      <c r="L2061" s="4">
        <f ca="1">[1]!thsiFinD("ths_atr_stock",$A2061,$A$1,7,101,100,100)</f>
        <v>0.32857142857143001</v>
      </c>
      <c r="M2061" s="4">
        <f ca="1">[1]!thsiFinD("ths_vol_w_stock",$A2061,$A$1)/1000000</f>
        <v>16.123866</v>
      </c>
      <c r="N2061" s="4">
        <f ca="1">[1]!thsiFinD("ths_turnover_ratio_w_stock",$A2061,$A$1)</f>
        <v>11.161626667621</v>
      </c>
      <c r="O2061" s="4">
        <f ca="1">[1]!thsiFinD("ths_relative_chg_ratio_w_stock",$A2061,$A$1,104,100)</f>
        <v>-4.1117945420491999</v>
      </c>
      <c r="P2061" s="4"/>
    </row>
    <row r="2062" spans="1:16" x14ac:dyDescent="0.25">
      <c r="A2062" s="2" t="s">
        <v>4133</v>
      </c>
      <c r="B2062" s="2" t="s">
        <v>4134</v>
      </c>
      <c r="C2062" s="4">
        <f ca="1">[1]!thsiFinD("ths_vol_ratio_stock",$A2062,$A$1,7,100)</f>
        <v>1.7842083370077</v>
      </c>
      <c r="D2062" s="4">
        <f ca="1">[1]!thsiFinD("ths_cr_stock",$A2062,$A$1,7,100,100)</f>
        <v>103.11926605505001</v>
      </c>
      <c r="E2062" s="4">
        <f ca="1">[1]!thsiFinD("ths_mfi_stock",$A2062,$A$1,7,100,100)</f>
        <v>56.040749601856</v>
      </c>
      <c r="F2062" s="4">
        <f ca="1">[1]!thsiFinD("ths_expma_stock",$A2062,$A$1,7,100,100)</f>
        <v>12.415924285976001</v>
      </c>
      <c r="G2062" s="4">
        <f ca="1">[1]!thsiFinD("ths_rsi_stock",$A2062,$A$1,7,100,100)</f>
        <v>47.525169003724997</v>
      </c>
      <c r="H2062" s="4">
        <f ca="1">[1]!thsiFinD("ths_adtm_stock",$A2062,$A$1,7,3,100,100,100)</f>
        <v>0.91358024691357997</v>
      </c>
      <c r="I2062" s="4">
        <f ca="1">[1]!thsiFinD("ths_bbiboll_stock",$A2062,$A$1,7,3,100,100,100)</f>
        <v>12.3375</v>
      </c>
      <c r="J2062" s="4">
        <f ca="1">[1]!thsiFinD("ths_dptb_stock",$A2062,$A$1,7,104,100,100)</f>
        <v>0.57142857142856995</v>
      </c>
      <c r="K2062" s="4">
        <f ca="1">[1]!thsiFinD("ths_srmi_stock",$A2062,$A$1,7,100,100)</f>
        <v>-1.9246190858058999E-2</v>
      </c>
      <c r="L2062" s="4">
        <f ca="1">[1]!thsiFinD("ths_atr_stock",$A2062,$A$1,7,101,100,100)</f>
        <v>0.55285714285714005</v>
      </c>
      <c r="M2062" s="4">
        <f ca="1">[1]!thsiFinD("ths_vol_w_stock",$A2062,$A$1)/1000000</f>
        <v>71.585987000000003</v>
      </c>
      <c r="N2062" s="4">
        <f ca="1">[1]!thsiFinD("ths_turnover_ratio_w_stock",$A2062,$A$1)</f>
        <v>32.130644194307997</v>
      </c>
      <c r="O2062" s="4">
        <f ca="1">[1]!thsiFinD("ths_relative_chg_ratio_w_stock",$A2062,$A$1,104,100)</f>
        <v>0.86816257902339999</v>
      </c>
      <c r="P2062" s="4"/>
    </row>
    <row r="2063" spans="1:16" x14ac:dyDescent="0.25">
      <c r="A2063" s="2" t="s">
        <v>4135</v>
      </c>
      <c r="B2063" s="2" t="s">
        <v>4136</v>
      </c>
      <c r="C2063" s="4">
        <f ca="1">[1]!thsiFinD("ths_vol_ratio_stock",$A2063,$A$1,7,100)</f>
        <v>0.77987620903872001</v>
      </c>
      <c r="D2063" s="4">
        <f ca="1">[1]!thsiFinD("ths_cr_stock",$A2063,$A$1,7,100,100)</f>
        <v>63.28125</v>
      </c>
      <c r="E2063" s="4">
        <f ca="1">[1]!thsiFinD("ths_mfi_stock",$A2063,$A$1,7,100,100)</f>
        <v>47.972592337262</v>
      </c>
      <c r="F2063" s="4">
        <f ca="1">[1]!thsiFinD("ths_expma_stock",$A2063,$A$1,7,100,100)</f>
        <v>11.151807659813</v>
      </c>
      <c r="G2063" s="4">
        <f ca="1">[1]!thsiFinD("ths_rsi_stock",$A2063,$A$1,7,100,100)</f>
        <v>31.559291038222</v>
      </c>
      <c r="H2063" s="4">
        <f ca="1">[1]!thsiFinD("ths_adtm_stock",$A2063,$A$1,7,3,100,100,100)</f>
        <v>0.21739130434782999</v>
      </c>
      <c r="I2063" s="4">
        <f ca="1">[1]!thsiFinD("ths_bbiboll_stock",$A2063,$A$1,7,3,100,100,100)</f>
        <v>11.260104166667</v>
      </c>
      <c r="J2063" s="4">
        <f ca="1">[1]!thsiFinD("ths_dptb_stock",$A2063,$A$1,7,104,100,100)</f>
        <v>0.85714285714285998</v>
      </c>
      <c r="K2063" s="4">
        <f ca="1">[1]!thsiFinD("ths_srmi_stock",$A2063,$A$1,7,100,100)</f>
        <v>-2.7927927927928E-2</v>
      </c>
      <c r="L2063" s="4">
        <f ca="1">[1]!thsiFinD("ths_atr_stock",$A2063,$A$1,7,101,100,100)</f>
        <v>0.31428571428571001</v>
      </c>
      <c r="M2063" s="4">
        <f ca="1">[1]!thsiFinD("ths_vol_w_stock",$A2063,$A$1)/1000000</f>
        <v>46.426144000000001</v>
      </c>
      <c r="N2063" s="4">
        <f ca="1">[1]!thsiFinD("ths_turnover_ratio_w_stock",$A2063,$A$1)</f>
        <v>13.144379504991999</v>
      </c>
      <c r="O2063" s="4">
        <f ca="1">[1]!thsiFinD("ths_relative_chg_ratio_w_stock",$A2063,$A$1,104,100)</f>
        <v>-3.2710829499848999</v>
      </c>
      <c r="P2063" s="4"/>
    </row>
    <row r="2064" spans="1:16" x14ac:dyDescent="0.25">
      <c r="A2064" s="2" t="s">
        <v>4137</v>
      </c>
      <c r="B2064" s="2" t="s">
        <v>4138</v>
      </c>
      <c r="C2064" s="4">
        <f ca="1">[1]!thsiFinD("ths_vol_ratio_stock",$A2064,$A$1,7,100)</f>
        <v>0.74338749357794998</v>
      </c>
      <c r="D2064" s="4">
        <f ca="1">[1]!thsiFinD("ths_cr_stock",$A2064,$A$1,7,100,100)</f>
        <v>38.181818181818002</v>
      </c>
      <c r="E2064" s="4">
        <f ca="1">[1]!thsiFinD("ths_mfi_stock",$A2064,$A$1,7,100,100)</f>
        <v>41.991918400545003</v>
      </c>
      <c r="F2064" s="4">
        <f ca="1">[1]!thsiFinD("ths_expma_stock",$A2064,$A$1,7,100,100)</f>
        <v>3.8755318186637999</v>
      </c>
      <c r="G2064" s="4">
        <f ca="1">[1]!thsiFinD("ths_rsi_stock",$A2064,$A$1,7,100,100)</f>
        <v>31.362991056900999</v>
      </c>
      <c r="H2064" s="4">
        <f ca="1">[1]!thsiFinD("ths_adtm_stock",$A2064,$A$1,7,3,100,100,100)</f>
        <v>-0.58333333333333004</v>
      </c>
      <c r="I2064" s="4">
        <f ca="1">[1]!thsiFinD("ths_bbiboll_stock",$A2064,$A$1,7,3,100,100,100)</f>
        <v>3.8845833333333002</v>
      </c>
      <c r="J2064" s="4">
        <f ca="1">[1]!thsiFinD("ths_dptb_stock",$A2064,$A$1,7,104,100,100)</f>
        <v>0.57142857142856995</v>
      </c>
      <c r="K2064" s="4">
        <f ca="1">[1]!thsiFinD("ths_srmi_stock",$A2064,$A$1,7,100,100)</f>
        <v>-5.5555555555554997E-2</v>
      </c>
      <c r="L2064" s="4">
        <f ca="1">[1]!thsiFinD("ths_atr_stock",$A2064,$A$1,7,101,100,100)</f>
        <v>0.11</v>
      </c>
      <c r="M2064" s="4">
        <f ca="1">[1]!thsiFinD("ths_vol_w_stock",$A2064,$A$1)/1000000</f>
        <v>30.13092</v>
      </c>
      <c r="N2064" s="4">
        <f ca="1">[1]!thsiFinD("ths_turnover_ratio_w_stock",$A2064,$A$1)</f>
        <v>9.0643938341478005</v>
      </c>
      <c r="O2064" s="4">
        <f ca="1">[1]!thsiFinD("ths_relative_chg_ratio_w_stock",$A2064,$A$1,104,100)</f>
        <v>-4.6533728392966998</v>
      </c>
      <c r="P2064" s="4"/>
    </row>
    <row r="2065" spans="1:16" x14ac:dyDescent="0.25">
      <c r="A2065" s="2" t="s">
        <v>4139</v>
      </c>
      <c r="B2065" s="2" t="s">
        <v>4140</v>
      </c>
      <c r="C2065" s="4">
        <f ca="1">[1]!thsiFinD("ths_vol_ratio_stock",$A2065,$A$1,7,100)</f>
        <v>0.62946638265348998</v>
      </c>
      <c r="D2065" s="4">
        <f ca="1">[1]!thsiFinD("ths_cr_stock",$A2065,$A$1,7,100,100)</f>
        <v>-39.194292908099001</v>
      </c>
      <c r="E2065" s="4">
        <f ca="1">[1]!thsiFinD("ths_mfi_stock",$A2065,$A$1,7,100,100)</f>
        <v>43.390681824230001</v>
      </c>
      <c r="F2065" s="4">
        <f ca="1">[1]!thsiFinD("ths_expma_stock",$A2065,$A$1,7,100,100)</f>
        <v>15.548420563357</v>
      </c>
      <c r="G2065" s="4">
        <f ca="1">[1]!thsiFinD("ths_rsi_stock",$A2065,$A$1,7,100,100)</f>
        <v>20.262392429030999</v>
      </c>
      <c r="H2065" s="4">
        <f ca="1">[1]!thsiFinD("ths_adtm_stock",$A2065,$A$1,7,3,100,100,100)</f>
        <v>0.15748031496063</v>
      </c>
      <c r="I2065" s="4">
        <f ca="1">[1]!thsiFinD("ths_bbiboll_stock",$A2065,$A$1,7,3,100,100,100)</f>
        <v>16.193541666666999</v>
      </c>
      <c r="J2065" s="4">
        <f ca="1">[1]!thsiFinD("ths_dptb_stock",$A2065,$A$1,7,104,100,100)</f>
        <v>0.28571428571428997</v>
      </c>
      <c r="K2065" s="4">
        <f ca="1">[1]!thsiFinD("ths_srmi_stock",$A2065,$A$1,7,100,100)</f>
        <v>-0.27789473684211002</v>
      </c>
      <c r="L2065" s="4">
        <f ca="1">[1]!thsiFinD("ths_atr_stock",$A2065,$A$1,7,101,100,100)</f>
        <v>1.4485714285714</v>
      </c>
      <c r="M2065" s="4">
        <f ca="1">[1]!thsiFinD("ths_vol_w_stock",$A2065,$A$1)/1000000</f>
        <v>54.176276999999999</v>
      </c>
      <c r="N2065" s="4">
        <f ca="1">[1]!thsiFinD("ths_turnover_ratio_w_stock",$A2065,$A$1)</f>
        <v>28.197156452958001</v>
      </c>
      <c r="O2065" s="4">
        <f ca="1">[1]!thsiFinD("ths_relative_chg_ratio_w_stock",$A2065,$A$1,104,100)</f>
        <v>-28.169316077287</v>
      </c>
      <c r="P2065" s="4"/>
    </row>
    <row r="2066" spans="1:16" x14ac:dyDescent="0.25">
      <c r="A2066" s="2" t="s">
        <v>4141</v>
      </c>
      <c r="B2066" s="2" t="s">
        <v>4142</v>
      </c>
      <c r="C2066" s="4">
        <f ca="1">[1]!thsiFinD("ths_vol_ratio_stock",$A2066,$A$1,7,100)</f>
        <v>0.63720778913456</v>
      </c>
      <c r="D2066" s="4">
        <f ca="1">[1]!thsiFinD("ths_cr_stock",$A2066,$A$1,7,100,100)</f>
        <v>104.37017994859001</v>
      </c>
      <c r="E2066" s="4">
        <f ca="1">[1]!thsiFinD("ths_mfi_stock",$A2066,$A$1,7,100,100)</f>
        <v>47.055604556469</v>
      </c>
      <c r="F2066" s="4">
        <f ca="1">[1]!thsiFinD("ths_expma_stock",$A2066,$A$1,7,100,100)</f>
        <v>10.175880534506</v>
      </c>
      <c r="G2066" s="4">
        <f ca="1">[1]!thsiFinD("ths_rsi_stock",$A2066,$A$1,7,100,100)</f>
        <v>50.873507483281998</v>
      </c>
      <c r="H2066" s="4">
        <f ca="1">[1]!thsiFinD("ths_adtm_stock",$A2066,$A$1,7,3,100,100,100)</f>
        <v>0.13698630136986001</v>
      </c>
      <c r="I2066" s="4">
        <f ca="1">[1]!thsiFinD("ths_bbiboll_stock",$A2066,$A$1,7,3,100,100,100)</f>
        <v>10.085625</v>
      </c>
      <c r="J2066" s="4">
        <f ca="1">[1]!thsiFinD("ths_dptb_stock",$A2066,$A$1,7,104,100,100)</f>
        <v>0.71428571428570997</v>
      </c>
      <c r="K2066" s="4">
        <f ca="1">[1]!thsiFinD("ths_srmi_stock",$A2066,$A$1,7,100,100)</f>
        <v>1.390268123138E-2</v>
      </c>
      <c r="L2066" s="4">
        <f ca="1">[1]!thsiFinD("ths_atr_stock",$A2066,$A$1,7,101,100,100)</f>
        <v>0.38428571428571001</v>
      </c>
      <c r="M2066" s="4">
        <f ca="1">[1]!thsiFinD("ths_vol_w_stock",$A2066,$A$1)/1000000</f>
        <v>80.441237000000001</v>
      </c>
      <c r="N2066" s="4">
        <f ca="1">[1]!thsiFinD("ths_turnover_ratio_w_stock",$A2066,$A$1)</f>
        <v>17.920943592412002</v>
      </c>
      <c r="O2066" s="4">
        <f ca="1">[1]!thsiFinD("ths_relative_chg_ratio_w_stock",$A2066,$A$1,104,100)</f>
        <v>1.9805878937912</v>
      </c>
      <c r="P2066" s="4"/>
    </row>
    <row r="2067" spans="1:16" x14ac:dyDescent="0.25">
      <c r="A2067" s="2" t="s">
        <v>4143</v>
      </c>
      <c r="B2067" s="2" t="s">
        <v>4144</v>
      </c>
      <c r="C2067" s="4">
        <f ca="1">[1]!thsiFinD("ths_vol_ratio_stock",$A2067,$A$1,7,100)</f>
        <v>0.63079098255301003</v>
      </c>
      <c r="D2067" s="4">
        <f ca="1">[1]!thsiFinD("ths_cr_stock",$A2067,$A$1,7,100,100)</f>
        <v>187.35632183908001</v>
      </c>
      <c r="E2067" s="4">
        <f ca="1">[1]!thsiFinD("ths_mfi_stock",$A2067,$A$1,7,100,100)</f>
        <v>50.066426292145003</v>
      </c>
      <c r="F2067" s="4">
        <f ca="1">[1]!thsiFinD("ths_expma_stock",$A2067,$A$1,7,100,100)</f>
        <v>17.615357110668</v>
      </c>
      <c r="G2067" s="4">
        <f ca="1">[1]!thsiFinD("ths_rsi_stock",$A2067,$A$1,7,100,100)</f>
        <v>53.657727734799003</v>
      </c>
      <c r="H2067" s="4">
        <f ca="1">[1]!thsiFinD("ths_adtm_stock",$A2067,$A$1,7,3,100,100,100)</f>
        <v>0.59539473684210997</v>
      </c>
      <c r="I2067" s="4">
        <f ca="1">[1]!thsiFinD("ths_bbiboll_stock",$A2067,$A$1,7,3,100,100,100)</f>
        <v>17.434374999999999</v>
      </c>
      <c r="J2067" s="4">
        <f ca="1">[1]!thsiFinD("ths_dptb_stock",$A2067,$A$1,7,104,100,100)</f>
        <v>0.57142857142856995</v>
      </c>
      <c r="K2067" s="4">
        <f ca="1">[1]!thsiFinD("ths_srmi_stock",$A2067,$A$1,7,100,100)</f>
        <v>6.3247863247862995E-2</v>
      </c>
      <c r="L2067" s="4">
        <f ca="1">[1]!thsiFinD("ths_atr_stock",$A2067,$A$1,7,101,100,100)</f>
        <v>1.0714285714286</v>
      </c>
      <c r="M2067" s="4">
        <f ca="1">[1]!thsiFinD("ths_vol_w_stock",$A2067,$A$1)/1000000</f>
        <v>17.392232</v>
      </c>
      <c r="N2067" s="4">
        <f ca="1">[1]!thsiFinD("ths_turnover_ratio_w_stock",$A2067,$A$1)</f>
        <v>19.143424415538</v>
      </c>
      <c r="O2067" s="4">
        <f ca="1">[1]!thsiFinD("ths_relative_chg_ratio_w_stock",$A2067,$A$1,104,100)</f>
        <v>0.95303367961727004</v>
      </c>
      <c r="P2067" s="4"/>
    </row>
    <row r="2068" spans="1:16" x14ac:dyDescent="0.25">
      <c r="A2068" s="2" t="s">
        <v>4145</v>
      </c>
      <c r="B2068" s="2" t="s">
        <v>4146</v>
      </c>
      <c r="C2068" s="4">
        <f ca="1">[1]!thsiFinD("ths_vol_ratio_stock",$A2068,$A$1,7,100)</f>
        <v>0.75444733398053998</v>
      </c>
      <c r="D2068" s="4">
        <f ca="1">[1]!thsiFinD("ths_cr_stock",$A2068,$A$1,7,100,100)</f>
        <v>56.5</v>
      </c>
      <c r="E2068" s="4">
        <f ca="1">[1]!thsiFinD("ths_mfi_stock",$A2068,$A$1,7,100,100)</f>
        <v>33.690089434200999</v>
      </c>
      <c r="F2068" s="4">
        <f ca="1">[1]!thsiFinD("ths_expma_stock",$A2068,$A$1,7,100,100)</f>
        <v>18.635328809636999</v>
      </c>
      <c r="G2068" s="4">
        <f ca="1">[1]!thsiFinD("ths_rsi_stock",$A2068,$A$1,7,100,100)</f>
        <v>31.627063665674001</v>
      </c>
      <c r="H2068" s="4">
        <f ca="1">[1]!thsiFinD("ths_adtm_stock",$A2068,$A$1,7,3,100,100,100)</f>
        <v>-0.4018691588785</v>
      </c>
      <c r="I2068" s="4">
        <f ca="1">[1]!thsiFinD("ths_bbiboll_stock",$A2068,$A$1,7,3,100,100,100)</f>
        <v>18.654687500000001</v>
      </c>
      <c r="J2068" s="4">
        <f ca="1">[1]!thsiFinD("ths_dptb_stock",$A2068,$A$1,7,104,100,100)</f>
        <v>0.71428571428570997</v>
      </c>
      <c r="K2068" s="4">
        <f ca="1">[1]!thsiFinD("ths_srmi_stock",$A2068,$A$1,7,100,100)</f>
        <v>-3.0464991982897E-2</v>
      </c>
      <c r="L2068" s="4">
        <f ca="1">[1]!thsiFinD("ths_atr_stock",$A2068,$A$1,7,101,100,100)</f>
        <v>0.44714285714286001</v>
      </c>
      <c r="M2068" s="4">
        <f ca="1">[1]!thsiFinD("ths_vol_w_stock",$A2068,$A$1)/1000000</f>
        <v>30.067250999999999</v>
      </c>
      <c r="N2068" s="4">
        <f ca="1">[1]!thsiFinD("ths_turnover_ratio_w_stock",$A2068,$A$1)</f>
        <v>4.4977541783574004</v>
      </c>
      <c r="O2068" s="4">
        <f ca="1">[1]!thsiFinD("ths_relative_chg_ratio_w_stock",$A2068,$A$1,104,100)</f>
        <v>-2.1946120894562999</v>
      </c>
      <c r="P2068" s="4"/>
    </row>
    <row r="2069" spans="1:16" x14ac:dyDescent="0.25">
      <c r="A2069" s="2" t="s">
        <v>4147</v>
      </c>
      <c r="B2069" s="2" t="s">
        <v>4148</v>
      </c>
      <c r="C2069" s="4">
        <f ca="1">[1]!thsiFinD("ths_vol_ratio_stock",$A2069,$A$1,7,100)</f>
        <v>1.5829297191144001</v>
      </c>
      <c r="D2069" s="4">
        <f ca="1">[1]!thsiFinD("ths_cr_stock",$A2069,$A$1,7,100,100)</f>
        <v>103.55191256831</v>
      </c>
      <c r="E2069" s="4">
        <f ca="1">[1]!thsiFinD("ths_mfi_stock",$A2069,$A$1,7,100,100)</f>
        <v>55.944637755315</v>
      </c>
      <c r="F2069" s="4">
        <f ca="1">[1]!thsiFinD("ths_expma_stock",$A2069,$A$1,7,100,100)</f>
        <v>31.870618455403999</v>
      </c>
      <c r="G2069" s="4">
        <f ca="1">[1]!thsiFinD("ths_rsi_stock",$A2069,$A$1,7,100,100)</f>
        <v>55.447776563882002</v>
      </c>
      <c r="H2069" s="4">
        <f ca="1">[1]!thsiFinD("ths_adtm_stock",$A2069,$A$1,7,3,100,100,100)</f>
        <v>-0.14999999999999</v>
      </c>
      <c r="I2069" s="4">
        <f ca="1">[1]!thsiFinD("ths_bbiboll_stock",$A2069,$A$1,7,3,100,100,100)</f>
        <v>31.663020833333</v>
      </c>
      <c r="J2069" s="4">
        <f ca="1">[1]!thsiFinD("ths_dptb_stock",$A2069,$A$1,7,104,100,100)</f>
        <v>0.57142857142856995</v>
      </c>
      <c r="K2069" s="4">
        <f ca="1">[1]!thsiFinD("ths_srmi_stock",$A2069,$A$1,7,100,100)</f>
        <v>2.4898848428260002E-2</v>
      </c>
      <c r="L2069" s="4">
        <f ca="1">[1]!thsiFinD("ths_atr_stock",$A2069,$A$1,7,101,100,100)</f>
        <v>1.0657142857143</v>
      </c>
      <c r="M2069" s="4">
        <f ca="1">[1]!thsiFinD("ths_vol_w_stock",$A2069,$A$1)/1000000</f>
        <v>21.791699999999999</v>
      </c>
      <c r="N2069" s="4">
        <f ca="1">[1]!thsiFinD("ths_turnover_ratio_w_stock",$A2069,$A$1)</f>
        <v>10.162660299496</v>
      </c>
      <c r="O2069" s="4">
        <f ca="1">[1]!thsiFinD("ths_relative_chg_ratio_w_stock",$A2069,$A$1,104,100)</f>
        <v>1.3383669955462001</v>
      </c>
      <c r="P2069" s="4"/>
    </row>
    <row r="2070" spans="1:16" x14ac:dyDescent="0.25">
      <c r="A2070" s="2" t="s">
        <v>4149</v>
      </c>
      <c r="B2070" s="2" t="s">
        <v>4150</v>
      </c>
      <c r="C2070" s="4">
        <f ca="1">[1]!thsiFinD("ths_vol_ratio_stock",$A2070,$A$1,7,100)</f>
        <v>0.78601702836880005</v>
      </c>
      <c r="D2070" s="4">
        <f ca="1">[1]!thsiFinD("ths_cr_stock",$A2070,$A$1,7,100,100)</f>
        <v>99.528301886793002</v>
      </c>
      <c r="E2070" s="4">
        <f ca="1">[1]!thsiFinD("ths_mfi_stock",$A2070,$A$1,7,100,100)</f>
        <v>60.197948539523999</v>
      </c>
      <c r="F2070" s="4">
        <f ca="1">[1]!thsiFinD("ths_expma_stock",$A2070,$A$1,7,100,100)</f>
        <v>7.2239646580708996</v>
      </c>
      <c r="G2070" s="4">
        <f ca="1">[1]!thsiFinD("ths_rsi_stock",$A2070,$A$1,7,100,100)</f>
        <v>39.015666189004001</v>
      </c>
      <c r="H2070" s="4">
        <f ca="1">[1]!thsiFinD("ths_adtm_stock",$A2070,$A$1,7,3,100,100,100)</f>
        <v>0.25581395348836999</v>
      </c>
      <c r="I2070" s="4">
        <f ca="1">[1]!thsiFinD("ths_bbiboll_stock",$A2070,$A$1,7,3,100,100,100)</f>
        <v>7.2341666666666997</v>
      </c>
      <c r="J2070" s="4">
        <f ca="1">[1]!thsiFinD("ths_dptb_stock",$A2070,$A$1,7,104,100,100)</f>
        <v>0.85714285714285998</v>
      </c>
      <c r="K2070" s="4">
        <f ca="1">[1]!thsiFinD("ths_srmi_stock",$A2070,$A$1,7,100,100)</f>
        <v>-1.4144271570014999E-3</v>
      </c>
      <c r="L2070" s="4">
        <f ca="1">[1]!thsiFinD("ths_atr_stock",$A2070,$A$1,7,101,100,100)</f>
        <v>0.20857142857142999</v>
      </c>
      <c r="M2070" s="4">
        <f ca="1">[1]!thsiFinD("ths_vol_w_stock",$A2070,$A$1)/1000000</f>
        <v>19.384181999999999</v>
      </c>
      <c r="N2070" s="4">
        <f ca="1">[1]!thsiFinD("ths_turnover_ratio_w_stock",$A2070,$A$1)</f>
        <v>7.1430232299591001</v>
      </c>
      <c r="O2070" s="4">
        <f ca="1">[1]!thsiFinD("ths_relative_chg_ratio_w_stock",$A2070,$A$1,104,100)</f>
        <v>-3.4088269082742002</v>
      </c>
      <c r="P2070" s="4"/>
    </row>
    <row r="2071" spans="1:16" x14ac:dyDescent="0.25">
      <c r="A2071" s="2" t="s">
        <v>4151</v>
      </c>
      <c r="B2071" s="2" t="s">
        <v>4152</v>
      </c>
      <c r="C2071" s="4">
        <f ca="1">[1]!thsiFinD("ths_vol_ratio_stock",$A2071,$A$1,7,100)</f>
        <v>1.1095308122998999</v>
      </c>
      <c r="D2071" s="4">
        <f ca="1">[1]!thsiFinD("ths_cr_stock",$A2071,$A$1,7,100,100)</f>
        <v>141.71974522292999</v>
      </c>
      <c r="E2071" s="4">
        <f ca="1">[1]!thsiFinD("ths_mfi_stock",$A2071,$A$1,7,100,100)</f>
        <v>77.781774168604002</v>
      </c>
      <c r="F2071" s="4">
        <f ca="1">[1]!thsiFinD("ths_expma_stock",$A2071,$A$1,7,100,100)</f>
        <v>38.116326111466002</v>
      </c>
      <c r="G2071" s="4">
        <f ca="1">[1]!thsiFinD("ths_rsi_stock",$A2071,$A$1,7,100,100)</f>
        <v>44.002274334646003</v>
      </c>
      <c r="H2071" s="4">
        <f ca="1">[1]!thsiFinD("ths_adtm_stock",$A2071,$A$1,7,3,100,100,100)</f>
        <v>0.46680497925310999</v>
      </c>
      <c r="I2071" s="4">
        <f ca="1">[1]!thsiFinD("ths_bbiboll_stock",$A2071,$A$1,7,3,100,100,100)</f>
        <v>38.0075</v>
      </c>
      <c r="J2071" s="4">
        <f ca="1">[1]!thsiFinD("ths_dptb_stock",$A2071,$A$1,7,104,100,100)</f>
        <v>0.57142857142856995</v>
      </c>
      <c r="K2071" s="4">
        <f ca="1">[1]!thsiFinD("ths_srmi_stock",$A2071,$A$1,7,100,100)</f>
        <v>1.5508021390374001E-2</v>
      </c>
      <c r="L2071" s="4">
        <f ca="1">[1]!thsiFinD("ths_atr_stock",$A2071,$A$1,7,101,100,100)</f>
        <v>1.4571428571428999</v>
      </c>
      <c r="M2071" s="4">
        <f ca="1">[1]!thsiFinD("ths_vol_w_stock",$A2071,$A$1)/1000000</f>
        <v>25.801292</v>
      </c>
      <c r="N2071" s="4">
        <f ca="1">[1]!thsiFinD("ths_turnover_ratio_w_stock",$A2071,$A$1)</f>
        <v>15.460488009476</v>
      </c>
      <c r="O2071" s="4">
        <f ca="1">[1]!thsiFinD("ths_relative_chg_ratio_w_stock",$A2071,$A$1,104,100)</f>
        <v>2.4286002531933999</v>
      </c>
      <c r="P2071" s="4"/>
    </row>
    <row r="2072" spans="1:16" x14ac:dyDescent="0.25">
      <c r="A2072" s="2" t="s">
        <v>4153</v>
      </c>
      <c r="B2072" s="2" t="s">
        <v>4154</v>
      </c>
      <c r="C2072" s="4">
        <f ca="1">[1]!thsiFinD("ths_vol_ratio_stock",$A2072,$A$1,7,100)</f>
        <v>0.83165678864661996</v>
      </c>
      <c r="D2072" s="4">
        <f ca="1">[1]!thsiFinD("ths_cr_stock",$A2072,$A$1,7,100,100)</f>
        <v>60.619469026548998</v>
      </c>
      <c r="E2072" s="4">
        <f ca="1">[1]!thsiFinD("ths_mfi_stock",$A2072,$A$1,7,100,100)</f>
        <v>46.090196596559998</v>
      </c>
      <c r="F2072" s="4">
        <f ca="1">[1]!thsiFinD("ths_expma_stock",$A2072,$A$1,7,100,100)</f>
        <v>6.1436272514155998</v>
      </c>
      <c r="G2072" s="4">
        <f ca="1">[1]!thsiFinD("ths_rsi_stock",$A2072,$A$1,7,100,100)</f>
        <v>49.441338204055</v>
      </c>
      <c r="H2072" s="4">
        <f ca="1">[1]!thsiFinD("ths_adtm_stock",$A2072,$A$1,7,3,100,100,100)</f>
        <v>0.29411764705882998</v>
      </c>
      <c r="I2072" s="4">
        <f ca="1">[1]!thsiFinD("ths_bbiboll_stock",$A2072,$A$1,7,3,100,100,100)</f>
        <v>6.1050000000000004</v>
      </c>
      <c r="J2072" s="4">
        <f ca="1">[1]!thsiFinD("ths_dptb_stock",$A2072,$A$1,7,104,100,100)</f>
        <v>0.57142857142856995</v>
      </c>
      <c r="K2072" s="4">
        <f ca="1">[1]!thsiFinD("ths_srmi_stock",$A2072,$A$1,7,100,100)</f>
        <v>0</v>
      </c>
      <c r="L2072" s="4">
        <f ca="1">[1]!thsiFinD("ths_atr_stock",$A2072,$A$1,7,101,100,100)</f>
        <v>0.18714285714286</v>
      </c>
      <c r="M2072" s="4">
        <f ca="1">[1]!thsiFinD("ths_vol_w_stock",$A2072,$A$1)/1000000</f>
        <v>12.6752</v>
      </c>
      <c r="N2072" s="4">
        <f ca="1">[1]!thsiFinD("ths_turnover_ratio_w_stock",$A2072,$A$1)</f>
        <v>5.9734983412340004</v>
      </c>
      <c r="O2072" s="4">
        <f ca="1">[1]!thsiFinD("ths_relative_chg_ratio_w_stock",$A2072,$A$1,104,100)</f>
        <v>-0.93129925937961999</v>
      </c>
      <c r="P2072" s="4"/>
    </row>
    <row r="2073" spans="1:16" x14ac:dyDescent="0.25">
      <c r="A2073" s="2" t="s">
        <v>4155</v>
      </c>
      <c r="B2073" s="2" t="s">
        <v>4156</v>
      </c>
      <c r="C2073" s="4">
        <f ca="1">[1]!thsiFinD("ths_vol_ratio_stock",$A2073,$A$1,7,100)</f>
        <v>1.0241881075045001</v>
      </c>
      <c r="D2073" s="4">
        <f ca="1">[1]!thsiFinD("ths_cr_stock",$A2073,$A$1,7,100,100)</f>
        <v>-34.385569334837001</v>
      </c>
      <c r="E2073" s="4">
        <f ca="1">[1]!thsiFinD("ths_mfi_stock",$A2073,$A$1,7,100,100)</f>
        <v>32.245171889169001</v>
      </c>
      <c r="F2073" s="4">
        <f ca="1">[1]!thsiFinD("ths_expma_stock",$A2073,$A$1,7,100,100)</f>
        <v>6.4114829451985003</v>
      </c>
      <c r="G2073" s="4">
        <f ca="1">[1]!thsiFinD("ths_rsi_stock",$A2073,$A$1,7,100,100)</f>
        <v>18.903515574282999</v>
      </c>
      <c r="H2073" s="4">
        <f ca="1">[1]!thsiFinD("ths_adtm_stock",$A2073,$A$1,7,3,100,100,100)</f>
        <v>-0.50980392156862997</v>
      </c>
      <c r="I2073" s="4">
        <f ca="1">[1]!thsiFinD("ths_bbiboll_stock",$A2073,$A$1,7,3,100,100,100)</f>
        <v>6.7097916666666997</v>
      </c>
      <c r="J2073" s="4">
        <f ca="1">[1]!thsiFinD("ths_dptb_stock",$A2073,$A$1,7,104,100,100)</f>
        <v>0.42857142857142999</v>
      </c>
      <c r="K2073" s="4">
        <f ca="1">[1]!thsiFinD("ths_srmi_stock",$A2073,$A$1,7,100,100)</f>
        <v>-0.26025641025641</v>
      </c>
      <c r="L2073" s="4">
        <f ca="1">[1]!thsiFinD("ths_atr_stock",$A2073,$A$1,7,101,100,100)</f>
        <v>0.52714285714286002</v>
      </c>
      <c r="M2073" s="4">
        <f ca="1">[1]!thsiFinD("ths_vol_w_stock",$A2073,$A$1)/1000000</f>
        <v>73.346232999999998</v>
      </c>
      <c r="N2073" s="4">
        <f ca="1">[1]!thsiFinD("ths_turnover_ratio_w_stock",$A2073,$A$1)</f>
        <v>31.849376368255999</v>
      </c>
      <c r="O2073" s="4">
        <f ca="1">[1]!thsiFinD("ths_relative_chg_ratio_w_stock",$A2073,$A$1,104,100)</f>
        <v>-21.496364697400001</v>
      </c>
      <c r="P2073" s="4"/>
    </row>
    <row r="2074" spans="1:16" x14ac:dyDescent="0.25">
      <c r="A2074" s="2" t="s">
        <v>4157</v>
      </c>
      <c r="B2074" s="2" t="s">
        <v>4158</v>
      </c>
      <c r="C2074" s="4">
        <f ca="1">[1]!thsiFinD("ths_vol_ratio_stock",$A2074,$A$1,7,100)</f>
        <v>0.73247205409269001</v>
      </c>
      <c r="D2074" s="4">
        <f ca="1">[1]!thsiFinD("ths_cr_stock",$A2074,$A$1,7,100,100)</f>
        <v>28.995756718529002</v>
      </c>
      <c r="E2074" s="4">
        <f ca="1">[1]!thsiFinD("ths_mfi_stock",$A2074,$A$1,7,100,100)</f>
        <v>30.684414243523001</v>
      </c>
      <c r="F2074" s="4">
        <f ca="1">[1]!thsiFinD("ths_expma_stock",$A2074,$A$1,7,100,100)</f>
        <v>19.426419696461998</v>
      </c>
      <c r="G2074" s="4">
        <f ca="1">[1]!thsiFinD("ths_rsi_stock",$A2074,$A$1,7,100,100)</f>
        <v>24.682936580463998</v>
      </c>
      <c r="H2074" s="4">
        <f ca="1">[1]!thsiFinD("ths_adtm_stock",$A2074,$A$1,7,3,100,100,100)</f>
        <v>-0.58771929824561997</v>
      </c>
      <c r="I2074" s="4">
        <f ca="1">[1]!thsiFinD("ths_bbiboll_stock",$A2074,$A$1,7,3,100,100,100)</f>
        <v>19.6521875</v>
      </c>
      <c r="J2074" s="4">
        <f ca="1">[1]!thsiFinD("ths_dptb_stock",$A2074,$A$1,7,104,100,100)</f>
        <v>0.71428571428570997</v>
      </c>
      <c r="K2074" s="4">
        <f ca="1">[1]!thsiFinD("ths_srmi_stock",$A2074,$A$1,7,100,100)</f>
        <v>-4.6653144016226999E-2</v>
      </c>
      <c r="L2074" s="4">
        <f ca="1">[1]!thsiFinD("ths_atr_stock",$A2074,$A$1,7,101,100,100)</f>
        <v>0.44142857142857</v>
      </c>
      <c r="M2074" s="4">
        <f ca="1">[1]!thsiFinD("ths_vol_w_stock",$A2074,$A$1)/1000000</f>
        <v>41.019035000000002</v>
      </c>
      <c r="N2074" s="4">
        <f ca="1">[1]!thsiFinD("ths_turnover_ratio_w_stock",$A2074,$A$1)</f>
        <v>4.6539577772760996</v>
      </c>
      <c r="O2074" s="4">
        <f ca="1">[1]!thsiFinD("ths_relative_chg_ratio_w_stock",$A2074,$A$1,104,100)</f>
        <v>-3.2575672877174</v>
      </c>
      <c r="P2074" s="4"/>
    </row>
    <row r="2075" spans="1:16" x14ac:dyDescent="0.25">
      <c r="A2075" s="2" t="s">
        <v>4159</v>
      </c>
      <c r="B2075" s="2" t="s">
        <v>4160</v>
      </c>
      <c r="C2075" s="4">
        <f ca="1">[1]!thsiFinD("ths_vol_ratio_stock",$A2075,$A$1,7,100)</f>
        <v>5.1646915749022</v>
      </c>
      <c r="D2075" s="4">
        <f ca="1">[1]!thsiFinD("ths_cr_stock",$A2075,$A$1,7,100,100)</f>
        <v>444.53125</v>
      </c>
      <c r="E2075" s="4">
        <f ca="1">[1]!thsiFinD("ths_mfi_stock",$A2075,$A$1,7,100,100)</f>
        <v>90.669234763752002</v>
      </c>
      <c r="F2075" s="4">
        <f ca="1">[1]!thsiFinD("ths_expma_stock",$A2075,$A$1,7,100,100)</f>
        <v>15.427025074245</v>
      </c>
      <c r="G2075" s="4">
        <f ca="1">[1]!thsiFinD("ths_rsi_stock",$A2075,$A$1,7,100,100)</f>
        <v>83.537236429456001</v>
      </c>
      <c r="H2075" s="4">
        <f ca="1">[1]!thsiFinD("ths_adtm_stock",$A2075,$A$1,7,3,100,100,100)</f>
        <v>0.93190661478599002</v>
      </c>
      <c r="I2075" s="4">
        <f ca="1">[1]!thsiFinD("ths_bbiboll_stock",$A2075,$A$1,7,3,100,100,100)</f>
        <v>15.176875000000001</v>
      </c>
      <c r="J2075" s="4">
        <f ca="1">[1]!thsiFinD("ths_dptb_stock",$A2075,$A$1,7,104,100,100)</f>
        <v>0.28571428571428997</v>
      </c>
      <c r="K2075" s="4">
        <f ca="1">[1]!thsiFinD("ths_srmi_stock",$A2075,$A$1,7,100,100)</f>
        <v>0.15032679738561999</v>
      </c>
      <c r="L2075" s="4">
        <f ca="1">[1]!thsiFinD("ths_atr_stock",$A2075,$A$1,7,101,100,100)</f>
        <v>1.0114285714286</v>
      </c>
      <c r="M2075" s="4">
        <f ca="1">[1]!thsiFinD("ths_vol_w_stock",$A2075,$A$1)/1000000</f>
        <v>150.26258799999999</v>
      </c>
      <c r="N2075" s="4">
        <f ca="1">[1]!thsiFinD("ths_turnover_ratio_w_stock",$A2075,$A$1)</f>
        <v>38.354310285941999</v>
      </c>
      <c r="O2075" s="4">
        <f ca="1">[1]!thsiFinD("ths_relative_chg_ratio_w_stock",$A2075,$A$1,104,100)</f>
        <v>18.068767364982001</v>
      </c>
      <c r="P2075" s="4"/>
    </row>
    <row r="2076" spans="1:16" x14ac:dyDescent="0.25">
      <c r="A2076" s="2" t="s">
        <v>4161</v>
      </c>
      <c r="B2076" s="2" t="s">
        <v>4162</v>
      </c>
      <c r="C2076" s="4">
        <f ca="1">[1]!thsiFinD("ths_vol_ratio_stock",$A2076,$A$1,7,100)</f>
        <v>0.62958805615496005</v>
      </c>
      <c r="D2076" s="4">
        <f ca="1">[1]!thsiFinD("ths_cr_stock",$A2076,$A$1,7,100,100)</f>
        <v>72.527472527472</v>
      </c>
      <c r="E2076" s="4">
        <f ca="1">[1]!thsiFinD("ths_mfi_stock",$A2076,$A$1,7,100,100)</f>
        <v>51.461665003081002</v>
      </c>
      <c r="F2076" s="4">
        <f ca="1">[1]!thsiFinD("ths_expma_stock",$A2076,$A$1,7,100,100)</f>
        <v>7.7894263173381999</v>
      </c>
      <c r="G2076" s="4">
        <f ca="1">[1]!thsiFinD("ths_rsi_stock",$A2076,$A$1,7,100,100)</f>
        <v>35.358492052064001</v>
      </c>
      <c r="H2076" s="4">
        <f ca="1">[1]!thsiFinD("ths_adtm_stock",$A2076,$A$1,7,3,100,100,100)</f>
        <v>0.73750000000000004</v>
      </c>
      <c r="I2076" s="4">
        <f ca="1">[1]!thsiFinD("ths_bbiboll_stock",$A2076,$A$1,7,3,100,100,100)</f>
        <v>7.8211458333332997</v>
      </c>
      <c r="J2076" s="4">
        <f ca="1">[1]!thsiFinD("ths_dptb_stock",$A2076,$A$1,7,104,100,100)</f>
        <v>0.71428571428570997</v>
      </c>
      <c r="K2076" s="4">
        <f ca="1">[1]!thsiFinD("ths_srmi_stock",$A2076,$A$1,7,100,100)</f>
        <v>-2.0565552699228998E-2</v>
      </c>
      <c r="L2076" s="4">
        <f ca="1">[1]!thsiFinD("ths_atr_stock",$A2076,$A$1,7,101,100,100)</f>
        <v>0.22571428571429</v>
      </c>
      <c r="M2076" s="4">
        <f ca="1">[1]!thsiFinD("ths_vol_w_stock",$A2076,$A$1)/1000000</f>
        <v>32.922913999999999</v>
      </c>
      <c r="N2076" s="4">
        <f ca="1">[1]!thsiFinD("ths_turnover_ratio_w_stock",$A2076,$A$1)</f>
        <v>9.2219605170097001</v>
      </c>
      <c r="O2076" s="4">
        <f ca="1">[1]!thsiFinD("ths_relative_chg_ratio_w_stock",$A2076,$A$1,104,100)</f>
        <v>-2.5509942426094998</v>
      </c>
      <c r="P2076" s="4"/>
    </row>
    <row r="2077" spans="1:16" x14ac:dyDescent="0.25">
      <c r="A2077" s="2" t="s">
        <v>4163</v>
      </c>
      <c r="B2077" s="2" t="s">
        <v>4164</v>
      </c>
      <c r="C2077" s="4">
        <f ca="1">[1]!thsiFinD("ths_vol_ratio_stock",$A2077,$A$1,7,100)</f>
        <v>0.65495670087418001</v>
      </c>
      <c r="D2077" s="4">
        <f ca="1">[1]!thsiFinD("ths_cr_stock",$A2077,$A$1,7,100,100)</f>
        <v>161.87113857016999</v>
      </c>
      <c r="E2077" s="4">
        <f ca="1">[1]!thsiFinD("ths_mfi_stock",$A2077,$A$1,7,100,100)</f>
        <v>69.994590811438997</v>
      </c>
      <c r="F2077" s="4">
        <f ca="1">[1]!thsiFinD("ths_expma_stock",$A2077,$A$1,7,100,100)</f>
        <v>29.321241048335001</v>
      </c>
      <c r="G2077" s="4">
        <f ca="1">[1]!thsiFinD("ths_rsi_stock",$A2077,$A$1,7,100,100)</f>
        <v>42.613724351230999</v>
      </c>
      <c r="H2077" s="4">
        <f ca="1">[1]!thsiFinD("ths_adtm_stock",$A2077,$A$1,7,3,100,100,100)</f>
        <v>0.91486291486291005</v>
      </c>
      <c r="I2077" s="4">
        <f ca="1">[1]!thsiFinD("ths_bbiboll_stock",$A2077,$A$1,7,3,100,100,100)</f>
        <v>29.259895833333001</v>
      </c>
      <c r="J2077" s="4">
        <f ca="1">[1]!thsiFinD("ths_dptb_stock",$A2077,$A$1,7,104,100,100)</f>
        <v>0.71428571428570997</v>
      </c>
      <c r="K2077" s="4">
        <f ca="1">[1]!thsiFinD("ths_srmi_stock",$A2077,$A$1,7,100,100)</f>
        <v>4.1110330288123997E-2</v>
      </c>
      <c r="L2077" s="4">
        <f ca="1">[1]!thsiFinD("ths_atr_stock",$A2077,$A$1,7,101,100,100)</f>
        <v>1.4428571428571</v>
      </c>
      <c r="M2077" s="4">
        <f ca="1">[1]!thsiFinD("ths_vol_w_stock",$A2077,$A$1)/1000000</f>
        <v>67.902427000000003</v>
      </c>
      <c r="N2077" s="4">
        <f ca="1">[1]!thsiFinD("ths_turnover_ratio_w_stock",$A2077,$A$1)</f>
        <v>14.548485621591</v>
      </c>
      <c r="O2077" s="4">
        <f ca="1">[1]!thsiFinD("ths_relative_chg_ratio_w_stock",$A2077,$A$1,104,100)</f>
        <v>-6.5558397858949</v>
      </c>
      <c r="P2077" s="4"/>
    </row>
    <row r="2078" spans="1:16" x14ac:dyDescent="0.25">
      <c r="A2078" s="2" t="s">
        <v>4165</v>
      </c>
      <c r="B2078" s="2" t="s">
        <v>4166</v>
      </c>
      <c r="C2078" s="4">
        <f ca="1">[1]!thsiFinD("ths_vol_ratio_stock",$A2078,$A$1,7,100)</f>
        <v>0.72653915052130003</v>
      </c>
      <c r="D2078" s="4">
        <f ca="1">[1]!thsiFinD("ths_cr_stock",$A2078,$A$1,7,100,100)</f>
        <v>127.84810126582001</v>
      </c>
      <c r="E2078" s="4">
        <f ca="1">[1]!thsiFinD("ths_mfi_stock",$A2078,$A$1,7,100,100)</f>
        <v>52.340888900525997</v>
      </c>
      <c r="F2078" s="4">
        <f ca="1">[1]!thsiFinD("ths_expma_stock",$A2078,$A$1,7,100,100)</f>
        <v>9.8761689779356008</v>
      </c>
      <c r="G2078" s="4">
        <f ca="1">[1]!thsiFinD("ths_rsi_stock",$A2078,$A$1,7,100,100)</f>
        <v>38.646435358009001</v>
      </c>
      <c r="H2078" s="4">
        <f ca="1">[1]!thsiFinD("ths_adtm_stock",$A2078,$A$1,7,3,100,100,100)</f>
        <v>0.61538461538461997</v>
      </c>
      <c r="I2078" s="4">
        <f ca="1">[1]!thsiFinD("ths_bbiboll_stock",$A2078,$A$1,7,3,100,100,100)</f>
        <v>9.8810416666667003</v>
      </c>
      <c r="J2078" s="4">
        <f ca="1">[1]!thsiFinD("ths_dptb_stock",$A2078,$A$1,7,104,100,100)</f>
        <v>0.85714285714285998</v>
      </c>
      <c r="K2078" s="4">
        <f ca="1">[1]!thsiFinD("ths_srmi_stock",$A2078,$A$1,7,100,100)</f>
        <v>-1.0416666666666001E-3</v>
      </c>
      <c r="L2078" s="4">
        <f ca="1">[1]!thsiFinD("ths_atr_stock",$A2078,$A$1,7,101,100,100)</f>
        <v>0.43285714285714</v>
      </c>
      <c r="M2078" s="4">
        <f ca="1">[1]!thsiFinD("ths_vol_w_stock",$A2078,$A$1)/1000000</f>
        <v>14.892452</v>
      </c>
      <c r="N2078" s="4">
        <f ca="1">[1]!thsiFinD("ths_turnover_ratio_w_stock",$A2078,$A$1)</f>
        <v>13.189496257838</v>
      </c>
      <c r="O2078" s="4">
        <f ca="1">[1]!thsiFinD("ths_relative_chg_ratio_w_stock",$A2078,$A$1,104,100)</f>
        <v>-4.6322680138118004</v>
      </c>
      <c r="P2078" s="4"/>
    </row>
    <row r="2079" spans="1:16" x14ac:dyDescent="0.25">
      <c r="A2079" s="2" t="s">
        <v>4167</v>
      </c>
      <c r="B2079" s="2" t="s">
        <v>4168</v>
      </c>
      <c r="C2079" s="4">
        <f ca="1">[1]!thsiFinD("ths_vol_ratio_stock",$A2079,$A$1,7,100)</f>
        <v>0.38637382211795002</v>
      </c>
      <c r="D2079" s="4">
        <f ca="1">[1]!thsiFinD("ths_cr_stock",$A2079,$A$1,7,100,100)</f>
        <v>40.308988764044997</v>
      </c>
      <c r="E2079" s="4">
        <f ca="1">[1]!thsiFinD("ths_mfi_stock",$A2079,$A$1,7,100,100)</f>
        <v>43.139956863704001</v>
      </c>
      <c r="F2079" s="4">
        <f ca="1">[1]!thsiFinD("ths_expma_stock",$A2079,$A$1,7,100,100)</f>
        <v>19.016101693772001</v>
      </c>
      <c r="G2079" s="4">
        <f ca="1">[1]!thsiFinD("ths_rsi_stock",$A2079,$A$1,7,100,100)</f>
        <v>30.841956071081999</v>
      </c>
      <c r="H2079" s="4">
        <f ca="1">[1]!thsiFinD("ths_adtm_stock",$A2079,$A$1,7,3,100,100,100)</f>
        <v>0.17543859649123</v>
      </c>
      <c r="I2079" s="4">
        <f ca="1">[1]!thsiFinD("ths_bbiboll_stock",$A2079,$A$1,7,3,100,100,100)</f>
        <v>19.188958333333002</v>
      </c>
      <c r="J2079" s="4">
        <f ca="1">[1]!thsiFinD("ths_dptb_stock",$A2079,$A$1,7,104,100,100)</f>
        <v>0.57142857142856995</v>
      </c>
      <c r="K2079" s="4">
        <f ca="1">[1]!thsiFinD("ths_srmi_stock",$A2079,$A$1,7,100,100)</f>
        <v>-0.12809523809524001</v>
      </c>
      <c r="L2079" s="4">
        <f ca="1">[1]!thsiFinD("ths_atr_stock",$A2079,$A$1,7,101,100,100)</f>
        <v>1.0685714285714001</v>
      </c>
      <c r="M2079" s="4">
        <f ca="1">[1]!thsiFinD("ths_vol_w_stock",$A2079,$A$1)/1000000</f>
        <v>22.685824</v>
      </c>
      <c r="N2079" s="4">
        <f ca="1">[1]!thsiFinD("ths_turnover_ratio_w_stock",$A2079,$A$1)</f>
        <v>19.293556270463998</v>
      </c>
      <c r="O2079" s="4">
        <f ca="1">[1]!thsiFinD("ths_relative_chg_ratio_w_stock",$A2079,$A$1,104,100)</f>
        <v>-4.786940243269</v>
      </c>
      <c r="P2079" s="4"/>
    </row>
    <row r="2080" spans="1:16" x14ac:dyDescent="0.25">
      <c r="A2080" s="2" t="s">
        <v>4169</v>
      </c>
      <c r="B2080" s="2" t="s">
        <v>4170</v>
      </c>
      <c r="C2080" s="4">
        <f ca="1">[1]!thsiFinD("ths_vol_ratio_stock",$A2080,$A$1,7,100)</f>
        <v>1.0732790466244999</v>
      </c>
      <c r="D2080" s="4">
        <f ca="1">[1]!thsiFinD("ths_cr_stock",$A2080,$A$1,7,100,100)</f>
        <v>93.333333333333002</v>
      </c>
      <c r="E2080" s="4">
        <f ca="1">[1]!thsiFinD("ths_mfi_stock",$A2080,$A$1,7,100,100)</f>
        <v>58.493592469661998</v>
      </c>
      <c r="F2080" s="4">
        <f ca="1">[1]!thsiFinD("ths_expma_stock",$A2080,$A$1,7,100,100)</f>
        <v>12.912579000031</v>
      </c>
      <c r="G2080" s="4">
        <f ca="1">[1]!thsiFinD("ths_rsi_stock",$A2080,$A$1,7,100,100)</f>
        <v>32.943583724630003</v>
      </c>
      <c r="H2080" s="4">
        <f ca="1">[1]!thsiFinD("ths_adtm_stock",$A2080,$A$1,7,3,100,100,100)</f>
        <v>0.57462686567164001</v>
      </c>
      <c r="I2080" s="4">
        <f ca="1">[1]!thsiFinD("ths_bbiboll_stock",$A2080,$A$1,7,3,100,100,100)</f>
        <v>12.967812500000001</v>
      </c>
      <c r="J2080" s="4">
        <f ca="1">[1]!thsiFinD("ths_dptb_stock",$A2080,$A$1,7,104,100,100)</f>
        <v>0.85714285714285998</v>
      </c>
      <c r="K2080" s="4">
        <f ca="1">[1]!thsiFinD("ths_srmi_stock",$A2080,$A$1,7,100,100)</f>
        <v>-1.3375295043273E-2</v>
      </c>
      <c r="L2080" s="4">
        <f ca="1">[1]!thsiFinD("ths_atr_stock",$A2080,$A$1,7,101,100,100)</f>
        <v>0.39571428571429001</v>
      </c>
      <c r="M2080" s="4">
        <f ca="1">[1]!thsiFinD("ths_vol_w_stock",$A2080,$A$1)/1000000</f>
        <v>39.688718999999999</v>
      </c>
      <c r="N2080" s="4">
        <f ca="1">[1]!thsiFinD("ths_turnover_ratio_w_stock",$A2080,$A$1)</f>
        <v>13.899150733780001</v>
      </c>
      <c r="O2080" s="4">
        <f ca="1">[1]!thsiFinD("ths_relative_chg_ratio_w_stock",$A2080,$A$1,104,100)</f>
        <v>-3.1356252581362001</v>
      </c>
      <c r="P2080" s="4"/>
    </row>
    <row r="2081" spans="1:16" x14ac:dyDescent="0.25">
      <c r="A2081" s="2" t="s">
        <v>4171</v>
      </c>
      <c r="B2081" s="2" t="s">
        <v>4172</v>
      </c>
      <c r="C2081" s="4">
        <f ca="1">[1]!thsiFinD("ths_vol_ratio_stock",$A2081,$A$1,7,100)</f>
        <v>0.86168956583399003</v>
      </c>
      <c r="D2081" s="4">
        <f ca="1">[1]!thsiFinD("ths_cr_stock",$A2081,$A$1,7,100,100)</f>
        <v>53.642384105959998</v>
      </c>
      <c r="E2081" s="4">
        <f ca="1">[1]!thsiFinD("ths_mfi_stock",$A2081,$A$1,7,100,100)</f>
        <v>32.143610770846003</v>
      </c>
      <c r="F2081" s="4">
        <f ca="1">[1]!thsiFinD("ths_expma_stock",$A2081,$A$1,7,100,100)</f>
        <v>10.458494460529</v>
      </c>
      <c r="G2081" s="4">
        <f ca="1">[1]!thsiFinD("ths_rsi_stock",$A2081,$A$1,7,100,100)</f>
        <v>29.660791893915</v>
      </c>
      <c r="H2081" s="4">
        <f ca="1">[1]!thsiFinD("ths_adtm_stock",$A2081,$A$1,7,3,100,100,100)</f>
        <v>-0.4</v>
      </c>
      <c r="I2081" s="4">
        <f ca="1">[1]!thsiFinD("ths_bbiboll_stock",$A2081,$A$1,7,3,100,100,100)</f>
        <v>10.564583333332999</v>
      </c>
      <c r="J2081" s="4">
        <f ca="1">[1]!thsiFinD("ths_dptb_stock",$A2081,$A$1,7,104,100,100)</f>
        <v>0.57142857142856995</v>
      </c>
      <c r="K2081" s="4">
        <f ca="1">[1]!thsiFinD("ths_srmi_stock",$A2081,$A$1,7,100,100)</f>
        <v>-3.8973384030418001E-2</v>
      </c>
      <c r="L2081" s="4">
        <f ca="1">[1]!thsiFinD("ths_atr_stock",$A2081,$A$1,7,101,100,100)</f>
        <v>0.33142857142857002</v>
      </c>
      <c r="M2081" s="4">
        <f ca="1">[1]!thsiFinD("ths_vol_w_stock",$A2081,$A$1)/1000000</f>
        <v>30.263121000000002</v>
      </c>
      <c r="N2081" s="4">
        <f ca="1">[1]!thsiFinD("ths_turnover_ratio_w_stock",$A2081,$A$1)</f>
        <v>11.000912672605001</v>
      </c>
      <c r="O2081" s="4">
        <f ca="1">[1]!thsiFinD("ths_relative_chg_ratio_w_stock",$A2081,$A$1,104,100)</f>
        <v>-3.1685656445375998</v>
      </c>
      <c r="P2081" s="4"/>
    </row>
    <row r="2082" spans="1:16" x14ac:dyDescent="0.25">
      <c r="A2082" s="2" t="s">
        <v>4173</v>
      </c>
      <c r="B2082" s="2" t="s">
        <v>4174</v>
      </c>
      <c r="C2082" s="4">
        <f ca="1">[1]!thsiFinD("ths_vol_ratio_stock",$A2082,$A$1,7,100)</f>
        <v>0.67206975957836002</v>
      </c>
      <c r="D2082" s="4">
        <f ca="1">[1]!thsiFinD("ths_cr_stock",$A2082,$A$1,7,100,100)</f>
        <v>101.21457489879</v>
      </c>
      <c r="E2082" s="4">
        <f ca="1">[1]!thsiFinD("ths_mfi_stock",$A2082,$A$1,7,100,100)</f>
        <v>48.241477750241003</v>
      </c>
      <c r="F2082" s="4">
        <f ca="1">[1]!thsiFinD("ths_expma_stock",$A2082,$A$1,7,100,100)</f>
        <v>17.857581519978002</v>
      </c>
      <c r="G2082" s="4">
        <f ca="1">[1]!thsiFinD("ths_rsi_stock",$A2082,$A$1,7,100,100)</f>
        <v>38.434155082328999</v>
      </c>
      <c r="H2082" s="4">
        <f ca="1">[1]!thsiFinD("ths_adtm_stock",$A2082,$A$1,7,3,100,100,100)</f>
        <v>0.41610738255032997</v>
      </c>
      <c r="I2082" s="4">
        <f ca="1">[1]!thsiFinD("ths_bbiboll_stock",$A2082,$A$1,7,3,100,100,100)</f>
        <v>17.931979166666999</v>
      </c>
      <c r="J2082" s="4">
        <f ca="1">[1]!thsiFinD("ths_dptb_stock",$A2082,$A$1,7,104,100,100)</f>
        <v>0.71428571428570997</v>
      </c>
      <c r="K2082" s="4">
        <f ca="1">[1]!thsiFinD("ths_srmi_stock",$A2082,$A$1,7,100,100)</f>
        <v>-5.7273768613976001E-3</v>
      </c>
      <c r="L2082" s="4">
        <f ca="1">[1]!thsiFinD("ths_atr_stock",$A2082,$A$1,7,101,100,100)</f>
        <v>0.73571428571428998</v>
      </c>
      <c r="M2082" s="4">
        <f ca="1">[1]!thsiFinD("ths_vol_w_stock",$A2082,$A$1)/1000000</f>
        <v>9.5565999999999995</v>
      </c>
      <c r="N2082" s="4">
        <f ca="1">[1]!thsiFinD("ths_turnover_ratio_w_stock",$A2082,$A$1)</f>
        <v>7.9709199461358002</v>
      </c>
      <c r="O2082" s="4">
        <f ca="1">[1]!thsiFinD("ths_relative_chg_ratio_w_stock",$A2082,$A$1,104,100)</f>
        <v>-2.9530285141140999</v>
      </c>
      <c r="P2082" s="4"/>
    </row>
    <row r="2083" spans="1:16" x14ac:dyDescent="0.25">
      <c r="A2083" s="2" t="s">
        <v>4175</v>
      </c>
      <c r="B2083" s="2" t="s">
        <v>4176</v>
      </c>
      <c r="C2083" s="4">
        <f ca="1">[1]!thsiFinD("ths_vol_ratio_stock",$A2083,$A$1,7,100)</f>
        <v>0.52122234716588001</v>
      </c>
      <c r="D2083" s="4">
        <f ca="1">[1]!thsiFinD("ths_cr_stock",$A2083,$A$1,7,100,100)</f>
        <v>28.571428571428999</v>
      </c>
      <c r="E2083" s="4">
        <f ca="1">[1]!thsiFinD("ths_mfi_stock",$A2083,$A$1,7,100,100)</f>
        <v>36.015254211372003</v>
      </c>
      <c r="F2083" s="4">
        <f ca="1">[1]!thsiFinD("ths_expma_stock",$A2083,$A$1,7,100,100)</f>
        <v>9.7564754833021006</v>
      </c>
      <c r="G2083" s="4">
        <f ca="1">[1]!thsiFinD("ths_rsi_stock",$A2083,$A$1,7,100,100)</f>
        <v>34.874132267112998</v>
      </c>
      <c r="H2083" s="4">
        <f ca="1">[1]!thsiFinD("ths_adtm_stock",$A2083,$A$1,7,3,100,100,100)</f>
        <v>-0.624</v>
      </c>
      <c r="I2083" s="4">
        <f ca="1">[1]!thsiFinD("ths_bbiboll_stock",$A2083,$A$1,7,3,100,100,100)</f>
        <v>9.7783333333333005</v>
      </c>
      <c r="J2083" s="4">
        <f ca="1">[1]!thsiFinD("ths_dptb_stock",$A2083,$A$1,7,104,100,100)</f>
        <v>0.57142857142856995</v>
      </c>
      <c r="K2083" s="4">
        <f ca="1">[1]!thsiFinD("ths_srmi_stock",$A2083,$A$1,7,100,100)</f>
        <v>-7.0588235294118007E-2</v>
      </c>
      <c r="L2083" s="4">
        <f ca="1">[1]!thsiFinD("ths_atr_stock",$A2083,$A$1,7,101,100,100)</f>
        <v>0.37</v>
      </c>
      <c r="M2083" s="4">
        <f ca="1">[1]!thsiFinD("ths_vol_w_stock",$A2083,$A$1)/1000000</f>
        <v>26.63401</v>
      </c>
      <c r="N2083" s="4">
        <f ca="1">[1]!thsiFinD("ths_turnover_ratio_w_stock",$A2083,$A$1)</f>
        <v>16.736442453007999</v>
      </c>
      <c r="O2083" s="4">
        <f ca="1">[1]!thsiFinD("ths_relative_chg_ratio_w_stock",$A2083,$A$1,104,100)</f>
        <v>-2.8349499897005002</v>
      </c>
      <c r="P2083" s="4"/>
    </row>
    <row r="2084" spans="1:16" x14ac:dyDescent="0.25">
      <c r="A2084" s="2" t="s">
        <v>4177</v>
      </c>
      <c r="B2084" s="2" t="s">
        <v>4178</v>
      </c>
      <c r="C2084" s="4">
        <f ca="1">[1]!thsiFinD("ths_vol_ratio_stock",$A2084,$A$1,7,100)</f>
        <v>0.49976528829249001</v>
      </c>
      <c r="D2084" s="4">
        <f ca="1">[1]!thsiFinD("ths_cr_stock",$A2084,$A$1,7,100,100)</f>
        <v>82.678571428571004</v>
      </c>
      <c r="E2084" s="4">
        <f ca="1">[1]!thsiFinD("ths_mfi_stock",$A2084,$A$1,7,100,100)</f>
        <v>48.606377757411003</v>
      </c>
      <c r="F2084" s="4">
        <f ca="1">[1]!thsiFinD("ths_expma_stock",$A2084,$A$1,7,100,100)</f>
        <v>8.6596657526306995</v>
      </c>
      <c r="G2084" s="4">
        <f ca="1">[1]!thsiFinD("ths_rsi_stock",$A2084,$A$1,7,100,100)</f>
        <v>35.211919531138001</v>
      </c>
      <c r="H2084" s="4">
        <f ca="1">[1]!thsiFinD("ths_adtm_stock",$A2084,$A$1,7,3,100,100,100)</f>
        <v>0.17924528301886999</v>
      </c>
      <c r="I2084" s="4">
        <f ca="1">[1]!thsiFinD("ths_bbiboll_stock",$A2084,$A$1,7,3,100,100,100)</f>
        <v>8.6865625000000009</v>
      </c>
      <c r="J2084" s="4">
        <f ca="1">[1]!thsiFinD("ths_dptb_stock",$A2084,$A$1,7,104,100,100)</f>
        <v>0.71428571428570997</v>
      </c>
      <c r="K2084" s="4">
        <f ca="1">[1]!thsiFinD("ths_srmi_stock",$A2084,$A$1,7,100,100)</f>
        <v>-5.2927927927927998E-2</v>
      </c>
      <c r="L2084" s="4">
        <f ca="1">[1]!thsiFinD("ths_atr_stock",$A2084,$A$1,7,101,100,100)</f>
        <v>0.49428571428571</v>
      </c>
      <c r="M2084" s="4">
        <f ca="1">[1]!thsiFinD("ths_vol_w_stock",$A2084,$A$1)/1000000</f>
        <v>30.782905</v>
      </c>
      <c r="N2084" s="4">
        <f ca="1">[1]!thsiFinD("ths_turnover_ratio_w_stock",$A2084,$A$1)</f>
        <v>20.942620865209001</v>
      </c>
      <c r="O2084" s="4">
        <f ca="1">[1]!thsiFinD("ths_relative_chg_ratio_w_stock",$A2084,$A$1,104,100)</f>
        <v>-6.2081010677985002</v>
      </c>
      <c r="P2084" s="4"/>
    </row>
    <row r="2085" spans="1:16" x14ac:dyDescent="0.25">
      <c r="A2085" s="2" t="s">
        <v>4179</v>
      </c>
      <c r="B2085" s="2" t="s">
        <v>4180</v>
      </c>
      <c r="C2085" s="4">
        <f ca="1">[1]!thsiFinD("ths_vol_ratio_stock",$A2085,$A$1,7,100)</f>
        <v>1.0274367943139999</v>
      </c>
      <c r="D2085" s="4">
        <f ca="1">[1]!thsiFinD("ths_cr_stock",$A2085,$A$1,7,100,100)</f>
        <v>90.721649484536002</v>
      </c>
      <c r="E2085" s="4">
        <f ca="1">[1]!thsiFinD("ths_mfi_stock",$A2085,$A$1,7,100,100)</f>
        <v>51.645188496069999</v>
      </c>
      <c r="F2085" s="4">
        <f ca="1">[1]!thsiFinD("ths_expma_stock",$A2085,$A$1,7,100,100)</f>
        <v>14.143771121581</v>
      </c>
      <c r="G2085" s="4">
        <f ca="1">[1]!thsiFinD("ths_rsi_stock",$A2085,$A$1,7,100,100)</f>
        <v>33.698864560842999</v>
      </c>
      <c r="H2085" s="4">
        <f ca="1">[1]!thsiFinD("ths_adtm_stock",$A2085,$A$1,7,3,100,100,100)</f>
        <v>0.59701492537312995</v>
      </c>
      <c r="I2085" s="4">
        <f ca="1">[1]!thsiFinD("ths_bbiboll_stock",$A2085,$A$1,7,3,100,100,100)</f>
        <v>14.162083333332999</v>
      </c>
      <c r="J2085" s="4">
        <f ca="1">[1]!thsiFinD("ths_dptb_stock",$A2085,$A$1,7,104,100,100)</f>
        <v>0.85714285714285998</v>
      </c>
      <c r="K2085" s="4">
        <f ca="1">[1]!thsiFinD("ths_srmi_stock",$A2085,$A$1,7,100,100)</f>
        <v>-2.5531914893616999E-2</v>
      </c>
      <c r="L2085" s="4">
        <f ca="1">[1]!thsiFinD("ths_atr_stock",$A2085,$A$1,7,101,100,100)</f>
        <v>0.52857142857143002</v>
      </c>
      <c r="M2085" s="4">
        <f ca="1">[1]!thsiFinD("ths_vol_w_stock",$A2085,$A$1)/1000000</f>
        <v>19.786004999999999</v>
      </c>
      <c r="N2085" s="4">
        <f ca="1">[1]!thsiFinD("ths_turnover_ratio_w_stock",$A2085,$A$1)</f>
        <v>12.440900471720999</v>
      </c>
      <c r="O2085" s="4">
        <f ca="1">[1]!thsiFinD("ths_relative_chg_ratio_w_stock",$A2085,$A$1,104,100)</f>
        <v>-1.8362896730864</v>
      </c>
      <c r="P2085" s="4"/>
    </row>
    <row r="2086" spans="1:16" x14ac:dyDescent="0.25">
      <c r="A2086" s="2" t="s">
        <v>4181</v>
      </c>
      <c r="B2086" s="2" t="s">
        <v>4182</v>
      </c>
      <c r="C2086" s="4">
        <f ca="1">[1]!thsiFinD("ths_vol_ratio_stock",$A2086,$A$1,7,100)</f>
        <v>1.6257769480813999</v>
      </c>
      <c r="D2086" s="4">
        <f ca="1">[1]!thsiFinD("ths_cr_stock",$A2086,$A$1,7,100,100)</f>
        <v>83.415112855741</v>
      </c>
      <c r="E2086" s="4">
        <f ca="1">[1]!thsiFinD("ths_mfi_stock",$A2086,$A$1,7,100,100)</f>
        <v>49.701917077184</v>
      </c>
      <c r="F2086" s="4">
        <f ca="1">[1]!thsiFinD("ths_expma_stock",$A2086,$A$1,7,100,100)</f>
        <v>30.573983513413999</v>
      </c>
      <c r="G2086" s="4">
        <f ca="1">[1]!thsiFinD("ths_rsi_stock",$A2086,$A$1,7,100,100)</f>
        <v>31.631933895294001</v>
      </c>
      <c r="H2086" s="4">
        <f ca="1">[1]!thsiFinD("ths_adtm_stock",$A2086,$A$1,7,3,100,100,100)</f>
        <v>0.24752475247524999</v>
      </c>
      <c r="I2086" s="4">
        <f ca="1">[1]!thsiFinD("ths_bbiboll_stock",$A2086,$A$1,7,3,100,100,100)</f>
        <v>30.876666666666999</v>
      </c>
      <c r="J2086" s="4">
        <f ca="1">[1]!thsiFinD("ths_dptb_stock",$A2086,$A$1,7,104,100,100)</f>
        <v>0.85714285714285998</v>
      </c>
      <c r="K2086" s="4">
        <f ca="1">[1]!thsiFinD("ths_srmi_stock",$A2086,$A$1,7,100,100)</f>
        <v>-2.7741083223250002E-2</v>
      </c>
      <c r="L2086" s="4">
        <f ca="1">[1]!thsiFinD("ths_atr_stock",$A2086,$A$1,7,101,100,100)</f>
        <v>0.89285714285714002</v>
      </c>
      <c r="M2086" s="4">
        <f ca="1">[1]!thsiFinD("ths_vol_w_stock",$A2086,$A$1)/1000000</f>
        <v>12.768528999999999</v>
      </c>
      <c r="N2086" s="4">
        <f ca="1">[1]!thsiFinD("ths_turnover_ratio_w_stock",$A2086,$A$1)</f>
        <v>5.8684925759129998</v>
      </c>
      <c r="O2086" s="4">
        <f ca="1">[1]!thsiFinD("ths_relative_chg_ratio_w_stock",$A2086,$A$1,104,100)</f>
        <v>-2.7375352106073998</v>
      </c>
      <c r="P2086" s="4"/>
    </row>
    <row r="2087" spans="1:16" x14ac:dyDescent="0.25">
      <c r="A2087" s="2" t="s">
        <v>4183</v>
      </c>
      <c r="B2087" s="2" t="s">
        <v>4184</v>
      </c>
      <c r="C2087" s="4">
        <f ca="1">[1]!thsiFinD("ths_vol_ratio_stock",$A2087,$A$1,7,100)</f>
        <v>1.2172343192429</v>
      </c>
      <c r="D2087" s="4">
        <f ca="1">[1]!thsiFinD("ths_cr_stock",$A2087,$A$1,7,100,100)</f>
        <v>93.229166666666998</v>
      </c>
      <c r="E2087" s="4">
        <f ca="1">[1]!thsiFinD("ths_mfi_stock",$A2087,$A$1,7,100,100)</f>
        <v>32.723472862046997</v>
      </c>
      <c r="F2087" s="4">
        <f ca="1">[1]!thsiFinD("ths_expma_stock",$A2087,$A$1,7,100,100)</f>
        <v>11.264661420087</v>
      </c>
      <c r="G2087" s="4">
        <f ca="1">[1]!thsiFinD("ths_rsi_stock",$A2087,$A$1,7,100,100)</f>
        <v>44.359448020812998</v>
      </c>
      <c r="H2087" s="4">
        <f ca="1">[1]!thsiFinD("ths_adtm_stock",$A2087,$A$1,7,3,100,100,100)</f>
        <v>0.70329670329670002</v>
      </c>
      <c r="I2087" s="4">
        <f ca="1">[1]!thsiFinD("ths_bbiboll_stock",$A2087,$A$1,7,3,100,100,100)</f>
        <v>11.312708333332999</v>
      </c>
      <c r="J2087" s="4">
        <f ca="1">[1]!thsiFinD("ths_dptb_stock",$A2087,$A$1,7,104,100,100)</f>
        <v>0.71428571428570997</v>
      </c>
      <c r="K2087" s="4">
        <f ca="1">[1]!thsiFinD("ths_srmi_stock",$A2087,$A$1,7,100,100)</f>
        <v>-3.1331592689295001E-2</v>
      </c>
      <c r="L2087" s="4">
        <f ca="1">[1]!thsiFinD("ths_atr_stock",$A2087,$A$1,7,101,100,100)</f>
        <v>0.54</v>
      </c>
      <c r="M2087" s="4">
        <f ca="1">[1]!thsiFinD("ths_vol_w_stock",$A2087,$A$1)/1000000</f>
        <v>19.522898000000001</v>
      </c>
      <c r="N2087" s="4">
        <f ca="1">[1]!thsiFinD("ths_turnover_ratio_w_stock",$A2087,$A$1)</f>
        <v>21.934769342612</v>
      </c>
      <c r="O2087" s="4">
        <f ca="1">[1]!thsiFinD("ths_relative_chg_ratio_w_stock",$A2087,$A$1,104,100)</f>
        <v>-0.62999596679265002</v>
      </c>
      <c r="P2087" s="4"/>
    </row>
    <row r="2088" spans="1:16" x14ac:dyDescent="0.25">
      <c r="A2088" s="2" t="s">
        <v>4185</v>
      </c>
      <c r="B2088" s="2" t="s">
        <v>4186</v>
      </c>
      <c r="C2088" s="4">
        <f ca="1">[1]!thsiFinD("ths_vol_ratio_stock",$A2088,$A$1,7,100)</f>
        <v>0.86110711519219996</v>
      </c>
      <c r="D2088" s="4">
        <f ca="1">[1]!thsiFinD("ths_cr_stock",$A2088,$A$1,7,100,100)</f>
        <v>73.474801061007994</v>
      </c>
      <c r="E2088" s="4">
        <f ca="1">[1]!thsiFinD("ths_mfi_stock",$A2088,$A$1,7,100,100)</f>
        <v>31.786901752262001</v>
      </c>
      <c r="F2088" s="4">
        <f ca="1">[1]!thsiFinD("ths_expma_stock",$A2088,$A$1,7,100,100)</f>
        <v>10.276344254316999</v>
      </c>
      <c r="G2088" s="4">
        <f ca="1">[1]!thsiFinD("ths_rsi_stock",$A2088,$A$1,7,100,100)</f>
        <v>34.359545372097998</v>
      </c>
      <c r="H2088" s="4">
        <f ca="1">[1]!thsiFinD("ths_adtm_stock",$A2088,$A$1,7,3,100,100,100)</f>
        <v>-0.22033898305083999</v>
      </c>
      <c r="I2088" s="4">
        <f ca="1">[1]!thsiFinD("ths_bbiboll_stock",$A2088,$A$1,7,3,100,100,100)</f>
        <v>10.356458333333</v>
      </c>
      <c r="J2088" s="4">
        <f ca="1">[1]!thsiFinD("ths_dptb_stock",$A2088,$A$1,7,104,100,100)</f>
        <v>0.85714285714285998</v>
      </c>
      <c r="K2088" s="4">
        <f ca="1">[1]!thsiFinD("ths_srmi_stock",$A2088,$A$1,7,100,100)</f>
        <v>-2.156862745098E-2</v>
      </c>
      <c r="L2088" s="4">
        <f ca="1">[1]!thsiFinD("ths_atr_stock",$A2088,$A$1,7,101,100,100)</f>
        <v>0.31857142857143</v>
      </c>
      <c r="M2088" s="4">
        <f ca="1">[1]!thsiFinD("ths_vol_w_stock",$A2088,$A$1)/1000000</f>
        <v>8.5100899999999999</v>
      </c>
      <c r="N2088" s="4">
        <f ca="1">[1]!thsiFinD("ths_turnover_ratio_w_stock",$A2088,$A$1)</f>
        <v>6.5674170410492003</v>
      </c>
      <c r="O2088" s="4">
        <f ca="1">[1]!thsiFinD("ths_relative_chg_ratio_w_stock",$A2088,$A$1,104,100)</f>
        <v>-3.4126299994267</v>
      </c>
      <c r="P2088" s="4"/>
    </row>
    <row r="2089" spans="1:16" x14ac:dyDescent="0.25">
      <c r="A2089" s="2" t="s">
        <v>4187</v>
      </c>
      <c r="B2089" s="2" t="s">
        <v>4188</v>
      </c>
      <c r="C2089" s="4">
        <f ca="1">[1]!thsiFinD("ths_vol_ratio_stock",$A2089,$A$1,7,100)</f>
        <v>0.66554553557691998</v>
      </c>
      <c r="D2089" s="4">
        <f ca="1">[1]!thsiFinD("ths_cr_stock",$A2089,$A$1,7,100,100)</f>
        <v>166.90721649484999</v>
      </c>
      <c r="E2089" s="4">
        <f ca="1">[1]!thsiFinD("ths_mfi_stock",$A2089,$A$1,7,100,100)</f>
        <v>49.507448328321999</v>
      </c>
      <c r="F2089" s="4">
        <f ca="1">[1]!thsiFinD("ths_expma_stock",$A2089,$A$1,7,100,100)</f>
        <v>14.751517584273</v>
      </c>
      <c r="G2089" s="4">
        <f ca="1">[1]!thsiFinD("ths_rsi_stock",$A2089,$A$1,7,100,100)</f>
        <v>48.020275067660002</v>
      </c>
      <c r="H2089" s="4">
        <f ca="1">[1]!thsiFinD("ths_adtm_stock",$A2089,$A$1,7,3,100,100,100)</f>
        <v>0.86299212598425001</v>
      </c>
      <c r="I2089" s="4">
        <f ca="1">[1]!thsiFinD("ths_bbiboll_stock",$A2089,$A$1,7,3,100,100,100)</f>
        <v>14.584270833332999</v>
      </c>
      <c r="J2089" s="4">
        <f ca="1">[1]!thsiFinD("ths_dptb_stock",$A2089,$A$1,7,104,100,100)</f>
        <v>0.85714285714285998</v>
      </c>
      <c r="K2089" s="4">
        <f ca="1">[1]!thsiFinD("ths_srmi_stock",$A2089,$A$1,7,100,100)</f>
        <v>5.0104384133611998E-2</v>
      </c>
      <c r="L2089" s="4">
        <f ca="1">[1]!thsiFinD("ths_atr_stock",$A2089,$A$1,7,101,100,100)</f>
        <v>1.2942857142857001</v>
      </c>
      <c r="M2089" s="4">
        <f ca="1">[1]!thsiFinD("ths_vol_w_stock",$A2089,$A$1)/1000000</f>
        <v>75.288368000000006</v>
      </c>
      <c r="N2089" s="4">
        <f ca="1">[1]!thsiFinD("ths_turnover_ratio_w_stock",$A2089,$A$1)</f>
        <v>60.596820388788998</v>
      </c>
      <c r="O2089" s="4">
        <f ca="1">[1]!thsiFinD("ths_relative_chg_ratio_w_stock",$A2089,$A$1,104,100)</f>
        <v>-9.6523924891892001</v>
      </c>
      <c r="P2089" s="4"/>
    </row>
    <row r="2090" spans="1:16" x14ac:dyDescent="0.25">
      <c r="A2090" s="2" t="s">
        <v>4189</v>
      </c>
      <c r="B2090" s="2" t="s">
        <v>4190</v>
      </c>
      <c r="C2090" s="4">
        <f ca="1">[1]!thsiFinD("ths_vol_ratio_stock",$A2090,$A$1,7,100)</f>
        <v>1.6779733625986999</v>
      </c>
      <c r="D2090" s="4">
        <f ca="1">[1]!thsiFinD("ths_cr_stock",$A2090,$A$1,7,100,100)</f>
        <v>43.852459016392999</v>
      </c>
      <c r="E2090" s="4">
        <f ca="1">[1]!thsiFinD("ths_mfi_stock",$A2090,$A$1,7,100,100)</f>
        <v>23.444759027303</v>
      </c>
      <c r="F2090" s="4">
        <f ca="1">[1]!thsiFinD("ths_expma_stock",$A2090,$A$1,7,100,100)</f>
        <v>27.156103780710001</v>
      </c>
      <c r="G2090" s="4">
        <f ca="1">[1]!thsiFinD("ths_rsi_stock",$A2090,$A$1,7,100,100)</f>
        <v>51.014509124010999</v>
      </c>
      <c r="H2090" s="4">
        <f ca="1">[1]!thsiFinD("ths_adtm_stock",$A2090,$A$1,7,3,100,100,100)</f>
        <v>-0.35245901639344002</v>
      </c>
      <c r="I2090" s="4">
        <f ca="1">[1]!thsiFinD("ths_bbiboll_stock",$A2090,$A$1,7,3,100,100,100)</f>
        <v>27.169374999999999</v>
      </c>
      <c r="J2090" s="4">
        <f ca="1">[1]!thsiFinD("ths_dptb_stock",$A2090,$A$1,7,104,100,100)</f>
        <v>0.85714285714285998</v>
      </c>
      <c r="K2090" s="4">
        <f ca="1">[1]!thsiFinD("ths_srmi_stock",$A2090,$A$1,7,100,100)</f>
        <v>-3.8961038961039002E-2</v>
      </c>
      <c r="L2090" s="4">
        <f ca="1">[1]!thsiFinD("ths_atr_stock",$A2090,$A$1,7,101,100,100)</f>
        <v>1.3442857142857001</v>
      </c>
      <c r="M2090" s="4">
        <f ca="1">[1]!thsiFinD("ths_vol_w_stock",$A2090,$A$1)/1000000</f>
        <v>18.763293000000001</v>
      </c>
      <c r="N2090" s="4">
        <f ca="1">[1]!thsiFinD("ths_turnover_ratio_w_stock",$A2090,$A$1)</f>
        <v>20.017075323836998</v>
      </c>
      <c r="O2090" s="4">
        <f ca="1">[1]!thsiFinD("ths_relative_chg_ratio_w_stock",$A2090,$A$1,104,100)</f>
        <v>-1.1368900977589</v>
      </c>
      <c r="P2090" s="4"/>
    </row>
    <row r="2091" spans="1:16" x14ac:dyDescent="0.25">
      <c r="A2091" s="2" t="s">
        <v>4191</v>
      </c>
      <c r="B2091" s="2" t="s">
        <v>4192</v>
      </c>
      <c r="C2091" s="4">
        <f ca="1">[1]!thsiFinD("ths_vol_ratio_stock",$A2091,$A$1,7,100)</f>
        <v>1.0742597441391999</v>
      </c>
      <c r="D2091" s="4">
        <f ca="1">[1]!thsiFinD("ths_cr_stock",$A2091,$A$1,7,100,100)</f>
        <v>98.843262001157001</v>
      </c>
      <c r="E2091" s="4">
        <f ca="1">[1]!thsiFinD("ths_mfi_stock",$A2091,$A$1,7,100,100)</f>
        <v>51.125622023988001</v>
      </c>
      <c r="F2091" s="4">
        <f ca="1">[1]!thsiFinD("ths_expma_stock",$A2091,$A$1,7,100,100)</f>
        <v>30.692780970236999</v>
      </c>
      <c r="G2091" s="4">
        <f ca="1">[1]!thsiFinD("ths_rsi_stock",$A2091,$A$1,7,100,100)</f>
        <v>50.062415073624997</v>
      </c>
      <c r="H2091" s="4">
        <f ca="1">[1]!thsiFinD("ths_adtm_stock",$A2091,$A$1,7,3,100,100,100)</f>
        <v>-0.51014492753622998</v>
      </c>
      <c r="I2091" s="4">
        <f ca="1">[1]!thsiFinD("ths_bbiboll_stock",$A2091,$A$1,7,3,100,100,100)</f>
        <v>30.759374999999999</v>
      </c>
      <c r="J2091" s="4">
        <f ca="1">[1]!thsiFinD("ths_dptb_stock",$A2091,$A$1,7,104,100,100)</f>
        <v>0.71428571428570997</v>
      </c>
      <c r="K2091" s="4">
        <f ca="1">[1]!thsiFinD("ths_srmi_stock",$A2091,$A$1,7,100,100)</f>
        <v>6.5189048239890004E-4</v>
      </c>
      <c r="L2091" s="4">
        <f ca="1">[1]!thsiFinD("ths_atr_stock",$A2091,$A$1,7,101,100,100)</f>
        <v>1.8285714285714001</v>
      </c>
      <c r="M2091" s="4">
        <f ca="1">[1]!thsiFinD("ths_vol_w_stock",$A2091,$A$1)/1000000</f>
        <v>74.278842999999995</v>
      </c>
      <c r="N2091" s="4">
        <f ca="1">[1]!thsiFinD("ths_turnover_ratio_w_stock",$A2091,$A$1)</f>
        <v>27.247001651491999</v>
      </c>
      <c r="O2091" s="4">
        <f ca="1">[1]!thsiFinD("ths_relative_chg_ratio_w_stock",$A2091,$A$1,104,100)</f>
        <v>0.98372718948368998</v>
      </c>
      <c r="P2091" s="4"/>
    </row>
    <row r="2092" spans="1:16" x14ac:dyDescent="0.25">
      <c r="A2092" s="2" t="s">
        <v>4193</v>
      </c>
      <c r="B2092" s="2" t="s">
        <v>4194</v>
      </c>
      <c r="C2092" s="4">
        <f ca="1">[1]!thsiFinD("ths_vol_ratio_stock",$A2092,$A$1,7,100)</f>
        <v>0.91681272751786003</v>
      </c>
      <c r="D2092" s="4">
        <f ca="1">[1]!thsiFinD("ths_cr_stock",$A2092,$A$1,7,100,100)</f>
        <v>59.183673469387003</v>
      </c>
      <c r="E2092" s="4">
        <f ca="1">[1]!thsiFinD("ths_mfi_stock",$A2092,$A$1,7,100,100)</f>
        <v>38.395069188691998</v>
      </c>
      <c r="F2092" s="4">
        <f ca="1">[1]!thsiFinD("ths_expma_stock",$A2092,$A$1,7,100,100)</f>
        <v>39.185416737326001</v>
      </c>
      <c r="G2092" s="4">
        <f ca="1">[1]!thsiFinD("ths_rsi_stock",$A2092,$A$1,7,100,100)</f>
        <v>33.540217602515</v>
      </c>
      <c r="H2092" s="4">
        <f ca="1">[1]!thsiFinD("ths_adtm_stock",$A2092,$A$1,7,3,100,100,100)</f>
        <v>0.24137931034481999</v>
      </c>
      <c r="I2092" s="4">
        <f ca="1">[1]!thsiFinD("ths_bbiboll_stock",$A2092,$A$1,7,3,100,100,100)</f>
        <v>39.622395833333002</v>
      </c>
      <c r="J2092" s="4">
        <f ca="1">[1]!thsiFinD("ths_dptb_stock",$A2092,$A$1,7,104,100,100)</f>
        <v>0.71428571428570997</v>
      </c>
      <c r="K2092" s="4">
        <f ca="1">[1]!thsiFinD("ths_srmi_stock",$A2092,$A$1,7,100,100)</f>
        <v>-2.3493360572012002E-2</v>
      </c>
      <c r="L2092" s="4">
        <f ca="1">[1]!thsiFinD("ths_atr_stock",$A2092,$A$1,7,101,100,100)</f>
        <v>1.0028571428571</v>
      </c>
      <c r="M2092" s="4">
        <f ca="1">[1]!thsiFinD("ths_vol_w_stock",$A2092,$A$1)/1000000</f>
        <v>2.771242</v>
      </c>
      <c r="N2092" s="4">
        <f ca="1">[1]!thsiFinD("ths_turnover_ratio_w_stock",$A2092,$A$1)</f>
        <v>3.8329280318642001</v>
      </c>
      <c r="O2092" s="4">
        <f ca="1">[1]!thsiFinD("ths_relative_chg_ratio_w_stock",$A2092,$A$1,104,100)</f>
        <v>-1.1590721537636</v>
      </c>
      <c r="P2092" s="4"/>
    </row>
    <row r="2093" spans="1:16" x14ac:dyDescent="0.25">
      <c r="A2093" s="2" t="s">
        <v>4195</v>
      </c>
      <c r="B2093" s="2" t="s">
        <v>4196</v>
      </c>
      <c r="C2093" s="4">
        <f ca="1">[1]!thsiFinD("ths_vol_ratio_stock",$A2093,$A$1,7,100)</f>
        <v>1.026550244811</v>
      </c>
      <c r="D2093" s="4">
        <f ca="1">[1]!thsiFinD("ths_cr_stock",$A2093,$A$1,7,100,100)</f>
        <v>72.268041237112996</v>
      </c>
      <c r="E2093" s="4">
        <f ca="1">[1]!thsiFinD("ths_mfi_stock",$A2093,$A$1,7,100,100)</f>
        <v>47.395432206694998</v>
      </c>
      <c r="F2093" s="4">
        <f ca="1">[1]!thsiFinD("ths_expma_stock",$A2093,$A$1,7,100,100)</f>
        <v>41.600342710431001</v>
      </c>
      <c r="G2093" s="4">
        <f ca="1">[1]!thsiFinD("ths_rsi_stock",$A2093,$A$1,7,100,100)</f>
        <v>28.107353756332</v>
      </c>
      <c r="H2093" s="4">
        <f ca="1">[1]!thsiFinD("ths_adtm_stock",$A2093,$A$1,7,3,100,100,100)</f>
        <v>-0.435546875</v>
      </c>
      <c r="I2093" s="4">
        <f ca="1">[1]!thsiFinD("ths_bbiboll_stock",$A2093,$A$1,7,3,100,100,100)</f>
        <v>41.96875</v>
      </c>
      <c r="J2093" s="4">
        <f ca="1">[1]!thsiFinD("ths_dptb_stock",$A2093,$A$1,7,104,100,100)</f>
        <v>0.85714285714285998</v>
      </c>
      <c r="K2093" s="4">
        <f ca="1">[1]!thsiFinD("ths_srmi_stock",$A2093,$A$1,7,100,100)</f>
        <v>-3.7708484408992E-2</v>
      </c>
      <c r="L2093" s="4">
        <f ca="1">[1]!thsiFinD("ths_atr_stock",$A2093,$A$1,7,101,100,100)</f>
        <v>1.6357142857143001</v>
      </c>
      <c r="M2093" s="4">
        <f ca="1">[1]!thsiFinD("ths_vol_w_stock",$A2093,$A$1)/1000000</f>
        <v>34.346339999999998</v>
      </c>
      <c r="N2093" s="4">
        <f ca="1">[1]!thsiFinD("ths_turnover_ratio_w_stock",$A2093,$A$1)</f>
        <v>14.162967563039</v>
      </c>
      <c r="O2093" s="4">
        <f ca="1">[1]!thsiFinD("ths_relative_chg_ratio_w_stock",$A2093,$A$1,104,100)</f>
        <v>-3.6507290816531999</v>
      </c>
      <c r="P2093" s="4"/>
    </row>
    <row r="2094" spans="1:16" x14ac:dyDescent="0.25">
      <c r="A2094" s="2" t="s">
        <v>4197</v>
      </c>
      <c r="B2094" s="2" t="s">
        <v>4198</v>
      </c>
      <c r="C2094" s="4">
        <f ca="1">[1]!thsiFinD("ths_vol_ratio_stock",$A2094,$A$1,7,100)</f>
        <v>1.1288442058242001</v>
      </c>
      <c r="D2094" s="4">
        <f ca="1">[1]!thsiFinD("ths_cr_stock",$A2094,$A$1,7,100,100)</f>
        <v>194.13680781759001</v>
      </c>
      <c r="E2094" s="4">
        <f ca="1">[1]!thsiFinD("ths_mfi_stock",$A2094,$A$1,7,100,100)</f>
        <v>68.715362777934004</v>
      </c>
      <c r="F2094" s="4">
        <f ca="1">[1]!thsiFinD("ths_expma_stock",$A2094,$A$1,7,100,100)</f>
        <v>9.5722561594694007</v>
      </c>
      <c r="G2094" s="4">
        <f ca="1">[1]!thsiFinD("ths_rsi_stock",$A2094,$A$1,7,100,100)</f>
        <v>56.823632547990996</v>
      </c>
      <c r="H2094" s="4">
        <f ca="1">[1]!thsiFinD("ths_adtm_stock",$A2094,$A$1,7,3,100,100,100)</f>
        <v>0.94376528117359004</v>
      </c>
      <c r="I2094" s="4">
        <f ca="1">[1]!thsiFinD("ths_bbiboll_stock",$A2094,$A$1,7,3,100,100,100)</f>
        <v>9.3946874999999999</v>
      </c>
      <c r="J2094" s="4">
        <f ca="1">[1]!thsiFinD("ths_dptb_stock",$A2094,$A$1,7,104,100,100)</f>
        <v>0.71428571428570997</v>
      </c>
      <c r="K2094" s="4">
        <f ca="1">[1]!thsiFinD("ths_srmi_stock",$A2094,$A$1,7,100,100)</f>
        <v>0.12783505154638999</v>
      </c>
      <c r="L2094" s="4">
        <f ca="1">[1]!thsiFinD("ths_atr_stock",$A2094,$A$1,7,101,100,100)</f>
        <v>0.94</v>
      </c>
      <c r="M2094" s="4">
        <f ca="1">[1]!thsiFinD("ths_vol_w_stock",$A2094,$A$1)/1000000</f>
        <v>78.605670000000003</v>
      </c>
      <c r="N2094" s="4">
        <f ca="1">[1]!thsiFinD("ths_turnover_ratio_w_stock",$A2094,$A$1)</f>
        <v>40.099888657375999</v>
      </c>
      <c r="O2094" s="4">
        <f ca="1">[1]!thsiFinD("ths_relative_chg_ratio_w_stock",$A2094,$A$1,104,100)</f>
        <v>1.7714694742410999</v>
      </c>
      <c r="P2094" s="4"/>
    </row>
    <row r="2095" spans="1:16" x14ac:dyDescent="0.25">
      <c r="A2095" s="2" t="s">
        <v>4199</v>
      </c>
      <c r="B2095" s="2" t="s">
        <v>4200</v>
      </c>
      <c r="C2095" s="4">
        <f ca="1">[1]!thsiFinD("ths_vol_ratio_stock",$A2095,$A$1,7,100)</f>
        <v>0.90470369208405998</v>
      </c>
      <c r="D2095" s="4">
        <f ca="1">[1]!thsiFinD("ths_cr_stock",$A2095,$A$1,7,100,100)</f>
        <v>42.589437819421001</v>
      </c>
      <c r="E2095" s="4">
        <f ca="1">[1]!thsiFinD("ths_mfi_stock",$A2095,$A$1,7,100,100)</f>
        <v>40.181874367170998</v>
      </c>
      <c r="F2095" s="4">
        <f ca="1">[1]!thsiFinD("ths_expma_stock",$A2095,$A$1,7,100,100)</f>
        <v>15.156912589079999</v>
      </c>
      <c r="G2095" s="4">
        <f ca="1">[1]!thsiFinD("ths_rsi_stock",$A2095,$A$1,7,100,100)</f>
        <v>26.325977296866999</v>
      </c>
      <c r="H2095" s="4">
        <f ca="1">[1]!thsiFinD("ths_adtm_stock",$A2095,$A$1,7,3,100,100,100)</f>
        <v>-0.8828125</v>
      </c>
      <c r="I2095" s="4">
        <f ca="1">[1]!thsiFinD("ths_bbiboll_stock",$A2095,$A$1,7,3,100,100,100)</f>
        <v>15.264791666667</v>
      </c>
      <c r="J2095" s="4">
        <f ca="1">[1]!thsiFinD("ths_dptb_stock",$A2095,$A$1,7,104,100,100)</f>
        <v>0.57142857142856995</v>
      </c>
      <c r="K2095" s="4">
        <f ca="1">[1]!thsiFinD("ths_srmi_stock",$A2095,$A$1,7,100,100)</f>
        <v>-4.7127178825048001E-2</v>
      </c>
      <c r="L2095" s="4">
        <f ca="1">[1]!thsiFinD("ths_atr_stock",$A2095,$A$1,7,101,100,100)</f>
        <v>0.4</v>
      </c>
      <c r="M2095" s="4">
        <f ca="1">[1]!thsiFinD("ths_vol_w_stock",$A2095,$A$1)/1000000</f>
        <v>5.3604789999999998</v>
      </c>
      <c r="N2095" s="4">
        <f ca="1">[1]!thsiFinD("ths_turnover_ratio_w_stock",$A2095,$A$1)</f>
        <v>4.6611047497160998</v>
      </c>
      <c r="O2095" s="4">
        <f ca="1">[1]!thsiFinD("ths_relative_chg_ratio_w_stock",$A2095,$A$1,104,100)</f>
        <v>-2.6329236395072999</v>
      </c>
      <c r="P2095" s="4"/>
    </row>
    <row r="2096" spans="1:16" x14ac:dyDescent="0.25">
      <c r="A2096" s="2" t="s">
        <v>4201</v>
      </c>
      <c r="B2096" s="2" t="s">
        <v>4202</v>
      </c>
      <c r="C2096" s="4">
        <f ca="1">[1]!thsiFinD("ths_vol_ratio_stock",$A2096,$A$1,7,100)</f>
        <v>0.84402582612224997</v>
      </c>
      <c r="D2096" s="4">
        <f ca="1">[1]!thsiFinD("ths_cr_stock",$A2096,$A$1,7,100,100)</f>
        <v>54.6875</v>
      </c>
      <c r="E2096" s="4">
        <f ca="1">[1]!thsiFinD("ths_mfi_stock",$A2096,$A$1,7,100,100)</f>
        <v>29.181699946889999</v>
      </c>
      <c r="F2096" s="4">
        <f ca="1">[1]!thsiFinD("ths_expma_stock",$A2096,$A$1,7,100,100)</f>
        <v>15.872977134348</v>
      </c>
      <c r="G2096" s="4">
        <f ca="1">[1]!thsiFinD("ths_rsi_stock",$A2096,$A$1,7,100,100)</f>
        <v>33.987429241743001</v>
      </c>
      <c r="H2096" s="4">
        <f ca="1">[1]!thsiFinD("ths_adtm_stock",$A2096,$A$1,7,3,100,100,100)</f>
        <v>-0.45348837209302001</v>
      </c>
      <c r="I2096" s="4">
        <f ca="1">[1]!thsiFinD("ths_bbiboll_stock",$A2096,$A$1,7,3,100,100,100)</f>
        <v>15.991875</v>
      </c>
      <c r="J2096" s="4">
        <f ca="1">[1]!thsiFinD("ths_dptb_stock",$A2096,$A$1,7,104,100,100)</f>
        <v>0.85714285714285998</v>
      </c>
      <c r="K2096" s="4">
        <f ca="1">[1]!thsiFinD("ths_srmi_stock",$A2096,$A$1,7,100,100)</f>
        <v>-2.7044025157233E-2</v>
      </c>
      <c r="L2096" s="4">
        <f ca="1">[1]!thsiFinD("ths_atr_stock",$A2096,$A$1,7,101,100,100)</f>
        <v>0.38</v>
      </c>
      <c r="M2096" s="4">
        <f ca="1">[1]!thsiFinD("ths_vol_w_stock",$A2096,$A$1)/1000000</f>
        <v>31.044094999999999</v>
      </c>
      <c r="N2096" s="4">
        <f ca="1">[1]!thsiFinD("ths_turnover_ratio_w_stock",$A2096,$A$1)</f>
        <v>4.6301973420192004</v>
      </c>
      <c r="O2096" s="4">
        <f ca="1">[1]!thsiFinD("ths_relative_chg_ratio_w_stock",$A2096,$A$1,104,100)</f>
        <v>-2.0119602517328001</v>
      </c>
      <c r="P2096" s="4"/>
    </row>
    <row r="2097" spans="1:16" x14ac:dyDescent="0.25">
      <c r="A2097" s="2" t="s">
        <v>4203</v>
      </c>
      <c r="B2097" s="2" t="s">
        <v>4204</v>
      </c>
      <c r="C2097" s="4">
        <f ca="1">[1]!thsiFinD("ths_vol_ratio_stock",$A2097,$A$1,7,100)</f>
        <v>0.68634854241941001</v>
      </c>
      <c r="D2097" s="4">
        <f ca="1">[1]!thsiFinD("ths_cr_stock",$A2097,$A$1,7,100,100)</f>
        <v>40.247410817031003</v>
      </c>
      <c r="E2097" s="4">
        <f ca="1">[1]!thsiFinD("ths_mfi_stock",$A2097,$A$1,7,100,100)</f>
        <v>28.537466794461</v>
      </c>
      <c r="F2097" s="4">
        <f ca="1">[1]!thsiFinD("ths_expma_stock",$A2097,$A$1,7,100,100)</f>
        <v>82.745880663109006</v>
      </c>
      <c r="G2097" s="4">
        <f ca="1">[1]!thsiFinD("ths_rsi_stock",$A2097,$A$1,7,100,100)</f>
        <v>26.887496576413</v>
      </c>
      <c r="H2097" s="4">
        <f ca="1">[1]!thsiFinD("ths_adtm_stock",$A2097,$A$1,7,3,100,100,100)</f>
        <v>-0.47434119278779002</v>
      </c>
      <c r="I2097" s="4">
        <f ca="1">[1]!thsiFinD("ths_bbiboll_stock",$A2097,$A$1,7,3,100,100,100)</f>
        <v>83.708854166666995</v>
      </c>
      <c r="J2097" s="4">
        <f ca="1">[1]!thsiFinD("ths_dptb_stock",$A2097,$A$1,7,104,100,100)</f>
        <v>0.57142857142856995</v>
      </c>
      <c r="K2097" s="4">
        <f ca="1">[1]!thsiFinD("ths_srmi_stock",$A2097,$A$1,7,100,100)</f>
        <v>-3.9133052378085002E-2</v>
      </c>
      <c r="L2097" s="4">
        <f ca="1">[1]!thsiFinD("ths_atr_stock",$A2097,$A$1,7,101,100,100)</f>
        <v>2.3214285714286</v>
      </c>
      <c r="M2097" s="4">
        <f ca="1">[1]!thsiFinD("ths_vol_w_stock",$A2097,$A$1)/1000000</f>
        <v>26.513529999999999</v>
      </c>
      <c r="N2097" s="4">
        <f ca="1">[1]!thsiFinD("ths_turnover_ratio_w_stock",$A2097,$A$1)</f>
        <v>21.652753405794002</v>
      </c>
      <c r="O2097" s="4">
        <f ca="1">[1]!thsiFinD("ths_relative_chg_ratio_w_stock",$A2097,$A$1,104,100)</f>
        <v>-2.9088948866607001</v>
      </c>
      <c r="P2097" s="4"/>
    </row>
    <row r="2098" spans="1:16" x14ac:dyDescent="0.25">
      <c r="A2098" s="2" t="s">
        <v>4205</v>
      </c>
      <c r="B2098" s="2" t="s">
        <v>4206</v>
      </c>
      <c r="C2098" s="4">
        <f ca="1">[1]!thsiFinD("ths_vol_ratio_stock",$A2098,$A$1,7,100)</f>
        <v>1.0015601660689999</v>
      </c>
      <c r="D2098" s="4">
        <f ca="1">[1]!thsiFinD("ths_cr_stock",$A2098,$A$1,7,100,100)</f>
        <v>43.576826196474002</v>
      </c>
      <c r="E2098" s="4">
        <f ca="1">[1]!thsiFinD("ths_mfi_stock",$A2098,$A$1,7,100,100)</f>
        <v>28.426053141372002</v>
      </c>
      <c r="F2098" s="4">
        <f ca="1">[1]!thsiFinD("ths_expma_stock",$A2098,$A$1,7,100,100)</f>
        <v>12.592922984649</v>
      </c>
      <c r="G2098" s="4">
        <f ca="1">[1]!thsiFinD("ths_rsi_stock",$A2098,$A$1,7,100,100)</f>
        <v>31.595594780900001</v>
      </c>
      <c r="H2098" s="4">
        <f ca="1">[1]!thsiFinD("ths_adtm_stock",$A2098,$A$1,7,3,100,100,100)</f>
        <v>-0.71604938271605001</v>
      </c>
      <c r="I2098" s="4">
        <f ca="1">[1]!thsiFinD("ths_bbiboll_stock",$A2098,$A$1,7,3,100,100,100)</f>
        <v>12.621145833332999</v>
      </c>
      <c r="J2098" s="4">
        <f ca="1">[1]!thsiFinD("ths_dptb_stock",$A2098,$A$1,7,104,100,100)</f>
        <v>0.42857142857142999</v>
      </c>
      <c r="K2098" s="4">
        <f ca="1">[1]!thsiFinD("ths_srmi_stock",$A2098,$A$1,7,100,100)</f>
        <v>-4.3002345582486001E-2</v>
      </c>
      <c r="L2098" s="4">
        <f ca="1">[1]!thsiFinD("ths_atr_stock",$A2098,$A$1,7,101,100,100)</f>
        <v>0.27285714285714002</v>
      </c>
      <c r="M2098" s="4">
        <f ca="1">[1]!thsiFinD("ths_vol_w_stock",$A2098,$A$1)/1000000</f>
        <v>13.737310000000001</v>
      </c>
      <c r="N2098" s="4">
        <f ca="1">[1]!thsiFinD("ths_turnover_ratio_w_stock",$A2098,$A$1)</f>
        <v>8.6414639448165005</v>
      </c>
      <c r="O2098" s="4">
        <f ca="1">[1]!thsiFinD("ths_relative_chg_ratio_w_stock",$A2098,$A$1,104,100)</f>
        <v>-2.2952057570025</v>
      </c>
      <c r="P2098" s="4"/>
    </row>
    <row r="2099" spans="1:16" x14ac:dyDescent="0.25">
      <c r="A2099" s="2" t="s">
        <v>4207</v>
      </c>
      <c r="B2099" s="2" t="s">
        <v>4208</v>
      </c>
      <c r="C2099" s="4">
        <f ca="1">[1]!thsiFinD("ths_vol_ratio_stock",$A2099,$A$1,7,100)</f>
        <v>2.6420527802236</v>
      </c>
      <c r="D2099" s="4">
        <f ca="1">[1]!thsiFinD("ths_cr_stock",$A2099,$A$1,7,100,100)</f>
        <v>216.75126903552999</v>
      </c>
      <c r="E2099" s="4">
        <f ca="1">[1]!thsiFinD("ths_mfi_stock",$A2099,$A$1,7,100,100)</f>
        <v>69.456991644826999</v>
      </c>
      <c r="F2099" s="4">
        <f ca="1">[1]!thsiFinD("ths_expma_stock",$A2099,$A$1,7,100,100)</f>
        <v>7.8644719051898999</v>
      </c>
      <c r="G2099" s="4">
        <f ca="1">[1]!thsiFinD("ths_rsi_stock",$A2099,$A$1,7,100,100)</f>
        <v>61.270165738857997</v>
      </c>
      <c r="H2099" s="4">
        <f ca="1">[1]!thsiFinD("ths_adtm_stock",$A2099,$A$1,7,3,100,100,100)</f>
        <v>0.90476190476189999</v>
      </c>
      <c r="I2099" s="4">
        <f ca="1">[1]!thsiFinD("ths_bbiboll_stock",$A2099,$A$1,7,3,100,100,100)</f>
        <v>7.7509375</v>
      </c>
      <c r="J2099" s="4">
        <f ca="1">[1]!thsiFinD("ths_dptb_stock",$A2099,$A$1,7,104,100,100)</f>
        <v>0.85714285714285998</v>
      </c>
      <c r="K2099" s="4">
        <f ca="1">[1]!thsiFinD("ths_srmi_stock",$A2099,$A$1,7,100,100)</f>
        <v>2.3899371069182E-2</v>
      </c>
      <c r="L2099" s="4">
        <f ca="1">[1]!thsiFinD("ths_atr_stock",$A2099,$A$1,7,101,100,100)</f>
        <v>0.30428571428571</v>
      </c>
      <c r="M2099" s="4">
        <f ca="1">[1]!thsiFinD("ths_vol_w_stock",$A2099,$A$1)/1000000</f>
        <v>21.750160000000001</v>
      </c>
      <c r="N2099" s="4">
        <f ca="1">[1]!thsiFinD("ths_turnover_ratio_w_stock",$A2099,$A$1)</f>
        <v>12.267329943627001</v>
      </c>
      <c r="O2099" s="4">
        <f ca="1">[1]!thsiFinD("ths_relative_chg_ratio_w_stock",$A2099,$A$1,104,100)</f>
        <v>2.4585821217853998</v>
      </c>
      <c r="P2099" s="4"/>
    </row>
    <row r="2100" spans="1:16" x14ac:dyDescent="0.25">
      <c r="A2100" s="2" t="s">
        <v>4209</v>
      </c>
      <c r="B2100" s="2" t="s">
        <v>4210</v>
      </c>
      <c r="C2100" s="4">
        <f ca="1">[1]!thsiFinD("ths_vol_ratio_stock",$A2100,$A$1,7,100)</f>
        <v>0.98861776705705995</v>
      </c>
      <c r="D2100" s="4">
        <f ca="1">[1]!thsiFinD("ths_cr_stock",$A2100,$A$1,7,100,100)</f>
        <v>49.404761904761997</v>
      </c>
      <c r="E2100" s="4">
        <f ca="1">[1]!thsiFinD("ths_mfi_stock",$A2100,$A$1,7,100,100)</f>
        <v>17.122398291252999</v>
      </c>
      <c r="F2100" s="4">
        <f ca="1">[1]!thsiFinD("ths_expma_stock",$A2100,$A$1,7,100,100)</f>
        <v>29.499743159386998</v>
      </c>
      <c r="G2100" s="4">
        <f ca="1">[1]!thsiFinD("ths_rsi_stock",$A2100,$A$1,7,100,100)</f>
        <v>30.719814599595999</v>
      </c>
      <c r="H2100" s="4">
        <f ca="1">[1]!thsiFinD("ths_adtm_stock",$A2100,$A$1,7,3,100,100,100)</f>
        <v>6.2499999999999001E-2</v>
      </c>
      <c r="I2100" s="4">
        <f ca="1">[1]!thsiFinD("ths_bbiboll_stock",$A2100,$A$1,7,3,100,100,100)</f>
        <v>29.608437500000001</v>
      </c>
      <c r="J2100" s="4">
        <f ca="1">[1]!thsiFinD("ths_dptb_stock",$A2100,$A$1,7,104,100,100)</f>
        <v>0.85714285714285998</v>
      </c>
      <c r="K2100" s="4">
        <f ca="1">[1]!thsiFinD("ths_srmi_stock",$A2100,$A$1,7,100,100)</f>
        <v>-7.2763028515240996E-2</v>
      </c>
      <c r="L2100" s="4">
        <f ca="1">[1]!thsiFinD("ths_atr_stock",$A2100,$A$1,7,101,100,100)</f>
        <v>1.0814285714286</v>
      </c>
      <c r="M2100" s="4">
        <f ca="1">[1]!thsiFinD("ths_vol_w_stock",$A2100,$A$1)/1000000</f>
        <v>33.769277000000002</v>
      </c>
      <c r="N2100" s="4">
        <f ca="1">[1]!thsiFinD("ths_turnover_ratio_w_stock",$A2100,$A$1)</f>
        <v>7.5298535876586996</v>
      </c>
      <c r="O2100" s="4">
        <f ca="1">[1]!thsiFinD("ths_relative_chg_ratio_w_stock",$A2100,$A$1,104,100)</f>
        <v>-4.8915967468083998</v>
      </c>
      <c r="P2100" s="4"/>
    </row>
    <row r="2101" spans="1:16" x14ac:dyDescent="0.25">
      <c r="A2101" s="2" t="s">
        <v>4211</v>
      </c>
      <c r="B2101" s="2" t="s">
        <v>4212</v>
      </c>
      <c r="C2101" s="4">
        <f ca="1">[1]!thsiFinD("ths_vol_ratio_stock",$A2101,$A$1,7,100)</f>
        <v>0.61272078192644996</v>
      </c>
      <c r="D2101" s="4">
        <f ca="1">[1]!thsiFinD("ths_cr_stock",$A2101,$A$1,7,100,100)</f>
        <v>35.555555555555998</v>
      </c>
      <c r="E2101" s="4">
        <f ca="1">[1]!thsiFinD("ths_mfi_stock",$A2101,$A$1,7,100,100)</f>
        <v>8.9601242509579997</v>
      </c>
      <c r="F2101" s="4">
        <f ca="1">[1]!thsiFinD("ths_expma_stock",$A2101,$A$1,7,100,100)</f>
        <v>37.216726893901999</v>
      </c>
      <c r="G2101" s="4">
        <f ca="1">[1]!thsiFinD("ths_rsi_stock",$A2101,$A$1,7,100,100)</f>
        <v>38.522715099579003</v>
      </c>
      <c r="H2101" s="4">
        <f ca="1">[1]!thsiFinD("ths_adtm_stock",$A2101,$A$1,7,3,100,100,100)</f>
        <v>-0.89253731343284004</v>
      </c>
      <c r="I2101" s="4">
        <f ca="1">[1]!thsiFinD("ths_bbiboll_stock",$A2101,$A$1,7,3,100,100,100)</f>
        <v>37.166249999999998</v>
      </c>
      <c r="J2101" s="4">
        <f ca="1">[1]!thsiFinD("ths_dptb_stock",$A2101,$A$1,7,104,100,100)</f>
        <v>0.57142857142856995</v>
      </c>
      <c r="K2101" s="4">
        <f ca="1">[1]!thsiFinD("ths_srmi_stock",$A2101,$A$1,7,100,100)</f>
        <v>-5.5512321660182003E-2</v>
      </c>
      <c r="L2101" s="4">
        <f ca="1">[1]!thsiFinD("ths_atr_stock",$A2101,$A$1,7,101,100,100)</f>
        <v>1.0457142857143</v>
      </c>
      <c r="M2101" s="4">
        <f ca="1">[1]!thsiFinD("ths_vol_w_stock",$A2101,$A$1)/1000000</f>
        <v>25.920897</v>
      </c>
      <c r="N2101" s="4">
        <f ca="1">[1]!thsiFinD("ths_turnover_ratio_w_stock",$A2101,$A$1)</f>
        <v>3.5851773961773001</v>
      </c>
      <c r="O2101" s="4">
        <f ca="1">[1]!thsiFinD("ths_relative_chg_ratio_w_stock",$A2101,$A$1,104,100)</f>
        <v>-1.4443181046442</v>
      </c>
      <c r="P2101" s="4"/>
    </row>
    <row r="2102" spans="1:16" x14ac:dyDescent="0.25">
      <c r="A2102" s="2" t="s">
        <v>4213</v>
      </c>
      <c r="B2102" s="2" t="s">
        <v>4214</v>
      </c>
      <c r="C2102" s="4">
        <f ca="1">[1]!thsiFinD("ths_vol_ratio_stock",$A2102,$A$1,7,100)</f>
        <v>1.3200042554411999</v>
      </c>
      <c r="D2102" s="4">
        <f ca="1">[1]!thsiFinD("ths_cr_stock",$A2102,$A$1,7,100,100)</f>
        <v>153.07017543859999</v>
      </c>
      <c r="E2102" s="4">
        <f ca="1">[1]!thsiFinD("ths_mfi_stock",$A2102,$A$1,7,100,100)</f>
        <v>67.135291824991</v>
      </c>
      <c r="F2102" s="4">
        <f ca="1">[1]!thsiFinD("ths_expma_stock",$A2102,$A$1,7,100,100)</f>
        <v>19.726803988099</v>
      </c>
      <c r="G2102" s="4">
        <f ca="1">[1]!thsiFinD("ths_rsi_stock",$A2102,$A$1,7,100,100)</f>
        <v>44.916079853623003</v>
      </c>
      <c r="H2102" s="4">
        <f ca="1">[1]!thsiFinD("ths_adtm_stock",$A2102,$A$1,7,3,100,100,100)</f>
        <v>0.87203791469195002</v>
      </c>
      <c r="I2102" s="4">
        <f ca="1">[1]!thsiFinD("ths_bbiboll_stock",$A2102,$A$1,7,3,100,100,100)</f>
        <v>19.709687500000001</v>
      </c>
      <c r="J2102" s="4">
        <f ca="1">[1]!thsiFinD("ths_dptb_stock",$A2102,$A$1,7,104,100,100)</f>
        <v>0.42857142857142999</v>
      </c>
      <c r="K2102" s="4">
        <f ca="1">[1]!thsiFinD("ths_srmi_stock",$A2102,$A$1,7,100,100)</f>
        <v>3.1606217616580001E-2</v>
      </c>
      <c r="L2102" s="4">
        <f ca="1">[1]!thsiFinD("ths_atr_stock",$A2102,$A$1,7,101,100,100)</f>
        <v>0.85285714285713998</v>
      </c>
      <c r="M2102" s="4">
        <f ca="1">[1]!thsiFinD("ths_vol_w_stock",$A2102,$A$1)/1000000</f>
        <v>59.715501000000003</v>
      </c>
      <c r="N2102" s="4">
        <f ca="1">[1]!thsiFinD("ths_turnover_ratio_w_stock",$A2102,$A$1)</f>
        <v>30.102645454647</v>
      </c>
      <c r="O2102" s="4">
        <f ca="1">[1]!thsiFinD("ths_relative_chg_ratio_w_stock",$A2102,$A$1,104,100)</f>
        <v>-0.29754516013851001</v>
      </c>
      <c r="P2102" s="4"/>
    </row>
    <row r="2103" spans="1:16" x14ac:dyDescent="0.25">
      <c r="A2103" s="2" t="s">
        <v>4215</v>
      </c>
      <c r="B2103" s="2" t="s">
        <v>4216</v>
      </c>
      <c r="C2103" s="4">
        <f ca="1">[1]!thsiFinD("ths_vol_ratio_stock",$A2103,$A$1,7,100)</f>
        <v>0</v>
      </c>
      <c r="D2103" s="4">
        <f ca="1">[1]!thsiFinD("ths_cr_stock",$A2103,$A$1,7,100,100)</f>
        <v>16.25</v>
      </c>
      <c r="E2103" s="4">
        <f ca="1">[1]!thsiFinD("ths_mfi_stock",$A2103,$A$1,7,100,100)</f>
        <v>41.571046380643999</v>
      </c>
      <c r="F2103" s="4">
        <f ca="1">[1]!thsiFinD("ths_expma_stock",$A2103,$A$1,7,100,100)</f>
        <v>14.262735826163</v>
      </c>
      <c r="G2103" s="4">
        <f ca="1">[1]!thsiFinD("ths_rsi_stock",$A2103,$A$1,7,100,100)</f>
        <v>17.804719957728</v>
      </c>
      <c r="H2103" s="4">
        <f ca="1">[1]!thsiFinD("ths_adtm_stock",$A2103,$A$1,7,3,100,100,100)</f>
        <v>0.89523809523810005</v>
      </c>
      <c r="I2103" s="4">
        <f ca="1">[1]!thsiFinD("ths_bbiboll_stock",$A2103,$A$1,7,3,100,100,100)</f>
        <v>14.835833333332999</v>
      </c>
      <c r="J2103" s="4">
        <f ca="1">[1]!thsiFinD("ths_dptb_stock",$A2103,$A$1,7,104,100,100)</f>
        <v>0.42857142857142999</v>
      </c>
      <c r="K2103" s="4">
        <f ca="1">[1]!thsiFinD("ths_srmi_stock",$A2103,$A$1,7,100,100)</f>
        <v>-0.14886285320469</v>
      </c>
      <c r="L2103" s="4">
        <f ca="1">[1]!thsiFinD("ths_atr_stock",$A2103,$A$1,7,101,100,100)</f>
        <v>0.88</v>
      </c>
      <c r="M2103" s="4">
        <f ca="1">[1]!thsiFinD("ths_vol_w_stock",$A2103,$A$1)/1000000</f>
        <v>0</v>
      </c>
      <c r="N2103" s="4">
        <f ca="1">[1]!thsiFinD("ths_turnover_ratio_w_stock",$A2103,$A$1)</f>
        <v>0</v>
      </c>
      <c r="O2103" s="4">
        <f ca="1">[1]!thsiFinD("ths_relative_chg_ratio_w_stock",$A2103,$A$1,104,100)</f>
        <v>2.0797942429976</v>
      </c>
      <c r="P2103" s="4"/>
    </row>
    <row r="2104" spans="1:16" x14ac:dyDescent="0.25">
      <c r="A2104" s="2" t="s">
        <v>4217</v>
      </c>
      <c r="B2104" s="2" t="s">
        <v>4218</v>
      </c>
      <c r="C2104" s="4">
        <f ca="1">[1]!thsiFinD("ths_vol_ratio_stock",$A2104,$A$1,7,100)</f>
        <v>0.77343457219761003</v>
      </c>
      <c r="D2104" s="4">
        <f ca="1">[1]!thsiFinD("ths_cr_stock",$A2104,$A$1,7,100,100)</f>
        <v>39.703903095558999</v>
      </c>
      <c r="E2104" s="4">
        <f ca="1">[1]!thsiFinD("ths_mfi_stock",$A2104,$A$1,7,100,100)</f>
        <v>40.433450269910999</v>
      </c>
      <c r="F2104" s="4">
        <f ca="1">[1]!thsiFinD("ths_expma_stock",$A2104,$A$1,7,100,100)</f>
        <v>22.452298880272</v>
      </c>
      <c r="G2104" s="4">
        <f ca="1">[1]!thsiFinD("ths_rsi_stock",$A2104,$A$1,7,100,100)</f>
        <v>31.624956202467999</v>
      </c>
      <c r="H2104" s="4">
        <f ca="1">[1]!thsiFinD("ths_adtm_stock",$A2104,$A$1,7,3,100,100,100)</f>
        <v>-0.63576158940396998</v>
      </c>
      <c r="I2104" s="4">
        <f ca="1">[1]!thsiFinD("ths_bbiboll_stock",$A2104,$A$1,7,3,100,100,100)</f>
        <v>22.485833333333002</v>
      </c>
      <c r="J2104" s="4">
        <f ca="1">[1]!thsiFinD("ths_dptb_stock",$A2104,$A$1,7,104,100,100)</f>
        <v>0.71428571428570997</v>
      </c>
      <c r="K2104" s="4">
        <f ca="1">[1]!thsiFinD("ths_srmi_stock",$A2104,$A$1,7,100,100)</f>
        <v>-3.9612676056338003E-2</v>
      </c>
      <c r="L2104" s="4">
        <f ca="1">[1]!thsiFinD("ths_atr_stock",$A2104,$A$1,7,101,100,100)</f>
        <v>0.52</v>
      </c>
      <c r="M2104" s="4">
        <f ca="1">[1]!thsiFinD("ths_vol_w_stock",$A2104,$A$1)/1000000</f>
        <v>6.697533</v>
      </c>
      <c r="N2104" s="4">
        <f ca="1">[1]!thsiFinD("ths_turnover_ratio_w_stock",$A2104,$A$1)</f>
        <v>5.6156426121532004</v>
      </c>
      <c r="O2104" s="4">
        <f ca="1">[1]!thsiFinD("ths_relative_chg_ratio_w_stock",$A2104,$A$1,104,100)</f>
        <v>-3.3794778540562</v>
      </c>
      <c r="P2104" s="4"/>
    </row>
    <row r="2105" spans="1:16" x14ac:dyDescent="0.25">
      <c r="A2105" s="2" t="s">
        <v>4219</v>
      </c>
      <c r="B2105" s="2" t="s">
        <v>4220</v>
      </c>
      <c r="C2105" s="4">
        <f ca="1">[1]!thsiFinD("ths_vol_ratio_stock",$A2105,$A$1,7,100)</f>
        <v>1.1298438506052999</v>
      </c>
      <c r="D2105" s="4">
        <f ca="1">[1]!thsiFinD("ths_cr_stock",$A2105,$A$1,7,100,100)</f>
        <v>149.76415094340001</v>
      </c>
      <c r="E2105" s="4">
        <f ca="1">[1]!thsiFinD("ths_mfi_stock",$A2105,$A$1,7,100,100)</f>
        <v>65.171081312279995</v>
      </c>
      <c r="F2105" s="4">
        <f ca="1">[1]!thsiFinD("ths_expma_stock",$A2105,$A$1,7,100,100)</f>
        <v>10.393180805786001</v>
      </c>
      <c r="G2105" s="4">
        <f ca="1">[1]!thsiFinD("ths_rsi_stock",$A2105,$A$1,7,100,100)</f>
        <v>49.526851565572997</v>
      </c>
      <c r="H2105" s="4">
        <f ca="1">[1]!thsiFinD("ths_adtm_stock",$A2105,$A$1,7,3,100,100,100)</f>
        <v>0.75274725274724996</v>
      </c>
      <c r="I2105" s="4">
        <f ca="1">[1]!thsiFinD("ths_bbiboll_stock",$A2105,$A$1,7,3,100,100,100)</f>
        <v>10.308645833332999</v>
      </c>
      <c r="J2105" s="4">
        <f ca="1">[1]!thsiFinD("ths_dptb_stock",$A2105,$A$1,7,104,100,100)</f>
        <v>0.71428571428570997</v>
      </c>
      <c r="K2105" s="4">
        <f ca="1">[1]!thsiFinD("ths_srmi_stock",$A2105,$A$1,7,100,100)</f>
        <v>4.8971596474044997E-2</v>
      </c>
      <c r="L2105" s="4">
        <f ca="1">[1]!thsiFinD("ths_atr_stock",$A2105,$A$1,7,101,100,100)</f>
        <v>0.58285714285713996</v>
      </c>
      <c r="M2105" s="4">
        <f ca="1">[1]!thsiFinD("ths_vol_w_stock",$A2105,$A$1)/1000000</f>
        <v>64.030816999999999</v>
      </c>
      <c r="N2105" s="4">
        <f ca="1">[1]!thsiFinD("ths_turnover_ratio_w_stock",$A2105,$A$1)</f>
        <v>28.945642368480001</v>
      </c>
      <c r="O2105" s="4">
        <f ca="1">[1]!thsiFinD("ths_relative_chg_ratio_w_stock",$A2105,$A$1,104,100)</f>
        <v>3.9760018278279001</v>
      </c>
      <c r="P2105" s="4"/>
    </row>
    <row r="2106" spans="1:16" x14ac:dyDescent="0.25">
      <c r="A2106" s="2" t="s">
        <v>4221</v>
      </c>
      <c r="B2106" s="2" t="s">
        <v>4222</v>
      </c>
      <c r="C2106" s="4">
        <f ca="1">[1]!thsiFinD("ths_vol_ratio_stock",$A2106,$A$1,7,100)</f>
        <v>0.96026441798472995</v>
      </c>
      <c r="D2106" s="4">
        <f ca="1">[1]!thsiFinD("ths_cr_stock",$A2106,$A$1,7,100,100)</f>
        <v>76.320939334637004</v>
      </c>
      <c r="E2106" s="4">
        <f ca="1">[1]!thsiFinD("ths_mfi_stock",$A2106,$A$1,7,100,100)</f>
        <v>45.221620307843999</v>
      </c>
      <c r="F2106" s="4">
        <f ca="1">[1]!thsiFinD("ths_expma_stock",$A2106,$A$1,7,100,100)</f>
        <v>40.816949389446997</v>
      </c>
      <c r="G2106" s="4">
        <f ca="1">[1]!thsiFinD("ths_rsi_stock",$A2106,$A$1,7,100,100)</f>
        <v>45.136980281296999</v>
      </c>
      <c r="H2106" s="4">
        <f ca="1">[1]!thsiFinD("ths_adtm_stock",$A2106,$A$1,7,3,100,100,100)</f>
        <v>0.50847457627118997</v>
      </c>
      <c r="I2106" s="4">
        <f ca="1">[1]!thsiFinD("ths_bbiboll_stock",$A2106,$A$1,7,3,100,100,100)</f>
        <v>40.738229166666997</v>
      </c>
      <c r="J2106" s="4">
        <f ca="1">[1]!thsiFinD("ths_dptb_stock",$A2106,$A$1,7,104,100,100)</f>
        <v>0.28571428571428997</v>
      </c>
      <c r="K2106" s="4">
        <f ca="1">[1]!thsiFinD("ths_srmi_stock",$A2106,$A$1,7,100,100)</f>
        <v>-2.4536925667549E-2</v>
      </c>
      <c r="L2106" s="4">
        <f ca="1">[1]!thsiFinD("ths_atr_stock",$A2106,$A$1,7,101,100,100)</f>
        <v>1.2871428571429</v>
      </c>
      <c r="M2106" s="4">
        <f ca="1">[1]!thsiFinD("ths_vol_w_stock",$A2106,$A$1)/1000000</f>
        <v>12.178436</v>
      </c>
      <c r="N2106" s="4">
        <f ca="1">[1]!thsiFinD("ths_turnover_ratio_w_stock",$A2106,$A$1)</f>
        <v>2.8144411528946001</v>
      </c>
      <c r="O2106" s="4">
        <f ca="1">[1]!thsiFinD("ths_relative_chg_ratio_w_stock",$A2106,$A$1,104,100)</f>
        <v>-1.3265897493798</v>
      </c>
      <c r="P2106" s="4"/>
    </row>
    <row r="2107" spans="1:16" x14ac:dyDescent="0.25">
      <c r="A2107" s="2" t="s">
        <v>4223</v>
      </c>
      <c r="B2107" s="2" t="s">
        <v>4224</v>
      </c>
      <c r="C2107" s="4">
        <f ca="1">[1]!thsiFinD("ths_vol_ratio_stock",$A2107,$A$1,7,100)</f>
        <v>1.0016503371770999</v>
      </c>
      <c r="D2107" s="4">
        <f ca="1">[1]!thsiFinD("ths_cr_stock",$A2107,$A$1,7,100,100)</f>
        <v>46.314496314495997</v>
      </c>
      <c r="E2107" s="4">
        <f ca="1">[1]!thsiFinD("ths_mfi_stock",$A2107,$A$1,7,100,100)</f>
        <v>49.418484094863999</v>
      </c>
      <c r="F2107" s="4">
        <f ca="1">[1]!thsiFinD("ths_expma_stock",$A2107,$A$1,7,100,100)</f>
        <v>18.422135908897001</v>
      </c>
      <c r="G2107" s="4">
        <f ca="1">[1]!thsiFinD("ths_rsi_stock",$A2107,$A$1,7,100,100)</f>
        <v>28.99152570279</v>
      </c>
      <c r="H2107" s="4">
        <f ca="1">[1]!thsiFinD("ths_adtm_stock",$A2107,$A$1,7,3,100,100,100)</f>
        <v>0.33333333333332998</v>
      </c>
      <c r="I2107" s="4">
        <f ca="1">[1]!thsiFinD("ths_bbiboll_stock",$A2107,$A$1,7,3,100,100,100)</f>
        <v>18.490937500000001</v>
      </c>
      <c r="J2107" s="4">
        <f ca="1">[1]!thsiFinD("ths_dptb_stock",$A2107,$A$1,7,104,100,100)</f>
        <v>1</v>
      </c>
      <c r="K2107" s="4">
        <f ca="1">[1]!thsiFinD("ths_srmi_stock",$A2107,$A$1,7,100,100)</f>
        <v>-5.3763440860214999E-2</v>
      </c>
      <c r="L2107" s="4">
        <f ca="1">[1]!thsiFinD("ths_atr_stock",$A2107,$A$1,7,101,100,100)</f>
        <v>0.57285714285713996</v>
      </c>
      <c r="M2107" s="4">
        <f ca="1">[1]!thsiFinD("ths_vol_w_stock",$A2107,$A$1)/1000000</f>
        <v>59.868712000000002</v>
      </c>
      <c r="N2107" s="4">
        <f ca="1">[1]!thsiFinD("ths_turnover_ratio_w_stock",$A2107,$A$1)</f>
        <v>13.881368667010999</v>
      </c>
      <c r="O2107" s="4">
        <f ca="1">[1]!thsiFinD("ths_relative_chg_ratio_w_stock",$A2107,$A$1,104,100)</f>
        <v>-5.7736088983637002</v>
      </c>
      <c r="P2107" s="4"/>
    </row>
    <row r="2108" spans="1:16" x14ac:dyDescent="0.25">
      <c r="A2108" s="2" t="s">
        <v>4225</v>
      </c>
      <c r="B2108" s="2" t="s">
        <v>4226</v>
      </c>
      <c r="C2108" s="4">
        <f ca="1">[1]!thsiFinD("ths_vol_ratio_stock",$A2108,$A$1,7,100)</f>
        <v>0.70203106248283997</v>
      </c>
      <c r="D2108" s="4">
        <f ca="1">[1]!thsiFinD("ths_cr_stock",$A2108,$A$1,7,100,100)</f>
        <v>98.333333333333997</v>
      </c>
      <c r="E2108" s="4">
        <f ca="1">[1]!thsiFinD("ths_mfi_stock",$A2108,$A$1,7,100,100)</f>
        <v>51.126227108287999</v>
      </c>
      <c r="F2108" s="4">
        <f ca="1">[1]!thsiFinD("ths_expma_stock",$A2108,$A$1,7,100,100)</f>
        <v>8.8086606245311003</v>
      </c>
      <c r="G2108" s="4">
        <f ca="1">[1]!thsiFinD("ths_rsi_stock",$A2108,$A$1,7,100,100)</f>
        <v>41.850935419335002</v>
      </c>
      <c r="H2108" s="4">
        <f ca="1">[1]!thsiFinD("ths_adtm_stock",$A2108,$A$1,7,3,100,100,100)</f>
        <v>0.25242718446602003</v>
      </c>
      <c r="I2108" s="4">
        <f ca="1">[1]!thsiFinD("ths_bbiboll_stock",$A2108,$A$1,7,3,100,100,100)</f>
        <v>8.7833333333332995</v>
      </c>
      <c r="J2108" s="4">
        <f ca="1">[1]!thsiFinD("ths_dptb_stock",$A2108,$A$1,7,104,100,100)</f>
        <v>0.71428571428570997</v>
      </c>
      <c r="K2108" s="4">
        <f ca="1">[1]!thsiFinD("ths_srmi_stock",$A2108,$A$1,7,100,100)</f>
        <v>-2.5000000000000001E-2</v>
      </c>
      <c r="L2108" s="4">
        <f ca="1">[1]!thsiFinD("ths_atr_stock",$A2108,$A$1,7,101,100,100)</f>
        <v>0.34</v>
      </c>
      <c r="M2108" s="4">
        <f ca="1">[1]!thsiFinD("ths_vol_w_stock",$A2108,$A$1)/1000000</f>
        <v>14.932587</v>
      </c>
      <c r="N2108" s="4">
        <f ca="1">[1]!thsiFinD("ths_turnover_ratio_w_stock",$A2108,$A$1)</f>
        <v>12.417061249594999</v>
      </c>
      <c r="O2108" s="4">
        <f ca="1">[1]!thsiFinD("ths_relative_chg_ratio_w_stock",$A2108,$A$1,104,100)</f>
        <v>-4.659336191785</v>
      </c>
      <c r="P2108" s="4"/>
    </row>
    <row r="2109" spans="1:16" x14ac:dyDescent="0.25">
      <c r="A2109" s="2" t="s">
        <v>4227</v>
      </c>
      <c r="B2109" s="2" t="s">
        <v>4228</v>
      </c>
      <c r="C2109" s="4">
        <f ca="1">[1]!thsiFinD("ths_vol_ratio_stock",$A2109,$A$1,7,100)</f>
        <v>1.4272545403925001</v>
      </c>
      <c r="D2109" s="4">
        <f ca="1">[1]!thsiFinD("ths_cr_stock",$A2109,$A$1,7,100,100)</f>
        <v>68</v>
      </c>
      <c r="E2109" s="4">
        <f ca="1">[1]!thsiFinD("ths_mfi_stock",$A2109,$A$1,7,100,100)</f>
        <v>42.757873974093997</v>
      </c>
      <c r="F2109" s="4">
        <f ca="1">[1]!thsiFinD("ths_expma_stock",$A2109,$A$1,7,100,100)</f>
        <v>10.402019297937001</v>
      </c>
      <c r="G2109" s="4">
        <f ca="1">[1]!thsiFinD("ths_rsi_stock",$A2109,$A$1,7,100,100)</f>
        <v>44.338097647787002</v>
      </c>
      <c r="H2109" s="4">
        <f ca="1">[1]!thsiFinD("ths_adtm_stock",$A2109,$A$1,7,3,100,100,100)</f>
        <v>-0.79761904761905</v>
      </c>
      <c r="I2109" s="4">
        <f ca="1">[1]!thsiFinD("ths_bbiboll_stock",$A2109,$A$1,7,3,100,100,100)</f>
        <v>10.412083333332999</v>
      </c>
      <c r="J2109" s="4">
        <f ca="1">[1]!thsiFinD("ths_dptb_stock",$A2109,$A$1,7,104,100,100)</f>
        <v>0.14285714285713999</v>
      </c>
      <c r="K2109" s="4">
        <f ca="1">[1]!thsiFinD("ths_srmi_stock",$A2109,$A$1,7,100,100)</f>
        <v>-3.9925719591457999E-2</v>
      </c>
      <c r="L2109" s="4">
        <f ca="1">[1]!thsiFinD("ths_atr_stock",$A2109,$A$1,7,101,100,100)</f>
        <v>0.34285714285713997</v>
      </c>
      <c r="M2109" s="4">
        <f ca="1">[1]!thsiFinD("ths_vol_w_stock",$A2109,$A$1)/1000000</f>
        <v>19.995902999999998</v>
      </c>
      <c r="N2109" s="4">
        <f ca="1">[1]!thsiFinD("ths_turnover_ratio_w_stock",$A2109,$A$1)</f>
        <v>5.4867254665427003</v>
      </c>
      <c r="O2109" s="4">
        <f ca="1">[1]!thsiFinD("ths_relative_chg_ratio_w_stock",$A2109,$A$1,104,100)</f>
        <v>2.9578430234853998</v>
      </c>
      <c r="P2109" s="4"/>
    </row>
    <row r="2110" spans="1:16" x14ac:dyDescent="0.25">
      <c r="A2110" s="2" t="s">
        <v>4229</v>
      </c>
      <c r="B2110" s="2" t="s">
        <v>4230</v>
      </c>
      <c r="C2110" s="4">
        <f ca="1">[1]!thsiFinD("ths_vol_ratio_stock",$A2110,$A$1,7,100)</f>
        <v>1.2033719065160999</v>
      </c>
      <c r="D2110" s="4">
        <f ca="1">[1]!thsiFinD("ths_cr_stock",$A2110,$A$1,7,100,100)</f>
        <v>98.826979472139996</v>
      </c>
      <c r="E2110" s="4">
        <f ca="1">[1]!thsiFinD("ths_mfi_stock",$A2110,$A$1,7,100,100)</f>
        <v>73.682911895158</v>
      </c>
      <c r="F2110" s="4">
        <f ca="1">[1]!thsiFinD("ths_expma_stock",$A2110,$A$1,7,100,100)</f>
        <v>7.4000635608263998</v>
      </c>
      <c r="G2110" s="4">
        <f ca="1">[1]!thsiFinD("ths_rsi_stock",$A2110,$A$1,7,100,100)</f>
        <v>35.376393577541002</v>
      </c>
      <c r="H2110" s="4">
        <f ca="1">[1]!thsiFinD("ths_adtm_stock",$A2110,$A$1,7,3,100,100,100)</f>
        <v>0.40776699029126001</v>
      </c>
      <c r="I2110" s="4">
        <f ca="1">[1]!thsiFinD("ths_bbiboll_stock",$A2110,$A$1,7,3,100,100,100)</f>
        <v>7.4283333333332999</v>
      </c>
      <c r="J2110" s="4">
        <f ca="1">[1]!thsiFinD("ths_dptb_stock",$A2110,$A$1,7,104,100,100)</f>
        <v>0.85714285714285998</v>
      </c>
      <c r="K2110" s="4">
        <f ca="1">[1]!thsiFinD("ths_srmi_stock",$A2110,$A$1,7,100,100)</f>
        <v>-3.1506849315068003E-2</v>
      </c>
      <c r="L2110" s="4">
        <f ca="1">[1]!thsiFinD("ths_atr_stock",$A2110,$A$1,7,101,100,100)</f>
        <v>0.34142857142857003</v>
      </c>
      <c r="M2110" s="4">
        <f ca="1">[1]!thsiFinD("ths_vol_w_stock",$A2110,$A$1)/1000000</f>
        <v>66.313674000000006</v>
      </c>
      <c r="N2110" s="4">
        <f ca="1">[1]!thsiFinD("ths_turnover_ratio_w_stock",$A2110,$A$1)</f>
        <v>28.314484030955999</v>
      </c>
      <c r="O2110" s="4">
        <f ca="1">[1]!thsiFinD("ths_relative_chg_ratio_w_stock",$A2110,$A$1,104,100)</f>
        <v>-5.5019051034077</v>
      </c>
      <c r="P2110" s="4"/>
    </row>
    <row r="2111" spans="1:16" x14ac:dyDescent="0.25">
      <c r="A2111" s="2" t="s">
        <v>4231</v>
      </c>
      <c r="B2111" s="2" t="s">
        <v>4232</v>
      </c>
      <c r="C2111" s="4">
        <f ca="1">[1]!thsiFinD("ths_vol_ratio_stock",$A2111,$A$1,7,100)</f>
        <v>1.3232534704622001</v>
      </c>
      <c r="D2111" s="4">
        <f ca="1">[1]!thsiFinD("ths_cr_stock",$A2111,$A$1,7,100,100)</f>
        <v>68.685121107265999</v>
      </c>
      <c r="E2111" s="4">
        <f ca="1">[1]!thsiFinD("ths_mfi_stock",$A2111,$A$1,7,100,100)</f>
        <v>54.059604418808</v>
      </c>
      <c r="F2111" s="4">
        <f ca="1">[1]!thsiFinD("ths_expma_stock",$A2111,$A$1,7,100,100)</f>
        <v>16.853167061705999</v>
      </c>
      <c r="G2111" s="4">
        <f ca="1">[1]!thsiFinD("ths_rsi_stock",$A2111,$A$1,7,100,100)</f>
        <v>34.830663549482999</v>
      </c>
      <c r="H2111" s="4">
        <f ca="1">[1]!thsiFinD("ths_adtm_stock",$A2111,$A$1,7,3,100,100,100)</f>
        <v>0.40833333333333</v>
      </c>
      <c r="I2111" s="4">
        <f ca="1">[1]!thsiFinD("ths_bbiboll_stock",$A2111,$A$1,7,3,100,100,100)</f>
        <v>16.850416666667002</v>
      </c>
      <c r="J2111" s="4">
        <f ca="1">[1]!thsiFinD("ths_dptb_stock",$A2111,$A$1,7,104,100,100)</f>
        <v>0.85714285714285998</v>
      </c>
      <c r="K2111" s="4">
        <f ca="1">[1]!thsiFinD("ths_srmi_stock",$A2111,$A$1,7,100,100)</f>
        <v>-2.6300059772863E-2</v>
      </c>
      <c r="L2111" s="4">
        <f ca="1">[1]!thsiFinD("ths_atr_stock",$A2111,$A$1,7,101,100,100)</f>
        <v>0.47428571428570998</v>
      </c>
      <c r="M2111" s="4">
        <f ca="1">[1]!thsiFinD("ths_vol_w_stock",$A2111,$A$1)/1000000</f>
        <v>95.356453000000002</v>
      </c>
      <c r="N2111" s="4">
        <f ca="1">[1]!thsiFinD("ths_turnover_ratio_w_stock",$A2111,$A$1)</f>
        <v>17.960025617117001</v>
      </c>
      <c r="O2111" s="4">
        <f ca="1">[1]!thsiFinD("ths_relative_chg_ratio_w_stock",$A2111,$A$1,104,100)</f>
        <v>-2.1530099898067001</v>
      </c>
      <c r="P2111" s="4"/>
    </row>
    <row r="2112" spans="1:16" x14ac:dyDescent="0.25">
      <c r="A2112" s="2" t="s">
        <v>4233</v>
      </c>
      <c r="B2112" s="2" t="s">
        <v>4234</v>
      </c>
      <c r="C2112" s="4">
        <f ca="1">[1]!thsiFinD("ths_vol_ratio_stock",$A2112,$A$1,7,100)</f>
        <v>0.76272549696518999</v>
      </c>
      <c r="D2112" s="4">
        <f ca="1">[1]!thsiFinD("ths_cr_stock",$A2112,$A$1,7,100,100)</f>
        <v>32.227488151659003</v>
      </c>
      <c r="E2112" s="4">
        <f ca="1">[1]!thsiFinD("ths_mfi_stock",$A2112,$A$1,7,100,100)</f>
        <v>29.817683049962</v>
      </c>
      <c r="F2112" s="4">
        <f ca="1">[1]!thsiFinD("ths_expma_stock",$A2112,$A$1,7,100,100)</f>
        <v>5.9687997764288996</v>
      </c>
      <c r="G2112" s="4">
        <f ca="1">[1]!thsiFinD("ths_rsi_stock",$A2112,$A$1,7,100,100)</f>
        <v>20.988067659136998</v>
      </c>
      <c r="H2112" s="4">
        <f ca="1">[1]!thsiFinD("ths_adtm_stock",$A2112,$A$1,7,3,100,100,100)</f>
        <v>-0.62068965517241004</v>
      </c>
      <c r="I2112" s="4">
        <f ca="1">[1]!thsiFinD("ths_bbiboll_stock",$A2112,$A$1,7,3,100,100,100)</f>
        <v>6.0401041666667004</v>
      </c>
      <c r="J2112" s="4">
        <f ca="1">[1]!thsiFinD("ths_dptb_stock",$A2112,$A$1,7,104,100,100)</f>
        <v>0.57142857142856995</v>
      </c>
      <c r="K2112" s="4">
        <f ca="1">[1]!thsiFinD("ths_srmi_stock",$A2112,$A$1,7,100,100)</f>
        <v>-4.9423393739704002E-2</v>
      </c>
      <c r="L2112" s="4">
        <f ca="1">[1]!thsiFinD("ths_atr_stock",$A2112,$A$1,7,101,100,100)</f>
        <v>0.13714285714286001</v>
      </c>
      <c r="M2112" s="4">
        <f ca="1">[1]!thsiFinD("ths_vol_w_stock",$A2112,$A$1)/1000000</f>
        <v>29.864571999999999</v>
      </c>
      <c r="N2112" s="4">
        <f ca="1">[1]!thsiFinD("ths_turnover_ratio_w_stock",$A2112,$A$1)</f>
        <v>4.7018651176831003</v>
      </c>
      <c r="O2112" s="4">
        <f ca="1">[1]!thsiFinD("ths_relative_chg_ratio_w_stock",$A2112,$A$1,104,100)</f>
        <v>-3.7929626901183</v>
      </c>
      <c r="P2112" s="4"/>
    </row>
    <row r="2113" spans="1:16" x14ac:dyDescent="0.25">
      <c r="A2113" s="2" t="s">
        <v>4235</v>
      </c>
      <c r="B2113" s="2" t="s">
        <v>4236</v>
      </c>
      <c r="C2113" s="4">
        <f ca="1">[1]!thsiFinD("ths_vol_ratio_stock",$A2113,$A$1,7,100)</f>
        <v>0.83112234816133002</v>
      </c>
      <c r="D2113" s="4">
        <f ca="1">[1]!thsiFinD("ths_cr_stock",$A2113,$A$1,7,100,100)</f>
        <v>39.436619718309998</v>
      </c>
      <c r="E2113" s="4">
        <f ca="1">[1]!thsiFinD("ths_mfi_stock",$A2113,$A$1,7,100,100)</f>
        <v>44.813398964672999</v>
      </c>
      <c r="F2113" s="4">
        <f ca="1">[1]!thsiFinD("ths_expma_stock",$A2113,$A$1,7,100,100)</f>
        <v>4.7691126859070003</v>
      </c>
      <c r="G2113" s="4">
        <f ca="1">[1]!thsiFinD("ths_rsi_stock",$A2113,$A$1,7,100,100)</f>
        <v>36.124501950038002</v>
      </c>
      <c r="H2113" s="4">
        <f ca="1">[1]!thsiFinD("ths_adtm_stock",$A2113,$A$1,7,3,100,100,100)</f>
        <v>-0.20833333333334</v>
      </c>
      <c r="I2113" s="4">
        <f ca="1">[1]!thsiFinD("ths_bbiboll_stock",$A2113,$A$1,7,3,100,100,100)</f>
        <v>4.7690625000000004</v>
      </c>
      <c r="J2113" s="4">
        <f ca="1">[1]!thsiFinD("ths_dptb_stock",$A2113,$A$1,7,104,100,100)</f>
        <v>0.85714285714285998</v>
      </c>
      <c r="K2113" s="4">
        <f ca="1">[1]!thsiFinD("ths_srmi_stock",$A2113,$A$1,7,100,100)</f>
        <v>-4.5360824742267998E-2</v>
      </c>
      <c r="L2113" s="4">
        <f ca="1">[1]!thsiFinD("ths_atr_stock",$A2113,$A$1,7,101,100,100)</f>
        <v>0.14571428571428999</v>
      </c>
      <c r="M2113" s="4">
        <f ca="1">[1]!thsiFinD("ths_vol_w_stock",$A2113,$A$1)/1000000</f>
        <v>16.37857</v>
      </c>
      <c r="N2113" s="4">
        <f ca="1">[1]!thsiFinD("ths_turnover_ratio_w_stock",$A2113,$A$1)</f>
        <v>7.4225083425536997</v>
      </c>
      <c r="O2113" s="4">
        <f ca="1">[1]!thsiFinD("ths_relative_chg_ratio_w_stock",$A2113,$A$1,104,100)</f>
        <v>-4.7612520346684004</v>
      </c>
      <c r="P2113" s="4"/>
    </row>
    <row r="2114" spans="1:16" x14ac:dyDescent="0.25">
      <c r="A2114" s="2" t="s">
        <v>4237</v>
      </c>
      <c r="B2114" s="2" t="s">
        <v>4238</v>
      </c>
      <c r="C2114" s="4">
        <f ca="1">[1]!thsiFinD("ths_vol_ratio_stock",$A2114,$A$1,7,100)</f>
        <v>1.0508706643851</v>
      </c>
      <c r="D2114" s="4">
        <f ca="1">[1]!thsiFinD("ths_cr_stock",$A2114,$A$1,7,100,100)</f>
        <v>229.18225547834999</v>
      </c>
      <c r="E2114" s="4">
        <f ca="1">[1]!thsiFinD("ths_mfi_stock",$A2114,$A$1,7,100,100)</f>
        <v>88.061704556942004</v>
      </c>
      <c r="F2114" s="4">
        <f ca="1">[1]!thsiFinD("ths_expma_stock",$A2114,$A$1,7,100,100)</f>
        <v>27.307267601313999</v>
      </c>
      <c r="G2114" s="4">
        <f ca="1">[1]!thsiFinD("ths_rsi_stock",$A2114,$A$1,7,100,100)</f>
        <v>85.162146735660002</v>
      </c>
      <c r="H2114" s="4">
        <f ca="1">[1]!thsiFinD("ths_adtm_stock",$A2114,$A$1,7,3,100,100,100)</f>
        <v>0.78273244781784002</v>
      </c>
      <c r="I2114" s="4">
        <f ca="1">[1]!thsiFinD("ths_bbiboll_stock",$A2114,$A$1,7,3,100,100,100)</f>
        <v>24.947291666666999</v>
      </c>
      <c r="J2114" s="4">
        <f ca="1">[1]!thsiFinD("ths_dptb_stock",$A2114,$A$1,7,104,100,100)</f>
        <v>0.14285714285713999</v>
      </c>
      <c r="K2114" s="4">
        <f ca="1">[1]!thsiFinD("ths_srmi_stock",$A2114,$A$1,7,100,100)</f>
        <v>0.13125590179415</v>
      </c>
      <c r="L2114" s="4">
        <f ca="1">[1]!thsiFinD("ths_atr_stock",$A2114,$A$1,7,101,100,100)</f>
        <v>2.9371428571428999</v>
      </c>
      <c r="M2114" s="4">
        <f ca="1">[1]!thsiFinD("ths_vol_w_stock",$A2114,$A$1)/1000000</f>
        <v>335.824679</v>
      </c>
      <c r="N2114" s="4">
        <f ca="1">[1]!thsiFinD("ths_turnover_ratio_w_stock",$A2114,$A$1)</f>
        <v>66.097454766987994</v>
      </c>
      <c r="O2114" s="4">
        <f ca="1">[1]!thsiFinD("ths_relative_chg_ratio_w_stock",$A2114,$A$1,104,100)</f>
        <v>25.410539584612</v>
      </c>
      <c r="P2114" s="4"/>
    </row>
    <row r="2115" spans="1:16" x14ac:dyDescent="0.25">
      <c r="A2115" s="2" t="s">
        <v>4239</v>
      </c>
      <c r="B2115" s="2" t="s">
        <v>4240</v>
      </c>
      <c r="C2115" s="4">
        <f ca="1">[1]!thsiFinD("ths_vol_ratio_stock",$A2115,$A$1,7,100)</f>
        <v>0.90672934413323003</v>
      </c>
      <c r="D2115" s="4">
        <f ca="1">[1]!thsiFinD("ths_cr_stock",$A2115,$A$1,7,100,100)</f>
        <v>65.739570164349004</v>
      </c>
      <c r="E2115" s="4">
        <f ca="1">[1]!thsiFinD("ths_mfi_stock",$A2115,$A$1,7,100,100)</f>
        <v>48.904746135812999</v>
      </c>
      <c r="F2115" s="4">
        <f ca="1">[1]!thsiFinD("ths_expma_stock",$A2115,$A$1,7,100,100)</f>
        <v>13.685461545564999</v>
      </c>
      <c r="G2115" s="4">
        <f ca="1">[1]!thsiFinD("ths_rsi_stock",$A2115,$A$1,7,100,100)</f>
        <v>33.527089259603997</v>
      </c>
      <c r="H2115" s="4">
        <f ca="1">[1]!thsiFinD("ths_adtm_stock",$A2115,$A$1,7,3,100,100,100)</f>
        <v>-5.6497175141252002E-3</v>
      </c>
      <c r="I2115" s="4">
        <f ca="1">[1]!thsiFinD("ths_bbiboll_stock",$A2115,$A$1,7,3,100,100,100)</f>
        <v>13.799166666667</v>
      </c>
      <c r="J2115" s="4">
        <f ca="1">[1]!thsiFinD("ths_dptb_stock",$A2115,$A$1,7,104,100,100)</f>
        <v>0.85714285714285998</v>
      </c>
      <c r="K2115" s="4">
        <f ca="1">[1]!thsiFinD("ths_srmi_stock",$A2115,$A$1,7,100,100)</f>
        <v>-6.2770562770563004E-2</v>
      </c>
      <c r="L2115" s="4">
        <f ca="1">[1]!thsiFinD("ths_atr_stock",$A2115,$A$1,7,101,100,100)</f>
        <v>0.71857142857142997</v>
      </c>
      <c r="M2115" s="4">
        <f ca="1">[1]!thsiFinD("ths_vol_w_stock",$A2115,$A$1)/1000000</f>
        <v>19.736419999999999</v>
      </c>
      <c r="N2115" s="4">
        <f ca="1">[1]!thsiFinD("ths_turnover_ratio_w_stock",$A2115,$A$1)</f>
        <v>14.332187087761</v>
      </c>
      <c r="O2115" s="4">
        <f ca="1">[1]!thsiFinD("ths_relative_chg_ratio_w_stock",$A2115,$A$1,104,100)</f>
        <v>-5.4646897427676002</v>
      </c>
      <c r="P2115" s="4"/>
    </row>
    <row r="2116" spans="1:16" x14ac:dyDescent="0.25">
      <c r="A2116" s="2" t="s">
        <v>4241</v>
      </c>
      <c r="B2116" s="2" t="s">
        <v>4242</v>
      </c>
      <c r="C2116" s="4">
        <f ca="1">[1]!thsiFinD("ths_vol_ratio_stock",$A2116,$A$1,7,100)</f>
        <v>0.69540262709886003</v>
      </c>
      <c r="D2116" s="4">
        <f ca="1">[1]!thsiFinD("ths_cr_stock",$A2116,$A$1,7,100,100)</f>
        <v>69.911504424778997</v>
      </c>
      <c r="E2116" s="4">
        <f ca="1">[1]!thsiFinD("ths_mfi_stock",$A2116,$A$1,7,100,100)</f>
        <v>17.620707031531001</v>
      </c>
      <c r="F2116" s="4">
        <f ca="1">[1]!thsiFinD("ths_expma_stock",$A2116,$A$1,7,100,100)</f>
        <v>11.049000881936999</v>
      </c>
      <c r="G2116" s="4">
        <f ca="1">[1]!thsiFinD("ths_rsi_stock",$A2116,$A$1,7,100,100)</f>
        <v>39.382287477269003</v>
      </c>
      <c r="H2116" s="4">
        <f ca="1">[1]!thsiFinD("ths_adtm_stock",$A2116,$A$1,7,3,100,100,100)</f>
        <v>0.71794871794871995</v>
      </c>
      <c r="I2116" s="4">
        <f ca="1">[1]!thsiFinD("ths_bbiboll_stock",$A2116,$A$1,7,3,100,100,100)</f>
        <v>11.016458333333</v>
      </c>
      <c r="J2116" s="4">
        <f ca="1">[1]!thsiFinD("ths_dptb_stock",$A2116,$A$1,7,104,100,100)</f>
        <v>0.85714285714285998</v>
      </c>
      <c r="K2116" s="4">
        <f ca="1">[1]!thsiFinD("ths_srmi_stock",$A2116,$A$1,7,100,100)</f>
        <v>-2.2502250225023002E-2</v>
      </c>
      <c r="L2116" s="4">
        <f ca="1">[1]!thsiFinD("ths_atr_stock",$A2116,$A$1,7,101,100,100)</f>
        <v>0.27428571428571002</v>
      </c>
      <c r="M2116" s="4">
        <f ca="1">[1]!thsiFinD("ths_vol_w_stock",$A2116,$A$1)/1000000</f>
        <v>9.9956619999999994</v>
      </c>
      <c r="N2116" s="4">
        <f ca="1">[1]!thsiFinD("ths_turnover_ratio_w_stock",$A2116,$A$1)</f>
        <v>4.3561817621212002</v>
      </c>
      <c r="O2116" s="4">
        <f ca="1">[1]!thsiFinD("ths_relative_chg_ratio_w_stock",$A2116,$A$1,104,100)</f>
        <v>-0.69549671492545995</v>
      </c>
      <c r="P2116" s="4"/>
    </row>
    <row r="2117" spans="1:16" x14ac:dyDescent="0.25">
      <c r="A2117" s="2" t="s">
        <v>4243</v>
      </c>
      <c r="B2117" s="2" t="s">
        <v>4244</v>
      </c>
      <c r="C2117" s="4">
        <f ca="1">[1]!thsiFinD("ths_vol_ratio_stock",$A2117,$A$1,7,100)</f>
        <v>0.82895165920431002</v>
      </c>
      <c r="D2117" s="4">
        <f ca="1">[1]!thsiFinD("ths_cr_stock",$A2117,$A$1,7,100,100)</f>
        <v>233.96764985728001</v>
      </c>
      <c r="E2117" s="4">
        <f ca="1">[1]!thsiFinD("ths_mfi_stock",$A2117,$A$1,7,100,100)</f>
        <v>76.914920550261996</v>
      </c>
      <c r="F2117" s="4">
        <f ca="1">[1]!thsiFinD("ths_expma_stock",$A2117,$A$1,7,100,100)</f>
        <v>25.462156762431</v>
      </c>
      <c r="G2117" s="4">
        <f ca="1">[1]!thsiFinD("ths_rsi_stock",$A2117,$A$1,7,100,100)</f>
        <v>63.100011787459003</v>
      </c>
      <c r="H2117" s="4">
        <f ca="1">[1]!thsiFinD("ths_adtm_stock",$A2117,$A$1,7,3,100,100,100)</f>
        <v>0.79383561643835998</v>
      </c>
      <c r="I2117" s="4">
        <f ca="1">[1]!thsiFinD("ths_bbiboll_stock",$A2117,$A$1,7,3,100,100,100)</f>
        <v>24.363854166667</v>
      </c>
      <c r="J2117" s="4">
        <f ca="1">[1]!thsiFinD("ths_dptb_stock",$A2117,$A$1,7,104,100,100)</f>
        <v>0.85714285714285998</v>
      </c>
      <c r="K2117" s="4">
        <f ca="1">[1]!thsiFinD("ths_srmi_stock",$A2117,$A$1,7,100,100)</f>
        <v>0.16730328495034</v>
      </c>
      <c r="L2117" s="4">
        <f ca="1">[1]!thsiFinD("ths_atr_stock",$A2117,$A$1,7,101,100,100)</f>
        <v>3.5157142857142998</v>
      </c>
      <c r="M2117" s="4">
        <f ca="1">[1]!thsiFinD("ths_vol_w_stock",$A2117,$A$1)/1000000</f>
        <v>129.310293</v>
      </c>
      <c r="N2117" s="4">
        <f ca="1">[1]!thsiFinD("ths_turnover_ratio_w_stock",$A2117,$A$1)</f>
        <v>151.38593858098</v>
      </c>
      <c r="O2117" s="4">
        <f ca="1">[1]!thsiFinD("ths_relative_chg_ratio_w_stock",$A2117,$A$1,104,100)</f>
        <v>2.5402700680166999</v>
      </c>
      <c r="P2117" s="4"/>
    </row>
    <row r="2118" spans="1:16" x14ac:dyDescent="0.25">
      <c r="A2118" s="2" t="s">
        <v>4245</v>
      </c>
      <c r="B2118" s="2" t="s">
        <v>4246</v>
      </c>
      <c r="C2118" s="4">
        <f ca="1">[1]!thsiFinD("ths_vol_ratio_stock",$A2118,$A$1,7,100)</f>
        <v>0.85044724454245002</v>
      </c>
      <c r="D2118" s="4">
        <f ca="1">[1]!thsiFinD("ths_cr_stock",$A2118,$A$1,7,100,100)</f>
        <v>83.561643835617005</v>
      </c>
      <c r="E2118" s="4">
        <f ca="1">[1]!thsiFinD("ths_mfi_stock",$A2118,$A$1,7,100,100)</f>
        <v>57.672687330343997</v>
      </c>
      <c r="F2118" s="4">
        <f ca="1">[1]!thsiFinD("ths_expma_stock",$A2118,$A$1,7,100,100)</f>
        <v>12.382423117558</v>
      </c>
      <c r="G2118" s="4">
        <f ca="1">[1]!thsiFinD("ths_rsi_stock",$A2118,$A$1,7,100,100)</f>
        <v>34.340752490024997</v>
      </c>
      <c r="H2118" s="4">
        <f ca="1">[1]!thsiFinD("ths_adtm_stock",$A2118,$A$1,7,3,100,100,100)</f>
        <v>0.16438356164383999</v>
      </c>
      <c r="I2118" s="4">
        <f ca="1">[1]!thsiFinD("ths_bbiboll_stock",$A2118,$A$1,7,3,100,100,100)</f>
        <v>12.531145833332999</v>
      </c>
      <c r="J2118" s="4">
        <f ca="1">[1]!thsiFinD("ths_dptb_stock",$A2118,$A$1,7,104,100,100)</f>
        <v>0.85714285714285998</v>
      </c>
      <c r="K2118" s="4">
        <f ca="1">[1]!thsiFinD("ths_srmi_stock",$A2118,$A$1,7,100,100)</f>
        <v>-1.3877551020408E-2</v>
      </c>
      <c r="L2118" s="4">
        <f ca="1">[1]!thsiFinD("ths_atr_stock",$A2118,$A$1,7,101,100,100)</f>
        <v>0.39</v>
      </c>
      <c r="M2118" s="4">
        <f ca="1">[1]!thsiFinD("ths_vol_w_stock",$A2118,$A$1)/1000000</f>
        <v>12.217421</v>
      </c>
      <c r="N2118" s="4">
        <f ca="1">[1]!thsiFinD("ths_turnover_ratio_w_stock",$A2118,$A$1)</f>
        <v>8.5999232333543993</v>
      </c>
      <c r="O2118" s="4">
        <f ca="1">[1]!thsiFinD("ths_relative_chg_ratio_w_stock",$A2118,$A$1,104,100)</f>
        <v>-3.4714176412870001</v>
      </c>
      <c r="P2118" s="4"/>
    </row>
    <row r="2119" spans="1:16" x14ac:dyDescent="0.25">
      <c r="A2119" s="2" t="s">
        <v>4247</v>
      </c>
      <c r="B2119" s="2" t="s">
        <v>4248</v>
      </c>
      <c r="C2119" s="4">
        <f ca="1">[1]!thsiFinD("ths_vol_ratio_stock",$A2119,$A$1,7,100)</f>
        <v>1.9108151633963999</v>
      </c>
      <c r="D2119" s="4">
        <f ca="1">[1]!thsiFinD("ths_cr_stock",$A2119,$A$1,7,100,100)</f>
        <v>266.796875</v>
      </c>
      <c r="E2119" s="4">
        <f ca="1">[1]!thsiFinD("ths_mfi_stock",$A2119,$A$1,7,100,100)</f>
        <v>77.448057370889003</v>
      </c>
      <c r="F2119" s="4">
        <f ca="1">[1]!thsiFinD("ths_expma_stock",$A2119,$A$1,7,100,100)</f>
        <v>5.0582246923972001</v>
      </c>
      <c r="G2119" s="4">
        <f ca="1">[1]!thsiFinD("ths_rsi_stock",$A2119,$A$1,7,100,100)</f>
        <v>55.081478910832999</v>
      </c>
      <c r="H2119" s="4">
        <f ca="1">[1]!thsiFinD("ths_adtm_stock",$A2119,$A$1,7,3,100,100,100)</f>
        <v>1</v>
      </c>
      <c r="I2119" s="4">
        <f ca="1">[1]!thsiFinD("ths_bbiboll_stock",$A2119,$A$1,7,3,100,100,100)</f>
        <v>4.9598958333332996</v>
      </c>
      <c r="J2119" s="4">
        <f ca="1">[1]!thsiFinD("ths_dptb_stock",$A2119,$A$1,7,104,100,100)</f>
        <v>0.71428571428570997</v>
      </c>
      <c r="K2119" s="4">
        <f ca="1">[1]!thsiFinD("ths_srmi_stock",$A2119,$A$1,7,100,100)</f>
        <v>9.9403578528827002E-2</v>
      </c>
      <c r="L2119" s="4">
        <f ca="1">[1]!thsiFinD("ths_atr_stock",$A2119,$A$1,7,101,100,100)</f>
        <v>0.45</v>
      </c>
      <c r="M2119" s="4">
        <f ca="1">[1]!thsiFinD("ths_vol_w_stock",$A2119,$A$1)/1000000</f>
        <v>253.222252</v>
      </c>
      <c r="N2119" s="4">
        <f ca="1">[1]!thsiFinD("ths_turnover_ratio_w_stock",$A2119,$A$1)</f>
        <v>57.661347017886001</v>
      </c>
      <c r="O2119" s="4">
        <f ca="1">[1]!thsiFinD("ths_relative_chg_ratio_w_stock",$A2119,$A$1,104,100)</f>
        <v>6.0054140777083003</v>
      </c>
      <c r="P2119" s="4"/>
    </row>
    <row r="2120" spans="1:16" x14ac:dyDescent="0.25">
      <c r="A2120" s="2" t="s">
        <v>4249</v>
      </c>
      <c r="B2120" s="2" t="s">
        <v>4250</v>
      </c>
      <c r="C2120" s="4">
        <f ca="1">[1]!thsiFinD("ths_vol_ratio_stock",$A2120,$A$1,7,100)</f>
        <v>2.0741266434889001</v>
      </c>
      <c r="D2120" s="4">
        <f ca="1">[1]!thsiFinD("ths_cr_stock",$A2120,$A$1,7,100,100)</f>
        <v>215.99264705882001</v>
      </c>
      <c r="E2120" s="4">
        <f ca="1">[1]!thsiFinD("ths_mfi_stock",$A2120,$A$1,7,100,100)</f>
        <v>84.588869187670994</v>
      </c>
      <c r="F2120" s="4">
        <f ca="1">[1]!thsiFinD("ths_expma_stock",$A2120,$A$1,7,100,100)</f>
        <v>19.436655114535998</v>
      </c>
      <c r="G2120" s="4">
        <f ca="1">[1]!thsiFinD("ths_rsi_stock",$A2120,$A$1,7,100,100)</f>
        <v>68.096192551567</v>
      </c>
      <c r="H2120" s="4">
        <f ca="1">[1]!thsiFinD("ths_adtm_stock",$A2120,$A$1,7,3,100,100,100)</f>
        <v>0.66463414634147</v>
      </c>
      <c r="I2120" s="4">
        <f ca="1">[1]!thsiFinD("ths_bbiboll_stock",$A2120,$A$1,7,3,100,100,100)</f>
        <v>19.288229166667001</v>
      </c>
      <c r="J2120" s="4">
        <f ca="1">[1]!thsiFinD("ths_dptb_stock",$A2120,$A$1,7,104,100,100)</f>
        <v>0.57142857142856995</v>
      </c>
      <c r="K2120" s="4">
        <f ca="1">[1]!thsiFinD("ths_srmi_stock",$A2120,$A$1,7,100,100)</f>
        <v>7.8217821782177996E-2</v>
      </c>
      <c r="L2120" s="4">
        <f ca="1">[1]!thsiFinD("ths_atr_stock",$A2120,$A$1,7,101,100,100)</f>
        <v>0.81857142857142995</v>
      </c>
      <c r="M2120" s="4">
        <f ca="1">[1]!thsiFinD("ths_vol_w_stock",$A2120,$A$1)/1000000</f>
        <v>17.353603</v>
      </c>
      <c r="N2120" s="4">
        <f ca="1">[1]!thsiFinD("ths_turnover_ratio_w_stock",$A2120,$A$1)</f>
        <v>16.342117445953001</v>
      </c>
      <c r="O2120" s="4">
        <f ca="1">[1]!thsiFinD("ths_relative_chg_ratio_w_stock",$A2120,$A$1,104,100)</f>
        <v>9.1280189382810999</v>
      </c>
      <c r="P2120" s="4"/>
    </row>
    <row r="2121" spans="1:16" x14ac:dyDescent="0.25">
      <c r="A2121" s="2" t="s">
        <v>4251</v>
      </c>
      <c r="B2121" s="2" t="s">
        <v>4252</v>
      </c>
      <c r="C2121" s="4">
        <f ca="1">[1]!thsiFinD("ths_vol_ratio_stock",$A2121,$A$1,7,100)</f>
        <v>0.65978881890956997</v>
      </c>
      <c r="D2121" s="4">
        <f ca="1">[1]!thsiFinD("ths_cr_stock",$A2121,$A$1,7,100,100)</f>
        <v>160.89613034623</v>
      </c>
      <c r="E2121" s="4">
        <f ca="1">[1]!thsiFinD("ths_mfi_stock",$A2121,$A$1,7,100,100)</f>
        <v>65.873935204749998</v>
      </c>
      <c r="F2121" s="4">
        <f ca="1">[1]!thsiFinD("ths_expma_stock",$A2121,$A$1,7,100,100)</f>
        <v>12.859579247174</v>
      </c>
      <c r="G2121" s="4">
        <f ca="1">[1]!thsiFinD("ths_rsi_stock",$A2121,$A$1,7,100,100)</f>
        <v>51.767203481936001</v>
      </c>
      <c r="H2121" s="4">
        <f ca="1">[1]!thsiFinD("ths_adtm_stock",$A2121,$A$1,7,3,100,100,100)</f>
        <v>0.88492063492063999</v>
      </c>
      <c r="I2121" s="4">
        <f ca="1">[1]!thsiFinD("ths_bbiboll_stock",$A2121,$A$1,7,3,100,100,100)</f>
        <v>12.598125</v>
      </c>
      <c r="J2121" s="4">
        <f ca="1">[1]!thsiFinD("ths_dptb_stock",$A2121,$A$1,7,104,100,100)</f>
        <v>0.85714285714285998</v>
      </c>
      <c r="K2121" s="4">
        <f ca="1">[1]!thsiFinD("ths_srmi_stock",$A2121,$A$1,7,100,100)</f>
        <v>8.3333333333332996E-2</v>
      </c>
      <c r="L2121" s="4">
        <f ca="1">[1]!thsiFinD("ths_atr_stock",$A2121,$A$1,7,101,100,100)</f>
        <v>1.2385714285714</v>
      </c>
      <c r="M2121" s="4">
        <f ca="1">[1]!thsiFinD("ths_vol_w_stock",$A2121,$A$1)/1000000</f>
        <v>65.236787000000007</v>
      </c>
      <c r="N2121" s="4">
        <f ca="1">[1]!thsiFinD("ths_turnover_ratio_w_stock",$A2121,$A$1)</f>
        <v>62.084609216331998</v>
      </c>
      <c r="O2121" s="4">
        <f ca="1">[1]!thsiFinD("ths_relative_chg_ratio_w_stock",$A2121,$A$1,104,100)</f>
        <v>-1.7369996501322</v>
      </c>
      <c r="P2121" s="4"/>
    </row>
    <row r="2122" spans="1:16" x14ac:dyDescent="0.25">
      <c r="A2122" s="2" t="s">
        <v>4253</v>
      </c>
      <c r="B2122" s="2" t="s">
        <v>4254</v>
      </c>
      <c r="C2122" s="4">
        <f ca="1">[1]!thsiFinD("ths_vol_ratio_stock",$A2122,$A$1,7,100)</f>
        <v>0.86277639091825997</v>
      </c>
      <c r="D2122" s="4">
        <f ca="1">[1]!thsiFinD("ths_cr_stock",$A2122,$A$1,7,100,100)</f>
        <v>103.84615384615</v>
      </c>
      <c r="E2122" s="4">
        <f ca="1">[1]!thsiFinD("ths_mfi_stock",$A2122,$A$1,7,100,100)</f>
        <v>64.393505092834999</v>
      </c>
      <c r="F2122" s="4">
        <f ca="1">[1]!thsiFinD("ths_expma_stock",$A2122,$A$1,7,100,100)</f>
        <v>9.5943024779801007</v>
      </c>
      <c r="G2122" s="4">
        <f ca="1">[1]!thsiFinD("ths_rsi_stock",$A2122,$A$1,7,100,100)</f>
        <v>40.660993035337</v>
      </c>
      <c r="H2122" s="4">
        <f ca="1">[1]!thsiFinD("ths_adtm_stock",$A2122,$A$1,7,3,100,100,100)</f>
        <v>0.65822784810127</v>
      </c>
      <c r="I2122" s="4">
        <f ca="1">[1]!thsiFinD("ths_bbiboll_stock",$A2122,$A$1,7,3,100,100,100)</f>
        <v>9.5782291666667003</v>
      </c>
      <c r="J2122" s="4">
        <f ca="1">[1]!thsiFinD("ths_dptb_stock",$A2122,$A$1,7,104,100,100)</f>
        <v>0.71428571428570997</v>
      </c>
      <c r="K2122" s="4">
        <f ca="1">[1]!thsiFinD("ths_srmi_stock",$A2122,$A$1,7,100,100)</f>
        <v>0</v>
      </c>
      <c r="L2122" s="4">
        <f ca="1">[1]!thsiFinD("ths_atr_stock",$A2122,$A$1,7,101,100,100)</f>
        <v>0.30428571428571</v>
      </c>
      <c r="M2122" s="4">
        <f ca="1">[1]!thsiFinD("ths_vol_w_stock",$A2122,$A$1)/1000000</f>
        <v>16.630759999999999</v>
      </c>
      <c r="N2122" s="4">
        <f ca="1">[1]!thsiFinD("ths_turnover_ratio_w_stock",$A2122,$A$1)</f>
        <v>10.944552534419</v>
      </c>
      <c r="O2122" s="4">
        <f ca="1">[1]!thsiFinD("ths_relative_chg_ratio_w_stock",$A2122,$A$1,104,100)</f>
        <v>-3.4645605957121002</v>
      </c>
      <c r="P2122" s="4"/>
    </row>
    <row r="2123" spans="1:16" x14ac:dyDescent="0.25">
      <c r="A2123" s="2" t="s">
        <v>4255</v>
      </c>
      <c r="B2123" s="2" t="s">
        <v>4256</v>
      </c>
      <c r="C2123" s="4">
        <f ca="1">[1]!thsiFinD("ths_vol_ratio_stock",$A2123,$A$1,7,100)</f>
        <v>0.58335358005767002</v>
      </c>
      <c r="D2123" s="4">
        <f ca="1">[1]!thsiFinD("ths_cr_stock",$A2123,$A$1,7,100,100)</f>
        <v>54.411764705883002</v>
      </c>
      <c r="E2123" s="4">
        <f ca="1">[1]!thsiFinD("ths_mfi_stock",$A2123,$A$1,7,100,100)</f>
        <v>62.294863538354001</v>
      </c>
      <c r="F2123" s="4">
        <f ca="1">[1]!thsiFinD("ths_expma_stock",$A2123,$A$1,7,100,100)</f>
        <v>14.673317902053</v>
      </c>
      <c r="G2123" s="4">
        <f ca="1">[1]!thsiFinD("ths_rsi_stock",$A2123,$A$1,7,100,100)</f>
        <v>38.555288014120002</v>
      </c>
      <c r="H2123" s="4">
        <f ca="1">[1]!thsiFinD("ths_adtm_stock",$A2123,$A$1,7,3,100,100,100)</f>
        <v>-0.27777777777778001</v>
      </c>
      <c r="I2123" s="4">
        <f ca="1">[1]!thsiFinD("ths_bbiboll_stock",$A2123,$A$1,7,3,100,100,100)</f>
        <v>14.613229166667001</v>
      </c>
      <c r="J2123" s="4">
        <f ca="1">[1]!thsiFinD("ths_dptb_stock",$A2123,$A$1,7,104,100,100)</f>
        <v>0.85714285714285998</v>
      </c>
      <c r="K2123" s="4">
        <f ca="1">[1]!thsiFinD("ths_srmi_stock",$A2123,$A$1,7,100,100)</f>
        <v>-3.2476319350474001E-2</v>
      </c>
      <c r="L2123" s="4">
        <f ca="1">[1]!thsiFinD("ths_atr_stock",$A2123,$A$1,7,101,100,100)</f>
        <v>0.36</v>
      </c>
      <c r="M2123" s="4">
        <f ca="1">[1]!thsiFinD("ths_vol_w_stock",$A2123,$A$1)/1000000</f>
        <v>12.08459</v>
      </c>
      <c r="N2123" s="4">
        <f ca="1">[1]!thsiFinD("ths_turnover_ratio_w_stock",$A2123,$A$1)</f>
        <v>15.902808527321</v>
      </c>
      <c r="O2123" s="4">
        <f ca="1">[1]!thsiFinD("ths_relative_chg_ratio_w_stock",$A2123,$A$1,104,100)</f>
        <v>-3.1554608928540002</v>
      </c>
      <c r="P2123" s="4"/>
    </row>
    <row r="2124" spans="1:16" x14ac:dyDescent="0.25">
      <c r="A2124" s="2" t="s">
        <v>4257</v>
      </c>
      <c r="B2124" s="2" t="s">
        <v>4258</v>
      </c>
      <c r="C2124" s="4">
        <f ca="1">[1]!thsiFinD("ths_vol_ratio_stock",$A2124,$A$1,7,100)</f>
        <v>0.93767452115333005</v>
      </c>
      <c r="D2124" s="4">
        <f ca="1">[1]!thsiFinD("ths_cr_stock",$A2124,$A$1,7,100,100)</f>
        <v>68.128654970759996</v>
      </c>
      <c r="E2124" s="4">
        <f ca="1">[1]!thsiFinD("ths_mfi_stock",$A2124,$A$1,7,100,100)</f>
        <v>35.356349138242003</v>
      </c>
      <c r="F2124" s="4">
        <f ca="1">[1]!thsiFinD("ths_expma_stock",$A2124,$A$1,7,100,100)</f>
        <v>23.744868346851</v>
      </c>
      <c r="G2124" s="4">
        <f ca="1">[1]!thsiFinD("ths_rsi_stock",$A2124,$A$1,7,100,100)</f>
        <v>40.431606835661</v>
      </c>
      <c r="H2124" s="4">
        <f ca="1">[1]!thsiFinD("ths_adtm_stock",$A2124,$A$1,7,3,100,100,100)</f>
        <v>-0.16296296296296001</v>
      </c>
      <c r="I2124" s="4">
        <f ca="1">[1]!thsiFinD("ths_bbiboll_stock",$A2124,$A$1,7,3,100,100,100)</f>
        <v>23.757604166667001</v>
      </c>
      <c r="J2124" s="4">
        <f ca="1">[1]!thsiFinD("ths_dptb_stock",$A2124,$A$1,7,104,100,100)</f>
        <v>0.71428571428570997</v>
      </c>
      <c r="K2124" s="4">
        <f ca="1">[1]!thsiFinD("ths_srmi_stock",$A2124,$A$1,7,100,100)</f>
        <v>-2.4800336275746002E-2</v>
      </c>
      <c r="L2124" s="4">
        <f ca="1">[1]!thsiFinD("ths_atr_stock",$A2124,$A$1,7,101,100,100)</f>
        <v>0.82142857142856995</v>
      </c>
      <c r="M2124" s="4">
        <f ca="1">[1]!thsiFinD("ths_vol_w_stock",$A2124,$A$1)/1000000</f>
        <v>7.6475059999999999</v>
      </c>
      <c r="N2124" s="4">
        <f ca="1">[1]!thsiFinD("ths_turnover_ratio_w_stock",$A2124,$A$1)</f>
        <v>8.3043182833831004</v>
      </c>
      <c r="O2124" s="4">
        <f ca="1">[1]!thsiFinD("ths_relative_chg_ratio_w_stock",$A2124,$A$1,104,100)</f>
        <v>-1.7344677802196999</v>
      </c>
      <c r="P2124" s="4"/>
    </row>
    <row r="2125" spans="1:16" x14ac:dyDescent="0.25">
      <c r="A2125" s="2" t="s">
        <v>4259</v>
      </c>
      <c r="B2125" s="2" t="s">
        <v>4260</v>
      </c>
      <c r="C2125" s="4">
        <f ca="1">[1]!thsiFinD("ths_vol_ratio_stock",$A2125,$A$1,7,100)</f>
        <v>0.69098328314327995</v>
      </c>
      <c r="D2125" s="4">
        <f ca="1">[1]!thsiFinD("ths_cr_stock",$A2125,$A$1,7,100,100)</f>
        <v>38.302073050345001</v>
      </c>
      <c r="E2125" s="4">
        <f ca="1">[1]!thsiFinD("ths_mfi_stock",$A2125,$A$1,7,100,100)</f>
        <v>17.516784992316001</v>
      </c>
      <c r="F2125" s="4">
        <f ca="1">[1]!thsiFinD("ths_expma_stock",$A2125,$A$1,7,100,100)</f>
        <v>24.339019091200001</v>
      </c>
      <c r="G2125" s="4">
        <f ca="1">[1]!thsiFinD("ths_rsi_stock",$A2125,$A$1,7,100,100)</f>
        <v>32.923152139545998</v>
      </c>
      <c r="H2125" s="4">
        <f ca="1">[1]!thsiFinD("ths_adtm_stock",$A2125,$A$1,7,3,100,100,100)</f>
        <v>-0.6988416988417</v>
      </c>
      <c r="I2125" s="4">
        <f ca="1">[1]!thsiFinD("ths_bbiboll_stock",$A2125,$A$1,7,3,100,100,100)</f>
        <v>24.424375000000001</v>
      </c>
      <c r="J2125" s="4">
        <f ca="1">[1]!thsiFinD("ths_dptb_stock",$A2125,$A$1,7,104,100,100)</f>
        <v>0.71428571428570997</v>
      </c>
      <c r="K2125" s="4">
        <f ca="1">[1]!thsiFinD("ths_srmi_stock",$A2125,$A$1,7,100,100)</f>
        <v>-4.8770656993147997E-2</v>
      </c>
      <c r="L2125" s="4">
        <f ca="1">[1]!thsiFinD("ths_atr_stock",$A2125,$A$1,7,101,100,100)</f>
        <v>0.67857142857143005</v>
      </c>
      <c r="M2125" s="4">
        <f ca="1">[1]!thsiFinD("ths_vol_w_stock",$A2125,$A$1)/1000000</f>
        <v>12.934984</v>
      </c>
      <c r="N2125" s="4">
        <f ca="1">[1]!thsiFinD("ths_turnover_ratio_w_stock",$A2125,$A$1)</f>
        <v>7.1861022222221997</v>
      </c>
      <c r="O2125" s="4">
        <f ca="1">[1]!thsiFinD("ths_relative_chg_ratio_w_stock",$A2125,$A$1,104,100)</f>
        <v>-3.1791379127632</v>
      </c>
      <c r="P2125" s="4"/>
    </row>
    <row r="2126" spans="1:16" x14ac:dyDescent="0.25">
      <c r="A2126" s="2" t="s">
        <v>4261</v>
      </c>
      <c r="B2126" s="2" t="s">
        <v>4262</v>
      </c>
      <c r="C2126" s="4">
        <f ca="1">[1]!thsiFinD("ths_vol_ratio_stock",$A2126,$A$1,7,100)</f>
        <v>0.79980896593874995</v>
      </c>
      <c r="D2126" s="4">
        <f ca="1">[1]!thsiFinD("ths_cr_stock",$A2126,$A$1,7,100,100)</f>
        <v>13.084112149533</v>
      </c>
      <c r="E2126" s="4">
        <f ca="1">[1]!thsiFinD("ths_mfi_stock",$A2126,$A$1,7,100,100)</f>
        <v>26.238884141936001</v>
      </c>
      <c r="F2126" s="4">
        <f ca="1">[1]!thsiFinD("ths_expma_stock",$A2126,$A$1,7,100,100)</f>
        <v>9.8278475121363993</v>
      </c>
      <c r="G2126" s="4">
        <f ca="1">[1]!thsiFinD("ths_rsi_stock",$A2126,$A$1,7,100,100)</f>
        <v>31.166358541893999</v>
      </c>
      <c r="H2126" s="4">
        <f ca="1">[1]!thsiFinD("ths_adtm_stock",$A2126,$A$1,7,3,100,100,100)</f>
        <v>-0.76415094339623002</v>
      </c>
      <c r="I2126" s="4">
        <f ca="1">[1]!thsiFinD("ths_bbiboll_stock",$A2126,$A$1,7,3,100,100,100)</f>
        <v>9.9009374999999995</v>
      </c>
      <c r="J2126" s="4">
        <f ca="1">[1]!thsiFinD("ths_dptb_stock",$A2126,$A$1,7,104,100,100)</f>
        <v>0.71428571428570997</v>
      </c>
      <c r="K2126" s="4">
        <f ca="1">[1]!thsiFinD("ths_srmi_stock",$A2126,$A$1,7,100,100)</f>
        <v>-9.6209912536442996E-2</v>
      </c>
      <c r="L2126" s="4">
        <f ca="1">[1]!thsiFinD("ths_atr_stock",$A2126,$A$1,7,101,100,100)</f>
        <v>0.37571428571429</v>
      </c>
      <c r="M2126" s="4">
        <f ca="1">[1]!thsiFinD("ths_vol_w_stock",$A2126,$A$1)/1000000</f>
        <v>72.594855999999993</v>
      </c>
      <c r="N2126" s="4">
        <f ca="1">[1]!thsiFinD("ths_turnover_ratio_w_stock",$A2126,$A$1)</f>
        <v>22.542913857519</v>
      </c>
      <c r="O2126" s="4">
        <f ca="1">[1]!thsiFinD("ths_relative_chg_ratio_w_stock",$A2126,$A$1,104,100)</f>
        <v>-4.9202057570023996</v>
      </c>
      <c r="P2126" s="4"/>
    </row>
    <row r="2127" spans="1:16" x14ac:dyDescent="0.25">
      <c r="A2127" s="2" t="s">
        <v>4263</v>
      </c>
      <c r="B2127" s="2" t="s">
        <v>4264</v>
      </c>
      <c r="C2127" s="4">
        <f ca="1">[1]!thsiFinD("ths_vol_ratio_stock",$A2127,$A$1,7,100)</f>
        <v>1.0904735804065</v>
      </c>
      <c r="D2127" s="4">
        <f ca="1">[1]!thsiFinD("ths_cr_stock",$A2127,$A$1,7,100,100)</f>
        <v>62.450592885375002</v>
      </c>
      <c r="E2127" s="4">
        <f ca="1">[1]!thsiFinD("ths_mfi_stock",$A2127,$A$1,7,100,100)</f>
        <v>45.653877226668001</v>
      </c>
      <c r="F2127" s="4">
        <f ca="1">[1]!thsiFinD("ths_expma_stock",$A2127,$A$1,7,100,100)</f>
        <v>7.0391006611067999</v>
      </c>
      <c r="G2127" s="4">
        <f ca="1">[1]!thsiFinD("ths_rsi_stock",$A2127,$A$1,7,100,100)</f>
        <v>25.537693073764999</v>
      </c>
      <c r="H2127" s="4">
        <f ca="1">[1]!thsiFinD("ths_adtm_stock",$A2127,$A$1,7,3,100,100,100)</f>
        <v>-0.58333333333333004</v>
      </c>
      <c r="I2127" s="4">
        <f ca="1">[1]!thsiFinD("ths_bbiboll_stock",$A2127,$A$1,7,3,100,100,100)</f>
        <v>7.1043750000000001</v>
      </c>
      <c r="J2127" s="4">
        <f ca="1">[1]!thsiFinD("ths_dptb_stock",$A2127,$A$1,7,104,100,100)</f>
        <v>0.71428571428570997</v>
      </c>
      <c r="K2127" s="4">
        <f ca="1">[1]!thsiFinD("ths_srmi_stock",$A2127,$A$1,7,100,100)</f>
        <v>-3.8406827880512001E-2</v>
      </c>
      <c r="L2127" s="4">
        <f ca="1">[1]!thsiFinD("ths_atr_stock",$A2127,$A$1,7,101,100,100)</f>
        <v>0.19571428571429</v>
      </c>
      <c r="M2127" s="4">
        <f ca="1">[1]!thsiFinD("ths_vol_w_stock",$A2127,$A$1)/1000000</f>
        <v>57.636322999999997</v>
      </c>
      <c r="N2127" s="4">
        <f ca="1">[1]!thsiFinD("ths_turnover_ratio_w_stock",$A2127,$A$1)</f>
        <v>6.0670611981737004</v>
      </c>
      <c r="O2127" s="4">
        <f ca="1">[1]!thsiFinD("ths_relative_chg_ratio_w_stock",$A2127,$A$1,104,100)</f>
        <v>-4.1615372410524003</v>
      </c>
      <c r="P2127" s="4"/>
    </row>
    <row r="2128" spans="1:16" x14ac:dyDescent="0.25">
      <c r="A2128" s="2" t="s">
        <v>4265</v>
      </c>
      <c r="B2128" s="2" t="s">
        <v>4266</v>
      </c>
      <c r="C2128" s="4">
        <f ca="1">[1]!thsiFinD("ths_vol_ratio_stock",$A2128,$A$1,7,100)</f>
        <v>0.91768438611694003</v>
      </c>
      <c r="D2128" s="4">
        <f ca="1">[1]!thsiFinD("ths_cr_stock",$A2128,$A$1,7,100,100)</f>
        <v>93.805309734513997</v>
      </c>
      <c r="E2128" s="4">
        <f ca="1">[1]!thsiFinD("ths_mfi_stock",$A2128,$A$1,7,100,100)</f>
        <v>47.709408420045001</v>
      </c>
      <c r="F2128" s="4">
        <f ca="1">[1]!thsiFinD("ths_expma_stock",$A2128,$A$1,7,100,100)</f>
        <v>18.538565119752</v>
      </c>
      <c r="G2128" s="4">
        <f ca="1">[1]!thsiFinD("ths_rsi_stock",$A2128,$A$1,7,100,100)</f>
        <v>33.995749793559</v>
      </c>
      <c r="H2128" s="4">
        <f ca="1">[1]!thsiFinD("ths_adtm_stock",$A2128,$A$1,7,3,100,100,100)</f>
        <v>0.48484848484849002</v>
      </c>
      <c r="I2128" s="4">
        <f ca="1">[1]!thsiFinD("ths_bbiboll_stock",$A2128,$A$1,7,3,100,100,100)</f>
        <v>18.629375</v>
      </c>
      <c r="J2128" s="4">
        <f ca="1">[1]!thsiFinD("ths_dptb_stock",$A2128,$A$1,7,104,100,100)</f>
        <v>0.85714285714285998</v>
      </c>
      <c r="K2128" s="4">
        <f ca="1">[1]!thsiFinD("ths_srmi_stock",$A2128,$A$1,7,100,100)</f>
        <v>-1.0928961748633999E-2</v>
      </c>
      <c r="L2128" s="4">
        <f ca="1">[1]!thsiFinD("ths_atr_stock",$A2128,$A$1,7,101,100,100)</f>
        <v>0.53571428571429003</v>
      </c>
      <c r="M2128" s="4">
        <f ca="1">[1]!thsiFinD("ths_vol_w_stock",$A2128,$A$1)/1000000</f>
        <v>3.4594930000000002</v>
      </c>
      <c r="N2128" s="4">
        <f ca="1">[1]!thsiFinD("ths_turnover_ratio_w_stock",$A2128,$A$1)</f>
        <v>2.7210796334551999</v>
      </c>
      <c r="O2128" s="4">
        <f ca="1">[1]!thsiFinD("ths_relative_chg_ratio_w_stock",$A2128,$A$1,104,100)</f>
        <v>-1.9498982278401999</v>
      </c>
      <c r="P2128" s="4"/>
    </row>
    <row r="2129" spans="1:16" x14ac:dyDescent="0.25">
      <c r="A2129" s="2" t="s">
        <v>4267</v>
      </c>
      <c r="B2129" s="2" t="s">
        <v>4268</v>
      </c>
      <c r="C2129" s="4">
        <f ca="1">[1]!thsiFinD("ths_vol_ratio_stock",$A2129,$A$1,7,100)</f>
        <v>0.8378220397999</v>
      </c>
      <c r="D2129" s="4">
        <f ca="1">[1]!thsiFinD("ths_cr_stock",$A2129,$A$1,7,100,100)</f>
        <v>88.052373158755998</v>
      </c>
      <c r="E2129" s="4">
        <f ca="1">[1]!thsiFinD("ths_mfi_stock",$A2129,$A$1,7,100,100)</f>
        <v>51.522681732682003</v>
      </c>
      <c r="F2129" s="4">
        <f ca="1">[1]!thsiFinD("ths_expma_stock",$A2129,$A$1,7,100,100)</f>
        <v>16.641525830841999</v>
      </c>
      <c r="G2129" s="4">
        <f ca="1">[1]!thsiFinD("ths_rsi_stock",$A2129,$A$1,7,100,100)</f>
        <v>29.541982031265</v>
      </c>
      <c r="H2129" s="4">
        <f ca="1">[1]!thsiFinD("ths_adtm_stock",$A2129,$A$1,7,3,100,100,100)</f>
        <v>-0.62275449101795999</v>
      </c>
      <c r="I2129" s="4">
        <f ca="1">[1]!thsiFinD("ths_bbiboll_stock",$A2129,$A$1,7,3,100,100,100)</f>
        <v>16.784791666667001</v>
      </c>
      <c r="J2129" s="4">
        <f ca="1">[1]!thsiFinD("ths_dptb_stock",$A2129,$A$1,7,104,100,100)</f>
        <v>0.85714285714285998</v>
      </c>
      <c r="K2129" s="4">
        <f ca="1">[1]!thsiFinD("ths_srmi_stock",$A2129,$A$1,7,100,100)</f>
        <v>-2.3693803159174E-2</v>
      </c>
      <c r="L2129" s="4">
        <f ca="1">[1]!thsiFinD("ths_atr_stock",$A2129,$A$1,7,101,100,100)</f>
        <v>0.56000000000000005</v>
      </c>
      <c r="M2129" s="4">
        <f ca="1">[1]!thsiFinD("ths_vol_w_stock",$A2129,$A$1)/1000000</f>
        <v>48.845100000000002</v>
      </c>
      <c r="N2129" s="4">
        <f ca="1">[1]!thsiFinD("ths_turnover_ratio_w_stock",$A2129,$A$1)</f>
        <v>10.541680664659999</v>
      </c>
      <c r="O2129" s="4">
        <f ca="1">[1]!thsiFinD("ths_relative_chg_ratio_w_stock",$A2129,$A$1,104,100)</f>
        <v>-2.9999458633225999</v>
      </c>
      <c r="P2129" s="4"/>
    </row>
    <row r="2130" spans="1:16" x14ac:dyDescent="0.25">
      <c r="A2130" s="2" t="s">
        <v>4269</v>
      </c>
      <c r="B2130" s="2" t="s">
        <v>4270</v>
      </c>
      <c r="C2130" s="4">
        <f ca="1">[1]!thsiFinD("ths_vol_ratio_stock",$A2130,$A$1,7,100)</f>
        <v>0.72630693661899004</v>
      </c>
      <c r="D2130" s="4">
        <f ca="1">[1]!thsiFinD("ths_cr_stock",$A2130,$A$1,7,100,100)</f>
        <v>49.275362318840997</v>
      </c>
      <c r="E2130" s="4">
        <f ca="1">[1]!thsiFinD("ths_mfi_stock",$A2130,$A$1,7,100,100)</f>
        <v>37.791911269430003</v>
      </c>
      <c r="F2130" s="4">
        <f ca="1">[1]!thsiFinD("ths_expma_stock",$A2130,$A$1,7,100,100)</f>
        <v>5.1068309300298997</v>
      </c>
      <c r="G2130" s="4">
        <f ca="1">[1]!thsiFinD("ths_rsi_stock",$A2130,$A$1,7,100,100)</f>
        <v>40.460446944205003</v>
      </c>
      <c r="H2130" s="4">
        <f ca="1">[1]!thsiFinD("ths_adtm_stock",$A2130,$A$1,7,3,100,100,100)</f>
        <v>0.55172413793103003</v>
      </c>
      <c r="I2130" s="4">
        <f ca="1">[1]!thsiFinD("ths_bbiboll_stock",$A2130,$A$1,7,3,100,100,100)</f>
        <v>5.0839583333332996</v>
      </c>
      <c r="J2130" s="4">
        <f ca="1">[1]!thsiFinD("ths_dptb_stock",$A2130,$A$1,7,104,100,100)</f>
        <v>0.71428571428570997</v>
      </c>
      <c r="K2130" s="4">
        <f ca="1">[1]!thsiFinD("ths_srmi_stock",$A2130,$A$1,7,100,100)</f>
        <v>-3.6538461538461998E-2</v>
      </c>
      <c r="L2130" s="4">
        <f ca="1">[1]!thsiFinD("ths_atr_stock",$A2130,$A$1,7,101,100,100)</f>
        <v>0.14857142857142999</v>
      </c>
      <c r="M2130" s="4">
        <f ca="1">[1]!thsiFinD("ths_vol_w_stock",$A2130,$A$1)/1000000</f>
        <v>19.414159999999999</v>
      </c>
      <c r="N2130" s="4">
        <f ca="1">[1]!thsiFinD("ths_turnover_ratio_w_stock",$A2130,$A$1)</f>
        <v>8.6130872195221002</v>
      </c>
      <c r="O2130" s="4">
        <f ca="1">[1]!thsiFinD("ths_relative_chg_ratio_w_stock",$A2130,$A$1,104,100)</f>
        <v>-3.9239581022182</v>
      </c>
      <c r="P2130" s="4"/>
    </row>
    <row r="2131" spans="1:16" x14ac:dyDescent="0.25">
      <c r="A2131" s="2" t="s">
        <v>4271</v>
      </c>
      <c r="B2131" s="2" t="s">
        <v>4272</v>
      </c>
      <c r="C2131" s="4">
        <f ca="1">[1]!thsiFinD("ths_vol_ratio_stock",$A2131,$A$1,7,100)</f>
        <v>1.0348077826649</v>
      </c>
      <c r="D2131" s="4">
        <f ca="1">[1]!thsiFinD("ths_cr_stock",$A2131,$A$1,7,100,100)</f>
        <v>77.530017152658999</v>
      </c>
      <c r="E2131" s="4">
        <f ca="1">[1]!thsiFinD("ths_mfi_stock",$A2131,$A$1,7,100,100)</f>
        <v>48.579675539115001</v>
      </c>
      <c r="F2131" s="4">
        <f ca="1">[1]!thsiFinD("ths_expma_stock",$A2131,$A$1,7,100,100)</f>
        <v>14.596036154343</v>
      </c>
      <c r="G2131" s="4">
        <f ca="1">[1]!thsiFinD("ths_rsi_stock",$A2131,$A$1,7,100,100)</f>
        <v>30.413058777829999</v>
      </c>
      <c r="H2131" s="4">
        <f ca="1">[1]!thsiFinD("ths_adtm_stock",$A2131,$A$1,7,3,100,100,100)</f>
        <v>0.39393939393938998</v>
      </c>
      <c r="I2131" s="4">
        <f ca="1">[1]!thsiFinD("ths_bbiboll_stock",$A2131,$A$1,7,3,100,100,100)</f>
        <v>14.721770833333</v>
      </c>
      <c r="J2131" s="4">
        <f ca="1">[1]!thsiFinD("ths_dptb_stock",$A2131,$A$1,7,104,100,100)</f>
        <v>1</v>
      </c>
      <c r="K2131" s="4">
        <f ca="1">[1]!thsiFinD("ths_srmi_stock",$A2131,$A$1,7,100,100)</f>
        <v>-3.0428769017981E-2</v>
      </c>
      <c r="L2131" s="4">
        <f ca="1">[1]!thsiFinD("ths_atr_stock",$A2131,$A$1,7,101,100,100)</f>
        <v>0.49285714285714</v>
      </c>
      <c r="M2131" s="4">
        <f ca="1">[1]!thsiFinD("ths_vol_w_stock",$A2131,$A$1)/1000000</f>
        <v>13.592714000000001</v>
      </c>
      <c r="N2131" s="4">
        <f ca="1">[1]!thsiFinD("ths_turnover_ratio_w_stock",$A2131,$A$1)</f>
        <v>8.7398390241193997</v>
      </c>
      <c r="O2131" s="4">
        <f ca="1">[1]!thsiFinD("ths_relative_chg_ratio_w_stock",$A2131,$A$1,104,100)</f>
        <v>-4.5158086883815001</v>
      </c>
      <c r="P2131" s="4"/>
    </row>
    <row r="2132" spans="1:16" x14ac:dyDescent="0.25">
      <c r="A2132" s="2" t="s">
        <v>4273</v>
      </c>
      <c r="B2132" s="2" t="s">
        <v>4274</v>
      </c>
      <c r="C2132" s="4">
        <f ca="1">[1]!thsiFinD("ths_vol_ratio_stock",$A2132,$A$1,7,100)</f>
        <v>0.93924683236106998</v>
      </c>
      <c r="D2132" s="4">
        <f ca="1">[1]!thsiFinD("ths_cr_stock",$A2132,$A$1,7,100,100)</f>
        <v>68.150684931507001</v>
      </c>
      <c r="E2132" s="4">
        <f ca="1">[1]!thsiFinD("ths_mfi_stock",$A2132,$A$1,7,100,100)</f>
        <v>60.606930095820999</v>
      </c>
      <c r="F2132" s="4">
        <f ca="1">[1]!thsiFinD("ths_expma_stock",$A2132,$A$1,7,100,100)</f>
        <v>27.409585070079</v>
      </c>
      <c r="G2132" s="4">
        <f ca="1">[1]!thsiFinD("ths_rsi_stock",$A2132,$A$1,7,100,100)</f>
        <v>36.050775331783001</v>
      </c>
      <c r="H2132" s="4">
        <f ca="1">[1]!thsiFinD("ths_adtm_stock",$A2132,$A$1,7,3,100,100,100)</f>
        <v>0.44508670520230997</v>
      </c>
      <c r="I2132" s="4">
        <f ca="1">[1]!thsiFinD("ths_bbiboll_stock",$A2132,$A$1,7,3,100,100,100)</f>
        <v>27.4690625</v>
      </c>
      <c r="J2132" s="4">
        <f ca="1">[1]!thsiFinD("ths_dptb_stock",$A2132,$A$1,7,104,100,100)</f>
        <v>1</v>
      </c>
      <c r="K2132" s="4">
        <f ca="1">[1]!thsiFinD("ths_srmi_stock",$A2132,$A$1,7,100,100)</f>
        <v>-2.4246877296106001E-2</v>
      </c>
      <c r="L2132" s="4">
        <f ca="1">[1]!thsiFinD("ths_atr_stock",$A2132,$A$1,7,101,100,100)</f>
        <v>0.72</v>
      </c>
      <c r="M2132" s="4">
        <f ca="1">[1]!thsiFinD("ths_vol_w_stock",$A2132,$A$1)/1000000</f>
        <v>21.427536</v>
      </c>
      <c r="N2132" s="4">
        <f ca="1">[1]!thsiFinD("ths_turnover_ratio_w_stock",$A2132,$A$1)</f>
        <v>6.7624650697293003</v>
      </c>
      <c r="O2132" s="4">
        <f ca="1">[1]!thsiFinD("ths_relative_chg_ratio_w_stock",$A2132,$A$1,104,100)</f>
        <v>-1.9317706287047001</v>
      </c>
      <c r="P2132" s="4"/>
    </row>
    <row r="2133" spans="1:16" x14ac:dyDescent="0.25">
      <c r="A2133" s="2" t="s">
        <v>4275</v>
      </c>
      <c r="B2133" s="2" t="s">
        <v>4276</v>
      </c>
      <c r="C2133" s="4">
        <f ca="1">[1]!thsiFinD("ths_vol_ratio_stock",$A2133,$A$1,7,100)</f>
        <v>1.4302673911146999</v>
      </c>
      <c r="D2133" s="4">
        <f ca="1">[1]!thsiFinD("ths_cr_stock",$A2133,$A$1,7,100,100)</f>
        <v>47.636363636364003</v>
      </c>
      <c r="E2133" s="4">
        <f ca="1">[1]!thsiFinD("ths_mfi_stock",$A2133,$A$1,7,100,100)</f>
        <v>32.8048612073</v>
      </c>
      <c r="F2133" s="4">
        <f ca="1">[1]!thsiFinD("ths_expma_stock",$A2133,$A$1,7,100,100)</f>
        <v>74.779997985099001</v>
      </c>
      <c r="G2133" s="4">
        <f ca="1">[1]!thsiFinD("ths_rsi_stock",$A2133,$A$1,7,100,100)</f>
        <v>43.033486477833002</v>
      </c>
      <c r="H2133" s="4">
        <f ca="1">[1]!thsiFinD("ths_adtm_stock",$A2133,$A$1,7,3,100,100,100)</f>
        <v>-0.76180021953897004</v>
      </c>
      <c r="I2133" s="4">
        <f ca="1">[1]!thsiFinD("ths_bbiboll_stock",$A2133,$A$1,7,3,100,100,100)</f>
        <v>74.439479166666999</v>
      </c>
      <c r="J2133" s="4">
        <f ca="1">[1]!thsiFinD("ths_dptb_stock",$A2133,$A$1,7,104,100,100)</f>
        <v>0.28571428571428997</v>
      </c>
      <c r="K2133" s="4">
        <f ca="1">[1]!thsiFinD("ths_srmi_stock",$A2133,$A$1,7,100,100)</f>
        <v>-4.5982950142082001E-2</v>
      </c>
      <c r="L2133" s="4">
        <f ca="1">[1]!thsiFinD("ths_atr_stock",$A2133,$A$1,7,101,100,100)</f>
        <v>2.3199999999999998</v>
      </c>
      <c r="M2133" s="4">
        <f ca="1">[1]!thsiFinD("ths_vol_w_stock",$A2133,$A$1)/1000000</f>
        <v>13.26153</v>
      </c>
      <c r="N2133" s="4">
        <f ca="1">[1]!thsiFinD("ths_turnover_ratio_w_stock",$A2133,$A$1)</f>
        <v>2.9415242015660001</v>
      </c>
      <c r="O2133" s="4">
        <f ca="1">[1]!thsiFinD("ths_relative_chg_ratio_w_stock",$A2133,$A$1,104,100)</f>
        <v>-1.092728043316</v>
      </c>
      <c r="P2133" s="4"/>
    </row>
    <row r="2134" spans="1:16" x14ac:dyDescent="0.25">
      <c r="A2134" s="2" t="s">
        <v>4277</v>
      </c>
      <c r="B2134" s="2" t="s">
        <v>4278</v>
      </c>
      <c r="C2134" s="4">
        <f ca="1">[1]!thsiFinD("ths_vol_ratio_stock",$A2134,$A$1,7,100)</f>
        <v>0.90325756850853001</v>
      </c>
      <c r="D2134" s="4">
        <f ca="1">[1]!thsiFinD("ths_cr_stock",$A2134,$A$1,7,100,100)</f>
        <v>69.791666666666998</v>
      </c>
      <c r="E2134" s="4">
        <f ca="1">[1]!thsiFinD("ths_mfi_stock",$A2134,$A$1,7,100,100)</f>
        <v>47.994012818830001</v>
      </c>
      <c r="F2134" s="4">
        <f ca="1">[1]!thsiFinD("ths_expma_stock",$A2134,$A$1,7,100,100)</f>
        <v>22.622760592146999</v>
      </c>
      <c r="G2134" s="4">
        <f ca="1">[1]!thsiFinD("ths_rsi_stock",$A2134,$A$1,7,100,100)</f>
        <v>44.303002657458997</v>
      </c>
      <c r="H2134" s="4">
        <f ca="1">[1]!thsiFinD("ths_adtm_stock",$A2134,$A$1,7,3,100,100,100)</f>
        <v>0.45217391304347998</v>
      </c>
      <c r="I2134" s="4">
        <f ca="1">[1]!thsiFinD("ths_bbiboll_stock",$A2134,$A$1,7,3,100,100,100)</f>
        <v>22.4103125</v>
      </c>
      <c r="J2134" s="4">
        <f ca="1">[1]!thsiFinD("ths_dptb_stock",$A2134,$A$1,7,104,100,100)</f>
        <v>0.71428571428570997</v>
      </c>
      <c r="K2134" s="4">
        <f ca="1">[1]!thsiFinD("ths_srmi_stock",$A2134,$A$1,7,100,100)</f>
        <v>-3.6055603822763002E-2</v>
      </c>
      <c r="L2134" s="4">
        <f ca="1">[1]!thsiFinD("ths_atr_stock",$A2134,$A$1,7,101,100,100)</f>
        <v>0.69857142857142995</v>
      </c>
      <c r="M2134" s="4">
        <f ca="1">[1]!thsiFinD("ths_vol_w_stock",$A2134,$A$1)/1000000</f>
        <v>7.902012</v>
      </c>
      <c r="N2134" s="4">
        <f ca="1">[1]!thsiFinD("ths_turnover_ratio_w_stock",$A2134,$A$1)</f>
        <v>4.0151202634666996</v>
      </c>
      <c r="O2134" s="4">
        <f ca="1">[1]!thsiFinD("ths_relative_chg_ratio_w_stock",$A2134,$A$1,104,100)</f>
        <v>-2.6841542548564998</v>
      </c>
      <c r="P2134" s="4"/>
    </row>
    <row r="2135" spans="1:16" x14ac:dyDescent="0.25">
      <c r="A2135" s="2" t="s">
        <v>4279</v>
      </c>
      <c r="B2135" s="2" t="s">
        <v>4280</v>
      </c>
      <c r="C2135" s="4">
        <f ca="1">[1]!thsiFinD("ths_vol_ratio_stock",$A2135,$A$1,7,100)</f>
        <v>0.99493566077304996</v>
      </c>
      <c r="D2135" s="4">
        <f ca="1">[1]!thsiFinD("ths_cr_stock",$A2135,$A$1,7,100,100)</f>
        <v>100</v>
      </c>
      <c r="E2135" s="4">
        <f ca="1">[1]!thsiFinD("ths_mfi_stock",$A2135,$A$1,7,100,100)</f>
        <v>72.596776402977</v>
      </c>
      <c r="F2135" s="4">
        <f ca="1">[1]!thsiFinD("ths_expma_stock",$A2135,$A$1,7,100,100)</f>
        <v>10.232895275958001</v>
      </c>
      <c r="G2135" s="4">
        <f ca="1">[1]!thsiFinD("ths_rsi_stock",$A2135,$A$1,7,100,100)</f>
        <v>37.110041727545998</v>
      </c>
      <c r="H2135" s="4">
        <f ca="1">[1]!thsiFinD("ths_adtm_stock",$A2135,$A$1,7,3,100,100,100)</f>
        <v>-0.24590163934425999</v>
      </c>
      <c r="I2135" s="4">
        <f ca="1">[1]!thsiFinD("ths_bbiboll_stock",$A2135,$A$1,7,3,100,100,100)</f>
        <v>10.237083333333</v>
      </c>
      <c r="J2135" s="4">
        <f ca="1">[1]!thsiFinD("ths_dptb_stock",$A2135,$A$1,7,104,100,100)</f>
        <v>0.85714285714285998</v>
      </c>
      <c r="K2135" s="4">
        <f ca="1">[1]!thsiFinD("ths_srmi_stock",$A2135,$A$1,7,100,100)</f>
        <v>-5.0000000000000999E-3</v>
      </c>
      <c r="L2135" s="4">
        <f ca="1">[1]!thsiFinD("ths_atr_stock",$A2135,$A$1,7,101,100,100)</f>
        <v>0.30714285714285999</v>
      </c>
      <c r="M2135" s="4">
        <f ca="1">[1]!thsiFinD("ths_vol_w_stock",$A2135,$A$1)/1000000</f>
        <v>42.577731999999997</v>
      </c>
      <c r="N2135" s="4">
        <f ca="1">[1]!thsiFinD("ths_turnover_ratio_w_stock",$A2135,$A$1)</f>
        <v>10.263136095417</v>
      </c>
      <c r="O2135" s="4">
        <f ca="1">[1]!thsiFinD("ths_relative_chg_ratio_w_stock",$A2135,$A$1,104,100)</f>
        <v>-1.8777347145314001</v>
      </c>
      <c r="P2135" s="4"/>
    </row>
    <row r="2136" spans="1:16" x14ac:dyDescent="0.25">
      <c r="A2136" s="2" t="s">
        <v>4281</v>
      </c>
      <c r="B2136" s="2" t="s">
        <v>4282</v>
      </c>
      <c r="C2136" s="4">
        <f ca="1">[1]!thsiFinD("ths_vol_ratio_stock",$A2136,$A$1,7,100)</f>
        <v>0.85470965278940003</v>
      </c>
      <c r="D2136" s="4">
        <f ca="1">[1]!thsiFinD("ths_cr_stock",$A2136,$A$1,7,100,100)</f>
        <v>48.888888888888999</v>
      </c>
      <c r="E2136" s="4">
        <f ca="1">[1]!thsiFinD("ths_mfi_stock",$A2136,$A$1,7,100,100)</f>
        <v>42.603254155473003</v>
      </c>
      <c r="F2136" s="4">
        <f ca="1">[1]!thsiFinD("ths_expma_stock",$A2136,$A$1,7,100,100)</f>
        <v>5.0083839053367001</v>
      </c>
      <c r="G2136" s="4">
        <f ca="1">[1]!thsiFinD("ths_rsi_stock",$A2136,$A$1,7,100,100)</f>
        <v>37.305167527032999</v>
      </c>
      <c r="H2136" s="4">
        <f ca="1">[1]!thsiFinD("ths_adtm_stock",$A2136,$A$1,7,3,100,100,100)</f>
        <v>-0.52173913043478004</v>
      </c>
      <c r="I2136" s="4">
        <f ca="1">[1]!thsiFinD("ths_bbiboll_stock",$A2136,$A$1,7,3,100,100,100)</f>
        <v>5.0091666666667001</v>
      </c>
      <c r="J2136" s="4">
        <f ca="1">[1]!thsiFinD("ths_dptb_stock",$A2136,$A$1,7,104,100,100)</f>
        <v>0.71428571428570997</v>
      </c>
      <c r="K2136" s="4">
        <f ca="1">[1]!thsiFinD("ths_srmi_stock",$A2136,$A$1,7,100,100)</f>
        <v>-2.1825396825397001E-2</v>
      </c>
      <c r="L2136" s="4">
        <f ca="1">[1]!thsiFinD("ths_atr_stock",$A2136,$A$1,7,101,100,100)</f>
        <v>9.8571428571429004E-2</v>
      </c>
      <c r="M2136" s="4">
        <f ca="1">[1]!thsiFinD("ths_vol_w_stock",$A2136,$A$1)/1000000</f>
        <v>23.870899999999999</v>
      </c>
      <c r="N2136" s="4">
        <f ca="1">[1]!thsiFinD("ths_turnover_ratio_w_stock",$A2136,$A$1)</f>
        <v>3.1040393326536999</v>
      </c>
      <c r="O2136" s="4">
        <f ca="1">[1]!thsiFinD("ths_relative_chg_ratio_w_stock",$A2136,$A$1,104,100)</f>
        <v>-1.6311432570025</v>
      </c>
      <c r="P2136" s="4"/>
    </row>
    <row r="2137" spans="1:16" x14ac:dyDescent="0.25">
      <c r="A2137" s="2" t="s">
        <v>4283</v>
      </c>
      <c r="B2137" s="2" t="s">
        <v>4284</v>
      </c>
      <c r="C2137" s="4">
        <f ca="1">[1]!thsiFinD("ths_vol_ratio_stock",$A2137,$A$1,7,100)</f>
        <v>0.81075656788738004</v>
      </c>
      <c r="D2137" s="4">
        <f ca="1">[1]!thsiFinD("ths_cr_stock",$A2137,$A$1,7,100,100)</f>
        <v>89.105058365759007</v>
      </c>
      <c r="E2137" s="4">
        <f ca="1">[1]!thsiFinD("ths_mfi_stock",$A2137,$A$1,7,100,100)</f>
        <v>51.269690446879999</v>
      </c>
      <c r="F2137" s="4">
        <f ca="1">[1]!thsiFinD("ths_expma_stock",$A2137,$A$1,7,100,100)</f>
        <v>6.1590502674984</v>
      </c>
      <c r="G2137" s="4">
        <f ca="1">[1]!thsiFinD("ths_rsi_stock",$A2137,$A$1,7,100,100)</f>
        <v>36.907627018817003</v>
      </c>
      <c r="H2137" s="4">
        <f ca="1">[1]!thsiFinD("ths_adtm_stock",$A2137,$A$1,7,3,100,100,100)</f>
        <v>0.13953488372093001</v>
      </c>
      <c r="I2137" s="4">
        <f ca="1">[1]!thsiFinD("ths_bbiboll_stock",$A2137,$A$1,7,3,100,100,100)</f>
        <v>6.1959375000000003</v>
      </c>
      <c r="J2137" s="4">
        <f ca="1">[1]!thsiFinD("ths_dptb_stock",$A2137,$A$1,7,104,100,100)</f>
        <v>0.85714285714285998</v>
      </c>
      <c r="K2137" s="4">
        <f ca="1">[1]!thsiFinD("ths_srmi_stock",$A2137,$A$1,7,100,100)</f>
        <v>-1.3157894736842E-2</v>
      </c>
      <c r="L2137" s="4">
        <f ca="1">[1]!thsiFinD("ths_atr_stock",$A2137,$A$1,7,101,100,100)</f>
        <v>0.23142857142857001</v>
      </c>
      <c r="M2137" s="4">
        <f ca="1">[1]!thsiFinD("ths_vol_w_stock",$A2137,$A$1)/1000000</f>
        <v>22.419595000000001</v>
      </c>
      <c r="N2137" s="4">
        <f ca="1">[1]!thsiFinD("ths_turnover_ratio_w_stock",$A2137,$A$1)</f>
        <v>14.881543100256</v>
      </c>
      <c r="O2137" s="4">
        <f ca="1">[1]!thsiFinD("ths_relative_chg_ratio_w_stock",$A2137,$A$1,104,100)</f>
        <v>-4.6076085563804003</v>
      </c>
      <c r="P2137" s="4"/>
    </row>
    <row r="2138" spans="1:16" x14ac:dyDescent="0.25">
      <c r="A2138" s="2" t="s">
        <v>4285</v>
      </c>
      <c r="B2138" s="2" t="s">
        <v>4286</v>
      </c>
      <c r="C2138" s="4">
        <f ca="1">[1]!thsiFinD("ths_vol_ratio_stock",$A2138,$A$1,7,100)</f>
        <v>0.63192822544491001</v>
      </c>
      <c r="D2138" s="4">
        <f ca="1">[1]!thsiFinD("ths_cr_stock",$A2138,$A$1,7,100,100)</f>
        <v>59.261396422388998</v>
      </c>
      <c r="E2138" s="4">
        <f ca="1">[1]!thsiFinD("ths_mfi_stock",$A2138,$A$1,7,100,100)</f>
        <v>32.206741569591003</v>
      </c>
      <c r="F2138" s="4">
        <f ca="1">[1]!thsiFinD("ths_expma_stock",$A2138,$A$1,7,100,100)</f>
        <v>45.795773658272999</v>
      </c>
      <c r="G2138" s="4">
        <f ca="1">[1]!thsiFinD("ths_rsi_stock",$A2138,$A$1,7,100,100)</f>
        <v>36.840907309544001</v>
      </c>
      <c r="H2138" s="4">
        <f ca="1">[1]!thsiFinD("ths_adtm_stock",$A2138,$A$1,7,3,100,100,100)</f>
        <v>-0.5</v>
      </c>
      <c r="I2138" s="4">
        <f ca="1">[1]!thsiFinD("ths_bbiboll_stock",$A2138,$A$1,7,3,100,100,100)</f>
        <v>45.871041666666997</v>
      </c>
      <c r="J2138" s="4">
        <f ca="1">[1]!thsiFinD("ths_dptb_stock",$A2138,$A$1,7,104,100,100)</f>
        <v>0.42857142857142999</v>
      </c>
      <c r="K2138" s="4">
        <f ca="1">[1]!thsiFinD("ths_srmi_stock",$A2138,$A$1,7,100,100)</f>
        <v>-2.5288859821234001E-2</v>
      </c>
      <c r="L2138" s="4">
        <f ca="1">[1]!thsiFinD("ths_atr_stock",$A2138,$A$1,7,101,100,100)</f>
        <v>1.3142857142857001</v>
      </c>
      <c r="M2138" s="4">
        <f ca="1">[1]!thsiFinD("ths_vol_w_stock",$A2138,$A$1)/1000000</f>
        <v>24.928725</v>
      </c>
      <c r="N2138" s="4">
        <f ca="1">[1]!thsiFinD("ths_turnover_ratio_w_stock",$A2138,$A$1)</f>
        <v>11.906495102220999</v>
      </c>
      <c r="O2138" s="4">
        <f ca="1">[1]!thsiFinD("ths_relative_chg_ratio_w_stock",$A2138,$A$1,104,100)</f>
        <v>-2.2429106574945998</v>
      </c>
      <c r="P2138" s="4"/>
    </row>
    <row r="2139" spans="1:16" x14ac:dyDescent="0.25">
      <c r="A2139" s="2" t="s">
        <v>4287</v>
      </c>
      <c r="B2139" s="2" t="s">
        <v>4288</v>
      </c>
      <c r="C2139" s="4">
        <f ca="1">[1]!thsiFinD("ths_vol_ratio_stock",$A2139,$A$1,7,100)</f>
        <v>0.68216493784665999</v>
      </c>
      <c r="D2139" s="4">
        <f ca="1">[1]!thsiFinD("ths_cr_stock",$A2139,$A$1,7,100,100)</f>
        <v>124.76780185759</v>
      </c>
      <c r="E2139" s="4">
        <f ca="1">[1]!thsiFinD("ths_mfi_stock",$A2139,$A$1,7,100,100)</f>
        <v>41.287127615906002</v>
      </c>
      <c r="F2139" s="4">
        <f ca="1">[1]!thsiFinD("ths_expma_stock",$A2139,$A$1,7,100,100)</f>
        <v>12.832226063883001</v>
      </c>
      <c r="G2139" s="4">
        <f ca="1">[1]!thsiFinD("ths_rsi_stock",$A2139,$A$1,7,100,100)</f>
        <v>39.171002461134997</v>
      </c>
      <c r="H2139" s="4">
        <f ca="1">[1]!thsiFinD("ths_adtm_stock",$A2139,$A$1,7,3,100,100,100)</f>
        <v>0.75079872204472997</v>
      </c>
      <c r="I2139" s="4">
        <f ca="1">[1]!thsiFinD("ths_bbiboll_stock",$A2139,$A$1,7,3,100,100,100)</f>
        <v>12.903437500000001</v>
      </c>
      <c r="J2139" s="4">
        <f ca="1">[1]!thsiFinD("ths_dptb_stock",$A2139,$A$1,7,104,100,100)</f>
        <v>1</v>
      </c>
      <c r="K2139" s="4">
        <f ca="1">[1]!thsiFinD("ths_srmi_stock",$A2139,$A$1,7,100,100)</f>
        <v>1.5347334410339E-2</v>
      </c>
      <c r="L2139" s="4">
        <f ca="1">[1]!thsiFinD("ths_atr_stock",$A2139,$A$1,7,101,100,100)</f>
        <v>0.75142857142857</v>
      </c>
      <c r="M2139" s="4">
        <f ca="1">[1]!thsiFinD("ths_vol_w_stock",$A2139,$A$1)/1000000</f>
        <v>37.79815</v>
      </c>
      <c r="N2139" s="4">
        <f ca="1">[1]!thsiFinD("ths_turnover_ratio_w_stock",$A2139,$A$1)</f>
        <v>23.207362821303001</v>
      </c>
      <c r="O2139" s="4">
        <f ca="1">[1]!thsiFinD("ths_relative_chg_ratio_w_stock",$A2139,$A$1,104,100)</f>
        <v>-7.2906303543669999</v>
      </c>
      <c r="P2139" s="4"/>
    </row>
    <row r="2140" spans="1:16" x14ac:dyDescent="0.25">
      <c r="A2140" s="2" t="s">
        <v>4289</v>
      </c>
      <c r="B2140" s="2" t="s">
        <v>4290</v>
      </c>
      <c r="C2140" s="4">
        <f ca="1">[1]!thsiFinD("ths_vol_ratio_stock",$A2140,$A$1,7,100)</f>
        <v>0.59860623610783004</v>
      </c>
      <c r="D2140" s="4">
        <f ca="1">[1]!thsiFinD("ths_cr_stock",$A2140,$A$1,7,100,100)</f>
        <v>84.931506849315994</v>
      </c>
      <c r="E2140" s="4">
        <f ca="1">[1]!thsiFinD("ths_mfi_stock",$A2140,$A$1,7,100,100)</f>
        <v>51.732767959815</v>
      </c>
      <c r="F2140" s="4">
        <f ca="1">[1]!thsiFinD("ths_expma_stock",$A2140,$A$1,7,100,100)</f>
        <v>17.723272909283999</v>
      </c>
      <c r="G2140" s="4">
        <f ca="1">[1]!thsiFinD("ths_rsi_stock",$A2140,$A$1,7,100,100)</f>
        <v>39.594338500348002</v>
      </c>
      <c r="H2140" s="4">
        <f ca="1">[1]!thsiFinD("ths_adtm_stock",$A2140,$A$1,7,3,100,100,100)</f>
        <v>-0.45394736842104999</v>
      </c>
      <c r="I2140" s="4">
        <f ca="1">[1]!thsiFinD("ths_bbiboll_stock",$A2140,$A$1,7,3,100,100,100)</f>
        <v>17.831354166667001</v>
      </c>
      <c r="J2140" s="4">
        <f ca="1">[1]!thsiFinD("ths_dptb_stock",$A2140,$A$1,7,104,100,100)</f>
        <v>0.71428571428570997</v>
      </c>
      <c r="K2140" s="4">
        <f ca="1">[1]!thsiFinD("ths_srmi_stock",$A2140,$A$1,7,100,100)</f>
        <v>-1.5748031496062999E-2</v>
      </c>
      <c r="L2140" s="4">
        <f ca="1">[1]!thsiFinD("ths_atr_stock",$A2140,$A$1,7,101,100,100)</f>
        <v>0.57857142857142996</v>
      </c>
      <c r="M2140" s="4">
        <f ca="1">[1]!thsiFinD("ths_vol_w_stock",$A2140,$A$1)/1000000</f>
        <v>3.9516990000000001</v>
      </c>
      <c r="N2140" s="4">
        <f ca="1">[1]!thsiFinD("ths_turnover_ratio_w_stock",$A2140,$A$1)</f>
        <v>4.9180430084257996</v>
      </c>
      <c r="O2140" s="4">
        <f ca="1">[1]!thsiFinD("ths_relative_chg_ratio_w_stock",$A2140,$A$1,104,100)</f>
        <v>-1.9772233008621001</v>
      </c>
      <c r="P2140" s="4"/>
    </row>
    <row r="2141" spans="1:16" x14ac:dyDescent="0.25">
      <c r="A2141" s="2" t="s">
        <v>4291</v>
      </c>
      <c r="B2141" s="2" t="s">
        <v>4292</v>
      </c>
      <c r="C2141" s="4">
        <f ca="1">[1]!thsiFinD("ths_vol_ratio_stock",$A2141,$A$1,7,100)</f>
        <v>4.1146152052404004</v>
      </c>
      <c r="D2141" s="4">
        <f ca="1">[1]!thsiFinD("ths_cr_stock",$A2141,$A$1,7,100,100)</f>
        <v>232.33532934132</v>
      </c>
      <c r="E2141" s="4">
        <f ca="1">[1]!thsiFinD("ths_mfi_stock",$A2141,$A$1,7,100,100)</f>
        <v>81.516423955362001</v>
      </c>
      <c r="F2141" s="4">
        <f ca="1">[1]!thsiFinD("ths_expma_stock",$A2141,$A$1,7,100,100)</f>
        <v>14.472839633673001</v>
      </c>
      <c r="G2141" s="4">
        <f ca="1">[1]!thsiFinD("ths_rsi_stock",$A2141,$A$1,7,100,100)</f>
        <v>77.863180276587002</v>
      </c>
      <c r="H2141" s="4">
        <f ca="1">[1]!thsiFinD("ths_adtm_stock",$A2141,$A$1,7,3,100,100,100)</f>
        <v>0.85906040268455997</v>
      </c>
      <c r="I2141" s="4">
        <f ca="1">[1]!thsiFinD("ths_bbiboll_stock",$A2141,$A$1,7,3,100,100,100)</f>
        <v>14.309374999999999</v>
      </c>
      <c r="J2141" s="4">
        <f ca="1">[1]!thsiFinD("ths_dptb_stock",$A2141,$A$1,7,104,100,100)</f>
        <v>0.42857142857142999</v>
      </c>
      <c r="K2141" s="4">
        <f ca="1">[1]!thsiFinD("ths_srmi_stock",$A2141,$A$1,7,100,100)</f>
        <v>7.3442622950820005E-2</v>
      </c>
      <c r="L2141" s="4">
        <f ca="1">[1]!thsiFinD("ths_atr_stock",$A2141,$A$1,7,101,100,100)</f>
        <v>0.52857142857143002</v>
      </c>
      <c r="M2141" s="4">
        <f ca="1">[1]!thsiFinD("ths_vol_w_stock",$A2141,$A$1)/1000000</f>
        <v>10.88199</v>
      </c>
      <c r="N2141" s="4">
        <f ca="1">[1]!thsiFinD("ths_turnover_ratio_w_stock",$A2141,$A$1)</f>
        <v>6.0647612093102996</v>
      </c>
      <c r="O2141" s="4">
        <f ca="1">[1]!thsiFinD("ths_relative_chg_ratio_w_stock",$A2141,$A$1,104,100)</f>
        <v>9.0222907366862</v>
      </c>
      <c r="P2141" s="4"/>
    </row>
    <row r="2142" spans="1:16" x14ac:dyDescent="0.25">
      <c r="A2142" s="2" t="s">
        <v>4293</v>
      </c>
      <c r="B2142" s="2" t="s">
        <v>4294</v>
      </c>
      <c r="C2142" s="4">
        <f ca="1">[1]!thsiFinD("ths_vol_ratio_stock",$A2142,$A$1,7,100)</f>
        <v>1.2391414482498999</v>
      </c>
      <c r="D2142" s="4">
        <f ca="1">[1]!thsiFinD("ths_cr_stock",$A2142,$A$1,7,100,100)</f>
        <v>74.812030075186996</v>
      </c>
      <c r="E2142" s="4">
        <f ca="1">[1]!thsiFinD("ths_mfi_stock",$A2142,$A$1,7,100,100)</f>
        <v>45.408115084385003</v>
      </c>
      <c r="F2142" s="4">
        <f ca="1">[1]!thsiFinD("ths_expma_stock",$A2142,$A$1,7,100,100)</f>
        <v>5.5012717181249</v>
      </c>
      <c r="G2142" s="4">
        <f ca="1">[1]!thsiFinD("ths_rsi_stock",$A2142,$A$1,7,100,100)</f>
        <v>56.160780849021002</v>
      </c>
      <c r="H2142" s="4">
        <f ca="1">[1]!thsiFinD("ths_adtm_stock",$A2142,$A$1,7,3,100,100,100)</f>
        <v>0.14634146341463</v>
      </c>
      <c r="I2142" s="4">
        <f ca="1">[1]!thsiFinD("ths_bbiboll_stock",$A2142,$A$1,7,3,100,100,100)</f>
        <v>5.4433333333332996</v>
      </c>
      <c r="J2142" s="4">
        <f ca="1">[1]!thsiFinD("ths_dptb_stock",$A2142,$A$1,7,104,100,100)</f>
        <v>0.71428571428570997</v>
      </c>
      <c r="K2142" s="4">
        <f ca="1">[1]!thsiFinD("ths_srmi_stock",$A2142,$A$1,7,100,100)</f>
        <v>-3.5650623885918999E-3</v>
      </c>
      <c r="L2142" s="4">
        <f ca="1">[1]!thsiFinD("ths_atr_stock",$A2142,$A$1,7,101,100,100)</f>
        <v>0.22571428571429</v>
      </c>
      <c r="M2142" s="4">
        <f ca="1">[1]!thsiFinD("ths_vol_w_stock",$A2142,$A$1)/1000000</f>
        <v>62.21472</v>
      </c>
      <c r="N2142" s="4">
        <f ca="1">[1]!thsiFinD("ths_turnover_ratio_w_stock",$A2142,$A$1)</f>
        <v>27.758975868322</v>
      </c>
      <c r="O2142" s="4">
        <f ca="1">[1]!thsiFinD("ths_relative_chg_ratio_w_stock",$A2142,$A$1,104,100)</f>
        <v>4.0870935130705002</v>
      </c>
      <c r="P2142" s="4"/>
    </row>
    <row r="2143" spans="1:16" x14ac:dyDescent="0.25">
      <c r="A2143" s="2" t="s">
        <v>4295</v>
      </c>
      <c r="B2143" s="2" t="s">
        <v>4296</v>
      </c>
      <c r="C2143" s="4">
        <f ca="1">[1]!thsiFinD("ths_vol_ratio_stock",$A2143,$A$1,7,100)</f>
        <v>1.2134090228229</v>
      </c>
      <c r="D2143" s="4">
        <f ca="1">[1]!thsiFinD("ths_cr_stock",$A2143,$A$1,7,100,100)</f>
        <v>99.312714776633001</v>
      </c>
      <c r="E2143" s="4">
        <f ca="1">[1]!thsiFinD("ths_mfi_stock",$A2143,$A$1,7,100,100)</f>
        <v>56.330138206984998</v>
      </c>
      <c r="F2143" s="4">
        <f ca="1">[1]!thsiFinD("ths_expma_stock",$A2143,$A$1,7,100,100)</f>
        <v>22.470202464859</v>
      </c>
      <c r="G2143" s="4">
        <f ca="1">[1]!thsiFinD("ths_rsi_stock",$A2143,$A$1,7,100,100)</f>
        <v>35.502508098367997</v>
      </c>
      <c r="H2143" s="4">
        <f ca="1">[1]!thsiFinD("ths_adtm_stock",$A2143,$A$1,7,3,100,100,100)</f>
        <v>0.41379310344827003</v>
      </c>
      <c r="I2143" s="4">
        <f ca="1">[1]!thsiFinD("ths_bbiboll_stock",$A2143,$A$1,7,3,100,100,100)</f>
        <v>22.505624999999998</v>
      </c>
      <c r="J2143" s="4">
        <f ca="1">[1]!thsiFinD("ths_dptb_stock",$A2143,$A$1,7,104,100,100)</f>
        <v>0.85714285714285998</v>
      </c>
      <c r="K2143" s="4">
        <f ca="1">[1]!thsiFinD("ths_srmi_stock",$A2143,$A$1,7,100,100)</f>
        <v>-2.4346257889991001E-2</v>
      </c>
      <c r="L2143" s="4">
        <f ca="1">[1]!thsiFinD("ths_atr_stock",$A2143,$A$1,7,101,100,100)</f>
        <v>0.85</v>
      </c>
      <c r="M2143" s="4">
        <f ca="1">[1]!thsiFinD("ths_vol_w_stock",$A2143,$A$1)/1000000</f>
        <v>13.27699</v>
      </c>
      <c r="N2143" s="4">
        <f ca="1">[1]!thsiFinD("ths_turnover_ratio_w_stock",$A2143,$A$1)</f>
        <v>6.1178741285133</v>
      </c>
      <c r="O2143" s="4">
        <f ca="1">[1]!thsiFinD("ths_relative_chg_ratio_w_stock",$A2143,$A$1,104,100)</f>
        <v>-4.1593738679210004</v>
      </c>
      <c r="P2143" s="4"/>
    </row>
    <row r="2144" spans="1:16" x14ac:dyDescent="0.25">
      <c r="A2144" s="2" t="s">
        <v>4297</v>
      </c>
      <c r="B2144" s="2" t="s">
        <v>4298</v>
      </c>
      <c r="C2144" s="4">
        <f ca="1">[1]!thsiFinD("ths_vol_ratio_stock",$A2144,$A$1,7,100)</f>
        <v>0.98830821789588996</v>
      </c>
      <c r="D2144" s="4">
        <f ca="1">[1]!thsiFinD("ths_cr_stock",$A2144,$A$1,7,100,100)</f>
        <v>41.221374045800999</v>
      </c>
      <c r="E2144" s="4">
        <f ca="1">[1]!thsiFinD("ths_mfi_stock",$A2144,$A$1,7,100,100)</f>
        <v>29.126791518461001</v>
      </c>
      <c r="F2144" s="4">
        <f ca="1">[1]!thsiFinD("ths_expma_stock",$A2144,$A$1,7,100,100)</f>
        <v>47.016836055044998</v>
      </c>
      <c r="G2144" s="4">
        <f ca="1">[1]!thsiFinD("ths_rsi_stock",$A2144,$A$1,7,100,100)</f>
        <v>25.458404180449001</v>
      </c>
      <c r="H2144" s="4">
        <f ca="1">[1]!thsiFinD("ths_adtm_stock",$A2144,$A$1,7,3,100,100,100)</f>
        <v>-0.70743405275780002</v>
      </c>
      <c r="I2144" s="4">
        <f ca="1">[1]!thsiFinD("ths_bbiboll_stock",$A2144,$A$1,7,3,100,100,100)</f>
        <v>47.473645833333002</v>
      </c>
      <c r="J2144" s="4">
        <f ca="1">[1]!thsiFinD("ths_dptb_stock",$A2144,$A$1,7,104,100,100)</f>
        <v>0.85714285714285998</v>
      </c>
      <c r="K2144" s="4">
        <f ca="1">[1]!thsiFinD("ths_srmi_stock",$A2144,$A$1,7,100,100)</f>
        <v>-5.2199536939591999E-2</v>
      </c>
      <c r="L2144" s="4">
        <f ca="1">[1]!thsiFinD("ths_atr_stock",$A2144,$A$1,7,101,100,100)</f>
        <v>1.3214285714286</v>
      </c>
      <c r="M2144" s="4">
        <f ca="1">[1]!thsiFinD("ths_vol_w_stock",$A2144,$A$1)/1000000</f>
        <v>12.473492</v>
      </c>
      <c r="N2144" s="4">
        <f ca="1">[1]!thsiFinD("ths_turnover_ratio_w_stock",$A2144,$A$1)</f>
        <v>5.9369349130601998</v>
      </c>
      <c r="O2144" s="4">
        <f ca="1">[1]!thsiFinD("ths_relative_chg_ratio_w_stock",$A2144,$A$1,104,100)</f>
        <v>-3.9706960553542001</v>
      </c>
      <c r="P2144" s="4"/>
    </row>
    <row r="2145" spans="1:16" x14ac:dyDescent="0.25">
      <c r="A2145" s="2" t="s">
        <v>4299</v>
      </c>
      <c r="B2145" s="2" t="s">
        <v>4300</v>
      </c>
      <c r="C2145" s="4">
        <f ca="1">[1]!thsiFinD("ths_vol_ratio_stock",$A2145,$A$1,7,100)</f>
        <v>0.65911474692347005</v>
      </c>
      <c r="D2145" s="4">
        <f ca="1">[1]!thsiFinD("ths_cr_stock",$A2145,$A$1,7,100,100)</f>
        <v>53.181076672103998</v>
      </c>
      <c r="E2145" s="4">
        <f ca="1">[1]!thsiFinD("ths_mfi_stock",$A2145,$A$1,7,100,100)</f>
        <v>47.876035119960001</v>
      </c>
      <c r="F2145" s="4">
        <f ca="1">[1]!thsiFinD("ths_expma_stock",$A2145,$A$1,7,100,100)</f>
        <v>14.604532093083</v>
      </c>
      <c r="G2145" s="4">
        <f ca="1">[1]!thsiFinD("ths_rsi_stock",$A2145,$A$1,7,100,100)</f>
        <v>43.585086950143001</v>
      </c>
      <c r="H2145" s="4">
        <f ca="1">[1]!thsiFinD("ths_adtm_stock",$A2145,$A$1,7,3,100,100,100)</f>
        <v>0.12359550561797999</v>
      </c>
      <c r="I2145" s="4">
        <f ca="1">[1]!thsiFinD("ths_bbiboll_stock",$A2145,$A$1,7,3,100,100,100)</f>
        <v>14.5425</v>
      </c>
      <c r="J2145" s="4">
        <f ca="1">[1]!thsiFinD("ths_dptb_stock",$A2145,$A$1,7,104,100,100)</f>
        <v>0.42857142857142999</v>
      </c>
      <c r="K2145" s="4">
        <f ca="1">[1]!thsiFinD("ths_srmi_stock",$A2145,$A$1,7,100,100)</f>
        <v>-3.4969737726967001E-2</v>
      </c>
      <c r="L2145" s="4">
        <f ca="1">[1]!thsiFinD("ths_atr_stock",$A2145,$A$1,7,101,100,100)</f>
        <v>0.44857142857143001</v>
      </c>
      <c r="M2145" s="4">
        <f ca="1">[1]!thsiFinD("ths_vol_w_stock",$A2145,$A$1)/1000000</f>
        <v>15.568622</v>
      </c>
      <c r="N2145" s="4">
        <f ca="1">[1]!thsiFinD("ths_turnover_ratio_w_stock",$A2145,$A$1)</f>
        <v>9.3684594564853008</v>
      </c>
      <c r="O2145" s="4">
        <f ca="1">[1]!thsiFinD("ths_relative_chg_ratio_w_stock",$A2145,$A$1,104,100)</f>
        <v>-1.6760743016034001</v>
      </c>
      <c r="P2145" s="4"/>
    </row>
    <row r="2146" spans="1:16" x14ac:dyDescent="0.25">
      <c r="A2146" s="2" t="s">
        <v>4301</v>
      </c>
      <c r="B2146" s="2" t="s">
        <v>4302</v>
      </c>
      <c r="C2146" s="4">
        <f ca="1">[1]!thsiFinD("ths_vol_ratio_stock",$A2146,$A$1,7,100)</f>
        <v>1.1314584194410999</v>
      </c>
      <c r="D2146" s="4">
        <f ca="1">[1]!thsiFinD("ths_cr_stock",$A2146,$A$1,7,100,100)</f>
        <v>50.402144772118</v>
      </c>
      <c r="E2146" s="4">
        <f ca="1">[1]!thsiFinD("ths_mfi_stock",$A2146,$A$1,7,100,100)</f>
        <v>43.223949045811999</v>
      </c>
      <c r="F2146" s="4">
        <f ca="1">[1]!thsiFinD("ths_expma_stock",$A2146,$A$1,7,100,100)</f>
        <v>12.157654592599</v>
      </c>
      <c r="G2146" s="4">
        <f ca="1">[1]!thsiFinD("ths_rsi_stock",$A2146,$A$1,7,100,100)</f>
        <v>25.646340370404999</v>
      </c>
      <c r="H2146" s="4">
        <f ca="1">[1]!thsiFinD("ths_adtm_stock",$A2146,$A$1,7,3,100,100,100)</f>
        <v>-0.66666666666666996</v>
      </c>
      <c r="I2146" s="4">
        <f ca="1">[1]!thsiFinD("ths_bbiboll_stock",$A2146,$A$1,7,3,100,100,100)</f>
        <v>12.270208333333001</v>
      </c>
      <c r="J2146" s="4">
        <f ca="1">[1]!thsiFinD("ths_dptb_stock",$A2146,$A$1,7,104,100,100)</f>
        <v>0.85714285714285998</v>
      </c>
      <c r="K2146" s="4">
        <f ca="1">[1]!thsiFinD("ths_srmi_stock",$A2146,$A$1,7,100,100)</f>
        <v>-3.2098765432098997E-2</v>
      </c>
      <c r="L2146" s="4">
        <f ca="1">[1]!thsiFinD("ths_atr_stock",$A2146,$A$1,7,101,100,100)</f>
        <v>0.27142857142857002</v>
      </c>
      <c r="M2146" s="4">
        <f ca="1">[1]!thsiFinD("ths_vol_w_stock",$A2146,$A$1)/1000000</f>
        <v>34.466282</v>
      </c>
      <c r="N2146" s="4">
        <f ca="1">[1]!thsiFinD("ths_turnover_ratio_w_stock",$A2146,$A$1)</f>
        <v>4.9003677762322999</v>
      </c>
      <c r="O2146" s="4">
        <f ca="1">[1]!thsiFinD("ths_relative_chg_ratio_w_stock",$A2146,$A$1,104,100)</f>
        <v>-2.928283301429</v>
      </c>
      <c r="P2146" s="4"/>
    </row>
    <row r="2147" spans="1:16" x14ac:dyDescent="0.25">
      <c r="A2147" s="2" t="s">
        <v>4303</v>
      </c>
      <c r="B2147" s="2" t="s">
        <v>4304</v>
      </c>
      <c r="C2147" s="4">
        <f ca="1">[1]!thsiFinD("ths_vol_ratio_stock",$A2147,$A$1,7,100)</f>
        <v>0.66191153933581004</v>
      </c>
      <c r="D2147" s="4">
        <f ca="1">[1]!thsiFinD("ths_cr_stock",$A2147,$A$1,7,100,100)</f>
        <v>97.781721384205994</v>
      </c>
      <c r="E2147" s="4">
        <f ca="1">[1]!thsiFinD("ths_mfi_stock",$A2147,$A$1,7,100,100)</f>
        <v>57.834049377062001</v>
      </c>
      <c r="F2147" s="4">
        <f ca="1">[1]!thsiFinD("ths_expma_stock",$A2147,$A$1,7,100,100)</f>
        <v>13.129034849090001</v>
      </c>
      <c r="G2147" s="4">
        <f ca="1">[1]!thsiFinD("ths_rsi_stock",$A2147,$A$1,7,100,100)</f>
        <v>50.819634206441002</v>
      </c>
      <c r="H2147" s="4">
        <f ca="1">[1]!thsiFinD("ths_adtm_stock",$A2147,$A$1,7,3,100,100,100)</f>
        <v>0.39166666666666999</v>
      </c>
      <c r="I2147" s="4">
        <f ca="1">[1]!thsiFinD("ths_bbiboll_stock",$A2147,$A$1,7,3,100,100,100)</f>
        <v>12.993020833333</v>
      </c>
      <c r="J2147" s="4">
        <f ca="1">[1]!thsiFinD("ths_dptb_stock",$A2147,$A$1,7,104,100,100)</f>
        <v>0.57142857142856995</v>
      </c>
      <c r="K2147" s="4">
        <f ca="1">[1]!thsiFinD("ths_srmi_stock",$A2147,$A$1,7,100,100)</f>
        <v>-5.3639846743294998E-3</v>
      </c>
      <c r="L2147" s="4">
        <f ca="1">[1]!thsiFinD("ths_atr_stock",$A2147,$A$1,7,101,100,100)</f>
        <v>1.1228571428570999</v>
      </c>
      <c r="M2147" s="4">
        <f ca="1">[1]!thsiFinD("ths_vol_w_stock",$A2147,$A$1)/1000000</f>
        <v>51.030304999999998</v>
      </c>
      <c r="N2147" s="4">
        <f ca="1">[1]!thsiFinD("ths_turnover_ratio_w_stock",$A2147,$A$1)</f>
        <v>34.793381865139999</v>
      </c>
      <c r="O2147" s="4">
        <f ca="1">[1]!thsiFinD("ths_relative_chg_ratio_w_stock",$A2147,$A$1,104,100)</f>
        <v>-4.9402630635926998</v>
      </c>
      <c r="P2147" s="4"/>
    </row>
    <row r="2148" spans="1:16" x14ac:dyDescent="0.25">
      <c r="A2148" s="2" t="s">
        <v>4305</v>
      </c>
      <c r="B2148" s="2" t="s">
        <v>4306</v>
      </c>
      <c r="C2148" s="4">
        <f ca="1">[1]!thsiFinD("ths_vol_ratio_stock",$A2148,$A$1,7,100)</f>
        <v>0.79359821502073002</v>
      </c>
      <c r="D2148" s="4">
        <f ca="1">[1]!thsiFinD("ths_cr_stock",$A2148,$A$1,7,100,100)</f>
        <v>44.212218649518</v>
      </c>
      <c r="E2148" s="4">
        <f ca="1">[1]!thsiFinD("ths_mfi_stock",$A2148,$A$1,7,100,100)</f>
        <v>30.613530379246001</v>
      </c>
      <c r="F2148" s="4">
        <f ca="1">[1]!thsiFinD("ths_expma_stock",$A2148,$A$1,7,100,100)</f>
        <v>40.288444992386999</v>
      </c>
      <c r="G2148" s="4">
        <f ca="1">[1]!thsiFinD("ths_rsi_stock",$A2148,$A$1,7,100,100)</f>
        <v>25.768659031923999</v>
      </c>
      <c r="H2148" s="4">
        <f ca="1">[1]!thsiFinD("ths_adtm_stock",$A2148,$A$1,7,3,100,100,100)</f>
        <v>-0.73517786561264997</v>
      </c>
      <c r="I2148" s="4">
        <f ca="1">[1]!thsiFinD("ths_bbiboll_stock",$A2148,$A$1,7,3,100,100,100)</f>
        <v>40.484479166667001</v>
      </c>
      <c r="J2148" s="4">
        <f ca="1">[1]!thsiFinD("ths_dptb_stock",$A2148,$A$1,7,104,100,100)</f>
        <v>0.71428571428570997</v>
      </c>
      <c r="K2148" s="4">
        <f ca="1">[1]!thsiFinD("ths_srmi_stock",$A2148,$A$1,7,100,100)</f>
        <v>-4.2267285609577002E-2</v>
      </c>
      <c r="L2148" s="4">
        <f ca="1">[1]!thsiFinD("ths_atr_stock",$A2148,$A$1,7,101,100,100)</f>
        <v>0.85428571428570999</v>
      </c>
      <c r="M2148" s="4">
        <f ca="1">[1]!thsiFinD("ths_vol_w_stock",$A2148,$A$1)/1000000</f>
        <v>9.7756620000000005</v>
      </c>
      <c r="N2148" s="4">
        <f ca="1">[1]!thsiFinD("ths_turnover_ratio_w_stock",$A2148,$A$1)</f>
        <v>2.3789281258255999</v>
      </c>
      <c r="O2148" s="4">
        <f ca="1">[1]!thsiFinD("ths_relative_chg_ratio_w_stock",$A2148,$A$1,104,100)</f>
        <v>-3.0049515197143002</v>
      </c>
      <c r="P2148" s="4"/>
    </row>
    <row r="2149" spans="1:16" x14ac:dyDescent="0.25">
      <c r="A2149" s="2" t="s">
        <v>4307</v>
      </c>
      <c r="B2149" s="2" t="s">
        <v>4308</v>
      </c>
      <c r="C2149" s="4">
        <f ca="1">[1]!thsiFinD("ths_vol_ratio_stock",$A2149,$A$1,7,100)</f>
        <v>0.71104450511658002</v>
      </c>
      <c r="D2149" s="4">
        <f ca="1">[1]!thsiFinD("ths_cr_stock",$A2149,$A$1,7,100,100)</f>
        <v>12.008733624454001</v>
      </c>
      <c r="E2149" s="4">
        <f ca="1">[1]!thsiFinD("ths_mfi_stock",$A2149,$A$1,7,100,100)</f>
        <v>0</v>
      </c>
      <c r="F2149" s="4">
        <f ca="1">[1]!thsiFinD("ths_expma_stock",$A2149,$A$1,7,100,100)</f>
        <v>24.707073165889</v>
      </c>
      <c r="G2149" s="4">
        <f ca="1">[1]!thsiFinD("ths_rsi_stock",$A2149,$A$1,7,100,100)</f>
        <v>31.489286246748001</v>
      </c>
      <c r="H2149" s="4">
        <f ca="1">[1]!thsiFinD("ths_adtm_stock",$A2149,$A$1,7,3,100,100,100)</f>
        <v>-0.88172043010752998</v>
      </c>
      <c r="I2149" s="4">
        <f ca="1">[1]!thsiFinD("ths_bbiboll_stock",$A2149,$A$1,7,3,100,100,100)</f>
        <v>24.894270833333</v>
      </c>
      <c r="J2149" s="4">
        <f ca="1">[1]!thsiFinD("ths_dptb_stock",$A2149,$A$1,7,104,100,100)</f>
        <v>0.28571428571428997</v>
      </c>
      <c r="K2149" s="4">
        <f ca="1">[1]!thsiFinD("ths_srmi_stock",$A2149,$A$1,7,100,100)</f>
        <v>-8.2254379284081997E-2</v>
      </c>
      <c r="L2149" s="4">
        <f ca="1">[1]!thsiFinD("ths_atr_stock",$A2149,$A$1,7,101,100,100)</f>
        <v>0.73285714285713999</v>
      </c>
      <c r="M2149" s="4">
        <f ca="1">[1]!thsiFinD("ths_vol_w_stock",$A2149,$A$1)/1000000</f>
        <v>49.432349000000002</v>
      </c>
      <c r="N2149" s="4">
        <f ca="1">[1]!thsiFinD("ths_turnover_ratio_w_stock",$A2149,$A$1)</f>
        <v>10.54097285253</v>
      </c>
      <c r="O2149" s="4">
        <f ca="1">[1]!thsiFinD("ths_relative_chg_ratio_w_stock",$A2149,$A$1,104,100)</f>
        <v>-1.3657185775153</v>
      </c>
      <c r="P2149" s="4"/>
    </row>
    <row r="2150" spans="1:16" x14ac:dyDescent="0.25">
      <c r="A2150" s="2" t="s">
        <v>4309</v>
      </c>
      <c r="B2150" s="2" t="s">
        <v>4310</v>
      </c>
      <c r="C2150" s="4">
        <f ca="1">[1]!thsiFinD("ths_vol_ratio_stock",$A2150,$A$1,7,100)</f>
        <v>1.1383782468315999</v>
      </c>
      <c r="D2150" s="4">
        <f ca="1">[1]!thsiFinD("ths_cr_stock",$A2150,$A$1,7,100,100)</f>
        <v>55.454545454546</v>
      </c>
      <c r="E2150" s="4">
        <f ca="1">[1]!thsiFinD("ths_mfi_stock",$A2150,$A$1,7,100,100)</f>
        <v>33.219211760484001</v>
      </c>
      <c r="F2150" s="4">
        <f ca="1">[1]!thsiFinD("ths_expma_stock",$A2150,$A$1,7,100,100)</f>
        <v>27.266749815602001</v>
      </c>
      <c r="G2150" s="4">
        <f ca="1">[1]!thsiFinD("ths_rsi_stock",$A2150,$A$1,7,100,100)</f>
        <v>25.993010477428999</v>
      </c>
      <c r="H2150" s="4">
        <f ca="1">[1]!thsiFinD("ths_adtm_stock",$A2150,$A$1,7,3,100,100,100)</f>
        <v>-0.38947368421053002</v>
      </c>
      <c r="I2150" s="4">
        <f ca="1">[1]!thsiFinD("ths_bbiboll_stock",$A2150,$A$1,7,3,100,100,100)</f>
        <v>27.565625000000001</v>
      </c>
      <c r="J2150" s="4">
        <f ca="1">[1]!thsiFinD("ths_dptb_stock",$A2150,$A$1,7,104,100,100)</f>
        <v>0.71428571428570997</v>
      </c>
      <c r="K2150" s="4">
        <f ca="1">[1]!thsiFinD("ths_srmi_stock",$A2150,$A$1,7,100,100)</f>
        <v>-4.2888563049853001E-2</v>
      </c>
      <c r="L2150" s="4">
        <f ca="1">[1]!thsiFinD("ths_atr_stock",$A2150,$A$1,7,101,100,100)</f>
        <v>0.82</v>
      </c>
      <c r="M2150" s="4">
        <f ca="1">[1]!thsiFinD("ths_vol_w_stock",$A2150,$A$1)/1000000</f>
        <v>30.103316</v>
      </c>
      <c r="N2150" s="4">
        <f ca="1">[1]!thsiFinD("ths_turnover_ratio_w_stock",$A2150,$A$1)</f>
        <v>10.542261807514</v>
      </c>
      <c r="O2150" s="4">
        <f ca="1">[1]!thsiFinD("ths_relative_chg_ratio_w_stock",$A2150,$A$1,104,100)</f>
        <v>-3.9655458073803</v>
      </c>
      <c r="P2150" s="4"/>
    </row>
    <row r="2151" spans="1:16" x14ac:dyDescent="0.25">
      <c r="A2151" s="2" t="s">
        <v>4311</v>
      </c>
      <c r="B2151" s="2" t="s">
        <v>4312</v>
      </c>
      <c r="C2151" s="4">
        <f ca="1">[1]!thsiFinD("ths_vol_ratio_stock",$A2151,$A$1,7,100)</f>
        <v>1.0123292821458001</v>
      </c>
      <c r="D2151" s="4">
        <f ca="1">[1]!thsiFinD("ths_cr_stock",$A2151,$A$1,7,100,100)</f>
        <v>42.479108635098001</v>
      </c>
      <c r="E2151" s="4">
        <f ca="1">[1]!thsiFinD("ths_mfi_stock",$A2151,$A$1,7,100,100)</f>
        <v>13.750717787657001</v>
      </c>
      <c r="F2151" s="4">
        <f ca="1">[1]!thsiFinD("ths_expma_stock",$A2151,$A$1,7,100,100)</f>
        <v>41.446640950884998</v>
      </c>
      <c r="G2151" s="4">
        <f ca="1">[1]!thsiFinD("ths_rsi_stock",$A2151,$A$1,7,100,100)</f>
        <v>26.234074985444</v>
      </c>
      <c r="H2151" s="4">
        <f ca="1">[1]!thsiFinD("ths_adtm_stock",$A2151,$A$1,7,3,100,100,100)</f>
        <v>-0.65942028985506995</v>
      </c>
      <c r="I2151" s="4">
        <f ca="1">[1]!thsiFinD("ths_bbiboll_stock",$A2151,$A$1,7,3,100,100,100)</f>
        <v>41.701145833333001</v>
      </c>
      <c r="J2151" s="4">
        <f ca="1">[1]!thsiFinD("ths_dptb_stock",$A2151,$A$1,7,104,100,100)</f>
        <v>0.42857142857142999</v>
      </c>
      <c r="K2151" s="4">
        <f ca="1">[1]!thsiFinD("ths_srmi_stock",$A2151,$A$1,7,100,100)</f>
        <v>-4.0811455847254999E-2</v>
      </c>
      <c r="L2151" s="4">
        <f ca="1">[1]!thsiFinD("ths_atr_stock",$A2151,$A$1,7,101,100,100)</f>
        <v>0.98857142857142999</v>
      </c>
      <c r="M2151" s="4">
        <f ca="1">[1]!thsiFinD("ths_vol_w_stock",$A2151,$A$1)/1000000</f>
        <v>17.607890999999999</v>
      </c>
      <c r="N2151" s="4">
        <f ca="1">[1]!thsiFinD("ths_turnover_ratio_w_stock",$A2151,$A$1)</f>
        <v>4.9455642185292996</v>
      </c>
      <c r="O2151" s="4">
        <f ca="1">[1]!thsiFinD("ths_relative_chg_ratio_w_stock",$A2151,$A$1,104,100)</f>
        <v>-3.0205599482657002</v>
      </c>
      <c r="P2151" s="4"/>
    </row>
    <row r="2152" spans="1:16" x14ac:dyDescent="0.25">
      <c r="A2152" s="2" t="s">
        <v>4313</v>
      </c>
      <c r="B2152" s="2" t="s">
        <v>4314</v>
      </c>
      <c r="C2152" s="4">
        <f ca="1">[1]!thsiFinD("ths_vol_ratio_stock",$A2152,$A$1,7,100)</f>
        <v>1.7076642398802</v>
      </c>
      <c r="D2152" s="4">
        <f ca="1">[1]!thsiFinD("ths_cr_stock",$A2152,$A$1,7,100,100)</f>
        <v>358.5597826087</v>
      </c>
      <c r="E2152" s="4">
        <f ca="1">[1]!thsiFinD("ths_mfi_stock",$A2152,$A$1,7,100,100)</f>
        <v>71.960988978813006</v>
      </c>
      <c r="F2152" s="4">
        <f ca="1">[1]!thsiFinD("ths_expma_stock",$A2152,$A$1,7,100,100)</f>
        <v>19.663123916175</v>
      </c>
      <c r="G2152" s="4">
        <f ca="1">[1]!thsiFinD("ths_rsi_stock",$A2152,$A$1,7,100,100)</f>
        <v>68.350493409397004</v>
      </c>
      <c r="H2152" s="4">
        <f ca="1">[1]!thsiFinD("ths_adtm_stock",$A2152,$A$1,7,3,100,100,100)</f>
        <v>0.78781925343810999</v>
      </c>
      <c r="I2152" s="4">
        <f ca="1">[1]!thsiFinD("ths_bbiboll_stock",$A2152,$A$1,7,3,100,100,100)</f>
        <v>19.163541666667001</v>
      </c>
      <c r="J2152" s="4">
        <f ca="1">[1]!thsiFinD("ths_dptb_stock",$A2152,$A$1,7,104,100,100)</f>
        <v>0.42857142857142999</v>
      </c>
      <c r="K2152" s="4">
        <f ca="1">[1]!thsiFinD("ths_srmi_stock",$A2152,$A$1,7,100,100)</f>
        <v>0.20238095238095</v>
      </c>
      <c r="L2152" s="4">
        <f ca="1">[1]!thsiFinD("ths_atr_stock",$A2152,$A$1,7,101,100,100)</f>
        <v>1.9228571428571</v>
      </c>
      <c r="M2152" s="4">
        <f ca="1">[1]!thsiFinD("ths_vol_w_stock",$A2152,$A$1)/1000000</f>
        <v>198.500181</v>
      </c>
      <c r="N2152" s="4">
        <f ca="1">[1]!thsiFinD("ths_turnover_ratio_w_stock",$A2152,$A$1)</f>
        <v>114.59577255599</v>
      </c>
      <c r="O2152" s="4">
        <f ca="1">[1]!thsiFinD("ths_relative_chg_ratio_w_stock",$A2152,$A$1,104,100)</f>
        <v>25.174753211344999</v>
      </c>
      <c r="P2152" s="4"/>
    </row>
    <row r="2153" spans="1:16" x14ac:dyDescent="0.25">
      <c r="A2153" s="2" t="s">
        <v>4315</v>
      </c>
      <c r="B2153" s="2" t="s">
        <v>4316</v>
      </c>
      <c r="C2153" s="4">
        <f ca="1">[1]!thsiFinD("ths_vol_ratio_stock",$A2153,$A$1,7,100)</f>
        <v>1.01843780488</v>
      </c>
      <c r="D2153" s="4">
        <f ca="1">[1]!thsiFinD("ths_cr_stock",$A2153,$A$1,7,100,100)</f>
        <v>40.773286467486997</v>
      </c>
      <c r="E2153" s="4">
        <f ca="1">[1]!thsiFinD("ths_mfi_stock",$A2153,$A$1,7,100,100)</f>
        <v>28.315824522875001</v>
      </c>
      <c r="F2153" s="4">
        <f ca="1">[1]!thsiFinD("ths_expma_stock",$A2153,$A$1,7,100,100)</f>
        <v>14.320041537688001</v>
      </c>
      <c r="G2153" s="4">
        <f ca="1">[1]!thsiFinD("ths_rsi_stock",$A2153,$A$1,7,100,100)</f>
        <v>27.671924137001</v>
      </c>
      <c r="H2153" s="4">
        <f ca="1">[1]!thsiFinD("ths_adtm_stock",$A2153,$A$1,7,3,100,100,100)</f>
        <v>-0.27777777777778001</v>
      </c>
      <c r="I2153" s="4">
        <f ca="1">[1]!thsiFinD("ths_bbiboll_stock",$A2153,$A$1,7,3,100,100,100)</f>
        <v>14.467708333333</v>
      </c>
      <c r="J2153" s="4">
        <f ca="1">[1]!thsiFinD("ths_dptb_stock",$A2153,$A$1,7,104,100,100)</f>
        <v>0.71428571428570997</v>
      </c>
      <c r="K2153" s="4">
        <f ca="1">[1]!thsiFinD("ths_srmi_stock",$A2153,$A$1,7,100,100)</f>
        <v>-4.8143053645117E-2</v>
      </c>
      <c r="L2153" s="4">
        <f ca="1">[1]!thsiFinD("ths_atr_stock",$A2153,$A$1,7,101,100,100)</f>
        <v>0.38142857142857001</v>
      </c>
      <c r="M2153" s="4">
        <f ca="1">[1]!thsiFinD("ths_vol_w_stock",$A2153,$A$1)/1000000</f>
        <v>15.650192000000001</v>
      </c>
      <c r="N2153" s="4">
        <f ca="1">[1]!thsiFinD("ths_turnover_ratio_w_stock",$A2153,$A$1)</f>
        <v>9.0477982669833992</v>
      </c>
      <c r="O2153" s="4">
        <f ca="1">[1]!thsiFinD("ths_relative_chg_ratio_w_stock",$A2153,$A$1,104,100)</f>
        <v>-3.7705458930568998</v>
      </c>
      <c r="P2153" s="4"/>
    </row>
    <row r="2154" spans="1:16" x14ac:dyDescent="0.25">
      <c r="A2154" s="2" t="s">
        <v>4317</v>
      </c>
      <c r="B2154" s="2" t="s">
        <v>4318</v>
      </c>
      <c r="C2154" s="4">
        <f ca="1">[1]!thsiFinD("ths_vol_ratio_stock",$A2154,$A$1,7,100)</f>
        <v>4.8286467058542</v>
      </c>
      <c r="D2154" s="4">
        <f ca="1">[1]!thsiFinD("ths_cr_stock",$A2154,$A$1,7,100,100)</f>
        <v>165.53524804176999</v>
      </c>
      <c r="E2154" s="4">
        <f ca="1">[1]!thsiFinD("ths_mfi_stock",$A2154,$A$1,7,100,100)</f>
        <v>73.986727996504996</v>
      </c>
      <c r="F2154" s="4">
        <f ca="1">[1]!thsiFinD("ths_expma_stock",$A2154,$A$1,7,100,100)</f>
        <v>9.5956075372273997</v>
      </c>
      <c r="G2154" s="4">
        <f ca="1">[1]!thsiFinD("ths_rsi_stock",$A2154,$A$1,7,100,100)</f>
        <v>60.906510444261002</v>
      </c>
      <c r="H2154" s="4">
        <f ca="1">[1]!thsiFinD("ths_adtm_stock",$A2154,$A$1,7,3,100,100,100)</f>
        <v>-0.36065573770491999</v>
      </c>
      <c r="I2154" s="4">
        <f ca="1">[1]!thsiFinD("ths_bbiboll_stock",$A2154,$A$1,7,3,100,100,100)</f>
        <v>9.6701041666667003</v>
      </c>
      <c r="J2154" s="4">
        <f ca="1">[1]!thsiFinD("ths_dptb_stock",$A2154,$A$1,7,104,100,100)</f>
        <v>0.57142857142856995</v>
      </c>
      <c r="K2154" s="4">
        <f ca="1">[1]!thsiFinD("ths_srmi_stock",$A2154,$A$1,7,100,100)</f>
        <v>6.4229249011858003E-2</v>
      </c>
      <c r="L2154" s="4">
        <f ca="1">[1]!thsiFinD("ths_atr_stock",$A2154,$A$1,7,101,100,100)</f>
        <v>0.49</v>
      </c>
      <c r="M2154" s="4">
        <f ca="1">[1]!thsiFinD("ths_vol_w_stock",$A2154,$A$1)/1000000</f>
        <v>124.85378</v>
      </c>
      <c r="N2154" s="4">
        <f ca="1">[1]!thsiFinD("ths_turnover_ratio_w_stock",$A2154,$A$1)</f>
        <v>11.875430601513999</v>
      </c>
      <c r="O2154" s="4">
        <f ca="1">[1]!thsiFinD("ths_relative_chg_ratio_w_stock",$A2154,$A$1,104,100)</f>
        <v>7.3867661472639004</v>
      </c>
      <c r="P2154" s="4"/>
    </row>
    <row r="2155" spans="1:16" x14ac:dyDescent="0.25">
      <c r="A2155" s="2" t="s">
        <v>4319</v>
      </c>
      <c r="B2155" s="2" t="s">
        <v>4320</v>
      </c>
      <c r="C2155" s="4">
        <f ca="1">[1]!thsiFinD("ths_vol_ratio_stock",$A2155,$A$1,7,100)</f>
        <v>0.52251220654531005</v>
      </c>
      <c r="D2155" s="4">
        <f ca="1">[1]!thsiFinD("ths_cr_stock",$A2155,$A$1,7,100,100)</f>
        <v>-2.0904436860067999</v>
      </c>
      <c r="E2155" s="4">
        <f ca="1">[1]!thsiFinD("ths_mfi_stock",$A2155,$A$1,7,100,100)</f>
        <v>9.1562288487606001</v>
      </c>
      <c r="F2155" s="4">
        <f ca="1">[1]!thsiFinD("ths_expma_stock",$A2155,$A$1,7,100,100)</f>
        <v>25.265144117418</v>
      </c>
      <c r="G2155" s="4">
        <f ca="1">[1]!thsiFinD("ths_rsi_stock",$A2155,$A$1,7,100,100)</f>
        <v>38.566392331895003</v>
      </c>
      <c r="H2155" s="4">
        <f ca="1">[1]!thsiFinD("ths_adtm_stock",$A2155,$A$1,7,3,100,100,100)</f>
        <v>-0.94713656387665002</v>
      </c>
      <c r="I2155" s="4">
        <f ca="1">[1]!thsiFinD("ths_bbiboll_stock",$A2155,$A$1,7,3,100,100,100)</f>
        <v>25.247083333332998</v>
      </c>
      <c r="J2155" s="4">
        <f ca="1">[1]!thsiFinD("ths_dptb_stock",$A2155,$A$1,7,104,100,100)</f>
        <v>0.28571428571428997</v>
      </c>
      <c r="K2155" s="4">
        <f ca="1">[1]!thsiFinD("ths_srmi_stock",$A2155,$A$1,7,100,100)</f>
        <v>-0.13861386138614001</v>
      </c>
      <c r="L2155" s="4">
        <f ca="1">[1]!thsiFinD("ths_atr_stock",$A2155,$A$1,7,101,100,100)</f>
        <v>1.1157142857143001</v>
      </c>
      <c r="M2155" s="4">
        <f ca="1">[1]!thsiFinD("ths_vol_w_stock",$A2155,$A$1)/1000000</f>
        <v>13.776122000000001</v>
      </c>
      <c r="N2155" s="4">
        <f ca="1">[1]!thsiFinD("ths_turnover_ratio_w_stock",$A2155,$A$1)</f>
        <v>11.302590619272999</v>
      </c>
      <c r="O2155" s="4">
        <f ca="1">[1]!thsiFinD("ths_relative_chg_ratio_w_stock",$A2155,$A$1,104,100)</f>
        <v>-5.0140272672999</v>
      </c>
      <c r="P2155" s="4"/>
    </row>
    <row r="2156" spans="1:16" x14ac:dyDescent="0.25">
      <c r="A2156" s="2" t="s">
        <v>4321</v>
      </c>
      <c r="B2156" s="2" t="s">
        <v>4322</v>
      </c>
      <c r="C2156" s="4">
        <f ca="1">[1]!thsiFinD("ths_vol_ratio_stock",$A2156,$A$1,7,100)</f>
        <v>2.9784011195233999</v>
      </c>
      <c r="D2156" s="4">
        <f ca="1">[1]!thsiFinD("ths_cr_stock",$A2156,$A$1,7,100,100)</f>
        <v>602.88808664259</v>
      </c>
      <c r="E2156" s="4">
        <f ca="1">[1]!thsiFinD("ths_mfi_stock",$A2156,$A$1,7,100,100)</f>
        <v>0</v>
      </c>
      <c r="F2156" s="4">
        <f ca="1">[1]!thsiFinD("ths_expma_stock",$A2156,$A$1,7,100,100)</f>
        <v>17.148337491311999</v>
      </c>
      <c r="G2156" s="4">
        <f ca="1">[1]!thsiFinD("ths_rsi_stock",$A2156,$A$1,7,100,100)</f>
        <v>86.972080501912998</v>
      </c>
      <c r="H2156" s="4">
        <f ca="1">[1]!thsiFinD("ths_adtm_stock",$A2156,$A$1,7,3,100,100,100)</f>
        <v>0.99157894736842001</v>
      </c>
      <c r="I2156" s="4">
        <f ca="1">[1]!thsiFinD("ths_bbiboll_stock",$A2156,$A$1,7,3,100,100,100)</f>
        <v>16.7425</v>
      </c>
      <c r="J2156" s="4">
        <f ca="1">[1]!thsiFinD("ths_dptb_stock",$A2156,$A$1,7,104,100,100)</f>
        <v>0.71428571428570997</v>
      </c>
      <c r="K2156" s="4">
        <f ca="1">[1]!thsiFinD("ths_srmi_stock",$A2156,$A$1,7,100,100)</f>
        <v>0.15760869565217001</v>
      </c>
      <c r="L2156" s="4">
        <f ca="1">[1]!thsiFinD("ths_atr_stock",$A2156,$A$1,7,101,100,100)</f>
        <v>0.92857142857143005</v>
      </c>
      <c r="M2156" s="4">
        <f ca="1">[1]!thsiFinD("ths_vol_w_stock",$A2156,$A$1)/1000000</f>
        <v>111.75951999999999</v>
      </c>
      <c r="N2156" s="4">
        <f ca="1">[1]!thsiFinD("ths_turnover_ratio_w_stock",$A2156,$A$1)</f>
        <v>55.586922809880001</v>
      </c>
      <c r="O2156" s="4">
        <f ca="1">[1]!thsiFinD("ths_relative_chg_ratio_w_stock",$A2156,$A$1,104,100)</f>
        <v>16.721538791284001</v>
      </c>
      <c r="P2156" s="4"/>
    </row>
    <row r="2157" spans="1:16" x14ac:dyDescent="0.25">
      <c r="A2157" s="2" t="s">
        <v>4323</v>
      </c>
      <c r="B2157" s="2" t="s">
        <v>4324</v>
      </c>
      <c r="C2157" s="4">
        <f ca="1">[1]!thsiFinD("ths_vol_ratio_stock",$A2157,$A$1,7,100)</f>
        <v>0.88810833337107997</v>
      </c>
      <c r="D2157" s="4">
        <f ca="1">[1]!thsiFinD("ths_cr_stock",$A2157,$A$1,7,100,100)</f>
        <v>11.940298507463</v>
      </c>
      <c r="E2157" s="4">
        <f ca="1">[1]!thsiFinD("ths_mfi_stock",$A2157,$A$1,7,100,100)</f>
        <v>0</v>
      </c>
      <c r="F2157" s="4">
        <f ca="1">[1]!thsiFinD("ths_expma_stock",$A2157,$A$1,7,100,100)</f>
        <v>19.417158653257001</v>
      </c>
      <c r="G2157" s="4">
        <f ca="1">[1]!thsiFinD("ths_rsi_stock",$A2157,$A$1,7,100,100)</f>
        <v>15.857926877325999</v>
      </c>
      <c r="H2157" s="4">
        <f ca="1">[1]!thsiFinD("ths_adtm_stock",$A2157,$A$1,7,3,100,100,100)</f>
        <v>-0.90681003584229003</v>
      </c>
      <c r="I2157" s="4">
        <f ca="1">[1]!thsiFinD("ths_bbiboll_stock",$A2157,$A$1,7,3,100,100,100)</f>
        <v>19.824375</v>
      </c>
      <c r="J2157" s="4">
        <f ca="1">[1]!thsiFinD("ths_dptb_stock",$A2157,$A$1,7,104,100,100)</f>
        <v>0.57142857142856995</v>
      </c>
      <c r="K2157" s="4">
        <f ca="1">[1]!thsiFinD("ths_srmi_stock",$A2157,$A$1,7,100,100)</f>
        <v>-9.2989289191821006E-2</v>
      </c>
      <c r="L2157" s="4">
        <f ca="1">[1]!thsiFinD("ths_atr_stock",$A2157,$A$1,7,101,100,100)</f>
        <v>0.57142857142856995</v>
      </c>
      <c r="M2157" s="4">
        <f ca="1">[1]!thsiFinD("ths_vol_w_stock",$A2157,$A$1)/1000000</f>
        <v>24.538325</v>
      </c>
      <c r="N2157" s="4">
        <f ca="1">[1]!thsiFinD("ths_turnover_ratio_w_stock",$A2157,$A$1)</f>
        <v>6.2336593591209999</v>
      </c>
      <c r="O2157" s="4">
        <f ca="1">[1]!thsiFinD("ths_relative_chg_ratio_w_stock",$A2157,$A$1,104,100)</f>
        <v>-4.7702057570024996</v>
      </c>
      <c r="P2157" s="4"/>
    </row>
    <row r="2158" spans="1:16" x14ac:dyDescent="0.25">
      <c r="A2158" s="2" t="s">
        <v>4325</v>
      </c>
      <c r="B2158" s="2" t="s">
        <v>4326</v>
      </c>
      <c r="C2158" s="4">
        <f ca="1">[1]!thsiFinD("ths_vol_ratio_stock",$A2158,$A$1,7,100)</f>
        <v>2.0171310076942</v>
      </c>
      <c r="D2158" s="4">
        <f ca="1">[1]!thsiFinD("ths_cr_stock",$A2158,$A$1,7,100,100)</f>
        <v>183.75451263538</v>
      </c>
      <c r="E2158" s="4">
        <f ca="1">[1]!thsiFinD("ths_mfi_stock",$A2158,$A$1,7,100,100)</f>
        <v>65.971204048060002</v>
      </c>
      <c r="F2158" s="4">
        <f ca="1">[1]!thsiFinD("ths_expma_stock",$A2158,$A$1,7,100,100)</f>
        <v>7.4508498659114997</v>
      </c>
      <c r="G2158" s="4">
        <f ca="1">[1]!thsiFinD("ths_rsi_stock",$A2158,$A$1,7,100,100)</f>
        <v>48.567201925431</v>
      </c>
      <c r="H2158" s="4">
        <f ca="1">[1]!thsiFinD("ths_adtm_stock",$A2158,$A$1,7,3,100,100,100)</f>
        <v>0.79245283018867996</v>
      </c>
      <c r="I2158" s="4">
        <f ca="1">[1]!thsiFinD("ths_bbiboll_stock",$A2158,$A$1,7,3,100,100,100)</f>
        <v>7.4089583333332998</v>
      </c>
      <c r="J2158" s="4">
        <f ca="1">[1]!thsiFinD("ths_dptb_stock",$A2158,$A$1,7,104,100,100)</f>
        <v>0.71428571428570997</v>
      </c>
      <c r="K2158" s="4">
        <f ca="1">[1]!thsiFinD("ths_srmi_stock",$A2158,$A$1,7,100,100)</f>
        <v>3.5278154681139998E-2</v>
      </c>
      <c r="L2158" s="4">
        <f ca="1">[1]!thsiFinD("ths_atr_stock",$A2158,$A$1,7,101,100,100)</f>
        <v>0.38</v>
      </c>
      <c r="M2158" s="4">
        <f ca="1">[1]!thsiFinD("ths_vol_w_stock",$A2158,$A$1)/1000000</f>
        <v>45.073900000000002</v>
      </c>
      <c r="N2158" s="4">
        <f ca="1">[1]!thsiFinD("ths_turnover_ratio_w_stock",$A2158,$A$1)</f>
        <v>22.687722736144998</v>
      </c>
      <c r="O2158" s="4">
        <f ca="1">[1]!thsiFinD("ths_relative_chg_ratio_w_stock",$A2158,$A$1,104,100)</f>
        <v>0.34646090966422</v>
      </c>
      <c r="P2158" s="4"/>
    </row>
    <row r="2159" spans="1:16" x14ac:dyDescent="0.25">
      <c r="A2159" s="2" t="s">
        <v>4327</v>
      </c>
      <c r="B2159" s="2" t="s">
        <v>4328</v>
      </c>
      <c r="C2159" s="4">
        <f ca="1">[1]!thsiFinD("ths_vol_ratio_stock",$A2159,$A$1,7,100)</f>
        <v>0.9037785312087</v>
      </c>
      <c r="D2159" s="4">
        <f ca="1">[1]!thsiFinD("ths_cr_stock",$A2159,$A$1,7,100,100)</f>
        <v>90.449438202248004</v>
      </c>
      <c r="E2159" s="4">
        <f ca="1">[1]!thsiFinD("ths_mfi_stock",$A2159,$A$1,7,100,100)</f>
        <v>58.749064232833</v>
      </c>
      <c r="F2159" s="4">
        <f ca="1">[1]!thsiFinD("ths_expma_stock",$A2159,$A$1,7,100,100)</f>
        <v>16.061731958266002</v>
      </c>
      <c r="G2159" s="4">
        <f ca="1">[1]!thsiFinD("ths_rsi_stock",$A2159,$A$1,7,100,100)</f>
        <v>32.630710891287997</v>
      </c>
      <c r="H2159" s="4">
        <f ca="1">[1]!thsiFinD("ths_adtm_stock",$A2159,$A$1,7,3,100,100,100)</f>
        <v>0.27450980392156998</v>
      </c>
      <c r="I2159" s="4">
        <f ca="1">[1]!thsiFinD("ths_bbiboll_stock",$A2159,$A$1,7,3,100,100,100)</f>
        <v>16.211562499999999</v>
      </c>
      <c r="J2159" s="4">
        <f ca="1">[1]!thsiFinD("ths_dptb_stock",$A2159,$A$1,7,104,100,100)</f>
        <v>0.85714285714285998</v>
      </c>
      <c r="K2159" s="4">
        <f ca="1">[1]!thsiFinD("ths_srmi_stock",$A2159,$A$1,7,100,100)</f>
        <v>-1.6362492133416999E-2</v>
      </c>
      <c r="L2159" s="4">
        <f ca="1">[1]!thsiFinD("ths_atr_stock",$A2159,$A$1,7,101,100,100)</f>
        <v>0.48428571428570999</v>
      </c>
      <c r="M2159" s="4">
        <f ca="1">[1]!thsiFinD("ths_vol_w_stock",$A2159,$A$1)/1000000</f>
        <v>28.353442000000001</v>
      </c>
      <c r="N2159" s="4">
        <f ca="1">[1]!thsiFinD("ths_turnover_ratio_w_stock",$A2159,$A$1)</f>
        <v>8.7138845839960997</v>
      </c>
      <c r="O2159" s="4">
        <f ca="1">[1]!thsiFinD("ths_relative_chg_ratio_w_stock",$A2159,$A$1,104,100)</f>
        <v>-1.1999087272994999</v>
      </c>
      <c r="P2159" s="4"/>
    </row>
    <row r="2160" spans="1:16" x14ac:dyDescent="0.25">
      <c r="A2160" s="2" t="s">
        <v>4329</v>
      </c>
      <c r="B2160" s="2" t="s">
        <v>4330</v>
      </c>
      <c r="C2160" s="4">
        <f ca="1">[1]!thsiFinD("ths_vol_ratio_stock",$A2160,$A$1,7,100)</f>
        <v>0.57424303236617003</v>
      </c>
      <c r="D2160" s="4">
        <f ca="1">[1]!thsiFinD("ths_cr_stock",$A2160,$A$1,7,100,100)</f>
        <v>118.65585168019</v>
      </c>
      <c r="E2160" s="4">
        <f ca="1">[1]!thsiFinD("ths_mfi_stock",$A2160,$A$1,7,100,100)</f>
        <v>60.341067148180997</v>
      </c>
      <c r="F2160" s="4">
        <f ca="1">[1]!thsiFinD("ths_expma_stock",$A2160,$A$1,7,100,100)</f>
        <v>25.304181376201999</v>
      </c>
      <c r="G2160" s="4">
        <f ca="1">[1]!thsiFinD("ths_rsi_stock",$A2160,$A$1,7,100,100)</f>
        <v>55.697849104580001</v>
      </c>
      <c r="H2160" s="4">
        <f ca="1">[1]!thsiFinD("ths_adtm_stock",$A2160,$A$1,7,3,100,100,100)</f>
        <v>0.66463414634146001</v>
      </c>
      <c r="I2160" s="4">
        <f ca="1">[1]!thsiFinD("ths_bbiboll_stock",$A2160,$A$1,7,3,100,100,100)</f>
        <v>24.860833333333002</v>
      </c>
      <c r="J2160" s="4">
        <f ca="1">[1]!thsiFinD("ths_dptb_stock",$A2160,$A$1,7,104,100,100)</f>
        <v>0.85714285714285998</v>
      </c>
      <c r="K2160" s="4">
        <f ca="1">[1]!thsiFinD("ths_srmi_stock",$A2160,$A$1,7,100,100)</f>
        <v>-7.9586152009540004E-4</v>
      </c>
      <c r="L2160" s="4">
        <f ca="1">[1]!thsiFinD("ths_atr_stock",$A2160,$A$1,7,101,100,100)</f>
        <v>0.90714285714286003</v>
      </c>
      <c r="M2160" s="4">
        <f ca="1">[1]!thsiFinD("ths_vol_w_stock",$A2160,$A$1)/1000000</f>
        <v>28.30828</v>
      </c>
      <c r="N2160" s="4">
        <f ca="1">[1]!thsiFinD("ths_turnover_ratio_w_stock",$A2160,$A$1)</f>
        <v>19.950180294763999</v>
      </c>
      <c r="O2160" s="4">
        <f ca="1">[1]!thsiFinD("ths_relative_chg_ratio_w_stock",$A2160,$A$1,104,100)</f>
        <v>1.3680504707556</v>
      </c>
      <c r="P2160" s="4"/>
    </row>
    <row r="2161" spans="1:16" x14ac:dyDescent="0.25">
      <c r="A2161" s="2" t="s">
        <v>4331</v>
      </c>
      <c r="B2161" s="2" t="s">
        <v>4332</v>
      </c>
      <c r="C2161" s="4">
        <f ca="1">[1]!thsiFinD("ths_vol_ratio_stock",$A2161,$A$1,7,100)</f>
        <v>0.84297417775659</v>
      </c>
      <c r="D2161" s="4">
        <f ca="1">[1]!thsiFinD("ths_cr_stock",$A2161,$A$1,7,100,100)</f>
        <v>130.46594982079</v>
      </c>
      <c r="E2161" s="4">
        <f ca="1">[1]!thsiFinD("ths_mfi_stock",$A2161,$A$1,7,100,100)</f>
        <v>38.498549656728997</v>
      </c>
      <c r="F2161" s="4">
        <f ca="1">[1]!thsiFinD("ths_expma_stock",$A2161,$A$1,7,100,100)</f>
        <v>14.123602906639</v>
      </c>
      <c r="G2161" s="4">
        <f ca="1">[1]!thsiFinD("ths_rsi_stock",$A2161,$A$1,7,100,100)</f>
        <v>43.541670949200999</v>
      </c>
      <c r="H2161" s="4">
        <f ca="1">[1]!thsiFinD("ths_adtm_stock",$A2161,$A$1,7,3,100,100,100)</f>
        <v>0.76420454545454997</v>
      </c>
      <c r="I2161" s="4">
        <f ca="1">[1]!thsiFinD("ths_bbiboll_stock",$A2161,$A$1,7,3,100,100,100)</f>
        <v>14.0490625</v>
      </c>
      <c r="J2161" s="4">
        <f ca="1">[1]!thsiFinD("ths_dptb_stock",$A2161,$A$1,7,104,100,100)</f>
        <v>0.57142857142856995</v>
      </c>
      <c r="K2161" s="4">
        <f ca="1">[1]!thsiFinD("ths_srmi_stock",$A2161,$A$1,7,100,100)</f>
        <v>-1.4461315979753999E-3</v>
      </c>
      <c r="L2161" s="4">
        <f ca="1">[1]!thsiFinD("ths_atr_stock",$A2161,$A$1,7,101,100,100)</f>
        <v>0.94285714285713995</v>
      </c>
      <c r="M2161" s="4">
        <f ca="1">[1]!thsiFinD("ths_vol_w_stock",$A2161,$A$1)/1000000</f>
        <v>13.287523999999999</v>
      </c>
      <c r="N2161" s="4">
        <f ca="1">[1]!thsiFinD("ths_turnover_ratio_w_stock",$A2161,$A$1)</f>
        <v>13.132180287654</v>
      </c>
      <c r="O2161" s="4">
        <f ca="1">[1]!thsiFinD("ths_relative_chg_ratio_w_stock",$A2161,$A$1,104,100)</f>
        <v>-3.5251271513975002</v>
      </c>
      <c r="P2161" s="4"/>
    </row>
    <row r="2162" spans="1:16" x14ac:dyDescent="0.25">
      <c r="A2162" s="2" t="s">
        <v>4333</v>
      </c>
      <c r="B2162" s="2" t="s">
        <v>4334</v>
      </c>
      <c r="C2162" s="4">
        <f ca="1">[1]!thsiFinD("ths_vol_ratio_stock",$A2162,$A$1,7,100)</f>
        <v>0.97732448877018996</v>
      </c>
      <c r="D2162" s="4">
        <f ca="1">[1]!thsiFinD("ths_cr_stock",$A2162,$A$1,7,100,100)</f>
        <v>43.949711891042</v>
      </c>
      <c r="E2162" s="4">
        <f ca="1">[1]!thsiFinD("ths_mfi_stock",$A2162,$A$1,7,100,100)</f>
        <v>41.935143800902999</v>
      </c>
      <c r="F2162" s="4">
        <f ca="1">[1]!thsiFinD("ths_expma_stock",$A2162,$A$1,7,100,100)</f>
        <v>23.470787761505001</v>
      </c>
      <c r="G2162" s="4">
        <f ca="1">[1]!thsiFinD("ths_rsi_stock",$A2162,$A$1,7,100,100)</f>
        <v>29.376407437659001</v>
      </c>
      <c r="H2162" s="4">
        <f ca="1">[1]!thsiFinD("ths_adtm_stock",$A2162,$A$1,7,3,100,100,100)</f>
        <v>-7.4404761904762001E-2</v>
      </c>
      <c r="I2162" s="4">
        <f ca="1">[1]!thsiFinD("ths_bbiboll_stock",$A2162,$A$1,7,3,100,100,100)</f>
        <v>24.097916666667</v>
      </c>
      <c r="J2162" s="4">
        <f ca="1">[1]!thsiFinD("ths_dptb_stock",$A2162,$A$1,7,104,100,100)</f>
        <v>0.57142857142856995</v>
      </c>
      <c r="K2162" s="4">
        <f ca="1">[1]!thsiFinD("ths_srmi_stock",$A2162,$A$1,7,100,100)</f>
        <v>-0.11540024380333</v>
      </c>
      <c r="L2162" s="4">
        <f ca="1">[1]!thsiFinD("ths_atr_stock",$A2162,$A$1,7,101,100,100)</f>
        <v>1.4885714285714</v>
      </c>
      <c r="M2162" s="4">
        <f ca="1">[1]!thsiFinD("ths_vol_w_stock",$A2162,$A$1)/1000000</f>
        <v>69.341505999999995</v>
      </c>
      <c r="N2162" s="4">
        <f ca="1">[1]!thsiFinD("ths_turnover_ratio_w_stock",$A2162,$A$1)</f>
        <v>63.284133528337001</v>
      </c>
      <c r="O2162" s="4">
        <f ca="1">[1]!thsiFinD("ths_relative_chg_ratio_w_stock",$A2162,$A$1,104,100)</f>
        <v>-10.979311188312</v>
      </c>
      <c r="P2162" s="4"/>
    </row>
    <row r="2163" spans="1:16" x14ac:dyDescent="0.25">
      <c r="A2163" s="2" t="s">
        <v>4335</v>
      </c>
      <c r="B2163" s="2" t="s">
        <v>4336</v>
      </c>
      <c r="C2163" s="4">
        <f ca="1">[1]!thsiFinD("ths_vol_ratio_stock",$A2163,$A$1,7,100)</f>
        <v>0.81124232554154996</v>
      </c>
      <c r="D2163" s="4">
        <f ca="1">[1]!thsiFinD("ths_cr_stock",$A2163,$A$1,7,100,100)</f>
        <v>120.84257206208</v>
      </c>
      <c r="E2163" s="4">
        <f ca="1">[1]!thsiFinD("ths_mfi_stock",$A2163,$A$1,7,100,100)</f>
        <v>51.990725586354003</v>
      </c>
      <c r="F2163" s="4">
        <f ca="1">[1]!thsiFinD("ths_expma_stock",$A2163,$A$1,7,100,100)</f>
        <v>15.449196770828999</v>
      </c>
      <c r="G2163" s="4">
        <f ca="1">[1]!thsiFinD("ths_rsi_stock",$A2163,$A$1,7,100,100)</f>
        <v>38.613015326152997</v>
      </c>
      <c r="H2163" s="4">
        <f ca="1">[1]!thsiFinD("ths_adtm_stock",$A2163,$A$1,7,3,100,100,100)</f>
        <v>0.34399999999999997</v>
      </c>
      <c r="I2163" s="4">
        <f ca="1">[1]!thsiFinD("ths_bbiboll_stock",$A2163,$A$1,7,3,100,100,100)</f>
        <v>15.492291666667001</v>
      </c>
      <c r="J2163" s="4">
        <f ca="1">[1]!thsiFinD("ths_dptb_stock",$A2163,$A$1,7,104,100,100)</f>
        <v>0.57142857142856995</v>
      </c>
      <c r="K2163" s="4">
        <f ca="1">[1]!thsiFinD("ths_srmi_stock",$A2163,$A$1,7,100,100)</f>
        <v>-6.6269052352550004E-4</v>
      </c>
      <c r="L2163" s="4">
        <f ca="1">[1]!thsiFinD("ths_atr_stock",$A2163,$A$1,7,101,100,100)</f>
        <v>0.47714285714285998</v>
      </c>
      <c r="M2163" s="4">
        <f ca="1">[1]!thsiFinD("ths_vol_w_stock",$A2163,$A$1)/1000000</f>
        <v>12.434761</v>
      </c>
      <c r="N2163" s="4">
        <f ca="1">[1]!thsiFinD("ths_turnover_ratio_w_stock",$A2163,$A$1)</f>
        <v>6.4302679600783996</v>
      </c>
      <c r="O2163" s="4">
        <f ca="1">[1]!thsiFinD("ths_relative_chg_ratio_w_stock",$A2163,$A$1,104,100)</f>
        <v>-0.94271379558766</v>
      </c>
      <c r="P2163" s="4"/>
    </row>
    <row r="2164" spans="1:16" x14ac:dyDescent="0.25">
      <c r="A2164" s="2" t="s">
        <v>4337</v>
      </c>
      <c r="B2164" s="2" t="s">
        <v>4338</v>
      </c>
      <c r="C2164" s="4">
        <f ca="1">[1]!thsiFinD("ths_vol_ratio_stock",$A2164,$A$1,7,100)</f>
        <v>0.66200889306190003</v>
      </c>
      <c r="D2164" s="4">
        <f ca="1">[1]!thsiFinD("ths_cr_stock",$A2164,$A$1,7,100,100)</f>
        <v>60.112359550561997</v>
      </c>
      <c r="E2164" s="4">
        <f ca="1">[1]!thsiFinD("ths_mfi_stock",$A2164,$A$1,7,100,100)</f>
        <v>29.645197916600999</v>
      </c>
      <c r="F2164" s="4">
        <f ca="1">[1]!thsiFinD("ths_expma_stock",$A2164,$A$1,7,100,100)</f>
        <v>5.2837565926780004</v>
      </c>
      <c r="G2164" s="4">
        <f ca="1">[1]!thsiFinD("ths_rsi_stock",$A2164,$A$1,7,100,100)</f>
        <v>38.091042058093002</v>
      </c>
      <c r="H2164" s="4">
        <f ca="1">[1]!thsiFinD("ths_adtm_stock",$A2164,$A$1,7,3,100,100,100)</f>
        <v>0.33333333333333998</v>
      </c>
      <c r="I2164" s="4">
        <f ca="1">[1]!thsiFinD("ths_bbiboll_stock",$A2164,$A$1,7,3,100,100,100)</f>
        <v>5.2932291666667002</v>
      </c>
      <c r="J2164" s="4">
        <f ca="1">[1]!thsiFinD("ths_dptb_stock",$A2164,$A$1,7,104,100,100)</f>
        <v>0.57142857142856995</v>
      </c>
      <c r="K2164" s="4">
        <f ca="1">[1]!thsiFinD("ths_srmi_stock",$A2164,$A$1,7,100,100)</f>
        <v>-2.2598870056497002E-2</v>
      </c>
      <c r="L2164" s="4">
        <f ca="1">[1]!thsiFinD("ths_atr_stock",$A2164,$A$1,7,101,100,100)</f>
        <v>0.13714285714286001</v>
      </c>
      <c r="M2164" s="4">
        <f ca="1">[1]!thsiFinD("ths_vol_w_stock",$A2164,$A$1)/1000000</f>
        <v>18.720939999999999</v>
      </c>
      <c r="N2164" s="4">
        <f ca="1">[1]!thsiFinD("ths_turnover_ratio_w_stock",$A2164,$A$1)</f>
        <v>4.9978429864168001</v>
      </c>
      <c r="O2164" s="4">
        <f ca="1">[1]!thsiFinD("ths_relative_chg_ratio_w_stock",$A2164,$A$1,104,100)</f>
        <v>-1.630780896149</v>
      </c>
      <c r="P2164" s="4"/>
    </row>
    <row r="2165" spans="1:16" x14ac:dyDescent="0.25">
      <c r="A2165" s="2" t="s">
        <v>4339</v>
      </c>
      <c r="B2165" s="2" t="s">
        <v>4340</v>
      </c>
      <c r="C2165" s="4">
        <f ca="1">[1]!thsiFinD("ths_vol_ratio_stock",$A2165,$A$1,7,100)</f>
        <v>0.51206642264307001</v>
      </c>
      <c r="D2165" s="4">
        <f ca="1">[1]!thsiFinD("ths_cr_stock",$A2165,$A$1,7,100,100)</f>
        <v>17.750573833206001</v>
      </c>
      <c r="E2165" s="4">
        <f ca="1">[1]!thsiFinD("ths_mfi_stock",$A2165,$A$1,7,100,100)</f>
        <v>18.255341549754</v>
      </c>
      <c r="F2165" s="4">
        <f ca="1">[1]!thsiFinD("ths_expma_stock",$A2165,$A$1,7,100,100)</f>
        <v>26.631080518640001</v>
      </c>
      <c r="G2165" s="4">
        <f ca="1">[1]!thsiFinD("ths_rsi_stock",$A2165,$A$1,7,100,100)</f>
        <v>30.528489892214999</v>
      </c>
      <c r="H2165" s="4">
        <f ca="1">[1]!thsiFinD("ths_adtm_stock",$A2165,$A$1,7,3,100,100,100)</f>
        <v>-0.53703703703703998</v>
      </c>
      <c r="I2165" s="4">
        <f ca="1">[1]!thsiFinD("ths_bbiboll_stock",$A2165,$A$1,7,3,100,100,100)</f>
        <v>27.189062499999999</v>
      </c>
      <c r="J2165" s="4">
        <f ca="1">[1]!thsiFinD("ths_dptb_stock",$A2165,$A$1,7,104,100,100)</f>
        <v>0.57142857142856995</v>
      </c>
      <c r="K2165" s="4">
        <f ca="1">[1]!thsiFinD("ths_srmi_stock",$A2165,$A$1,7,100,100)</f>
        <v>-4.8922964585615E-2</v>
      </c>
      <c r="L2165" s="4">
        <f ca="1">[1]!thsiFinD("ths_atr_stock",$A2165,$A$1,7,101,100,100)</f>
        <v>0.75714285714286</v>
      </c>
      <c r="M2165" s="4">
        <f ca="1">[1]!thsiFinD("ths_vol_w_stock",$A2165,$A$1)/1000000</f>
        <v>32.746088999999998</v>
      </c>
      <c r="N2165" s="4">
        <f ca="1">[1]!thsiFinD("ths_turnover_ratio_w_stock",$A2165,$A$1)</f>
        <v>13.131206837756</v>
      </c>
      <c r="O2165" s="4">
        <f ca="1">[1]!thsiFinD("ths_relative_chg_ratio_w_stock",$A2165,$A$1,104,100)</f>
        <v>-1.5458069408721999</v>
      </c>
      <c r="P2165" s="4"/>
    </row>
    <row r="2166" spans="1:16" x14ac:dyDescent="0.25">
      <c r="A2166" s="2" t="s">
        <v>4341</v>
      </c>
      <c r="B2166" s="2" t="s">
        <v>4342</v>
      </c>
      <c r="C2166" s="4">
        <f ca="1">[1]!thsiFinD("ths_vol_ratio_stock",$A2166,$A$1,7,100)</f>
        <v>1.485247742451</v>
      </c>
      <c r="D2166" s="4">
        <f ca="1">[1]!thsiFinD("ths_cr_stock",$A2166,$A$1,7,100,100)</f>
        <v>59.821428571429003</v>
      </c>
      <c r="E2166" s="4">
        <f ca="1">[1]!thsiFinD("ths_mfi_stock",$A2166,$A$1,7,100,100)</f>
        <v>36.887266701135999</v>
      </c>
      <c r="F2166" s="4">
        <f ca="1">[1]!thsiFinD("ths_expma_stock",$A2166,$A$1,7,100,100)</f>
        <v>10.106795224693</v>
      </c>
      <c r="G2166" s="4">
        <f ca="1">[1]!thsiFinD("ths_rsi_stock",$A2166,$A$1,7,100,100)</f>
        <v>34.157713601377999</v>
      </c>
      <c r="H2166" s="4">
        <f ca="1">[1]!thsiFinD("ths_adtm_stock",$A2166,$A$1,7,3,100,100,100)</f>
        <v>0.44615384615385001</v>
      </c>
      <c r="I2166" s="4">
        <f ca="1">[1]!thsiFinD("ths_bbiboll_stock",$A2166,$A$1,7,3,100,100,100)</f>
        <v>10.095000000000001</v>
      </c>
      <c r="J2166" s="4">
        <f ca="1">[1]!thsiFinD("ths_dptb_stock",$A2166,$A$1,7,104,100,100)</f>
        <v>0.85714285714285998</v>
      </c>
      <c r="K2166" s="4">
        <f ca="1">[1]!thsiFinD("ths_srmi_stock",$A2166,$A$1,7,100,100)</f>
        <v>-3.8011695906433003E-2</v>
      </c>
      <c r="L2166" s="4">
        <f ca="1">[1]!thsiFinD("ths_atr_stock",$A2166,$A$1,7,101,100,100)</f>
        <v>0.25571428571429</v>
      </c>
      <c r="M2166" s="4">
        <f ca="1">[1]!thsiFinD("ths_vol_w_stock",$A2166,$A$1)/1000000</f>
        <v>11.8581</v>
      </c>
      <c r="N2166" s="4">
        <f ca="1">[1]!thsiFinD("ths_turnover_ratio_w_stock",$A2166,$A$1)</f>
        <v>5.5072759079280997</v>
      </c>
      <c r="O2166" s="4">
        <f ca="1">[1]!thsiFinD("ths_relative_chg_ratio_w_stock",$A2166,$A$1,104,100)</f>
        <v>-3.3799758719450002</v>
      </c>
      <c r="P2166" s="4"/>
    </row>
    <row r="2167" spans="1:16" x14ac:dyDescent="0.25">
      <c r="A2167" s="2" t="s">
        <v>4343</v>
      </c>
      <c r="B2167" s="2" t="s">
        <v>4344</v>
      </c>
      <c r="C2167" s="4">
        <f ca="1">[1]!thsiFinD("ths_vol_ratio_stock",$A2167,$A$1,7,100)</f>
        <v>0.95753930443068003</v>
      </c>
      <c r="D2167" s="4">
        <f ca="1">[1]!thsiFinD("ths_cr_stock",$A2167,$A$1,7,100,100)</f>
        <v>33.456698741673002</v>
      </c>
      <c r="E2167" s="4">
        <f ca="1">[1]!thsiFinD("ths_mfi_stock",$A2167,$A$1,7,100,100)</f>
        <v>12.705284666771</v>
      </c>
      <c r="F2167" s="4">
        <f ca="1">[1]!thsiFinD("ths_expma_stock",$A2167,$A$1,7,100,100)</f>
        <v>40.219094343506001</v>
      </c>
      <c r="G2167" s="4">
        <f ca="1">[1]!thsiFinD("ths_rsi_stock",$A2167,$A$1,7,100,100)</f>
        <v>22.084644589503</v>
      </c>
      <c r="H2167" s="4">
        <f ca="1">[1]!thsiFinD("ths_adtm_stock",$A2167,$A$1,7,3,100,100,100)</f>
        <v>-0.89090909090908998</v>
      </c>
      <c r="I2167" s="4">
        <f ca="1">[1]!thsiFinD("ths_bbiboll_stock",$A2167,$A$1,7,3,100,100,100)</f>
        <v>40.702395833333</v>
      </c>
      <c r="J2167" s="4">
        <f ca="1">[1]!thsiFinD("ths_dptb_stock",$A2167,$A$1,7,104,100,100)</f>
        <v>0.57142857142856995</v>
      </c>
      <c r="K2167" s="4">
        <f ca="1">[1]!thsiFinD("ths_srmi_stock",$A2167,$A$1,7,100,100)</f>
        <v>-4.9100631988332998E-2</v>
      </c>
      <c r="L2167" s="4">
        <f ca="1">[1]!thsiFinD("ths_atr_stock",$A2167,$A$1,7,101,100,100)</f>
        <v>0.85857142857142998</v>
      </c>
      <c r="M2167" s="4">
        <f ca="1">[1]!thsiFinD("ths_vol_w_stock",$A2167,$A$1)/1000000</f>
        <v>1.3117000000000001</v>
      </c>
      <c r="N2167" s="4">
        <f ca="1">[1]!thsiFinD("ths_turnover_ratio_w_stock",$A2167,$A$1)</f>
        <v>1.8492913676764999</v>
      </c>
      <c r="O2167" s="4">
        <f ca="1">[1]!thsiFinD("ths_relative_chg_ratio_w_stock",$A2167,$A$1,104,100)</f>
        <v>-3.1757155656728</v>
      </c>
      <c r="P2167" s="4"/>
    </row>
    <row r="2168" spans="1:16" x14ac:dyDescent="0.25">
      <c r="A2168" s="2" t="s">
        <v>4345</v>
      </c>
      <c r="B2168" s="2" t="s">
        <v>4346</v>
      </c>
      <c r="C2168" s="4">
        <f ca="1">[1]!thsiFinD("ths_vol_ratio_stock",$A2168,$A$1,7,100)</f>
        <v>0.93982217437633997</v>
      </c>
      <c r="D2168" s="4">
        <f ca="1">[1]!thsiFinD("ths_cr_stock",$A2168,$A$1,7,100,100)</f>
        <v>148.96907216495001</v>
      </c>
      <c r="E2168" s="4">
        <f ca="1">[1]!thsiFinD("ths_mfi_stock",$A2168,$A$1,7,100,100)</f>
        <v>72.840359444520999</v>
      </c>
      <c r="F2168" s="4">
        <f ca="1">[1]!thsiFinD("ths_expma_stock",$A2168,$A$1,7,100,100)</f>
        <v>15.364235633241</v>
      </c>
      <c r="G2168" s="4">
        <f ca="1">[1]!thsiFinD("ths_rsi_stock",$A2168,$A$1,7,100,100)</f>
        <v>46.801135675814997</v>
      </c>
      <c r="H2168" s="4">
        <f ca="1">[1]!thsiFinD("ths_adtm_stock",$A2168,$A$1,7,3,100,100,100)</f>
        <v>0.72266666666667001</v>
      </c>
      <c r="I2168" s="4">
        <f ca="1">[1]!thsiFinD("ths_bbiboll_stock",$A2168,$A$1,7,3,100,100,100)</f>
        <v>15.239895833333</v>
      </c>
      <c r="J2168" s="4">
        <f ca="1">[1]!thsiFinD("ths_dptb_stock",$A2168,$A$1,7,104,100,100)</f>
        <v>0.57142857142856995</v>
      </c>
      <c r="K2168" s="4">
        <f ca="1">[1]!thsiFinD("ths_srmi_stock",$A2168,$A$1,7,100,100)</f>
        <v>4.6979865771811999E-2</v>
      </c>
      <c r="L2168" s="4">
        <f ca="1">[1]!thsiFinD("ths_atr_stock",$A2168,$A$1,7,101,100,100)</f>
        <v>0.97714285714285998</v>
      </c>
      <c r="M2168" s="4">
        <f ca="1">[1]!thsiFinD("ths_vol_w_stock",$A2168,$A$1)/1000000</f>
        <v>90.605655999999996</v>
      </c>
      <c r="N2168" s="4">
        <f ca="1">[1]!thsiFinD("ths_turnover_ratio_w_stock",$A2168,$A$1)</f>
        <v>48.678295919862002</v>
      </c>
      <c r="O2168" s="4">
        <f ca="1">[1]!thsiFinD("ths_relative_chg_ratio_w_stock",$A2168,$A$1,104,100)</f>
        <v>1.4793939761529999</v>
      </c>
      <c r="P2168" s="4"/>
    </row>
    <row r="2169" spans="1:16" x14ac:dyDescent="0.25">
      <c r="A2169" s="2" t="s">
        <v>4347</v>
      </c>
      <c r="B2169" s="2" t="s">
        <v>4348</v>
      </c>
      <c r="C2169" s="4">
        <f ca="1">[1]!thsiFinD("ths_vol_ratio_stock",$A2169,$A$1,7,100)</f>
        <v>1.8130619715365</v>
      </c>
      <c r="D2169" s="4">
        <f ca="1">[1]!thsiFinD("ths_cr_stock",$A2169,$A$1,7,100,100)</f>
        <v>315.28662420382</v>
      </c>
      <c r="E2169" s="4">
        <f ca="1">[1]!thsiFinD("ths_mfi_stock",$A2169,$A$1,7,100,100)</f>
        <v>53.540175256910999</v>
      </c>
      <c r="F2169" s="4">
        <f ca="1">[1]!thsiFinD("ths_expma_stock",$A2169,$A$1,7,100,100)</f>
        <v>11.923050814121</v>
      </c>
      <c r="G2169" s="4">
        <f ca="1">[1]!thsiFinD("ths_rsi_stock",$A2169,$A$1,7,100,100)</f>
        <v>69.776032052833003</v>
      </c>
      <c r="H2169" s="4">
        <f ca="1">[1]!thsiFinD("ths_adtm_stock",$A2169,$A$1,7,3,100,100,100)</f>
        <v>0.82921810699588006</v>
      </c>
      <c r="I2169" s="4">
        <f ca="1">[1]!thsiFinD("ths_bbiboll_stock",$A2169,$A$1,7,3,100,100,100)</f>
        <v>11.6190625</v>
      </c>
      <c r="J2169" s="4">
        <f ca="1">[1]!thsiFinD("ths_dptb_stock",$A2169,$A$1,7,104,100,100)</f>
        <v>0.42857142857142999</v>
      </c>
      <c r="K2169" s="4">
        <f ca="1">[1]!thsiFinD("ths_srmi_stock",$A2169,$A$1,7,100,100)</f>
        <v>0.17697063369397001</v>
      </c>
      <c r="L2169" s="4">
        <f ca="1">[1]!thsiFinD("ths_atr_stock",$A2169,$A$1,7,101,100,100)</f>
        <v>1.0385714285714001</v>
      </c>
      <c r="M2169" s="4">
        <f ca="1">[1]!thsiFinD("ths_vol_w_stock",$A2169,$A$1)/1000000</f>
        <v>158.996242</v>
      </c>
      <c r="N2169" s="4">
        <f ca="1">[1]!thsiFinD("ths_turnover_ratio_w_stock",$A2169,$A$1)</f>
        <v>62.400408948195</v>
      </c>
      <c r="O2169" s="4">
        <f ca="1">[1]!thsiFinD("ths_relative_chg_ratio_w_stock",$A2169,$A$1,104,100)</f>
        <v>23.582141660838001</v>
      </c>
      <c r="P2169" s="4"/>
    </row>
    <row r="2170" spans="1:16" x14ac:dyDescent="0.25">
      <c r="A2170" s="2" t="s">
        <v>4349</v>
      </c>
      <c r="B2170" s="2" t="s">
        <v>4350</v>
      </c>
      <c r="C2170" s="4">
        <f ca="1">[1]!thsiFinD("ths_vol_ratio_stock",$A2170,$A$1,7,100)</f>
        <v>0.87550673363447995</v>
      </c>
      <c r="D2170" s="4">
        <f ca="1">[1]!thsiFinD("ths_cr_stock",$A2170,$A$1,7,100,100)</f>
        <v>200.60362173038001</v>
      </c>
      <c r="E2170" s="4">
        <f ca="1">[1]!thsiFinD("ths_mfi_stock",$A2170,$A$1,7,100,100)</f>
        <v>52.976860851083003</v>
      </c>
      <c r="F2170" s="4">
        <f ca="1">[1]!thsiFinD("ths_expma_stock",$A2170,$A$1,7,100,100)</f>
        <v>34.019114651290003</v>
      </c>
      <c r="G2170" s="4">
        <f ca="1">[1]!thsiFinD("ths_rsi_stock",$A2170,$A$1,7,100,100)</f>
        <v>61.435404450889003</v>
      </c>
      <c r="H2170" s="4">
        <f ca="1">[1]!thsiFinD("ths_adtm_stock",$A2170,$A$1,7,3,100,100,100)</f>
        <v>0.76814516129031996</v>
      </c>
      <c r="I2170" s="4">
        <f ca="1">[1]!thsiFinD("ths_bbiboll_stock",$A2170,$A$1,7,3,100,100,100)</f>
        <v>33.544270833333002</v>
      </c>
      <c r="J2170" s="4">
        <f ca="1">[1]!thsiFinD("ths_dptb_stock",$A2170,$A$1,7,104,100,100)</f>
        <v>0.71428571428570997</v>
      </c>
      <c r="K2170" s="4">
        <f ca="1">[1]!thsiFinD("ths_srmi_stock",$A2170,$A$1,7,100,100)</f>
        <v>7.1614207334681004E-2</v>
      </c>
      <c r="L2170" s="4">
        <f ca="1">[1]!thsiFinD("ths_atr_stock",$A2170,$A$1,7,101,100,100)</f>
        <v>1.4271428571428999</v>
      </c>
      <c r="M2170" s="4">
        <f ca="1">[1]!thsiFinD("ths_vol_w_stock",$A2170,$A$1)/1000000</f>
        <v>13.592504999999999</v>
      </c>
      <c r="N2170" s="4">
        <f ca="1">[1]!thsiFinD("ths_turnover_ratio_w_stock",$A2170,$A$1)</f>
        <v>10.999758252229</v>
      </c>
      <c r="O2170" s="4">
        <f ca="1">[1]!thsiFinD("ths_relative_chg_ratio_w_stock",$A2170,$A$1,104,100)</f>
        <v>10.197184189922</v>
      </c>
      <c r="P2170" s="4"/>
    </row>
    <row r="2171" spans="1:16" x14ac:dyDescent="0.25">
      <c r="A2171" s="2" t="s">
        <v>4351</v>
      </c>
      <c r="B2171" s="2" t="s">
        <v>4352</v>
      </c>
      <c r="C2171" s="4">
        <f ca="1">[1]!thsiFinD("ths_vol_ratio_stock",$A2171,$A$1,7,100)</f>
        <v>0.63301741081846996</v>
      </c>
      <c r="D2171" s="4">
        <f ca="1">[1]!thsiFinD("ths_cr_stock",$A2171,$A$1,7,100,100)</f>
        <v>130.14925373134</v>
      </c>
      <c r="E2171" s="4">
        <f ca="1">[1]!thsiFinD("ths_mfi_stock",$A2171,$A$1,7,100,100)</f>
        <v>57.794869783133997</v>
      </c>
      <c r="F2171" s="4">
        <f ca="1">[1]!thsiFinD("ths_expma_stock",$A2171,$A$1,7,100,100)</f>
        <v>26.896614376611002</v>
      </c>
      <c r="G2171" s="4">
        <f ca="1">[1]!thsiFinD("ths_rsi_stock",$A2171,$A$1,7,100,100)</f>
        <v>41.189411554770999</v>
      </c>
      <c r="H2171" s="4">
        <f ca="1">[1]!thsiFinD("ths_adtm_stock",$A2171,$A$1,7,3,100,100,100)</f>
        <v>0.65168539325843</v>
      </c>
      <c r="I2171" s="4">
        <f ca="1">[1]!thsiFinD("ths_bbiboll_stock",$A2171,$A$1,7,3,100,100,100)</f>
        <v>27.0390625</v>
      </c>
      <c r="J2171" s="4">
        <f ca="1">[1]!thsiFinD("ths_dptb_stock",$A2171,$A$1,7,104,100,100)</f>
        <v>0.71428571428570997</v>
      </c>
      <c r="K2171" s="4">
        <f ca="1">[1]!thsiFinD("ths_srmi_stock",$A2171,$A$1,7,100,100)</f>
        <v>7.9365079365080003E-3</v>
      </c>
      <c r="L2171" s="4">
        <f ca="1">[1]!thsiFinD("ths_atr_stock",$A2171,$A$1,7,101,100,100)</f>
        <v>0.78714285714286003</v>
      </c>
      <c r="M2171" s="4">
        <f ca="1">[1]!thsiFinD("ths_vol_w_stock",$A2171,$A$1)/1000000</f>
        <v>69.055803999999995</v>
      </c>
      <c r="N2171" s="4">
        <f ca="1">[1]!thsiFinD("ths_turnover_ratio_w_stock",$A2171,$A$1)</f>
        <v>8.4465974141727997</v>
      </c>
      <c r="O2171" s="4">
        <f ca="1">[1]!thsiFinD("ths_relative_chg_ratio_w_stock",$A2171,$A$1,104,100)</f>
        <v>-2.3277202078695001</v>
      </c>
      <c r="P2171" s="4"/>
    </row>
    <row r="2172" spans="1:16" x14ac:dyDescent="0.25">
      <c r="A2172" s="2" t="s">
        <v>4353</v>
      </c>
      <c r="B2172" s="2" t="s">
        <v>4354</v>
      </c>
      <c r="C2172" s="4">
        <f ca="1">[1]!thsiFinD("ths_vol_ratio_stock",$A2172,$A$1,7,100)</f>
        <v>0.66818147870338995</v>
      </c>
      <c r="D2172" s="4">
        <f ca="1">[1]!thsiFinD("ths_cr_stock",$A2172,$A$1,7,100,100)</f>
        <v>144.66858789624999</v>
      </c>
      <c r="E2172" s="4">
        <f ca="1">[1]!thsiFinD("ths_mfi_stock",$A2172,$A$1,7,100,100)</f>
        <v>51.727651638421001</v>
      </c>
      <c r="F2172" s="4">
        <f ca="1">[1]!thsiFinD("ths_expma_stock",$A2172,$A$1,7,100,100)</f>
        <v>8.0943427535205004</v>
      </c>
      <c r="G2172" s="4">
        <f ca="1">[1]!thsiFinD("ths_rsi_stock",$A2172,$A$1,7,100,100)</f>
        <v>31.364159871245</v>
      </c>
      <c r="H2172" s="4">
        <f ca="1">[1]!thsiFinD("ths_adtm_stock",$A2172,$A$1,7,3,100,100,100)</f>
        <v>0.66153846153845997</v>
      </c>
      <c r="I2172" s="4">
        <f ca="1">[1]!thsiFinD("ths_bbiboll_stock",$A2172,$A$1,7,3,100,100,100)</f>
        <v>8.5208333333333002</v>
      </c>
      <c r="J2172" s="4">
        <f ca="1">[1]!thsiFinD("ths_dptb_stock",$A2172,$A$1,7,104,100,100)</f>
        <v>0.85714285714285998</v>
      </c>
      <c r="K2172" s="4">
        <f ca="1">[1]!thsiFinD("ths_srmi_stock",$A2172,$A$1,7,100,100)</f>
        <v>1.5404364569962E-2</v>
      </c>
      <c r="L2172" s="4">
        <f ca="1">[1]!thsiFinD("ths_atr_stock",$A2172,$A$1,7,101,100,100)</f>
        <v>0.40571428571429002</v>
      </c>
      <c r="M2172" s="4">
        <f ca="1">[1]!thsiFinD("ths_vol_w_stock",$A2172,$A$1)/1000000</f>
        <v>40.097093999999998</v>
      </c>
      <c r="N2172" s="4">
        <f ca="1">[1]!thsiFinD("ths_turnover_ratio_w_stock",$A2172,$A$1)</f>
        <v>15.213248152748999</v>
      </c>
      <c r="O2172" s="4">
        <f ca="1">[1]!thsiFinD("ths_relative_chg_ratio_w_stock",$A2172,$A$1,104,100)</f>
        <v>-2.6879319183715999</v>
      </c>
      <c r="P2172" s="4"/>
    </row>
    <row r="2173" spans="1:16" x14ac:dyDescent="0.25">
      <c r="A2173" s="2" t="s">
        <v>4355</v>
      </c>
      <c r="B2173" s="2" t="s">
        <v>4356</v>
      </c>
      <c r="C2173" s="4">
        <f ca="1">[1]!thsiFinD("ths_vol_ratio_stock",$A2173,$A$1,7,100)</f>
        <v>0.91559025280212003</v>
      </c>
      <c r="D2173" s="4">
        <f ca="1">[1]!thsiFinD("ths_cr_stock",$A2173,$A$1,7,100,100)</f>
        <v>189.53488372093</v>
      </c>
      <c r="E2173" s="4">
        <f ca="1">[1]!thsiFinD("ths_mfi_stock",$A2173,$A$1,7,100,100)</f>
        <v>72.982163935548002</v>
      </c>
      <c r="F2173" s="4">
        <f ca="1">[1]!thsiFinD("ths_expma_stock",$A2173,$A$1,7,100,100)</f>
        <v>8.4360163813383995</v>
      </c>
      <c r="G2173" s="4">
        <f ca="1">[1]!thsiFinD("ths_rsi_stock",$A2173,$A$1,7,100,100)</f>
        <v>52.818712454295998</v>
      </c>
      <c r="H2173" s="4">
        <f ca="1">[1]!thsiFinD("ths_adtm_stock",$A2173,$A$1,7,3,100,100,100)</f>
        <v>0.69473684210525999</v>
      </c>
      <c r="I2173" s="4">
        <f ca="1">[1]!thsiFinD("ths_bbiboll_stock",$A2173,$A$1,7,3,100,100,100)</f>
        <v>8.3630208333332998</v>
      </c>
      <c r="J2173" s="4">
        <f ca="1">[1]!thsiFinD("ths_dptb_stock",$A2173,$A$1,7,104,100,100)</f>
        <v>0.71428571428570997</v>
      </c>
      <c r="K2173" s="4">
        <f ca="1">[1]!thsiFinD("ths_srmi_stock",$A2173,$A$1,7,100,100)</f>
        <v>2.8605482717520999E-2</v>
      </c>
      <c r="L2173" s="4">
        <f ca="1">[1]!thsiFinD("ths_atr_stock",$A2173,$A$1,7,101,100,100)</f>
        <v>0.24142857142856999</v>
      </c>
      <c r="M2173" s="4">
        <f ca="1">[1]!thsiFinD("ths_vol_w_stock",$A2173,$A$1)/1000000</f>
        <v>19.451938999999999</v>
      </c>
      <c r="N2173" s="4">
        <f ca="1">[1]!thsiFinD("ths_turnover_ratio_w_stock",$A2173,$A$1)</f>
        <v>8.0766891094444997</v>
      </c>
      <c r="O2173" s="4">
        <f ca="1">[1]!thsiFinD("ths_relative_chg_ratio_w_stock",$A2173,$A$1,104,100)</f>
        <v>1.3697350713998999</v>
      </c>
      <c r="P2173" s="4"/>
    </row>
    <row r="2174" spans="1:16" x14ac:dyDescent="0.25">
      <c r="A2174" s="2" t="s">
        <v>4357</v>
      </c>
      <c r="B2174" s="2" t="s">
        <v>4358</v>
      </c>
      <c r="C2174" s="4">
        <f ca="1">[1]!thsiFinD("ths_vol_ratio_stock",$A2174,$A$1,7,100)</f>
        <v>0.57799026072333004</v>
      </c>
      <c r="D2174" s="4">
        <f ca="1">[1]!thsiFinD("ths_cr_stock",$A2174,$A$1,7,100,100)</f>
        <v>61.751152073733003</v>
      </c>
      <c r="E2174" s="4">
        <f ca="1">[1]!thsiFinD("ths_mfi_stock",$A2174,$A$1,7,100,100)</f>
        <v>28.158699183195999</v>
      </c>
      <c r="F2174" s="4">
        <f ca="1">[1]!thsiFinD("ths_expma_stock",$A2174,$A$1,7,100,100)</f>
        <v>20.46260089403</v>
      </c>
      <c r="G2174" s="4">
        <f ca="1">[1]!thsiFinD("ths_rsi_stock",$A2174,$A$1,7,100,100)</f>
        <v>47.444055045469</v>
      </c>
      <c r="H2174" s="4">
        <f ca="1">[1]!thsiFinD("ths_adtm_stock",$A2174,$A$1,7,3,100,100,100)</f>
        <v>-0.61983471074380003</v>
      </c>
      <c r="I2174" s="4">
        <f ca="1">[1]!thsiFinD("ths_bbiboll_stock",$A2174,$A$1,7,3,100,100,100)</f>
        <v>20.276562500000001</v>
      </c>
      <c r="J2174" s="4">
        <f ca="1">[1]!thsiFinD("ths_dptb_stock",$A2174,$A$1,7,104,100,100)</f>
        <v>0.71428571428570997</v>
      </c>
      <c r="K2174" s="4">
        <f ca="1">[1]!thsiFinD("ths_srmi_stock",$A2174,$A$1,7,100,100)</f>
        <v>-3.3093525179855997E-2</v>
      </c>
      <c r="L2174" s="4">
        <f ca="1">[1]!thsiFinD("ths_atr_stock",$A2174,$A$1,7,101,100,100)</f>
        <v>0.50142857142857</v>
      </c>
      <c r="M2174" s="4">
        <f ca="1">[1]!thsiFinD("ths_vol_w_stock",$A2174,$A$1)/1000000</f>
        <v>5.898434</v>
      </c>
      <c r="N2174" s="4">
        <f ca="1">[1]!thsiFinD("ths_turnover_ratio_w_stock",$A2174,$A$1)</f>
        <v>2.7932888695112998</v>
      </c>
      <c r="O2174" s="4">
        <f ca="1">[1]!thsiFinD("ths_relative_chg_ratio_w_stock",$A2174,$A$1,104,100)</f>
        <v>0.46925251532552997</v>
      </c>
      <c r="P2174" s="4"/>
    </row>
    <row r="2175" spans="1:16" x14ac:dyDescent="0.25">
      <c r="A2175" s="2" t="s">
        <v>4359</v>
      </c>
      <c r="B2175" s="2" t="s">
        <v>4360</v>
      </c>
      <c r="C2175" s="4">
        <f ca="1">[1]!thsiFinD("ths_vol_ratio_stock",$A2175,$A$1,7,100)</f>
        <v>0.49338462561549001</v>
      </c>
      <c r="D2175" s="4">
        <f ca="1">[1]!thsiFinD("ths_cr_stock",$A2175,$A$1,7,100,100)</f>
        <v>36.235294117647001</v>
      </c>
      <c r="E2175" s="4">
        <f ca="1">[1]!thsiFinD("ths_mfi_stock",$A2175,$A$1,7,100,100)</f>
        <v>27.657808860465</v>
      </c>
      <c r="F2175" s="4">
        <f ca="1">[1]!thsiFinD("ths_expma_stock",$A2175,$A$1,7,100,100)</f>
        <v>9.1146968876639995</v>
      </c>
      <c r="G2175" s="4">
        <f ca="1">[1]!thsiFinD("ths_rsi_stock",$A2175,$A$1,7,100,100)</f>
        <v>36.335789362223998</v>
      </c>
      <c r="H2175" s="4">
        <f ca="1">[1]!thsiFinD("ths_adtm_stock",$A2175,$A$1,7,3,100,100,100)</f>
        <v>3.5714285714282E-2</v>
      </c>
      <c r="I2175" s="4">
        <f ca="1">[1]!thsiFinD("ths_bbiboll_stock",$A2175,$A$1,7,3,100,100,100)</f>
        <v>9.0995833333332996</v>
      </c>
      <c r="J2175" s="4">
        <f ca="1">[1]!thsiFinD("ths_dptb_stock",$A2175,$A$1,7,104,100,100)</f>
        <v>0.71428571428570997</v>
      </c>
      <c r="K2175" s="4">
        <f ca="1">[1]!thsiFinD("ths_srmi_stock",$A2175,$A$1,7,100,100)</f>
        <v>-4.9145299145298998E-2</v>
      </c>
      <c r="L2175" s="4">
        <f ca="1">[1]!thsiFinD("ths_atr_stock",$A2175,$A$1,7,101,100,100)</f>
        <v>0.29857142857142999</v>
      </c>
      <c r="M2175" s="4">
        <f ca="1">[1]!thsiFinD("ths_vol_w_stock",$A2175,$A$1)/1000000</f>
        <v>12.480523</v>
      </c>
      <c r="N2175" s="4">
        <f ca="1">[1]!thsiFinD("ths_turnover_ratio_w_stock",$A2175,$A$1)</f>
        <v>7.5067399640234997</v>
      </c>
      <c r="O2175" s="4">
        <f ca="1">[1]!thsiFinD("ths_relative_chg_ratio_w_stock",$A2175,$A$1,104,100)</f>
        <v>-2.8347356715324001</v>
      </c>
      <c r="P2175" s="4"/>
    </row>
    <row r="2176" spans="1:16" x14ac:dyDescent="0.25">
      <c r="A2176" s="2" t="s">
        <v>4361</v>
      </c>
      <c r="B2176" s="2" t="s">
        <v>4362</v>
      </c>
      <c r="C2176" s="4">
        <f ca="1">[1]!thsiFinD("ths_vol_ratio_stock",$A2176,$A$1,7,100)</f>
        <v>2.3341546742145001</v>
      </c>
      <c r="D2176" s="4">
        <f ca="1">[1]!thsiFinD("ths_cr_stock",$A2176,$A$1,7,100,100)</f>
        <v>-50.054336013910003</v>
      </c>
      <c r="E2176" s="4">
        <f ca="1">[1]!thsiFinD("ths_mfi_stock",$A2176,$A$1,7,100,100)</f>
        <v>11.385830186382</v>
      </c>
      <c r="F2176" s="4">
        <f ca="1">[1]!thsiFinD("ths_expma_stock",$A2176,$A$1,7,100,100)</f>
        <v>33.519425975437997</v>
      </c>
      <c r="G2176" s="4">
        <f ca="1">[1]!thsiFinD("ths_rsi_stock",$A2176,$A$1,7,100,100)</f>
        <v>6.4426146152954002</v>
      </c>
      <c r="H2176" s="4">
        <f ca="1">[1]!thsiFinD("ths_adtm_stock",$A2176,$A$1,7,3,100,100,100)</f>
        <v>-0.63517915309446005</v>
      </c>
      <c r="I2176" s="4">
        <f ca="1">[1]!thsiFinD("ths_bbiboll_stock",$A2176,$A$1,7,3,100,100,100)</f>
        <v>34.603958333332997</v>
      </c>
      <c r="J2176" s="4">
        <f ca="1">[1]!thsiFinD("ths_dptb_stock",$A2176,$A$1,7,104,100,100)</f>
        <v>0.14285714285713999</v>
      </c>
      <c r="K2176" s="4">
        <f ca="1">[1]!thsiFinD("ths_srmi_stock",$A2176,$A$1,7,100,100)</f>
        <v>-0.31331168831168998</v>
      </c>
      <c r="L2176" s="4">
        <f ca="1">[1]!thsiFinD("ths_atr_stock",$A2176,$A$1,7,101,100,100)</f>
        <v>2.4557142857143002</v>
      </c>
      <c r="M2176" s="4">
        <f ca="1">[1]!thsiFinD("ths_vol_w_stock",$A2176,$A$1)/1000000</f>
        <v>16.436997000000002</v>
      </c>
      <c r="N2176" s="4">
        <f ca="1">[1]!thsiFinD("ths_turnover_ratio_w_stock",$A2176,$A$1)</f>
        <v>7.0720976757254004</v>
      </c>
      <c r="O2176" s="4">
        <f ca="1">[1]!thsiFinD("ths_relative_chg_ratio_w_stock",$A2176,$A$1,104,100)</f>
        <v>-27.400616982342999</v>
      </c>
      <c r="P2176" s="4"/>
    </row>
    <row r="2177" spans="1:16" x14ac:dyDescent="0.25">
      <c r="A2177" s="2" t="s">
        <v>4363</v>
      </c>
      <c r="B2177" s="2" t="s">
        <v>4364</v>
      </c>
      <c r="C2177" s="4">
        <f ca="1">[1]!thsiFinD("ths_vol_ratio_stock",$A2177,$A$1,7,100)</f>
        <v>0.67189307217562</v>
      </c>
      <c r="D2177" s="4">
        <f ca="1">[1]!thsiFinD("ths_cr_stock",$A2177,$A$1,7,100,100)</f>
        <v>241.17647058822999</v>
      </c>
      <c r="E2177" s="4">
        <f ca="1">[1]!thsiFinD("ths_mfi_stock",$A2177,$A$1,7,100,100)</f>
        <v>58.873591371507999</v>
      </c>
      <c r="F2177" s="4">
        <f ca="1">[1]!thsiFinD("ths_expma_stock",$A2177,$A$1,7,100,100)</f>
        <v>19.993793508402</v>
      </c>
      <c r="G2177" s="4">
        <f ca="1">[1]!thsiFinD("ths_rsi_stock",$A2177,$A$1,7,100,100)</f>
        <v>51.282465407418997</v>
      </c>
      <c r="H2177" s="4">
        <f ca="1">[1]!thsiFinD("ths_adtm_stock",$A2177,$A$1,7,3,100,100,100)</f>
        <v>0.75314465408804998</v>
      </c>
      <c r="I2177" s="4">
        <f ca="1">[1]!thsiFinD("ths_bbiboll_stock",$A2177,$A$1,7,3,100,100,100)</f>
        <v>19.750208333332999</v>
      </c>
      <c r="J2177" s="4">
        <f ca="1">[1]!thsiFinD("ths_dptb_stock",$A2177,$A$1,7,104,100,100)</f>
        <v>0.85714285714285998</v>
      </c>
      <c r="K2177" s="4">
        <f ca="1">[1]!thsiFinD("ths_srmi_stock",$A2177,$A$1,7,100,100)</f>
        <v>9.9236641221374003E-2</v>
      </c>
      <c r="L2177" s="4">
        <f ca="1">[1]!thsiFinD("ths_atr_stock",$A2177,$A$1,7,101,100,100)</f>
        <v>1.4771428571428999</v>
      </c>
      <c r="M2177" s="4">
        <f ca="1">[1]!thsiFinD("ths_vol_w_stock",$A2177,$A$1)/1000000</f>
        <v>58.290101</v>
      </c>
      <c r="N2177" s="4">
        <f ca="1">[1]!thsiFinD("ths_turnover_ratio_w_stock",$A2177,$A$1)</f>
        <v>51.460973081791003</v>
      </c>
      <c r="O2177" s="4">
        <f ca="1">[1]!thsiFinD("ths_relative_chg_ratio_w_stock",$A2177,$A$1,104,100)</f>
        <v>-0.11035010742555</v>
      </c>
      <c r="P2177" s="4"/>
    </row>
    <row r="2178" spans="1:16" x14ac:dyDescent="0.25">
      <c r="A2178" s="2" t="s">
        <v>4365</v>
      </c>
      <c r="B2178" s="2" t="s">
        <v>4366</v>
      </c>
      <c r="C2178" s="4">
        <f ca="1">[1]!thsiFinD("ths_vol_ratio_stock",$A2178,$A$1,7,100)</f>
        <v>1.1183601786705999</v>
      </c>
      <c r="D2178" s="4">
        <f ca="1">[1]!thsiFinD("ths_cr_stock",$A2178,$A$1,7,100,100)</f>
        <v>76.162790697673998</v>
      </c>
      <c r="E2178" s="4">
        <f ca="1">[1]!thsiFinD("ths_mfi_stock",$A2178,$A$1,7,100,100)</f>
        <v>27.86593097511</v>
      </c>
      <c r="F2178" s="4">
        <f ca="1">[1]!thsiFinD("ths_expma_stock",$A2178,$A$1,7,100,100)</f>
        <v>14.226437893315</v>
      </c>
      <c r="G2178" s="4">
        <f ca="1">[1]!thsiFinD("ths_rsi_stock",$A2178,$A$1,7,100,100)</f>
        <v>40.682926802342998</v>
      </c>
      <c r="H2178" s="4">
        <f ca="1">[1]!thsiFinD("ths_adtm_stock",$A2178,$A$1,7,3,100,100,100)</f>
        <v>0.37179487179486997</v>
      </c>
      <c r="I2178" s="4">
        <f ca="1">[1]!thsiFinD("ths_bbiboll_stock",$A2178,$A$1,7,3,100,100,100)</f>
        <v>14.1325</v>
      </c>
      <c r="J2178" s="4">
        <f ca="1">[1]!thsiFinD("ths_dptb_stock",$A2178,$A$1,7,104,100,100)</f>
        <v>0.71428571428570997</v>
      </c>
      <c r="K2178" s="4">
        <f ca="1">[1]!thsiFinD("ths_srmi_stock",$A2178,$A$1,7,100,100)</f>
        <v>-3.0704815073272999E-2</v>
      </c>
      <c r="L2178" s="4">
        <f ca="1">[1]!thsiFinD("ths_atr_stock",$A2178,$A$1,7,101,100,100)</f>
        <v>0.44428571428571001</v>
      </c>
      <c r="M2178" s="4">
        <f ca="1">[1]!thsiFinD("ths_vol_w_stock",$A2178,$A$1)/1000000</f>
        <v>18.957999999999998</v>
      </c>
      <c r="N2178" s="4">
        <f ca="1">[1]!thsiFinD("ths_turnover_ratio_w_stock",$A2178,$A$1)</f>
        <v>15.316176921545001</v>
      </c>
      <c r="O2178" s="4">
        <f ca="1">[1]!thsiFinD("ths_relative_chg_ratio_w_stock",$A2178,$A$1,104,100)</f>
        <v>-0.92299905309182995</v>
      </c>
      <c r="P2178" s="4"/>
    </row>
    <row r="2179" spans="1:16" x14ac:dyDescent="0.25">
      <c r="A2179" s="2" t="s">
        <v>4367</v>
      </c>
      <c r="B2179" s="2" t="s">
        <v>4368</v>
      </c>
      <c r="C2179" s="4">
        <f ca="1">[1]!thsiFinD("ths_vol_ratio_stock",$A2179,$A$1,7,100)</f>
        <v>0.84696705369226999</v>
      </c>
      <c r="D2179" s="4">
        <f ca="1">[1]!thsiFinD("ths_cr_stock",$A2179,$A$1,7,100,100)</f>
        <v>145.56962025316</v>
      </c>
      <c r="E2179" s="4">
        <f ca="1">[1]!thsiFinD("ths_mfi_stock",$A2179,$A$1,7,100,100)</f>
        <v>59.379466839102001</v>
      </c>
      <c r="F2179" s="4">
        <f ca="1">[1]!thsiFinD("ths_expma_stock",$A2179,$A$1,7,100,100)</f>
        <v>9.1680439841369008</v>
      </c>
      <c r="G2179" s="4">
        <f ca="1">[1]!thsiFinD("ths_rsi_stock",$A2179,$A$1,7,100,100)</f>
        <v>41.482898067599997</v>
      </c>
      <c r="H2179" s="4">
        <f ca="1">[1]!thsiFinD("ths_adtm_stock",$A2179,$A$1,7,3,100,100,100)</f>
        <v>0.67901234567901003</v>
      </c>
      <c r="I2179" s="4">
        <f ca="1">[1]!thsiFinD("ths_bbiboll_stock",$A2179,$A$1,7,3,100,100,100)</f>
        <v>9.1468749999999996</v>
      </c>
      <c r="J2179" s="4">
        <f ca="1">[1]!thsiFinD("ths_dptb_stock",$A2179,$A$1,7,104,100,100)</f>
        <v>0.71428571428570997</v>
      </c>
      <c r="K2179" s="4">
        <f ca="1">[1]!thsiFinD("ths_srmi_stock",$A2179,$A$1,7,100,100)</f>
        <v>1.2235817575083E-2</v>
      </c>
      <c r="L2179" s="4">
        <f ca="1">[1]!thsiFinD("ths_atr_stock",$A2179,$A$1,7,101,100,100)</f>
        <v>0.28000000000000003</v>
      </c>
      <c r="M2179" s="4">
        <f ca="1">[1]!thsiFinD("ths_vol_w_stock",$A2179,$A$1)/1000000</f>
        <v>63.403305000000003</v>
      </c>
      <c r="N2179" s="4">
        <f ca="1">[1]!thsiFinD("ths_turnover_ratio_w_stock",$A2179,$A$1)</f>
        <v>12.593933581650001</v>
      </c>
      <c r="O2179" s="4">
        <f ca="1">[1]!thsiFinD("ths_relative_chg_ratio_w_stock",$A2179,$A$1,104,100)</f>
        <v>-0.52042244172618002</v>
      </c>
      <c r="P2179" s="4"/>
    </row>
    <row r="2180" spans="1:16" x14ac:dyDescent="0.25">
      <c r="A2180" s="2" t="s">
        <v>4369</v>
      </c>
      <c r="B2180" s="2" t="s">
        <v>4370</v>
      </c>
      <c r="C2180" s="4">
        <f ca="1">[1]!thsiFinD("ths_vol_ratio_stock",$A2180,$A$1,7,100)</f>
        <v>1.3011933075088</v>
      </c>
      <c r="D2180" s="4">
        <f ca="1">[1]!thsiFinD("ths_cr_stock",$A2180,$A$1,7,100,100)</f>
        <v>231.79723502304</v>
      </c>
      <c r="E2180" s="4">
        <f ca="1">[1]!thsiFinD("ths_mfi_stock",$A2180,$A$1,7,100,100)</f>
        <v>83.389730357434999</v>
      </c>
      <c r="F2180" s="4">
        <f ca="1">[1]!thsiFinD("ths_expma_stock",$A2180,$A$1,7,100,100)</f>
        <v>28.001839443763</v>
      </c>
      <c r="G2180" s="4">
        <f ca="1">[1]!thsiFinD("ths_rsi_stock",$A2180,$A$1,7,100,100)</f>
        <v>44.405376441503002</v>
      </c>
      <c r="H2180" s="4">
        <f ca="1">[1]!thsiFinD("ths_adtm_stock",$A2180,$A$1,7,3,100,100,100)</f>
        <v>0.75900900900901003</v>
      </c>
      <c r="I2180" s="4">
        <f ca="1">[1]!thsiFinD("ths_bbiboll_stock",$A2180,$A$1,7,3,100,100,100)</f>
        <v>28.122916666666999</v>
      </c>
      <c r="J2180" s="4">
        <f ca="1">[1]!thsiFinD("ths_dptb_stock",$A2180,$A$1,7,104,100,100)</f>
        <v>0.85714285714285998</v>
      </c>
      <c r="K2180" s="4">
        <f ca="1">[1]!thsiFinD("ths_srmi_stock",$A2180,$A$1,7,100,100)</f>
        <v>4.2836573074153998E-2</v>
      </c>
      <c r="L2180" s="4">
        <f ca="1">[1]!thsiFinD("ths_atr_stock",$A2180,$A$1,7,101,100,100)</f>
        <v>1.0657142857143</v>
      </c>
      <c r="M2180" s="4">
        <f ca="1">[1]!thsiFinD("ths_vol_w_stock",$A2180,$A$1)/1000000</f>
        <v>56.875593000000002</v>
      </c>
      <c r="N2180" s="4">
        <f ca="1">[1]!thsiFinD("ths_turnover_ratio_w_stock",$A2180,$A$1)</f>
        <v>38.202414168583999</v>
      </c>
      <c r="O2180" s="4">
        <f ca="1">[1]!thsiFinD("ths_relative_chg_ratio_w_stock",$A2180,$A$1,104,100)</f>
        <v>2.2239903497026998</v>
      </c>
      <c r="P2180" s="4"/>
    </row>
    <row r="2181" spans="1:16" x14ac:dyDescent="0.25">
      <c r="A2181" s="2" t="s">
        <v>4371</v>
      </c>
      <c r="B2181" s="2" t="s">
        <v>4372</v>
      </c>
      <c r="C2181" s="4">
        <f ca="1">[1]!thsiFinD("ths_vol_ratio_stock",$A2181,$A$1,7,100)</f>
        <v>0.47665711816397</v>
      </c>
      <c r="D2181" s="4">
        <f ca="1">[1]!thsiFinD("ths_cr_stock",$A2181,$A$1,7,100,100)</f>
        <v>66.420664206642002</v>
      </c>
      <c r="E2181" s="4">
        <f ca="1">[1]!thsiFinD("ths_mfi_stock",$A2181,$A$1,7,100,100)</f>
        <v>41.023942824659002</v>
      </c>
      <c r="F2181" s="4">
        <f ca="1">[1]!thsiFinD("ths_expma_stock",$A2181,$A$1,7,100,100)</f>
        <v>17.884464916281001</v>
      </c>
      <c r="G2181" s="4">
        <f ca="1">[1]!thsiFinD("ths_rsi_stock",$A2181,$A$1,7,100,100)</f>
        <v>36.925650873305003</v>
      </c>
      <c r="H2181" s="4">
        <f ca="1">[1]!thsiFinD("ths_adtm_stock",$A2181,$A$1,7,3,100,100,100)</f>
        <v>8.4745762711860004E-2</v>
      </c>
      <c r="I2181" s="4">
        <f ca="1">[1]!thsiFinD("ths_bbiboll_stock",$A2181,$A$1,7,3,100,100,100)</f>
        <v>17.795937500000001</v>
      </c>
      <c r="J2181" s="4">
        <f ca="1">[1]!thsiFinD("ths_dptb_stock",$A2181,$A$1,7,104,100,100)</f>
        <v>0.71428571428570997</v>
      </c>
      <c r="K2181" s="4">
        <f ca="1">[1]!thsiFinD("ths_srmi_stock",$A2181,$A$1,7,100,100)</f>
        <v>-4.6153846153845997E-2</v>
      </c>
      <c r="L2181" s="4">
        <f ca="1">[1]!thsiFinD("ths_atr_stock",$A2181,$A$1,7,101,100,100)</f>
        <v>0.64428571428572001</v>
      </c>
      <c r="M2181" s="4">
        <f ca="1">[1]!thsiFinD("ths_vol_w_stock",$A2181,$A$1)/1000000</f>
        <v>16.497665000000001</v>
      </c>
      <c r="N2181" s="4">
        <f ca="1">[1]!thsiFinD("ths_turnover_ratio_w_stock",$A2181,$A$1)</f>
        <v>18.508588325409999</v>
      </c>
      <c r="O2181" s="4">
        <f ca="1">[1]!thsiFinD("ths_relative_chg_ratio_w_stock",$A2181,$A$1,104,100)</f>
        <v>-4.0316173308260996</v>
      </c>
      <c r="P2181" s="4"/>
    </row>
    <row r="2182" spans="1:16" x14ac:dyDescent="0.25">
      <c r="A2182" s="2" t="s">
        <v>4373</v>
      </c>
      <c r="B2182" s="2" t="s">
        <v>4374</v>
      </c>
      <c r="C2182" s="4">
        <f ca="1">[1]!thsiFinD("ths_vol_ratio_stock",$A2182,$A$1,7,100)</f>
        <v>1.0038029822546</v>
      </c>
      <c r="D2182" s="4">
        <f ca="1">[1]!thsiFinD("ths_cr_stock",$A2182,$A$1,7,100,100)</f>
        <v>63.389021479714003</v>
      </c>
      <c r="E2182" s="4">
        <f ca="1">[1]!thsiFinD("ths_mfi_stock",$A2182,$A$1,7,100,100)</f>
        <v>63.801365625887001</v>
      </c>
      <c r="F2182" s="4">
        <f ca="1">[1]!thsiFinD("ths_expma_stock",$A2182,$A$1,7,100,100)</f>
        <v>19.954643356727001</v>
      </c>
      <c r="G2182" s="4">
        <f ca="1">[1]!thsiFinD("ths_rsi_stock",$A2182,$A$1,7,100,100)</f>
        <v>37.572625128745003</v>
      </c>
      <c r="H2182" s="4">
        <f ca="1">[1]!thsiFinD("ths_adtm_stock",$A2182,$A$1,7,3,100,100,100)</f>
        <v>0.34459459459460001</v>
      </c>
      <c r="I2182" s="4">
        <f ca="1">[1]!thsiFinD("ths_bbiboll_stock",$A2182,$A$1,7,3,100,100,100)</f>
        <v>20.029062499999998</v>
      </c>
      <c r="J2182" s="4">
        <f ca="1">[1]!thsiFinD("ths_dptb_stock",$A2182,$A$1,7,104,100,100)</f>
        <v>0.57142857142856995</v>
      </c>
      <c r="K2182" s="4">
        <f ca="1">[1]!thsiFinD("ths_srmi_stock",$A2182,$A$1,7,100,100)</f>
        <v>-0.11730205278592</v>
      </c>
      <c r="L2182" s="4">
        <f ca="1">[1]!thsiFinD("ths_atr_stock",$A2182,$A$1,7,101,100,100)</f>
        <v>1.9528571428571</v>
      </c>
      <c r="M2182" s="4">
        <f ca="1">[1]!thsiFinD("ths_vol_w_stock",$A2182,$A$1)/1000000</f>
        <v>145.47248500000001</v>
      </c>
      <c r="N2182" s="4">
        <f ca="1">[1]!thsiFinD("ths_turnover_ratio_w_stock",$A2182,$A$1)</f>
        <v>58.648589684961998</v>
      </c>
      <c r="O2182" s="4">
        <f ca="1">[1]!thsiFinD("ths_relative_chg_ratio_w_stock",$A2182,$A$1,104,100)</f>
        <v>-13.448737094701</v>
      </c>
      <c r="P2182" s="4"/>
    </row>
    <row r="2183" spans="1:16" x14ac:dyDescent="0.25">
      <c r="A2183" s="2" t="s">
        <v>4375</v>
      </c>
      <c r="B2183" s="2" t="s">
        <v>4376</v>
      </c>
      <c r="C2183" s="4">
        <f ca="1">[1]!thsiFinD("ths_vol_ratio_stock",$A2183,$A$1,7,100)</f>
        <v>0.63528742248772996</v>
      </c>
      <c r="D2183" s="4">
        <f ca="1">[1]!thsiFinD("ths_cr_stock",$A2183,$A$1,7,100,100)</f>
        <v>74.904580152671002</v>
      </c>
      <c r="E2183" s="4">
        <f ca="1">[1]!thsiFinD("ths_mfi_stock",$A2183,$A$1,7,100,100)</f>
        <v>41.362893351608001</v>
      </c>
      <c r="F2183" s="4">
        <f ca="1">[1]!thsiFinD("ths_expma_stock",$A2183,$A$1,7,100,100)</f>
        <v>25.625223606666999</v>
      </c>
      <c r="G2183" s="4">
        <f ca="1">[1]!thsiFinD("ths_rsi_stock",$A2183,$A$1,7,100,100)</f>
        <v>49.754815710579003</v>
      </c>
      <c r="H2183" s="4">
        <f ca="1">[1]!thsiFinD("ths_adtm_stock",$A2183,$A$1,7,3,100,100,100)</f>
        <v>0.59354838709678004</v>
      </c>
      <c r="I2183" s="4">
        <f ca="1">[1]!thsiFinD("ths_bbiboll_stock",$A2183,$A$1,7,3,100,100,100)</f>
        <v>25.493958333333001</v>
      </c>
      <c r="J2183" s="4">
        <f ca="1">[1]!thsiFinD("ths_dptb_stock",$A2183,$A$1,7,104,100,100)</f>
        <v>0.71428571428570997</v>
      </c>
      <c r="K2183" s="4">
        <f ca="1">[1]!thsiFinD("ths_srmi_stock",$A2183,$A$1,7,100,100)</f>
        <v>7.855459544383E-4</v>
      </c>
      <c r="L2183" s="4">
        <f ca="1">[1]!thsiFinD("ths_atr_stock",$A2183,$A$1,7,101,100,100)</f>
        <v>0.97142857142856998</v>
      </c>
      <c r="M2183" s="4">
        <f ca="1">[1]!thsiFinD("ths_vol_w_stock",$A2183,$A$1)/1000000</f>
        <v>12.543034</v>
      </c>
      <c r="N2183" s="4">
        <f ca="1">[1]!thsiFinD("ths_turnover_ratio_w_stock",$A2183,$A$1)</f>
        <v>6.7222610745909996</v>
      </c>
      <c r="O2183" s="4">
        <f ca="1">[1]!thsiFinD("ths_relative_chg_ratio_w_stock",$A2183,$A$1,104,100)</f>
        <v>2.8711660744779998E-3</v>
      </c>
      <c r="P2183" s="4"/>
    </row>
    <row r="2184" spans="1:16" x14ac:dyDescent="0.25">
      <c r="A2184" s="2" t="s">
        <v>4377</v>
      </c>
      <c r="B2184" s="2" t="s">
        <v>4378</v>
      </c>
      <c r="C2184" s="4">
        <f ca="1">[1]!thsiFinD("ths_vol_ratio_stock",$A2184,$A$1,7,100)</f>
        <v>0.85659322978754004</v>
      </c>
      <c r="D2184" s="4">
        <f ca="1">[1]!thsiFinD("ths_cr_stock",$A2184,$A$1,7,100,100)</f>
        <v>50.740740740741003</v>
      </c>
      <c r="E2184" s="4">
        <f ca="1">[1]!thsiFinD("ths_mfi_stock",$A2184,$A$1,7,100,100)</f>
        <v>36.115276314368998</v>
      </c>
      <c r="F2184" s="4">
        <f ca="1">[1]!thsiFinD("ths_expma_stock",$A2184,$A$1,7,100,100)</f>
        <v>12.119035287946</v>
      </c>
      <c r="G2184" s="4">
        <f ca="1">[1]!thsiFinD("ths_rsi_stock",$A2184,$A$1,7,100,100)</f>
        <v>36.077828551670002</v>
      </c>
      <c r="H2184" s="4">
        <f ca="1">[1]!thsiFinD("ths_adtm_stock",$A2184,$A$1,7,3,100,100,100)</f>
        <v>0.10958904109589</v>
      </c>
      <c r="I2184" s="4">
        <f ca="1">[1]!thsiFinD("ths_bbiboll_stock",$A2184,$A$1,7,3,100,100,100)</f>
        <v>12.221354166667</v>
      </c>
      <c r="J2184" s="4">
        <f ca="1">[1]!thsiFinD("ths_dptb_stock",$A2184,$A$1,7,104,100,100)</f>
        <v>0.85714285714285998</v>
      </c>
      <c r="K2184" s="4">
        <f ca="1">[1]!thsiFinD("ths_srmi_stock",$A2184,$A$1,7,100,100)</f>
        <v>-5.5023923444976003E-2</v>
      </c>
      <c r="L2184" s="4">
        <f ca="1">[1]!thsiFinD("ths_atr_stock",$A2184,$A$1,7,101,100,100)</f>
        <v>0.58285714285713996</v>
      </c>
      <c r="M2184" s="4">
        <f ca="1">[1]!thsiFinD("ths_vol_w_stock",$A2184,$A$1)/1000000</f>
        <v>21.505956000000001</v>
      </c>
      <c r="N2184" s="4">
        <f ca="1">[1]!thsiFinD("ths_turnover_ratio_w_stock",$A2184,$A$1)</f>
        <v>24.540547318085999</v>
      </c>
      <c r="O2184" s="4">
        <f ca="1">[1]!thsiFinD("ths_relative_chg_ratio_w_stock",$A2184,$A$1,104,100)</f>
        <v>-5.7023069243176003</v>
      </c>
      <c r="P2184" s="4"/>
    </row>
    <row r="2185" spans="1:16" x14ac:dyDescent="0.25">
      <c r="A2185" s="2" t="s">
        <v>4379</v>
      </c>
      <c r="B2185" s="2" t="s">
        <v>4380</v>
      </c>
      <c r="C2185" s="4">
        <f ca="1">[1]!thsiFinD("ths_vol_ratio_stock",$A2185,$A$1,7,100)</f>
        <v>0.34491908572621999</v>
      </c>
      <c r="D2185" s="4">
        <f ca="1">[1]!thsiFinD("ths_cr_stock",$A2185,$A$1,7,100,100)</f>
        <v>160.24844720497001</v>
      </c>
      <c r="E2185" s="4">
        <f ca="1">[1]!thsiFinD("ths_mfi_stock",$A2185,$A$1,7,100,100)</f>
        <v>70.537417011372995</v>
      </c>
      <c r="F2185" s="4">
        <f ca="1">[1]!thsiFinD("ths_expma_stock",$A2185,$A$1,7,100,100)</f>
        <v>9.3419319235527993</v>
      </c>
      <c r="G2185" s="4">
        <f ca="1">[1]!thsiFinD("ths_rsi_stock",$A2185,$A$1,7,100,100)</f>
        <v>45.527404150575997</v>
      </c>
      <c r="H2185" s="4">
        <f ca="1">[1]!thsiFinD("ths_adtm_stock",$A2185,$A$1,7,3,100,100,100)</f>
        <v>0.89211618257261005</v>
      </c>
      <c r="I2185" s="4">
        <f ca="1">[1]!thsiFinD("ths_bbiboll_stock",$A2185,$A$1,7,3,100,100,100)</f>
        <v>9.2516666666667007</v>
      </c>
      <c r="J2185" s="4">
        <f ca="1">[1]!thsiFinD("ths_dptb_stock",$A2185,$A$1,7,104,100,100)</f>
        <v>1</v>
      </c>
      <c r="K2185" s="4">
        <f ca="1">[1]!thsiFinD("ths_srmi_stock",$A2185,$A$1,7,100,100)</f>
        <v>4.7461368653422001E-2</v>
      </c>
      <c r="L2185" s="4">
        <f ca="1">[1]!thsiFinD("ths_atr_stock",$A2185,$A$1,7,101,100,100)</f>
        <v>0.60714285714285998</v>
      </c>
      <c r="M2185" s="4">
        <f ca="1">[1]!thsiFinD("ths_vol_w_stock",$A2185,$A$1)/1000000</f>
        <v>21.908432999999999</v>
      </c>
      <c r="N2185" s="4">
        <f ca="1">[1]!thsiFinD("ths_turnover_ratio_w_stock",$A2185,$A$1)</f>
        <v>7.8356158202534996</v>
      </c>
      <c r="O2185" s="4">
        <f ca="1">[1]!thsiFinD("ths_relative_chg_ratio_w_stock",$A2185,$A$1,104,100)</f>
        <v>-4.5181439013322997</v>
      </c>
      <c r="P2185" s="4"/>
    </row>
    <row r="2186" spans="1:16" x14ac:dyDescent="0.25">
      <c r="A2186" s="2" t="s">
        <v>4381</v>
      </c>
      <c r="B2186" s="2" t="s">
        <v>4382</v>
      </c>
      <c r="C2186" s="4">
        <f ca="1">[1]!thsiFinD("ths_vol_ratio_stock",$A2186,$A$1,7,100)</f>
        <v>0.98676141597579003</v>
      </c>
      <c r="D2186" s="4">
        <f ca="1">[1]!thsiFinD("ths_cr_stock",$A2186,$A$1,7,100,100)</f>
        <v>127.58620689655</v>
      </c>
      <c r="E2186" s="4">
        <f ca="1">[1]!thsiFinD("ths_mfi_stock",$A2186,$A$1,7,100,100)</f>
        <v>45.357071788791004</v>
      </c>
      <c r="F2186" s="4">
        <f ca="1">[1]!thsiFinD("ths_expma_stock",$A2186,$A$1,7,100,100)</f>
        <v>7.2866403420230998</v>
      </c>
      <c r="G2186" s="4">
        <f ca="1">[1]!thsiFinD("ths_rsi_stock",$A2186,$A$1,7,100,100)</f>
        <v>39.173422446110997</v>
      </c>
      <c r="H2186" s="4">
        <f ca="1">[1]!thsiFinD("ths_adtm_stock",$A2186,$A$1,7,3,100,100,100)</f>
        <v>0.6</v>
      </c>
      <c r="I2186" s="4">
        <f ca="1">[1]!thsiFinD("ths_bbiboll_stock",$A2186,$A$1,7,3,100,100,100)</f>
        <v>7.3964583333332996</v>
      </c>
      <c r="J2186" s="4">
        <f ca="1">[1]!thsiFinD("ths_dptb_stock",$A2186,$A$1,7,104,100,100)</f>
        <v>0.85714285714285998</v>
      </c>
      <c r="K2186" s="4">
        <f ca="1">[1]!thsiFinD("ths_srmi_stock",$A2186,$A$1,7,100,100)</f>
        <v>-9.7902097902097997E-3</v>
      </c>
      <c r="L2186" s="4">
        <f ca="1">[1]!thsiFinD("ths_atr_stock",$A2186,$A$1,7,101,100,100)</f>
        <v>0.44</v>
      </c>
      <c r="M2186" s="4">
        <f ca="1">[1]!thsiFinD("ths_vol_w_stock",$A2186,$A$1)/1000000</f>
        <v>29.175750000000001</v>
      </c>
      <c r="N2186" s="4">
        <f ca="1">[1]!thsiFinD("ths_turnover_ratio_w_stock",$A2186,$A$1)</f>
        <v>18.232564679414999</v>
      </c>
      <c r="O2186" s="4">
        <f ca="1">[1]!thsiFinD("ths_relative_chg_ratio_w_stock",$A2186,$A$1,104,100)</f>
        <v>-3.8963013745323001</v>
      </c>
      <c r="P2186" s="4"/>
    </row>
    <row r="2187" spans="1:16" x14ac:dyDescent="0.25">
      <c r="A2187" s="2" t="s">
        <v>4383</v>
      </c>
      <c r="B2187" s="2" t="s">
        <v>4384</v>
      </c>
      <c r="C2187" s="4">
        <f ca="1">[1]!thsiFinD("ths_vol_ratio_stock",$A2187,$A$1,7,100)</f>
        <v>0.57914657058395003</v>
      </c>
      <c r="D2187" s="4">
        <f ca="1">[1]!thsiFinD("ths_cr_stock",$A2187,$A$1,7,100,100)</f>
        <v>87.947019867549997</v>
      </c>
      <c r="E2187" s="4">
        <f ca="1">[1]!thsiFinD("ths_mfi_stock",$A2187,$A$1,7,100,100)</f>
        <v>37.348442445030997</v>
      </c>
      <c r="F2187" s="4">
        <f ca="1">[1]!thsiFinD("ths_expma_stock",$A2187,$A$1,7,100,100)</f>
        <v>15.286419409093</v>
      </c>
      <c r="G2187" s="4">
        <f ca="1">[1]!thsiFinD("ths_rsi_stock",$A2187,$A$1,7,100,100)</f>
        <v>42.647445591225001</v>
      </c>
      <c r="H2187" s="4">
        <f ca="1">[1]!thsiFinD("ths_adtm_stock",$A2187,$A$1,7,3,100,100,100)</f>
        <v>0.30303030303029999</v>
      </c>
      <c r="I2187" s="4">
        <f ca="1">[1]!thsiFinD("ths_bbiboll_stock",$A2187,$A$1,7,3,100,100,100)</f>
        <v>15.200520833333</v>
      </c>
      <c r="J2187" s="4">
        <f ca="1">[1]!thsiFinD("ths_dptb_stock",$A2187,$A$1,7,104,100,100)</f>
        <v>0.71428571428570997</v>
      </c>
      <c r="K2187" s="4">
        <f ca="1">[1]!thsiFinD("ths_srmi_stock",$A2187,$A$1,7,100,100)</f>
        <v>-1.5768725361367E-2</v>
      </c>
      <c r="L2187" s="4">
        <f ca="1">[1]!thsiFinD("ths_atr_stock",$A2187,$A$1,7,101,100,100)</f>
        <v>0.70428571428570996</v>
      </c>
      <c r="M2187" s="4">
        <f ca="1">[1]!thsiFinD("ths_vol_w_stock",$A2187,$A$1)/1000000</f>
        <v>10.92027</v>
      </c>
      <c r="N2187" s="4">
        <f ca="1">[1]!thsiFinD("ths_turnover_ratio_w_stock",$A2187,$A$1)</f>
        <v>10.721556668702</v>
      </c>
      <c r="O2187" s="4">
        <f ca="1">[1]!thsiFinD("ths_relative_chg_ratio_w_stock",$A2187,$A$1,104,100)</f>
        <v>-2.5669275902297</v>
      </c>
      <c r="P2187" s="4"/>
    </row>
    <row r="2188" spans="1:16" x14ac:dyDescent="0.25">
      <c r="A2188" s="2" t="s">
        <v>4385</v>
      </c>
      <c r="B2188" s="2" t="s">
        <v>4386</v>
      </c>
      <c r="C2188" s="4">
        <f ca="1">[1]!thsiFinD("ths_vol_ratio_stock",$A2188,$A$1,7,100)</f>
        <v>0.40279926229224</v>
      </c>
      <c r="D2188" s="4">
        <f ca="1">[1]!thsiFinD("ths_cr_stock",$A2188,$A$1,7,100,100)</f>
        <v>14.229249011858</v>
      </c>
      <c r="E2188" s="4">
        <f ca="1">[1]!thsiFinD("ths_mfi_stock",$A2188,$A$1,7,100,100)</f>
        <v>23.739506794343001</v>
      </c>
      <c r="F2188" s="4">
        <f ca="1">[1]!thsiFinD("ths_expma_stock",$A2188,$A$1,7,100,100)</f>
        <v>14.774924193424001</v>
      </c>
      <c r="G2188" s="4">
        <f ca="1">[1]!thsiFinD("ths_rsi_stock",$A2188,$A$1,7,100,100)</f>
        <v>36.452726313687002</v>
      </c>
      <c r="H2188" s="4">
        <f ca="1">[1]!thsiFinD("ths_adtm_stock",$A2188,$A$1,7,3,100,100,100)</f>
        <v>-0.76576576576577005</v>
      </c>
      <c r="I2188" s="4">
        <f ca="1">[1]!thsiFinD("ths_bbiboll_stock",$A2188,$A$1,7,3,100,100,100)</f>
        <v>14.904375</v>
      </c>
      <c r="J2188" s="4">
        <f ca="1">[1]!thsiFinD("ths_dptb_stock",$A2188,$A$1,7,104,100,100)</f>
        <v>0.71428571428570997</v>
      </c>
      <c r="K2188" s="4">
        <f ca="1">[1]!thsiFinD("ths_srmi_stock",$A2188,$A$1,7,100,100)</f>
        <v>-6.8431245965138998E-2</v>
      </c>
      <c r="L2188" s="4">
        <f ca="1">[1]!thsiFinD("ths_atr_stock",$A2188,$A$1,7,101,100,100)</f>
        <v>0.41857142857142998</v>
      </c>
      <c r="M2188" s="4">
        <f ca="1">[1]!thsiFinD("ths_vol_w_stock",$A2188,$A$1)/1000000</f>
        <v>18.401675999999998</v>
      </c>
      <c r="N2188" s="4">
        <f ca="1">[1]!thsiFinD("ths_turnover_ratio_w_stock",$A2188,$A$1)</f>
        <v>9.6518580838432992</v>
      </c>
      <c r="O2188" s="4">
        <f ca="1">[1]!thsiFinD("ths_relative_chg_ratio_w_stock",$A2188,$A$1,104,100)</f>
        <v>-1.0095274494135</v>
      </c>
      <c r="P2188" s="4"/>
    </row>
    <row r="2189" spans="1:16" x14ac:dyDescent="0.25">
      <c r="A2189" s="2" t="s">
        <v>4387</v>
      </c>
      <c r="B2189" s="2" t="s">
        <v>4388</v>
      </c>
      <c r="C2189" s="4">
        <f ca="1">[1]!thsiFinD("ths_vol_ratio_stock",$A2189,$A$1,7,100)</f>
        <v>0.77896206318704997</v>
      </c>
      <c r="D2189" s="4">
        <f ca="1">[1]!thsiFinD("ths_cr_stock",$A2189,$A$1,7,100,100)</f>
        <v>78.670360110803003</v>
      </c>
      <c r="E2189" s="4">
        <f ca="1">[1]!thsiFinD("ths_mfi_stock",$A2189,$A$1,7,100,100)</f>
        <v>65.935102708198997</v>
      </c>
      <c r="F2189" s="4">
        <f ca="1">[1]!thsiFinD("ths_expma_stock",$A2189,$A$1,7,100,100)</f>
        <v>22.72703115238</v>
      </c>
      <c r="G2189" s="4">
        <f ca="1">[1]!thsiFinD("ths_rsi_stock",$A2189,$A$1,7,100,100)</f>
        <v>40.746525746917001</v>
      </c>
      <c r="H2189" s="4">
        <f ca="1">[1]!thsiFinD("ths_adtm_stock",$A2189,$A$1,7,3,100,100,100)</f>
        <v>0.59820282413350001</v>
      </c>
      <c r="I2189" s="4">
        <f ca="1">[1]!thsiFinD("ths_bbiboll_stock",$A2189,$A$1,7,3,100,100,100)</f>
        <v>22.663020833333</v>
      </c>
      <c r="J2189" s="4">
        <f ca="1">[1]!thsiFinD("ths_dptb_stock",$A2189,$A$1,7,104,100,100)</f>
        <v>1</v>
      </c>
      <c r="K2189" s="4">
        <f ca="1">[1]!thsiFinD("ths_srmi_stock",$A2189,$A$1,7,100,100)</f>
        <v>-6.6846119336024995E-2</v>
      </c>
      <c r="L2189" s="4">
        <f ca="1">[1]!thsiFinD("ths_atr_stock",$A2189,$A$1,7,101,100,100)</f>
        <v>2.4385714285714002</v>
      </c>
      <c r="M2189" s="4">
        <f ca="1">[1]!thsiFinD("ths_vol_w_stock",$A2189,$A$1)/1000000</f>
        <v>234.95784399999999</v>
      </c>
      <c r="N2189" s="4">
        <f ca="1">[1]!thsiFinD("ths_turnover_ratio_w_stock",$A2189,$A$1)</f>
        <v>130.80819025342001</v>
      </c>
      <c r="O2189" s="4">
        <f ca="1">[1]!thsiFinD("ths_relative_chg_ratio_w_stock",$A2189,$A$1,104,100)</f>
        <v>-16.479328701402999</v>
      </c>
      <c r="P2189" s="4"/>
    </row>
    <row r="2190" spans="1:16" x14ac:dyDescent="0.25">
      <c r="A2190" s="2" t="s">
        <v>4389</v>
      </c>
      <c r="B2190" s="2" t="s">
        <v>4390</v>
      </c>
      <c r="C2190" s="4">
        <f ca="1">[1]!thsiFinD("ths_vol_ratio_stock",$A2190,$A$1,7,100)</f>
        <v>0.72419551532422</v>
      </c>
      <c r="D2190" s="4">
        <f ca="1">[1]!thsiFinD("ths_cr_stock",$A2190,$A$1,7,100,100)</f>
        <v>226.10169491526</v>
      </c>
      <c r="E2190" s="4">
        <f ca="1">[1]!thsiFinD("ths_mfi_stock",$A2190,$A$1,7,100,100)</f>
        <v>56.776997758566999</v>
      </c>
      <c r="F2190" s="4">
        <f ca="1">[1]!thsiFinD("ths_expma_stock",$A2190,$A$1,7,100,100)</f>
        <v>18.294151387492999</v>
      </c>
      <c r="G2190" s="4">
        <f ca="1">[1]!thsiFinD("ths_rsi_stock",$A2190,$A$1,7,100,100)</f>
        <v>60.996208258119999</v>
      </c>
      <c r="H2190" s="4">
        <f ca="1">[1]!thsiFinD("ths_adtm_stock",$A2190,$A$1,7,3,100,100,100)</f>
        <v>0.71556350626118004</v>
      </c>
      <c r="I2190" s="4">
        <f ca="1">[1]!thsiFinD("ths_bbiboll_stock",$A2190,$A$1,7,3,100,100,100)</f>
        <v>17.876562499999999</v>
      </c>
      <c r="J2190" s="4">
        <f ca="1">[1]!thsiFinD("ths_dptb_stock",$A2190,$A$1,7,104,100,100)</f>
        <v>0.71428571428570997</v>
      </c>
      <c r="K2190" s="4">
        <f ca="1">[1]!thsiFinD("ths_srmi_stock",$A2190,$A$1,7,100,100)</f>
        <v>0.12391304347826</v>
      </c>
      <c r="L2190" s="4">
        <f ca="1">[1]!thsiFinD("ths_atr_stock",$A2190,$A$1,7,101,100,100)</f>
        <v>1.3985714285713999</v>
      </c>
      <c r="M2190" s="4">
        <f ca="1">[1]!thsiFinD("ths_vol_w_stock",$A2190,$A$1)/1000000</f>
        <v>46.740037000000001</v>
      </c>
      <c r="N2190" s="4">
        <f ca="1">[1]!thsiFinD("ths_turnover_ratio_w_stock",$A2190,$A$1)</f>
        <v>26.970273421634001</v>
      </c>
      <c r="O2190" s="4">
        <f ca="1">[1]!thsiFinD("ths_relative_chg_ratio_w_stock",$A2190,$A$1,104,100)</f>
        <v>8.3153600628589999</v>
      </c>
      <c r="P2190" s="4"/>
    </row>
    <row r="2191" spans="1:16" x14ac:dyDescent="0.25">
      <c r="A2191" s="2" t="s">
        <v>4391</v>
      </c>
      <c r="B2191" s="2" t="s">
        <v>4392</v>
      </c>
      <c r="C2191" s="4">
        <f ca="1">[1]!thsiFinD("ths_vol_ratio_stock",$A2191,$A$1,7,100)</f>
        <v>0.83956416195640005</v>
      </c>
      <c r="D2191" s="4">
        <f ca="1">[1]!thsiFinD("ths_cr_stock",$A2191,$A$1,7,100,100)</f>
        <v>80.382165605096006</v>
      </c>
      <c r="E2191" s="4">
        <f ca="1">[1]!thsiFinD("ths_mfi_stock",$A2191,$A$1,7,100,100)</f>
        <v>49.145304488186</v>
      </c>
      <c r="F2191" s="4">
        <f ca="1">[1]!thsiFinD("ths_expma_stock",$A2191,$A$1,7,100,100)</f>
        <v>12.726800517292</v>
      </c>
      <c r="G2191" s="4">
        <f ca="1">[1]!thsiFinD("ths_rsi_stock",$A2191,$A$1,7,100,100)</f>
        <v>42.858888811193999</v>
      </c>
      <c r="H2191" s="4">
        <f ca="1">[1]!thsiFinD("ths_adtm_stock",$A2191,$A$1,7,3,100,100,100)</f>
        <v>0.81818181818182001</v>
      </c>
      <c r="I2191" s="4">
        <f ca="1">[1]!thsiFinD("ths_bbiboll_stock",$A2191,$A$1,7,3,100,100,100)</f>
        <v>12.581354166666999</v>
      </c>
      <c r="J2191" s="4">
        <f ca="1">[1]!thsiFinD("ths_dptb_stock",$A2191,$A$1,7,104,100,100)</f>
        <v>0.42857142857142999</v>
      </c>
      <c r="K2191" s="4">
        <f ca="1">[1]!thsiFinD("ths_srmi_stock",$A2191,$A$1,7,100,100)</f>
        <v>-4.4531250000000001E-2</v>
      </c>
      <c r="L2191" s="4">
        <f ca="1">[1]!thsiFinD("ths_atr_stock",$A2191,$A$1,7,101,100,100)</f>
        <v>0.73142857142856998</v>
      </c>
      <c r="M2191" s="4">
        <f ca="1">[1]!thsiFinD("ths_vol_w_stock",$A2191,$A$1)/1000000</f>
        <v>54.464478999999997</v>
      </c>
      <c r="N2191" s="4">
        <f ca="1">[1]!thsiFinD("ths_turnover_ratio_w_stock",$A2191,$A$1)</f>
        <v>39.708464250155998</v>
      </c>
      <c r="O2191" s="4">
        <f ca="1">[1]!thsiFinD("ths_relative_chg_ratio_w_stock",$A2191,$A$1,104,100)</f>
        <v>-0.62505858118700997</v>
      </c>
      <c r="P2191" s="4"/>
    </row>
    <row r="2192" spans="1:16" x14ac:dyDescent="0.25">
      <c r="A2192" s="2" t="s">
        <v>4393</v>
      </c>
      <c r="B2192" s="2" t="s">
        <v>4394</v>
      </c>
      <c r="C2192" s="4">
        <f ca="1">[1]!thsiFinD("ths_vol_ratio_stock",$A2192,$A$1,7,100)</f>
        <v>3.0465500290890999</v>
      </c>
      <c r="D2192" s="4">
        <f ca="1">[1]!thsiFinD("ths_cr_stock",$A2192,$A$1,7,100,100)</f>
        <v>2532.6203208555999</v>
      </c>
      <c r="E2192" s="4">
        <f ca="1">[1]!thsiFinD("ths_mfi_stock",$A2192,$A$1,7,100,100)</f>
        <v>79.916939005904993</v>
      </c>
      <c r="F2192" s="4">
        <f ca="1">[1]!thsiFinD("ths_expma_stock",$A2192,$A$1,7,100,100)</f>
        <v>25.120781689942</v>
      </c>
      <c r="G2192" s="4">
        <f ca="1">[1]!thsiFinD("ths_rsi_stock",$A2192,$A$1,7,100,100)</f>
        <v>80.807619854563001</v>
      </c>
      <c r="H2192" s="4">
        <f ca="1">[1]!thsiFinD("ths_adtm_stock",$A2192,$A$1,7,3,100,100,100)</f>
        <v>0.91143594153051999</v>
      </c>
      <c r="I2192" s="4">
        <f ca="1">[1]!thsiFinD("ths_bbiboll_stock",$A2192,$A$1,7,3,100,100,100)</f>
        <v>24.1328125</v>
      </c>
      <c r="J2192" s="4">
        <f ca="1">[1]!thsiFinD("ths_dptb_stock",$A2192,$A$1,7,104,100,100)</f>
        <v>0.57142857142856995</v>
      </c>
      <c r="K2192" s="4">
        <f ca="1">[1]!thsiFinD("ths_srmi_stock",$A2192,$A$1,7,100,100)</f>
        <v>0.28712871287128999</v>
      </c>
      <c r="L2192" s="4">
        <f ca="1">[1]!thsiFinD("ths_atr_stock",$A2192,$A$1,7,101,100,100)</f>
        <v>2.4828571428571</v>
      </c>
      <c r="M2192" s="4">
        <f ca="1">[1]!thsiFinD("ths_vol_w_stock",$A2192,$A$1)/1000000</f>
        <v>108.14735</v>
      </c>
      <c r="N2192" s="4">
        <f ca="1">[1]!thsiFinD("ths_turnover_ratio_w_stock",$A2192,$A$1)</f>
        <v>46.892061931123997</v>
      </c>
      <c r="O2192" s="4">
        <f ca="1">[1]!thsiFinD("ths_relative_chg_ratio_w_stock",$A2192,$A$1,104,100)</f>
        <v>38.375745848394999</v>
      </c>
      <c r="P2192" s="4"/>
    </row>
    <row r="2193" spans="1:16" x14ac:dyDescent="0.25">
      <c r="A2193" s="2" t="s">
        <v>4395</v>
      </c>
      <c r="B2193" s="2" t="s">
        <v>4396</v>
      </c>
      <c r="C2193" s="4">
        <f ca="1">[1]!thsiFinD("ths_vol_ratio_stock",$A2193,$A$1,7,100)</f>
        <v>0.90458709102098001</v>
      </c>
      <c r="D2193" s="4">
        <f ca="1">[1]!thsiFinD("ths_cr_stock",$A2193,$A$1,7,100,100)</f>
        <v>45.161290322581003</v>
      </c>
      <c r="E2193" s="4">
        <f ca="1">[1]!thsiFinD("ths_mfi_stock",$A2193,$A$1,7,100,100)</f>
        <v>14.482989887404999</v>
      </c>
      <c r="F2193" s="4">
        <f ca="1">[1]!thsiFinD("ths_expma_stock",$A2193,$A$1,7,100,100)</f>
        <v>22.119787654004998</v>
      </c>
      <c r="G2193" s="4">
        <f ca="1">[1]!thsiFinD("ths_rsi_stock",$A2193,$A$1,7,100,100)</f>
        <v>34.180114142628</v>
      </c>
      <c r="H2193" s="4">
        <f ca="1">[1]!thsiFinD("ths_adtm_stock",$A2193,$A$1,7,3,100,100,100)</f>
        <v>-0.88172043010752998</v>
      </c>
      <c r="I2193" s="4">
        <f ca="1">[1]!thsiFinD("ths_bbiboll_stock",$A2193,$A$1,7,3,100,100,100)</f>
        <v>22.258125</v>
      </c>
      <c r="J2193" s="4">
        <f ca="1">[1]!thsiFinD("ths_dptb_stock",$A2193,$A$1,7,104,100,100)</f>
        <v>0.71428571428570997</v>
      </c>
      <c r="K2193" s="4">
        <f ca="1">[1]!thsiFinD("ths_srmi_stock",$A2193,$A$1,7,100,100)</f>
        <v>-4.0689960194603997E-2</v>
      </c>
      <c r="L2193" s="4">
        <f ca="1">[1]!thsiFinD("ths_atr_stock",$A2193,$A$1,7,101,100,100)</f>
        <v>0.58714285714285996</v>
      </c>
      <c r="M2193" s="4">
        <f ca="1">[1]!thsiFinD("ths_vol_w_stock",$A2193,$A$1)/1000000</f>
        <v>15.064612</v>
      </c>
      <c r="N2193" s="4">
        <f ca="1">[1]!thsiFinD("ths_turnover_ratio_w_stock",$A2193,$A$1)</f>
        <v>3.6068520768546</v>
      </c>
      <c r="O2193" s="4">
        <f ca="1">[1]!thsiFinD("ths_relative_chg_ratio_w_stock",$A2193,$A$1,104,100)</f>
        <v>-1.1330571626249</v>
      </c>
      <c r="P2193" s="4"/>
    </row>
    <row r="2194" spans="1:16" x14ac:dyDescent="0.25">
      <c r="A2194" s="2" t="s">
        <v>4397</v>
      </c>
      <c r="B2194" s="2" t="s">
        <v>4398</v>
      </c>
      <c r="C2194" s="4">
        <f ca="1">[1]!thsiFinD("ths_vol_ratio_stock",$A2194,$A$1,7,100)</f>
        <v>1.0639845159529999</v>
      </c>
      <c r="D2194" s="4">
        <f ca="1">[1]!thsiFinD("ths_cr_stock",$A2194,$A$1,7,100,100)</f>
        <v>105.42333203277001</v>
      </c>
      <c r="E2194" s="4">
        <f ca="1">[1]!thsiFinD("ths_mfi_stock",$A2194,$A$1,7,100,100)</f>
        <v>48.640381147871999</v>
      </c>
      <c r="F2194" s="4">
        <f ca="1">[1]!thsiFinD("ths_expma_stock",$A2194,$A$1,7,100,100)</f>
        <v>67.459447700121004</v>
      </c>
      <c r="G2194" s="4">
        <f ca="1">[1]!thsiFinD("ths_rsi_stock",$A2194,$A$1,7,100,100)</f>
        <v>43.725015609105</v>
      </c>
      <c r="H2194" s="4">
        <f ca="1">[1]!thsiFinD("ths_adtm_stock",$A2194,$A$1,7,3,100,100,100)</f>
        <v>0.19956140350877</v>
      </c>
      <c r="I2194" s="4">
        <f ca="1">[1]!thsiFinD("ths_bbiboll_stock",$A2194,$A$1,7,3,100,100,100)</f>
        <v>67.265208333333007</v>
      </c>
      <c r="J2194" s="4">
        <f ca="1">[1]!thsiFinD("ths_dptb_stock",$A2194,$A$1,7,104,100,100)</f>
        <v>1</v>
      </c>
      <c r="K2194" s="4">
        <f ca="1">[1]!thsiFinD("ths_srmi_stock",$A2194,$A$1,7,100,100)</f>
        <v>-1.5149219815181001E-3</v>
      </c>
      <c r="L2194" s="4">
        <f ca="1">[1]!thsiFinD("ths_atr_stock",$A2194,$A$1,7,101,100,100)</f>
        <v>2.6485714285714002</v>
      </c>
      <c r="M2194" s="4">
        <f ca="1">[1]!thsiFinD("ths_vol_w_stock",$A2194,$A$1)/1000000</f>
        <v>45.235871000000003</v>
      </c>
      <c r="N2194" s="4">
        <f ca="1">[1]!thsiFinD("ths_turnover_ratio_w_stock",$A2194,$A$1)</f>
        <v>16.501125644371001</v>
      </c>
      <c r="O2194" s="4">
        <f ca="1">[1]!thsiFinD("ths_relative_chg_ratio_w_stock",$A2194,$A$1,104,100)</f>
        <v>-0.67913169385698002</v>
      </c>
      <c r="P2194" s="4"/>
    </row>
    <row r="2195" spans="1:16" x14ac:dyDescent="0.25">
      <c r="A2195" s="2" t="s">
        <v>4399</v>
      </c>
      <c r="B2195" s="2" t="s">
        <v>4400</v>
      </c>
      <c r="C2195" s="4">
        <f ca="1">[1]!thsiFinD("ths_vol_ratio_stock",$A2195,$A$1,7,100)</f>
        <v>0.58780107695969996</v>
      </c>
      <c r="D2195" s="4">
        <f ca="1">[1]!thsiFinD("ths_cr_stock",$A2195,$A$1,7,100,100)</f>
        <v>19.354838709677001</v>
      </c>
      <c r="E2195" s="4">
        <f ca="1">[1]!thsiFinD("ths_mfi_stock",$A2195,$A$1,7,100,100)</f>
        <v>14.213674666357999</v>
      </c>
      <c r="F2195" s="4">
        <f ca="1">[1]!thsiFinD("ths_expma_stock",$A2195,$A$1,7,100,100)</f>
        <v>32.407343384002999</v>
      </c>
      <c r="G2195" s="4">
        <f ca="1">[1]!thsiFinD("ths_rsi_stock",$A2195,$A$1,7,100,100)</f>
        <v>29.068206085435001</v>
      </c>
      <c r="H2195" s="4">
        <f ca="1">[1]!thsiFinD("ths_adtm_stock",$A2195,$A$1,7,3,100,100,100)</f>
        <v>-0.88409703504043002</v>
      </c>
      <c r="I2195" s="4">
        <f ca="1">[1]!thsiFinD("ths_bbiboll_stock",$A2195,$A$1,7,3,100,100,100)</f>
        <v>32.636458333333003</v>
      </c>
      <c r="J2195" s="4">
        <f ca="1">[1]!thsiFinD("ths_dptb_stock",$A2195,$A$1,7,104,100,100)</f>
        <v>0.71428571428570997</v>
      </c>
      <c r="K2195" s="4">
        <f ca="1">[1]!thsiFinD("ths_srmi_stock",$A2195,$A$1,7,100,100)</f>
        <v>-7.2554267023491006E-2</v>
      </c>
      <c r="L2195" s="4">
        <f ca="1">[1]!thsiFinD("ths_atr_stock",$A2195,$A$1,7,101,100,100)</f>
        <v>0.91857142857143004</v>
      </c>
      <c r="M2195" s="4">
        <f ca="1">[1]!thsiFinD("ths_vol_w_stock",$A2195,$A$1)/1000000</f>
        <v>17.083811000000001</v>
      </c>
      <c r="N2195" s="4">
        <f ca="1">[1]!thsiFinD("ths_turnover_ratio_w_stock",$A2195,$A$1)</f>
        <v>10.141569843453</v>
      </c>
      <c r="O2195" s="4">
        <f ca="1">[1]!thsiFinD("ths_relative_chg_ratio_w_stock",$A2195,$A$1,104,100)</f>
        <v>-3.0889500561815</v>
      </c>
      <c r="P2195" s="4"/>
    </row>
    <row r="2196" spans="1:16" x14ac:dyDescent="0.25">
      <c r="A2196" s="2" t="s">
        <v>4401</v>
      </c>
      <c r="B2196" s="2" t="s">
        <v>4402</v>
      </c>
      <c r="C2196" s="4">
        <f ca="1">[1]!thsiFinD("ths_vol_ratio_stock",$A2196,$A$1,7,100)</f>
        <v>0.84086751807212001</v>
      </c>
      <c r="D2196" s="4">
        <f ca="1">[1]!thsiFinD("ths_cr_stock",$A2196,$A$1,7,100,100)</f>
        <v>81.289506953224006</v>
      </c>
      <c r="E2196" s="4">
        <f ca="1">[1]!thsiFinD("ths_mfi_stock",$A2196,$A$1,7,100,100)</f>
        <v>36.410316662748997</v>
      </c>
      <c r="F2196" s="4">
        <f ca="1">[1]!thsiFinD("ths_expma_stock",$A2196,$A$1,7,100,100)</f>
        <v>23.792099306838001</v>
      </c>
      <c r="G2196" s="4">
        <f ca="1">[1]!thsiFinD("ths_rsi_stock",$A2196,$A$1,7,100,100)</f>
        <v>40.027777570883998</v>
      </c>
      <c r="H2196" s="4">
        <f ca="1">[1]!thsiFinD("ths_adtm_stock",$A2196,$A$1,7,3,100,100,100)</f>
        <v>0.74761904761904996</v>
      </c>
      <c r="I2196" s="4">
        <f ca="1">[1]!thsiFinD("ths_bbiboll_stock",$A2196,$A$1,7,3,100,100,100)</f>
        <v>23.809166666667</v>
      </c>
      <c r="J2196" s="4">
        <f ca="1">[1]!thsiFinD("ths_dptb_stock",$A2196,$A$1,7,104,100,100)</f>
        <v>1</v>
      </c>
      <c r="K2196" s="4">
        <f ca="1">[1]!thsiFinD("ths_srmi_stock",$A2196,$A$1,7,100,100)</f>
        <v>-1.1960700555317999E-2</v>
      </c>
      <c r="L2196" s="4">
        <f ca="1">[1]!thsiFinD("ths_atr_stock",$A2196,$A$1,7,101,100,100)</f>
        <v>0.69571428571428995</v>
      </c>
      <c r="M2196" s="4">
        <f ca="1">[1]!thsiFinD("ths_vol_w_stock",$A2196,$A$1)/1000000</f>
        <v>19.886655000000001</v>
      </c>
      <c r="N2196" s="4">
        <f ca="1">[1]!thsiFinD("ths_turnover_ratio_w_stock",$A2196,$A$1)</f>
        <v>9.3114448013787001</v>
      </c>
      <c r="O2196" s="4">
        <f ca="1">[1]!thsiFinD("ths_relative_chg_ratio_w_stock",$A2196,$A$1,104,100)</f>
        <v>-1.6254513856452</v>
      </c>
      <c r="P2196" s="4"/>
    </row>
    <row r="2197" spans="1:16" x14ac:dyDescent="0.25">
      <c r="A2197" s="2" t="s">
        <v>4403</v>
      </c>
      <c r="B2197" s="2" t="s">
        <v>4404</v>
      </c>
      <c r="C2197" s="4">
        <f ca="1">[1]!thsiFinD("ths_vol_ratio_stock",$A2197,$A$1,7,100)</f>
        <v>3.0348031352675999</v>
      </c>
      <c r="D2197" s="4">
        <f ca="1">[1]!thsiFinD("ths_cr_stock",$A2197,$A$1,7,100,100)</f>
        <v>204.25531914894</v>
      </c>
      <c r="E2197" s="4">
        <f ca="1">[1]!thsiFinD("ths_mfi_stock",$A2197,$A$1,7,100,100)</f>
        <v>80.947896828420994</v>
      </c>
      <c r="F2197" s="4">
        <f ca="1">[1]!thsiFinD("ths_expma_stock",$A2197,$A$1,7,100,100)</f>
        <v>24.931528825790998</v>
      </c>
      <c r="G2197" s="4">
        <f ca="1">[1]!thsiFinD("ths_rsi_stock",$A2197,$A$1,7,100,100)</f>
        <v>62.603364792535999</v>
      </c>
      <c r="H2197" s="4">
        <f ca="1">[1]!thsiFinD("ths_adtm_stock",$A2197,$A$1,7,3,100,100,100)</f>
        <v>0.51904761904761998</v>
      </c>
      <c r="I2197" s="4">
        <f ca="1">[1]!thsiFinD("ths_bbiboll_stock",$A2197,$A$1,7,3,100,100,100)</f>
        <v>24.755416666666999</v>
      </c>
      <c r="J2197" s="4">
        <f ca="1">[1]!thsiFinD("ths_dptb_stock",$A2197,$A$1,7,104,100,100)</f>
        <v>0.85714285714285998</v>
      </c>
      <c r="K2197" s="4">
        <f ca="1">[1]!thsiFinD("ths_srmi_stock",$A2197,$A$1,7,100,100)</f>
        <v>7.1095571095571006E-2</v>
      </c>
      <c r="L2197" s="4">
        <f ca="1">[1]!thsiFinD("ths_atr_stock",$A2197,$A$1,7,101,100,100)</f>
        <v>1.0342857142857</v>
      </c>
      <c r="M2197" s="4">
        <f ca="1">[1]!thsiFinD("ths_vol_w_stock",$A2197,$A$1)/1000000</f>
        <v>20.015388999999999</v>
      </c>
      <c r="N2197" s="4">
        <f ca="1">[1]!thsiFinD("ths_turnover_ratio_w_stock",$A2197,$A$1)</f>
        <v>17.566928279062001</v>
      </c>
      <c r="O2197" s="4">
        <f ca="1">[1]!thsiFinD("ths_relative_chg_ratio_w_stock",$A2197,$A$1,104,100)</f>
        <v>5.2047942429975</v>
      </c>
      <c r="P2197" s="4"/>
    </row>
    <row r="2198" spans="1:16" x14ac:dyDescent="0.25">
      <c r="A2198" s="2" t="s">
        <v>4405</v>
      </c>
      <c r="B2198" s="2" t="s">
        <v>4406</v>
      </c>
      <c r="C2198" s="4">
        <f ca="1">[1]!thsiFinD("ths_vol_ratio_stock",$A2198,$A$1,7,100)</f>
        <v>0.73428625938460002</v>
      </c>
      <c r="D2198" s="4">
        <f ca="1">[1]!thsiFinD("ths_cr_stock",$A2198,$A$1,7,100,100)</f>
        <v>55.225806451613003</v>
      </c>
      <c r="E2198" s="4">
        <f ca="1">[1]!thsiFinD("ths_mfi_stock",$A2198,$A$1,7,100,100)</f>
        <v>36.718435562083002</v>
      </c>
      <c r="F2198" s="4">
        <f ca="1">[1]!thsiFinD("ths_expma_stock",$A2198,$A$1,7,100,100)</f>
        <v>16.990085153978999</v>
      </c>
      <c r="G2198" s="4">
        <f ca="1">[1]!thsiFinD("ths_rsi_stock",$A2198,$A$1,7,100,100)</f>
        <v>24.418920922847001</v>
      </c>
      <c r="H2198" s="4">
        <f ca="1">[1]!thsiFinD("ths_adtm_stock",$A2198,$A$1,7,3,100,100,100)</f>
        <v>-0.58333333333333004</v>
      </c>
      <c r="I2198" s="4">
        <f ca="1">[1]!thsiFinD("ths_bbiboll_stock",$A2198,$A$1,7,3,100,100,100)</f>
        <v>17.261041666667001</v>
      </c>
      <c r="J2198" s="4">
        <f ca="1">[1]!thsiFinD("ths_dptb_stock",$A2198,$A$1,7,104,100,100)</f>
        <v>0.85714285714285998</v>
      </c>
      <c r="K2198" s="4">
        <f ca="1">[1]!thsiFinD("ths_srmi_stock",$A2198,$A$1,7,100,100)</f>
        <v>-4.8424737456242997E-2</v>
      </c>
      <c r="L2198" s="4">
        <f ca="1">[1]!thsiFinD("ths_atr_stock",$A2198,$A$1,7,101,100,100)</f>
        <v>0.57285714285713996</v>
      </c>
      <c r="M2198" s="4">
        <f ca="1">[1]!thsiFinD("ths_vol_w_stock",$A2198,$A$1)/1000000</f>
        <v>35.773403999999999</v>
      </c>
      <c r="N2198" s="4">
        <f ca="1">[1]!thsiFinD("ths_turnover_ratio_w_stock",$A2198,$A$1)</f>
        <v>12.122400494466</v>
      </c>
      <c r="O2198" s="4">
        <f ca="1">[1]!thsiFinD("ths_relative_chg_ratio_w_stock",$A2198,$A$1,104,100)</f>
        <v>-2.7626795026267001</v>
      </c>
      <c r="P2198" s="4"/>
    </row>
    <row r="2199" spans="1:16" x14ac:dyDescent="0.25">
      <c r="A2199" s="2" t="s">
        <v>4407</v>
      </c>
      <c r="B2199" s="2" t="s">
        <v>4408</v>
      </c>
      <c r="C2199" s="4">
        <f ca="1">[1]!thsiFinD("ths_vol_ratio_stock",$A2199,$A$1,7,100)</f>
        <v>0.90737003990815002</v>
      </c>
      <c r="D2199" s="4">
        <f ca="1">[1]!thsiFinD("ths_cr_stock",$A2199,$A$1,7,100,100)</f>
        <v>82.692307692308006</v>
      </c>
      <c r="E2199" s="4">
        <f ca="1">[1]!thsiFinD("ths_mfi_stock",$A2199,$A$1,7,100,100)</f>
        <v>50.733514019931</v>
      </c>
      <c r="F2199" s="4">
        <f ca="1">[1]!thsiFinD("ths_expma_stock",$A2199,$A$1,7,100,100)</f>
        <v>9.0606072296661004</v>
      </c>
      <c r="G2199" s="4">
        <f ca="1">[1]!thsiFinD("ths_rsi_stock",$A2199,$A$1,7,100,100)</f>
        <v>33.672759491561997</v>
      </c>
      <c r="H2199" s="4">
        <f ca="1">[1]!thsiFinD("ths_adtm_stock",$A2199,$A$1,7,3,100,100,100)</f>
        <v>-0.41891891891892002</v>
      </c>
      <c r="I2199" s="4">
        <f ca="1">[1]!thsiFinD("ths_bbiboll_stock",$A2199,$A$1,7,3,100,100,100)</f>
        <v>9.0935416666667006</v>
      </c>
      <c r="J2199" s="4">
        <f ca="1">[1]!thsiFinD("ths_dptb_stock",$A2199,$A$1,7,104,100,100)</f>
        <v>0.71428571428570997</v>
      </c>
      <c r="K2199" s="4">
        <f ca="1">[1]!thsiFinD("ths_srmi_stock",$A2199,$A$1,7,100,100)</f>
        <v>-1.5730337078651999E-2</v>
      </c>
      <c r="L2199" s="4">
        <f ca="1">[1]!thsiFinD("ths_atr_stock",$A2199,$A$1,7,101,100,100)</f>
        <v>0.27857142857143002</v>
      </c>
      <c r="M2199" s="4">
        <f ca="1">[1]!thsiFinD("ths_vol_w_stock",$A2199,$A$1)/1000000</f>
        <v>21.119800000000001</v>
      </c>
      <c r="N2199" s="4">
        <f ca="1">[1]!thsiFinD("ths_turnover_ratio_w_stock",$A2199,$A$1)</f>
        <v>10.746090689611</v>
      </c>
      <c r="O2199" s="4">
        <f ca="1">[1]!thsiFinD("ths_relative_chg_ratio_w_stock",$A2199,$A$1,104,100)</f>
        <v>-4.1300558640688001</v>
      </c>
      <c r="P2199" s="4"/>
    </row>
    <row r="2200" spans="1:16" x14ac:dyDescent="0.25">
      <c r="A2200" s="2" t="s">
        <v>4409</v>
      </c>
      <c r="B2200" s="2" t="s">
        <v>4410</v>
      </c>
      <c r="C2200" s="4">
        <f ca="1">[1]!thsiFinD("ths_vol_ratio_stock",$A2200,$A$1,7,100)</f>
        <v>7.1495464084584999</v>
      </c>
      <c r="D2200" s="4">
        <f ca="1">[1]!thsiFinD("ths_cr_stock",$A2200,$A$1,7,100,100)</f>
        <v>347.23502304148002</v>
      </c>
      <c r="E2200" s="4">
        <f ca="1">[1]!thsiFinD("ths_mfi_stock",$A2200,$A$1,7,100,100)</f>
        <v>94.022679976141006</v>
      </c>
      <c r="F2200" s="4">
        <f ca="1">[1]!thsiFinD("ths_expma_stock",$A2200,$A$1,7,100,100)</f>
        <v>16.509386163898</v>
      </c>
      <c r="G2200" s="4">
        <f ca="1">[1]!thsiFinD("ths_rsi_stock",$A2200,$A$1,7,100,100)</f>
        <v>82.921122609516999</v>
      </c>
      <c r="H2200" s="4">
        <f ca="1">[1]!thsiFinD("ths_adtm_stock",$A2200,$A$1,7,3,100,100,100)</f>
        <v>0.59278350515463996</v>
      </c>
      <c r="I2200" s="4">
        <f ca="1">[1]!thsiFinD("ths_bbiboll_stock",$A2200,$A$1,7,3,100,100,100)</f>
        <v>16.174791666667002</v>
      </c>
      <c r="J2200" s="4">
        <f ca="1">[1]!thsiFinD("ths_dptb_stock",$A2200,$A$1,7,104,100,100)</f>
        <v>0.85714285714285998</v>
      </c>
      <c r="K2200" s="4">
        <f ca="1">[1]!thsiFinD("ths_srmi_stock",$A2200,$A$1,7,100,100)</f>
        <v>0.18128342245988999</v>
      </c>
      <c r="L2200" s="4">
        <f ca="1">[1]!thsiFinD("ths_atr_stock",$A2200,$A$1,7,101,100,100)</f>
        <v>0.93285714285714005</v>
      </c>
      <c r="M2200" s="4">
        <f ca="1">[1]!thsiFinD("ths_vol_w_stock",$A2200,$A$1)/1000000</f>
        <v>35.613517999999999</v>
      </c>
      <c r="N2200" s="4">
        <f ca="1">[1]!thsiFinD("ths_turnover_ratio_w_stock",$A2200,$A$1)</f>
        <v>29.640636582692</v>
      </c>
      <c r="O2200" s="4">
        <f ca="1">[1]!thsiFinD("ths_relative_chg_ratio_w_stock",$A2200,$A$1,104,100)</f>
        <v>19.101070838742</v>
      </c>
      <c r="P2200" s="4"/>
    </row>
    <row r="2201" spans="1:16" x14ac:dyDescent="0.25">
      <c r="A2201" s="2" t="s">
        <v>4411</v>
      </c>
      <c r="B2201" s="2" t="s">
        <v>4412</v>
      </c>
      <c r="C2201" s="4">
        <f ca="1">[1]!thsiFinD("ths_vol_ratio_stock",$A2201,$A$1,7,100)</f>
        <v>0.87568277207557998</v>
      </c>
      <c r="D2201" s="4">
        <f ca="1">[1]!thsiFinD("ths_cr_stock",$A2201,$A$1,7,100,100)</f>
        <v>262.25490196077999</v>
      </c>
      <c r="E2201" s="4">
        <f ca="1">[1]!thsiFinD("ths_mfi_stock",$A2201,$A$1,7,100,100)</f>
        <v>64.050778996375001</v>
      </c>
      <c r="F2201" s="4">
        <f ca="1">[1]!thsiFinD("ths_expma_stock",$A2201,$A$1,7,100,100)</f>
        <v>8.9099261076394001</v>
      </c>
      <c r="G2201" s="4">
        <f ca="1">[1]!thsiFinD("ths_rsi_stock",$A2201,$A$1,7,100,100)</f>
        <v>58.795123440361003</v>
      </c>
      <c r="H2201" s="4">
        <f ca="1">[1]!thsiFinD("ths_adtm_stock",$A2201,$A$1,7,3,100,100,100)</f>
        <v>0.86561954624782</v>
      </c>
      <c r="I2201" s="4">
        <f ca="1">[1]!thsiFinD("ths_bbiboll_stock",$A2201,$A$1,7,3,100,100,100)</f>
        <v>8.7318750000000005</v>
      </c>
      <c r="J2201" s="4">
        <f ca="1">[1]!thsiFinD("ths_dptb_stock",$A2201,$A$1,7,104,100,100)</f>
        <v>0.42857142857142999</v>
      </c>
      <c r="K2201" s="4">
        <f ca="1">[1]!thsiFinD("ths_srmi_stock",$A2201,$A$1,7,100,100)</f>
        <v>0.23730684326710999</v>
      </c>
      <c r="L2201" s="4">
        <f ca="1">[1]!thsiFinD("ths_atr_stock",$A2201,$A$1,7,101,100,100)</f>
        <v>1.18</v>
      </c>
      <c r="M2201" s="4">
        <f ca="1">[1]!thsiFinD("ths_vol_w_stock",$A2201,$A$1)/1000000</f>
        <v>246.08075400000001</v>
      </c>
      <c r="N2201" s="4">
        <f ca="1">[1]!thsiFinD("ths_turnover_ratio_w_stock",$A2201,$A$1)</f>
        <v>76.013051433065996</v>
      </c>
      <c r="O2201" s="4">
        <f ca="1">[1]!thsiFinD("ths_relative_chg_ratio_w_stock",$A2201,$A$1,104,100)</f>
        <v>-5.1873500763473999</v>
      </c>
      <c r="P2201" s="4"/>
    </row>
    <row r="2202" spans="1:16" x14ac:dyDescent="0.25">
      <c r="A2202" s="2" t="s">
        <v>4413</v>
      </c>
      <c r="B2202" s="2" t="s">
        <v>4414</v>
      </c>
      <c r="C2202" s="4">
        <f ca="1">[1]!thsiFinD("ths_vol_ratio_stock",$A2202,$A$1,7,100)</f>
        <v>0.77551220040673996</v>
      </c>
      <c r="D2202" s="4">
        <f ca="1">[1]!thsiFinD("ths_cr_stock",$A2202,$A$1,7,100,100)</f>
        <v>70.370370370371006</v>
      </c>
      <c r="E2202" s="4">
        <f ca="1">[1]!thsiFinD("ths_mfi_stock",$A2202,$A$1,7,100,100)</f>
        <v>36.823262048497</v>
      </c>
      <c r="F2202" s="4">
        <f ca="1">[1]!thsiFinD("ths_expma_stock",$A2202,$A$1,7,100,100)</f>
        <v>9.9508753969282004</v>
      </c>
      <c r="G2202" s="4">
        <f ca="1">[1]!thsiFinD("ths_rsi_stock",$A2202,$A$1,7,100,100)</f>
        <v>37.540534033470998</v>
      </c>
      <c r="H2202" s="4">
        <f ca="1">[1]!thsiFinD("ths_adtm_stock",$A2202,$A$1,7,3,100,100,100)</f>
        <v>4.1666666666662001E-2</v>
      </c>
      <c r="I2202" s="4">
        <f ca="1">[1]!thsiFinD("ths_bbiboll_stock",$A2202,$A$1,7,3,100,100,100)</f>
        <v>9.9287500000000009</v>
      </c>
      <c r="J2202" s="4">
        <f ca="1">[1]!thsiFinD("ths_dptb_stock",$A2202,$A$1,7,104,100,100)</f>
        <v>0.71428571428570997</v>
      </c>
      <c r="K2202" s="4">
        <f ca="1">[1]!thsiFinD("ths_srmi_stock",$A2202,$A$1,7,100,100)</f>
        <v>-2.112676056338E-2</v>
      </c>
      <c r="L2202" s="4">
        <f ca="1">[1]!thsiFinD("ths_atr_stock",$A2202,$A$1,7,101,100,100)</f>
        <v>0.26285714285714001</v>
      </c>
      <c r="M2202" s="4">
        <f ca="1">[1]!thsiFinD("ths_vol_w_stock",$A2202,$A$1)/1000000</f>
        <v>8.7708440000000003</v>
      </c>
      <c r="N2202" s="4">
        <f ca="1">[1]!thsiFinD("ths_turnover_ratio_w_stock",$A2202,$A$1)</f>
        <v>3.5935510888667999</v>
      </c>
      <c r="O2202" s="4">
        <f ca="1">[1]!thsiFinD("ths_relative_chg_ratio_w_stock",$A2202,$A$1,104,100)</f>
        <v>-1.4880947560114</v>
      </c>
      <c r="P2202" s="4"/>
    </row>
    <row r="2203" spans="1:16" x14ac:dyDescent="0.25">
      <c r="A2203" s="2" t="s">
        <v>4415</v>
      </c>
      <c r="B2203" s="2" t="s">
        <v>4416</v>
      </c>
      <c r="C2203" s="4">
        <f ca="1">[1]!thsiFinD("ths_vol_ratio_stock",$A2203,$A$1,7,100)</f>
        <v>1.0630684293124</v>
      </c>
      <c r="D2203" s="4">
        <f ca="1">[1]!thsiFinD("ths_cr_stock",$A2203,$A$1,7,100,100)</f>
        <v>60.465116279070003</v>
      </c>
      <c r="E2203" s="4">
        <f ca="1">[1]!thsiFinD("ths_mfi_stock",$A2203,$A$1,7,100,100)</f>
        <v>33.710579360609003</v>
      </c>
      <c r="F2203" s="4">
        <f ca="1">[1]!thsiFinD("ths_expma_stock",$A2203,$A$1,7,100,100)</f>
        <v>21.492324985581</v>
      </c>
      <c r="G2203" s="4">
        <f ca="1">[1]!thsiFinD("ths_rsi_stock",$A2203,$A$1,7,100,100)</f>
        <v>29.039615015043999</v>
      </c>
      <c r="H2203" s="4">
        <f ca="1">[1]!thsiFinD("ths_adtm_stock",$A2203,$A$1,7,3,100,100,100)</f>
        <v>0.12727272727273001</v>
      </c>
      <c r="I2203" s="4">
        <f ca="1">[1]!thsiFinD("ths_bbiboll_stock",$A2203,$A$1,7,3,100,100,100)</f>
        <v>21.771770833333001</v>
      </c>
      <c r="J2203" s="4">
        <f ca="1">[1]!thsiFinD("ths_dptb_stock",$A2203,$A$1,7,104,100,100)</f>
        <v>0.57142857142856995</v>
      </c>
      <c r="K2203" s="4">
        <f ca="1">[1]!thsiFinD("ths_srmi_stock",$A2203,$A$1,7,100,100)</f>
        <v>-5.1636698939604E-2</v>
      </c>
      <c r="L2203" s="4">
        <f ca="1">[1]!thsiFinD("ths_atr_stock",$A2203,$A$1,7,101,100,100)</f>
        <v>0.79142857142857004</v>
      </c>
      <c r="M2203" s="4">
        <f ca="1">[1]!thsiFinD("ths_vol_w_stock",$A2203,$A$1)/1000000</f>
        <v>171.142911</v>
      </c>
      <c r="N2203" s="4">
        <f ca="1">[1]!thsiFinD("ths_turnover_ratio_w_stock",$A2203,$A$1)</f>
        <v>22.729419787468</v>
      </c>
      <c r="O2203" s="4">
        <f ca="1">[1]!thsiFinD("ths_relative_chg_ratio_w_stock",$A2203,$A$1,104,100)</f>
        <v>-1.7987104298995999</v>
      </c>
      <c r="P2203" s="4"/>
    </row>
    <row r="2204" spans="1:16" x14ac:dyDescent="0.25">
      <c r="A2204" s="2" t="s">
        <v>4417</v>
      </c>
      <c r="B2204" s="2" t="s">
        <v>4418</v>
      </c>
      <c r="C2204" s="4">
        <f ca="1">[1]!thsiFinD("ths_vol_ratio_stock",$A2204,$A$1,7,100)</f>
        <v>1.532776734741</v>
      </c>
      <c r="D2204" s="4">
        <f ca="1">[1]!thsiFinD("ths_cr_stock",$A2204,$A$1,7,100,100)</f>
        <v>46.494762288476998</v>
      </c>
      <c r="E2204" s="4">
        <f ca="1">[1]!thsiFinD("ths_mfi_stock",$A2204,$A$1,7,100,100)</f>
        <v>52.161802237022997</v>
      </c>
      <c r="F2204" s="4">
        <f ca="1">[1]!thsiFinD("ths_expma_stock",$A2204,$A$1,7,100,100)</f>
        <v>14.945936451084</v>
      </c>
      <c r="G2204" s="4">
        <f ca="1">[1]!thsiFinD("ths_rsi_stock",$A2204,$A$1,7,100,100)</f>
        <v>27.024888992636999</v>
      </c>
      <c r="H2204" s="4">
        <f ca="1">[1]!thsiFinD("ths_adtm_stock",$A2204,$A$1,7,3,100,100,100)</f>
        <v>-0.79726027397260002</v>
      </c>
      <c r="I2204" s="4">
        <f ca="1">[1]!thsiFinD("ths_bbiboll_stock",$A2204,$A$1,7,3,100,100,100)</f>
        <v>15.045208333332999</v>
      </c>
      <c r="J2204" s="4">
        <f ca="1">[1]!thsiFinD("ths_dptb_stock",$A2204,$A$1,7,104,100,100)</f>
        <v>0.42857142857142999</v>
      </c>
      <c r="K2204" s="4">
        <f ca="1">[1]!thsiFinD("ths_srmi_stock",$A2204,$A$1,7,100,100)</f>
        <v>-5.8823529411765003E-2</v>
      </c>
      <c r="L2204" s="4">
        <f ca="1">[1]!thsiFinD("ths_atr_stock",$A2204,$A$1,7,101,100,100)</f>
        <v>0.86571428571428999</v>
      </c>
      <c r="M2204" s="4">
        <f ca="1">[1]!thsiFinD("ths_vol_w_stock",$A2204,$A$1)/1000000</f>
        <v>26.829062</v>
      </c>
      <c r="N2204" s="4">
        <f ca="1">[1]!thsiFinD("ths_turnover_ratio_w_stock",$A2204,$A$1)</f>
        <v>20.846160230696999</v>
      </c>
      <c r="O2204" s="4">
        <f ca="1">[1]!thsiFinD("ths_relative_chg_ratio_w_stock",$A2204,$A$1,104,100)</f>
        <v>-3.8647235905559998</v>
      </c>
      <c r="P2204" s="4"/>
    </row>
    <row r="2205" spans="1:16" x14ac:dyDescent="0.25">
      <c r="A2205" s="2" t="s">
        <v>4419</v>
      </c>
      <c r="B2205" s="2" t="s">
        <v>4420</v>
      </c>
      <c r="C2205" s="4">
        <f ca="1">[1]!thsiFinD("ths_vol_ratio_stock",$A2205,$A$1,7,100)</f>
        <v>0.47807425941529003</v>
      </c>
      <c r="D2205" s="4">
        <f ca="1">[1]!thsiFinD("ths_cr_stock",$A2205,$A$1,7,100,100)</f>
        <v>302.63157894736997</v>
      </c>
      <c r="E2205" s="4">
        <f ca="1">[1]!thsiFinD("ths_mfi_stock",$A2205,$A$1,7,100,100)</f>
        <v>69.489913378823999</v>
      </c>
      <c r="F2205" s="4">
        <f ca="1">[1]!thsiFinD("ths_expma_stock",$A2205,$A$1,7,100,100)</f>
        <v>5.9003281391591003</v>
      </c>
      <c r="G2205" s="4">
        <f ca="1">[1]!thsiFinD("ths_rsi_stock",$A2205,$A$1,7,100,100)</f>
        <v>59.812030616111002</v>
      </c>
      <c r="H2205" s="4">
        <f ca="1">[1]!thsiFinD("ths_adtm_stock",$A2205,$A$1,7,3,100,100,100)</f>
        <v>0.80782918149465999</v>
      </c>
      <c r="I2205" s="4">
        <f ca="1">[1]!thsiFinD("ths_bbiboll_stock",$A2205,$A$1,7,3,100,100,100)</f>
        <v>5.6735416666666998</v>
      </c>
      <c r="J2205" s="4">
        <f ca="1">[1]!thsiFinD("ths_dptb_stock",$A2205,$A$1,7,104,100,100)</f>
        <v>0.85714285714285998</v>
      </c>
      <c r="K2205" s="4">
        <f ca="1">[1]!thsiFinD("ths_srmi_stock",$A2205,$A$1,7,100,100)</f>
        <v>0.19080068143101001</v>
      </c>
      <c r="L2205" s="4">
        <f ca="1">[1]!thsiFinD("ths_atr_stock",$A2205,$A$1,7,101,100,100)</f>
        <v>0.60142857142856998</v>
      </c>
      <c r="M2205" s="4">
        <f ca="1">[1]!thsiFinD("ths_vol_w_stock",$A2205,$A$1)/1000000</f>
        <v>295.95573200000001</v>
      </c>
      <c r="N2205" s="4">
        <f ca="1">[1]!thsiFinD("ths_turnover_ratio_w_stock",$A2205,$A$1)</f>
        <v>32.875827646817001</v>
      </c>
      <c r="O2205" s="4">
        <f ca="1">[1]!thsiFinD("ths_relative_chg_ratio_w_stock",$A2205,$A$1,104,100)</f>
        <v>-2.9363869867758998</v>
      </c>
      <c r="P2205" s="4"/>
    </row>
    <row r="2206" spans="1:16" x14ac:dyDescent="0.25">
      <c r="A2206" s="2" t="s">
        <v>4421</v>
      </c>
      <c r="B2206" s="2" t="s">
        <v>4422</v>
      </c>
      <c r="C2206" s="4">
        <f ca="1">[1]!thsiFinD("ths_vol_ratio_stock",$A2206,$A$1,7,100)</f>
        <v>0.73106811170758002</v>
      </c>
      <c r="D2206" s="4">
        <f ca="1">[1]!thsiFinD("ths_cr_stock",$A2206,$A$1,7,100,100)</f>
        <v>91.322314049587007</v>
      </c>
      <c r="E2206" s="4">
        <f ca="1">[1]!thsiFinD("ths_mfi_stock",$A2206,$A$1,7,100,100)</f>
        <v>50.642019154126999</v>
      </c>
      <c r="F2206" s="4">
        <f ca="1">[1]!thsiFinD("ths_expma_stock",$A2206,$A$1,7,100,100)</f>
        <v>11.832501902682999</v>
      </c>
      <c r="G2206" s="4">
        <f ca="1">[1]!thsiFinD("ths_rsi_stock",$A2206,$A$1,7,100,100)</f>
        <v>43.680277770276</v>
      </c>
      <c r="H2206" s="4">
        <f ca="1">[1]!thsiFinD("ths_adtm_stock",$A2206,$A$1,7,3,100,100,100)</f>
        <v>0.46086956521738998</v>
      </c>
      <c r="I2206" s="4">
        <f ca="1">[1]!thsiFinD("ths_bbiboll_stock",$A2206,$A$1,7,3,100,100,100)</f>
        <v>11.760937500000001</v>
      </c>
      <c r="J2206" s="4">
        <f ca="1">[1]!thsiFinD("ths_dptb_stock",$A2206,$A$1,7,104,100,100)</f>
        <v>1</v>
      </c>
      <c r="K2206" s="4">
        <f ca="1">[1]!thsiFinD("ths_srmi_stock",$A2206,$A$1,7,100,100)</f>
        <v>-2.2033898305084999E-2</v>
      </c>
      <c r="L2206" s="4">
        <f ca="1">[1]!thsiFinD("ths_atr_stock",$A2206,$A$1,7,101,100,100)</f>
        <v>0.66142857142857003</v>
      </c>
      <c r="M2206" s="4">
        <f ca="1">[1]!thsiFinD("ths_vol_w_stock",$A2206,$A$1)/1000000</f>
        <v>383.54456199999998</v>
      </c>
      <c r="N2206" s="4">
        <f ca="1">[1]!thsiFinD("ths_turnover_ratio_w_stock",$A2206,$A$1)</f>
        <v>39.763713129476997</v>
      </c>
      <c r="O2206" s="4">
        <f ca="1">[1]!thsiFinD("ths_relative_chg_ratio_w_stock",$A2206,$A$1,104,100)</f>
        <v>-4.7053430752576997</v>
      </c>
      <c r="P2206" s="4"/>
    </row>
    <row r="2207" spans="1:16" x14ac:dyDescent="0.25">
      <c r="A2207" s="2" t="s">
        <v>4423</v>
      </c>
      <c r="B2207" s="2" t="s">
        <v>4424</v>
      </c>
      <c r="C2207" s="4">
        <f ca="1">[1]!thsiFinD("ths_vol_ratio_stock",$A2207,$A$1,7,100)</f>
        <v>0.88207224895358005</v>
      </c>
      <c r="D2207" s="4">
        <f ca="1">[1]!thsiFinD("ths_cr_stock",$A2207,$A$1,7,100,100)</f>
        <v>221.53846153846001</v>
      </c>
      <c r="E2207" s="4">
        <f ca="1">[1]!thsiFinD("ths_mfi_stock",$A2207,$A$1,7,100,100)</f>
        <v>74.013351619367</v>
      </c>
      <c r="F2207" s="4">
        <f ca="1">[1]!thsiFinD("ths_expma_stock",$A2207,$A$1,7,100,100)</f>
        <v>11.719571681161</v>
      </c>
      <c r="G2207" s="4">
        <f ca="1">[1]!thsiFinD("ths_rsi_stock",$A2207,$A$1,7,100,100)</f>
        <v>45.203259189702997</v>
      </c>
      <c r="H2207" s="4">
        <f ca="1">[1]!thsiFinD("ths_adtm_stock",$A2207,$A$1,7,3,100,100,100)</f>
        <v>0.7734375</v>
      </c>
      <c r="I2207" s="4">
        <f ca="1">[1]!thsiFinD("ths_bbiboll_stock",$A2207,$A$1,7,3,100,100,100)</f>
        <v>11.709687499999999</v>
      </c>
      <c r="J2207" s="4">
        <f ca="1">[1]!thsiFinD("ths_dptb_stock",$A2207,$A$1,7,104,100,100)</f>
        <v>1</v>
      </c>
      <c r="K2207" s="4">
        <f ca="1">[1]!thsiFinD("ths_srmi_stock",$A2207,$A$1,7,100,100)</f>
        <v>3.7068965517241002E-2</v>
      </c>
      <c r="L2207" s="4">
        <f ca="1">[1]!thsiFinD("ths_atr_stock",$A2207,$A$1,7,101,100,100)</f>
        <v>0.30142857142856999</v>
      </c>
      <c r="M2207" s="4">
        <f ca="1">[1]!thsiFinD("ths_vol_w_stock",$A2207,$A$1)/1000000</f>
        <v>12.077757999999999</v>
      </c>
      <c r="N2207" s="4">
        <f ca="1">[1]!thsiFinD("ths_turnover_ratio_w_stock",$A2207,$A$1)</f>
        <v>4.1145245852213002</v>
      </c>
      <c r="O2207" s="4">
        <f ca="1">[1]!thsiFinD("ths_relative_chg_ratio_w_stock",$A2207,$A$1,104,100)</f>
        <v>0.38487898876025001</v>
      </c>
      <c r="P2207" s="4"/>
    </row>
    <row r="2208" spans="1:16" x14ac:dyDescent="0.25">
      <c r="A2208" s="2" t="s">
        <v>4425</v>
      </c>
      <c r="B2208" s="2" t="s">
        <v>4426</v>
      </c>
      <c r="C2208" s="4">
        <f ca="1">[1]!thsiFinD("ths_vol_ratio_stock",$A2208,$A$1,7,100)</f>
        <v>0.62766510521083996</v>
      </c>
      <c r="D2208" s="4">
        <f ca="1">[1]!thsiFinD("ths_cr_stock",$A2208,$A$1,7,100,100)</f>
        <v>47.163120567375998</v>
      </c>
      <c r="E2208" s="4">
        <f ca="1">[1]!thsiFinD("ths_mfi_stock",$A2208,$A$1,7,100,100)</f>
        <v>46.722002009272003</v>
      </c>
      <c r="F2208" s="4">
        <f ca="1">[1]!thsiFinD("ths_expma_stock",$A2208,$A$1,7,100,100)</f>
        <v>17.961757032697999</v>
      </c>
      <c r="G2208" s="4">
        <f ca="1">[1]!thsiFinD("ths_rsi_stock",$A2208,$A$1,7,100,100)</f>
        <v>22.778424277041999</v>
      </c>
      <c r="H2208" s="4">
        <f ca="1">[1]!thsiFinD("ths_adtm_stock",$A2208,$A$1,7,3,100,100,100)</f>
        <v>-0.6218487394958</v>
      </c>
      <c r="I2208" s="4">
        <f ca="1">[1]!thsiFinD("ths_bbiboll_stock",$A2208,$A$1,7,3,100,100,100)</f>
        <v>18.128645833333</v>
      </c>
      <c r="J2208" s="4">
        <f ca="1">[1]!thsiFinD("ths_dptb_stock",$A2208,$A$1,7,104,100,100)</f>
        <v>0.71428571428570997</v>
      </c>
      <c r="K2208" s="4">
        <f ca="1">[1]!thsiFinD("ths_srmi_stock",$A2208,$A$1,7,100,100)</f>
        <v>-7.2043010752688E-2</v>
      </c>
      <c r="L2208" s="4">
        <f ca="1">[1]!thsiFinD("ths_atr_stock",$A2208,$A$1,7,101,100,100)</f>
        <v>0.6</v>
      </c>
      <c r="M2208" s="4">
        <f ca="1">[1]!thsiFinD("ths_vol_w_stock",$A2208,$A$1)/1000000</f>
        <v>23.022976</v>
      </c>
      <c r="N2208" s="4">
        <f ca="1">[1]!thsiFinD("ths_turnover_ratio_w_stock",$A2208,$A$1)</f>
        <v>6.4425291923507997</v>
      </c>
      <c r="O2208" s="4">
        <f ca="1">[1]!thsiFinD("ths_relative_chg_ratio_w_stock",$A2208,$A$1,104,100)</f>
        <v>-4.5219373587340002</v>
      </c>
      <c r="P2208" s="4"/>
    </row>
    <row r="2209" spans="1:16" x14ac:dyDescent="0.25">
      <c r="A2209" s="2" t="s">
        <v>4427</v>
      </c>
      <c r="B2209" s="2" t="s">
        <v>4428</v>
      </c>
      <c r="C2209" s="4">
        <f ca="1">[1]!thsiFinD("ths_vol_ratio_stock",$A2209,$A$1,7,100)</f>
        <v>1.3120084670114001</v>
      </c>
      <c r="D2209" s="4">
        <f ca="1">[1]!thsiFinD("ths_cr_stock",$A2209,$A$1,7,100,100)</f>
        <v>89.715536105032001</v>
      </c>
      <c r="E2209" s="4">
        <f ca="1">[1]!thsiFinD("ths_mfi_stock",$A2209,$A$1,7,100,100)</f>
        <v>33.786014974029001</v>
      </c>
      <c r="F2209" s="4">
        <f ca="1">[1]!thsiFinD("ths_expma_stock",$A2209,$A$1,7,100,100)</f>
        <v>18.814345743284999</v>
      </c>
      <c r="G2209" s="4">
        <f ca="1">[1]!thsiFinD("ths_rsi_stock",$A2209,$A$1,7,100,100)</f>
        <v>35.485338325465001</v>
      </c>
      <c r="H2209" s="4">
        <f ca="1">[1]!thsiFinD("ths_adtm_stock",$A2209,$A$1,7,3,100,100,100)</f>
        <v>0.37878787878788001</v>
      </c>
      <c r="I2209" s="4">
        <f ca="1">[1]!thsiFinD("ths_bbiboll_stock",$A2209,$A$1,7,3,100,100,100)</f>
        <v>18.793645833332999</v>
      </c>
      <c r="J2209" s="4">
        <f ca="1">[1]!thsiFinD("ths_dptb_stock",$A2209,$A$1,7,104,100,100)</f>
        <v>0.57142857142856995</v>
      </c>
      <c r="K2209" s="4">
        <f ca="1">[1]!thsiFinD("ths_srmi_stock",$A2209,$A$1,7,100,100)</f>
        <v>-2.3268112109995E-2</v>
      </c>
      <c r="L2209" s="4">
        <f ca="1">[1]!thsiFinD("ths_atr_stock",$A2209,$A$1,7,101,100,100)</f>
        <v>0.41428571428571997</v>
      </c>
      <c r="M2209" s="4">
        <f ca="1">[1]!thsiFinD("ths_vol_w_stock",$A2209,$A$1)/1000000</f>
        <v>7.0934039999999996</v>
      </c>
      <c r="N2209" s="4">
        <f ca="1">[1]!thsiFinD("ths_turnover_ratio_w_stock",$A2209,$A$1)</f>
        <v>1.1517563202337</v>
      </c>
      <c r="O2209" s="4">
        <f ca="1">[1]!thsiFinD("ths_relative_chg_ratio_w_stock",$A2209,$A$1,104,100)</f>
        <v>-1.4207282230422</v>
      </c>
      <c r="P2209" s="4"/>
    </row>
    <row r="2210" spans="1:16" x14ac:dyDescent="0.25">
      <c r="A2210" s="2" t="s">
        <v>4429</v>
      </c>
      <c r="B2210" s="2" t="s">
        <v>4430</v>
      </c>
      <c r="C2210" s="4">
        <f ca="1">[1]!thsiFinD("ths_vol_ratio_stock",$A2210,$A$1,7,100)</f>
        <v>0</v>
      </c>
      <c r="D2210" s="4">
        <f ca="1">[1]!thsiFinD("ths_cr_stock",$A2210,$A$1,7,100,100)</f>
        <v>-30.973451327433999</v>
      </c>
      <c r="E2210" s="4">
        <f ca="1">[1]!thsiFinD("ths_mfi_stock",$A2210,$A$1,7,100,100)</f>
        <v>0</v>
      </c>
      <c r="F2210" s="4">
        <f ca="1">[1]!thsiFinD("ths_expma_stock",$A2210,$A$1,7,100,100)</f>
        <v>1.3910186708008001</v>
      </c>
      <c r="G2210" s="4">
        <f ca="1">[1]!thsiFinD("ths_rsi_stock",$A2210,$A$1,7,100,100)</f>
        <v>9.7622405394933995</v>
      </c>
      <c r="H2210" s="4">
        <f ca="1">[1]!thsiFinD("ths_adtm_stock",$A2210,$A$1,7,3,100,100,100)</f>
        <v>0</v>
      </c>
      <c r="I2210" s="4">
        <f ca="1">[1]!thsiFinD("ths_bbiboll_stock",$A2210,$A$1,7,3,100,100,100)</f>
        <v>1.7785416666667</v>
      </c>
      <c r="J2210" s="4">
        <f ca="1">[1]!thsiFinD("ths_dptb_stock",$A2210,$A$1,7,104,100,100)</f>
        <v>0.28571428571428997</v>
      </c>
      <c r="K2210" s="4">
        <f ca="1">[1]!thsiFinD("ths_srmi_stock",$A2210,$A$1,7,100,100)</f>
        <v>-0.60975609756098004</v>
      </c>
      <c r="L2210" s="4">
        <f ca="1">[1]!thsiFinD("ths_atr_stock",$A2210,$A$1,7,101,100,100)</f>
        <v>0.23285714285713999</v>
      </c>
      <c r="M2210" s="4">
        <f ca="1">[1]!thsiFinD("ths_vol_w_stock",$A2210,$A$1)/1000000</f>
        <v>0</v>
      </c>
      <c r="N2210" s="4">
        <f ca="1">[1]!thsiFinD("ths_turnover_ratio_w_stock",$A2210,$A$1)</f>
        <v>0</v>
      </c>
      <c r="O2210" s="4">
        <f ca="1">[1]!thsiFinD("ths_relative_chg_ratio_w_stock",$A2210,$A$1,104,100)</f>
        <v>2.0797942429976</v>
      </c>
      <c r="P2210" s="4"/>
    </row>
    <row r="2211" spans="1:16" x14ac:dyDescent="0.25">
      <c r="A2211" s="2" t="s">
        <v>4431</v>
      </c>
      <c r="B2211" s="2" t="s">
        <v>4432</v>
      </c>
      <c r="C2211" s="4">
        <f ca="1">[1]!thsiFinD("ths_vol_ratio_stock",$A2211,$A$1,7,100)</f>
        <v>0.64138013319668996</v>
      </c>
      <c r="D2211" s="4">
        <f ca="1">[1]!thsiFinD("ths_cr_stock",$A2211,$A$1,7,100,100)</f>
        <v>77.725118483412004</v>
      </c>
      <c r="E2211" s="4">
        <f ca="1">[1]!thsiFinD("ths_mfi_stock",$A2211,$A$1,7,100,100)</f>
        <v>47.484257153073003</v>
      </c>
      <c r="F2211" s="4">
        <f ca="1">[1]!thsiFinD("ths_expma_stock",$A2211,$A$1,7,100,100)</f>
        <v>12.963584930041</v>
      </c>
      <c r="G2211" s="4">
        <f ca="1">[1]!thsiFinD("ths_rsi_stock",$A2211,$A$1,7,100,100)</f>
        <v>48.354618783103</v>
      </c>
      <c r="H2211" s="4">
        <f ca="1">[1]!thsiFinD("ths_adtm_stock",$A2211,$A$1,7,3,100,100,100)</f>
        <v>0.89610389610389996</v>
      </c>
      <c r="I2211" s="4">
        <f ca="1">[1]!thsiFinD("ths_bbiboll_stock",$A2211,$A$1,7,3,100,100,100)</f>
        <v>12.813541666667</v>
      </c>
      <c r="J2211" s="4">
        <f ca="1">[1]!thsiFinD("ths_dptb_stock",$A2211,$A$1,7,104,100,100)</f>
        <v>0.57142857142856995</v>
      </c>
      <c r="K2211" s="4">
        <f ca="1">[1]!thsiFinD("ths_srmi_stock",$A2211,$A$1,7,100,100)</f>
        <v>-1.4671814671815E-2</v>
      </c>
      <c r="L2211" s="4">
        <f ca="1">[1]!thsiFinD("ths_atr_stock",$A2211,$A$1,7,101,100,100)</f>
        <v>0.35714285714285998</v>
      </c>
      <c r="M2211" s="4">
        <f ca="1">[1]!thsiFinD("ths_vol_w_stock",$A2211,$A$1)/1000000</f>
        <v>16.674308</v>
      </c>
      <c r="N2211" s="4">
        <f ca="1">[1]!thsiFinD("ths_turnover_ratio_w_stock",$A2211,$A$1)</f>
        <v>12.893173141438</v>
      </c>
      <c r="O2211" s="4">
        <f ca="1">[1]!thsiFinD("ths_relative_chg_ratio_w_stock",$A2211,$A$1,104,100)</f>
        <v>-0.14242797922468001</v>
      </c>
      <c r="P2211" s="4"/>
    </row>
    <row r="2212" spans="1:16" x14ac:dyDescent="0.25">
      <c r="A2212" s="2" t="s">
        <v>4433</v>
      </c>
      <c r="B2212" s="2" t="s">
        <v>4434</v>
      </c>
      <c r="C2212" s="4">
        <f ca="1">[1]!thsiFinD("ths_vol_ratio_stock",$A2212,$A$1,7,100)</f>
        <v>0.87021788940532996</v>
      </c>
      <c r="D2212" s="4">
        <f ca="1">[1]!thsiFinD("ths_cr_stock",$A2212,$A$1,7,100,100)</f>
        <v>92.970123022847005</v>
      </c>
      <c r="E2212" s="4">
        <f ca="1">[1]!thsiFinD("ths_mfi_stock",$A2212,$A$1,7,100,100)</f>
        <v>57.466347306602003</v>
      </c>
      <c r="F2212" s="4">
        <f ca="1">[1]!thsiFinD("ths_expma_stock",$A2212,$A$1,7,100,100)</f>
        <v>15.668889149529999</v>
      </c>
      <c r="G2212" s="4">
        <f ca="1">[1]!thsiFinD("ths_rsi_stock",$A2212,$A$1,7,100,100)</f>
        <v>38.967903521754998</v>
      </c>
      <c r="H2212" s="4">
        <f ca="1">[1]!thsiFinD("ths_adtm_stock",$A2212,$A$1,7,3,100,100,100)</f>
        <v>0.44285714285714001</v>
      </c>
      <c r="I2212" s="4">
        <f ca="1">[1]!thsiFinD("ths_bbiboll_stock",$A2212,$A$1,7,3,100,100,100)</f>
        <v>15.692291666667</v>
      </c>
      <c r="J2212" s="4">
        <f ca="1">[1]!thsiFinD("ths_dptb_stock",$A2212,$A$1,7,104,100,100)</f>
        <v>0.85714285714285998</v>
      </c>
      <c r="K2212" s="4">
        <f ca="1">[1]!thsiFinD("ths_srmi_stock",$A2212,$A$1,7,100,100)</f>
        <v>-1.0382868267358999E-2</v>
      </c>
      <c r="L2212" s="4">
        <f ca="1">[1]!thsiFinD("ths_atr_stock",$A2212,$A$1,7,101,100,100)</f>
        <v>0.53142857142857003</v>
      </c>
      <c r="M2212" s="4">
        <f ca="1">[1]!thsiFinD("ths_vol_w_stock",$A2212,$A$1)/1000000</f>
        <v>14.488719</v>
      </c>
      <c r="N2212" s="4">
        <f ca="1">[1]!thsiFinD("ths_turnover_ratio_w_stock",$A2212,$A$1)</f>
        <v>10.254403746346</v>
      </c>
      <c r="O2212" s="4">
        <f ca="1">[1]!thsiFinD("ths_relative_chg_ratio_w_stock",$A2212,$A$1,104,100)</f>
        <v>-3.1408396911229999</v>
      </c>
      <c r="P2212" s="4"/>
    </row>
    <row r="2213" spans="1:16" x14ac:dyDescent="0.25">
      <c r="A2213" s="2" t="s">
        <v>4435</v>
      </c>
      <c r="B2213" s="2" t="s">
        <v>4436</v>
      </c>
      <c r="C2213" s="4">
        <f ca="1">[1]!thsiFinD("ths_vol_ratio_stock",$A2213,$A$1,7,100)</f>
        <v>1.0996688093931</v>
      </c>
      <c r="D2213" s="4">
        <f ca="1">[1]!thsiFinD("ths_cr_stock",$A2213,$A$1,7,100,100)</f>
        <v>141.33064516128999</v>
      </c>
      <c r="E2213" s="4">
        <f ca="1">[1]!thsiFinD("ths_mfi_stock",$A2213,$A$1,7,100,100)</f>
        <v>47.659484165595998</v>
      </c>
      <c r="F2213" s="4">
        <f ca="1">[1]!thsiFinD("ths_expma_stock",$A2213,$A$1,7,100,100)</f>
        <v>7.5857134425399</v>
      </c>
      <c r="G2213" s="4">
        <f ca="1">[1]!thsiFinD("ths_rsi_stock",$A2213,$A$1,7,100,100)</f>
        <v>53.267296562962002</v>
      </c>
      <c r="H2213" s="4">
        <f ca="1">[1]!thsiFinD("ths_adtm_stock",$A2213,$A$1,7,3,100,100,100)</f>
        <v>0.59477124183007002</v>
      </c>
      <c r="I2213" s="4">
        <f ca="1">[1]!thsiFinD("ths_bbiboll_stock",$A2213,$A$1,7,3,100,100,100)</f>
        <v>7.5105208333332998</v>
      </c>
      <c r="J2213" s="4">
        <f ca="1">[1]!thsiFinD("ths_dptb_stock",$A2213,$A$1,7,104,100,100)</f>
        <v>0.85714285714285998</v>
      </c>
      <c r="K2213" s="4">
        <f ca="1">[1]!thsiFinD("ths_srmi_stock",$A2213,$A$1,7,100,100)</f>
        <v>4.7556142668428003E-2</v>
      </c>
      <c r="L2213" s="4">
        <f ca="1">[1]!thsiFinD("ths_atr_stock",$A2213,$A$1,7,101,100,100)</f>
        <v>0.58285714285713996</v>
      </c>
      <c r="M2213" s="4">
        <f ca="1">[1]!thsiFinD("ths_vol_w_stock",$A2213,$A$1)/1000000</f>
        <v>51.59111</v>
      </c>
      <c r="N2213" s="4">
        <f ca="1">[1]!thsiFinD("ths_turnover_ratio_w_stock",$A2213,$A$1)</f>
        <v>23.251365163559001</v>
      </c>
      <c r="O2213" s="4">
        <f ca="1">[1]!thsiFinD("ths_relative_chg_ratio_w_stock",$A2213,$A$1,104,100)</f>
        <v>-0.49420833100500999</v>
      </c>
      <c r="P2213" s="4"/>
    </row>
    <row r="2214" spans="1:16" x14ac:dyDescent="0.25">
      <c r="A2214" s="2" t="s">
        <v>4437</v>
      </c>
      <c r="B2214" s="2" t="s">
        <v>4438</v>
      </c>
      <c r="C2214" s="4">
        <f ca="1">[1]!thsiFinD("ths_vol_ratio_stock",$A2214,$A$1,7,100)</f>
        <v>0.72404235176449006</v>
      </c>
      <c r="D2214" s="4">
        <f ca="1">[1]!thsiFinD("ths_cr_stock",$A2214,$A$1,7,100,100)</f>
        <v>45.039908779930997</v>
      </c>
      <c r="E2214" s="4">
        <f ca="1">[1]!thsiFinD("ths_mfi_stock",$A2214,$A$1,7,100,100)</f>
        <v>12.780326583342999</v>
      </c>
      <c r="F2214" s="4">
        <f ca="1">[1]!thsiFinD("ths_expma_stock",$A2214,$A$1,7,100,100)</f>
        <v>19.740208256980001</v>
      </c>
      <c r="G2214" s="4">
        <f ca="1">[1]!thsiFinD("ths_rsi_stock",$A2214,$A$1,7,100,100)</f>
        <v>25.863762429286002</v>
      </c>
      <c r="H2214" s="4">
        <f ca="1">[1]!thsiFinD("ths_adtm_stock",$A2214,$A$1,7,3,100,100,100)</f>
        <v>-0.32653061224489</v>
      </c>
      <c r="I2214" s="4">
        <f ca="1">[1]!thsiFinD("ths_bbiboll_stock",$A2214,$A$1,7,3,100,100,100)</f>
        <v>19.931875000000002</v>
      </c>
      <c r="J2214" s="4">
        <f ca="1">[1]!thsiFinD("ths_dptb_stock",$A2214,$A$1,7,104,100,100)</f>
        <v>0.57142857142856995</v>
      </c>
      <c r="K2214" s="4">
        <f ca="1">[1]!thsiFinD("ths_srmi_stock",$A2214,$A$1,7,100,100)</f>
        <v>-4.9278247884520003E-2</v>
      </c>
      <c r="L2214" s="4">
        <f ca="1">[1]!thsiFinD("ths_atr_stock",$A2214,$A$1,7,101,100,100)</f>
        <v>0.61142857142856999</v>
      </c>
      <c r="M2214" s="4">
        <f ca="1">[1]!thsiFinD("ths_vol_w_stock",$A2214,$A$1)/1000000</f>
        <v>45.160471999999999</v>
      </c>
      <c r="N2214" s="4">
        <f ca="1">[1]!thsiFinD("ths_turnover_ratio_w_stock",$A2214,$A$1)</f>
        <v>8.8676109989837997</v>
      </c>
      <c r="O2214" s="4">
        <f ca="1">[1]!thsiFinD("ths_relative_chg_ratio_w_stock",$A2214,$A$1,104,100)</f>
        <v>-4.7949010276021999</v>
      </c>
      <c r="P2214" s="4"/>
    </row>
    <row r="2215" spans="1:16" x14ac:dyDescent="0.25">
      <c r="A2215" s="2" t="s">
        <v>4439</v>
      </c>
      <c r="B2215" s="2" t="s">
        <v>4440</v>
      </c>
      <c r="C2215" s="4">
        <f ca="1">[1]!thsiFinD("ths_vol_ratio_stock",$A2215,$A$1,7,100)</f>
        <v>0.84484084351640998</v>
      </c>
      <c r="D2215" s="4">
        <f ca="1">[1]!thsiFinD("ths_cr_stock",$A2215,$A$1,7,100,100)</f>
        <v>48.884758364311999</v>
      </c>
      <c r="E2215" s="4">
        <f ca="1">[1]!thsiFinD("ths_mfi_stock",$A2215,$A$1,7,100,100)</f>
        <v>44.815729343046002</v>
      </c>
      <c r="F2215" s="4">
        <f ca="1">[1]!thsiFinD("ths_expma_stock",$A2215,$A$1,7,100,100)</f>
        <v>14.601285565583</v>
      </c>
      <c r="G2215" s="4">
        <f ca="1">[1]!thsiFinD("ths_rsi_stock",$A2215,$A$1,7,100,100)</f>
        <v>31.576470492532</v>
      </c>
      <c r="H2215" s="4">
        <f ca="1">[1]!thsiFinD("ths_adtm_stock",$A2215,$A$1,7,3,100,100,100)</f>
        <v>-0.25925925925926002</v>
      </c>
      <c r="I2215" s="4">
        <f ca="1">[1]!thsiFinD("ths_bbiboll_stock",$A2215,$A$1,7,3,100,100,100)</f>
        <v>14.715729166667</v>
      </c>
      <c r="J2215" s="4">
        <f ca="1">[1]!thsiFinD("ths_dptb_stock",$A2215,$A$1,7,104,100,100)</f>
        <v>0.85714285714285998</v>
      </c>
      <c r="K2215" s="4">
        <f ca="1">[1]!thsiFinD("ths_srmi_stock",$A2215,$A$1,7,100,100)</f>
        <v>-3.8147138964577998E-2</v>
      </c>
      <c r="L2215" s="4">
        <f ca="1">[1]!thsiFinD("ths_atr_stock",$A2215,$A$1,7,101,100,100)</f>
        <v>0.4</v>
      </c>
      <c r="M2215" s="4">
        <f ca="1">[1]!thsiFinD("ths_vol_w_stock",$A2215,$A$1)/1000000</f>
        <v>50.378230000000002</v>
      </c>
      <c r="N2215" s="4">
        <f ca="1">[1]!thsiFinD("ths_turnover_ratio_w_stock",$A2215,$A$1)</f>
        <v>4.4437041342935002</v>
      </c>
      <c r="O2215" s="4">
        <f ca="1">[1]!thsiFinD("ths_relative_chg_ratio_w_stock",$A2215,$A$1,104,100)</f>
        <v>-2.8360306728274001</v>
      </c>
      <c r="P2215" s="4"/>
    </row>
    <row r="2216" spans="1:16" x14ac:dyDescent="0.25">
      <c r="A2216" s="2" t="s">
        <v>4441</v>
      </c>
      <c r="B2216" s="2" t="s">
        <v>4442</v>
      </c>
      <c r="C2216" s="4">
        <f ca="1">[1]!thsiFinD("ths_vol_ratio_stock",$A2216,$A$1,7,100)</f>
        <v>0.40395920874643998</v>
      </c>
      <c r="D2216" s="4">
        <f ca="1">[1]!thsiFinD("ths_cr_stock",$A2216,$A$1,7,100,100)</f>
        <v>83.870967741935999</v>
      </c>
      <c r="E2216" s="4">
        <f ca="1">[1]!thsiFinD("ths_mfi_stock",$A2216,$A$1,7,100,100)</f>
        <v>44.010663527620999</v>
      </c>
      <c r="F2216" s="4">
        <f ca="1">[1]!thsiFinD("ths_expma_stock",$A2216,$A$1,7,100,100)</f>
        <v>6.3605246472452999</v>
      </c>
      <c r="G2216" s="4">
        <f ca="1">[1]!thsiFinD("ths_rsi_stock",$A2216,$A$1,7,100,100)</f>
        <v>37.970197314351999</v>
      </c>
      <c r="H2216" s="4">
        <f ca="1">[1]!thsiFinD("ths_adtm_stock",$A2216,$A$1,7,3,100,100,100)</f>
        <v>0.38297872340425998</v>
      </c>
      <c r="I2216" s="4">
        <f ca="1">[1]!thsiFinD("ths_bbiboll_stock",$A2216,$A$1,7,3,100,100,100)</f>
        <v>6.3541666666666998</v>
      </c>
      <c r="J2216" s="4">
        <f ca="1">[1]!thsiFinD("ths_dptb_stock",$A2216,$A$1,7,104,100,100)</f>
        <v>0.85714285714285998</v>
      </c>
      <c r="K2216" s="4">
        <f ca="1">[1]!thsiFinD("ths_srmi_stock",$A2216,$A$1,7,100,100)</f>
        <v>-4.4233807266982998E-2</v>
      </c>
      <c r="L2216" s="4">
        <f ca="1">[1]!thsiFinD("ths_atr_stock",$A2216,$A$1,7,101,100,100)</f>
        <v>0.49428571428571</v>
      </c>
      <c r="M2216" s="4">
        <f ca="1">[1]!thsiFinD("ths_vol_w_stock",$A2216,$A$1)/1000000</f>
        <v>61.296697999999999</v>
      </c>
      <c r="N2216" s="4">
        <f ca="1">[1]!thsiFinD("ths_turnover_ratio_w_stock",$A2216,$A$1)</f>
        <v>39.363192533305998</v>
      </c>
      <c r="O2216" s="4">
        <f ca="1">[1]!thsiFinD("ths_relative_chg_ratio_w_stock",$A2216,$A$1,104,100)</f>
        <v>-12.708938151369001</v>
      </c>
      <c r="P2216" s="4"/>
    </row>
    <row r="2217" spans="1:16" x14ac:dyDescent="0.25">
      <c r="A2217" s="2" t="s">
        <v>4443</v>
      </c>
      <c r="B2217" s="2" t="s">
        <v>4444</v>
      </c>
      <c r="C2217" s="4">
        <f ca="1">[1]!thsiFinD("ths_vol_ratio_stock",$A2217,$A$1,7,100)</f>
        <v>0.88956820066778997</v>
      </c>
      <c r="D2217" s="4">
        <f ca="1">[1]!thsiFinD("ths_cr_stock",$A2217,$A$1,7,100,100)</f>
        <v>154.68971379993999</v>
      </c>
      <c r="E2217" s="4">
        <f ca="1">[1]!thsiFinD("ths_mfi_stock",$A2217,$A$1,7,100,100)</f>
        <v>51.323382932305002</v>
      </c>
      <c r="F2217" s="4">
        <f ca="1">[1]!thsiFinD("ths_expma_stock",$A2217,$A$1,7,100,100)</f>
        <v>202.47087878089999</v>
      </c>
      <c r="G2217" s="4">
        <f ca="1">[1]!thsiFinD("ths_rsi_stock",$A2217,$A$1,7,100,100)</f>
        <v>46.914296820860002</v>
      </c>
      <c r="H2217" s="4">
        <f ca="1">[1]!thsiFinD("ths_adtm_stock",$A2217,$A$1,7,3,100,100,100)</f>
        <v>0.37280000000000002</v>
      </c>
      <c r="I2217" s="4">
        <f ca="1">[1]!thsiFinD("ths_bbiboll_stock",$A2217,$A$1,7,3,100,100,100)</f>
        <v>202.22052083333</v>
      </c>
      <c r="J2217" s="4">
        <f ca="1">[1]!thsiFinD("ths_dptb_stock",$A2217,$A$1,7,104,100,100)</f>
        <v>0.71428571428570997</v>
      </c>
      <c r="K2217" s="4">
        <f ca="1">[1]!thsiFinD("ths_srmi_stock",$A2217,$A$1,7,100,100)</f>
        <v>1.5374664145685999E-2</v>
      </c>
      <c r="L2217" s="4">
        <f ca="1">[1]!thsiFinD("ths_atr_stock",$A2217,$A$1,7,101,100,100)</f>
        <v>4.2871428571429</v>
      </c>
      <c r="M2217" s="4">
        <f ca="1">[1]!thsiFinD("ths_vol_w_stock",$A2217,$A$1)/1000000</f>
        <v>90.615602999999993</v>
      </c>
      <c r="N2217" s="4">
        <f ca="1">[1]!thsiFinD("ths_turnover_ratio_w_stock",$A2217,$A$1)</f>
        <v>2.3265476240852001</v>
      </c>
      <c r="O2217" s="4">
        <f ca="1">[1]!thsiFinD("ths_relative_chg_ratio_w_stock",$A2217,$A$1,104,100)</f>
        <v>1.0847203513718999</v>
      </c>
      <c r="P2217" s="4"/>
    </row>
    <row r="2218" spans="1:16" x14ac:dyDescent="0.25">
      <c r="A2218" s="2" t="s">
        <v>4445</v>
      </c>
      <c r="B2218" s="2" t="s">
        <v>4446</v>
      </c>
      <c r="C2218" s="4">
        <f ca="1">[1]!thsiFinD("ths_vol_ratio_stock",$A2218,$A$1,7,100)</f>
        <v>0.97409733161777001</v>
      </c>
      <c r="D2218" s="4">
        <f ca="1">[1]!thsiFinD("ths_cr_stock",$A2218,$A$1,7,100,100)</f>
        <v>216.07684529828001</v>
      </c>
      <c r="E2218" s="4">
        <f ca="1">[1]!thsiFinD("ths_mfi_stock",$A2218,$A$1,7,100,100)</f>
        <v>69.457435365980004</v>
      </c>
      <c r="F2218" s="4">
        <f ca="1">[1]!thsiFinD("ths_expma_stock",$A2218,$A$1,7,100,100)</f>
        <v>132.15150922091999</v>
      </c>
      <c r="G2218" s="4">
        <f ca="1">[1]!thsiFinD("ths_rsi_stock",$A2218,$A$1,7,100,100)</f>
        <v>60.261436014552999</v>
      </c>
      <c r="H2218" s="4">
        <f ca="1">[1]!thsiFinD("ths_adtm_stock",$A2218,$A$1,7,3,100,100,100)</f>
        <v>0.62986142154670999</v>
      </c>
      <c r="I2218" s="4">
        <f ca="1">[1]!thsiFinD("ths_bbiboll_stock",$A2218,$A$1,7,3,100,100,100)</f>
        <v>129.55989583332999</v>
      </c>
      <c r="J2218" s="4">
        <f ca="1">[1]!thsiFinD("ths_dptb_stock",$A2218,$A$1,7,104,100,100)</f>
        <v>0.85714285714285998</v>
      </c>
      <c r="K2218" s="4">
        <f ca="1">[1]!thsiFinD("ths_srmi_stock",$A2218,$A$1,7,100,100)</f>
        <v>5.6211227114540997E-2</v>
      </c>
      <c r="L2218" s="4">
        <f ca="1">[1]!thsiFinD("ths_atr_stock",$A2218,$A$1,7,101,100,100)</f>
        <v>6.1442857142856999</v>
      </c>
      <c r="M2218" s="4">
        <f ca="1">[1]!thsiFinD("ths_vol_w_stock",$A2218,$A$1)/1000000</f>
        <v>17.770534999999999</v>
      </c>
      <c r="N2218" s="4">
        <f ca="1">[1]!thsiFinD("ths_turnover_ratio_w_stock",$A2218,$A$1)</f>
        <v>9.2006087502797005</v>
      </c>
      <c r="O2218" s="4">
        <f ca="1">[1]!thsiFinD("ths_relative_chg_ratio_w_stock",$A2218,$A$1,104,100)</f>
        <v>7.4360831000037999</v>
      </c>
      <c r="P2218" s="4"/>
    </row>
    <row r="2219" spans="1:16" x14ac:dyDescent="0.25">
      <c r="A2219" s="2" t="s">
        <v>4447</v>
      </c>
      <c r="B2219" s="2" t="s">
        <v>4448</v>
      </c>
      <c r="C2219" s="4">
        <f ca="1">[1]!thsiFinD("ths_vol_ratio_stock",$A2219,$A$1,7,100)</f>
        <v>0.93925888455732998</v>
      </c>
      <c r="D2219" s="4">
        <f ca="1">[1]!thsiFinD("ths_cr_stock",$A2219,$A$1,7,100,100)</f>
        <v>249.70930232558001</v>
      </c>
      <c r="E2219" s="4">
        <f ca="1">[1]!thsiFinD("ths_mfi_stock",$A2219,$A$1,7,100,100)</f>
        <v>65.298886806276002</v>
      </c>
      <c r="F2219" s="4">
        <f ca="1">[1]!thsiFinD("ths_expma_stock",$A2219,$A$1,7,100,100)</f>
        <v>14.824803105879999</v>
      </c>
      <c r="G2219" s="4">
        <f ca="1">[1]!thsiFinD("ths_rsi_stock",$A2219,$A$1,7,100,100)</f>
        <v>55.225392377482997</v>
      </c>
      <c r="H2219" s="4">
        <f ca="1">[1]!thsiFinD("ths_adtm_stock",$A2219,$A$1,7,3,100,100,100)</f>
        <v>0.89980158730158999</v>
      </c>
      <c r="I2219" s="4">
        <f ca="1">[1]!thsiFinD("ths_bbiboll_stock",$A2219,$A$1,7,3,100,100,100)</f>
        <v>14.327083333333</v>
      </c>
      <c r="J2219" s="4">
        <f ca="1">[1]!thsiFinD("ths_dptb_stock",$A2219,$A$1,7,104,100,100)</f>
        <v>0.85714285714285998</v>
      </c>
      <c r="K2219" s="4">
        <f ca="1">[1]!thsiFinD("ths_srmi_stock",$A2219,$A$1,7,100,100)</f>
        <v>0.17089910775566</v>
      </c>
      <c r="L2219" s="4">
        <f ca="1">[1]!thsiFinD("ths_atr_stock",$A2219,$A$1,7,101,100,100)</f>
        <v>1.9685714285714</v>
      </c>
      <c r="M2219" s="4">
        <f ca="1">[1]!thsiFinD("ths_vol_w_stock",$A2219,$A$1)/1000000</f>
        <v>117.43913999999999</v>
      </c>
      <c r="N2219" s="4">
        <f ca="1">[1]!thsiFinD("ths_turnover_ratio_w_stock",$A2219,$A$1)</f>
        <v>75.105750617766006</v>
      </c>
      <c r="O2219" s="4">
        <f ca="1">[1]!thsiFinD("ths_relative_chg_ratio_w_stock",$A2219,$A$1,104,100)</f>
        <v>13.301168288798999</v>
      </c>
      <c r="P2219" s="4"/>
    </row>
    <row r="2220" spans="1:16" x14ac:dyDescent="0.25">
      <c r="A2220" s="2" t="s">
        <v>4449</v>
      </c>
      <c r="B2220" s="2" t="s">
        <v>4450</v>
      </c>
      <c r="C2220" s="4">
        <f ca="1">[1]!thsiFinD("ths_vol_ratio_stock",$A2220,$A$1,7,100)</f>
        <v>0.63067817390220005</v>
      </c>
      <c r="D2220" s="4">
        <f ca="1">[1]!thsiFinD("ths_cr_stock",$A2220,$A$1,7,100,100)</f>
        <v>105.18134715026</v>
      </c>
      <c r="E2220" s="4">
        <f ca="1">[1]!thsiFinD("ths_mfi_stock",$A2220,$A$1,7,100,100)</f>
        <v>62.903747202030999</v>
      </c>
      <c r="F2220" s="4">
        <f ca="1">[1]!thsiFinD("ths_expma_stock",$A2220,$A$1,7,100,100)</f>
        <v>12.348531705846</v>
      </c>
      <c r="G2220" s="4">
        <f ca="1">[1]!thsiFinD("ths_rsi_stock",$A2220,$A$1,7,100,100)</f>
        <v>39.695028795032997</v>
      </c>
      <c r="H2220" s="4">
        <f ca="1">[1]!thsiFinD("ths_adtm_stock",$A2220,$A$1,7,3,100,100,100)</f>
        <v>0.48387096774193</v>
      </c>
      <c r="I2220" s="4">
        <f ca="1">[1]!thsiFinD("ths_bbiboll_stock",$A2220,$A$1,7,3,100,100,100)</f>
        <v>12.349791666667</v>
      </c>
      <c r="J2220" s="4">
        <f ca="1">[1]!thsiFinD("ths_dptb_stock",$A2220,$A$1,7,104,100,100)</f>
        <v>0.71428571428570997</v>
      </c>
      <c r="K2220" s="4">
        <f ca="1">[1]!thsiFinD("ths_srmi_stock",$A2220,$A$1,7,100,100)</f>
        <v>-2.1224489795918001E-2</v>
      </c>
      <c r="L2220" s="4">
        <f ca="1">[1]!thsiFinD("ths_atr_stock",$A2220,$A$1,7,101,100,100)</f>
        <v>0.4</v>
      </c>
      <c r="M2220" s="4">
        <f ca="1">[1]!thsiFinD("ths_vol_w_stock",$A2220,$A$1)/1000000</f>
        <v>19.879000999999999</v>
      </c>
      <c r="N2220" s="4">
        <f ca="1">[1]!thsiFinD("ths_turnover_ratio_w_stock",$A2220,$A$1)</f>
        <v>24.54351066413</v>
      </c>
      <c r="O2220" s="4">
        <f ca="1">[1]!thsiFinD("ths_relative_chg_ratio_w_stock",$A2220,$A$1,104,100)</f>
        <v>-2.3823571514248001</v>
      </c>
      <c r="P2220" s="4"/>
    </row>
    <row r="2221" spans="1:16" x14ac:dyDescent="0.25">
      <c r="A2221" s="2" t="s">
        <v>4451</v>
      </c>
      <c r="B2221" s="2" t="s">
        <v>4452</v>
      </c>
      <c r="C2221" s="4">
        <f ca="1">[1]!thsiFinD("ths_vol_ratio_stock",$A2221,$A$1,7,100)</f>
        <v>0.55436861588902997</v>
      </c>
      <c r="D2221" s="4">
        <f ca="1">[1]!thsiFinD("ths_cr_stock",$A2221,$A$1,7,100,100)</f>
        <v>47.410358565736999</v>
      </c>
      <c r="E2221" s="4">
        <f ca="1">[1]!thsiFinD("ths_mfi_stock",$A2221,$A$1,7,100,100)</f>
        <v>23.311505962437</v>
      </c>
      <c r="F2221" s="4">
        <f ca="1">[1]!thsiFinD("ths_expma_stock",$A2221,$A$1,7,100,100)</f>
        <v>17.682487935623001</v>
      </c>
      <c r="G2221" s="4">
        <f ca="1">[1]!thsiFinD("ths_rsi_stock",$A2221,$A$1,7,100,100)</f>
        <v>29.361639680972001</v>
      </c>
      <c r="H2221" s="4">
        <f ca="1">[1]!thsiFinD("ths_adtm_stock",$A2221,$A$1,7,3,100,100,100)</f>
        <v>-0.69230769230768996</v>
      </c>
      <c r="I2221" s="4">
        <f ca="1">[1]!thsiFinD("ths_bbiboll_stock",$A2221,$A$1,7,3,100,100,100)</f>
        <v>17.681145833333002</v>
      </c>
      <c r="J2221" s="4">
        <f ca="1">[1]!thsiFinD("ths_dptb_stock",$A2221,$A$1,7,104,100,100)</f>
        <v>0.57142857142856995</v>
      </c>
      <c r="K2221" s="4">
        <f ca="1">[1]!thsiFinD("ths_srmi_stock",$A2221,$A$1,7,100,100)</f>
        <v>-4.9252905368013002E-2</v>
      </c>
      <c r="L2221" s="4">
        <f ca="1">[1]!thsiFinD("ths_atr_stock",$A2221,$A$1,7,101,100,100)</f>
        <v>0.54142857142857004</v>
      </c>
      <c r="M2221" s="4">
        <f ca="1">[1]!thsiFinD("ths_vol_w_stock",$A2221,$A$1)/1000000</f>
        <v>14.63776</v>
      </c>
      <c r="N2221" s="4">
        <f ca="1">[1]!thsiFinD("ths_turnover_ratio_w_stock",$A2221,$A$1)</f>
        <v>3.5146400375615001</v>
      </c>
      <c r="O2221" s="4">
        <f ca="1">[1]!thsiFinD("ths_relative_chg_ratio_w_stock",$A2221,$A$1,104,100)</f>
        <v>-2.8454962938038002</v>
      </c>
      <c r="P2221" s="4"/>
    </row>
    <row r="2222" spans="1:16" x14ac:dyDescent="0.25">
      <c r="A2222" s="2" t="s">
        <v>4453</v>
      </c>
      <c r="B2222" s="2" t="s">
        <v>4454</v>
      </c>
      <c r="C2222" s="4">
        <f ca="1">[1]!thsiFinD("ths_vol_ratio_stock",$A2222,$A$1,7,100)</f>
        <v>0.54384745391406997</v>
      </c>
      <c r="D2222" s="4">
        <f ca="1">[1]!thsiFinD("ths_cr_stock",$A2222,$A$1,7,100,100)</f>
        <v>129.34911242603999</v>
      </c>
      <c r="E2222" s="4">
        <f ca="1">[1]!thsiFinD("ths_mfi_stock",$A2222,$A$1,7,100,100)</f>
        <v>54.802789683881997</v>
      </c>
      <c r="F2222" s="4">
        <f ca="1">[1]!thsiFinD("ths_expma_stock",$A2222,$A$1,7,100,100)</f>
        <v>14.127835296122999</v>
      </c>
      <c r="G2222" s="4">
        <f ca="1">[1]!thsiFinD("ths_rsi_stock",$A2222,$A$1,7,100,100)</f>
        <v>46.846894351137003</v>
      </c>
      <c r="H2222" s="4">
        <f ca="1">[1]!thsiFinD("ths_adtm_stock",$A2222,$A$1,7,3,100,100,100)</f>
        <v>0.62939297124601001</v>
      </c>
      <c r="I2222" s="4">
        <f ca="1">[1]!thsiFinD("ths_bbiboll_stock",$A2222,$A$1,7,3,100,100,100)</f>
        <v>14.123749999999999</v>
      </c>
      <c r="J2222" s="4">
        <f ca="1">[1]!thsiFinD("ths_dptb_stock",$A2222,$A$1,7,104,100,100)</f>
        <v>0.71428571428570997</v>
      </c>
      <c r="K2222" s="4">
        <f ca="1">[1]!thsiFinD("ths_srmi_stock",$A2222,$A$1,7,100,100)</f>
        <v>2.8818443804035001E-2</v>
      </c>
      <c r="L2222" s="4">
        <f ca="1">[1]!thsiFinD("ths_atr_stock",$A2222,$A$1,7,101,100,100)</f>
        <v>1.0357142857143</v>
      </c>
      <c r="M2222" s="4">
        <f ca="1">[1]!thsiFinD("ths_vol_w_stock",$A2222,$A$1)/1000000</f>
        <v>52.005958</v>
      </c>
      <c r="N2222" s="4">
        <f ca="1">[1]!thsiFinD("ths_turnover_ratio_w_stock",$A2222,$A$1)</f>
        <v>43.937576115242003</v>
      </c>
      <c r="O2222" s="4">
        <f ca="1">[1]!thsiFinD("ths_relative_chg_ratio_w_stock",$A2222,$A$1,104,100)</f>
        <v>-2.196067825968</v>
      </c>
      <c r="P2222" s="4"/>
    </row>
    <row r="2223" spans="1:16" x14ac:dyDescent="0.25">
      <c r="A2223" s="2" t="s">
        <v>4455</v>
      </c>
      <c r="B2223" s="2" t="s">
        <v>4456</v>
      </c>
      <c r="C2223" s="4">
        <f ca="1">[1]!thsiFinD("ths_vol_ratio_stock",$A2223,$A$1,7,100)</f>
        <v>0.98163129364683999</v>
      </c>
      <c r="D2223" s="4">
        <f ca="1">[1]!thsiFinD("ths_cr_stock",$A2223,$A$1,7,100,100)</f>
        <v>136.54528723543999</v>
      </c>
      <c r="E2223" s="4">
        <f ca="1">[1]!thsiFinD("ths_mfi_stock",$A2223,$A$1,7,100,100)</f>
        <v>65.188184911958004</v>
      </c>
      <c r="F2223" s="4">
        <f ca="1">[1]!thsiFinD("ths_expma_stock",$A2223,$A$1,7,100,100)</f>
        <v>124.30998032587</v>
      </c>
      <c r="G2223" s="4">
        <f ca="1">[1]!thsiFinD("ths_rsi_stock",$A2223,$A$1,7,100,100)</f>
        <v>46.019710551301003</v>
      </c>
      <c r="H2223" s="4">
        <f ca="1">[1]!thsiFinD("ths_adtm_stock",$A2223,$A$1,7,3,100,100,100)</f>
        <v>0.78864847914707004</v>
      </c>
      <c r="I2223" s="4">
        <f ca="1">[1]!thsiFinD("ths_bbiboll_stock",$A2223,$A$1,7,3,100,100,100)</f>
        <v>122.85895833332999</v>
      </c>
      <c r="J2223" s="4">
        <f ca="1">[1]!thsiFinD("ths_dptb_stock",$A2223,$A$1,7,104,100,100)</f>
        <v>0.85714285714285998</v>
      </c>
      <c r="K2223" s="4">
        <f ca="1">[1]!thsiFinD("ths_srmi_stock",$A2223,$A$1,7,100,100)</f>
        <v>2.2065532973870001E-2</v>
      </c>
      <c r="L2223" s="4">
        <f ca="1">[1]!thsiFinD("ths_atr_stock",$A2223,$A$1,7,101,100,100)</f>
        <v>8.5714285714285996</v>
      </c>
      <c r="M2223" s="4">
        <f ca="1">[1]!thsiFinD("ths_vol_w_stock",$A2223,$A$1)/1000000</f>
        <v>33.220830999999997</v>
      </c>
      <c r="N2223" s="4">
        <f ca="1">[1]!thsiFinD("ths_turnover_ratio_w_stock",$A2223,$A$1)</f>
        <v>31.940805225114001</v>
      </c>
      <c r="O2223" s="4">
        <f ca="1">[1]!thsiFinD("ths_relative_chg_ratio_w_stock",$A2223,$A$1,104,100)</f>
        <v>-7.1446033473639003</v>
      </c>
      <c r="P2223" s="4"/>
    </row>
    <row r="2224" spans="1:16" x14ac:dyDescent="0.25">
      <c r="A2224" s="2" t="s">
        <v>4457</v>
      </c>
      <c r="B2224" s="2" t="s">
        <v>4458</v>
      </c>
      <c r="C2224" s="4">
        <f ca="1">[1]!thsiFinD("ths_vol_ratio_stock",$A2224,$A$1,7,100)</f>
        <v>0.59755636623464004</v>
      </c>
      <c r="D2224" s="4">
        <f ca="1">[1]!thsiFinD("ths_cr_stock",$A2224,$A$1,7,100,100)</f>
        <v>40.458015267176002</v>
      </c>
      <c r="E2224" s="4">
        <f ca="1">[1]!thsiFinD("ths_mfi_stock",$A2224,$A$1,7,100,100)</f>
        <v>16.899326713497</v>
      </c>
      <c r="F2224" s="4">
        <f ca="1">[1]!thsiFinD("ths_expma_stock",$A2224,$A$1,7,100,100)</f>
        <v>12.952711422727999</v>
      </c>
      <c r="G2224" s="4">
        <f ca="1">[1]!thsiFinD("ths_rsi_stock",$A2224,$A$1,7,100,100)</f>
        <v>37.721653161036002</v>
      </c>
      <c r="H2224" s="4">
        <f ca="1">[1]!thsiFinD("ths_adtm_stock",$A2224,$A$1,7,3,100,100,100)</f>
        <v>-0.19230769230768999</v>
      </c>
      <c r="I2224" s="4">
        <f ca="1">[1]!thsiFinD("ths_bbiboll_stock",$A2224,$A$1,7,3,100,100,100)</f>
        <v>12.895208333333001</v>
      </c>
      <c r="J2224" s="4">
        <f ca="1">[1]!thsiFinD("ths_dptb_stock",$A2224,$A$1,7,104,100,100)</f>
        <v>0.57142857142856995</v>
      </c>
      <c r="K2224" s="4">
        <f ca="1">[1]!thsiFinD("ths_srmi_stock",$A2224,$A$1,7,100,100)</f>
        <v>-0.11287988422575999</v>
      </c>
      <c r="L2224" s="4">
        <f ca="1">[1]!thsiFinD("ths_atr_stock",$A2224,$A$1,7,101,100,100)</f>
        <v>0.82714285714285996</v>
      </c>
      <c r="M2224" s="4">
        <f ca="1">[1]!thsiFinD("ths_vol_w_stock",$A2224,$A$1)/1000000</f>
        <v>178.999392</v>
      </c>
      <c r="N2224" s="4">
        <f ca="1">[1]!thsiFinD("ths_turnover_ratio_w_stock",$A2224,$A$1)</f>
        <v>50.723309769886001</v>
      </c>
      <c r="O2224" s="4">
        <f ca="1">[1]!thsiFinD("ths_relative_chg_ratio_w_stock",$A2224,$A$1,104,100)</f>
        <v>-4.9004788981254004</v>
      </c>
      <c r="P2224" s="4"/>
    </row>
    <row r="2225" spans="1:16" x14ac:dyDescent="0.25">
      <c r="A2225" s="2" t="s">
        <v>4459</v>
      </c>
      <c r="B2225" s="2" t="s">
        <v>4460</v>
      </c>
      <c r="C2225" s="4">
        <f ca="1">[1]!thsiFinD("ths_vol_ratio_stock",$A2225,$A$1,7,100)</f>
        <v>0.52881442454797001</v>
      </c>
      <c r="D2225" s="4">
        <f ca="1">[1]!thsiFinD("ths_cr_stock",$A2225,$A$1,7,100,100)</f>
        <v>54.037886340977003</v>
      </c>
      <c r="E2225" s="4">
        <f ca="1">[1]!thsiFinD("ths_mfi_stock",$A2225,$A$1,7,100,100)</f>
        <v>29.679615721821001</v>
      </c>
      <c r="F2225" s="4">
        <f ca="1">[1]!thsiFinD("ths_expma_stock",$A2225,$A$1,7,100,100)</f>
        <v>21.618500580616001</v>
      </c>
      <c r="G2225" s="4">
        <f ca="1">[1]!thsiFinD("ths_rsi_stock",$A2225,$A$1,7,100,100)</f>
        <v>41.752848932150997</v>
      </c>
      <c r="H2225" s="4">
        <f ca="1">[1]!thsiFinD("ths_adtm_stock",$A2225,$A$1,7,3,100,100,100)</f>
        <v>-0.31288343558282</v>
      </c>
      <c r="I2225" s="4">
        <f ca="1">[1]!thsiFinD("ths_bbiboll_stock",$A2225,$A$1,7,3,100,100,100)</f>
        <v>21.419687499999998</v>
      </c>
      <c r="J2225" s="4">
        <f ca="1">[1]!thsiFinD("ths_dptb_stock",$A2225,$A$1,7,104,100,100)</f>
        <v>0.85714285714285998</v>
      </c>
      <c r="K2225" s="4">
        <f ca="1">[1]!thsiFinD("ths_srmi_stock",$A2225,$A$1,7,100,100)</f>
        <v>-5.1258992805755001E-2</v>
      </c>
      <c r="L2225" s="4">
        <f ca="1">[1]!thsiFinD("ths_atr_stock",$A2225,$A$1,7,101,100,100)</f>
        <v>0.74714285714286</v>
      </c>
      <c r="M2225" s="4">
        <f ca="1">[1]!thsiFinD("ths_vol_w_stock",$A2225,$A$1)/1000000</f>
        <v>77.203192000000001</v>
      </c>
      <c r="N2225" s="4">
        <f ca="1">[1]!thsiFinD("ths_turnover_ratio_w_stock",$A2225,$A$1)</f>
        <v>5.4041782097304996</v>
      </c>
      <c r="O2225" s="4">
        <f ca="1">[1]!thsiFinD("ths_relative_chg_ratio_w_stock",$A2225,$A$1,104,100)</f>
        <v>-2.9607098074075</v>
      </c>
      <c r="P2225" s="4"/>
    </row>
    <row r="2226" spans="1:16" x14ac:dyDescent="0.25">
      <c r="A2226" s="2" t="s">
        <v>4461</v>
      </c>
      <c r="B2226" s="2" t="s">
        <v>4462</v>
      </c>
      <c r="C2226" s="4">
        <f ca="1">[1]!thsiFinD("ths_vol_ratio_stock",$A2226,$A$1,7,100)</f>
        <v>0.87576898196205999</v>
      </c>
      <c r="D2226" s="4">
        <f ca="1">[1]!thsiFinD("ths_cr_stock",$A2226,$A$1,7,100,100)</f>
        <v>56.851135814403001</v>
      </c>
      <c r="E2226" s="4">
        <f ca="1">[1]!thsiFinD("ths_mfi_stock",$A2226,$A$1,7,100,100)</f>
        <v>30.903370317328999</v>
      </c>
      <c r="F2226" s="4">
        <f ca="1">[1]!thsiFinD("ths_expma_stock",$A2226,$A$1,7,100,100)</f>
        <v>306.29050870357997</v>
      </c>
      <c r="G2226" s="4">
        <f ca="1">[1]!thsiFinD("ths_rsi_stock",$A2226,$A$1,7,100,100)</f>
        <v>42.846614771250998</v>
      </c>
      <c r="H2226" s="4">
        <f ca="1">[1]!thsiFinD("ths_adtm_stock",$A2226,$A$1,7,3,100,100,100)</f>
        <v>-0.14972776769509</v>
      </c>
      <c r="I2226" s="4">
        <f ca="1">[1]!thsiFinD("ths_bbiboll_stock",$A2226,$A$1,7,3,100,100,100)</f>
        <v>304.80052083332998</v>
      </c>
      <c r="J2226" s="4">
        <f ca="1">[1]!thsiFinD("ths_dptb_stock",$A2226,$A$1,7,104,100,100)</f>
        <v>0.57142857142856995</v>
      </c>
      <c r="K2226" s="4">
        <f ca="1">[1]!thsiFinD("ths_srmi_stock",$A2226,$A$1,7,100,100)</f>
        <v>-2.8773509082141002E-2</v>
      </c>
      <c r="L2226" s="4">
        <f ca="1">[1]!thsiFinD("ths_atr_stock",$A2226,$A$1,7,101,100,100)</f>
        <v>6.2528571428571</v>
      </c>
      <c r="M2226" s="4">
        <f ca="1">[1]!thsiFinD("ths_vol_w_stock",$A2226,$A$1)/1000000</f>
        <v>16.574928</v>
      </c>
      <c r="N2226" s="4">
        <f ca="1">[1]!thsiFinD("ths_turnover_ratio_w_stock",$A2226,$A$1)</f>
        <v>1.3670715476205</v>
      </c>
      <c r="O2226" s="4">
        <f ca="1">[1]!thsiFinD("ths_relative_chg_ratio_w_stock",$A2226,$A$1,104,100)</f>
        <v>-0.15321546574030001</v>
      </c>
      <c r="P2226" s="4"/>
    </row>
    <row r="2227" spans="1:16" x14ac:dyDescent="0.25">
      <c r="A2227" s="2" t="s">
        <v>4463</v>
      </c>
      <c r="B2227" s="2" t="s">
        <v>4464</v>
      </c>
      <c r="C2227" s="4">
        <f ca="1">[1]!thsiFinD("ths_vol_ratio_stock",$A2227,$A$1,7,100)</f>
        <v>1.1467877066233001</v>
      </c>
      <c r="D2227" s="4">
        <f ca="1">[1]!thsiFinD("ths_cr_stock",$A2227,$A$1,7,100,100)</f>
        <v>232.41106719368</v>
      </c>
      <c r="E2227" s="4">
        <f ca="1">[1]!thsiFinD("ths_mfi_stock",$A2227,$A$1,7,100,100)</f>
        <v>78.637852842027002</v>
      </c>
      <c r="F2227" s="4">
        <f ca="1">[1]!thsiFinD("ths_expma_stock",$A2227,$A$1,7,100,100)</f>
        <v>24.043346442524001</v>
      </c>
      <c r="G2227" s="4">
        <f ca="1">[1]!thsiFinD("ths_rsi_stock",$A2227,$A$1,7,100,100)</f>
        <v>64.569992266968995</v>
      </c>
      <c r="H2227" s="4">
        <f ca="1">[1]!thsiFinD("ths_adtm_stock",$A2227,$A$1,7,3,100,100,100)</f>
        <v>0.52380952380951995</v>
      </c>
      <c r="I2227" s="4">
        <f ca="1">[1]!thsiFinD("ths_bbiboll_stock",$A2227,$A$1,7,3,100,100,100)</f>
        <v>23.697812500000001</v>
      </c>
      <c r="J2227" s="4">
        <f ca="1">[1]!thsiFinD("ths_dptb_stock",$A2227,$A$1,7,104,100,100)</f>
        <v>0.71428571428570997</v>
      </c>
      <c r="K2227" s="4">
        <f ca="1">[1]!thsiFinD("ths_srmi_stock",$A2227,$A$1,7,100,100)</f>
        <v>9.2024539877300998E-2</v>
      </c>
      <c r="L2227" s="4">
        <f ca="1">[1]!thsiFinD("ths_atr_stock",$A2227,$A$1,7,101,100,100)</f>
        <v>1.2014285714285999</v>
      </c>
      <c r="M2227" s="4">
        <f ca="1">[1]!thsiFinD("ths_vol_w_stock",$A2227,$A$1)/1000000</f>
        <v>41.335630999999999</v>
      </c>
      <c r="N2227" s="4">
        <f ca="1">[1]!thsiFinD("ths_turnover_ratio_w_stock",$A2227,$A$1)</f>
        <v>6.8334754810096001</v>
      </c>
      <c r="O2227" s="4">
        <f ca="1">[1]!thsiFinD("ths_relative_chg_ratio_w_stock",$A2227,$A$1,104,100)</f>
        <v>7.2410845655782001</v>
      </c>
      <c r="P2227" s="4"/>
    </row>
    <row r="2228" spans="1:16" x14ac:dyDescent="0.25">
      <c r="A2228" s="2" t="s">
        <v>4465</v>
      </c>
      <c r="B2228" s="2" t="s">
        <v>4466</v>
      </c>
      <c r="C2228" s="4">
        <f ca="1">[1]!thsiFinD("ths_vol_ratio_stock",$A2228,$A$1,7,100)</f>
        <v>0.78908905957109998</v>
      </c>
      <c r="D2228" s="4">
        <f ca="1">[1]!thsiFinD("ths_cr_stock",$A2228,$A$1,7,100,100)</f>
        <v>116.40502354788001</v>
      </c>
      <c r="E2228" s="4">
        <f ca="1">[1]!thsiFinD("ths_mfi_stock",$A2228,$A$1,7,100,100)</f>
        <v>67.130936672012993</v>
      </c>
      <c r="F2228" s="4">
        <f ca="1">[1]!thsiFinD("ths_expma_stock",$A2228,$A$1,7,100,100)</f>
        <v>16.604015746828001</v>
      </c>
      <c r="G2228" s="4">
        <f ca="1">[1]!thsiFinD("ths_rsi_stock",$A2228,$A$1,7,100,100)</f>
        <v>45.485507313227998</v>
      </c>
      <c r="H2228" s="4">
        <f ca="1">[1]!thsiFinD("ths_adtm_stock",$A2228,$A$1,7,3,100,100,100)</f>
        <v>0.67647058823529005</v>
      </c>
      <c r="I2228" s="4">
        <f ca="1">[1]!thsiFinD("ths_bbiboll_stock",$A2228,$A$1,7,3,100,100,100)</f>
        <v>16.263333333333001</v>
      </c>
      <c r="J2228" s="4">
        <f ca="1">[1]!thsiFinD("ths_dptb_stock",$A2228,$A$1,7,104,100,100)</f>
        <v>0.85714285714285998</v>
      </c>
      <c r="K2228" s="4">
        <f ca="1">[1]!thsiFinD("ths_srmi_stock",$A2228,$A$1,7,100,100)</f>
        <v>-4.3914680050188004E-3</v>
      </c>
      <c r="L2228" s="4">
        <f ca="1">[1]!thsiFinD("ths_atr_stock",$A2228,$A$1,7,101,100,100)</f>
        <v>1.3214285714286</v>
      </c>
      <c r="M2228" s="4">
        <f ca="1">[1]!thsiFinD("ths_vol_w_stock",$A2228,$A$1)/1000000</f>
        <v>318.821707</v>
      </c>
      <c r="N2228" s="4">
        <f ca="1">[1]!thsiFinD("ths_turnover_ratio_w_stock",$A2228,$A$1)</f>
        <v>50.770554895784997</v>
      </c>
      <c r="O2228" s="4">
        <f ca="1">[1]!thsiFinD("ths_relative_chg_ratio_w_stock",$A2228,$A$1,104,100)</f>
        <v>-0.25866729546398998</v>
      </c>
      <c r="P2228" s="4"/>
    </row>
    <row r="2229" spans="1:16" x14ac:dyDescent="0.25">
      <c r="A2229" s="2" t="s">
        <v>4467</v>
      </c>
      <c r="B2229" s="2" t="s">
        <v>4468</v>
      </c>
      <c r="C2229" s="4">
        <f ca="1">[1]!thsiFinD("ths_vol_ratio_stock",$A2229,$A$1,7,100)</f>
        <v>0.67032890990466998</v>
      </c>
      <c r="D2229" s="4">
        <f ca="1">[1]!thsiFinD("ths_cr_stock",$A2229,$A$1,7,100,100)</f>
        <v>70.02567394095</v>
      </c>
      <c r="E2229" s="4">
        <f ca="1">[1]!thsiFinD("ths_mfi_stock",$A2229,$A$1,7,100,100)</f>
        <v>36.245453190348002</v>
      </c>
      <c r="F2229" s="4">
        <f ca="1">[1]!thsiFinD("ths_expma_stock",$A2229,$A$1,7,100,100)</f>
        <v>59.546791933159</v>
      </c>
      <c r="G2229" s="4">
        <f ca="1">[1]!thsiFinD("ths_rsi_stock",$A2229,$A$1,7,100,100)</f>
        <v>46.837989623947003</v>
      </c>
      <c r="H2229" s="4">
        <f ca="1">[1]!thsiFinD("ths_adtm_stock",$A2229,$A$1,7,3,100,100,100)</f>
        <v>-2.8985507246377998E-2</v>
      </c>
      <c r="I2229" s="4">
        <f ca="1">[1]!thsiFinD("ths_bbiboll_stock",$A2229,$A$1,7,3,100,100,100)</f>
        <v>59.263541666667003</v>
      </c>
      <c r="J2229" s="4">
        <f ca="1">[1]!thsiFinD("ths_dptb_stock",$A2229,$A$1,7,104,100,100)</f>
        <v>0.71428571428570997</v>
      </c>
      <c r="K2229" s="4">
        <f ca="1">[1]!thsiFinD("ths_srmi_stock",$A2229,$A$1,7,100,100)</f>
        <v>-3.0544488711819001E-2</v>
      </c>
      <c r="L2229" s="4">
        <f ca="1">[1]!thsiFinD("ths_atr_stock",$A2229,$A$1,7,101,100,100)</f>
        <v>2.6428571428571002</v>
      </c>
      <c r="M2229" s="4">
        <f ca="1">[1]!thsiFinD("ths_vol_w_stock",$A2229,$A$1)/1000000</f>
        <v>34.195811999999997</v>
      </c>
      <c r="N2229" s="4">
        <f ca="1">[1]!thsiFinD("ths_turnover_ratio_w_stock",$A2229,$A$1)</f>
        <v>10.635188706981999</v>
      </c>
      <c r="O2229" s="4">
        <f ca="1">[1]!thsiFinD("ths_relative_chg_ratio_w_stock",$A2229,$A$1,104,100)</f>
        <v>-0.89412168988165996</v>
      </c>
      <c r="P2229" s="4"/>
    </row>
    <row r="2230" spans="1:16" x14ac:dyDescent="0.25">
      <c r="A2230" s="2" t="s">
        <v>4469</v>
      </c>
      <c r="B2230" s="2" t="s">
        <v>4470</v>
      </c>
      <c r="C2230" s="4">
        <f ca="1">[1]!thsiFinD("ths_vol_ratio_stock",$A2230,$A$1,7,100)</f>
        <v>0.67184254447958003</v>
      </c>
      <c r="D2230" s="4">
        <f ca="1">[1]!thsiFinD("ths_cr_stock",$A2230,$A$1,7,100,100)</f>
        <v>27.321668909825</v>
      </c>
      <c r="E2230" s="4">
        <f ca="1">[1]!thsiFinD("ths_mfi_stock",$A2230,$A$1,7,100,100)</f>
        <v>30.129673720797999</v>
      </c>
      <c r="F2230" s="4">
        <f ca="1">[1]!thsiFinD("ths_expma_stock",$A2230,$A$1,7,100,100)</f>
        <v>31.735735442077999</v>
      </c>
      <c r="G2230" s="4">
        <f ca="1">[1]!thsiFinD("ths_rsi_stock",$A2230,$A$1,7,100,100)</f>
        <v>20.424124205637</v>
      </c>
      <c r="H2230" s="4">
        <f ca="1">[1]!thsiFinD("ths_adtm_stock",$A2230,$A$1,7,3,100,100,100)</f>
        <v>-0.82545454545454999</v>
      </c>
      <c r="I2230" s="4">
        <f ca="1">[1]!thsiFinD("ths_bbiboll_stock",$A2230,$A$1,7,3,100,100,100)</f>
        <v>32.326354166667002</v>
      </c>
      <c r="J2230" s="4">
        <f ca="1">[1]!thsiFinD("ths_dptb_stock",$A2230,$A$1,7,104,100,100)</f>
        <v>0.42857142857142999</v>
      </c>
      <c r="K2230" s="4">
        <f ca="1">[1]!thsiFinD("ths_srmi_stock",$A2230,$A$1,7,100,100)</f>
        <v>-6.3453325198291999E-2</v>
      </c>
      <c r="L2230" s="4">
        <f ca="1">[1]!thsiFinD("ths_atr_stock",$A2230,$A$1,7,101,100,100)</f>
        <v>1.3571428571429001</v>
      </c>
      <c r="M2230" s="4">
        <f ca="1">[1]!thsiFinD("ths_vol_w_stock",$A2230,$A$1)/1000000</f>
        <v>61.726984000000002</v>
      </c>
      <c r="N2230" s="4">
        <f ca="1">[1]!thsiFinD("ths_turnover_ratio_w_stock",$A2230,$A$1)</f>
        <v>4.9497512988889003</v>
      </c>
      <c r="O2230" s="4">
        <f ca="1">[1]!thsiFinD("ths_relative_chg_ratio_w_stock",$A2230,$A$1,104,100)</f>
        <v>-2.0126768597828</v>
      </c>
      <c r="P2230" s="4"/>
    </row>
    <row r="2231" spans="1:16" x14ac:dyDescent="0.25">
      <c r="A2231" s="2" t="s">
        <v>4471</v>
      </c>
      <c r="B2231" s="2" t="s">
        <v>4472</v>
      </c>
      <c r="C2231" s="4">
        <f ca="1">[1]!thsiFinD("ths_vol_ratio_stock",$A2231,$A$1,7,100)</f>
        <v>1.0661387492301</v>
      </c>
      <c r="D2231" s="4">
        <f ca="1">[1]!thsiFinD("ths_cr_stock",$A2231,$A$1,7,100,100)</f>
        <v>39.232673267327002</v>
      </c>
      <c r="E2231" s="4">
        <f ca="1">[1]!thsiFinD("ths_mfi_stock",$A2231,$A$1,7,100,100)</f>
        <v>29.612958669699999</v>
      </c>
      <c r="F2231" s="4">
        <f ca="1">[1]!thsiFinD("ths_expma_stock",$A2231,$A$1,7,100,100)</f>
        <v>11.888461569856</v>
      </c>
      <c r="G2231" s="4">
        <f ca="1">[1]!thsiFinD("ths_rsi_stock",$A2231,$A$1,7,100,100)</f>
        <v>33.376796642720002</v>
      </c>
      <c r="H2231" s="4">
        <f ca="1">[1]!thsiFinD("ths_adtm_stock",$A2231,$A$1,7,3,100,100,100)</f>
        <v>-1.0869565217391E-2</v>
      </c>
      <c r="I2231" s="4">
        <f ca="1">[1]!thsiFinD("ths_bbiboll_stock",$A2231,$A$1,7,3,100,100,100)</f>
        <v>11.914791666667</v>
      </c>
      <c r="J2231" s="4">
        <f ca="1">[1]!thsiFinD("ths_dptb_stock",$A2231,$A$1,7,104,100,100)</f>
        <v>0.85714285714285998</v>
      </c>
      <c r="K2231" s="4">
        <f ca="1">[1]!thsiFinD("ths_srmi_stock",$A2231,$A$1,7,100,100)</f>
        <v>-8.0065359477123996E-2</v>
      </c>
      <c r="L2231" s="4">
        <f ca="1">[1]!thsiFinD("ths_atr_stock",$A2231,$A$1,7,101,100,100)</f>
        <v>0.53571428571429003</v>
      </c>
      <c r="M2231" s="4">
        <f ca="1">[1]!thsiFinD("ths_vol_w_stock",$A2231,$A$1)/1000000</f>
        <v>93.443342999999999</v>
      </c>
      <c r="N2231" s="4">
        <f ca="1">[1]!thsiFinD("ths_turnover_ratio_w_stock",$A2231,$A$1)</f>
        <v>26.076421164222001</v>
      </c>
      <c r="O2231" s="4">
        <f ca="1">[1]!thsiFinD("ths_relative_chg_ratio_w_stock",$A2231,$A$1,104,100)</f>
        <v>-4.0868724236691003</v>
      </c>
      <c r="P2231" s="4"/>
    </row>
    <row r="2232" spans="1:16" x14ac:dyDescent="0.25">
      <c r="A2232" s="2" t="s">
        <v>4473</v>
      </c>
      <c r="B2232" s="2" t="s">
        <v>4474</v>
      </c>
      <c r="C2232" s="4">
        <f ca="1">[1]!thsiFinD("ths_vol_ratio_stock",$A2232,$A$1,7,100)</f>
        <v>0.65064581771542995</v>
      </c>
      <c r="D2232" s="4">
        <f ca="1">[1]!thsiFinD("ths_cr_stock",$A2232,$A$1,7,100,100)</f>
        <v>100.91743119266</v>
      </c>
      <c r="E2232" s="4">
        <f ca="1">[1]!thsiFinD("ths_mfi_stock",$A2232,$A$1,7,100,100)</f>
        <v>48.987608118624003</v>
      </c>
      <c r="F2232" s="4">
        <f ca="1">[1]!thsiFinD("ths_expma_stock",$A2232,$A$1,7,100,100)</f>
        <v>11.09439045247</v>
      </c>
      <c r="G2232" s="4">
        <f ca="1">[1]!thsiFinD("ths_rsi_stock",$A2232,$A$1,7,100,100)</f>
        <v>39.680504293748001</v>
      </c>
      <c r="H2232" s="4">
        <f ca="1">[1]!thsiFinD("ths_adtm_stock",$A2232,$A$1,7,3,100,100,100)</f>
        <v>0.57754010695186997</v>
      </c>
      <c r="I2232" s="4">
        <f ca="1">[1]!thsiFinD("ths_bbiboll_stock",$A2232,$A$1,7,3,100,100,100)</f>
        <v>11.097083333333</v>
      </c>
      <c r="J2232" s="4">
        <f ca="1">[1]!thsiFinD("ths_dptb_stock",$A2232,$A$1,7,104,100,100)</f>
        <v>0.85714285714285998</v>
      </c>
      <c r="K2232" s="4">
        <f ca="1">[1]!thsiFinD("ths_srmi_stock",$A2232,$A$1,7,100,100)</f>
        <v>-1.112140871177E-2</v>
      </c>
      <c r="L2232" s="4">
        <f ca="1">[1]!thsiFinD("ths_atr_stock",$A2232,$A$1,7,101,100,100)</f>
        <v>0.53</v>
      </c>
      <c r="M2232" s="4">
        <f ca="1">[1]!thsiFinD("ths_vol_w_stock",$A2232,$A$1)/1000000</f>
        <v>31.671278999999998</v>
      </c>
      <c r="N2232" s="4">
        <f ca="1">[1]!thsiFinD("ths_turnover_ratio_w_stock",$A2232,$A$1)</f>
        <v>15.120648160059</v>
      </c>
      <c r="O2232" s="4">
        <f ca="1">[1]!thsiFinD("ths_relative_chg_ratio_w_stock",$A2232,$A$1,104,100)</f>
        <v>-8.0297255548119999</v>
      </c>
      <c r="P2232" s="4"/>
    </row>
    <row r="2233" spans="1:16" x14ac:dyDescent="0.25">
      <c r="A2233" s="2" t="s">
        <v>4475</v>
      </c>
      <c r="B2233" s="2" t="s">
        <v>4476</v>
      </c>
      <c r="C2233" s="4">
        <f ca="1">[1]!thsiFinD("ths_vol_ratio_stock",$A2233,$A$1,7,100)</f>
        <v>0.73857099184727004</v>
      </c>
      <c r="D2233" s="4">
        <f ca="1">[1]!thsiFinD("ths_cr_stock",$A2233,$A$1,7,100,100)</f>
        <v>115.54959785523</v>
      </c>
      <c r="E2233" s="4">
        <f ca="1">[1]!thsiFinD("ths_mfi_stock",$A2233,$A$1,7,100,100)</f>
        <v>64.333469963305006</v>
      </c>
      <c r="F2233" s="4">
        <f ca="1">[1]!thsiFinD("ths_expma_stock",$A2233,$A$1,7,100,100)</f>
        <v>12.735233417527001</v>
      </c>
      <c r="G2233" s="4">
        <f ca="1">[1]!thsiFinD("ths_rsi_stock",$A2233,$A$1,7,100,100)</f>
        <v>41.700664360418997</v>
      </c>
      <c r="H2233" s="4">
        <f ca="1">[1]!thsiFinD("ths_adtm_stock",$A2233,$A$1,7,3,100,100,100)</f>
        <v>0.42499999999999999</v>
      </c>
      <c r="I2233" s="4">
        <f ca="1">[1]!thsiFinD("ths_bbiboll_stock",$A2233,$A$1,7,3,100,100,100)</f>
        <v>12.697604166667</v>
      </c>
      <c r="J2233" s="4">
        <f ca="1">[1]!thsiFinD("ths_dptb_stock",$A2233,$A$1,7,104,100,100)</f>
        <v>0.71428571428570997</v>
      </c>
      <c r="K2233" s="4">
        <f ca="1">[1]!thsiFinD("ths_srmi_stock",$A2233,$A$1,7,100,100)</f>
        <v>5.6134723336006996E-3</v>
      </c>
      <c r="L2233" s="4">
        <f ca="1">[1]!thsiFinD("ths_atr_stock",$A2233,$A$1,7,101,100,100)</f>
        <v>0.38714285714286001</v>
      </c>
      <c r="M2233" s="4">
        <f ca="1">[1]!thsiFinD("ths_vol_w_stock",$A2233,$A$1)/1000000</f>
        <v>31.059864999999999</v>
      </c>
      <c r="N2233" s="4">
        <f ca="1">[1]!thsiFinD("ths_turnover_ratio_w_stock",$A2233,$A$1)</f>
        <v>7.3834678382694996</v>
      </c>
      <c r="O2233" s="4">
        <f ca="1">[1]!thsiFinD("ths_relative_chg_ratio_w_stock",$A2233,$A$1,104,100)</f>
        <v>-0.42216040907437002</v>
      </c>
      <c r="P2233" s="4"/>
    </row>
    <row r="2234" spans="1:16" x14ac:dyDescent="0.25">
      <c r="A2234" s="2" t="s">
        <v>4477</v>
      </c>
      <c r="B2234" s="2" t="s">
        <v>4478</v>
      </c>
      <c r="C2234" s="4">
        <f ca="1">[1]!thsiFinD("ths_vol_ratio_stock",$A2234,$A$1,7,100)</f>
        <v>0.87776201226629003</v>
      </c>
      <c r="D2234" s="4">
        <f ca="1">[1]!thsiFinD("ths_cr_stock",$A2234,$A$1,7,100,100)</f>
        <v>52.637749120751003</v>
      </c>
      <c r="E2234" s="4">
        <f ca="1">[1]!thsiFinD("ths_mfi_stock",$A2234,$A$1,7,100,100)</f>
        <v>48.681677272522997</v>
      </c>
      <c r="F2234" s="4">
        <f ca="1">[1]!thsiFinD("ths_expma_stock",$A2234,$A$1,7,100,100)</f>
        <v>35.589177971940998</v>
      </c>
      <c r="G2234" s="4">
        <f ca="1">[1]!thsiFinD("ths_rsi_stock",$A2234,$A$1,7,100,100)</f>
        <v>35.232524253633997</v>
      </c>
      <c r="H2234" s="4">
        <f ca="1">[1]!thsiFinD("ths_adtm_stock",$A2234,$A$1,7,3,100,100,100)</f>
        <v>-0.25468164794008002</v>
      </c>
      <c r="I2234" s="4">
        <f ca="1">[1]!thsiFinD("ths_bbiboll_stock",$A2234,$A$1,7,3,100,100,100)</f>
        <v>35.694062500000001</v>
      </c>
      <c r="J2234" s="4">
        <f ca="1">[1]!thsiFinD("ths_dptb_stock",$A2234,$A$1,7,104,100,100)</f>
        <v>0.71428571428570997</v>
      </c>
      <c r="K2234" s="4">
        <f ca="1">[1]!thsiFinD("ths_srmi_stock",$A2234,$A$1,7,100,100)</f>
        <v>-4.7685443390964997E-2</v>
      </c>
      <c r="L2234" s="4">
        <f ca="1">[1]!thsiFinD("ths_atr_stock",$A2234,$A$1,7,101,100,100)</f>
        <v>1.2885714285714001</v>
      </c>
      <c r="M2234" s="4">
        <f ca="1">[1]!thsiFinD("ths_vol_w_stock",$A2234,$A$1)/1000000</f>
        <v>32.660843</v>
      </c>
      <c r="N2234" s="4">
        <f ca="1">[1]!thsiFinD("ths_turnover_ratio_w_stock",$A2234,$A$1)</f>
        <v>13.017391176323001</v>
      </c>
      <c r="O2234" s="4">
        <f ca="1">[1]!thsiFinD("ths_relative_chg_ratio_w_stock",$A2234,$A$1,104,100)</f>
        <v>-4.8937824391053999</v>
      </c>
      <c r="P2234" s="4"/>
    </row>
    <row r="2235" spans="1:16" x14ac:dyDescent="0.25">
      <c r="A2235" s="2" t="s">
        <v>4479</v>
      </c>
      <c r="B2235" s="2" t="s">
        <v>4480</v>
      </c>
      <c r="C2235" s="4">
        <f ca="1">[1]!thsiFinD("ths_vol_ratio_stock",$A2235,$A$1,7,100)</f>
        <v>0.61971788100049996</v>
      </c>
      <c r="D2235" s="4">
        <f ca="1">[1]!thsiFinD("ths_cr_stock",$A2235,$A$1,7,100,100)</f>
        <v>8.8780487804881005</v>
      </c>
      <c r="E2235" s="4">
        <f ca="1">[1]!thsiFinD("ths_mfi_stock",$A2235,$A$1,7,100,100)</f>
        <v>9.4821486828315003</v>
      </c>
      <c r="F2235" s="4">
        <f ca="1">[1]!thsiFinD("ths_expma_stock",$A2235,$A$1,7,100,100)</f>
        <v>38.127522411153997</v>
      </c>
      <c r="G2235" s="4">
        <f ca="1">[1]!thsiFinD("ths_rsi_stock",$A2235,$A$1,7,100,100)</f>
        <v>34.347821388858002</v>
      </c>
      <c r="H2235" s="4">
        <f ca="1">[1]!thsiFinD("ths_adtm_stock",$A2235,$A$1,7,3,100,100,100)</f>
        <v>-0.88599348534202005</v>
      </c>
      <c r="I2235" s="4">
        <f ca="1">[1]!thsiFinD("ths_bbiboll_stock",$A2235,$A$1,7,3,100,100,100)</f>
        <v>38.384062499999999</v>
      </c>
      <c r="J2235" s="4">
        <f ca="1">[1]!thsiFinD("ths_dptb_stock",$A2235,$A$1,7,104,100,100)</f>
        <v>0.42857142857142999</v>
      </c>
      <c r="K2235" s="4">
        <f ca="1">[1]!thsiFinD("ths_srmi_stock",$A2235,$A$1,7,100,100)</f>
        <v>-7.8590785907859007E-2</v>
      </c>
      <c r="L2235" s="4">
        <f ca="1">[1]!thsiFinD("ths_atr_stock",$A2235,$A$1,7,101,100,100)</f>
        <v>1.2157142857143</v>
      </c>
      <c r="M2235" s="4">
        <f ca="1">[1]!thsiFinD("ths_vol_w_stock",$A2235,$A$1)/1000000</f>
        <v>18.301112</v>
      </c>
      <c r="N2235" s="4">
        <f ca="1">[1]!thsiFinD("ths_turnover_ratio_w_stock",$A2235,$A$1)</f>
        <v>7.9205655878499002</v>
      </c>
      <c r="O2235" s="4">
        <f ca="1">[1]!thsiFinD("ths_relative_chg_ratio_w_stock",$A2235,$A$1,104,100)</f>
        <v>-0.49900231860703997</v>
      </c>
      <c r="P2235" s="4"/>
    </row>
    <row r="2236" spans="1:16" x14ac:dyDescent="0.25">
      <c r="A2236" s="2" t="s">
        <v>4481</v>
      </c>
      <c r="B2236" s="2" t="s">
        <v>4482</v>
      </c>
      <c r="C2236" s="4">
        <f ca="1">[1]!thsiFinD("ths_vol_ratio_stock",$A2236,$A$1,7,100)</f>
        <v>1.3013985023690999</v>
      </c>
      <c r="D2236" s="4">
        <f ca="1">[1]!thsiFinD("ths_cr_stock",$A2236,$A$1,7,100,100)</f>
        <v>49.238578680202998</v>
      </c>
      <c r="E2236" s="4">
        <f ca="1">[1]!thsiFinD("ths_mfi_stock",$A2236,$A$1,7,100,100)</f>
        <v>46.629100387838001</v>
      </c>
      <c r="F2236" s="4">
        <f ca="1">[1]!thsiFinD("ths_expma_stock",$A2236,$A$1,7,100,100)</f>
        <v>9.5811259791507002</v>
      </c>
      <c r="G2236" s="4">
        <f ca="1">[1]!thsiFinD("ths_rsi_stock",$A2236,$A$1,7,100,100)</f>
        <v>33.759822913118001</v>
      </c>
      <c r="H2236" s="4">
        <f ca="1">[1]!thsiFinD("ths_adtm_stock",$A2236,$A$1,7,3,100,100,100)</f>
        <v>0.16279069767442</v>
      </c>
      <c r="I2236" s="4">
        <f ca="1">[1]!thsiFinD("ths_bbiboll_stock",$A2236,$A$1,7,3,100,100,100)</f>
        <v>9.5743749999999999</v>
      </c>
      <c r="J2236" s="4">
        <f ca="1">[1]!thsiFinD("ths_dptb_stock",$A2236,$A$1,7,104,100,100)</f>
        <v>0.71428571428570997</v>
      </c>
      <c r="K2236" s="4">
        <f ca="1">[1]!thsiFinD("ths_srmi_stock",$A2236,$A$1,7,100,100)</f>
        <v>-4.2619542619541997E-2</v>
      </c>
      <c r="L2236" s="4">
        <f ca="1">[1]!thsiFinD("ths_atr_stock",$A2236,$A$1,7,101,100,100)</f>
        <v>0.29714285714285998</v>
      </c>
      <c r="M2236" s="4">
        <f ca="1">[1]!thsiFinD("ths_vol_w_stock",$A2236,$A$1)/1000000</f>
        <v>39.018157000000002</v>
      </c>
      <c r="N2236" s="4">
        <f ca="1">[1]!thsiFinD("ths_turnover_ratio_w_stock",$A2236,$A$1)</f>
        <v>21.533301665044</v>
      </c>
      <c r="O2236" s="4">
        <f ca="1">[1]!thsiFinD("ths_relative_chg_ratio_w_stock",$A2236,$A$1,104,100)</f>
        <v>-4.3226447813927003</v>
      </c>
      <c r="P2236" s="4"/>
    </row>
    <row r="2237" spans="1:16" x14ac:dyDescent="0.25">
      <c r="A2237" s="2" t="s">
        <v>4483</v>
      </c>
      <c r="B2237" s="2" t="s">
        <v>4484</v>
      </c>
      <c r="C2237" s="4">
        <f ca="1">[1]!thsiFinD("ths_vol_ratio_stock",$A2237,$A$1,7,100)</f>
        <v>1.6863583194678999</v>
      </c>
      <c r="D2237" s="4">
        <f ca="1">[1]!thsiFinD("ths_cr_stock",$A2237,$A$1,7,100,100)</f>
        <v>119.15584415584</v>
      </c>
      <c r="E2237" s="4">
        <f ca="1">[1]!thsiFinD("ths_mfi_stock",$A2237,$A$1,7,100,100)</f>
        <v>24.786083970246001</v>
      </c>
      <c r="F2237" s="4">
        <f ca="1">[1]!thsiFinD("ths_expma_stock",$A2237,$A$1,7,100,100)</f>
        <v>10.290024617438</v>
      </c>
      <c r="G2237" s="4">
        <f ca="1">[1]!thsiFinD("ths_rsi_stock",$A2237,$A$1,7,100,100)</f>
        <v>53.644131361375003</v>
      </c>
      <c r="H2237" s="4">
        <f ca="1">[1]!thsiFinD("ths_adtm_stock",$A2237,$A$1,7,3,100,100,100)</f>
        <v>0.45070422535212001</v>
      </c>
      <c r="I2237" s="4">
        <f ca="1">[1]!thsiFinD("ths_bbiboll_stock",$A2237,$A$1,7,3,100,100,100)</f>
        <v>10.231249999999999</v>
      </c>
      <c r="J2237" s="4">
        <f ca="1">[1]!thsiFinD("ths_dptb_stock",$A2237,$A$1,7,104,100,100)</f>
        <v>0.71428571428570997</v>
      </c>
      <c r="K2237" s="4">
        <f ca="1">[1]!thsiFinD("ths_srmi_stock",$A2237,$A$1,7,100,100)</f>
        <v>3.8986354775827998E-3</v>
      </c>
      <c r="L2237" s="4">
        <f ca="1">[1]!thsiFinD("ths_atr_stock",$A2237,$A$1,7,101,100,100)</f>
        <v>0.32285714285714001</v>
      </c>
      <c r="M2237" s="4">
        <f ca="1">[1]!thsiFinD("ths_vol_w_stock",$A2237,$A$1)/1000000</f>
        <v>52.773781</v>
      </c>
      <c r="N2237" s="4">
        <f ca="1">[1]!thsiFinD("ths_turnover_ratio_w_stock",$A2237,$A$1)</f>
        <v>7.6278476305457001</v>
      </c>
      <c r="O2237" s="4">
        <f ca="1">[1]!thsiFinD("ths_relative_chg_ratio_w_stock",$A2237,$A$1,104,100)</f>
        <v>2.5695102077379999</v>
      </c>
      <c r="P2237" s="4"/>
    </row>
    <row r="2238" spans="1:16" x14ac:dyDescent="0.25">
      <c r="A2238" s="2" t="s">
        <v>4485</v>
      </c>
      <c r="B2238" s="2" t="s">
        <v>4486</v>
      </c>
      <c r="C2238" s="4">
        <f ca="1">[1]!thsiFinD("ths_vol_ratio_stock",$A2238,$A$1,7,100)</f>
        <v>0.56886822525841996</v>
      </c>
      <c r="D2238" s="4">
        <f ca="1">[1]!thsiFinD("ths_cr_stock",$A2238,$A$1,7,100,100)</f>
        <v>34.579439252337004</v>
      </c>
      <c r="E2238" s="4">
        <f ca="1">[1]!thsiFinD("ths_mfi_stock",$A2238,$A$1,7,100,100)</f>
        <v>16.923998231761001</v>
      </c>
      <c r="F2238" s="4">
        <f ca="1">[1]!thsiFinD("ths_expma_stock",$A2238,$A$1,7,100,100)</f>
        <v>14.036692300905999</v>
      </c>
      <c r="G2238" s="4">
        <f ca="1">[1]!thsiFinD("ths_rsi_stock",$A2238,$A$1,7,100,100)</f>
        <v>31.910746001145998</v>
      </c>
      <c r="H2238" s="4">
        <f ca="1">[1]!thsiFinD("ths_adtm_stock",$A2238,$A$1,7,3,100,100,100)</f>
        <v>-0.78494623655913998</v>
      </c>
      <c r="I2238" s="4">
        <f ca="1">[1]!thsiFinD("ths_bbiboll_stock",$A2238,$A$1,7,3,100,100,100)</f>
        <v>14.0953125</v>
      </c>
      <c r="J2238" s="4">
        <f ca="1">[1]!thsiFinD("ths_dptb_stock",$A2238,$A$1,7,104,100,100)</f>
        <v>0.71428571428570997</v>
      </c>
      <c r="K2238" s="4">
        <f ca="1">[1]!thsiFinD("ths_srmi_stock",$A2238,$A$1,7,100,100)</f>
        <v>-4.7419804741980001E-2</v>
      </c>
      <c r="L2238" s="4">
        <f ca="1">[1]!thsiFinD("ths_atr_stock",$A2238,$A$1,7,101,100,100)</f>
        <v>0.34714285714285997</v>
      </c>
      <c r="M2238" s="4">
        <f ca="1">[1]!thsiFinD("ths_vol_w_stock",$A2238,$A$1)/1000000</f>
        <v>42.352235999999998</v>
      </c>
      <c r="N2238" s="4">
        <f ca="1">[1]!thsiFinD("ths_turnover_ratio_w_stock",$A2238,$A$1)</f>
        <v>5.7674238842680001</v>
      </c>
      <c r="O2238" s="4">
        <f ca="1">[1]!thsiFinD("ths_relative_chg_ratio_w_stock",$A2238,$A$1,104,100)</f>
        <v>-3.2563110931077999</v>
      </c>
      <c r="P2238" s="4"/>
    </row>
    <row r="2239" spans="1:16" x14ac:dyDescent="0.25">
      <c r="A2239" s="2" t="s">
        <v>4487</v>
      </c>
      <c r="B2239" s="2" t="s">
        <v>4488</v>
      </c>
      <c r="C2239" s="4">
        <f ca="1">[1]!thsiFinD("ths_vol_ratio_stock",$A2239,$A$1,7,100)</f>
        <v>0.56495705615693004</v>
      </c>
      <c r="D2239" s="4">
        <f ca="1">[1]!thsiFinD("ths_cr_stock",$A2239,$A$1,7,100,100)</f>
        <v>78.125</v>
      </c>
      <c r="E2239" s="4">
        <f ca="1">[1]!thsiFinD("ths_mfi_stock",$A2239,$A$1,7,100,100)</f>
        <v>36.173105892864001</v>
      </c>
      <c r="F2239" s="4">
        <f ca="1">[1]!thsiFinD("ths_expma_stock",$A2239,$A$1,7,100,100)</f>
        <v>7.9867744694202996</v>
      </c>
      <c r="G2239" s="4">
        <f ca="1">[1]!thsiFinD("ths_rsi_stock",$A2239,$A$1,7,100,100)</f>
        <v>36.736788473841003</v>
      </c>
      <c r="H2239" s="4">
        <f ca="1">[1]!thsiFinD("ths_adtm_stock",$A2239,$A$1,7,3,100,100,100)</f>
        <v>0.51485148514850998</v>
      </c>
      <c r="I2239" s="4">
        <f ca="1">[1]!thsiFinD("ths_bbiboll_stock",$A2239,$A$1,7,3,100,100,100)</f>
        <v>7.9968750000000002</v>
      </c>
      <c r="J2239" s="4">
        <f ca="1">[1]!thsiFinD("ths_dptb_stock",$A2239,$A$1,7,104,100,100)</f>
        <v>0.71428571428570997</v>
      </c>
      <c r="K2239" s="4">
        <f ca="1">[1]!thsiFinD("ths_srmi_stock",$A2239,$A$1,7,100,100)</f>
        <v>-2.3869346733668001E-2</v>
      </c>
      <c r="L2239" s="4">
        <f ca="1">[1]!thsiFinD("ths_atr_stock",$A2239,$A$1,7,101,100,100)</f>
        <v>0.27857142857143002</v>
      </c>
      <c r="M2239" s="4">
        <f ca="1">[1]!thsiFinD("ths_vol_w_stock",$A2239,$A$1)/1000000</f>
        <v>23.449390000000001</v>
      </c>
      <c r="N2239" s="4">
        <f ca="1">[1]!thsiFinD("ths_turnover_ratio_w_stock",$A2239,$A$1)</f>
        <v>18.964617371208</v>
      </c>
      <c r="O2239" s="4">
        <f ca="1">[1]!thsiFinD("ths_relative_chg_ratio_w_stock",$A2239,$A$1,104,100)</f>
        <v>-1.6376778759616</v>
      </c>
      <c r="P2239" s="4"/>
    </row>
    <row r="2240" spans="1:16" x14ac:dyDescent="0.25">
      <c r="A2240" s="2" t="s">
        <v>4489</v>
      </c>
      <c r="B2240" s="2" t="s">
        <v>4490</v>
      </c>
      <c r="C2240" s="4">
        <f ca="1">[1]!thsiFinD("ths_vol_ratio_stock",$A2240,$A$1,7,100)</f>
        <v>0.82594185245263996</v>
      </c>
      <c r="D2240" s="4">
        <f ca="1">[1]!thsiFinD("ths_cr_stock",$A2240,$A$1,7,100,100)</f>
        <v>112.96393099843</v>
      </c>
      <c r="E2240" s="4">
        <f ca="1">[1]!thsiFinD("ths_mfi_stock",$A2240,$A$1,7,100,100)</f>
        <v>38.900315093144997</v>
      </c>
      <c r="F2240" s="4">
        <f ca="1">[1]!thsiFinD("ths_expma_stock",$A2240,$A$1,7,100,100)</f>
        <v>32.249790431237003</v>
      </c>
      <c r="G2240" s="4">
        <f ca="1">[1]!thsiFinD("ths_rsi_stock",$A2240,$A$1,7,100,100)</f>
        <v>48.648725504815999</v>
      </c>
      <c r="H2240" s="4">
        <f ca="1">[1]!thsiFinD("ths_adtm_stock",$A2240,$A$1,7,3,100,100,100)</f>
        <v>0.77360774818402001</v>
      </c>
      <c r="I2240" s="4">
        <f ca="1">[1]!thsiFinD("ths_bbiboll_stock",$A2240,$A$1,7,3,100,100,100)</f>
        <v>31.590729166667</v>
      </c>
      <c r="J2240" s="4">
        <f ca="1">[1]!thsiFinD("ths_dptb_stock",$A2240,$A$1,7,104,100,100)</f>
        <v>1</v>
      </c>
      <c r="K2240" s="4">
        <f ca="1">[1]!thsiFinD("ths_srmi_stock",$A2240,$A$1,7,100,100)</f>
        <v>9.0090090090088996E-3</v>
      </c>
      <c r="L2240" s="4">
        <f ca="1">[1]!thsiFinD("ths_atr_stock",$A2240,$A$1,7,101,100,100)</f>
        <v>2.0099999999999998</v>
      </c>
      <c r="M2240" s="4">
        <f ca="1">[1]!thsiFinD("ths_vol_w_stock",$A2240,$A$1)/1000000</f>
        <v>180.871251</v>
      </c>
      <c r="N2240" s="4">
        <f ca="1">[1]!thsiFinD("ths_turnover_ratio_w_stock",$A2240,$A$1)</f>
        <v>34.015938366397002</v>
      </c>
      <c r="O2240" s="4">
        <f ca="1">[1]!thsiFinD("ths_relative_chg_ratio_w_stock",$A2240,$A$1,104,100)</f>
        <v>-2.1420855721026002</v>
      </c>
      <c r="P2240" s="4"/>
    </row>
    <row r="2241" spans="1:16" x14ac:dyDescent="0.25">
      <c r="A2241" s="2" t="s">
        <v>4491</v>
      </c>
      <c r="B2241" s="2" t="s">
        <v>4492</v>
      </c>
      <c r="C2241" s="4">
        <f ca="1">[1]!thsiFinD("ths_vol_ratio_stock",$A2241,$A$1,7,100)</f>
        <v>0.74387109879904001</v>
      </c>
      <c r="D2241" s="4">
        <f ca="1">[1]!thsiFinD("ths_cr_stock",$A2241,$A$1,7,100,100)</f>
        <v>262.22805701425</v>
      </c>
      <c r="E2241" s="4">
        <f ca="1">[1]!thsiFinD("ths_mfi_stock",$A2241,$A$1,7,100,100)</f>
        <v>76.899548822865995</v>
      </c>
      <c r="F2241" s="4">
        <f ca="1">[1]!thsiFinD("ths_expma_stock",$A2241,$A$1,7,100,100)</f>
        <v>53.217953276054999</v>
      </c>
      <c r="G2241" s="4">
        <f ca="1">[1]!thsiFinD("ths_rsi_stock",$A2241,$A$1,7,100,100)</f>
        <v>58.109941150121998</v>
      </c>
      <c r="H2241" s="4">
        <f ca="1">[1]!thsiFinD("ths_adtm_stock",$A2241,$A$1,7,3,100,100,100)</f>
        <v>0.89525368248771997</v>
      </c>
      <c r="I2241" s="4">
        <f ca="1">[1]!thsiFinD("ths_bbiboll_stock",$A2241,$A$1,7,3,100,100,100)</f>
        <v>51.862916666666997</v>
      </c>
      <c r="J2241" s="4">
        <f ca="1">[1]!thsiFinD("ths_dptb_stock",$A2241,$A$1,7,104,100,100)</f>
        <v>0.57142857142856995</v>
      </c>
      <c r="K2241" s="4">
        <f ca="1">[1]!thsiFinD("ths_srmi_stock",$A2241,$A$1,7,100,100)</f>
        <v>0.14755337237860999</v>
      </c>
      <c r="L2241" s="4">
        <f ca="1">[1]!thsiFinD("ths_atr_stock",$A2241,$A$1,7,101,100,100)</f>
        <v>4.82</v>
      </c>
      <c r="M2241" s="4">
        <f ca="1">[1]!thsiFinD("ths_vol_w_stock",$A2241,$A$1)/1000000</f>
        <v>106.582875</v>
      </c>
      <c r="N2241" s="4">
        <f ca="1">[1]!thsiFinD("ths_turnover_ratio_w_stock",$A2241,$A$1)</f>
        <v>63.775601386517003</v>
      </c>
      <c r="O2241" s="4">
        <f ca="1">[1]!thsiFinD("ths_relative_chg_ratio_w_stock",$A2241,$A$1,104,100)</f>
        <v>0.77455463829867999</v>
      </c>
      <c r="P2241" s="4"/>
    </row>
    <row r="2242" spans="1:16" x14ac:dyDescent="0.25">
      <c r="A2242" s="2" t="s">
        <v>4493</v>
      </c>
      <c r="B2242" s="2" t="s">
        <v>4494</v>
      </c>
      <c r="C2242" s="4">
        <f ca="1">[1]!thsiFinD("ths_vol_ratio_stock",$A2242,$A$1,7,100)</f>
        <v>0.76882813653092996</v>
      </c>
      <c r="D2242" s="4">
        <f ca="1">[1]!thsiFinD("ths_cr_stock",$A2242,$A$1,7,100,100)</f>
        <v>53.212199870214</v>
      </c>
      <c r="E2242" s="4">
        <f ca="1">[1]!thsiFinD("ths_mfi_stock",$A2242,$A$1,7,100,100)</f>
        <v>41.413383802745997</v>
      </c>
      <c r="F2242" s="4">
        <f ca="1">[1]!thsiFinD("ths_expma_stock",$A2242,$A$1,7,100,100)</f>
        <v>26.630531690601</v>
      </c>
      <c r="G2242" s="4">
        <f ca="1">[1]!thsiFinD("ths_rsi_stock",$A2242,$A$1,7,100,100)</f>
        <v>33.079844507681997</v>
      </c>
      <c r="H2242" s="4">
        <f ca="1">[1]!thsiFinD("ths_adtm_stock",$A2242,$A$1,7,3,100,100,100)</f>
        <v>0.35410764872521</v>
      </c>
      <c r="I2242" s="4">
        <f ca="1">[1]!thsiFinD("ths_bbiboll_stock",$A2242,$A$1,7,3,100,100,100)</f>
        <v>26.622916666666999</v>
      </c>
      <c r="J2242" s="4">
        <f ca="1">[1]!thsiFinD("ths_dptb_stock",$A2242,$A$1,7,104,100,100)</f>
        <v>0.85714285714285998</v>
      </c>
      <c r="K2242" s="4">
        <f ca="1">[1]!thsiFinD("ths_srmi_stock",$A2242,$A$1,7,100,100)</f>
        <v>-7.5874769797421998E-2</v>
      </c>
      <c r="L2242" s="4">
        <f ca="1">[1]!thsiFinD("ths_atr_stock",$A2242,$A$1,7,101,100,100)</f>
        <v>1.1757142857142999</v>
      </c>
      <c r="M2242" s="4">
        <f ca="1">[1]!thsiFinD("ths_vol_w_stock",$A2242,$A$1)/1000000</f>
        <v>49.097932999999998</v>
      </c>
      <c r="N2242" s="4">
        <f ca="1">[1]!thsiFinD("ths_turnover_ratio_w_stock",$A2242,$A$1)</f>
        <v>11.586730170725</v>
      </c>
      <c r="O2242" s="4">
        <f ca="1">[1]!thsiFinD("ths_relative_chg_ratio_w_stock",$A2242,$A$1,104,100)</f>
        <v>-10.650640539611</v>
      </c>
      <c r="P2242" s="4"/>
    </row>
    <row r="2243" spans="1:16" x14ac:dyDescent="0.25">
      <c r="A2243" s="2" t="s">
        <v>4495</v>
      </c>
      <c r="B2243" s="2" t="s">
        <v>4496</v>
      </c>
      <c r="C2243" s="4">
        <f ca="1">[1]!thsiFinD("ths_vol_ratio_stock",$A2243,$A$1,7,100)</f>
        <v>0.69130206224009005</v>
      </c>
      <c r="D2243" s="4">
        <f ca="1">[1]!thsiFinD("ths_cr_stock",$A2243,$A$1,7,100,100)</f>
        <v>59.187386294724</v>
      </c>
      <c r="E2243" s="4">
        <f ca="1">[1]!thsiFinD("ths_mfi_stock",$A2243,$A$1,7,100,100)</f>
        <v>51.235955039235002</v>
      </c>
      <c r="F2243" s="4">
        <f ca="1">[1]!thsiFinD("ths_expma_stock",$A2243,$A$1,7,100,100)</f>
        <v>12.617991670027999</v>
      </c>
      <c r="G2243" s="4">
        <f ca="1">[1]!thsiFinD("ths_rsi_stock",$A2243,$A$1,7,100,100)</f>
        <v>35.417208242186</v>
      </c>
      <c r="H2243" s="4">
        <f ca="1">[1]!thsiFinD("ths_adtm_stock",$A2243,$A$1,7,3,100,100,100)</f>
        <v>0.49746192893400998</v>
      </c>
      <c r="I2243" s="4">
        <f ca="1">[1]!thsiFinD("ths_bbiboll_stock",$A2243,$A$1,7,3,100,100,100)</f>
        <v>12.623958333333</v>
      </c>
      <c r="J2243" s="4">
        <f ca="1">[1]!thsiFinD("ths_dptb_stock",$A2243,$A$1,7,104,100,100)</f>
        <v>0.71428571428570997</v>
      </c>
      <c r="K2243" s="4">
        <f ca="1">[1]!thsiFinD("ths_srmi_stock",$A2243,$A$1,7,100,100)</f>
        <v>-0.12365591397849</v>
      </c>
      <c r="L2243" s="4">
        <f ca="1">[1]!thsiFinD("ths_atr_stock",$A2243,$A$1,7,101,100,100)</f>
        <v>1.3628571428570999</v>
      </c>
      <c r="M2243" s="4">
        <f ca="1">[1]!thsiFinD("ths_vol_w_stock",$A2243,$A$1)/1000000</f>
        <v>91.194226</v>
      </c>
      <c r="N2243" s="4">
        <f ca="1">[1]!thsiFinD("ths_turnover_ratio_w_stock",$A2243,$A$1)</f>
        <v>44.785874434467999</v>
      </c>
      <c r="O2243" s="4">
        <f ca="1">[1]!thsiFinD("ths_relative_chg_ratio_w_stock",$A2243,$A$1,104,100)</f>
        <v>-18.848826685622999</v>
      </c>
      <c r="P2243" s="4"/>
    </row>
    <row r="2244" spans="1:16" x14ac:dyDescent="0.25">
      <c r="A2244" s="2" t="s">
        <v>4497</v>
      </c>
      <c r="B2244" s="2" t="s">
        <v>4498</v>
      </c>
      <c r="C2244" s="4">
        <f ca="1">[1]!thsiFinD("ths_vol_ratio_stock",$A2244,$A$1,7,100)</f>
        <v>0.58082514830492005</v>
      </c>
      <c r="D2244" s="4">
        <f ca="1">[1]!thsiFinD("ths_cr_stock",$A2244,$A$1,7,100,100)</f>
        <v>165.38253825383001</v>
      </c>
      <c r="E2244" s="4">
        <f ca="1">[1]!thsiFinD("ths_mfi_stock",$A2244,$A$1,7,100,100)</f>
        <v>73.194595533305005</v>
      </c>
      <c r="F2244" s="4">
        <f ca="1">[1]!thsiFinD("ths_expma_stock",$A2244,$A$1,7,100,100)</f>
        <v>71.292372525855995</v>
      </c>
      <c r="G2244" s="4">
        <f ca="1">[1]!thsiFinD("ths_rsi_stock",$A2244,$A$1,7,100,100)</f>
        <v>71.587848553995002</v>
      </c>
      <c r="H2244" s="4">
        <f ca="1">[1]!thsiFinD("ths_adtm_stock",$A2244,$A$1,7,3,100,100,100)</f>
        <v>0.32655921513664998</v>
      </c>
      <c r="I2244" s="4">
        <f ca="1">[1]!thsiFinD("ths_bbiboll_stock",$A2244,$A$1,7,3,100,100,100)</f>
        <v>68.560625000000002</v>
      </c>
      <c r="J2244" s="4">
        <f ca="1">[1]!thsiFinD("ths_dptb_stock",$A2244,$A$1,7,104,100,100)</f>
        <v>0.42857142857142999</v>
      </c>
      <c r="K2244" s="4">
        <f ca="1">[1]!thsiFinD("ths_srmi_stock",$A2244,$A$1,7,100,100)</f>
        <v>0.11444141689373</v>
      </c>
      <c r="L2244" s="4">
        <f ca="1">[1]!thsiFinD("ths_atr_stock",$A2244,$A$1,7,101,100,100)</f>
        <v>7.1757142857143004</v>
      </c>
      <c r="M2244" s="4">
        <f ca="1">[1]!thsiFinD("ths_vol_w_stock",$A2244,$A$1)/1000000</f>
        <v>28.375191999999998</v>
      </c>
      <c r="N2244" s="4">
        <f ca="1">[1]!thsiFinD("ths_turnover_ratio_w_stock",$A2244,$A$1)</f>
        <v>26.70427632282</v>
      </c>
      <c r="O2244" s="4">
        <f ca="1">[1]!thsiFinD("ths_relative_chg_ratio_w_stock",$A2244,$A$1,104,100)</f>
        <v>-1.2267529839818001</v>
      </c>
      <c r="P2244" s="4"/>
    </row>
    <row r="2245" spans="1:16" x14ac:dyDescent="0.25">
      <c r="A2245" s="2" t="s">
        <v>4499</v>
      </c>
      <c r="B2245" s="2" t="s">
        <v>4500</v>
      </c>
      <c r="C2245" s="4">
        <f ca="1">[1]!thsiFinD("ths_vol_ratio_stock",$A2245,$A$1,7,100)</f>
        <v>0.896069800423</v>
      </c>
      <c r="D2245" s="4">
        <f ca="1">[1]!thsiFinD("ths_cr_stock",$A2245,$A$1,7,100,100)</f>
        <v>51.601423487544999</v>
      </c>
      <c r="E2245" s="4">
        <f ca="1">[1]!thsiFinD("ths_mfi_stock",$A2245,$A$1,7,100,100)</f>
        <v>44.566956086013001</v>
      </c>
      <c r="F2245" s="4">
        <f ca="1">[1]!thsiFinD("ths_expma_stock",$A2245,$A$1,7,100,100)</f>
        <v>14.615982336164</v>
      </c>
      <c r="G2245" s="4">
        <f ca="1">[1]!thsiFinD("ths_rsi_stock",$A2245,$A$1,7,100,100)</f>
        <v>29.820951012883999</v>
      </c>
      <c r="H2245" s="4">
        <f ca="1">[1]!thsiFinD("ths_adtm_stock",$A2245,$A$1,7,3,100,100,100)</f>
        <v>0.21739130434782999</v>
      </c>
      <c r="I2245" s="4">
        <f ca="1">[1]!thsiFinD("ths_bbiboll_stock",$A2245,$A$1,7,3,100,100,100)</f>
        <v>14.7525</v>
      </c>
      <c r="J2245" s="4">
        <f ca="1">[1]!thsiFinD("ths_dptb_stock",$A2245,$A$1,7,104,100,100)</f>
        <v>0.85714285714285998</v>
      </c>
      <c r="K2245" s="4">
        <f ca="1">[1]!thsiFinD("ths_srmi_stock",$A2245,$A$1,7,100,100)</f>
        <v>-4.0595399188091998E-2</v>
      </c>
      <c r="L2245" s="4">
        <f ca="1">[1]!thsiFinD("ths_atr_stock",$A2245,$A$1,7,101,100,100)</f>
        <v>0.40571428571429002</v>
      </c>
      <c r="M2245" s="4">
        <f ca="1">[1]!thsiFinD("ths_vol_w_stock",$A2245,$A$1)/1000000</f>
        <v>13.5176</v>
      </c>
      <c r="N2245" s="4">
        <f ca="1">[1]!thsiFinD("ths_turnover_ratio_w_stock",$A2245,$A$1)</f>
        <v>13.097539130371</v>
      </c>
      <c r="O2245" s="4">
        <f ca="1">[1]!thsiFinD("ths_relative_chg_ratio_w_stock",$A2245,$A$1,104,100)</f>
        <v>-4.0750700852619</v>
      </c>
      <c r="P2245" s="4"/>
    </row>
    <row r="2246" spans="1:16" x14ac:dyDescent="0.25">
      <c r="A2246" s="2" t="s">
        <v>4501</v>
      </c>
      <c r="B2246" s="2" t="s">
        <v>4502</v>
      </c>
      <c r="C2246" s="4">
        <f ca="1">[1]!thsiFinD("ths_vol_ratio_stock",$A2246,$A$1,7,100)</f>
        <v>0.97858327827265001</v>
      </c>
      <c r="D2246" s="4">
        <f ca="1">[1]!thsiFinD("ths_cr_stock",$A2246,$A$1,7,100,100)</f>
        <v>27.442949093037001</v>
      </c>
      <c r="E2246" s="4">
        <f ca="1">[1]!thsiFinD("ths_mfi_stock",$A2246,$A$1,7,100,100)</f>
        <v>28.038514774229998</v>
      </c>
      <c r="F2246" s="4">
        <f ca="1">[1]!thsiFinD("ths_expma_stock",$A2246,$A$1,7,100,100)</f>
        <v>48.437932520901001</v>
      </c>
      <c r="G2246" s="4">
        <f ca="1">[1]!thsiFinD("ths_rsi_stock",$A2246,$A$1,7,100,100)</f>
        <v>23.415982423286</v>
      </c>
      <c r="H2246" s="4">
        <f ca="1">[1]!thsiFinD("ths_adtm_stock",$A2246,$A$1,7,3,100,100,100)</f>
        <v>-7.6726342710963999E-3</v>
      </c>
      <c r="I2246" s="4">
        <f ca="1">[1]!thsiFinD("ths_bbiboll_stock",$A2246,$A$1,7,3,100,100,100)</f>
        <v>49.343958333332999</v>
      </c>
      <c r="J2246" s="4">
        <f ca="1">[1]!thsiFinD("ths_dptb_stock",$A2246,$A$1,7,104,100,100)</f>
        <v>0.85714285714285998</v>
      </c>
      <c r="K2246" s="4">
        <f ca="1">[1]!thsiFinD("ths_srmi_stock",$A2246,$A$1,7,100,100)</f>
        <v>-9.3681043129388006E-2</v>
      </c>
      <c r="L2246" s="4">
        <f ca="1">[1]!thsiFinD("ths_atr_stock",$A2246,$A$1,7,101,100,100)</f>
        <v>2.1057142857143001</v>
      </c>
      <c r="M2246" s="4">
        <f ca="1">[1]!thsiFinD("ths_vol_w_stock",$A2246,$A$1)/1000000</f>
        <v>32.076225999999998</v>
      </c>
      <c r="N2246" s="4">
        <f ca="1">[1]!thsiFinD("ths_turnover_ratio_w_stock",$A2246,$A$1)</f>
        <v>39.550162121108002</v>
      </c>
      <c r="O2246" s="4">
        <f ca="1">[1]!thsiFinD("ths_relative_chg_ratio_w_stock",$A2246,$A$1,104,100)</f>
        <v>-6.8314960795830997</v>
      </c>
      <c r="P2246" s="4"/>
    </row>
    <row r="2247" spans="1:16" x14ac:dyDescent="0.25">
      <c r="A2247" s="2" t="s">
        <v>4503</v>
      </c>
      <c r="B2247" s="2" t="s">
        <v>4504</v>
      </c>
      <c r="C2247" s="4">
        <f ca="1">[1]!thsiFinD("ths_vol_ratio_stock",$A2247,$A$1,7,100)</f>
        <v>1.2674291867151</v>
      </c>
      <c r="D2247" s="4">
        <f ca="1">[1]!thsiFinD("ths_cr_stock",$A2247,$A$1,7,100,100)</f>
        <v>70.277372262773994</v>
      </c>
      <c r="E2247" s="4">
        <f ca="1">[1]!thsiFinD("ths_mfi_stock",$A2247,$A$1,7,100,100)</f>
        <v>47.732024398973998</v>
      </c>
      <c r="F2247" s="4">
        <f ca="1">[1]!thsiFinD("ths_expma_stock",$A2247,$A$1,7,100,100)</f>
        <v>87.203575122466006</v>
      </c>
      <c r="G2247" s="4">
        <f ca="1">[1]!thsiFinD("ths_rsi_stock",$A2247,$A$1,7,100,100)</f>
        <v>35.962008045152999</v>
      </c>
      <c r="H2247" s="4">
        <f ca="1">[1]!thsiFinD("ths_adtm_stock",$A2247,$A$1,7,3,100,100,100)</f>
        <v>0.30170777988615</v>
      </c>
      <c r="I2247" s="4">
        <f ca="1">[1]!thsiFinD("ths_bbiboll_stock",$A2247,$A$1,7,3,100,100,100)</f>
        <v>87.802812500000002</v>
      </c>
      <c r="J2247" s="4">
        <f ca="1">[1]!thsiFinD("ths_dptb_stock",$A2247,$A$1,7,104,100,100)</f>
        <v>1</v>
      </c>
      <c r="K2247" s="4">
        <f ca="1">[1]!thsiFinD("ths_srmi_stock",$A2247,$A$1,7,100,100)</f>
        <v>-2.5461635508659E-2</v>
      </c>
      <c r="L2247" s="4">
        <f ca="1">[1]!thsiFinD("ths_atr_stock",$A2247,$A$1,7,101,100,100)</f>
        <v>2.7871428571429</v>
      </c>
      <c r="M2247" s="4">
        <f ca="1">[1]!thsiFinD("ths_vol_w_stock",$A2247,$A$1)/1000000</f>
        <v>38.732846000000002</v>
      </c>
      <c r="N2247" s="4">
        <f ca="1">[1]!thsiFinD("ths_turnover_ratio_w_stock",$A2247,$A$1)</f>
        <v>8.7075996292134992</v>
      </c>
      <c r="O2247" s="4">
        <f ca="1">[1]!thsiFinD("ths_relative_chg_ratio_w_stock",$A2247,$A$1,104,100)</f>
        <v>-1.3414378552066</v>
      </c>
      <c r="P2247" s="4"/>
    </row>
    <row r="2248" spans="1:16" x14ac:dyDescent="0.25">
      <c r="A2248" s="2" t="s">
        <v>4505</v>
      </c>
      <c r="B2248" s="2" t="s">
        <v>4506</v>
      </c>
      <c r="C2248" s="4">
        <f ca="1">[1]!thsiFinD("ths_vol_ratio_stock",$A2248,$A$1,7,100)</f>
        <v>0.77585925366445996</v>
      </c>
      <c r="D2248" s="4">
        <f ca="1">[1]!thsiFinD("ths_cr_stock",$A2248,$A$1,7,100,100)</f>
        <v>11.323076923077</v>
      </c>
      <c r="E2248" s="4">
        <f ca="1">[1]!thsiFinD("ths_mfi_stock",$A2248,$A$1,7,100,100)</f>
        <v>0</v>
      </c>
      <c r="F2248" s="4">
        <f ca="1">[1]!thsiFinD("ths_expma_stock",$A2248,$A$1,7,100,100)</f>
        <v>24.827460581217</v>
      </c>
      <c r="G2248" s="4">
        <f ca="1">[1]!thsiFinD("ths_rsi_stock",$A2248,$A$1,7,100,100)</f>
        <v>22.706853671813999</v>
      </c>
      <c r="H2248" s="4">
        <f ca="1">[1]!thsiFinD("ths_adtm_stock",$A2248,$A$1,7,3,100,100,100)</f>
        <v>-0.78</v>
      </c>
      <c r="I2248" s="4">
        <f ca="1">[1]!thsiFinD("ths_bbiboll_stock",$A2248,$A$1,7,3,100,100,100)</f>
        <v>25.024062499999999</v>
      </c>
      <c r="J2248" s="4">
        <f ca="1">[1]!thsiFinD("ths_dptb_stock",$A2248,$A$1,7,104,100,100)</f>
        <v>0.42857142857142999</v>
      </c>
      <c r="K2248" s="4">
        <f ca="1">[1]!thsiFinD("ths_srmi_stock",$A2248,$A$1,7,100,100)</f>
        <v>-0.10210325047801</v>
      </c>
      <c r="L2248" s="4">
        <f ca="1">[1]!thsiFinD("ths_atr_stock",$A2248,$A$1,7,101,100,100)</f>
        <v>0.86428571428570999</v>
      </c>
      <c r="M2248" s="4">
        <f ca="1">[1]!thsiFinD("ths_vol_w_stock",$A2248,$A$1)/1000000</f>
        <v>45.567098000000001</v>
      </c>
      <c r="N2248" s="4">
        <f ca="1">[1]!thsiFinD("ths_turnover_ratio_w_stock",$A2248,$A$1)</f>
        <v>16.297478504699999</v>
      </c>
      <c r="O2248" s="4">
        <f ca="1">[1]!thsiFinD("ths_relative_chg_ratio_w_stock",$A2248,$A$1,104,100)</f>
        <v>-7.4385101886017004</v>
      </c>
      <c r="P2248" s="4"/>
    </row>
    <row r="2249" spans="1:16" x14ac:dyDescent="0.25">
      <c r="A2249" s="2" t="s">
        <v>4507</v>
      </c>
      <c r="B2249" s="2" t="s">
        <v>4508</v>
      </c>
      <c r="C2249" s="4">
        <f ca="1">[1]!thsiFinD("ths_vol_ratio_stock",$A2249,$A$1,7,100)</f>
        <v>0.63718507290099002</v>
      </c>
      <c r="D2249" s="4">
        <f ca="1">[1]!thsiFinD("ths_cr_stock",$A2249,$A$1,7,100,100)</f>
        <v>143.35472043996</v>
      </c>
      <c r="E2249" s="4">
        <f ca="1">[1]!thsiFinD("ths_mfi_stock",$A2249,$A$1,7,100,100)</f>
        <v>64.784734522186994</v>
      </c>
      <c r="F2249" s="4">
        <f ca="1">[1]!thsiFinD("ths_expma_stock",$A2249,$A$1,7,100,100)</f>
        <v>20.979045096374001</v>
      </c>
      <c r="G2249" s="4">
        <f ca="1">[1]!thsiFinD("ths_rsi_stock",$A2249,$A$1,7,100,100)</f>
        <v>49.176309756079</v>
      </c>
      <c r="H2249" s="4">
        <f ca="1">[1]!thsiFinD("ths_adtm_stock",$A2249,$A$1,7,3,100,100,100)</f>
        <v>0.83190883190883003</v>
      </c>
      <c r="I2249" s="4">
        <f ca="1">[1]!thsiFinD("ths_bbiboll_stock",$A2249,$A$1,7,3,100,100,100)</f>
        <v>20.814791666666999</v>
      </c>
      <c r="J2249" s="4">
        <f ca="1">[1]!thsiFinD("ths_dptb_stock",$A2249,$A$1,7,104,100,100)</f>
        <v>0.57142857142856995</v>
      </c>
      <c r="K2249" s="4">
        <f ca="1">[1]!thsiFinD("ths_srmi_stock",$A2249,$A$1,7,100,100)</f>
        <v>2.9865125240848001E-2</v>
      </c>
      <c r="L2249" s="4">
        <f ca="1">[1]!thsiFinD("ths_atr_stock",$A2249,$A$1,7,101,100,100)</f>
        <v>1.2685714285714</v>
      </c>
      <c r="M2249" s="4">
        <f ca="1">[1]!thsiFinD("ths_vol_w_stock",$A2249,$A$1)/1000000</f>
        <v>49.071055000000001</v>
      </c>
      <c r="N2249" s="4">
        <f ca="1">[1]!thsiFinD("ths_turnover_ratio_w_stock",$A2249,$A$1)</f>
        <v>43.115518743662001</v>
      </c>
      <c r="O2249" s="4">
        <f ca="1">[1]!thsiFinD("ths_relative_chg_ratio_w_stock",$A2249,$A$1,104,100)</f>
        <v>3.5956866635355</v>
      </c>
      <c r="P2249" s="4"/>
    </row>
    <row r="2250" spans="1:16" x14ac:dyDescent="0.25">
      <c r="A2250" s="2" t="s">
        <v>4509</v>
      </c>
      <c r="B2250" s="2" t="s">
        <v>4510</v>
      </c>
      <c r="C2250" s="4">
        <f ca="1">[1]!thsiFinD("ths_vol_ratio_stock",$A2250,$A$1,7,100)</f>
        <v>1.5170518576198</v>
      </c>
      <c r="D2250" s="4">
        <f ca="1">[1]!thsiFinD("ths_cr_stock",$A2250,$A$1,7,100,100)</f>
        <v>236.80981595092001</v>
      </c>
      <c r="E2250" s="4">
        <f ca="1">[1]!thsiFinD("ths_mfi_stock",$A2250,$A$1,7,100,100)</f>
        <v>70.320191483600993</v>
      </c>
      <c r="F2250" s="4">
        <f ca="1">[1]!thsiFinD("ths_expma_stock",$A2250,$A$1,7,100,100)</f>
        <v>12.363932523222999</v>
      </c>
      <c r="G2250" s="4">
        <f ca="1">[1]!thsiFinD("ths_rsi_stock",$A2250,$A$1,7,100,100)</f>
        <v>66.184428472885998</v>
      </c>
      <c r="H2250" s="4">
        <f ca="1">[1]!thsiFinD("ths_adtm_stock",$A2250,$A$1,7,3,100,100,100)</f>
        <v>0.95185185185184995</v>
      </c>
      <c r="I2250" s="4">
        <f ca="1">[1]!thsiFinD("ths_bbiboll_stock",$A2250,$A$1,7,3,100,100,100)</f>
        <v>12.194687500000001</v>
      </c>
      <c r="J2250" s="4">
        <f ca="1">[1]!thsiFinD("ths_dptb_stock",$A2250,$A$1,7,104,100,100)</f>
        <v>0.57142857142856995</v>
      </c>
      <c r="K2250" s="4">
        <f ca="1">[1]!thsiFinD("ths_srmi_stock",$A2250,$A$1,7,100,100)</f>
        <v>6.9236821400472007E-2</v>
      </c>
      <c r="L2250" s="4">
        <f ca="1">[1]!thsiFinD("ths_atr_stock",$A2250,$A$1,7,101,100,100)</f>
        <v>0.53142857142857003</v>
      </c>
      <c r="M2250" s="4">
        <f ca="1">[1]!thsiFinD("ths_vol_w_stock",$A2250,$A$1)/1000000</f>
        <v>36.011485999999998</v>
      </c>
      <c r="N2250" s="4">
        <f ca="1">[1]!thsiFinD("ths_turnover_ratio_w_stock",$A2250,$A$1)</f>
        <v>25.027886768032001</v>
      </c>
      <c r="O2250" s="4">
        <f ca="1">[1]!thsiFinD("ths_relative_chg_ratio_w_stock",$A2250,$A$1,104,100)</f>
        <v>7.2950260310769997</v>
      </c>
      <c r="P2250" s="4"/>
    </row>
    <row r="2251" spans="1:16" x14ac:dyDescent="0.25">
      <c r="A2251" s="2" t="s">
        <v>4511</v>
      </c>
      <c r="B2251" s="2" t="s">
        <v>4512</v>
      </c>
      <c r="C2251" s="4">
        <f ca="1">[1]!thsiFinD("ths_vol_ratio_stock",$A2251,$A$1,7,100)</f>
        <v>1.5340130226821</v>
      </c>
      <c r="D2251" s="4">
        <f ca="1">[1]!thsiFinD("ths_cr_stock",$A2251,$A$1,7,100,100)</f>
        <v>183.08270676692001</v>
      </c>
      <c r="E2251" s="4">
        <f ca="1">[1]!thsiFinD("ths_mfi_stock",$A2251,$A$1,7,100,100)</f>
        <v>55.572054268332003</v>
      </c>
      <c r="F2251" s="4">
        <f ca="1">[1]!thsiFinD("ths_expma_stock",$A2251,$A$1,7,100,100)</f>
        <v>13.311724839298</v>
      </c>
      <c r="G2251" s="4">
        <f ca="1">[1]!thsiFinD("ths_rsi_stock",$A2251,$A$1,7,100,100)</f>
        <v>51.243210676217998</v>
      </c>
      <c r="H2251" s="4">
        <f ca="1">[1]!thsiFinD("ths_adtm_stock",$A2251,$A$1,7,3,100,100,100)</f>
        <v>0.80985915492958005</v>
      </c>
      <c r="I2251" s="4">
        <f ca="1">[1]!thsiFinD("ths_bbiboll_stock",$A2251,$A$1,7,3,100,100,100)</f>
        <v>13.222291666666999</v>
      </c>
      <c r="J2251" s="4">
        <f ca="1">[1]!thsiFinD("ths_dptb_stock",$A2251,$A$1,7,104,100,100)</f>
        <v>0.71428571428570997</v>
      </c>
      <c r="K2251" s="4">
        <f ca="1">[1]!thsiFinD("ths_srmi_stock",$A2251,$A$1,7,100,100)</f>
        <v>2.2675736961451001E-2</v>
      </c>
      <c r="L2251" s="4">
        <f ca="1">[1]!thsiFinD("ths_atr_stock",$A2251,$A$1,7,101,100,100)</f>
        <v>0.36285714285713999</v>
      </c>
      <c r="M2251" s="4">
        <f ca="1">[1]!thsiFinD("ths_vol_w_stock",$A2251,$A$1)/1000000</f>
        <v>11.106237999999999</v>
      </c>
      <c r="N2251" s="4">
        <f ca="1">[1]!thsiFinD("ths_turnover_ratio_w_stock",$A2251,$A$1)</f>
        <v>8.2286460726526993</v>
      </c>
      <c r="O2251" s="4">
        <f ca="1">[1]!thsiFinD("ths_relative_chg_ratio_w_stock",$A2251,$A$1,104,100)</f>
        <v>0.81113752657964</v>
      </c>
      <c r="P2251" s="4"/>
    </row>
    <row r="2252" spans="1:16" x14ac:dyDescent="0.25">
      <c r="A2252" s="2" t="s">
        <v>4513</v>
      </c>
      <c r="B2252" s="2" t="s">
        <v>4514</v>
      </c>
      <c r="C2252" s="4">
        <f ca="1">[1]!thsiFinD("ths_vol_ratio_stock",$A2252,$A$1,7,100)</f>
        <v>0.89249528993906002</v>
      </c>
      <c r="D2252" s="4">
        <f ca="1">[1]!thsiFinD("ths_cr_stock",$A2252,$A$1,7,100,100)</f>
        <v>58.692052980132999</v>
      </c>
      <c r="E2252" s="4">
        <f ca="1">[1]!thsiFinD("ths_mfi_stock",$A2252,$A$1,7,100,100)</f>
        <v>41.834603780464001</v>
      </c>
      <c r="F2252" s="4">
        <f ca="1">[1]!thsiFinD("ths_expma_stock",$A2252,$A$1,7,100,100)</f>
        <v>27.216845011292001</v>
      </c>
      <c r="G2252" s="4">
        <f ca="1">[1]!thsiFinD("ths_rsi_stock",$A2252,$A$1,7,100,100)</f>
        <v>30.173318228778999</v>
      </c>
      <c r="H2252" s="4">
        <f ca="1">[1]!thsiFinD("ths_adtm_stock",$A2252,$A$1,7,3,100,100,100)</f>
        <v>-0.37106918238992997</v>
      </c>
      <c r="I2252" s="4">
        <f ca="1">[1]!thsiFinD("ths_bbiboll_stock",$A2252,$A$1,7,3,100,100,100)</f>
        <v>27.513229166666999</v>
      </c>
      <c r="J2252" s="4">
        <f ca="1">[1]!thsiFinD("ths_dptb_stock",$A2252,$A$1,7,104,100,100)</f>
        <v>0.71428571428570997</v>
      </c>
      <c r="K2252" s="4">
        <f ca="1">[1]!thsiFinD("ths_srmi_stock",$A2252,$A$1,7,100,100)</f>
        <v>-4.5405012713403997E-2</v>
      </c>
      <c r="L2252" s="4">
        <f ca="1">[1]!thsiFinD("ths_atr_stock",$A2252,$A$1,7,101,100,100)</f>
        <v>0.91285714285714004</v>
      </c>
      <c r="M2252" s="4">
        <f ca="1">[1]!thsiFinD("ths_vol_w_stock",$A2252,$A$1)/1000000</f>
        <v>14.728318</v>
      </c>
      <c r="N2252" s="4">
        <f ca="1">[1]!thsiFinD("ths_turnover_ratio_w_stock",$A2252,$A$1)</f>
        <v>7.7455696316697997</v>
      </c>
      <c r="O2252" s="4">
        <f ca="1">[1]!thsiFinD("ths_relative_chg_ratio_w_stock",$A2252,$A$1,104,100)</f>
        <v>-1.9727796890945</v>
      </c>
      <c r="P2252" s="4"/>
    </row>
    <row r="2253" spans="1:16" x14ac:dyDescent="0.25">
      <c r="A2253" s="2" t="s">
        <v>4515</v>
      </c>
      <c r="B2253" s="2" t="s">
        <v>4516</v>
      </c>
      <c r="C2253" s="4">
        <f ca="1">[1]!thsiFinD("ths_vol_ratio_stock",$A2253,$A$1,7,100)</f>
        <v>0.83213715067856997</v>
      </c>
      <c r="D2253" s="4">
        <f ca="1">[1]!thsiFinD("ths_cr_stock",$A2253,$A$1,7,100,100)</f>
        <v>133.55437665783001</v>
      </c>
      <c r="E2253" s="4">
        <f ca="1">[1]!thsiFinD("ths_mfi_stock",$A2253,$A$1,7,100,100)</f>
        <v>76.289300832926003</v>
      </c>
      <c r="F2253" s="4">
        <f ca="1">[1]!thsiFinD("ths_expma_stock",$A2253,$A$1,7,100,100)</f>
        <v>18.367361517300001</v>
      </c>
      <c r="G2253" s="4">
        <f ca="1">[1]!thsiFinD("ths_rsi_stock",$A2253,$A$1,7,100,100)</f>
        <v>42.923583083894002</v>
      </c>
      <c r="H2253" s="4">
        <f ca="1">[1]!thsiFinD("ths_adtm_stock",$A2253,$A$1,7,3,100,100,100)</f>
        <v>0.63218390804598001</v>
      </c>
      <c r="I2253" s="4">
        <f ca="1">[1]!thsiFinD("ths_bbiboll_stock",$A2253,$A$1,7,3,100,100,100)</f>
        <v>18.282708333333002</v>
      </c>
      <c r="J2253" s="4">
        <f ca="1">[1]!thsiFinD("ths_dptb_stock",$A2253,$A$1,7,104,100,100)</f>
        <v>0.71428571428570997</v>
      </c>
      <c r="K2253" s="4">
        <f ca="1">[1]!thsiFinD("ths_srmi_stock",$A2253,$A$1,7,100,100)</f>
        <v>1.7279821627648E-2</v>
      </c>
      <c r="L2253" s="4">
        <f ca="1">[1]!thsiFinD("ths_atr_stock",$A2253,$A$1,7,101,100,100)</f>
        <v>0.85</v>
      </c>
      <c r="M2253" s="4">
        <f ca="1">[1]!thsiFinD("ths_vol_w_stock",$A2253,$A$1)/1000000</f>
        <v>15.460103</v>
      </c>
      <c r="N2253" s="4">
        <f ca="1">[1]!thsiFinD("ths_turnover_ratio_w_stock",$A2253,$A$1)</f>
        <v>20.625347566809999</v>
      </c>
      <c r="O2253" s="4">
        <f ca="1">[1]!thsiFinD("ths_relative_chg_ratio_w_stock",$A2253,$A$1,104,100)</f>
        <v>0.70541271468528999</v>
      </c>
      <c r="P2253" s="4"/>
    </row>
    <row r="2254" spans="1:16" x14ac:dyDescent="0.25">
      <c r="A2254" s="2" t="s">
        <v>4517</v>
      </c>
      <c r="B2254" s="2" t="s">
        <v>4518</v>
      </c>
      <c r="C2254" s="4">
        <f ca="1">[1]!thsiFinD("ths_vol_ratio_stock",$A2254,$A$1,7,100)</f>
        <v>0.94162531411195005</v>
      </c>
      <c r="D2254" s="4">
        <f ca="1">[1]!thsiFinD("ths_cr_stock",$A2254,$A$1,7,100,100)</f>
        <v>73.122529644268994</v>
      </c>
      <c r="E2254" s="4">
        <f ca="1">[1]!thsiFinD("ths_mfi_stock",$A2254,$A$1,7,100,100)</f>
        <v>45.848191601023998</v>
      </c>
      <c r="F2254" s="4">
        <f ca="1">[1]!thsiFinD("ths_expma_stock",$A2254,$A$1,7,100,100)</f>
        <v>13.937734567263</v>
      </c>
      <c r="G2254" s="4">
        <f ca="1">[1]!thsiFinD("ths_rsi_stock",$A2254,$A$1,7,100,100)</f>
        <v>36.460714795206997</v>
      </c>
      <c r="H2254" s="4">
        <f ca="1">[1]!thsiFinD("ths_adtm_stock",$A2254,$A$1,7,3,100,100,100)</f>
        <v>0.34883720930232998</v>
      </c>
      <c r="I2254" s="4">
        <f ca="1">[1]!thsiFinD("ths_bbiboll_stock",$A2254,$A$1,7,3,100,100,100)</f>
        <v>13.964895833332999</v>
      </c>
      <c r="J2254" s="4">
        <f ca="1">[1]!thsiFinD("ths_dptb_stock",$A2254,$A$1,7,104,100,100)</f>
        <v>0.57142857142856995</v>
      </c>
      <c r="K2254" s="4">
        <f ca="1">[1]!thsiFinD("ths_srmi_stock",$A2254,$A$1,7,100,100)</f>
        <v>-2.9285714285713998E-2</v>
      </c>
      <c r="L2254" s="4">
        <f ca="1">[1]!thsiFinD("ths_atr_stock",$A2254,$A$1,7,101,100,100)</f>
        <v>0.42142857142856999</v>
      </c>
      <c r="M2254" s="4">
        <f ca="1">[1]!thsiFinD("ths_vol_w_stock",$A2254,$A$1)/1000000</f>
        <v>32.523760000000003</v>
      </c>
      <c r="N2254" s="4">
        <f ca="1">[1]!thsiFinD("ths_turnover_ratio_w_stock",$A2254,$A$1)</f>
        <v>13.199023016723</v>
      </c>
      <c r="O2254" s="4">
        <f ca="1">[1]!thsiFinD("ths_relative_chg_ratio_w_stock",$A2254,$A$1,104,100)</f>
        <v>-1.9456294858159999</v>
      </c>
      <c r="P2254" s="4"/>
    </row>
    <row r="2255" spans="1:16" x14ac:dyDescent="0.25">
      <c r="A2255" s="2" t="s">
        <v>4519</v>
      </c>
      <c r="B2255" s="2" t="s">
        <v>4520</v>
      </c>
      <c r="C2255" s="4">
        <f ca="1">[1]!thsiFinD("ths_vol_ratio_stock",$A2255,$A$1,7,100)</f>
        <v>0.59601007676789997</v>
      </c>
      <c r="D2255" s="4">
        <f ca="1">[1]!thsiFinD("ths_cr_stock",$A2255,$A$1,7,100,100)</f>
        <v>38.103161397671002</v>
      </c>
      <c r="E2255" s="4">
        <f ca="1">[1]!thsiFinD("ths_mfi_stock",$A2255,$A$1,7,100,100)</f>
        <v>26.273326338886999</v>
      </c>
      <c r="F2255" s="4">
        <f ca="1">[1]!thsiFinD("ths_expma_stock",$A2255,$A$1,7,100,100)</f>
        <v>40.109324765080999</v>
      </c>
      <c r="G2255" s="4">
        <f ca="1">[1]!thsiFinD("ths_rsi_stock",$A2255,$A$1,7,100,100)</f>
        <v>43.448593722632999</v>
      </c>
      <c r="H2255" s="4">
        <f ca="1">[1]!thsiFinD("ths_adtm_stock",$A2255,$A$1,7,3,100,100,100)</f>
        <v>-0.63934426229508001</v>
      </c>
      <c r="I2255" s="4">
        <f ca="1">[1]!thsiFinD("ths_bbiboll_stock",$A2255,$A$1,7,3,100,100,100)</f>
        <v>40.062708333332999</v>
      </c>
      <c r="J2255" s="4">
        <f ca="1">[1]!thsiFinD("ths_dptb_stock",$A2255,$A$1,7,104,100,100)</f>
        <v>0.14285714285713999</v>
      </c>
      <c r="K2255" s="4">
        <f ca="1">[1]!thsiFinD("ths_srmi_stock",$A2255,$A$1,7,100,100)</f>
        <v>-5.2041059918835002E-2</v>
      </c>
      <c r="L2255" s="4">
        <f ca="1">[1]!thsiFinD("ths_atr_stock",$A2255,$A$1,7,101,100,100)</f>
        <v>1.1871428571428999</v>
      </c>
      <c r="M2255" s="4">
        <f ca="1">[1]!thsiFinD("ths_vol_w_stock",$A2255,$A$1)/1000000</f>
        <v>5.860525</v>
      </c>
      <c r="N2255" s="4">
        <f ca="1">[1]!thsiFinD("ths_turnover_ratio_w_stock",$A2255,$A$1)</f>
        <v>3.9081401006199998</v>
      </c>
      <c r="O2255" s="4">
        <f ca="1">[1]!thsiFinD("ths_relative_chg_ratio_w_stock",$A2255,$A$1,104,100)</f>
        <v>-0.92460243506789996</v>
      </c>
      <c r="P2255" s="4"/>
    </row>
    <row r="2256" spans="1:16" x14ac:dyDescent="0.25">
      <c r="A2256" s="2" t="s">
        <v>4521</v>
      </c>
      <c r="B2256" s="2" t="s">
        <v>4522</v>
      </c>
      <c r="C2256" s="4">
        <f ca="1">[1]!thsiFinD("ths_vol_ratio_stock",$A2256,$A$1,7,100)</f>
        <v>1.0017364065403001</v>
      </c>
      <c r="D2256" s="4">
        <f ca="1">[1]!thsiFinD("ths_cr_stock",$A2256,$A$1,7,100,100)</f>
        <v>59.722222222222001</v>
      </c>
      <c r="E2256" s="4">
        <f ca="1">[1]!thsiFinD("ths_mfi_stock",$A2256,$A$1,7,100,100)</f>
        <v>46.657162079172998</v>
      </c>
      <c r="F2256" s="4">
        <f ca="1">[1]!thsiFinD("ths_expma_stock",$A2256,$A$1,7,100,100)</f>
        <v>17.492185272044001</v>
      </c>
      <c r="G2256" s="4">
        <f ca="1">[1]!thsiFinD("ths_rsi_stock",$A2256,$A$1,7,100,100)</f>
        <v>32.137533969636998</v>
      </c>
      <c r="H2256" s="4">
        <f ca="1">[1]!thsiFinD("ths_adtm_stock",$A2256,$A$1,7,3,100,100,100)</f>
        <v>0.52127659574467999</v>
      </c>
      <c r="I2256" s="4">
        <f ca="1">[1]!thsiFinD("ths_bbiboll_stock",$A2256,$A$1,7,3,100,100,100)</f>
        <v>17.529166666666999</v>
      </c>
      <c r="J2256" s="4">
        <f ca="1">[1]!thsiFinD("ths_dptb_stock",$A2256,$A$1,7,104,100,100)</f>
        <v>0.85714285714285998</v>
      </c>
      <c r="K2256" s="4">
        <f ca="1">[1]!thsiFinD("ths_srmi_stock",$A2256,$A$1,7,100,100)</f>
        <v>-3.7037037037037E-2</v>
      </c>
      <c r="L2256" s="4">
        <f ca="1">[1]!thsiFinD("ths_atr_stock",$A2256,$A$1,7,101,100,100)</f>
        <v>0.49285714285714</v>
      </c>
      <c r="M2256" s="4">
        <f ca="1">[1]!thsiFinD("ths_vol_w_stock",$A2256,$A$1)/1000000</f>
        <v>11.282405000000001</v>
      </c>
      <c r="N2256" s="4">
        <f ca="1">[1]!thsiFinD("ths_turnover_ratio_w_stock",$A2256,$A$1)</f>
        <v>5.4051060618891</v>
      </c>
      <c r="O2256" s="4">
        <f ca="1">[1]!thsiFinD("ths_relative_chg_ratio_w_stock",$A2256,$A$1,104,100)</f>
        <v>-4.0313168681136</v>
      </c>
      <c r="P2256" s="4"/>
    </row>
    <row r="2257" spans="1:16" x14ac:dyDescent="0.25">
      <c r="A2257" s="2" t="s">
        <v>4523</v>
      </c>
      <c r="B2257" s="2" t="s">
        <v>4524</v>
      </c>
      <c r="C2257" s="4">
        <f ca="1">[1]!thsiFinD("ths_vol_ratio_stock",$A2257,$A$1,7,100)</f>
        <v>0.57782942347886002</v>
      </c>
      <c r="D2257" s="4">
        <f ca="1">[1]!thsiFinD("ths_cr_stock",$A2257,$A$1,7,100,100)</f>
        <v>22.307692307692001</v>
      </c>
      <c r="E2257" s="4">
        <f ca="1">[1]!thsiFinD("ths_mfi_stock",$A2257,$A$1,7,100,100)</f>
        <v>10.547493147881999</v>
      </c>
      <c r="F2257" s="4">
        <f ca="1">[1]!thsiFinD("ths_expma_stock",$A2257,$A$1,7,100,100)</f>
        <v>13.141988216884</v>
      </c>
      <c r="G2257" s="4">
        <f ca="1">[1]!thsiFinD("ths_rsi_stock",$A2257,$A$1,7,100,100)</f>
        <v>32.521028276601001</v>
      </c>
      <c r="H2257" s="4">
        <f ca="1">[1]!thsiFinD("ths_adtm_stock",$A2257,$A$1,7,3,100,100,100)</f>
        <v>0.13483146067415999</v>
      </c>
      <c r="I2257" s="4">
        <f ca="1">[1]!thsiFinD("ths_bbiboll_stock",$A2257,$A$1,7,3,100,100,100)</f>
        <v>13.173125000000001</v>
      </c>
      <c r="J2257" s="4">
        <f ca="1">[1]!thsiFinD("ths_dptb_stock",$A2257,$A$1,7,104,100,100)</f>
        <v>0.42857142857142999</v>
      </c>
      <c r="K2257" s="4">
        <f ca="1">[1]!thsiFinD("ths_srmi_stock",$A2257,$A$1,7,100,100)</f>
        <v>-0.10234541577825</v>
      </c>
      <c r="L2257" s="4">
        <f ca="1">[1]!thsiFinD("ths_atr_stock",$A2257,$A$1,7,101,100,100)</f>
        <v>0.45428571428571002</v>
      </c>
      <c r="M2257" s="4">
        <f ca="1">[1]!thsiFinD("ths_vol_w_stock",$A2257,$A$1)/1000000</f>
        <v>42.008310999999999</v>
      </c>
      <c r="N2257" s="4">
        <f ca="1">[1]!thsiFinD("ths_turnover_ratio_w_stock",$A2257,$A$1)</f>
        <v>12.732480466328999</v>
      </c>
      <c r="O2257" s="4">
        <f ca="1">[1]!thsiFinD("ths_relative_chg_ratio_w_stock",$A2257,$A$1,104,100)</f>
        <v>-4.4338993173281001</v>
      </c>
      <c r="P2257" s="4"/>
    </row>
    <row r="2258" spans="1:16" x14ac:dyDescent="0.25">
      <c r="A2258" s="2" t="s">
        <v>4525</v>
      </c>
      <c r="B2258" s="2" t="s">
        <v>4526</v>
      </c>
      <c r="C2258" s="4">
        <f ca="1">[1]!thsiFinD("ths_vol_ratio_stock",$A2258,$A$1,7,100)</f>
        <v>0.28988133182933001</v>
      </c>
      <c r="D2258" s="4">
        <f ca="1">[1]!thsiFinD("ths_cr_stock",$A2258,$A$1,7,100,100)</f>
        <v>60.459940652819</v>
      </c>
      <c r="E2258" s="4">
        <f ca="1">[1]!thsiFinD("ths_mfi_stock",$A2258,$A$1,7,100,100)</f>
        <v>43.494523194947</v>
      </c>
      <c r="F2258" s="4">
        <f ca="1">[1]!thsiFinD("ths_expma_stock",$A2258,$A$1,7,100,100)</f>
        <v>20.907331143303999</v>
      </c>
      <c r="G2258" s="4">
        <f ca="1">[1]!thsiFinD("ths_rsi_stock",$A2258,$A$1,7,100,100)</f>
        <v>27.881480247454999</v>
      </c>
      <c r="H2258" s="4">
        <f ca="1">[1]!thsiFinD("ths_adtm_stock",$A2258,$A$1,7,3,100,100,100)</f>
        <v>-0.53159851301115002</v>
      </c>
      <c r="I2258" s="4">
        <f ca="1">[1]!thsiFinD("ths_bbiboll_stock",$A2258,$A$1,7,3,100,100,100)</f>
        <v>22.054062500000001</v>
      </c>
      <c r="J2258" s="4">
        <f ca="1">[1]!thsiFinD("ths_dptb_stock",$A2258,$A$1,7,104,100,100)</f>
        <v>0.42857142857142999</v>
      </c>
      <c r="K2258" s="4">
        <f ca="1">[1]!thsiFinD("ths_srmi_stock",$A2258,$A$1,7,100,100)</f>
        <v>-1.4634146341462999E-2</v>
      </c>
      <c r="L2258" s="4">
        <f ca="1">[1]!thsiFinD("ths_atr_stock",$A2258,$A$1,7,101,100,100)</f>
        <v>1.0485714285714001</v>
      </c>
      <c r="M2258" s="4">
        <f ca="1">[1]!thsiFinD("ths_vol_w_stock",$A2258,$A$1)/1000000</f>
        <v>16.609842</v>
      </c>
      <c r="N2258" s="4">
        <f ca="1">[1]!thsiFinD("ths_turnover_ratio_w_stock",$A2258,$A$1)</f>
        <v>12.483194593066999</v>
      </c>
      <c r="O2258" s="4">
        <f ca="1">[1]!thsiFinD("ths_relative_chg_ratio_w_stock",$A2258,$A$1,104,100)</f>
        <v>1.8821657844994999</v>
      </c>
      <c r="P2258" s="4"/>
    </row>
    <row r="2259" spans="1:16" x14ac:dyDescent="0.25">
      <c r="A2259" s="2" t="s">
        <v>4527</v>
      </c>
      <c r="B2259" s="2" t="s">
        <v>4528</v>
      </c>
      <c r="C2259" s="4">
        <f ca="1">[1]!thsiFinD("ths_vol_ratio_stock",$A2259,$A$1,7,100)</f>
        <v>2.0603944733742998</v>
      </c>
      <c r="D2259" s="4">
        <f ca="1">[1]!thsiFinD("ths_cr_stock",$A2259,$A$1,7,100,100)</f>
        <v>36.56998738966</v>
      </c>
      <c r="E2259" s="4">
        <f ca="1">[1]!thsiFinD("ths_mfi_stock",$A2259,$A$1,7,100,100)</f>
        <v>23.321766899229001</v>
      </c>
      <c r="F2259" s="4">
        <f ca="1">[1]!thsiFinD("ths_expma_stock",$A2259,$A$1,7,100,100)</f>
        <v>14.616548686094999</v>
      </c>
      <c r="G2259" s="4">
        <f ca="1">[1]!thsiFinD("ths_rsi_stock",$A2259,$A$1,7,100,100)</f>
        <v>38.011313064501003</v>
      </c>
      <c r="H2259" s="4">
        <f ca="1">[1]!thsiFinD("ths_adtm_stock",$A2259,$A$1,7,3,100,100,100)</f>
        <v>-0.94047619047619002</v>
      </c>
      <c r="I2259" s="4">
        <f ca="1">[1]!thsiFinD("ths_bbiboll_stock",$A2259,$A$1,7,3,100,100,100)</f>
        <v>14.803958333333</v>
      </c>
      <c r="J2259" s="4">
        <f ca="1">[1]!thsiFinD("ths_dptb_stock",$A2259,$A$1,7,104,100,100)</f>
        <v>0.42857142857142999</v>
      </c>
      <c r="K2259" s="4">
        <f ca="1">[1]!thsiFinD("ths_srmi_stock",$A2259,$A$1,7,100,100)</f>
        <v>-2.2192333557498001E-2</v>
      </c>
      <c r="L2259" s="4">
        <f ca="1">[1]!thsiFinD("ths_atr_stock",$A2259,$A$1,7,101,100,100)</f>
        <v>0.51571428571429001</v>
      </c>
      <c r="M2259" s="4">
        <f ca="1">[1]!thsiFinD("ths_vol_w_stock",$A2259,$A$1)/1000000</f>
        <v>32.760613999999997</v>
      </c>
      <c r="N2259" s="4">
        <f ca="1">[1]!thsiFinD("ths_turnover_ratio_w_stock",$A2259,$A$1)</f>
        <v>9.0713721742790003</v>
      </c>
      <c r="O2259" s="4">
        <f ca="1">[1]!thsiFinD("ths_relative_chg_ratio_w_stock",$A2259,$A$1,104,100)</f>
        <v>-7.7478445445389003E-3</v>
      </c>
      <c r="P2259" s="4"/>
    </row>
    <row r="2260" spans="1:16" x14ac:dyDescent="0.25">
      <c r="A2260" s="2" t="s">
        <v>4529</v>
      </c>
      <c r="B2260" s="2" t="s">
        <v>4530</v>
      </c>
      <c r="C2260" s="4">
        <f ca="1">[1]!thsiFinD("ths_vol_ratio_stock",$A2260,$A$1,7,100)</f>
        <v>0.77177427757806005</v>
      </c>
      <c r="D2260" s="4">
        <f ca="1">[1]!thsiFinD("ths_cr_stock",$A2260,$A$1,7,100,100)</f>
        <v>38.392857142856997</v>
      </c>
      <c r="E2260" s="4">
        <f ca="1">[1]!thsiFinD("ths_mfi_stock",$A2260,$A$1,7,100,100)</f>
        <v>31.343574510208999</v>
      </c>
      <c r="F2260" s="4">
        <f ca="1">[1]!thsiFinD("ths_expma_stock",$A2260,$A$1,7,100,100)</f>
        <v>10.407688063487999</v>
      </c>
      <c r="G2260" s="4">
        <f ca="1">[1]!thsiFinD("ths_rsi_stock",$A2260,$A$1,7,100,100)</f>
        <v>31.587830545035999</v>
      </c>
      <c r="H2260" s="4">
        <f ca="1">[1]!thsiFinD("ths_adtm_stock",$A2260,$A$1,7,3,100,100,100)</f>
        <v>-0.58928571428571996</v>
      </c>
      <c r="I2260" s="4">
        <f ca="1">[1]!thsiFinD("ths_bbiboll_stock",$A2260,$A$1,7,3,100,100,100)</f>
        <v>10.467499999999999</v>
      </c>
      <c r="J2260" s="4">
        <f ca="1">[1]!thsiFinD("ths_dptb_stock",$A2260,$A$1,7,104,100,100)</f>
        <v>0.71428571428570997</v>
      </c>
      <c r="K2260" s="4">
        <f ca="1">[1]!thsiFinD("ths_srmi_stock",$A2260,$A$1,7,100,100)</f>
        <v>-2.8735632183908E-2</v>
      </c>
      <c r="L2260" s="4">
        <f ca="1">[1]!thsiFinD("ths_atr_stock",$A2260,$A$1,7,101,100,100)</f>
        <v>0.22857142857143001</v>
      </c>
      <c r="M2260" s="4">
        <f ca="1">[1]!thsiFinD("ths_vol_w_stock",$A2260,$A$1)/1000000</f>
        <v>10.059265999999999</v>
      </c>
      <c r="N2260" s="4">
        <f ca="1">[1]!thsiFinD("ths_turnover_ratio_w_stock",$A2260,$A$1)</f>
        <v>2.7019247918345002</v>
      </c>
      <c r="O2260" s="4">
        <f ca="1">[1]!thsiFinD("ths_relative_chg_ratio_w_stock",$A2260,$A$1,104,100)</f>
        <v>-2.7982545374901999</v>
      </c>
      <c r="P2260" s="4"/>
    </row>
    <row r="2261" spans="1:16" x14ac:dyDescent="0.25">
      <c r="A2261" s="2" t="s">
        <v>4531</v>
      </c>
      <c r="B2261" s="2" t="s">
        <v>4532</v>
      </c>
      <c r="C2261" s="4">
        <f ca="1">[1]!thsiFinD("ths_vol_ratio_stock",$A2261,$A$1,7,100)</f>
        <v>0.66639273861706005</v>
      </c>
      <c r="D2261" s="4">
        <f ca="1">[1]!thsiFinD("ths_cr_stock",$A2261,$A$1,7,100,100)</f>
        <v>85</v>
      </c>
      <c r="E2261" s="4">
        <f ca="1">[1]!thsiFinD("ths_mfi_stock",$A2261,$A$1,7,100,100)</f>
        <v>48.225310383687997</v>
      </c>
      <c r="F2261" s="4">
        <f ca="1">[1]!thsiFinD("ths_expma_stock",$A2261,$A$1,7,100,100)</f>
        <v>7.2666852220661999</v>
      </c>
      <c r="G2261" s="4">
        <f ca="1">[1]!thsiFinD("ths_rsi_stock",$A2261,$A$1,7,100,100)</f>
        <v>34.443338035991999</v>
      </c>
      <c r="H2261" s="4">
        <f ca="1">[1]!thsiFinD("ths_adtm_stock",$A2261,$A$1,7,3,100,100,100)</f>
        <v>0.5</v>
      </c>
      <c r="I2261" s="4">
        <f ca="1">[1]!thsiFinD("ths_bbiboll_stock",$A2261,$A$1,7,3,100,100,100)</f>
        <v>7.2819791666666998</v>
      </c>
      <c r="J2261" s="4">
        <f ca="1">[1]!thsiFinD("ths_dptb_stock",$A2261,$A$1,7,104,100,100)</f>
        <v>0.71428571428570997</v>
      </c>
      <c r="K2261" s="4">
        <f ca="1">[1]!thsiFinD("ths_srmi_stock",$A2261,$A$1,7,100,100)</f>
        <v>-2.3480662983425001E-2</v>
      </c>
      <c r="L2261" s="4">
        <f ca="1">[1]!thsiFinD("ths_atr_stock",$A2261,$A$1,7,101,100,100)</f>
        <v>0.21571428571428999</v>
      </c>
      <c r="M2261" s="4">
        <f ca="1">[1]!thsiFinD("ths_vol_w_stock",$A2261,$A$1)/1000000</f>
        <v>31.027760000000001</v>
      </c>
      <c r="N2261" s="4">
        <f ca="1">[1]!thsiFinD("ths_turnover_ratio_w_stock",$A2261,$A$1)</f>
        <v>8.3897639999104996</v>
      </c>
      <c r="O2261" s="4">
        <f ca="1">[1]!thsiFinD("ths_relative_chg_ratio_w_stock",$A2261,$A$1,104,100)</f>
        <v>-3.9042483101938998</v>
      </c>
      <c r="P2261" s="4"/>
    </row>
    <row r="2262" spans="1:16" x14ac:dyDescent="0.25">
      <c r="A2262" s="2" t="s">
        <v>4533</v>
      </c>
      <c r="B2262" s="2" t="s">
        <v>4534</v>
      </c>
      <c r="C2262" s="4">
        <f ca="1">[1]!thsiFinD("ths_vol_ratio_stock",$A2262,$A$1,7,100)</f>
        <v>0</v>
      </c>
      <c r="D2262" s="4">
        <f ca="1">[1]!thsiFinD("ths_cr_stock",$A2262,$A$1,7,100,100)</f>
        <v>-10.053285968028</v>
      </c>
      <c r="E2262" s="4">
        <f ca="1">[1]!thsiFinD("ths_mfi_stock",$A2262,$A$1,7,100,100)</f>
        <v>0</v>
      </c>
      <c r="F2262" s="4">
        <f ca="1">[1]!thsiFinD("ths_expma_stock",$A2262,$A$1,7,100,100)</f>
        <v>8.8858180978886008</v>
      </c>
      <c r="G2262" s="4">
        <f ca="1">[1]!thsiFinD("ths_rsi_stock",$A2262,$A$1,7,100,100)</f>
        <v>7.6359709385969996</v>
      </c>
      <c r="H2262" s="4">
        <f ca="1">[1]!thsiFinD("ths_adtm_stock",$A2262,$A$1,7,3,100,100,100)</f>
        <v>-0.76333333333332998</v>
      </c>
      <c r="I2262" s="4">
        <f ca="1">[1]!thsiFinD("ths_bbiboll_stock",$A2262,$A$1,7,3,100,100,100)</f>
        <v>10.1584375</v>
      </c>
      <c r="J2262" s="4">
        <f ca="1">[1]!thsiFinD("ths_dptb_stock",$A2262,$A$1,7,104,100,100)</f>
        <v>0.57142857142856995</v>
      </c>
      <c r="K2262" s="4">
        <f ca="1">[1]!thsiFinD("ths_srmi_stock",$A2262,$A$1,7,100,100)</f>
        <v>-0.48478099480327003</v>
      </c>
      <c r="L2262" s="4">
        <f ca="1">[1]!thsiFinD("ths_atr_stock",$A2262,$A$1,7,101,100,100)</f>
        <v>1.3342857142857001</v>
      </c>
      <c r="M2262" s="4">
        <f ca="1">[1]!thsiFinD("ths_vol_w_stock",$A2262,$A$1)/1000000</f>
        <v>0</v>
      </c>
      <c r="N2262" s="4">
        <f ca="1">[1]!thsiFinD("ths_turnover_ratio_w_stock",$A2262,$A$1)</f>
        <v>0</v>
      </c>
      <c r="O2262" s="4">
        <f ca="1">[1]!thsiFinD("ths_relative_chg_ratio_w_stock",$A2262,$A$1,104,100)</f>
        <v>2.0797942429976</v>
      </c>
      <c r="P2262" s="4"/>
    </row>
    <row r="2263" spans="1:16" x14ac:dyDescent="0.25">
      <c r="A2263" s="2" t="s">
        <v>4535</v>
      </c>
      <c r="B2263" s="2" t="s">
        <v>4536</v>
      </c>
      <c r="C2263" s="4">
        <f ca="1">[1]!thsiFinD("ths_vol_ratio_stock",$A2263,$A$1,7,100)</f>
        <v>0.78529059531568002</v>
      </c>
      <c r="D2263" s="4">
        <f ca="1">[1]!thsiFinD("ths_cr_stock",$A2263,$A$1,7,100,100)</f>
        <v>68.481375358166005</v>
      </c>
      <c r="E2263" s="4">
        <f ca="1">[1]!thsiFinD("ths_mfi_stock",$A2263,$A$1,7,100,100)</f>
        <v>49.937356941071997</v>
      </c>
      <c r="F2263" s="4">
        <f ca="1">[1]!thsiFinD("ths_expma_stock",$A2263,$A$1,7,100,100)</f>
        <v>10.599410132580999</v>
      </c>
      <c r="G2263" s="4">
        <f ca="1">[1]!thsiFinD("ths_rsi_stock",$A2263,$A$1,7,100,100)</f>
        <v>41.289574503562001</v>
      </c>
      <c r="H2263" s="4">
        <f ca="1">[1]!thsiFinD("ths_adtm_stock",$A2263,$A$1,7,3,100,100,100)</f>
        <v>-0.22033898305085001</v>
      </c>
      <c r="I2263" s="4">
        <f ca="1">[1]!thsiFinD("ths_bbiboll_stock",$A2263,$A$1,7,3,100,100,100)</f>
        <v>10.555833333333</v>
      </c>
      <c r="J2263" s="4">
        <f ca="1">[1]!thsiFinD("ths_dptb_stock",$A2263,$A$1,7,104,100,100)</f>
        <v>0.85714285714285998</v>
      </c>
      <c r="K2263" s="4">
        <f ca="1">[1]!thsiFinD("ths_srmi_stock",$A2263,$A$1,7,100,100)</f>
        <v>-1.6965127238454E-2</v>
      </c>
      <c r="L2263" s="4">
        <f ca="1">[1]!thsiFinD("ths_atr_stock",$A2263,$A$1,7,101,100,100)</f>
        <v>0.28285714285713998</v>
      </c>
      <c r="M2263" s="4">
        <f ca="1">[1]!thsiFinD("ths_vol_w_stock",$A2263,$A$1)/1000000</f>
        <v>8.7274259999999995</v>
      </c>
      <c r="N2263" s="4">
        <f ca="1">[1]!thsiFinD("ths_turnover_ratio_w_stock",$A2263,$A$1)</f>
        <v>6.2197729123304004</v>
      </c>
      <c r="O2263" s="4">
        <f ca="1">[1]!thsiFinD("ths_relative_chg_ratio_w_stock",$A2263,$A$1,104,100)</f>
        <v>-1.1669590037557001</v>
      </c>
      <c r="P2263" s="4"/>
    </row>
    <row r="2264" spans="1:16" x14ac:dyDescent="0.25">
      <c r="A2264" s="2" t="s">
        <v>4537</v>
      </c>
      <c r="B2264" s="2" t="s">
        <v>4538</v>
      </c>
      <c r="C2264" s="4">
        <f ca="1">[1]!thsiFinD("ths_vol_ratio_stock",$A2264,$A$1,7,100)</f>
        <v>0.44898266090227001</v>
      </c>
      <c r="D2264" s="4">
        <f ca="1">[1]!thsiFinD("ths_cr_stock",$A2264,$A$1,7,100,100)</f>
        <v>62.839248434238002</v>
      </c>
      <c r="E2264" s="4">
        <f ca="1">[1]!thsiFinD("ths_mfi_stock",$A2264,$A$1,7,100,100)</f>
        <v>37.719540058612999</v>
      </c>
      <c r="F2264" s="4">
        <f ca="1">[1]!thsiFinD("ths_expma_stock",$A2264,$A$1,7,100,100)</f>
        <v>15.477327076254999</v>
      </c>
      <c r="G2264" s="4">
        <f ca="1">[1]!thsiFinD("ths_rsi_stock",$A2264,$A$1,7,100,100)</f>
        <v>39.370435784161003</v>
      </c>
      <c r="H2264" s="4">
        <f ca="1">[1]!thsiFinD("ths_adtm_stock",$A2264,$A$1,7,3,100,100,100)</f>
        <v>-0.27848101265823</v>
      </c>
      <c r="I2264" s="4">
        <f ca="1">[1]!thsiFinD("ths_bbiboll_stock",$A2264,$A$1,7,3,100,100,100)</f>
        <v>15.496666666667</v>
      </c>
      <c r="J2264" s="4">
        <f ca="1">[1]!thsiFinD("ths_dptb_stock",$A2264,$A$1,7,104,100,100)</f>
        <v>0.71428571428570997</v>
      </c>
      <c r="K2264" s="4">
        <f ca="1">[1]!thsiFinD("ths_srmi_stock",$A2264,$A$1,7,100,100)</f>
        <v>-2.6957637997433E-2</v>
      </c>
      <c r="L2264" s="4">
        <f ca="1">[1]!thsiFinD("ths_atr_stock",$A2264,$A$1,7,101,100,100)</f>
        <v>0.37714285714286</v>
      </c>
      <c r="M2264" s="4">
        <f ca="1">[1]!thsiFinD("ths_vol_w_stock",$A2264,$A$1)/1000000</f>
        <v>10.1022</v>
      </c>
      <c r="N2264" s="4">
        <f ca="1">[1]!thsiFinD("ths_turnover_ratio_w_stock",$A2264,$A$1)</f>
        <v>7.4427803384085003</v>
      </c>
      <c r="O2264" s="4">
        <f ca="1">[1]!thsiFinD("ths_relative_chg_ratio_w_stock",$A2264,$A$1,104,100)</f>
        <v>-1.2981534944148001</v>
      </c>
      <c r="P2264" s="4"/>
    </row>
    <row r="2265" spans="1:16" x14ac:dyDescent="0.25">
      <c r="A2265" s="2" t="s">
        <v>4539</v>
      </c>
      <c r="B2265" s="2" t="s">
        <v>4540</v>
      </c>
      <c r="C2265" s="4">
        <f ca="1">[1]!thsiFinD("ths_vol_ratio_stock",$A2265,$A$1,7,100)</f>
        <v>0.95269711510956001</v>
      </c>
      <c r="D2265" s="4">
        <f ca="1">[1]!thsiFinD("ths_cr_stock",$A2265,$A$1,7,100,100)</f>
        <v>114.76323119777</v>
      </c>
      <c r="E2265" s="4">
        <f ca="1">[1]!thsiFinD("ths_mfi_stock",$A2265,$A$1,7,100,100)</f>
        <v>60.794410139196998</v>
      </c>
      <c r="F2265" s="4">
        <f ca="1">[1]!thsiFinD("ths_expma_stock",$A2265,$A$1,7,100,100)</f>
        <v>16.251083121828</v>
      </c>
      <c r="G2265" s="4">
        <f ca="1">[1]!thsiFinD("ths_rsi_stock",$A2265,$A$1,7,100,100)</f>
        <v>38.822990930477999</v>
      </c>
      <c r="H2265" s="4">
        <f ca="1">[1]!thsiFinD("ths_adtm_stock",$A2265,$A$1,7,3,100,100,100)</f>
        <v>0.68965517241379004</v>
      </c>
      <c r="I2265" s="4">
        <f ca="1">[1]!thsiFinD("ths_bbiboll_stock",$A2265,$A$1,7,3,100,100,100)</f>
        <v>16.264062500000001</v>
      </c>
      <c r="J2265" s="4">
        <f ca="1">[1]!thsiFinD("ths_dptb_stock",$A2265,$A$1,7,104,100,100)</f>
        <v>1</v>
      </c>
      <c r="K2265" s="4">
        <f ca="1">[1]!thsiFinD("ths_srmi_stock",$A2265,$A$1,7,100,100)</f>
        <v>3.7617554858932999E-3</v>
      </c>
      <c r="L2265" s="4">
        <f ca="1">[1]!thsiFinD("ths_atr_stock",$A2265,$A$1,7,101,100,100)</f>
        <v>0.36714285714285999</v>
      </c>
      <c r="M2265" s="4">
        <f ca="1">[1]!thsiFinD("ths_vol_w_stock",$A2265,$A$1)/1000000</f>
        <v>5.4519149999999996</v>
      </c>
      <c r="N2265" s="4">
        <f ca="1">[1]!thsiFinD("ths_turnover_ratio_w_stock",$A2265,$A$1)</f>
        <v>2.8022871069628001</v>
      </c>
      <c r="O2265" s="4">
        <f ca="1">[1]!thsiFinD("ths_relative_chg_ratio_w_stock",$A2265,$A$1,104,100)</f>
        <v>-0.60476951539171997</v>
      </c>
      <c r="P2265" s="4"/>
    </row>
    <row r="2266" spans="1:16" x14ac:dyDescent="0.25">
      <c r="A2266" s="2" t="s">
        <v>4541</v>
      </c>
      <c r="B2266" s="2" t="s">
        <v>4542</v>
      </c>
      <c r="C2266" s="4">
        <f ca="1">[1]!thsiFinD("ths_vol_ratio_stock",$A2266,$A$1,7,100)</f>
        <v>0.73777741726991997</v>
      </c>
      <c r="D2266" s="4">
        <f ca="1">[1]!thsiFinD("ths_cr_stock",$A2266,$A$1,7,100,100)</f>
        <v>67.378048780488001</v>
      </c>
      <c r="E2266" s="4">
        <f ca="1">[1]!thsiFinD("ths_mfi_stock",$A2266,$A$1,7,100,100)</f>
        <v>48.463277161558999</v>
      </c>
      <c r="F2266" s="4">
        <f ca="1">[1]!thsiFinD("ths_expma_stock",$A2266,$A$1,7,100,100)</f>
        <v>43.507931176641002</v>
      </c>
      <c r="G2266" s="4">
        <f ca="1">[1]!thsiFinD("ths_rsi_stock",$A2266,$A$1,7,100,100)</f>
        <v>33.388158580895997</v>
      </c>
      <c r="H2266" s="4">
        <f ca="1">[1]!thsiFinD("ths_adtm_stock",$A2266,$A$1,7,3,100,100,100)</f>
        <v>3.7174721189586001E-2</v>
      </c>
      <c r="I2266" s="4">
        <f ca="1">[1]!thsiFinD("ths_bbiboll_stock",$A2266,$A$1,7,3,100,100,100)</f>
        <v>43.769062499999997</v>
      </c>
      <c r="J2266" s="4">
        <f ca="1">[1]!thsiFinD("ths_dptb_stock",$A2266,$A$1,7,104,100,100)</f>
        <v>0.85714285714285998</v>
      </c>
      <c r="K2266" s="4">
        <f ca="1">[1]!thsiFinD("ths_srmi_stock",$A2266,$A$1,7,100,100)</f>
        <v>-1.6631529632231998E-2</v>
      </c>
      <c r="L2266" s="4">
        <f ca="1">[1]!thsiFinD("ths_atr_stock",$A2266,$A$1,7,101,100,100)</f>
        <v>1.5871428571429</v>
      </c>
      <c r="M2266" s="4">
        <f ca="1">[1]!thsiFinD("ths_vol_w_stock",$A2266,$A$1)/1000000</f>
        <v>29.961162000000002</v>
      </c>
      <c r="N2266" s="4">
        <f ca="1">[1]!thsiFinD("ths_turnover_ratio_w_stock",$A2266,$A$1)</f>
        <v>7.4127299941615998</v>
      </c>
      <c r="O2266" s="4">
        <f ca="1">[1]!thsiFinD("ths_relative_chg_ratio_w_stock",$A2266,$A$1,104,100)</f>
        <v>-2.9428301913916002</v>
      </c>
      <c r="P2266" s="4"/>
    </row>
    <row r="2267" spans="1:16" x14ac:dyDescent="0.25">
      <c r="A2267" s="2" t="s">
        <v>4543</v>
      </c>
      <c r="B2267" s="2" t="s">
        <v>4544</v>
      </c>
      <c r="C2267" s="4">
        <f ca="1">[1]!thsiFinD("ths_vol_ratio_stock",$A2267,$A$1,7,100)</f>
        <v>0.81115254025454997</v>
      </c>
      <c r="D2267" s="4">
        <f ca="1">[1]!thsiFinD("ths_cr_stock",$A2267,$A$1,7,100,100)</f>
        <v>97.852760736196998</v>
      </c>
      <c r="E2267" s="4">
        <f ca="1">[1]!thsiFinD("ths_mfi_stock",$A2267,$A$1,7,100,100)</f>
        <v>63.541765558885999</v>
      </c>
      <c r="F2267" s="4">
        <f ca="1">[1]!thsiFinD("ths_expma_stock",$A2267,$A$1,7,100,100)</f>
        <v>24.011978318566001</v>
      </c>
      <c r="G2267" s="4">
        <f ca="1">[1]!thsiFinD("ths_rsi_stock",$A2267,$A$1,7,100,100)</f>
        <v>44.109555017658003</v>
      </c>
      <c r="H2267" s="4">
        <f ca="1">[1]!thsiFinD("ths_adtm_stock",$A2267,$A$1,7,3,100,100,100)</f>
        <v>0.92444444444443996</v>
      </c>
      <c r="I2267" s="4">
        <f ca="1">[1]!thsiFinD("ths_bbiboll_stock",$A2267,$A$1,7,3,100,100,100)</f>
        <v>23.929270833333</v>
      </c>
      <c r="J2267" s="4">
        <f ca="1">[1]!thsiFinD("ths_dptb_stock",$A2267,$A$1,7,104,100,100)</f>
        <v>1</v>
      </c>
      <c r="K2267" s="4">
        <f ca="1">[1]!thsiFinD("ths_srmi_stock",$A2267,$A$1,7,100,100)</f>
        <v>-9.2165898617512995E-3</v>
      </c>
      <c r="L2267" s="4">
        <f ca="1">[1]!thsiFinD("ths_atr_stock",$A2267,$A$1,7,101,100,100)</f>
        <v>0.63571428571429001</v>
      </c>
      <c r="M2267" s="4">
        <f ca="1">[1]!thsiFinD("ths_vol_w_stock",$A2267,$A$1)/1000000</f>
        <v>5.5897399999999999</v>
      </c>
      <c r="N2267" s="4">
        <f ca="1">[1]!thsiFinD("ths_turnover_ratio_w_stock",$A2267,$A$1)</f>
        <v>31.142757239440002</v>
      </c>
      <c r="O2267" s="4">
        <f ca="1">[1]!thsiFinD("ths_relative_chg_ratio_w_stock",$A2267,$A$1,104,100)</f>
        <v>-0.39443256112616998</v>
      </c>
      <c r="P2267" s="4"/>
    </row>
    <row r="2268" spans="1:16" x14ac:dyDescent="0.25">
      <c r="A2268" s="2" t="s">
        <v>4545</v>
      </c>
      <c r="B2268" s="2" t="s">
        <v>4546</v>
      </c>
      <c r="C2268" s="4">
        <f ca="1">[1]!thsiFinD("ths_vol_ratio_stock",$A2268,$A$1,7,100)</f>
        <v>0.77821357792561996</v>
      </c>
      <c r="D2268" s="4">
        <f ca="1">[1]!thsiFinD("ths_cr_stock",$A2268,$A$1,7,100,100)</f>
        <v>98.367346938775995</v>
      </c>
      <c r="E2268" s="4">
        <f ca="1">[1]!thsiFinD("ths_mfi_stock",$A2268,$A$1,7,100,100)</f>
        <v>61.874843705448001</v>
      </c>
      <c r="F2268" s="4">
        <f ca="1">[1]!thsiFinD("ths_expma_stock",$A2268,$A$1,7,100,100)</f>
        <v>7.1664279457440001</v>
      </c>
      <c r="G2268" s="4">
        <f ca="1">[1]!thsiFinD("ths_rsi_stock",$A2268,$A$1,7,100,100)</f>
        <v>41.872711412808002</v>
      </c>
      <c r="H2268" s="4">
        <f ca="1">[1]!thsiFinD("ths_adtm_stock",$A2268,$A$1,7,3,100,100,100)</f>
        <v>0.75</v>
      </c>
      <c r="I2268" s="4">
        <f ca="1">[1]!thsiFinD("ths_bbiboll_stock",$A2268,$A$1,7,3,100,100,100)</f>
        <v>7.1533333333332996</v>
      </c>
      <c r="J2268" s="4">
        <f ca="1">[1]!thsiFinD("ths_dptb_stock",$A2268,$A$1,7,104,100,100)</f>
        <v>0.85714285714285998</v>
      </c>
      <c r="K2268" s="4">
        <f ca="1">[1]!thsiFinD("ths_srmi_stock",$A2268,$A$1,7,100,100)</f>
        <v>-5.6657223796033997E-3</v>
      </c>
      <c r="L2268" s="4">
        <f ca="1">[1]!thsiFinD("ths_atr_stock",$A2268,$A$1,7,101,100,100)</f>
        <v>0.23285714285713999</v>
      </c>
      <c r="M2268" s="4">
        <f ca="1">[1]!thsiFinD("ths_vol_w_stock",$A2268,$A$1)/1000000</f>
        <v>25.91442</v>
      </c>
      <c r="N2268" s="4">
        <f ca="1">[1]!thsiFinD("ths_turnover_ratio_w_stock",$A2268,$A$1)</f>
        <v>9.0250373338088004</v>
      </c>
      <c r="O2268" s="4">
        <f ca="1">[1]!thsiFinD("ths_relative_chg_ratio_w_stock",$A2268,$A$1,104,100)</f>
        <v>-1.4916343284310001</v>
      </c>
      <c r="P2268" s="4"/>
    </row>
    <row r="2269" spans="1:16" x14ac:dyDescent="0.25">
      <c r="A2269" s="2" t="s">
        <v>4547</v>
      </c>
      <c r="B2269" s="2" t="s">
        <v>4548</v>
      </c>
      <c r="C2269" s="4">
        <f ca="1">[1]!thsiFinD("ths_vol_ratio_stock",$A2269,$A$1,7,100)</f>
        <v>5.2078479751325997</v>
      </c>
      <c r="D2269" s="4">
        <f ca="1">[1]!thsiFinD("ths_cr_stock",$A2269,$A$1,7,100,100)</f>
        <v>277.61194029850998</v>
      </c>
      <c r="E2269" s="4">
        <f ca="1">[1]!thsiFinD("ths_mfi_stock",$A2269,$A$1,7,100,100)</f>
        <v>94.107626602213998</v>
      </c>
      <c r="F2269" s="4">
        <f ca="1">[1]!thsiFinD("ths_expma_stock",$A2269,$A$1,7,100,100)</f>
        <v>9.4863591111563004</v>
      </c>
      <c r="G2269" s="4">
        <f ca="1">[1]!thsiFinD("ths_rsi_stock",$A2269,$A$1,7,100,100)</f>
        <v>77.014182134414</v>
      </c>
      <c r="H2269" s="4">
        <f ca="1">[1]!thsiFinD("ths_adtm_stock",$A2269,$A$1,7,3,100,100,100)</f>
        <v>0.85714285714285998</v>
      </c>
      <c r="I2269" s="4">
        <f ca="1">[1]!thsiFinD("ths_bbiboll_stock",$A2269,$A$1,7,3,100,100,100)</f>
        <v>9.3521874999999994</v>
      </c>
      <c r="J2269" s="4">
        <f ca="1">[1]!thsiFinD("ths_dptb_stock",$A2269,$A$1,7,104,100,100)</f>
        <v>0.57142857142856995</v>
      </c>
      <c r="K2269" s="4">
        <f ca="1">[1]!thsiFinD("ths_srmi_stock",$A2269,$A$1,7,100,100)</f>
        <v>0.105</v>
      </c>
      <c r="L2269" s="4">
        <f ca="1">[1]!thsiFinD("ths_atr_stock",$A2269,$A$1,7,101,100,100)</f>
        <v>0.36571428571428999</v>
      </c>
      <c r="M2269" s="4">
        <f ca="1">[1]!thsiFinD("ths_vol_w_stock",$A2269,$A$1)/1000000</f>
        <v>54.028224999999999</v>
      </c>
      <c r="N2269" s="4">
        <f ca="1">[1]!thsiFinD("ths_turnover_ratio_w_stock",$A2269,$A$1)</f>
        <v>19.601653666228</v>
      </c>
      <c r="O2269" s="4">
        <f ca="1">[1]!thsiFinD("ths_relative_chg_ratio_w_stock",$A2269,$A$1,104,100)</f>
        <v>9.9546593994160997</v>
      </c>
      <c r="P2269" s="4"/>
    </row>
    <row r="2270" spans="1:16" x14ac:dyDescent="0.25">
      <c r="A2270" s="2" t="s">
        <v>4549</v>
      </c>
      <c r="B2270" s="2" t="s">
        <v>4550</v>
      </c>
      <c r="C2270" s="4">
        <f ca="1">[1]!thsiFinD("ths_vol_ratio_stock",$A2270,$A$1,7,100)</f>
        <v>1.9007117374644</v>
      </c>
      <c r="D2270" s="4">
        <f ca="1">[1]!thsiFinD("ths_cr_stock",$A2270,$A$1,7,100,100)</f>
        <v>130.76923076923001</v>
      </c>
      <c r="E2270" s="4">
        <f ca="1">[1]!thsiFinD("ths_mfi_stock",$A2270,$A$1,7,100,100)</f>
        <v>63.96957011416</v>
      </c>
      <c r="F2270" s="4">
        <f ca="1">[1]!thsiFinD("ths_expma_stock",$A2270,$A$1,7,100,100)</f>
        <v>23.812813970320001</v>
      </c>
      <c r="G2270" s="4">
        <f ca="1">[1]!thsiFinD("ths_rsi_stock",$A2270,$A$1,7,100,100)</f>
        <v>56.759383833664998</v>
      </c>
      <c r="H2270" s="4">
        <f ca="1">[1]!thsiFinD("ths_adtm_stock",$A2270,$A$1,7,3,100,100,100)</f>
        <v>-0.47037037037036999</v>
      </c>
      <c r="I2270" s="4">
        <f ca="1">[1]!thsiFinD("ths_bbiboll_stock",$A2270,$A$1,7,3,100,100,100)</f>
        <v>23.707916666667</v>
      </c>
      <c r="J2270" s="4">
        <f ca="1">[1]!thsiFinD("ths_dptb_stock",$A2270,$A$1,7,104,100,100)</f>
        <v>0.57142857142856995</v>
      </c>
      <c r="K2270" s="4">
        <f ca="1">[1]!thsiFinD("ths_srmi_stock",$A2270,$A$1,7,100,100)</f>
        <v>6.0780287474332999E-2</v>
      </c>
      <c r="L2270" s="4">
        <f ca="1">[1]!thsiFinD("ths_atr_stock",$A2270,$A$1,7,101,100,100)</f>
        <v>1.2185714285714</v>
      </c>
      <c r="M2270" s="4">
        <f ca="1">[1]!thsiFinD("ths_vol_w_stock",$A2270,$A$1)/1000000</f>
        <v>14.030874000000001</v>
      </c>
      <c r="N2270" s="4">
        <f ca="1">[1]!thsiFinD("ths_turnover_ratio_w_stock",$A2270,$A$1)</f>
        <v>28.602921568723001</v>
      </c>
      <c r="O2270" s="4">
        <f ca="1">[1]!thsiFinD("ths_relative_chg_ratio_w_stock",$A2270,$A$1,104,100)</f>
        <v>3.8774531058738</v>
      </c>
      <c r="P2270" s="4"/>
    </row>
    <row r="2271" spans="1:16" x14ac:dyDescent="0.25">
      <c r="A2271" s="2" t="s">
        <v>4551</v>
      </c>
      <c r="B2271" s="2" t="s">
        <v>4552</v>
      </c>
      <c r="C2271" s="4">
        <f ca="1">[1]!thsiFinD("ths_vol_ratio_stock",$A2271,$A$1,7,100)</f>
        <v>1.0720525726962999</v>
      </c>
      <c r="D2271" s="4">
        <f ca="1">[1]!thsiFinD("ths_cr_stock",$A2271,$A$1,7,100,100)</f>
        <v>77.372262773721999</v>
      </c>
      <c r="E2271" s="4">
        <f ca="1">[1]!thsiFinD("ths_mfi_stock",$A2271,$A$1,7,100,100)</f>
        <v>46.847804715019002</v>
      </c>
      <c r="F2271" s="4">
        <f ca="1">[1]!thsiFinD("ths_expma_stock",$A2271,$A$1,7,100,100)</f>
        <v>17.515591618548001</v>
      </c>
      <c r="G2271" s="4">
        <f ca="1">[1]!thsiFinD("ths_rsi_stock",$A2271,$A$1,7,100,100)</f>
        <v>41.245374785491997</v>
      </c>
      <c r="H2271" s="4">
        <f ca="1">[1]!thsiFinD("ths_adtm_stock",$A2271,$A$1,7,3,100,100,100)</f>
        <v>0.19333333333333999</v>
      </c>
      <c r="I2271" s="4">
        <f ca="1">[1]!thsiFinD("ths_bbiboll_stock",$A2271,$A$1,7,3,100,100,100)</f>
        <v>17.325937499999998</v>
      </c>
      <c r="J2271" s="4">
        <f ca="1">[1]!thsiFinD("ths_dptb_stock",$A2271,$A$1,7,104,100,100)</f>
        <v>0.85714285714285998</v>
      </c>
      <c r="K2271" s="4">
        <f ca="1">[1]!thsiFinD("ths_srmi_stock",$A2271,$A$1,7,100,100)</f>
        <v>-4.2444821731749002E-2</v>
      </c>
      <c r="L2271" s="4">
        <f ca="1">[1]!thsiFinD("ths_atr_stock",$A2271,$A$1,7,101,100,100)</f>
        <v>0.81</v>
      </c>
      <c r="M2271" s="4">
        <f ca="1">[1]!thsiFinD("ths_vol_w_stock",$A2271,$A$1)/1000000</f>
        <v>15.137600000000001</v>
      </c>
      <c r="N2271" s="4">
        <f ca="1">[1]!thsiFinD("ths_turnover_ratio_w_stock",$A2271,$A$1)</f>
        <v>14.389430346677001</v>
      </c>
      <c r="O2271" s="4">
        <f ca="1">[1]!thsiFinD("ths_relative_chg_ratio_w_stock",$A2271,$A$1,104,100)</f>
        <v>-6.6580698346723004</v>
      </c>
      <c r="P2271" s="4"/>
    </row>
    <row r="2272" spans="1:16" x14ac:dyDescent="0.25">
      <c r="A2272" s="2" t="s">
        <v>4553</v>
      </c>
      <c r="B2272" s="2" t="s">
        <v>4554</v>
      </c>
      <c r="C2272" s="4">
        <f ca="1">[1]!thsiFinD("ths_vol_ratio_stock",$A2272,$A$1,7,100)</f>
        <v>1.0843172993421999</v>
      </c>
      <c r="D2272" s="4">
        <f ca="1">[1]!thsiFinD("ths_cr_stock",$A2272,$A$1,7,100,100)</f>
        <v>59.942363112392002</v>
      </c>
      <c r="E2272" s="4">
        <f ca="1">[1]!thsiFinD("ths_mfi_stock",$A2272,$A$1,7,100,100)</f>
        <v>59.381633821374997</v>
      </c>
      <c r="F2272" s="4">
        <f ca="1">[1]!thsiFinD("ths_expma_stock",$A2272,$A$1,7,100,100)</f>
        <v>21.836892572547999</v>
      </c>
      <c r="G2272" s="4">
        <f ca="1">[1]!thsiFinD("ths_rsi_stock",$A2272,$A$1,7,100,100)</f>
        <v>29.274879213100998</v>
      </c>
      <c r="H2272" s="4">
        <f ca="1">[1]!thsiFinD("ths_adtm_stock",$A2272,$A$1,7,3,100,100,100)</f>
        <v>9.8360655737703001E-2</v>
      </c>
      <c r="I2272" s="4">
        <f ca="1">[1]!thsiFinD("ths_bbiboll_stock",$A2272,$A$1,7,3,100,100,100)</f>
        <v>22.046666666667001</v>
      </c>
      <c r="J2272" s="4">
        <f ca="1">[1]!thsiFinD("ths_dptb_stock",$A2272,$A$1,7,104,100,100)</f>
        <v>0.85714285714285998</v>
      </c>
      <c r="K2272" s="4">
        <f ca="1">[1]!thsiFinD("ths_srmi_stock",$A2272,$A$1,7,100,100)</f>
        <v>-1.9770114942529001E-2</v>
      </c>
      <c r="L2272" s="4">
        <f ca="1">[1]!thsiFinD("ths_atr_stock",$A2272,$A$1,7,101,100,100)</f>
        <v>0.52857142857143002</v>
      </c>
      <c r="M2272" s="4">
        <f ca="1">[1]!thsiFinD("ths_vol_w_stock",$A2272,$A$1)/1000000</f>
        <v>12.487423</v>
      </c>
      <c r="N2272" s="4">
        <f ca="1">[1]!thsiFinD("ths_turnover_ratio_w_stock",$A2272,$A$1)</f>
        <v>8.9365486605105993</v>
      </c>
      <c r="O2272" s="4">
        <f ca="1">[1]!thsiFinD("ths_relative_chg_ratio_w_stock",$A2272,$A$1,104,100)</f>
        <v>-2.0137730084643999</v>
      </c>
      <c r="P2272" s="4"/>
    </row>
    <row r="2273" spans="1:16" x14ac:dyDescent="0.25">
      <c r="A2273" s="2" t="s">
        <v>4555</v>
      </c>
      <c r="B2273" s="2" t="s">
        <v>4556</v>
      </c>
      <c r="C2273" s="4">
        <f ca="1">[1]!thsiFinD("ths_vol_ratio_stock",$A2273,$A$1,7,100)</f>
        <v>2.6500176723026998</v>
      </c>
      <c r="D2273" s="4">
        <f ca="1">[1]!thsiFinD("ths_cr_stock",$A2273,$A$1,7,100,100)</f>
        <v>82.962245885770002</v>
      </c>
      <c r="E2273" s="4">
        <f ca="1">[1]!thsiFinD("ths_mfi_stock",$A2273,$A$1,7,100,100)</f>
        <v>41.859100915048998</v>
      </c>
      <c r="F2273" s="4">
        <f ca="1">[1]!thsiFinD("ths_expma_stock",$A2273,$A$1,7,100,100)</f>
        <v>18.038762457082001</v>
      </c>
      <c r="G2273" s="4">
        <f ca="1">[1]!thsiFinD("ths_rsi_stock",$A2273,$A$1,7,100,100)</f>
        <v>42.790827025939997</v>
      </c>
      <c r="H2273" s="4">
        <f ca="1">[1]!thsiFinD("ths_adtm_stock",$A2273,$A$1,7,3,100,100,100)</f>
        <v>0.34054054054054</v>
      </c>
      <c r="I2273" s="4">
        <f ca="1">[1]!thsiFinD("ths_bbiboll_stock",$A2273,$A$1,7,3,100,100,100)</f>
        <v>17.923020833332998</v>
      </c>
      <c r="J2273" s="4">
        <f ca="1">[1]!thsiFinD("ths_dptb_stock",$A2273,$A$1,7,104,100,100)</f>
        <v>0.71428571428570997</v>
      </c>
      <c r="K2273" s="4">
        <f ca="1">[1]!thsiFinD("ths_srmi_stock",$A2273,$A$1,7,100,100)</f>
        <v>-2.3555804823331E-2</v>
      </c>
      <c r="L2273" s="4">
        <f ca="1">[1]!thsiFinD("ths_atr_stock",$A2273,$A$1,7,101,100,100)</f>
        <v>0.97285714285713998</v>
      </c>
      <c r="M2273" s="4">
        <f ca="1">[1]!thsiFinD("ths_vol_w_stock",$A2273,$A$1)/1000000</f>
        <v>18.192907999999999</v>
      </c>
      <c r="N2273" s="4">
        <f ca="1">[1]!thsiFinD("ths_turnover_ratio_w_stock",$A2273,$A$1)</f>
        <v>15.959335201245</v>
      </c>
      <c r="O2273" s="4">
        <f ca="1">[1]!thsiFinD("ths_relative_chg_ratio_w_stock",$A2273,$A$1,104,100)</f>
        <v>-3.8120976488943001</v>
      </c>
      <c r="P2273" s="4"/>
    </row>
    <row r="2274" spans="1:16" x14ac:dyDescent="0.25">
      <c r="A2274" s="2" t="s">
        <v>4557</v>
      </c>
      <c r="B2274" s="2" t="s">
        <v>4558</v>
      </c>
      <c r="C2274" s="4">
        <f ca="1">[1]!thsiFinD("ths_vol_ratio_stock",$A2274,$A$1,7,100)</f>
        <v>2.1511146608926999</v>
      </c>
      <c r="D2274" s="4">
        <f ca="1">[1]!thsiFinD("ths_cr_stock",$A2274,$A$1,7,100,100)</f>
        <v>157.58091993186</v>
      </c>
      <c r="E2274" s="4">
        <f ca="1">[1]!thsiFinD("ths_mfi_stock",$A2274,$A$1,7,100,100)</f>
        <v>63.197790240681002</v>
      </c>
      <c r="F2274" s="4">
        <f ca="1">[1]!thsiFinD("ths_expma_stock",$A2274,$A$1,7,100,100)</f>
        <v>55.361666304438998</v>
      </c>
      <c r="G2274" s="4">
        <f ca="1">[1]!thsiFinD("ths_rsi_stock",$A2274,$A$1,7,100,100)</f>
        <v>42.811098686774997</v>
      </c>
      <c r="H2274" s="4">
        <f ca="1">[1]!thsiFinD("ths_adtm_stock",$A2274,$A$1,7,3,100,100,100)</f>
        <v>0.5776</v>
      </c>
      <c r="I2274" s="4">
        <f ca="1">[1]!thsiFinD("ths_bbiboll_stock",$A2274,$A$1,7,3,100,100,100)</f>
        <v>55.490833333333001</v>
      </c>
      <c r="J2274" s="4">
        <f ca="1">[1]!thsiFinD("ths_dptb_stock",$A2274,$A$1,7,104,100,100)</f>
        <v>0.71428571428570997</v>
      </c>
      <c r="K2274" s="4">
        <f ca="1">[1]!thsiFinD("ths_srmi_stock",$A2274,$A$1,7,100,100)</f>
        <v>-2.7855153203341998E-3</v>
      </c>
      <c r="L2274" s="4">
        <f ca="1">[1]!thsiFinD("ths_atr_stock",$A2274,$A$1,7,101,100,100)</f>
        <v>2.8971428571428999</v>
      </c>
      <c r="M2274" s="4">
        <f ca="1">[1]!thsiFinD("ths_vol_w_stock",$A2274,$A$1)/1000000</f>
        <v>22.431873</v>
      </c>
      <c r="N2274" s="4">
        <f ca="1">[1]!thsiFinD("ths_turnover_ratio_w_stock",$A2274,$A$1)</f>
        <v>13.878544231954001</v>
      </c>
      <c r="O2274" s="4">
        <f ca="1">[1]!thsiFinD("ths_relative_chg_ratio_w_stock",$A2274,$A$1,104,100)</f>
        <v>2.5475210905185999</v>
      </c>
      <c r="P2274" s="4"/>
    </row>
    <row r="2275" spans="1:16" x14ac:dyDescent="0.25">
      <c r="A2275" s="2" t="s">
        <v>4559</v>
      </c>
      <c r="B2275" s="2" t="s">
        <v>4560</v>
      </c>
      <c r="C2275" s="4">
        <f ca="1">[1]!thsiFinD("ths_vol_ratio_stock",$A2275,$A$1,7,100)</f>
        <v>1.3542824062987</v>
      </c>
      <c r="D2275" s="4">
        <f ca="1">[1]!thsiFinD("ths_cr_stock",$A2275,$A$1,7,100,100)</f>
        <v>176.87366167024001</v>
      </c>
      <c r="E2275" s="4">
        <f ca="1">[1]!thsiFinD("ths_mfi_stock",$A2275,$A$1,7,100,100)</f>
        <v>83.037923295943997</v>
      </c>
      <c r="F2275" s="4">
        <f ca="1">[1]!thsiFinD("ths_expma_stock",$A2275,$A$1,7,100,100)</f>
        <v>23.368630952196</v>
      </c>
      <c r="G2275" s="4">
        <f ca="1">[1]!thsiFinD("ths_rsi_stock",$A2275,$A$1,7,100,100)</f>
        <v>43.947091639473001</v>
      </c>
      <c r="H2275" s="4">
        <f ca="1">[1]!thsiFinD("ths_adtm_stock",$A2275,$A$1,7,3,100,100,100)</f>
        <v>0.70321361058600995</v>
      </c>
      <c r="I2275" s="4">
        <f ca="1">[1]!thsiFinD("ths_bbiboll_stock",$A2275,$A$1,7,3,100,100,100)</f>
        <v>23.330208333333001</v>
      </c>
      <c r="J2275" s="4">
        <f ca="1">[1]!thsiFinD("ths_dptb_stock",$A2275,$A$1,7,104,100,100)</f>
        <v>0.71428571428570997</v>
      </c>
      <c r="K2275" s="4">
        <f ca="1">[1]!thsiFinD("ths_srmi_stock",$A2275,$A$1,7,100,100)</f>
        <v>3.1181379007465999E-2</v>
      </c>
      <c r="L2275" s="4">
        <f ca="1">[1]!thsiFinD("ths_atr_stock",$A2275,$A$1,7,101,100,100)</f>
        <v>1.2571428571429</v>
      </c>
      <c r="M2275" s="4">
        <f ca="1">[1]!thsiFinD("ths_vol_w_stock",$A2275,$A$1)/1000000</f>
        <v>48.800654999999999</v>
      </c>
      <c r="N2275" s="4">
        <f ca="1">[1]!thsiFinD("ths_turnover_ratio_w_stock",$A2275,$A$1)</f>
        <v>54.701942085679001</v>
      </c>
      <c r="O2275" s="4">
        <f ca="1">[1]!thsiFinD("ths_relative_chg_ratio_w_stock",$A2275,$A$1,104,100)</f>
        <v>0.73663999689703996</v>
      </c>
      <c r="P2275" s="4"/>
    </row>
    <row r="2276" spans="1:16" x14ac:dyDescent="0.25">
      <c r="A2276" s="2" t="s">
        <v>4561</v>
      </c>
      <c r="B2276" s="2" t="s">
        <v>4562</v>
      </c>
      <c r="C2276" s="4">
        <f ca="1">[1]!thsiFinD("ths_vol_ratio_stock",$A2276,$A$1,7,100)</f>
        <v>0.49992307944667003</v>
      </c>
      <c r="D2276" s="4">
        <f ca="1">[1]!thsiFinD("ths_cr_stock",$A2276,$A$1,7,100,100)</f>
        <v>44.783534421574998</v>
      </c>
      <c r="E2276" s="4">
        <f ca="1">[1]!thsiFinD("ths_mfi_stock",$A2276,$A$1,7,100,100)</f>
        <v>33.02349759402</v>
      </c>
      <c r="F2276" s="4">
        <f ca="1">[1]!thsiFinD("ths_expma_stock",$A2276,$A$1,7,100,100)</f>
        <v>21.266233716313</v>
      </c>
      <c r="G2276" s="4">
        <f ca="1">[1]!thsiFinD("ths_rsi_stock",$A2276,$A$1,7,100,100)</f>
        <v>42.313173350231999</v>
      </c>
      <c r="H2276" s="4">
        <f ca="1">[1]!thsiFinD("ths_adtm_stock",$A2276,$A$1,7,3,100,100,100)</f>
        <v>-0.84735202492212003</v>
      </c>
      <c r="I2276" s="4">
        <f ca="1">[1]!thsiFinD("ths_bbiboll_stock",$A2276,$A$1,7,3,100,100,100)</f>
        <v>21.166250000000002</v>
      </c>
      <c r="J2276" s="4">
        <f ca="1">[1]!thsiFinD("ths_dptb_stock",$A2276,$A$1,7,104,100,100)</f>
        <v>0.71428571428570997</v>
      </c>
      <c r="K2276" s="4">
        <f ca="1">[1]!thsiFinD("ths_srmi_stock",$A2276,$A$1,7,100,100)</f>
        <v>-7.2305593451569006E-2</v>
      </c>
      <c r="L2276" s="4">
        <f ca="1">[1]!thsiFinD("ths_atr_stock",$A2276,$A$1,7,101,100,100)</f>
        <v>1.0114285714286</v>
      </c>
      <c r="M2276" s="4">
        <f ca="1">[1]!thsiFinD("ths_vol_w_stock",$A2276,$A$1)/1000000</f>
        <v>24.514099000000002</v>
      </c>
      <c r="N2276" s="4">
        <f ca="1">[1]!thsiFinD("ths_turnover_ratio_w_stock",$A2276,$A$1)</f>
        <v>41.375705075353999</v>
      </c>
      <c r="O2276" s="4">
        <f ca="1">[1]!thsiFinD("ths_relative_chg_ratio_w_stock",$A2276,$A$1,104,100)</f>
        <v>-2.3250792340409001</v>
      </c>
      <c r="P2276" s="4"/>
    </row>
    <row r="2277" spans="1:16" x14ac:dyDescent="0.25">
      <c r="A2277" s="2" t="s">
        <v>4563</v>
      </c>
      <c r="B2277" s="2" t="s">
        <v>4564</v>
      </c>
      <c r="C2277" s="4">
        <f ca="1">[1]!thsiFinD("ths_vol_ratio_stock",$A2277,$A$1,7,100)</f>
        <v>1.3144154507989001</v>
      </c>
      <c r="D2277" s="4">
        <f ca="1">[1]!thsiFinD("ths_cr_stock",$A2277,$A$1,7,100,100)</f>
        <v>185.23676880222999</v>
      </c>
      <c r="E2277" s="4">
        <f ca="1">[1]!thsiFinD("ths_mfi_stock",$A2277,$A$1,7,100,100)</f>
        <v>73.797778614245999</v>
      </c>
      <c r="F2277" s="4">
        <f ca="1">[1]!thsiFinD("ths_expma_stock",$A2277,$A$1,7,100,100)</f>
        <v>28.217476346327</v>
      </c>
      <c r="G2277" s="4">
        <f ca="1">[1]!thsiFinD("ths_rsi_stock",$A2277,$A$1,7,100,100)</f>
        <v>59.593829079462999</v>
      </c>
      <c r="H2277" s="4">
        <f ca="1">[1]!thsiFinD("ths_adtm_stock",$A2277,$A$1,7,3,100,100,100)</f>
        <v>0.84388185654008996</v>
      </c>
      <c r="I2277" s="4">
        <f ca="1">[1]!thsiFinD("ths_bbiboll_stock",$A2277,$A$1,7,3,100,100,100)</f>
        <v>27.994687500000001</v>
      </c>
      <c r="J2277" s="4">
        <f ca="1">[1]!thsiFinD("ths_dptb_stock",$A2277,$A$1,7,104,100,100)</f>
        <v>0.71428571428570997</v>
      </c>
      <c r="K2277" s="4">
        <f ca="1">[1]!thsiFinD("ths_srmi_stock",$A2277,$A$1,7,100,100)</f>
        <v>7.5061381971238003E-2</v>
      </c>
      <c r="L2277" s="4">
        <f ca="1">[1]!thsiFinD("ths_atr_stock",$A2277,$A$1,7,101,100,100)</f>
        <v>1.5228571428571001</v>
      </c>
      <c r="M2277" s="4">
        <f ca="1">[1]!thsiFinD("ths_vol_w_stock",$A2277,$A$1)/1000000</f>
        <v>27.386807999999998</v>
      </c>
      <c r="N2277" s="4">
        <f ca="1">[1]!thsiFinD("ths_turnover_ratio_w_stock",$A2277,$A$1)</f>
        <v>53.915284668083999</v>
      </c>
      <c r="O2277" s="4">
        <f ca="1">[1]!thsiFinD("ths_relative_chg_ratio_w_stock",$A2277,$A$1,104,100)</f>
        <v>1.3140441559805001</v>
      </c>
      <c r="P2277" s="4"/>
    </row>
    <row r="2278" spans="1:16" x14ac:dyDescent="0.25">
      <c r="A2278" s="2" t="s">
        <v>4565</v>
      </c>
      <c r="B2278" s="2" t="s">
        <v>4566</v>
      </c>
      <c r="C2278" s="4">
        <f ca="1">[1]!thsiFinD("ths_vol_ratio_stock",$A2278,$A$1,7,100)</f>
        <v>0.71403631507521004</v>
      </c>
      <c r="D2278" s="4">
        <f ca="1">[1]!thsiFinD("ths_cr_stock",$A2278,$A$1,7,100,100)</f>
        <v>75.275590551180997</v>
      </c>
      <c r="E2278" s="4">
        <f ca="1">[1]!thsiFinD("ths_mfi_stock",$A2278,$A$1,7,100,100)</f>
        <v>38.168211951507999</v>
      </c>
      <c r="F2278" s="4">
        <f ca="1">[1]!thsiFinD("ths_expma_stock",$A2278,$A$1,7,100,100)</f>
        <v>13.620276762913999</v>
      </c>
      <c r="G2278" s="4">
        <f ca="1">[1]!thsiFinD("ths_rsi_stock",$A2278,$A$1,7,100,100)</f>
        <v>39.814520212162002</v>
      </c>
      <c r="H2278" s="4">
        <f ca="1">[1]!thsiFinD("ths_adtm_stock",$A2278,$A$1,7,3,100,100,100)</f>
        <v>0.56565656565655997</v>
      </c>
      <c r="I2278" s="4">
        <f ca="1">[1]!thsiFinD("ths_bbiboll_stock",$A2278,$A$1,7,3,100,100,100)</f>
        <v>13.6721875</v>
      </c>
      <c r="J2278" s="4">
        <f ca="1">[1]!thsiFinD("ths_dptb_stock",$A2278,$A$1,7,104,100,100)</f>
        <v>0.85714285714285998</v>
      </c>
      <c r="K2278" s="4">
        <f ca="1">[1]!thsiFinD("ths_srmi_stock",$A2278,$A$1,7,100,100)</f>
        <v>-2.3529411764706E-2</v>
      </c>
      <c r="L2278" s="4">
        <f ca="1">[1]!thsiFinD("ths_atr_stock",$A2278,$A$1,7,101,100,100)</f>
        <v>0.54714285714286004</v>
      </c>
      <c r="M2278" s="4">
        <f ca="1">[1]!thsiFinD("ths_vol_w_stock",$A2278,$A$1)/1000000</f>
        <v>34.674151000000002</v>
      </c>
      <c r="N2278" s="4">
        <f ca="1">[1]!thsiFinD("ths_turnover_ratio_w_stock",$A2278,$A$1)</f>
        <v>8.9414301996947003</v>
      </c>
      <c r="O2278" s="4">
        <f ca="1">[1]!thsiFinD("ths_relative_chg_ratio_w_stock",$A2278,$A$1,104,100)</f>
        <v>-3.1983797940923</v>
      </c>
      <c r="P2278" s="4"/>
    </row>
    <row r="2279" spans="1:16" x14ac:dyDescent="0.25">
      <c r="A2279" s="2" t="s">
        <v>4567</v>
      </c>
      <c r="B2279" s="2" t="s">
        <v>4568</v>
      </c>
      <c r="C2279" s="4">
        <f ca="1">[1]!thsiFinD("ths_vol_ratio_stock",$A2279,$A$1,7,100)</f>
        <v>1.0267853448802999</v>
      </c>
      <c r="D2279" s="4">
        <f ca="1">[1]!thsiFinD("ths_cr_stock",$A2279,$A$1,7,100,100)</f>
        <v>172.12205270458</v>
      </c>
      <c r="E2279" s="4">
        <f ca="1">[1]!thsiFinD("ths_mfi_stock",$A2279,$A$1,7,100,100)</f>
        <v>52.895430727791002</v>
      </c>
      <c r="F2279" s="4">
        <f ca="1">[1]!thsiFinD("ths_expma_stock",$A2279,$A$1,7,100,100)</f>
        <v>24.247473313488999</v>
      </c>
      <c r="G2279" s="4">
        <f ca="1">[1]!thsiFinD("ths_rsi_stock",$A2279,$A$1,7,100,100)</f>
        <v>70.918133434981996</v>
      </c>
      <c r="H2279" s="4">
        <f ca="1">[1]!thsiFinD("ths_adtm_stock",$A2279,$A$1,7,3,100,100,100)</f>
        <v>0.91316526610644</v>
      </c>
      <c r="I2279" s="4">
        <f ca="1">[1]!thsiFinD("ths_bbiboll_stock",$A2279,$A$1,7,3,100,100,100)</f>
        <v>23.770208333332999</v>
      </c>
      <c r="J2279" s="4">
        <f ca="1">[1]!thsiFinD("ths_dptb_stock",$A2279,$A$1,7,104,100,100)</f>
        <v>0.71428571428570997</v>
      </c>
      <c r="K2279" s="4">
        <f ca="1">[1]!thsiFinD("ths_srmi_stock",$A2279,$A$1,7,100,100)</f>
        <v>5.5510534846028997E-2</v>
      </c>
      <c r="L2279" s="4">
        <f ca="1">[1]!thsiFinD("ths_atr_stock",$A2279,$A$1,7,101,100,100)</f>
        <v>0.93428571428570995</v>
      </c>
      <c r="M2279" s="4">
        <f ca="1">[1]!thsiFinD("ths_vol_w_stock",$A2279,$A$1)/1000000</f>
        <v>4.8383929999999999</v>
      </c>
      <c r="N2279" s="4">
        <f ca="1">[1]!thsiFinD("ths_turnover_ratio_w_stock",$A2279,$A$1)</f>
        <v>10.003665162634</v>
      </c>
      <c r="O2279" s="4">
        <f ca="1">[1]!thsiFinD("ths_relative_chg_ratio_w_stock",$A2279,$A$1,104,100)</f>
        <v>1.9583859062918001</v>
      </c>
      <c r="P2279" s="4"/>
    </row>
    <row r="2280" spans="1:16" x14ac:dyDescent="0.25">
      <c r="A2280" s="2" t="s">
        <v>4569</v>
      </c>
      <c r="B2280" s="2" t="s">
        <v>4570</v>
      </c>
      <c r="C2280" s="4">
        <f ca="1">[1]!thsiFinD("ths_vol_ratio_stock",$A2280,$A$1,7,100)</f>
        <v>0.75949378118519995</v>
      </c>
      <c r="D2280" s="4">
        <f ca="1">[1]!thsiFinD("ths_cr_stock",$A2280,$A$1,7,100,100)</f>
        <v>89.945652173913004</v>
      </c>
      <c r="E2280" s="4">
        <f ca="1">[1]!thsiFinD("ths_mfi_stock",$A2280,$A$1,7,100,100)</f>
        <v>47.860831313025002</v>
      </c>
      <c r="F2280" s="4">
        <f ca="1">[1]!thsiFinD("ths_expma_stock",$A2280,$A$1,7,100,100)</f>
        <v>12.032825134484</v>
      </c>
      <c r="G2280" s="4">
        <f ca="1">[1]!thsiFinD("ths_rsi_stock",$A2280,$A$1,7,100,100)</f>
        <v>43.553432628551001</v>
      </c>
      <c r="H2280" s="4">
        <f ca="1">[1]!thsiFinD("ths_adtm_stock",$A2280,$A$1,7,3,100,100,100)</f>
        <v>0.50649350649350999</v>
      </c>
      <c r="I2280" s="4">
        <f ca="1">[1]!thsiFinD("ths_bbiboll_stock",$A2280,$A$1,7,3,100,100,100)</f>
        <v>12.006979166667</v>
      </c>
      <c r="J2280" s="4">
        <f ca="1">[1]!thsiFinD("ths_dptb_stock",$A2280,$A$1,7,104,100,100)</f>
        <v>0.85714285714285998</v>
      </c>
      <c r="K2280" s="4">
        <f ca="1">[1]!thsiFinD("ths_srmi_stock",$A2280,$A$1,7,100,100)</f>
        <v>-3.3557046979864999E-3</v>
      </c>
      <c r="L2280" s="4">
        <f ca="1">[1]!thsiFinD("ths_atr_stock",$A2280,$A$1,7,101,100,100)</f>
        <v>0.33428571428571002</v>
      </c>
      <c r="M2280" s="4">
        <f ca="1">[1]!thsiFinD("ths_vol_w_stock",$A2280,$A$1)/1000000</f>
        <v>8.0826049999999992</v>
      </c>
      <c r="N2280" s="4">
        <f ca="1">[1]!thsiFinD("ths_turnover_ratio_w_stock",$A2280,$A$1)</f>
        <v>8.1341010174493</v>
      </c>
      <c r="O2280" s="4">
        <f ca="1">[1]!thsiFinD("ths_relative_chg_ratio_w_stock",$A2280,$A$1,104,100)</f>
        <v>-0.94061392026775004</v>
      </c>
      <c r="P2280" s="4"/>
    </row>
    <row r="2281" spans="1:16" x14ac:dyDescent="0.25">
      <c r="A2281" s="2" t="s">
        <v>4571</v>
      </c>
      <c r="B2281" s="2" t="s">
        <v>4572</v>
      </c>
      <c r="C2281" s="4">
        <f ca="1">[1]!thsiFinD("ths_vol_ratio_stock",$A2281,$A$1,7,100)</f>
        <v>0.56393582856487001</v>
      </c>
      <c r="D2281" s="4">
        <f ca="1">[1]!thsiFinD("ths_cr_stock",$A2281,$A$1,7,100,100)</f>
        <v>24.390243902439</v>
      </c>
      <c r="E2281" s="4">
        <f ca="1">[1]!thsiFinD("ths_mfi_stock",$A2281,$A$1,7,100,100)</f>
        <v>21.732989101756999</v>
      </c>
      <c r="F2281" s="4">
        <f ca="1">[1]!thsiFinD("ths_expma_stock",$A2281,$A$1,7,100,100)</f>
        <v>27.707973373255001</v>
      </c>
      <c r="G2281" s="4">
        <f ca="1">[1]!thsiFinD("ths_rsi_stock",$A2281,$A$1,7,100,100)</f>
        <v>27.555742985586001</v>
      </c>
      <c r="H2281" s="4">
        <f ca="1">[1]!thsiFinD("ths_adtm_stock",$A2281,$A$1,7,3,100,100,100)</f>
        <v>-0.85163204747775001</v>
      </c>
      <c r="I2281" s="4">
        <f ca="1">[1]!thsiFinD("ths_bbiboll_stock",$A2281,$A$1,7,3,100,100,100)</f>
        <v>28.791875000000001</v>
      </c>
      <c r="J2281" s="4">
        <f ca="1">[1]!thsiFinD("ths_dptb_stock",$A2281,$A$1,7,104,100,100)</f>
        <v>0.42857142857142999</v>
      </c>
      <c r="K2281" s="4">
        <f ca="1">[1]!thsiFinD("ths_srmi_stock",$A2281,$A$1,7,100,100)</f>
        <v>-0.10320404721753999</v>
      </c>
      <c r="L2281" s="4">
        <f ca="1">[1]!thsiFinD("ths_atr_stock",$A2281,$A$1,7,101,100,100)</f>
        <v>1.1385714285713999</v>
      </c>
      <c r="M2281" s="4">
        <f ca="1">[1]!thsiFinD("ths_vol_w_stock",$A2281,$A$1)/1000000</f>
        <v>14.54218</v>
      </c>
      <c r="N2281" s="4">
        <f ca="1">[1]!thsiFinD("ths_turnover_ratio_w_stock",$A2281,$A$1)</f>
        <v>15.646742881134999</v>
      </c>
      <c r="O2281" s="4">
        <f ca="1">[1]!thsiFinD("ths_relative_chg_ratio_w_stock",$A2281,$A$1,104,100)</f>
        <v>-2.9559200427166998</v>
      </c>
      <c r="P2281" s="4"/>
    </row>
    <row r="2282" spans="1:16" x14ac:dyDescent="0.25">
      <c r="A2282" s="2" t="s">
        <v>4573</v>
      </c>
      <c r="B2282" s="2" t="s">
        <v>4574</v>
      </c>
      <c r="C2282" s="4">
        <f ca="1">[1]!thsiFinD("ths_vol_ratio_stock",$A2282,$A$1,7,100)</f>
        <v>0.43568910151047002</v>
      </c>
      <c r="D2282" s="4">
        <f ca="1">[1]!thsiFinD("ths_cr_stock",$A2282,$A$1,7,100,100)</f>
        <v>77.887323943661997</v>
      </c>
      <c r="E2282" s="4">
        <f ca="1">[1]!thsiFinD("ths_mfi_stock",$A2282,$A$1,7,100,100)</f>
        <v>42.309449231762002</v>
      </c>
      <c r="F2282" s="4">
        <f ca="1">[1]!thsiFinD("ths_expma_stock",$A2282,$A$1,7,100,100)</f>
        <v>14.439179763548999</v>
      </c>
      <c r="G2282" s="4">
        <f ca="1">[1]!thsiFinD("ths_rsi_stock",$A2282,$A$1,7,100,100)</f>
        <v>51.257575300147998</v>
      </c>
      <c r="H2282" s="4">
        <f ca="1">[1]!thsiFinD("ths_adtm_stock",$A2282,$A$1,7,3,100,100,100)</f>
        <v>0.57024793388429995</v>
      </c>
      <c r="I2282" s="4">
        <f ca="1">[1]!thsiFinD("ths_bbiboll_stock",$A2282,$A$1,7,3,100,100,100)</f>
        <v>14.106249999999999</v>
      </c>
      <c r="J2282" s="4">
        <f ca="1">[1]!thsiFinD("ths_dptb_stock",$A2282,$A$1,7,104,100,100)</f>
        <v>0.42857142857142999</v>
      </c>
      <c r="K2282" s="4">
        <f ca="1">[1]!thsiFinD("ths_srmi_stock",$A2282,$A$1,7,100,100)</f>
        <v>-0.10240202275601</v>
      </c>
      <c r="L2282" s="4">
        <f ca="1">[1]!thsiFinD("ths_atr_stock",$A2282,$A$1,7,101,100,100)</f>
        <v>1.2828571428571001</v>
      </c>
      <c r="M2282" s="4">
        <f ca="1">[1]!thsiFinD("ths_vol_w_stock",$A2282,$A$1)/1000000</f>
        <v>39.621881999999999</v>
      </c>
      <c r="N2282" s="4">
        <f ca="1">[1]!thsiFinD("ths_turnover_ratio_w_stock",$A2282,$A$1)</f>
        <v>29.401321215696999</v>
      </c>
      <c r="O2282" s="4">
        <f ca="1">[1]!thsiFinD("ths_relative_chg_ratio_w_stock",$A2282,$A$1,104,100)</f>
        <v>-5.7124135492101997</v>
      </c>
      <c r="P2282" s="4"/>
    </row>
    <row r="2283" spans="1:16" x14ac:dyDescent="0.25">
      <c r="A2283" s="2" t="s">
        <v>4575</v>
      </c>
      <c r="B2283" s="2" t="s">
        <v>4576</v>
      </c>
      <c r="C2283" s="4">
        <f ca="1">[1]!thsiFinD("ths_vol_ratio_stock",$A2283,$A$1,7,100)</f>
        <v>0.71371608388148999</v>
      </c>
      <c r="D2283" s="4">
        <f ca="1">[1]!thsiFinD("ths_cr_stock",$A2283,$A$1,7,100,100)</f>
        <v>60.714285714286</v>
      </c>
      <c r="E2283" s="4">
        <f ca="1">[1]!thsiFinD("ths_mfi_stock",$A2283,$A$1,7,100,100)</f>
        <v>38.730087056499997</v>
      </c>
      <c r="F2283" s="4">
        <f ca="1">[1]!thsiFinD("ths_expma_stock",$A2283,$A$1,7,100,100)</f>
        <v>44.581663796066998</v>
      </c>
      <c r="G2283" s="4">
        <f ca="1">[1]!thsiFinD("ths_rsi_stock",$A2283,$A$1,7,100,100)</f>
        <v>31.272305661084999</v>
      </c>
      <c r="H2283" s="4">
        <f ca="1">[1]!thsiFinD("ths_adtm_stock",$A2283,$A$1,7,3,100,100,100)</f>
        <v>0.57220708446866997</v>
      </c>
      <c r="I2283" s="4">
        <f ca="1">[1]!thsiFinD("ths_bbiboll_stock",$A2283,$A$1,7,3,100,100,100)</f>
        <v>45.065312499999997</v>
      </c>
      <c r="J2283" s="4">
        <f ca="1">[1]!thsiFinD("ths_dptb_stock",$A2283,$A$1,7,104,100,100)</f>
        <v>0.85714285714285998</v>
      </c>
      <c r="K2283" s="4">
        <f ca="1">[1]!thsiFinD("ths_srmi_stock",$A2283,$A$1,7,100,100)</f>
        <v>-4.9714034315881998E-2</v>
      </c>
      <c r="L2283" s="4">
        <f ca="1">[1]!thsiFinD("ths_atr_stock",$A2283,$A$1,7,101,100,100)</f>
        <v>1.3142857142857001</v>
      </c>
      <c r="M2283" s="4">
        <f ca="1">[1]!thsiFinD("ths_vol_w_stock",$A2283,$A$1)/1000000</f>
        <v>10.147411</v>
      </c>
      <c r="N2283" s="4">
        <f ca="1">[1]!thsiFinD("ths_turnover_ratio_w_stock",$A2283,$A$1)</f>
        <v>9.2446424515371994</v>
      </c>
      <c r="O2283" s="4">
        <f ca="1">[1]!thsiFinD("ths_relative_chg_ratio_w_stock",$A2283,$A$1,104,100)</f>
        <v>-1.0592192099172</v>
      </c>
      <c r="P2283" s="4"/>
    </row>
    <row r="2284" spans="1:16" x14ac:dyDescent="0.25">
      <c r="A2284" s="2" t="s">
        <v>4577</v>
      </c>
      <c r="B2284" s="2" t="s">
        <v>4578</v>
      </c>
      <c r="C2284" s="4">
        <f ca="1">[1]!thsiFinD("ths_vol_ratio_stock",$A2284,$A$1,7,100)</f>
        <v>1.7515988676573999</v>
      </c>
      <c r="D2284" s="4">
        <f ca="1">[1]!thsiFinD("ths_cr_stock",$A2284,$A$1,7,100,100)</f>
        <v>153.33333333332999</v>
      </c>
      <c r="E2284" s="4">
        <f ca="1">[1]!thsiFinD("ths_mfi_stock",$A2284,$A$1,7,100,100)</f>
        <v>54.166806812551997</v>
      </c>
      <c r="F2284" s="4">
        <f ca="1">[1]!thsiFinD("ths_expma_stock",$A2284,$A$1,7,100,100)</f>
        <v>8.0551662518009</v>
      </c>
      <c r="G2284" s="4">
        <f ca="1">[1]!thsiFinD("ths_rsi_stock",$A2284,$A$1,7,100,100)</f>
        <v>47.739240579160999</v>
      </c>
      <c r="H2284" s="4">
        <f ca="1">[1]!thsiFinD("ths_adtm_stock",$A2284,$A$1,7,3,100,100,100)</f>
        <v>0.73684210526315996</v>
      </c>
      <c r="I2284" s="4">
        <f ca="1">[1]!thsiFinD("ths_bbiboll_stock",$A2284,$A$1,7,3,100,100,100)</f>
        <v>8.0017708333332997</v>
      </c>
      <c r="J2284" s="4">
        <f ca="1">[1]!thsiFinD("ths_dptb_stock",$A2284,$A$1,7,104,100,100)</f>
        <v>1</v>
      </c>
      <c r="K2284" s="4">
        <f ca="1">[1]!thsiFinD("ths_srmi_stock",$A2284,$A$1,7,100,100)</f>
        <v>3.7593984962406E-3</v>
      </c>
      <c r="L2284" s="4">
        <f ca="1">[1]!thsiFinD("ths_atr_stock",$A2284,$A$1,7,101,100,100)</f>
        <v>0.21714285714286</v>
      </c>
      <c r="M2284" s="4">
        <f ca="1">[1]!thsiFinD("ths_vol_w_stock",$A2284,$A$1)/1000000</f>
        <v>30.822770999999999</v>
      </c>
      <c r="N2284" s="4">
        <f ca="1">[1]!thsiFinD("ths_turnover_ratio_w_stock",$A2284,$A$1)</f>
        <v>2.5685642500000001</v>
      </c>
      <c r="O2284" s="4">
        <f ca="1">[1]!thsiFinD("ths_relative_chg_ratio_w_stock",$A2284,$A$1,104,100)</f>
        <v>-0.36519353206355998</v>
      </c>
      <c r="P2284" s="4"/>
    </row>
    <row r="2285" spans="1:16" x14ac:dyDescent="0.25">
      <c r="A2285" s="2" t="s">
        <v>4579</v>
      </c>
      <c r="B2285" s="2" t="s">
        <v>4580</v>
      </c>
      <c r="C2285" s="4">
        <f ca="1">[1]!thsiFinD("ths_vol_ratio_stock",$A2285,$A$1,7,100)</f>
        <v>4.4021728260678001</v>
      </c>
      <c r="D2285" s="4">
        <f ca="1">[1]!thsiFinD("ths_cr_stock",$A2285,$A$1,7,100,100)</f>
        <v>541.28440366972995</v>
      </c>
      <c r="E2285" s="4">
        <f ca="1">[1]!thsiFinD("ths_mfi_stock",$A2285,$A$1,7,100,100)</f>
        <v>0</v>
      </c>
      <c r="F2285" s="4">
        <f ca="1">[1]!thsiFinD("ths_expma_stock",$A2285,$A$1,7,100,100)</f>
        <v>11.706769991052999</v>
      </c>
      <c r="G2285" s="4">
        <f ca="1">[1]!thsiFinD("ths_rsi_stock",$A2285,$A$1,7,100,100)</f>
        <v>84.695346832748001</v>
      </c>
      <c r="H2285" s="4">
        <f ca="1">[1]!thsiFinD("ths_adtm_stock",$A2285,$A$1,7,3,100,100,100)</f>
        <v>0.96306818181817999</v>
      </c>
      <c r="I2285" s="4">
        <f ca="1">[1]!thsiFinD("ths_bbiboll_stock",$A2285,$A$1,7,3,100,100,100)</f>
        <v>11.440312499999999</v>
      </c>
      <c r="J2285" s="4">
        <f ca="1">[1]!thsiFinD("ths_dptb_stock",$A2285,$A$1,7,104,100,100)</f>
        <v>0.57142857142856995</v>
      </c>
      <c r="K2285" s="4">
        <f ca="1">[1]!thsiFinD("ths_srmi_stock",$A2285,$A$1,7,100,100)</f>
        <v>0.15275590551181001</v>
      </c>
      <c r="L2285" s="4">
        <f ca="1">[1]!thsiFinD("ths_atr_stock",$A2285,$A$1,7,101,100,100)</f>
        <v>0.66571428571429003</v>
      </c>
      <c r="M2285" s="4">
        <f ca="1">[1]!thsiFinD("ths_vol_w_stock",$A2285,$A$1)/1000000</f>
        <v>35.866633999999998</v>
      </c>
      <c r="N2285" s="4">
        <f ca="1">[1]!thsiFinD("ths_turnover_ratio_w_stock",$A2285,$A$1)</f>
        <v>16.108386316200001</v>
      </c>
      <c r="O2285" s="4">
        <f ca="1">[1]!thsiFinD("ths_relative_chg_ratio_w_stock",$A2285,$A$1,104,100)</f>
        <v>17.011920939829999</v>
      </c>
      <c r="P2285" s="4"/>
    </row>
    <row r="2286" spans="1:16" x14ac:dyDescent="0.25">
      <c r="A2286" s="2" t="s">
        <v>4581</v>
      </c>
      <c r="B2286" s="2" t="s">
        <v>4582</v>
      </c>
      <c r="C2286" s="4">
        <f ca="1">[1]!thsiFinD("ths_vol_ratio_stock",$A2286,$A$1,7,100)</f>
        <v>0.50355785874761005</v>
      </c>
      <c r="D2286" s="4">
        <f ca="1">[1]!thsiFinD("ths_cr_stock",$A2286,$A$1,7,100,100)</f>
        <v>60.019646365421998</v>
      </c>
      <c r="E2286" s="4">
        <f ca="1">[1]!thsiFinD("ths_mfi_stock",$A2286,$A$1,7,100,100)</f>
        <v>31.961474376992001</v>
      </c>
      <c r="F2286" s="4">
        <f ca="1">[1]!thsiFinD("ths_expma_stock",$A2286,$A$1,7,100,100)</f>
        <v>19.065071479358</v>
      </c>
      <c r="G2286" s="4">
        <f ca="1">[1]!thsiFinD("ths_rsi_stock",$A2286,$A$1,7,100,100)</f>
        <v>45.792553482944001</v>
      </c>
      <c r="H2286" s="4">
        <f ca="1">[1]!thsiFinD("ths_adtm_stock",$A2286,$A$1,7,3,100,100,100)</f>
        <v>0.24742268041237001</v>
      </c>
      <c r="I2286" s="4">
        <f ca="1">[1]!thsiFinD("ths_bbiboll_stock",$A2286,$A$1,7,3,100,100,100)</f>
        <v>18.913958333332999</v>
      </c>
      <c r="J2286" s="4">
        <f ca="1">[1]!thsiFinD("ths_dptb_stock",$A2286,$A$1,7,104,100,100)</f>
        <v>0.71428571428570997</v>
      </c>
      <c r="K2286" s="4">
        <f ca="1">[1]!thsiFinD("ths_srmi_stock",$A2286,$A$1,7,100,100)</f>
        <v>-1.7773131207527E-2</v>
      </c>
      <c r="L2286" s="4">
        <f ca="1">[1]!thsiFinD("ths_atr_stock",$A2286,$A$1,7,101,100,100)</f>
        <v>0.77714285714286002</v>
      </c>
      <c r="M2286" s="4">
        <f ca="1">[1]!thsiFinD("ths_vol_w_stock",$A2286,$A$1)/1000000</f>
        <v>23.544225999999998</v>
      </c>
      <c r="N2286" s="4">
        <f ca="1">[1]!thsiFinD("ths_turnover_ratio_w_stock",$A2286,$A$1)</f>
        <v>43.010072616066999</v>
      </c>
      <c r="O2286" s="4">
        <f ca="1">[1]!thsiFinD("ths_relative_chg_ratio_w_stock",$A2286,$A$1,104,100)</f>
        <v>-1.5612313980281001</v>
      </c>
      <c r="P2286" s="4"/>
    </row>
    <row r="2287" spans="1:16" x14ac:dyDescent="0.25">
      <c r="A2287" s="2" t="s">
        <v>4583</v>
      </c>
      <c r="B2287" s="2" t="s">
        <v>4584</v>
      </c>
      <c r="C2287" s="4">
        <f ca="1">[1]!thsiFinD("ths_vol_ratio_stock",$A2287,$A$1,7,100)</f>
        <v>0.77517104836353001</v>
      </c>
      <c r="D2287" s="4">
        <f ca="1">[1]!thsiFinD("ths_cr_stock",$A2287,$A$1,7,100,100)</f>
        <v>68.451519536903007</v>
      </c>
      <c r="E2287" s="4">
        <f ca="1">[1]!thsiFinD("ths_mfi_stock",$A2287,$A$1,7,100,100)</f>
        <v>50.817084311743997</v>
      </c>
      <c r="F2287" s="4">
        <f ca="1">[1]!thsiFinD("ths_expma_stock",$A2287,$A$1,7,100,100)</f>
        <v>9.2613569699195004</v>
      </c>
      <c r="G2287" s="4">
        <f ca="1">[1]!thsiFinD("ths_rsi_stock",$A2287,$A$1,7,100,100)</f>
        <v>57.401424871185</v>
      </c>
      <c r="H2287" s="4">
        <f ca="1">[1]!thsiFinD("ths_adtm_stock",$A2287,$A$1,7,3,100,100,100)</f>
        <v>0.54285714285714004</v>
      </c>
      <c r="I2287" s="4">
        <f ca="1">[1]!thsiFinD("ths_bbiboll_stock",$A2287,$A$1,7,3,100,100,100)</f>
        <v>9.1696875000000002</v>
      </c>
      <c r="J2287" s="4">
        <f ca="1">[1]!thsiFinD("ths_dptb_stock",$A2287,$A$1,7,104,100,100)</f>
        <v>0.14285714285713999</v>
      </c>
      <c r="K2287" s="4">
        <f ca="1">[1]!thsiFinD("ths_srmi_stock",$A2287,$A$1,7,100,100)</f>
        <v>-2.1852237252861999E-2</v>
      </c>
      <c r="L2287" s="4">
        <f ca="1">[1]!thsiFinD("ths_atr_stock",$A2287,$A$1,7,101,100,100)</f>
        <v>0.57857142857142996</v>
      </c>
      <c r="M2287" s="4">
        <f ca="1">[1]!thsiFinD("ths_vol_w_stock",$A2287,$A$1)/1000000</f>
        <v>51.849449999999997</v>
      </c>
      <c r="N2287" s="4">
        <f ca="1">[1]!thsiFinD("ths_turnover_ratio_w_stock",$A2287,$A$1)</f>
        <v>16.404923000977</v>
      </c>
      <c r="O2287" s="4">
        <f ca="1">[1]!thsiFinD("ths_relative_chg_ratio_w_stock",$A2287,$A$1,104,100)</f>
        <v>1.6560654294382</v>
      </c>
      <c r="P2287" s="4"/>
    </row>
    <row r="2288" spans="1:16" x14ac:dyDescent="0.25">
      <c r="A2288" s="2" t="s">
        <v>4585</v>
      </c>
      <c r="B2288" s="2" t="s">
        <v>4586</v>
      </c>
      <c r="C2288" s="4">
        <f ca="1">[1]!thsiFinD("ths_vol_ratio_stock",$A2288,$A$1,7,100)</f>
        <v>0.84617875988764002</v>
      </c>
      <c r="D2288" s="4">
        <f ca="1">[1]!thsiFinD("ths_cr_stock",$A2288,$A$1,7,100,100)</f>
        <v>58.627087198516001</v>
      </c>
      <c r="E2288" s="4">
        <f ca="1">[1]!thsiFinD("ths_mfi_stock",$A2288,$A$1,7,100,100)</f>
        <v>33.905724370881998</v>
      </c>
      <c r="F2288" s="4">
        <f ca="1">[1]!thsiFinD("ths_expma_stock",$A2288,$A$1,7,100,100)</f>
        <v>11.005218927029</v>
      </c>
      <c r="G2288" s="4">
        <f ca="1">[1]!thsiFinD("ths_rsi_stock",$A2288,$A$1,7,100,100)</f>
        <v>30.642349508791</v>
      </c>
      <c r="H2288" s="4">
        <f ca="1">[1]!thsiFinD("ths_adtm_stock",$A2288,$A$1,7,3,100,100,100)</f>
        <v>-6.7961165048541994E-2</v>
      </c>
      <c r="I2288" s="4">
        <f ca="1">[1]!thsiFinD("ths_bbiboll_stock",$A2288,$A$1,7,3,100,100,100)</f>
        <v>11.116562500000001</v>
      </c>
      <c r="J2288" s="4">
        <f ca="1">[1]!thsiFinD("ths_dptb_stock",$A2288,$A$1,7,104,100,100)</f>
        <v>0.71428571428570997</v>
      </c>
      <c r="K2288" s="4">
        <f ca="1">[1]!thsiFinD("ths_srmi_stock",$A2288,$A$1,7,100,100)</f>
        <v>-4.8868778280543E-2</v>
      </c>
      <c r="L2288" s="4">
        <f ca="1">[1]!thsiFinD("ths_atr_stock",$A2288,$A$1,7,101,100,100)</f>
        <v>0.41857142857142998</v>
      </c>
      <c r="M2288" s="4">
        <f ca="1">[1]!thsiFinD("ths_vol_w_stock",$A2288,$A$1)/1000000</f>
        <v>40.792766999999998</v>
      </c>
      <c r="N2288" s="4">
        <f ca="1">[1]!thsiFinD("ths_turnover_ratio_w_stock",$A2288,$A$1)</f>
        <v>8.5729369733399992</v>
      </c>
      <c r="O2288" s="4">
        <f ca="1">[1]!thsiFinD("ths_relative_chg_ratio_w_stock",$A2288,$A$1,104,100)</f>
        <v>-7.0818306489643996</v>
      </c>
      <c r="P2288" s="4"/>
    </row>
    <row r="2289" spans="1:16" x14ac:dyDescent="0.25">
      <c r="A2289" s="2" t="s">
        <v>4587</v>
      </c>
      <c r="B2289" s="2" t="s">
        <v>4588</v>
      </c>
      <c r="C2289" s="4">
        <f ca="1">[1]!thsiFinD("ths_vol_ratio_stock",$A2289,$A$1,7,100)</f>
        <v>0.90720655519652005</v>
      </c>
      <c r="D2289" s="4">
        <f ca="1">[1]!thsiFinD("ths_cr_stock",$A2289,$A$1,7,100,100)</f>
        <v>160.60037523451999</v>
      </c>
      <c r="E2289" s="4">
        <f ca="1">[1]!thsiFinD("ths_mfi_stock",$A2289,$A$1,7,100,100)</f>
        <v>59.427299112463999</v>
      </c>
      <c r="F2289" s="4">
        <f ca="1">[1]!thsiFinD("ths_expma_stock",$A2289,$A$1,7,100,100)</f>
        <v>12.597729601336001</v>
      </c>
      <c r="G2289" s="4">
        <f ca="1">[1]!thsiFinD("ths_rsi_stock",$A2289,$A$1,7,100,100)</f>
        <v>42.766706609361002</v>
      </c>
      <c r="H2289" s="4">
        <f ca="1">[1]!thsiFinD("ths_adtm_stock",$A2289,$A$1,7,3,100,100,100)</f>
        <v>0.70940170940170999</v>
      </c>
      <c r="I2289" s="4">
        <f ca="1">[1]!thsiFinD("ths_bbiboll_stock",$A2289,$A$1,7,3,100,100,100)</f>
        <v>12.563229166667</v>
      </c>
      <c r="J2289" s="4">
        <f ca="1">[1]!thsiFinD("ths_dptb_stock",$A2289,$A$1,7,104,100,100)</f>
        <v>0.85714285714285998</v>
      </c>
      <c r="K2289" s="4">
        <f ca="1">[1]!thsiFinD("ths_srmi_stock",$A2289,$A$1,7,100,100)</f>
        <v>1.7087062652563E-2</v>
      </c>
      <c r="L2289" s="4">
        <f ca="1">[1]!thsiFinD("ths_atr_stock",$A2289,$A$1,7,101,100,100)</f>
        <v>0.66428571428571004</v>
      </c>
      <c r="M2289" s="4">
        <f ca="1">[1]!thsiFinD("ths_vol_w_stock",$A2289,$A$1)/1000000</f>
        <v>28.433168999999999</v>
      </c>
      <c r="N2289" s="4">
        <f ca="1">[1]!thsiFinD("ths_turnover_ratio_w_stock",$A2289,$A$1)</f>
        <v>18.676051522186</v>
      </c>
      <c r="O2289" s="4">
        <f ca="1">[1]!thsiFinD("ths_relative_chg_ratio_w_stock",$A2289,$A$1,104,100)</f>
        <v>-2.0543711236170998</v>
      </c>
      <c r="P2289" s="4"/>
    </row>
    <row r="2290" spans="1:16" x14ac:dyDescent="0.25">
      <c r="A2290" s="2" t="s">
        <v>4589</v>
      </c>
      <c r="B2290" s="2" t="s">
        <v>4590</v>
      </c>
      <c r="C2290" s="4">
        <f ca="1">[1]!thsiFinD("ths_vol_ratio_stock",$A2290,$A$1,7,100)</f>
        <v>1.1183304299412999</v>
      </c>
      <c r="D2290" s="4">
        <f ca="1">[1]!thsiFinD("ths_cr_stock",$A2290,$A$1,7,100,100)</f>
        <v>94.184938036225006</v>
      </c>
      <c r="E2290" s="4">
        <f ca="1">[1]!thsiFinD("ths_mfi_stock",$A2290,$A$1,7,100,100)</f>
        <v>41.055261478333001</v>
      </c>
      <c r="F2290" s="4">
        <f ca="1">[1]!thsiFinD("ths_expma_stock",$A2290,$A$1,7,100,100)</f>
        <v>27.731308410025001</v>
      </c>
      <c r="G2290" s="4">
        <f ca="1">[1]!thsiFinD("ths_rsi_stock",$A2290,$A$1,7,100,100)</f>
        <v>52.501210399191997</v>
      </c>
      <c r="H2290" s="4">
        <f ca="1">[1]!thsiFinD("ths_adtm_stock",$A2290,$A$1,7,3,100,100,100)</f>
        <v>0.75736961451246998</v>
      </c>
      <c r="I2290" s="4">
        <f ca="1">[1]!thsiFinD("ths_bbiboll_stock",$A2290,$A$1,7,3,100,100,100)</f>
        <v>27.762499999999999</v>
      </c>
      <c r="J2290" s="4">
        <f ca="1">[1]!thsiFinD("ths_dptb_stock",$A2290,$A$1,7,104,100,100)</f>
        <v>0.57142857142856995</v>
      </c>
      <c r="K2290" s="4">
        <f ca="1">[1]!thsiFinD("ths_srmi_stock",$A2290,$A$1,7,100,100)</f>
        <v>3.5919540229885998E-3</v>
      </c>
      <c r="L2290" s="4">
        <f ca="1">[1]!thsiFinD("ths_atr_stock",$A2290,$A$1,7,101,100,100)</f>
        <v>1.0285714285714</v>
      </c>
      <c r="M2290" s="4">
        <f ca="1">[1]!thsiFinD("ths_vol_w_stock",$A2290,$A$1)/1000000</f>
        <v>49.532511</v>
      </c>
      <c r="N2290" s="4">
        <f ca="1">[1]!thsiFinD("ths_turnover_ratio_w_stock",$A2290,$A$1)</f>
        <v>19.006911330838001</v>
      </c>
      <c r="O2290" s="4">
        <f ca="1">[1]!thsiFinD("ths_relative_chg_ratio_w_stock",$A2290,$A$1,104,100)</f>
        <v>5.2673405736127998</v>
      </c>
      <c r="P2290" s="4"/>
    </row>
    <row r="2291" spans="1:16" x14ac:dyDescent="0.25">
      <c r="A2291" s="2" t="s">
        <v>4591</v>
      </c>
      <c r="B2291" s="2" t="s">
        <v>4592</v>
      </c>
      <c r="C2291" s="4">
        <f ca="1">[1]!thsiFinD("ths_vol_ratio_stock",$A2291,$A$1,7,100)</f>
        <v>2.5049191943602001</v>
      </c>
      <c r="D2291" s="4">
        <f ca="1">[1]!thsiFinD("ths_cr_stock",$A2291,$A$1,7,100,100)</f>
        <v>130.58823529412001</v>
      </c>
      <c r="E2291" s="4">
        <f ca="1">[1]!thsiFinD("ths_mfi_stock",$A2291,$A$1,7,100,100)</f>
        <v>61.764244162601997</v>
      </c>
      <c r="F2291" s="4">
        <f ca="1">[1]!thsiFinD("ths_expma_stock",$A2291,$A$1,7,100,100)</f>
        <v>12.14028791604</v>
      </c>
      <c r="G2291" s="4">
        <f ca="1">[1]!thsiFinD("ths_rsi_stock",$A2291,$A$1,7,100,100)</f>
        <v>44.385821924824</v>
      </c>
      <c r="H2291" s="4">
        <f ca="1">[1]!thsiFinD("ths_adtm_stock",$A2291,$A$1,7,3,100,100,100)</f>
        <v>0.85561497326202995</v>
      </c>
      <c r="I2291" s="4">
        <f ca="1">[1]!thsiFinD("ths_bbiboll_stock",$A2291,$A$1,7,3,100,100,100)</f>
        <v>12.0896875</v>
      </c>
      <c r="J2291" s="4">
        <f ca="1">[1]!thsiFinD("ths_dptb_stock",$A2291,$A$1,7,104,100,100)</f>
        <v>1</v>
      </c>
      <c r="K2291" s="4">
        <f ca="1">[1]!thsiFinD("ths_srmi_stock",$A2291,$A$1,7,100,100)</f>
        <v>1.6750418760468999E-3</v>
      </c>
      <c r="L2291" s="4">
        <f ca="1">[1]!thsiFinD("ths_atr_stock",$A2291,$A$1,7,101,100,100)</f>
        <v>0.56571428571429005</v>
      </c>
      <c r="M2291" s="4">
        <f ca="1">[1]!thsiFinD("ths_vol_w_stock",$A2291,$A$1)/1000000</f>
        <v>27.373619999999999</v>
      </c>
      <c r="N2291" s="4">
        <f ca="1">[1]!thsiFinD("ths_turnover_ratio_w_stock",$A2291,$A$1)</f>
        <v>21.94644252881</v>
      </c>
      <c r="O2291" s="4">
        <f ca="1">[1]!thsiFinD("ths_relative_chg_ratio_w_stock",$A2291,$A$1,104,100)</f>
        <v>1.0027437044723</v>
      </c>
      <c r="P2291" s="4"/>
    </row>
    <row r="2292" spans="1:16" x14ac:dyDescent="0.25">
      <c r="A2292" s="2" t="s">
        <v>4593</v>
      </c>
      <c r="B2292" s="2" t="s">
        <v>4594</v>
      </c>
      <c r="C2292" s="4">
        <f ca="1">[1]!thsiFinD("ths_vol_ratio_stock",$A2292,$A$1,7,100)</f>
        <v>0.64684392841403004</v>
      </c>
      <c r="D2292" s="4">
        <f ca="1">[1]!thsiFinD("ths_cr_stock",$A2292,$A$1,7,100,100)</f>
        <v>56.243654822335003</v>
      </c>
      <c r="E2292" s="4">
        <f ca="1">[1]!thsiFinD("ths_mfi_stock",$A2292,$A$1,7,100,100)</f>
        <v>32.528084979159999</v>
      </c>
      <c r="F2292" s="4">
        <f ca="1">[1]!thsiFinD("ths_expma_stock",$A2292,$A$1,7,100,100)</f>
        <v>17.637273251071999</v>
      </c>
      <c r="G2292" s="4">
        <f ca="1">[1]!thsiFinD("ths_rsi_stock",$A2292,$A$1,7,100,100)</f>
        <v>40.240988733313003</v>
      </c>
      <c r="H2292" s="4">
        <f ca="1">[1]!thsiFinD("ths_adtm_stock",$A2292,$A$1,7,3,100,100,100)</f>
        <v>-0.22784810126582</v>
      </c>
      <c r="I2292" s="4">
        <f ca="1">[1]!thsiFinD("ths_bbiboll_stock",$A2292,$A$1,7,3,100,100,100)</f>
        <v>17.611979166666998</v>
      </c>
      <c r="J2292" s="4">
        <f ca="1">[1]!thsiFinD("ths_dptb_stock",$A2292,$A$1,7,104,100,100)</f>
        <v>0.42857142857142999</v>
      </c>
      <c r="K2292" s="4">
        <f ca="1">[1]!thsiFinD("ths_srmi_stock",$A2292,$A$1,7,100,100)</f>
        <v>-7.0810810810811003E-2</v>
      </c>
      <c r="L2292" s="4">
        <f ca="1">[1]!thsiFinD("ths_atr_stock",$A2292,$A$1,7,101,100,100)</f>
        <v>0.74285714285714</v>
      </c>
      <c r="M2292" s="4">
        <f ca="1">[1]!thsiFinD("ths_vol_w_stock",$A2292,$A$1)/1000000</f>
        <v>26.036707</v>
      </c>
      <c r="N2292" s="4">
        <f ca="1">[1]!thsiFinD("ths_turnover_ratio_w_stock",$A2292,$A$1)</f>
        <v>21.627555808082001</v>
      </c>
      <c r="O2292" s="4">
        <f ca="1">[1]!thsiFinD("ths_relative_chg_ratio_w_stock",$A2292,$A$1,104,100)</f>
        <v>-4.5470389998052996</v>
      </c>
      <c r="P2292" s="4"/>
    </row>
    <row r="2293" spans="1:16" x14ac:dyDescent="0.25">
      <c r="A2293" s="2" t="s">
        <v>4595</v>
      </c>
      <c r="B2293" s="2" t="s">
        <v>4596</v>
      </c>
      <c r="C2293" s="4">
        <f ca="1">[1]!thsiFinD("ths_vol_ratio_stock",$A2293,$A$1,7,100)</f>
        <v>0.73089885757448003</v>
      </c>
      <c r="D2293" s="4">
        <f ca="1">[1]!thsiFinD("ths_cr_stock",$A2293,$A$1,7,100,100)</f>
        <v>66.923076923077005</v>
      </c>
      <c r="E2293" s="4">
        <f ca="1">[1]!thsiFinD("ths_mfi_stock",$A2293,$A$1,7,100,100)</f>
        <v>50.658245517041998</v>
      </c>
      <c r="F2293" s="4">
        <f ca="1">[1]!thsiFinD("ths_expma_stock",$A2293,$A$1,7,100,100)</f>
        <v>6.2704145111668996</v>
      </c>
      <c r="G2293" s="4">
        <f ca="1">[1]!thsiFinD("ths_rsi_stock",$A2293,$A$1,7,100,100)</f>
        <v>47.066951544308999</v>
      </c>
      <c r="H2293" s="4">
        <f ca="1">[1]!thsiFinD("ths_adtm_stock",$A2293,$A$1,7,3,100,100,100)</f>
        <v>0.33823529411765002</v>
      </c>
      <c r="I2293" s="4">
        <f ca="1">[1]!thsiFinD("ths_bbiboll_stock",$A2293,$A$1,7,3,100,100,100)</f>
        <v>6.2235416666666996</v>
      </c>
      <c r="J2293" s="4">
        <f ca="1">[1]!thsiFinD("ths_dptb_stock",$A2293,$A$1,7,104,100,100)</f>
        <v>0.71428571428570997</v>
      </c>
      <c r="K2293" s="4">
        <f ca="1">[1]!thsiFinD("ths_srmi_stock",$A2293,$A$1,7,100,100)</f>
        <v>-4.9306625577811999E-2</v>
      </c>
      <c r="L2293" s="4">
        <f ca="1">[1]!thsiFinD("ths_atr_stock",$A2293,$A$1,7,101,100,100)</f>
        <v>0.32428571428571001</v>
      </c>
      <c r="M2293" s="4">
        <f ca="1">[1]!thsiFinD("ths_vol_w_stock",$A2293,$A$1)/1000000</f>
        <v>78.342749999999995</v>
      </c>
      <c r="N2293" s="4">
        <f ca="1">[1]!thsiFinD("ths_turnover_ratio_w_stock",$A2293,$A$1)</f>
        <v>25.248693235036001</v>
      </c>
      <c r="O2293" s="4">
        <f ca="1">[1]!thsiFinD("ths_relative_chg_ratio_w_stock",$A2293,$A$1,104,100)</f>
        <v>-4.0084858178853002</v>
      </c>
      <c r="P2293" s="4"/>
    </row>
    <row r="2294" spans="1:16" x14ac:dyDescent="0.25">
      <c r="A2294" s="2" t="s">
        <v>4597</v>
      </c>
      <c r="B2294" s="2" t="s">
        <v>4598</v>
      </c>
      <c r="C2294" s="4">
        <f ca="1">[1]!thsiFinD("ths_vol_ratio_stock",$A2294,$A$1,7,100)</f>
        <v>1.1496459346117001</v>
      </c>
      <c r="D2294" s="4">
        <f ca="1">[1]!thsiFinD("ths_cr_stock",$A2294,$A$1,7,100,100)</f>
        <v>88.668555240792003</v>
      </c>
      <c r="E2294" s="4">
        <f ca="1">[1]!thsiFinD("ths_mfi_stock",$A2294,$A$1,7,100,100)</f>
        <v>46.056430051957001</v>
      </c>
      <c r="F2294" s="4">
        <f ca="1">[1]!thsiFinD("ths_expma_stock",$A2294,$A$1,7,100,100)</f>
        <v>10.756055826454</v>
      </c>
      <c r="G2294" s="4">
        <f ca="1">[1]!thsiFinD("ths_rsi_stock",$A2294,$A$1,7,100,100)</f>
        <v>53.721548289879003</v>
      </c>
      <c r="H2294" s="4">
        <f ca="1">[1]!thsiFinD("ths_adtm_stock",$A2294,$A$1,7,3,100,100,100)</f>
        <v>-0.57142857142856995</v>
      </c>
      <c r="I2294" s="4">
        <f ca="1">[1]!thsiFinD("ths_bbiboll_stock",$A2294,$A$1,7,3,100,100,100)</f>
        <v>10.694479166667</v>
      </c>
      <c r="J2294" s="4">
        <f ca="1">[1]!thsiFinD("ths_dptb_stock",$A2294,$A$1,7,104,100,100)</f>
        <v>0.57142857142856995</v>
      </c>
      <c r="K2294" s="4">
        <f ca="1">[1]!thsiFinD("ths_srmi_stock",$A2294,$A$1,7,100,100)</f>
        <v>0</v>
      </c>
      <c r="L2294" s="4">
        <f ca="1">[1]!thsiFinD("ths_atr_stock",$A2294,$A$1,7,101,100,100)</f>
        <v>0.31714285714286</v>
      </c>
      <c r="M2294" s="4">
        <f ca="1">[1]!thsiFinD("ths_vol_w_stock",$A2294,$A$1)/1000000</f>
        <v>19.831818999999999</v>
      </c>
      <c r="N2294" s="4">
        <f ca="1">[1]!thsiFinD("ths_turnover_ratio_w_stock",$A2294,$A$1)</f>
        <v>10.749871642152</v>
      </c>
      <c r="O2294" s="4">
        <f ca="1">[1]!thsiFinD("ths_relative_chg_ratio_w_stock",$A2294,$A$1,104,100)</f>
        <v>3.5849682787454</v>
      </c>
      <c r="P2294" s="4"/>
    </row>
    <row r="2295" spans="1:16" x14ac:dyDescent="0.25">
      <c r="A2295" s="2" t="s">
        <v>4599</v>
      </c>
      <c r="B2295" s="2" t="s">
        <v>4600</v>
      </c>
      <c r="C2295" s="4">
        <f ca="1">[1]!thsiFinD("ths_vol_ratio_stock",$A2295,$A$1,7,100)</f>
        <v>0.65347527252347004</v>
      </c>
      <c r="D2295" s="4">
        <f ca="1">[1]!thsiFinD("ths_cr_stock",$A2295,$A$1,7,100,100)</f>
        <v>78.554502369668</v>
      </c>
      <c r="E2295" s="4">
        <f ca="1">[1]!thsiFinD("ths_mfi_stock",$A2295,$A$1,7,100,100)</f>
        <v>40.881792451709003</v>
      </c>
      <c r="F2295" s="4">
        <f ca="1">[1]!thsiFinD("ths_expma_stock",$A2295,$A$1,7,100,100)</f>
        <v>74.694395277439</v>
      </c>
      <c r="G2295" s="4">
        <f ca="1">[1]!thsiFinD("ths_rsi_stock",$A2295,$A$1,7,100,100)</f>
        <v>42.811382364670003</v>
      </c>
      <c r="H2295" s="4">
        <f ca="1">[1]!thsiFinD("ths_adtm_stock",$A2295,$A$1,7,3,100,100,100)</f>
        <v>-0.52132701421800998</v>
      </c>
      <c r="I2295" s="4">
        <f ca="1">[1]!thsiFinD("ths_bbiboll_stock",$A2295,$A$1,7,3,100,100,100)</f>
        <v>74.398750000000007</v>
      </c>
      <c r="J2295" s="4">
        <f ca="1">[1]!thsiFinD("ths_dptb_stock",$A2295,$A$1,7,104,100,100)</f>
        <v>0.71428571428570997</v>
      </c>
      <c r="K2295" s="4">
        <f ca="1">[1]!thsiFinD("ths_srmi_stock",$A2295,$A$1,7,100,100)</f>
        <v>-1.1143931256713001E-2</v>
      </c>
      <c r="L2295" s="4">
        <f ca="1">[1]!thsiFinD("ths_atr_stock",$A2295,$A$1,7,101,100,100)</f>
        <v>2.1528571428570999</v>
      </c>
      <c r="M2295" s="4">
        <f ca="1">[1]!thsiFinD("ths_vol_w_stock",$A2295,$A$1)/1000000</f>
        <v>9.0475150000000006</v>
      </c>
      <c r="N2295" s="4">
        <f ca="1">[1]!thsiFinD("ths_turnover_ratio_w_stock",$A2295,$A$1)</f>
        <v>1.2955130280289999</v>
      </c>
      <c r="O2295" s="4">
        <f ca="1">[1]!thsiFinD("ths_relative_chg_ratio_w_stock",$A2295,$A$1,104,100)</f>
        <v>1.4188824544892999</v>
      </c>
      <c r="P2295" s="4"/>
    </row>
    <row r="2296" spans="1:16" x14ac:dyDescent="0.25">
      <c r="A2296" s="2" t="s">
        <v>4601</v>
      </c>
      <c r="B2296" s="2" t="s">
        <v>4602</v>
      </c>
      <c r="C2296" s="4">
        <f ca="1">[1]!thsiFinD("ths_vol_ratio_stock",$A2296,$A$1,7,100)</f>
        <v>0.52761142176487996</v>
      </c>
      <c r="D2296" s="4">
        <f ca="1">[1]!thsiFinD("ths_cr_stock",$A2296,$A$1,7,100,100)</f>
        <v>52.819722650232002</v>
      </c>
      <c r="E2296" s="4">
        <f ca="1">[1]!thsiFinD("ths_mfi_stock",$A2296,$A$1,7,100,100)</f>
        <v>26.302653377660999</v>
      </c>
      <c r="F2296" s="4">
        <f ca="1">[1]!thsiFinD("ths_expma_stock",$A2296,$A$1,7,100,100)</f>
        <v>87.526799304110995</v>
      </c>
      <c r="G2296" s="4">
        <f ca="1">[1]!thsiFinD("ths_rsi_stock",$A2296,$A$1,7,100,100)</f>
        <v>32.127347132358999</v>
      </c>
      <c r="H2296" s="4">
        <f ca="1">[1]!thsiFinD("ths_adtm_stock",$A2296,$A$1,7,3,100,100,100)</f>
        <v>-0.32338308457711001</v>
      </c>
      <c r="I2296" s="4">
        <f ca="1">[1]!thsiFinD("ths_bbiboll_stock",$A2296,$A$1,7,3,100,100,100)</f>
        <v>88.831354166666998</v>
      </c>
      <c r="J2296" s="4">
        <f ca="1">[1]!thsiFinD("ths_dptb_stock",$A2296,$A$1,7,104,100,100)</f>
        <v>0.28571428571428997</v>
      </c>
      <c r="K2296" s="4">
        <f ca="1">[1]!thsiFinD("ths_srmi_stock",$A2296,$A$1,7,100,100)</f>
        <v>-3.9103641456583002E-2</v>
      </c>
      <c r="L2296" s="4">
        <f ca="1">[1]!thsiFinD("ths_atr_stock",$A2296,$A$1,7,101,100,100)</f>
        <v>2.37</v>
      </c>
      <c r="M2296" s="4">
        <f ca="1">[1]!thsiFinD("ths_vol_w_stock",$A2296,$A$1)/1000000</f>
        <v>1.5924</v>
      </c>
      <c r="N2296" s="4">
        <f ca="1">[1]!thsiFinD("ths_turnover_ratio_w_stock",$A2296,$A$1)</f>
        <v>2.9744297109142002</v>
      </c>
      <c r="O2296" s="4">
        <f ca="1">[1]!thsiFinD("ths_relative_chg_ratio_w_stock",$A2296,$A$1,104,100)</f>
        <v>1.8007244755556999</v>
      </c>
      <c r="P2296" s="4"/>
    </row>
    <row r="2297" spans="1:16" x14ac:dyDescent="0.25">
      <c r="A2297" s="2" t="s">
        <v>4603</v>
      </c>
      <c r="B2297" s="2" t="s">
        <v>4604</v>
      </c>
      <c r="C2297" s="4">
        <f ca="1">[1]!thsiFinD("ths_vol_ratio_stock",$A2297,$A$1,7,100)</f>
        <v>1.0343375594629001</v>
      </c>
      <c r="D2297" s="4">
        <f ca="1">[1]!thsiFinD("ths_cr_stock",$A2297,$A$1,7,100,100)</f>
        <v>74.709976798143998</v>
      </c>
      <c r="E2297" s="4">
        <f ca="1">[1]!thsiFinD("ths_mfi_stock",$A2297,$A$1,7,100,100)</f>
        <v>32.402253525779997</v>
      </c>
      <c r="F2297" s="4">
        <f ca="1">[1]!thsiFinD("ths_expma_stock",$A2297,$A$1,7,100,100)</f>
        <v>19.263357260968</v>
      </c>
      <c r="G2297" s="4">
        <f ca="1">[1]!thsiFinD("ths_rsi_stock",$A2297,$A$1,7,100,100)</f>
        <v>39.837707379127998</v>
      </c>
      <c r="H2297" s="4">
        <f ca="1">[1]!thsiFinD("ths_adtm_stock",$A2297,$A$1,7,3,100,100,100)</f>
        <v>0.15555555555556</v>
      </c>
      <c r="I2297" s="4">
        <f ca="1">[1]!thsiFinD("ths_bbiboll_stock",$A2297,$A$1,7,3,100,100,100)</f>
        <v>19.261666666667001</v>
      </c>
      <c r="J2297" s="4">
        <f ca="1">[1]!thsiFinD("ths_dptb_stock",$A2297,$A$1,7,104,100,100)</f>
        <v>0.71428571428570997</v>
      </c>
      <c r="K2297" s="4">
        <f ca="1">[1]!thsiFinD("ths_srmi_stock",$A2297,$A$1,7,100,100)</f>
        <v>-1.6020671834625001E-2</v>
      </c>
      <c r="L2297" s="4">
        <f ca="1">[1]!thsiFinD("ths_atr_stock",$A2297,$A$1,7,101,100,100)</f>
        <v>0.36</v>
      </c>
      <c r="M2297" s="4">
        <f ca="1">[1]!thsiFinD("ths_vol_w_stock",$A2297,$A$1)/1000000</f>
        <v>2.3398940000000001</v>
      </c>
      <c r="N2297" s="4">
        <f ca="1">[1]!thsiFinD("ths_turnover_ratio_w_stock",$A2297,$A$1)</f>
        <v>3.8104736328765001</v>
      </c>
      <c r="O2297" s="4">
        <f ca="1">[1]!thsiFinD("ths_relative_chg_ratio_w_stock",$A2297,$A$1,104,100)</f>
        <v>-0.97519557370306997</v>
      </c>
      <c r="P2297" s="4"/>
    </row>
    <row r="2298" spans="1:16" x14ac:dyDescent="0.25">
      <c r="A2298" s="2" t="s">
        <v>4605</v>
      </c>
      <c r="B2298" s="2" t="s">
        <v>4606</v>
      </c>
      <c r="C2298" s="4">
        <f ca="1">[1]!thsiFinD("ths_vol_ratio_stock",$A2298,$A$1,7,100)</f>
        <v>0.86456711015952004</v>
      </c>
      <c r="D2298" s="4">
        <f ca="1">[1]!thsiFinD("ths_cr_stock",$A2298,$A$1,7,100,100)</f>
        <v>84.615384615386006</v>
      </c>
      <c r="E2298" s="4">
        <f ca="1">[1]!thsiFinD("ths_mfi_stock",$A2298,$A$1,7,100,100)</f>
        <v>46.563338858260003</v>
      </c>
      <c r="F2298" s="4">
        <f ca="1">[1]!thsiFinD("ths_expma_stock",$A2298,$A$1,7,100,100)</f>
        <v>25.154582902651001</v>
      </c>
      <c r="G2298" s="4">
        <f ca="1">[1]!thsiFinD("ths_rsi_stock",$A2298,$A$1,7,100,100)</f>
        <v>49.598387598708001</v>
      </c>
      <c r="H2298" s="4">
        <f ca="1">[1]!thsiFinD("ths_adtm_stock",$A2298,$A$1,7,3,100,100,100)</f>
        <v>0.18095238095238</v>
      </c>
      <c r="I2298" s="4">
        <f ca="1">[1]!thsiFinD("ths_bbiboll_stock",$A2298,$A$1,7,3,100,100,100)</f>
        <v>24.978437499999998</v>
      </c>
      <c r="J2298" s="4">
        <f ca="1">[1]!thsiFinD("ths_dptb_stock",$A2298,$A$1,7,104,100,100)</f>
        <v>0.57142857142856995</v>
      </c>
      <c r="K2298" s="4">
        <f ca="1">[1]!thsiFinD("ths_srmi_stock",$A2298,$A$1,7,100,100)</f>
        <v>-7.9968012794890005E-4</v>
      </c>
      <c r="L2298" s="4">
        <f ca="1">[1]!thsiFinD("ths_atr_stock",$A2298,$A$1,7,101,100,100)</f>
        <v>0.52857142857143002</v>
      </c>
      <c r="M2298" s="4">
        <f ca="1">[1]!thsiFinD("ths_vol_w_stock",$A2298,$A$1)/1000000</f>
        <v>7.0940519999999996</v>
      </c>
      <c r="N2298" s="4">
        <f ca="1">[1]!thsiFinD("ths_turnover_ratio_w_stock",$A2298,$A$1)</f>
        <v>8.6557358807088995</v>
      </c>
      <c r="O2298" s="4">
        <f ca="1">[1]!thsiFinD("ths_relative_chg_ratio_w_stock",$A2298,$A$1,104,100)</f>
        <v>0.97176100200032001</v>
      </c>
      <c r="P2298" s="4"/>
    </row>
    <row r="2299" spans="1:16" x14ac:dyDescent="0.25">
      <c r="A2299" s="2" t="s">
        <v>4607</v>
      </c>
      <c r="B2299" s="2" t="s">
        <v>4608</v>
      </c>
      <c r="C2299" s="4">
        <f ca="1">[1]!thsiFinD("ths_vol_ratio_stock",$A2299,$A$1,7,100)</f>
        <v>0.58550905238113005</v>
      </c>
      <c r="D2299" s="4">
        <f ca="1">[1]!thsiFinD("ths_cr_stock",$A2299,$A$1,7,100,100)</f>
        <v>113.5231316726</v>
      </c>
      <c r="E2299" s="4">
        <f ca="1">[1]!thsiFinD("ths_mfi_stock",$A2299,$A$1,7,100,100)</f>
        <v>49.039025745772001</v>
      </c>
      <c r="F2299" s="4">
        <f ca="1">[1]!thsiFinD("ths_expma_stock",$A2299,$A$1,7,100,100)</f>
        <v>37.778823320444999</v>
      </c>
      <c r="G2299" s="4">
        <f ca="1">[1]!thsiFinD("ths_rsi_stock",$A2299,$A$1,7,100,100)</f>
        <v>50.278311856452</v>
      </c>
      <c r="H2299" s="4">
        <f ca="1">[1]!thsiFinD("ths_adtm_stock",$A2299,$A$1,7,3,100,100,100)</f>
        <v>0.64281345565749004</v>
      </c>
      <c r="I2299" s="4">
        <f ca="1">[1]!thsiFinD("ths_bbiboll_stock",$A2299,$A$1,7,3,100,100,100)</f>
        <v>36.261354166666997</v>
      </c>
      <c r="J2299" s="4">
        <f ca="1">[1]!thsiFinD("ths_dptb_stock",$A2299,$A$1,7,104,100,100)</f>
        <v>1</v>
      </c>
      <c r="K2299" s="4">
        <f ca="1">[1]!thsiFinD("ths_srmi_stock",$A2299,$A$1,7,100,100)</f>
        <v>4.3055555555555E-2</v>
      </c>
      <c r="L2299" s="4">
        <f ca="1">[1]!thsiFinD("ths_atr_stock",$A2299,$A$1,7,101,100,100)</f>
        <v>4.9171428571428999</v>
      </c>
      <c r="M2299" s="4">
        <f ca="1">[1]!thsiFinD("ths_vol_w_stock",$A2299,$A$1)/1000000</f>
        <v>29.847795999999999</v>
      </c>
      <c r="N2299" s="4">
        <f ca="1">[1]!thsiFinD("ths_turnover_ratio_w_stock",$A2299,$A$1)</f>
        <v>69.769744478251994</v>
      </c>
      <c r="O2299" s="4">
        <f ca="1">[1]!thsiFinD("ths_relative_chg_ratio_w_stock",$A2299,$A$1,104,100)</f>
        <v>-10.115327708222001</v>
      </c>
      <c r="P2299" s="4"/>
    </row>
    <row r="2300" spans="1:16" x14ac:dyDescent="0.25">
      <c r="A2300" s="2" t="s">
        <v>4609</v>
      </c>
      <c r="B2300" s="2" t="s">
        <v>4610</v>
      </c>
      <c r="C2300" s="4">
        <f ca="1">[1]!thsiFinD("ths_vol_ratio_stock",$A2300,$A$1,7,100)</f>
        <v>0.76292269007149005</v>
      </c>
      <c r="D2300" s="4">
        <f ca="1">[1]!thsiFinD("ths_cr_stock",$A2300,$A$1,7,100,100)</f>
        <v>47.301587301586999</v>
      </c>
      <c r="E2300" s="4">
        <f ca="1">[1]!thsiFinD("ths_mfi_stock",$A2300,$A$1,7,100,100)</f>
        <v>30.928337705604999</v>
      </c>
      <c r="F2300" s="4">
        <f ca="1">[1]!thsiFinD("ths_expma_stock",$A2300,$A$1,7,100,100)</f>
        <v>24.467327806225999</v>
      </c>
      <c r="G2300" s="4">
        <f ca="1">[1]!thsiFinD("ths_rsi_stock",$A2300,$A$1,7,100,100)</f>
        <v>41.246950361711001</v>
      </c>
      <c r="H2300" s="4">
        <f ca="1">[1]!thsiFinD("ths_adtm_stock",$A2300,$A$1,7,3,100,100,100)</f>
        <v>-0.68983957219251002</v>
      </c>
      <c r="I2300" s="4">
        <f ca="1">[1]!thsiFinD("ths_bbiboll_stock",$A2300,$A$1,7,3,100,100,100)</f>
        <v>24.474374999999998</v>
      </c>
      <c r="J2300" s="4">
        <f ca="1">[1]!thsiFinD("ths_dptb_stock",$A2300,$A$1,7,104,100,100)</f>
        <v>0.57142857142856995</v>
      </c>
      <c r="K2300" s="4">
        <f ca="1">[1]!thsiFinD("ths_srmi_stock",$A2300,$A$1,7,100,100)</f>
        <v>-3.4925732637495002E-2</v>
      </c>
      <c r="L2300" s="4">
        <f ca="1">[1]!thsiFinD("ths_atr_stock",$A2300,$A$1,7,101,100,100)</f>
        <v>0.68857142857143006</v>
      </c>
      <c r="M2300" s="4">
        <f ca="1">[1]!thsiFinD("ths_vol_w_stock",$A2300,$A$1)/1000000</f>
        <v>4.902806</v>
      </c>
      <c r="N2300" s="4">
        <f ca="1">[1]!thsiFinD("ths_turnover_ratio_w_stock",$A2300,$A$1)</f>
        <v>6.9462182189441002</v>
      </c>
      <c r="O2300" s="4">
        <f ca="1">[1]!thsiFinD("ths_relative_chg_ratio_w_stock",$A2300,$A$1,104,100)</f>
        <v>-0.43439878214437999</v>
      </c>
      <c r="P2300" s="4"/>
    </row>
    <row r="2301" spans="1:16" x14ac:dyDescent="0.25">
      <c r="A2301" s="2" t="s">
        <v>4611</v>
      </c>
      <c r="B2301" s="2" t="s">
        <v>4612</v>
      </c>
      <c r="C2301" s="4">
        <f ca="1">[1]!thsiFinD("ths_vol_ratio_stock",$A2301,$A$1,7,100)</f>
        <v>0.70016812660729</v>
      </c>
      <c r="D2301" s="4">
        <f ca="1">[1]!thsiFinD("ths_cr_stock",$A2301,$A$1,7,100,100)</f>
        <v>45.852534562210998</v>
      </c>
      <c r="E2301" s="4">
        <f ca="1">[1]!thsiFinD("ths_mfi_stock",$A2301,$A$1,7,100,100)</f>
        <v>45.319376975958001</v>
      </c>
      <c r="F2301" s="4">
        <f ca="1">[1]!thsiFinD("ths_expma_stock",$A2301,$A$1,7,100,100)</f>
        <v>11.790124442364</v>
      </c>
      <c r="G2301" s="4">
        <f ca="1">[1]!thsiFinD("ths_rsi_stock",$A2301,$A$1,7,100,100)</f>
        <v>30.202083855135999</v>
      </c>
      <c r="H2301" s="4">
        <f ca="1">[1]!thsiFinD("ths_adtm_stock",$A2301,$A$1,7,3,100,100,100)</f>
        <v>-0.31343283582089998</v>
      </c>
      <c r="I2301" s="4">
        <f ca="1">[1]!thsiFinD("ths_bbiboll_stock",$A2301,$A$1,7,3,100,100,100)</f>
        <v>11.873020833332999</v>
      </c>
      <c r="J2301" s="4">
        <f ca="1">[1]!thsiFinD("ths_dptb_stock",$A2301,$A$1,7,104,100,100)</f>
        <v>0.71428571428570997</v>
      </c>
      <c r="K2301" s="4">
        <f ca="1">[1]!thsiFinD("ths_srmi_stock",$A2301,$A$1,7,100,100)</f>
        <v>-3.6912751677851997E-2</v>
      </c>
      <c r="L2301" s="4">
        <f ca="1">[1]!thsiFinD("ths_atr_stock",$A2301,$A$1,7,101,100,100)</f>
        <v>0.30571428571428999</v>
      </c>
      <c r="M2301" s="4">
        <f ca="1">[1]!thsiFinD("ths_vol_w_stock",$A2301,$A$1)/1000000</f>
        <v>6.6974</v>
      </c>
      <c r="N2301" s="4">
        <f ca="1">[1]!thsiFinD("ths_turnover_ratio_w_stock",$A2301,$A$1)</f>
        <v>6.6095181937168004</v>
      </c>
      <c r="O2301" s="4">
        <f ca="1">[1]!thsiFinD("ths_relative_chg_ratio_w_stock",$A2301,$A$1,104,100)</f>
        <v>-3.5898852968544999</v>
      </c>
      <c r="P2301" s="4"/>
    </row>
    <row r="2302" spans="1:16" x14ac:dyDescent="0.25">
      <c r="A2302" s="2" t="s">
        <v>4613</v>
      </c>
      <c r="B2302" s="2" t="s">
        <v>4614</v>
      </c>
      <c r="C2302" s="4">
        <f ca="1">[1]!thsiFinD("ths_vol_ratio_stock",$A2302,$A$1,7,100)</f>
        <v>0.89832414437704</v>
      </c>
      <c r="D2302" s="4">
        <f ca="1">[1]!thsiFinD("ths_cr_stock",$A2302,$A$1,7,100,100)</f>
        <v>107.69230769231</v>
      </c>
      <c r="E2302" s="4">
        <f ca="1">[1]!thsiFinD("ths_mfi_stock",$A2302,$A$1,7,100,100)</f>
        <v>62.088311228884002</v>
      </c>
      <c r="F2302" s="4">
        <f ca="1">[1]!thsiFinD("ths_expma_stock",$A2302,$A$1,7,100,100)</f>
        <v>7.8874984713921998</v>
      </c>
      <c r="G2302" s="4">
        <f ca="1">[1]!thsiFinD("ths_rsi_stock",$A2302,$A$1,7,100,100)</f>
        <v>43.567361924526999</v>
      </c>
      <c r="H2302" s="4">
        <f ca="1">[1]!thsiFinD("ths_adtm_stock",$A2302,$A$1,7,3,100,100,100)</f>
        <v>0.98876404494381998</v>
      </c>
      <c r="I2302" s="4">
        <f ca="1">[1]!thsiFinD("ths_bbiboll_stock",$A2302,$A$1,7,3,100,100,100)</f>
        <v>7.9321875000000004</v>
      </c>
      <c r="J2302" s="4">
        <f ca="1">[1]!thsiFinD("ths_dptb_stock",$A2302,$A$1,7,104,100,100)</f>
        <v>0.85714285714285998</v>
      </c>
      <c r="K2302" s="4">
        <f ca="1">[1]!thsiFinD("ths_srmi_stock",$A2302,$A$1,7,100,100)</f>
        <v>5.1413881748072002E-3</v>
      </c>
      <c r="L2302" s="4">
        <f ca="1">[1]!thsiFinD("ths_atr_stock",$A2302,$A$1,7,101,100,100)</f>
        <v>0.24428571428571</v>
      </c>
      <c r="M2302" s="4">
        <f ca="1">[1]!thsiFinD("ths_vol_w_stock",$A2302,$A$1)/1000000</f>
        <v>25.728078</v>
      </c>
      <c r="N2302" s="4">
        <f ca="1">[1]!thsiFinD("ths_turnover_ratio_w_stock",$A2302,$A$1)</f>
        <v>10.711345018992001</v>
      </c>
      <c r="O2302" s="4">
        <f ca="1">[1]!thsiFinD("ths_relative_chg_ratio_w_stock",$A2302,$A$1,104,100)</f>
        <v>0.93621101555156006</v>
      </c>
      <c r="P2302" s="4"/>
    </row>
    <row r="2303" spans="1:16" x14ac:dyDescent="0.25">
      <c r="A2303" s="2" t="s">
        <v>4615</v>
      </c>
      <c r="B2303" s="2" t="s">
        <v>4616</v>
      </c>
      <c r="C2303" s="4">
        <f ca="1">[1]!thsiFinD("ths_vol_ratio_stock",$A2303,$A$1,7,100)</f>
        <v>0.64110698405957001</v>
      </c>
      <c r="D2303" s="4">
        <f ca="1">[1]!thsiFinD("ths_cr_stock",$A2303,$A$1,7,100,100)</f>
        <v>-5.2631578947369002</v>
      </c>
      <c r="E2303" s="4">
        <f ca="1">[1]!thsiFinD("ths_mfi_stock",$A2303,$A$1,7,100,100)</f>
        <v>0</v>
      </c>
      <c r="F2303" s="4">
        <f ca="1">[1]!thsiFinD("ths_expma_stock",$A2303,$A$1,7,100,100)</f>
        <v>13.049824897774</v>
      </c>
      <c r="G2303" s="4">
        <f ca="1">[1]!thsiFinD("ths_rsi_stock",$A2303,$A$1,7,100,100)</f>
        <v>20.001678372109001</v>
      </c>
      <c r="H2303" s="4">
        <f ca="1">[1]!thsiFinD("ths_adtm_stock",$A2303,$A$1,7,3,100,100,100)</f>
        <v>-0.89528795811518003</v>
      </c>
      <c r="I2303" s="4">
        <f ca="1">[1]!thsiFinD("ths_bbiboll_stock",$A2303,$A$1,7,3,100,100,100)</f>
        <v>13.235625000000001</v>
      </c>
      <c r="J2303" s="4">
        <f ca="1">[1]!thsiFinD("ths_dptb_stock",$A2303,$A$1,7,104,100,100)</f>
        <v>0.28571428571428997</v>
      </c>
      <c r="K2303" s="4">
        <f ca="1">[1]!thsiFinD("ths_srmi_stock",$A2303,$A$1,7,100,100)</f>
        <v>-0.12464985994397999</v>
      </c>
      <c r="L2303" s="4">
        <f ca="1">[1]!thsiFinD("ths_atr_stock",$A2303,$A$1,7,101,100,100)</f>
        <v>0.42571428571428999</v>
      </c>
      <c r="M2303" s="4">
        <f ca="1">[1]!thsiFinD("ths_vol_w_stock",$A2303,$A$1)/1000000</f>
        <v>27.061284000000001</v>
      </c>
      <c r="N2303" s="4">
        <f ca="1">[1]!thsiFinD("ths_turnover_ratio_w_stock",$A2303,$A$1)</f>
        <v>15.281510782934999</v>
      </c>
      <c r="O2303" s="4">
        <f ca="1">[1]!thsiFinD("ths_relative_chg_ratio_w_stock",$A2303,$A$1,104,100)</f>
        <v>-7.7976390663031001</v>
      </c>
      <c r="P2303" s="4"/>
    </row>
    <row r="2304" spans="1:16" x14ac:dyDescent="0.25">
      <c r="A2304" s="2" t="s">
        <v>4617</v>
      </c>
      <c r="B2304" s="2" t="s">
        <v>4618</v>
      </c>
      <c r="C2304" s="4">
        <f ca="1">[1]!thsiFinD("ths_vol_ratio_stock",$A2304,$A$1,7,100)</f>
        <v>0.81638494211995005</v>
      </c>
      <c r="D2304" s="4">
        <f ca="1">[1]!thsiFinD("ths_cr_stock",$A2304,$A$1,7,100,100)</f>
        <v>53.632760898283003</v>
      </c>
      <c r="E2304" s="4">
        <f ca="1">[1]!thsiFinD("ths_mfi_stock",$A2304,$A$1,7,100,100)</f>
        <v>18.633129273482002</v>
      </c>
      <c r="F2304" s="4">
        <f ca="1">[1]!thsiFinD("ths_expma_stock",$A2304,$A$1,7,100,100)</f>
        <v>60.865935979367997</v>
      </c>
      <c r="G2304" s="4">
        <f ca="1">[1]!thsiFinD("ths_rsi_stock",$A2304,$A$1,7,100,100)</f>
        <v>32.950972531434999</v>
      </c>
      <c r="H2304" s="4">
        <f ca="1">[1]!thsiFinD("ths_adtm_stock",$A2304,$A$1,7,3,100,100,100)</f>
        <v>5.1359516616315E-2</v>
      </c>
      <c r="I2304" s="4">
        <f ca="1">[1]!thsiFinD("ths_bbiboll_stock",$A2304,$A$1,7,3,100,100,100)</f>
        <v>61.145520833333002</v>
      </c>
      <c r="J2304" s="4">
        <f ca="1">[1]!thsiFinD("ths_dptb_stock",$A2304,$A$1,7,104,100,100)</f>
        <v>0.85714285714285998</v>
      </c>
      <c r="K2304" s="4">
        <f ca="1">[1]!thsiFinD("ths_srmi_stock",$A2304,$A$1,7,100,100)</f>
        <v>-4.4246353322528E-2</v>
      </c>
      <c r="L2304" s="4">
        <f ca="1">[1]!thsiFinD("ths_atr_stock",$A2304,$A$1,7,101,100,100)</f>
        <v>1.6642857142856999</v>
      </c>
      <c r="M2304" s="4">
        <f ca="1">[1]!thsiFinD("ths_vol_w_stock",$A2304,$A$1)/1000000</f>
        <v>7.7427590000000004</v>
      </c>
      <c r="N2304" s="4">
        <f ca="1">[1]!thsiFinD("ths_turnover_ratio_w_stock",$A2304,$A$1)</f>
        <v>6.3345136364814998</v>
      </c>
      <c r="O2304" s="4">
        <f ca="1">[1]!thsiFinD("ths_relative_chg_ratio_w_stock",$A2304,$A$1,104,100)</f>
        <v>-2.2518086122912</v>
      </c>
      <c r="P2304" s="4"/>
    </row>
    <row r="2305" spans="1:16" x14ac:dyDescent="0.25">
      <c r="A2305" s="2" t="s">
        <v>4619</v>
      </c>
      <c r="B2305" s="2" t="s">
        <v>4620</v>
      </c>
      <c r="C2305" s="4">
        <f ca="1">[1]!thsiFinD("ths_vol_ratio_stock",$A2305,$A$1,7,100)</f>
        <v>1.0606951107594</v>
      </c>
      <c r="D2305" s="4">
        <f ca="1">[1]!thsiFinD("ths_cr_stock",$A2305,$A$1,7,100,100)</f>
        <v>51.573236889693</v>
      </c>
      <c r="E2305" s="4">
        <f ca="1">[1]!thsiFinD("ths_mfi_stock",$A2305,$A$1,7,100,100)</f>
        <v>39.912053979539998</v>
      </c>
      <c r="F2305" s="4">
        <f ca="1">[1]!thsiFinD("ths_expma_stock",$A2305,$A$1,7,100,100)</f>
        <v>50.829017708404002</v>
      </c>
      <c r="G2305" s="4">
        <f ca="1">[1]!thsiFinD("ths_rsi_stock",$A2305,$A$1,7,100,100)</f>
        <v>34.061416540724998</v>
      </c>
      <c r="H2305" s="4">
        <f ca="1">[1]!thsiFinD("ths_adtm_stock",$A2305,$A$1,7,3,100,100,100)</f>
        <v>-0.34319526627218999</v>
      </c>
      <c r="I2305" s="4">
        <f ca="1">[1]!thsiFinD("ths_bbiboll_stock",$A2305,$A$1,7,3,100,100,100)</f>
        <v>51.182187499999998</v>
      </c>
      <c r="J2305" s="4">
        <f ca="1">[1]!thsiFinD("ths_dptb_stock",$A2305,$A$1,7,104,100,100)</f>
        <v>0.71428571428570997</v>
      </c>
      <c r="K2305" s="4">
        <f ca="1">[1]!thsiFinD("ths_srmi_stock",$A2305,$A$1,7,100,100)</f>
        <v>-6.0431100846805003E-2</v>
      </c>
      <c r="L2305" s="4">
        <f ca="1">[1]!thsiFinD("ths_atr_stock",$A2305,$A$1,7,101,100,100)</f>
        <v>2.0814285714285998</v>
      </c>
      <c r="M2305" s="4">
        <f ca="1">[1]!thsiFinD("ths_vol_w_stock",$A2305,$A$1)/1000000</f>
        <v>32.261232</v>
      </c>
      <c r="N2305" s="4">
        <f ca="1">[1]!thsiFinD("ths_turnover_ratio_w_stock",$A2305,$A$1)</f>
        <v>25.787814010999</v>
      </c>
      <c r="O2305" s="4">
        <f ca="1">[1]!thsiFinD("ths_relative_chg_ratio_w_stock",$A2305,$A$1,104,100)</f>
        <v>-2.6988287334018999</v>
      </c>
      <c r="P2305" s="4"/>
    </row>
    <row r="2306" spans="1:16" x14ac:dyDescent="0.25">
      <c r="A2306" s="2" t="s">
        <v>4621</v>
      </c>
      <c r="B2306" s="2" t="s">
        <v>4622</v>
      </c>
      <c r="C2306" s="4">
        <f ca="1">[1]!thsiFinD("ths_vol_ratio_stock",$A2306,$A$1,7,100)</f>
        <v>1.0796765139502</v>
      </c>
      <c r="D2306" s="4">
        <f ca="1">[1]!thsiFinD("ths_cr_stock",$A2306,$A$1,7,100,100)</f>
        <v>361.40271493212998</v>
      </c>
      <c r="E2306" s="4">
        <f ca="1">[1]!thsiFinD("ths_mfi_stock",$A2306,$A$1,7,100,100)</f>
        <v>73.046125673923996</v>
      </c>
      <c r="F2306" s="4">
        <f ca="1">[1]!thsiFinD("ths_expma_stock",$A2306,$A$1,7,100,100)</f>
        <v>34.269098227892997</v>
      </c>
      <c r="G2306" s="4">
        <f ca="1">[1]!thsiFinD("ths_rsi_stock",$A2306,$A$1,7,100,100)</f>
        <v>63.396012585366002</v>
      </c>
      <c r="H2306" s="4">
        <f ca="1">[1]!thsiFinD("ths_adtm_stock",$A2306,$A$1,7,3,100,100,100)</f>
        <v>0.83943916779738004</v>
      </c>
      <c r="I2306" s="4">
        <f ca="1">[1]!thsiFinD("ths_bbiboll_stock",$A2306,$A$1,7,3,100,100,100)</f>
        <v>32.433437499999997</v>
      </c>
      <c r="J2306" s="4">
        <f ca="1">[1]!thsiFinD("ths_dptb_stock",$A2306,$A$1,7,104,100,100)</f>
        <v>1</v>
      </c>
      <c r="K2306" s="4">
        <f ca="1">[1]!thsiFinD("ths_srmi_stock",$A2306,$A$1,7,100,100)</f>
        <v>0.29338609383832998</v>
      </c>
      <c r="L2306" s="4">
        <f ca="1">[1]!thsiFinD("ths_atr_stock",$A2306,$A$1,7,101,100,100)</f>
        <v>5.0357142857142998</v>
      </c>
      <c r="M2306" s="4">
        <f ca="1">[1]!thsiFinD("ths_vol_w_stock",$A2306,$A$1)/1000000</f>
        <v>139.89655200000001</v>
      </c>
      <c r="N2306" s="4">
        <f ca="1">[1]!thsiFinD("ths_turnover_ratio_w_stock",$A2306,$A$1)</f>
        <v>98.954028022632002</v>
      </c>
      <c r="O2306" s="4">
        <f ca="1">[1]!thsiFinD("ths_relative_chg_ratio_w_stock",$A2306,$A$1,104,100)</f>
        <v>9.7486925996621991</v>
      </c>
      <c r="P2306" s="4"/>
    </row>
    <row r="2307" spans="1:16" x14ac:dyDescent="0.25">
      <c r="A2307" s="2" t="s">
        <v>4623</v>
      </c>
      <c r="B2307" s="2" t="s">
        <v>4624</v>
      </c>
      <c r="C2307" s="4">
        <f ca="1">[1]!thsiFinD("ths_vol_ratio_stock",$A2307,$A$1,7,100)</f>
        <v>0.51918181473993996</v>
      </c>
      <c r="D2307" s="4">
        <f ca="1">[1]!thsiFinD("ths_cr_stock",$A2307,$A$1,7,100,100)</f>
        <v>126.66025024062</v>
      </c>
      <c r="E2307" s="4">
        <f ca="1">[1]!thsiFinD("ths_mfi_stock",$A2307,$A$1,7,100,100)</f>
        <v>68.748166777479994</v>
      </c>
      <c r="F2307" s="4">
        <f ca="1">[1]!thsiFinD("ths_expma_stock",$A2307,$A$1,7,100,100)</f>
        <v>29.029281177882002</v>
      </c>
      <c r="G2307" s="4">
        <f ca="1">[1]!thsiFinD("ths_rsi_stock",$A2307,$A$1,7,100,100)</f>
        <v>45.029252933660999</v>
      </c>
      <c r="H2307" s="4">
        <f ca="1">[1]!thsiFinD("ths_adtm_stock",$A2307,$A$1,7,3,100,100,100)</f>
        <v>0.72421360643745003</v>
      </c>
      <c r="I2307" s="4">
        <f ca="1">[1]!thsiFinD("ths_bbiboll_stock",$A2307,$A$1,7,3,100,100,100)</f>
        <v>28.500937499999999</v>
      </c>
      <c r="J2307" s="4">
        <f ca="1">[1]!thsiFinD("ths_dptb_stock",$A2307,$A$1,7,104,100,100)</f>
        <v>1</v>
      </c>
      <c r="K2307" s="4">
        <f ca="1">[1]!thsiFinD("ths_srmi_stock",$A2307,$A$1,7,100,100)</f>
        <v>2.0146520146519999E-2</v>
      </c>
      <c r="L2307" s="4">
        <f ca="1">[1]!thsiFinD("ths_atr_stock",$A2307,$A$1,7,101,100,100)</f>
        <v>3.7385714285714</v>
      </c>
      <c r="M2307" s="4">
        <f ca="1">[1]!thsiFinD("ths_vol_w_stock",$A2307,$A$1)/1000000</f>
        <v>29.718765000000001</v>
      </c>
      <c r="N2307" s="4">
        <f ca="1">[1]!thsiFinD("ths_turnover_ratio_w_stock",$A2307,$A$1)</f>
        <v>177.31960023866</v>
      </c>
      <c r="O2307" s="4">
        <f ca="1">[1]!thsiFinD("ths_relative_chg_ratio_w_stock",$A2307,$A$1,104,100)</f>
        <v>-10.699758472657001</v>
      </c>
      <c r="P2307" s="4"/>
    </row>
    <row r="2308" spans="1:16" x14ac:dyDescent="0.25">
      <c r="A2308" s="2" t="s">
        <v>4625</v>
      </c>
      <c r="B2308" s="2" t="s">
        <v>4626</v>
      </c>
      <c r="C2308" s="4">
        <f ca="1">[1]!thsiFinD("ths_vol_ratio_stock",$A2308,$A$1,7,100)</f>
        <v>0.70692926053952998</v>
      </c>
      <c r="D2308" s="4">
        <f ca="1">[1]!thsiFinD("ths_cr_stock",$A2308,$A$1,7,100,100)</f>
        <v>103.45864661653999</v>
      </c>
      <c r="E2308" s="4">
        <f ca="1">[1]!thsiFinD("ths_mfi_stock",$A2308,$A$1,7,100,100)</f>
        <v>55.138243041138999</v>
      </c>
      <c r="F2308" s="4">
        <f ca="1">[1]!thsiFinD("ths_expma_stock",$A2308,$A$1,7,100,100)</f>
        <v>15.035259961525</v>
      </c>
      <c r="G2308" s="4">
        <f ca="1">[1]!thsiFinD("ths_rsi_stock",$A2308,$A$1,7,100,100)</f>
        <v>38.918022321936</v>
      </c>
      <c r="H2308" s="4">
        <f ca="1">[1]!thsiFinD("ths_adtm_stock",$A2308,$A$1,7,3,100,100,100)</f>
        <v>0.48795180722892001</v>
      </c>
      <c r="I2308" s="4">
        <f ca="1">[1]!thsiFinD("ths_bbiboll_stock",$A2308,$A$1,7,3,100,100,100)</f>
        <v>15.158541666667</v>
      </c>
      <c r="J2308" s="4">
        <f ca="1">[1]!thsiFinD("ths_dptb_stock",$A2308,$A$1,7,104,100,100)</f>
        <v>0.57142857142856995</v>
      </c>
      <c r="K2308" s="4">
        <f ca="1">[1]!thsiFinD("ths_srmi_stock",$A2308,$A$1,7,100,100)</f>
        <v>-6.8540095956129996E-4</v>
      </c>
      <c r="L2308" s="4">
        <f ca="1">[1]!thsiFinD("ths_atr_stock",$A2308,$A$1,7,101,100,100)</f>
        <v>0.65428571428571003</v>
      </c>
      <c r="M2308" s="4">
        <f ca="1">[1]!thsiFinD("ths_vol_w_stock",$A2308,$A$1)/1000000</f>
        <v>25.860026999999999</v>
      </c>
      <c r="N2308" s="4">
        <f ca="1">[1]!thsiFinD("ths_turnover_ratio_w_stock",$A2308,$A$1)</f>
        <v>32.938092236712997</v>
      </c>
      <c r="O2308" s="4">
        <f ca="1">[1]!thsiFinD("ths_relative_chg_ratio_w_stock",$A2308,$A$1,104,100)</f>
        <v>-5.7000919050099998</v>
      </c>
      <c r="P2308" s="4"/>
    </row>
    <row r="2309" spans="1:16" x14ac:dyDescent="0.25">
      <c r="A2309" s="2" t="s">
        <v>4627</v>
      </c>
      <c r="B2309" s="2" t="s">
        <v>4628</v>
      </c>
      <c r="C2309" s="4">
        <f ca="1">[1]!thsiFinD("ths_vol_ratio_stock",$A2309,$A$1,7,100)</f>
        <v>0.99864435872562995</v>
      </c>
      <c r="D2309" s="4">
        <f ca="1">[1]!thsiFinD("ths_cr_stock",$A2309,$A$1,7,100,100)</f>
        <v>52.752293577981</v>
      </c>
      <c r="E2309" s="4">
        <f ca="1">[1]!thsiFinD("ths_mfi_stock",$A2309,$A$1,7,100,100)</f>
        <v>30.222136108072998</v>
      </c>
      <c r="F2309" s="4">
        <f ca="1">[1]!thsiFinD("ths_expma_stock",$A2309,$A$1,7,100,100)</f>
        <v>10.635632005781</v>
      </c>
      <c r="G2309" s="4">
        <f ca="1">[1]!thsiFinD("ths_rsi_stock",$A2309,$A$1,7,100,100)</f>
        <v>29.632051492155</v>
      </c>
      <c r="H2309" s="4">
        <f ca="1">[1]!thsiFinD("ths_adtm_stock",$A2309,$A$1,7,3,100,100,100)</f>
        <v>-0.32307692307691999</v>
      </c>
      <c r="I2309" s="4">
        <f ca="1">[1]!thsiFinD("ths_bbiboll_stock",$A2309,$A$1,7,3,100,100,100)</f>
        <v>10.672499999999999</v>
      </c>
      <c r="J2309" s="4">
        <f ca="1">[1]!thsiFinD("ths_dptb_stock",$A2309,$A$1,7,104,100,100)</f>
        <v>0.71428571428570997</v>
      </c>
      <c r="K2309" s="4">
        <f ca="1">[1]!thsiFinD("ths_srmi_stock",$A2309,$A$1,7,100,100)</f>
        <v>-4.5539033457249002E-2</v>
      </c>
      <c r="L2309" s="4">
        <f ca="1">[1]!thsiFinD("ths_atr_stock",$A2309,$A$1,7,101,100,100)</f>
        <v>0.31714285714286</v>
      </c>
      <c r="M2309" s="4">
        <f ca="1">[1]!thsiFinD("ths_vol_w_stock",$A2309,$A$1)/1000000</f>
        <v>36.585633999999999</v>
      </c>
      <c r="N2309" s="4">
        <f ca="1">[1]!thsiFinD("ths_turnover_ratio_w_stock",$A2309,$A$1)</f>
        <v>10.264594351915999</v>
      </c>
      <c r="O2309" s="4">
        <f ca="1">[1]!thsiFinD("ths_relative_chg_ratio_w_stock",$A2309,$A$1,104,100)</f>
        <v>-3.8725867093834001</v>
      </c>
      <c r="P2309" s="4"/>
    </row>
    <row r="2310" spans="1:16" x14ac:dyDescent="0.25">
      <c r="A2310" s="2" t="s">
        <v>4629</v>
      </c>
      <c r="B2310" s="2" t="s">
        <v>4630</v>
      </c>
      <c r="C2310" s="4">
        <f ca="1">[1]!thsiFinD("ths_vol_ratio_stock",$A2310,$A$1,7,100)</f>
        <v>1.2400758601951001</v>
      </c>
      <c r="D2310" s="4">
        <f ca="1">[1]!thsiFinD("ths_cr_stock",$A2310,$A$1,7,100,100)</f>
        <v>102.56797583082</v>
      </c>
      <c r="E2310" s="4">
        <f ca="1">[1]!thsiFinD("ths_mfi_stock",$A2310,$A$1,7,100,100)</f>
        <v>45.017500941954999</v>
      </c>
      <c r="F2310" s="4">
        <f ca="1">[1]!thsiFinD("ths_expma_stock",$A2310,$A$1,7,100,100)</f>
        <v>16.389118441676999</v>
      </c>
      <c r="G2310" s="4">
        <f ca="1">[1]!thsiFinD("ths_rsi_stock",$A2310,$A$1,7,100,100)</f>
        <v>39.121971317501</v>
      </c>
      <c r="H2310" s="4">
        <f ca="1">[1]!thsiFinD("ths_adtm_stock",$A2310,$A$1,7,3,100,100,100)</f>
        <v>0.89667896678966996</v>
      </c>
      <c r="I2310" s="4">
        <f ca="1">[1]!thsiFinD("ths_bbiboll_stock",$A2310,$A$1,7,3,100,100,100)</f>
        <v>16.491666666667001</v>
      </c>
      <c r="J2310" s="4">
        <f ca="1">[1]!thsiFinD("ths_dptb_stock",$A2310,$A$1,7,104,100,100)</f>
        <v>0.71428571428570997</v>
      </c>
      <c r="K2310" s="4">
        <f ca="1">[1]!thsiFinD("ths_srmi_stock",$A2310,$A$1,7,100,100)</f>
        <v>-4.9968769519052004E-3</v>
      </c>
      <c r="L2310" s="4">
        <f ca="1">[1]!thsiFinD("ths_atr_stock",$A2310,$A$1,7,101,100,100)</f>
        <v>0.65714285714286003</v>
      </c>
      <c r="M2310" s="4">
        <f ca="1">[1]!thsiFinD("ths_vol_w_stock",$A2310,$A$1)/1000000</f>
        <v>56.514955</v>
      </c>
      <c r="N2310" s="4">
        <f ca="1">[1]!thsiFinD("ths_turnover_ratio_w_stock",$A2310,$A$1)</f>
        <v>19.092245194419</v>
      </c>
      <c r="O2310" s="4">
        <f ca="1">[1]!thsiFinD("ths_relative_chg_ratio_w_stock",$A2310,$A$1,104,100)</f>
        <v>0.96247580724336002</v>
      </c>
      <c r="P2310" s="4"/>
    </row>
    <row r="2311" spans="1:16" x14ac:dyDescent="0.25">
      <c r="A2311" s="2" t="s">
        <v>4631</v>
      </c>
      <c r="B2311" s="2" t="s">
        <v>4632</v>
      </c>
      <c r="C2311" s="4">
        <f ca="1">[1]!thsiFinD("ths_vol_ratio_stock",$A2311,$A$1,7,100)</f>
        <v>1.2199789908680001</v>
      </c>
      <c r="D2311" s="4">
        <f ca="1">[1]!thsiFinD("ths_cr_stock",$A2311,$A$1,7,100,100)</f>
        <v>134.16666666667001</v>
      </c>
      <c r="E2311" s="4">
        <f ca="1">[1]!thsiFinD("ths_mfi_stock",$A2311,$A$1,7,100,100)</f>
        <v>61.147297513792999</v>
      </c>
      <c r="F2311" s="4">
        <f ca="1">[1]!thsiFinD("ths_expma_stock",$A2311,$A$1,7,100,100)</f>
        <v>22.468495669167002</v>
      </c>
      <c r="G2311" s="4">
        <f ca="1">[1]!thsiFinD("ths_rsi_stock",$A2311,$A$1,7,100,100)</f>
        <v>48.363747458246003</v>
      </c>
      <c r="H2311" s="4">
        <f ca="1">[1]!thsiFinD("ths_adtm_stock",$A2311,$A$1,7,3,100,100,100)</f>
        <v>0.48792270531401</v>
      </c>
      <c r="I2311" s="4">
        <f ca="1">[1]!thsiFinD("ths_bbiboll_stock",$A2311,$A$1,7,3,100,100,100)</f>
        <v>22.260416666666998</v>
      </c>
      <c r="J2311" s="4">
        <f ca="1">[1]!thsiFinD("ths_dptb_stock",$A2311,$A$1,7,104,100,100)</f>
        <v>0.42857142857142999</v>
      </c>
      <c r="K2311" s="4">
        <f ca="1">[1]!thsiFinD("ths_srmi_stock",$A2311,$A$1,7,100,100)</f>
        <v>-9.8965362123256007E-3</v>
      </c>
      <c r="L2311" s="4">
        <f ca="1">[1]!thsiFinD("ths_atr_stock",$A2311,$A$1,7,101,100,100)</f>
        <v>1.2071428571428999</v>
      </c>
      <c r="M2311" s="4">
        <f ca="1">[1]!thsiFinD("ths_vol_w_stock",$A2311,$A$1)/1000000</f>
        <v>16.510432000000002</v>
      </c>
      <c r="N2311" s="4">
        <f ca="1">[1]!thsiFinD("ths_turnover_ratio_w_stock",$A2311,$A$1)</f>
        <v>9.0288629708413009</v>
      </c>
      <c r="O2311" s="4">
        <f ca="1">[1]!thsiFinD("ths_relative_chg_ratio_w_stock",$A2311,$A$1,104,100)</f>
        <v>2.5820773480204</v>
      </c>
      <c r="P2311" s="4"/>
    </row>
    <row r="2312" spans="1:16" x14ac:dyDescent="0.25">
      <c r="A2312" s="2" t="s">
        <v>4633</v>
      </c>
      <c r="B2312" s="2" t="s">
        <v>4634</v>
      </c>
      <c r="C2312" s="4">
        <f ca="1">[1]!thsiFinD("ths_vol_ratio_stock",$A2312,$A$1,7,100)</f>
        <v>0.53613114392548</v>
      </c>
      <c r="D2312" s="4">
        <f ca="1">[1]!thsiFinD("ths_cr_stock",$A2312,$A$1,7,100,100)</f>
        <v>22.072072072072</v>
      </c>
      <c r="E2312" s="4">
        <f ca="1">[1]!thsiFinD("ths_mfi_stock",$A2312,$A$1,7,100,100)</f>
        <v>9.1090928895046996</v>
      </c>
      <c r="F2312" s="4">
        <f ca="1">[1]!thsiFinD("ths_expma_stock",$A2312,$A$1,7,100,100)</f>
        <v>13.026768847114999</v>
      </c>
      <c r="G2312" s="4">
        <f ca="1">[1]!thsiFinD("ths_rsi_stock",$A2312,$A$1,7,100,100)</f>
        <v>21.972894277578</v>
      </c>
      <c r="H2312" s="4">
        <f ca="1">[1]!thsiFinD("ths_adtm_stock",$A2312,$A$1,7,3,100,100,100)</f>
        <v>-0.94767441860464996</v>
      </c>
      <c r="I2312" s="4">
        <f ca="1">[1]!thsiFinD("ths_bbiboll_stock",$A2312,$A$1,7,3,100,100,100)</f>
        <v>13.1071875</v>
      </c>
      <c r="J2312" s="4">
        <f ca="1">[1]!thsiFinD("ths_dptb_stock",$A2312,$A$1,7,104,100,100)</f>
        <v>0.42857142857142999</v>
      </c>
      <c r="K2312" s="4">
        <f ca="1">[1]!thsiFinD("ths_srmi_stock",$A2312,$A$1,7,100,100)</f>
        <v>-6.5934065934066005E-2</v>
      </c>
      <c r="L2312" s="4">
        <f ca="1">[1]!thsiFinD("ths_atr_stock",$A2312,$A$1,7,101,100,100)</f>
        <v>0.38857142857143001</v>
      </c>
      <c r="M2312" s="4">
        <f ca="1">[1]!thsiFinD("ths_vol_w_stock",$A2312,$A$1)/1000000</f>
        <v>9.0841999999999992</v>
      </c>
      <c r="N2312" s="4">
        <f ca="1">[1]!thsiFinD("ths_turnover_ratio_w_stock",$A2312,$A$1)</f>
        <v>7.4786760956832001</v>
      </c>
      <c r="O2312" s="4">
        <f ca="1">[1]!thsiFinD("ths_relative_chg_ratio_w_stock",$A2312,$A$1,104,100)</f>
        <v>-2.6998920900868</v>
      </c>
      <c r="P2312" s="4"/>
    </row>
    <row r="2313" spans="1:16" x14ac:dyDescent="0.25">
      <c r="A2313" s="2" t="s">
        <v>4635</v>
      </c>
      <c r="B2313" s="2" t="s">
        <v>4636</v>
      </c>
      <c r="C2313" s="4">
        <f ca="1">[1]!thsiFinD("ths_vol_ratio_stock",$A2313,$A$1,7,100)</f>
        <v>0.88140343568122004</v>
      </c>
      <c r="D2313" s="4">
        <f ca="1">[1]!thsiFinD("ths_cr_stock",$A2313,$A$1,7,100,100)</f>
        <v>77.476255088195003</v>
      </c>
      <c r="E2313" s="4">
        <f ca="1">[1]!thsiFinD("ths_mfi_stock",$A2313,$A$1,7,100,100)</f>
        <v>39.585581370027001</v>
      </c>
      <c r="F2313" s="4">
        <f ca="1">[1]!thsiFinD("ths_expma_stock",$A2313,$A$1,7,100,100)</f>
        <v>19.763323938044</v>
      </c>
      <c r="G2313" s="4">
        <f ca="1">[1]!thsiFinD("ths_rsi_stock",$A2313,$A$1,7,100,100)</f>
        <v>39.120642759021003</v>
      </c>
      <c r="H2313" s="4">
        <f ca="1">[1]!thsiFinD("ths_adtm_stock",$A2313,$A$1,7,3,100,100,100)</f>
        <v>0.15151515151514999</v>
      </c>
      <c r="I2313" s="4">
        <f ca="1">[1]!thsiFinD("ths_bbiboll_stock",$A2313,$A$1,7,3,100,100,100)</f>
        <v>19.965208333332999</v>
      </c>
      <c r="J2313" s="4">
        <f ca="1">[1]!thsiFinD("ths_dptb_stock",$A2313,$A$1,7,104,100,100)</f>
        <v>0.57142857142856995</v>
      </c>
      <c r="K2313" s="4">
        <f ca="1">[1]!thsiFinD("ths_srmi_stock",$A2313,$A$1,7,100,100)</f>
        <v>-2.0090406830738001E-2</v>
      </c>
      <c r="L2313" s="4">
        <f ca="1">[1]!thsiFinD("ths_atr_stock",$A2313,$A$1,7,101,100,100)</f>
        <v>0.62428571428571</v>
      </c>
      <c r="M2313" s="4">
        <f ca="1">[1]!thsiFinD("ths_vol_w_stock",$A2313,$A$1)/1000000</f>
        <v>32.047260999999999</v>
      </c>
      <c r="N2313" s="4">
        <f ca="1">[1]!thsiFinD("ths_turnover_ratio_w_stock",$A2313,$A$1)</f>
        <v>13.080486023588</v>
      </c>
      <c r="O2313" s="4">
        <f ca="1">[1]!thsiFinD("ths_relative_chg_ratio_w_stock",$A2313,$A$1,104,100)</f>
        <v>0.96474102454849997</v>
      </c>
      <c r="P2313" s="4"/>
    </row>
    <row r="2314" spans="1:16" x14ac:dyDescent="0.25">
      <c r="A2314" s="2" t="s">
        <v>4637</v>
      </c>
      <c r="B2314" s="2" t="s">
        <v>4638</v>
      </c>
      <c r="C2314" s="4">
        <f ca="1">[1]!thsiFinD("ths_vol_ratio_stock",$A2314,$A$1,7,100)</f>
        <v>0.64582349658561</v>
      </c>
      <c r="D2314" s="4">
        <f ca="1">[1]!thsiFinD("ths_cr_stock",$A2314,$A$1,7,100,100)</f>
        <v>27.282491944145999</v>
      </c>
      <c r="E2314" s="4">
        <f ca="1">[1]!thsiFinD("ths_mfi_stock",$A2314,$A$1,7,100,100)</f>
        <v>0</v>
      </c>
      <c r="F2314" s="4">
        <f ca="1">[1]!thsiFinD("ths_expma_stock",$A2314,$A$1,7,100,100)</f>
        <v>24.070040693041001</v>
      </c>
      <c r="G2314" s="4">
        <f ca="1">[1]!thsiFinD("ths_rsi_stock",$A2314,$A$1,7,100,100)</f>
        <v>28.124065799970001</v>
      </c>
      <c r="H2314" s="4">
        <f ca="1">[1]!thsiFinD("ths_adtm_stock",$A2314,$A$1,7,3,100,100,100)</f>
        <v>-0.95939086294415998</v>
      </c>
      <c r="I2314" s="4">
        <f ca="1">[1]!thsiFinD("ths_bbiboll_stock",$A2314,$A$1,7,3,100,100,100)</f>
        <v>24.212708333333001</v>
      </c>
      <c r="J2314" s="4">
        <f ca="1">[1]!thsiFinD("ths_dptb_stock",$A2314,$A$1,7,104,100,100)</f>
        <v>0.28571428571428997</v>
      </c>
      <c r="K2314" s="4">
        <f ca="1">[1]!thsiFinD("ths_srmi_stock",$A2314,$A$1,7,100,100)</f>
        <v>-5.5510860820594997E-2</v>
      </c>
      <c r="L2314" s="4">
        <f ca="1">[1]!thsiFinD("ths_atr_stock",$A2314,$A$1,7,101,100,100)</f>
        <v>0.57428571428570996</v>
      </c>
      <c r="M2314" s="4">
        <f ca="1">[1]!thsiFinD("ths_vol_w_stock",$A2314,$A$1)/1000000</f>
        <v>3.3270599999999999</v>
      </c>
      <c r="N2314" s="4">
        <f ca="1">[1]!thsiFinD("ths_turnover_ratio_w_stock",$A2314,$A$1)</f>
        <v>7.2087812162005998</v>
      </c>
      <c r="O2314" s="4">
        <f ca="1">[1]!thsiFinD("ths_relative_chg_ratio_w_stock",$A2314,$A$1,104,100)</f>
        <v>-2.4730512854577</v>
      </c>
      <c r="P2314" s="4"/>
    </row>
    <row r="2315" spans="1:16" x14ac:dyDescent="0.25">
      <c r="A2315" s="2" t="s">
        <v>4639</v>
      </c>
      <c r="B2315" s="2" t="s">
        <v>4640</v>
      </c>
      <c r="C2315" s="4">
        <f ca="1">[1]!thsiFinD("ths_vol_ratio_stock",$A2315,$A$1,7,100)</f>
        <v>0.93405929620506001</v>
      </c>
      <c r="D2315" s="4">
        <f ca="1">[1]!thsiFinD("ths_cr_stock",$A2315,$A$1,7,100,100)</f>
        <v>165.64885496183001</v>
      </c>
      <c r="E2315" s="4">
        <f ca="1">[1]!thsiFinD("ths_mfi_stock",$A2315,$A$1,7,100,100)</f>
        <v>75.693684233968</v>
      </c>
      <c r="F2315" s="4">
        <f ca="1">[1]!thsiFinD("ths_expma_stock",$A2315,$A$1,7,100,100)</f>
        <v>23.641793417772998</v>
      </c>
      <c r="G2315" s="4">
        <f ca="1">[1]!thsiFinD("ths_rsi_stock",$A2315,$A$1,7,100,100)</f>
        <v>37.437682993952002</v>
      </c>
      <c r="H2315" s="4">
        <f ca="1">[1]!thsiFinD("ths_adtm_stock",$A2315,$A$1,7,3,100,100,100)</f>
        <v>0.72987012987013</v>
      </c>
      <c r="I2315" s="4">
        <f ca="1">[1]!thsiFinD("ths_bbiboll_stock",$A2315,$A$1,7,3,100,100,100)</f>
        <v>24.245625</v>
      </c>
      <c r="J2315" s="4">
        <f ca="1">[1]!thsiFinD("ths_dptb_stock",$A2315,$A$1,7,104,100,100)</f>
        <v>0.42857142857142999</v>
      </c>
      <c r="K2315" s="4">
        <f ca="1">[1]!thsiFinD("ths_srmi_stock",$A2315,$A$1,7,100,100)</f>
        <v>4.3852106620807997E-2</v>
      </c>
      <c r="L2315" s="4">
        <f ca="1">[1]!thsiFinD("ths_atr_stock",$A2315,$A$1,7,101,100,100)</f>
        <v>1.1785714285714</v>
      </c>
      <c r="M2315" s="4">
        <f ca="1">[1]!thsiFinD("ths_vol_w_stock",$A2315,$A$1)/1000000</f>
        <v>21.309559</v>
      </c>
      <c r="N2315" s="4">
        <f ca="1">[1]!thsiFinD("ths_turnover_ratio_w_stock",$A2315,$A$1)</f>
        <v>15.567789563664</v>
      </c>
      <c r="O2315" s="4">
        <f ca="1">[1]!thsiFinD("ths_relative_chg_ratio_w_stock",$A2315,$A$1,104,100)</f>
        <v>0.68089640493058001</v>
      </c>
      <c r="P2315" s="4"/>
    </row>
    <row r="2316" spans="1:16" x14ac:dyDescent="0.25">
      <c r="A2316" s="2" t="s">
        <v>4641</v>
      </c>
      <c r="B2316" s="2" t="s">
        <v>4642</v>
      </c>
      <c r="C2316" s="4">
        <f ca="1">[1]!thsiFinD("ths_vol_ratio_stock",$A2316,$A$1,7,100)</f>
        <v>1.0870502234837001</v>
      </c>
      <c r="D2316" s="4">
        <f ca="1">[1]!thsiFinD("ths_cr_stock",$A2316,$A$1,7,100,100)</f>
        <v>65.671641791045005</v>
      </c>
      <c r="E2316" s="4">
        <f ca="1">[1]!thsiFinD("ths_mfi_stock",$A2316,$A$1,7,100,100)</f>
        <v>29.968528502157</v>
      </c>
      <c r="F2316" s="4">
        <f ca="1">[1]!thsiFinD("ths_expma_stock",$A2316,$A$1,7,100,100)</f>
        <v>15.912085483266001</v>
      </c>
      <c r="G2316" s="4">
        <f ca="1">[1]!thsiFinD("ths_rsi_stock",$A2316,$A$1,7,100,100)</f>
        <v>28.764984118497001</v>
      </c>
      <c r="H2316" s="4">
        <f ca="1">[1]!thsiFinD("ths_adtm_stock",$A2316,$A$1,7,3,100,100,100)</f>
        <v>-0.35106382978723</v>
      </c>
      <c r="I2316" s="4">
        <f ca="1">[1]!thsiFinD("ths_bbiboll_stock",$A2316,$A$1,7,3,100,100,100)</f>
        <v>16.068750000000001</v>
      </c>
      <c r="J2316" s="4">
        <f ca="1">[1]!thsiFinD("ths_dptb_stock",$A2316,$A$1,7,104,100,100)</f>
        <v>0.71428571428570997</v>
      </c>
      <c r="K2316" s="4">
        <f ca="1">[1]!thsiFinD("ths_srmi_stock",$A2316,$A$1,7,100,100)</f>
        <v>-3.6967418546366003E-2</v>
      </c>
      <c r="L2316" s="4">
        <f ca="1">[1]!thsiFinD("ths_atr_stock",$A2316,$A$1,7,101,100,100)</f>
        <v>0.51</v>
      </c>
      <c r="M2316" s="4">
        <f ca="1">[1]!thsiFinD("ths_vol_w_stock",$A2316,$A$1)/1000000</f>
        <v>6.0828179999999996</v>
      </c>
      <c r="N2316" s="4">
        <f ca="1">[1]!thsiFinD("ths_turnover_ratio_w_stock",$A2316,$A$1)</f>
        <v>5.5170911182343003</v>
      </c>
      <c r="O2316" s="4">
        <f ca="1">[1]!thsiFinD("ths_relative_chg_ratio_w_stock",$A2316,$A$1,104,100)</f>
        <v>-3.4518591067258999</v>
      </c>
      <c r="P2316" s="4"/>
    </row>
    <row r="2317" spans="1:16" x14ac:dyDescent="0.25">
      <c r="A2317" s="2" t="s">
        <v>4643</v>
      </c>
      <c r="B2317" s="2" t="s">
        <v>4644</v>
      </c>
      <c r="C2317" s="4">
        <f ca="1">[1]!thsiFinD("ths_vol_ratio_stock",$A2317,$A$1,7,100)</f>
        <v>0.77285400799470005</v>
      </c>
      <c r="D2317" s="4">
        <f ca="1">[1]!thsiFinD("ths_cr_stock",$A2317,$A$1,7,100,100)</f>
        <v>85.150812064964995</v>
      </c>
      <c r="E2317" s="4">
        <f ca="1">[1]!thsiFinD("ths_mfi_stock",$A2317,$A$1,7,100,100)</f>
        <v>47.484666664495997</v>
      </c>
      <c r="F2317" s="4">
        <f ca="1">[1]!thsiFinD("ths_expma_stock",$A2317,$A$1,7,100,100)</f>
        <v>11.630011831406</v>
      </c>
      <c r="G2317" s="4">
        <f ca="1">[1]!thsiFinD("ths_rsi_stock",$A2317,$A$1,7,100,100)</f>
        <v>37.170922300766001</v>
      </c>
      <c r="H2317" s="4">
        <f ca="1">[1]!thsiFinD("ths_adtm_stock",$A2317,$A$1,7,3,100,100,100)</f>
        <v>0.73611111111111005</v>
      </c>
      <c r="I2317" s="4">
        <f ca="1">[1]!thsiFinD("ths_bbiboll_stock",$A2317,$A$1,7,3,100,100,100)</f>
        <v>11.608750000000001</v>
      </c>
      <c r="J2317" s="4">
        <f ca="1">[1]!thsiFinD("ths_dptb_stock",$A2317,$A$1,7,104,100,100)</f>
        <v>0.85714285714285998</v>
      </c>
      <c r="K2317" s="4">
        <f ca="1">[1]!thsiFinD("ths_srmi_stock",$A2317,$A$1,7,100,100)</f>
        <v>-2.1551724137931001E-2</v>
      </c>
      <c r="L2317" s="4">
        <f ca="1">[1]!thsiFinD("ths_atr_stock",$A2317,$A$1,7,101,100,100)</f>
        <v>0.38</v>
      </c>
      <c r="M2317" s="4">
        <f ca="1">[1]!thsiFinD("ths_vol_w_stock",$A2317,$A$1)/1000000</f>
        <v>8.1235049999999998</v>
      </c>
      <c r="N2317" s="4">
        <f ca="1">[1]!thsiFinD("ths_turnover_ratio_w_stock",$A2317,$A$1)</f>
        <v>17.477265100893</v>
      </c>
      <c r="O2317" s="4">
        <f ca="1">[1]!thsiFinD("ths_relative_chg_ratio_w_stock",$A2317,$A$1,104,100)</f>
        <v>-3.7293343877079002</v>
      </c>
      <c r="P2317" s="4"/>
    </row>
    <row r="2318" spans="1:16" x14ac:dyDescent="0.25">
      <c r="A2318" s="2" t="s">
        <v>4645</v>
      </c>
      <c r="B2318" s="2" t="s">
        <v>4646</v>
      </c>
      <c r="C2318" s="4">
        <f ca="1">[1]!thsiFinD("ths_vol_ratio_stock",$A2318,$A$1,7,100)</f>
        <v>0.56934035033899</v>
      </c>
      <c r="D2318" s="4">
        <f ca="1">[1]!thsiFinD("ths_cr_stock",$A2318,$A$1,7,100,100)</f>
        <v>63.165169315825999</v>
      </c>
      <c r="E2318" s="4">
        <f ca="1">[1]!thsiFinD("ths_mfi_stock",$A2318,$A$1,7,100,100)</f>
        <v>36.757082549846999</v>
      </c>
      <c r="F2318" s="4">
        <f ca="1">[1]!thsiFinD("ths_expma_stock",$A2318,$A$1,7,100,100)</f>
        <v>26.047764329328999</v>
      </c>
      <c r="G2318" s="4">
        <f ca="1">[1]!thsiFinD("ths_rsi_stock",$A2318,$A$1,7,100,100)</f>
        <v>40.119386199022003</v>
      </c>
      <c r="H2318" s="4">
        <f ca="1">[1]!thsiFinD("ths_adtm_stock",$A2318,$A$1,7,3,100,100,100)</f>
        <v>-0.20357142857143001</v>
      </c>
      <c r="I2318" s="4">
        <f ca="1">[1]!thsiFinD("ths_bbiboll_stock",$A2318,$A$1,7,3,100,100,100)</f>
        <v>25.991562500000001</v>
      </c>
      <c r="J2318" s="4">
        <f ca="1">[1]!thsiFinD("ths_dptb_stock",$A2318,$A$1,7,104,100,100)</f>
        <v>0.42857142857142999</v>
      </c>
      <c r="K2318" s="4">
        <f ca="1">[1]!thsiFinD("ths_srmi_stock",$A2318,$A$1,7,100,100)</f>
        <v>-4.5523520485584001E-2</v>
      </c>
      <c r="L2318" s="4">
        <f ca="1">[1]!thsiFinD("ths_atr_stock",$A2318,$A$1,7,101,100,100)</f>
        <v>1.17</v>
      </c>
      <c r="M2318" s="4">
        <f ca="1">[1]!thsiFinD("ths_vol_w_stock",$A2318,$A$1)/1000000</f>
        <v>18.537445999999999</v>
      </c>
      <c r="N2318" s="4">
        <f ca="1">[1]!thsiFinD("ths_turnover_ratio_w_stock",$A2318,$A$1)</f>
        <v>6.5282607036872999</v>
      </c>
      <c r="O2318" s="4">
        <f ca="1">[1]!thsiFinD("ths_relative_chg_ratio_w_stock",$A2318,$A$1,104,100)</f>
        <v>-4.5621352560748001</v>
      </c>
      <c r="P2318" s="4"/>
    </row>
    <row r="2319" spans="1:16" x14ac:dyDescent="0.25">
      <c r="A2319" s="2" t="s">
        <v>4647</v>
      </c>
      <c r="B2319" s="2" t="s">
        <v>4648</v>
      </c>
      <c r="C2319" s="4">
        <f ca="1">[1]!thsiFinD("ths_vol_ratio_stock",$A2319,$A$1,7,100)</f>
        <v>0.51896038829441005</v>
      </c>
      <c r="D2319" s="4">
        <f ca="1">[1]!thsiFinD("ths_cr_stock",$A2319,$A$1,7,100,100)</f>
        <v>-71.424379364985995</v>
      </c>
      <c r="E2319" s="4">
        <f ca="1">[1]!thsiFinD("ths_mfi_stock",$A2319,$A$1,7,100,100)</f>
        <v>9.8612831624463002</v>
      </c>
      <c r="F2319" s="4">
        <f ca="1">[1]!thsiFinD("ths_expma_stock",$A2319,$A$1,7,100,100)</f>
        <v>46.548813511916002</v>
      </c>
      <c r="G2319" s="4">
        <f ca="1">[1]!thsiFinD("ths_rsi_stock",$A2319,$A$1,7,100,100)</f>
        <v>11.090369328655999</v>
      </c>
      <c r="H2319" s="4">
        <f ca="1">[1]!thsiFinD("ths_adtm_stock",$A2319,$A$1,7,3,100,100,100)</f>
        <v>-0.86548488008341995</v>
      </c>
      <c r="I2319" s="4">
        <f ca="1">[1]!thsiFinD("ths_bbiboll_stock",$A2319,$A$1,7,3,100,100,100)</f>
        <v>52.6953125</v>
      </c>
      <c r="J2319" s="4">
        <f ca="1">[1]!thsiFinD("ths_dptb_stock",$A2319,$A$1,7,104,100,100)</f>
        <v>0.42857142857142999</v>
      </c>
      <c r="K2319" s="4">
        <f ca="1">[1]!thsiFinD("ths_srmi_stock",$A2319,$A$1,7,100,100)</f>
        <v>-0.56986492780623998</v>
      </c>
      <c r="L2319" s="4">
        <f ca="1">[1]!thsiFinD("ths_atr_stock",$A2319,$A$1,7,101,100,100)</f>
        <v>7.88</v>
      </c>
      <c r="M2319" s="4">
        <f ca="1">[1]!thsiFinD("ths_vol_w_stock",$A2319,$A$1)/1000000</f>
        <v>27.132912999999999</v>
      </c>
      <c r="N2319" s="4">
        <f ca="1">[1]!thsiFinD("ths_turnover_ratio_w_stock",$A2319,$A$1)</f>
        <v>8.3439977734834994</v>
      </c>
      <c r="O2319" s="4">
        <f ca="1">[1]!thsiFinD("ths_relative_chg_ratio_w_stock",$A2319,$A$1,104,100)</f>
        <v>-6.3939421296486003</v>
      </c>
      <c r="P2319" s="4"/>
    </row>
    <row r="2320" spans="1:16" x14ac:dyDescent="0.25">
      <c r="A2320" s="2" t="s">
        <v>4649</v>
      </c>
      <c r="B2320" s="2" t="s">
        <v>4650</v>
      </c>
      <c r="C2320" s="4">
        <f ca="1">[1]!thsiFinD("ths_vol_ratio_stock",$A2320,$A$1,7,100)</f>
        <v>0.82183665263368999</v>
      </c>
      <c r="D2320" s="4">
        <f ca="1">[1]!thsiFinD("ths_cr_stock",$A2320,$A$1,7,100,100)</f>
        <v>69.241238516501994</v>
      </c>
      <c r="E2320" s="4">
        <f ca="1">[1]!thsiFinD("ths_mfi_stock",$A2320,$A$1,7,100,100)</f>
        <v>45.892531287990003</v>
      </c>
      <c r="F2320" s="4">
        <f ca="1">[1]!thsiFinD("ths_expma_stock",$A2320,$A$1,7,100,100)</f>
        <v>57.347148364927001</v>
      </c>
      <c r="G2320" s="4">
        <f ca="1">[1]!thsiFinD("ths_rsi_stock",$A2320,$A$1,7,100,100)</f>
        <v>27.866698940989</v>
      </c>
      <c r="H2320" s="4">
        <f ca="1">[1]!thsiFinD("ths_adtm_stock",$A2320,$A$1,7,3,100,100,100)</f>
        <v>-0.19689119170985001</v>
      </c>
      <c r="I2320" s="4">
        <f ca="1">[1]!thsiFinD("ths_bbiboll_stock",$A2320,$A$1,7,3,100,100,100)</f>
        <v>57.676666666667003</v>
      </c>
      <c r="J2320" s="4">
        <f ca="1">[1]!thsiFinD("ths_dptb_stock",$A2320,$A$1,7,104,100,100)</f>
        <v>0.85714285714285998</v>
      </c>
      <c r="K2320" s="4">
        <f ca="1">[1]!thsiFinD("ths_srmi_stock",$A2320,$A$1,7,100,100)</f>
        <v>-4.7387606318347E-2</v>
      </c>
      <c r="L2320" s="4">
        <f ca="1">[1]!thsiFinD("ths_atr_stock",$A2320,$A$1,7,101,100,100)</f>
        <v>2.4457142857142999</v>
      </c>
      <c r="M2320" s="4">
        <f ca="1">[1]!thsiFinD("ths_vol_w_stock",$A2320,$A$1)/1000000</f>
        <v>23.569496000000001</v>
      </c>
      <c r="N2320" s="4">
        <f ca="1">[1]!thsiFinD("ths_turnover_ratio_w_stock",$A2320,$A$1)</f>
        <v>9.6675122550541008</v>
      </c>
      <c r="O2320" s="4">
        <f ca="1">[1]!thsiFinD("ths_relative_chg_ratio_w_stock",$A2320,$A$1,104,100)</f>
        <v>-3.8670780791961001</v>
      </c>
      <c r="P2320" s="4"/>
    </row>
    <row r="2321" spans="1:16" x14ac:dyDescent="0.25">
      <c r="A2321" s="2" t="s">
        <v>4651</v>
      </c>
      <c r="B2321" s="2" t="s">
        <v>4652</v>
      </c>
      <c r="C2321" s="4">
        <f ca="1">[1]!thsiFinD("ths_vol_ratio_stock",$A2321,$A$1,7,100)</f>
        <v>0.52007173943114005</v>
      </c>
      <c r="D2321" s="4">
        <f ca="1">[1]!thsiFinD("ths_cr_stock",$A2321,$A$1,7,100,100)</f>
        <v>46.035242290748997</v>
      </c>
      <c r="E2321" s="4">
        <f ca="1">[1]!thsiFinD("ths_mfi_stock",$A2321,$A$1,7,100,100)</f>
        <v>39.422049116879997</v>
      </c>
      <c r="F2321" s="4">
        <f ca="1">[1]!thsiFinD("ths_expma_stock",$A2321,$A$1,7,100,100)</f>
        <v>16.552499822683998</v>
      </c>
      <c r="G2321" s="4">
        <f ca="1">[1]!thsiFinD("ths_rsi_stock",$A2321,$A$1,7,100,100)</f>
        <v>29.914150751459001</v>
      </c>
      <c r="H2321" s="4">
        <f ca="1">[1]!thsiFinD("ths_adtm_stock",$A2321,$A$1,7,3,100,100,100)</f>
        <v>-0.19526627218935</v>
      </c>
      <c r="I2321" s="4">
        <f ca="1">[1]!thsiFinD("ths_bbiboll_stock",$A2321,$A$1,7,3,100,100,100)</f>
        <v>16.540520833333002</v>
      </c>
      <c r="J2321" s="4">
        <f ca="1">[1]!thsiFinD("ths_dptb_stock",$A2321,$A$1,7,104,100,100)</f>
        <v>0.85714285714285998</v>
      </c>
      <c r="K2321" s="4">
        <f ca="1">[1]!thsiFinD("ths_srmi_stock",$A2321,$A$1,7,100,100)</f>
        <v>-7.7102803738318001E-2</v>
      </c>
      <c r="L2321" s="4">
        <f ca="1">[1]!thsiFinD("ths_atr_stock",$A2321,$A$1,7,101,100,100)</f>
        <v>0.64428571428571002</v>
      </c>
      <c r="M2321" s="4">
        <f ca="1">[1]!thsiFinD("ths_vol_w_stock",$A2321,$A$1)/1000000</f>
        <v>14.645887</v>
      </c>
      <c r="N2321" s="4">
        <f ca="1">[1]!thsiFinD("ths_turnover_ratio_w_stock",$A2321,$A$1)</f>
        <v>8.1827387609989994</v>
      </c>
      <c r="O2321" s="4">
        <f ca="1">[1]!thsiFinD("ths_relative_chg_ratio_w_stock",$A2321,$A$1,104,100)</f>
        <v>-5.6843622076738001</v>
      </c>
      <c r="P2321" s="4"/>
    </row>
    <row r="2322" spans="1:16" x14ac:dyDescent="0.25">
      <c r="A2322" s="2" t="s">
        <v>4653</v>
      </c>
      <c r="B2322" s="2" t="s">
        <v>4654</v>
      </c>
      <c r="C2322" s="4">
        <f ca="1">[1]!thsiFinD("ths_vol_ratio_stock",$A2322,$A$1,7,100)</f>
        <v>1.0044394902933</v>
      </c>
      <c r="D2322" s="4">
        <f ca="1">[1]!thsiFinD("ths_cr_stock",$A2322,$A$1,7,100,100)</f>
        <v>315.46052631578999</v>
      </c>
      <c r="E2322" s="4">
        <f ca="1">[1]!thsiFinD("ths_mfi_stock",$A2322,$A$1,7,100,100)</f>
        <v>69.620081602493997</v>
      </c>
      <c r="F2322" s="4">
        <f ca="1">[1]!thsiFinD("ths_expma_stock",$A2322,$A$1,7,100,100)</f>
        <v>33.078628195561997</v>
      </c>
      <c r="G2322" s="4">
        <f ca="1">[1]!thsiFinD("ths_rsi_stock",$A2322,$A$1,7,100,100)</f>
        <v>74.390662470261006</v>
      </c>
      <c r="H2322" s="4">
        <f ca="1">[1]!thsiFinD("ths_adtm_stock",$A2322,$A$1,7,3,100,100,100)</f>
        <v>0.98907103825136999</v>
      </c>
      <c r="I2322" s="4">
        <f ca="1">[1]!thsiFinD("ths_bbiboll_stock",$A2322,$A$1,7,3,100,100,100)</f>
        <v>32.708229166667003</v>
      </c>
      <c r="J2322" s="4">
        <f ca="1">[1]!thsiFinD("ths_dptb_stock",$A2322,$A$1,7,104,100,100)</f>
        <v>0.42857142857142999</v>
      </c>
      <c r="K2322" s="4">
        <f ca="1">[1]!thsiFinD("ths_srmi_stock",$A2322,$A$1,7,100,100)</f>
        <v>8.2768777614139005E-2</v>
      </c>
      <c r="L2322" s="4">
        <f ca="1">[1]!thsiFinD("ths_atr_stock",$A2322,$A$1,7,101,100,100)</f>
        <v>1.2557142857143</v>
      </c>
      <c r="M2322" s="4">
        <f ca="1">[1]!thsiFinD("ths_vol_w_stock",$A2322,$A$1)/1000000</f>
        <v>28.209102999999999</v>
      </c>
      <c r="N2322" s="4">
        <f ca="1">[1]!thsiFinD("ths_turnover_ratio_w_stock",$A2322,$A$1)</f>
        <v>18.199421290322999</v>
      </c>
      <c r="O2322" s="4">
        <f ca="1">[1]!thsiFinD("ths_relative_chg_ratio_w_stock",$A2322,$A$1,104,100)</f>
        <v>8.5061265313988006</v>
      </c>
      <c r="P2322" s="4"/>
    </row>
    <row r="2323" spans="1:16" x14ac:dyDescent="0.25">
      <c r="A2323" s="2" t="s">
        <v>4655</v>
      </c>
      <c r="B2323" s="2" t="s">
        <v>4656</v>
      </c>
      <c r="C2323" s="4">
        <f ca="1">[1]!thsiFinD("ths_vol_ratio_stock",$A2323,$A$1,7,100)</f>
        <v>0.88877265641221004</v>
      </c>
      <c r="D2323" s="4">
        <f ca="1">[1]!thsiFinD("ths_cr_stock",$A2323,$A$1,7,100,100)</f>
        <v>-64.918256130789999</v>
      </c>
      <c r="E2323" s="4">
        <f ca="1">[1]!thsiFinD("ths_mfi_stock",$A2323,$A$1,7,100,100)</f>
        <v>0</v>
      </c>
      <c r="F2323" s="4">
        <f ca="1">[1]!thsiFinD("ths_expma_stock",$A2323,$A$1,7,100,100)</f>
        <v>26.054972748975</v>
      </c>
      <c r="G2323" s="4">
        <f ca="1">[1]!thsiFinD("ths_rsi_stock",$A2323,$A$1,7,100,100)</f>
        <v>10.019391108505999</v>
      </c>
      <c r="H2323" s="4">
        <f ca="1">[1]!thsiFinD("ths_adtm_stock",$A2323,$A$1,7,3,100,100,100)</f>
        <v>-0.79919678714858999</v>
      </c>
      <c r="I2323" s="4">
        <f ca="1">[1]!thsiFinD("ths_bbiboll_stock",$A2323,$A$1,7,3,100,100,100)</f>
        <v>27.852812499999999</v>
      </c>
      <c r="J2323" s="4">
        <f ca="1">[1]!thsiFinD("ths_dptb_stock",$A2323,$A$1,7,104,100,100)</f>
        <v>0.85714285714285998</v>
      </c>
      <c r="K2323" s="4">
        <f ca="1">[1]!thsiFinD("ths_srmi_stock",$A2323,$A$1,7,100,100)</f>
        <v>-0.35452254270512001</v>
      </c>
      <c r="L2323" s="4">
        <f ca="1">[1]!thsiFinD("ths_atr_stock",$A2323,$A$1,7,101,100,100)</f>
        <v>2.11</v>
      </c>
      <c r="M2323" s="4">
        <f ca="1">[1]!thsiFinD("ths_vol_w_stock",$A2323,$A$1)/1000000</f>
        <v>10.730445</v>
      </c>
      <c r="N2323" s="4">
        <f ca="1">[1]!thsiFinD("ths_turnover_ratio_w_stock",$A2323,$A$1)</f>
        <v>9.5895281119210001</v>
      </c>
      <c r="O2323" s="4">
        <f ca="1">[1]!thsiFinD("ths_relative_chg_ratio_w_stock",$A2323,$A$1,104,100)</f>
        <v>-6.0509351312551001</v>
      </c>
      <c r="P2323" s="4"/>
    </row>
    <row r="2324" spans="1:16" x14ac:dyDescent="0.25">
      <c r="A2324" s="2" t="s">
        <v>4657</v>
      </c>
      <c r="B2324" s="2" t="s">
        <v>4658</v>
      </c>
      <c r="C2324" s="4">
        <f ca="1">[1]!thsiFinD("ths_vol_ratio_stock",$A2324,$A$1,7,100)</f>
        <v>0.97373002551453003</v>
      </c>
      <c r="D2324" s="4">
        <f ca="1">[1]!thsiFinD("ths_cr_stock",$A2324,$A$1,7,100,100)</f>
        <v>73.176761433869004</v>
      </c>
      <c r="E2324" s="4">
        <f ca="1">[1]!thsiFinD("ths_mfi_stock",$A2324,$A$1,7,100,100)</f>
        <v>49.430179471593</v>
      </c>
      <c r="F2324" s="4">
        <f ca="1">[1]!thsiFinD("ths_expma_stock",$A2324,$A$1,7,100,100)</f>
        <v>23.989493123793</v>
      </c>
      <c r="G2324" s="4">
        <f ca="1">[1]!thsiFinD("ths_rsi_stock",$A2324,$A$1,7,100,100)</f>
        <v>33.772971194259</v>
      </c>
      <c r="H2324" s="4">
        <f ca="1">[1]!thsiFinD("ths_adtm_stock",$A2324,$A$1,7,3,100,100,100)</f>
        <v>0.60689655172414003</v>
      </c>
      <c r="I2324" s="4">
        <f ca="1">[1]!thsiFinD("ths_bbiboll_stock",$A2324,$A$1,7,3,100,100,100)</f>
        <v>24.232083333333001</v>
      </c>
      <c r="J2324" s="4">
        <f ca="1">[1]!thsiFinD("ths_dptb_stock",$A2324,$A$1,7,104,100,100)</f>
        <v>0.85714285714285998</v>
      </c>
      <c r="K2324" s="4">
        <f ca="1">[1]!thsiFinD("ths_srmi_stock",$A2324,$A$1,7,100,100)</f>
        <v>-2.5501672240802999E-2</v>
      </c>
      <c r="L2324" s="4">
        <f ca="1">[1]!thsiFinD("ths_atr_stock",$A2324,$A$1,7,101,100,100)</f>
        <v>0.68571428571429005</v>
      </c>
      <c r="M2324" s="4">
        <f ca="1">[1]!thsiFinD("ths_vol_w_stock",$A2324,$A$1)/1000000</f>
        <v>22.955293999999999</v>
      </c>
      <c r="N2324" s="4">
        <f ca="1">[1]!thsiFinD("ths_turnover_ratio_w_stock",$A2324,$A$1)</f>
        <v>8.2151057981850002</v>
      </c>
      <c r="O2324" s="4">
        <f ca="1">[1]!thsiFinD("ths_relative_chg_ratio_w_stock",$A2324,$A$1,104,100)</f>
        <v>-1.9942798310765</v>
      </c>
      <c r="P2324" s="4"/>
    </row>
    <row r="2325" spans="1:16" x14ac:dyDescent="0.25">
      <c r="A2325" s="2" t="s">
        <v>4659</v>
      </c>
      <c r="B2325" s="2" t="s">
        <v>4660</v>
      </c>
      <c r="C2325" s="4">
        <f ca="1">[1]!thsiFinD("ths_vol_ratio_stock",$A2325,$A$1,7,100)</f>
        <v>0.71770873609021002</v>
      </c>
      <c r="D2325" s="4">
        <f ca="1">[1]!thsiFinD("ths_cr_stock",$A2325,$A$1,7,100,100)</f>
        <v>41.078376876042</v>
      </c>
      <c r="E2325" s="4">
        <f ca="1">[1]!thsiFinD("ths_mfi_stock",$A2325,$A$1,7,100,100)</f>
        <v>45.942197858135003</v>
      </c>
      <c r="F2325" s="4">
        <f ca="1">[1]!thsiFinD("ths_expma_stock",$A2325,$A$1,7,100,100)</f>
        <v>32.219966090756998</v>
      </c>
      <c r="G2325" s="4">
        <f ca="1">[1]!thsiFinD("ths_rsi_stock",$A2325,$A$1,7,100,100)</f>
        <v>34.435282872275998</v>
      </c>
      <c r="H2325" s="4">
        <f ca="1">[1]!thsiFinD("ths_adtm_stock",$A2325,$A$1,7,3,100,100,100)</f>
        <v>-0.34834834834834999</v>
      </c>
      <c r="I2325" s="4">
        <f ca="1">[1]!thsiFinD("ths_bbiboll_stock",$A2325,$A$1,7,3,100,100,100)</f>
        <v>32.297812499999999</v>
      </c>
      <c r="J2325" s="4">
        <f ca="1">[1]!thsiFinD("ths_dptb_stock",$A2325,$A$1,7,104,100,100)</f>
        <v>0.71428571428570997</v>
      </c>
      <c r="K2325" s="4">
        <f ca="1">[1]!thsiFinD("ths_srmi_stock",$A2325,$A$1,7,100,100)</f>
        <v>-7.1130952380952003E-2</v>
      </c>
      <c r="L2325" s="4">
        <f ca="1">[1]!thsiFinD("ths_atr_stock",$A2325,$A$1,7,101,100,100)</f>
        <v>1.22</v>
      </c>
      <c r="M2325" s="4">
        <f ca="1">[1]!thsiFinD("ths_vol_w_stock",$A2325,$A$1)/1000000</f>
        <v>7.3709179999999996</v>
      </c>
      <c r="N2325" s="4">
        <f ca="1">[1]!thsiFinD("ths_turnover_ratio_w_stock",$A2325,$A$1)</f>
        <v>6.8127131058805999</v>
      </c>
      <c r="O2325" s="4">
        <f ca="1">[1]!thsiFinD("ths_relative_chg_ratio_w_stock",$A2325,$A$1,104,100)</f>
        <v>-4.6446528580186</v>
      </c>
      <c r="P2325" s="4"/>
    </row>
    <row r="2326" spans="1:16" x14ac:dyDescent="0.25">
      <c r="A2326" s="2" t="s">
        <v>4661</v>
      </c>
      <c r="B2326" s="2" t="s">
        <v>4662</v>
      </c>
      <c r="C2326" s="4">
        <f ca="1">[1]!thsiFinD("ths_vol_ratio_stock",$A2326,$A$1,7,100)</f>
        <v>0.44701475845559002</v>
      </c>
      <c r="D2326" s="4">
        <f ca="1">[1]!thsiFinD("ths_cr_stock",$A2326,$A$1,7,100,100)</f>
        <v>135.48601864181001</v>
      </c>
      <c r="E2326" s="4">
        <f ca="1">[1]!thsiFinD("ths_mfi_stock",$A2326,$A$1,7,100,100)</f>
        <v>65.187236447223</v>
      </c>
      <c r="F2326" s="4">
        <f ca="1">[1]!thsiFinD("ths_expma_stock",$A2326,$A$1,7,100,100)</f>
        <v>45.761734781074999</v>
      </c>
      <c r="G2326" s="4">
        <f ca="1">[1]!thsiFinD("ths_rsi_stock",$A2326,$A$1,7,100,100)</f>
        <v>52.398984964962999</v>
      </c>
      <c r="H2326" s="4">
        <f ca="1">[1]!thsiFinD("ths_adtm_stock",$A2326,$A$1,7,3,100,100,100)</f>
        <v>0.44573643410852998</v>
      </c>
      <c r="I2326" s="4">
        <f ca="1">[1]!thsiFinD("ths_bbiboll_stock",$A2326,$A$1,7,3,100,100,100)</f>
        <v>45.373541666667002</v>
      </c>
      <c r="J2326" s="4">
        <f ca="1">[1]!thsiFinD("ths_dptb_stock",$A2326,$A$1,7,104,100,100)</f>
        <v>0.85714285714285998</v>
      </c>
      <c r="K2326" s="4">
        <f ca="1">[1]!thsiFinD("ths_srmi_stock",$A2326,$A$1,7,100,100)</f>
        <v>1.3647369579573E-2</v>
      </c>
      <c r="L2326" s="4">
        <f ca="1">[1]!thsiFinD("ths_atr_stock",$A2326,$A$1,7,101,100,100)</f>
        <v>1.69</v>
      </c>
      <c r="M2326" s="4">
        <f ca="1">[1]!thsiFinD("ths_vol_w_stock",$A2326,$A$1)/1000000</f>
        <v>7.9806480000000004</v>
      </c>
      <c r="N2326" s="4">
        <f ca="1">[1]!thsiFinD("ths_turnover_ratio_w_stock",$A2326,$A$1)</f>
        <v>23.846258265621</v>
      </c>
      <c r="O2326" s="4">
        <f ca="1">[1]!thsiFinD("ths_relative_chg_ratio_w_stock",$A2326,$A$1,104,100)</f>
        <v>0.94812938989634998</v>
      </c>
      <c r="P2326" s="4"/>
    </row>
    <row r="2327" spans="1:16" x14ac:dyDescent="0.25">
      <c r="A2327" s="2" t="s">
        <v>4663</v>
      </c>
      <c r="B2327" s="2" t="s">
        <v>4664</v>
      </c>
      <c r="C2327" s="4">
        <f ca="1">[1]!thsiFinD("ths_vol_ratio_stock",$A2327,$A$1,7,100)</f>
        <v>0.46453597648849998</v>
      </c>
      <c r="D2327" s="4">
        <f ca="1">[1]!thsiFinD("ths_cr_stock",$A2327,$A$1,7,100,100)</f>
        <v>35.546038543896998</v>
      </c>
      <c r="E2327" s="4">
        <f ca="1">[1]!thsiFinD("ths_mfi_stock",$A2327,$A$1,7,100,100)</f>
        <v>42.572172819664999</v>
      </c>
      <c r="F2327" s="4">
        <f ca="1">[1]!thsiFinD("ths_expma_stock",$A2327,$A$1,7,100,100)</f>
        <v>21.185099931417</v>
      </c>
      <c r="G2327" s="4">
        <f ca="1">[1]!thsiFinD("ths_rsi_stock",$A2327,$A$1,7,100,100)</f>
        <v>41.507672217372999</v>
      </c>
      <c r="H2327" s="4">
        <f ca="1">[1]!thsiFinD("ths_adtm_stock",$A2327,$A$1,7,3,100,100,100)</f>
        <v>0.42241379310345001</v>
      </c>
      <c r="I2327" s="4">
        <f ca="1">[1]!thsiFinD("ths_bbiboll_stock",$A2327,$A$1,7,3,100,100,100)</f>
        <v>21.117083333332999</v>
      </c>
      <c r="J2327" s="4">
        <f ca="1">[1]!thsiFinD("ths_dptb_stock",$A2327,$A$1,7,104,100,100)</f>
        <v>0.71428571428570997</v>
      </c>
      <c r="K2327" s="4">
        <f ca="1">[1]!thsiFinD("ths_srmi_stock",$A2327,$A$1,7,100,100)</f>
        <v>-4.5601105481345001E-2</v>
      </c>
      <c r="L2327" s="4">
        <f ca="1">[1]!thsiFinD("ths_atr_stock",$A2327,$A$1,7,101,100,100)</f>
        <v>0.74571428571428999</v>
      </c>
      <c r="M2327" s="4">
        <f ca="1">[1]!thsiFinD("ths_vol_w_stock",$A2327,$A$1)/1000000</f>
        <v>6.1955999999999998</v>
      </c>
      <c r="N2327" s="4">
        <f ca="1">[1]!thsiFinD("ths_turnover_ratio_w_stock",$A2327,$A$1)</f>
        <v>3.9961300309598</v>
      </c>
      <c r="O2327" s="4">
        <f ca="1">[1]!thsiFinD("ths_relative_chg_ratio_w_stock",$A2327,$A$1,104,100)</f>
        <v>-3.6955581899265</v>
      </c>
      <c r="P2327" s="4"/>
    </row>
    <row r="2328" spans="1:16" x14ac:dyDescent="0.25">
      <c r="A2328" s="2" t="s">
        <v>4665</v>
      </c>
      <c r="B2328" s="2" t="s">
        <v>4666</v>
      </c>
      <c r="C2328" s="4">
        <f ca="1">[1]!thsiFinD("ths_vol_ratio_stock",$A2328,$A$1,7,100)</f>
        <v>0.54469891610007004</v>
      </c>
      <c r="D2328" s="4">
        <f ca="1">[1]!thsiFinD("ths_cr_stock",$A2328,$A$1,7,100,100)</f>
        <v>157.78732545650001</v>
      </c>
      <c r="E2328" s="4">
        <f ca="1">[1]!thsiFinD("ths_mfi_stock",$A2328,$A$1,7,100,100)</f>
        <v>71.621095146338007</v>
      </c>
      <c r="F2328" s="4">
        <f ca="1">[1]!thsiFinD("ths_expma_stock",$A2328,$A$1,7,100,100)</f>
        <v>17.626818796136</v>
      </c>
      <c r="G2328" s="4">
        <f ca="1">[1]!thsiFinD("ths_rsi_stock",$A2328,$A$1,7,100,100)</f>
        <v>56.464243339329997</v>
      </c>
      <c r="H2328" s="4">
        <f ca="1">[1]!thsiFinD("ths_adtm_stock",$A2328,$A$1,7,3,100,100,100)</f>
        <v>0.56617647058824006</v>
      </c>
      <c r="I2328" s="4">
        <f ca="1">[1]!thsiFinD("ths_bbiboll_stock",$A2328,$A$1,7,3,100,100,100)</f>
        <v>17.143958333333</v>
      </c>
      <c r="J2328" s="4">
        <f ca="1">[1]!thsiFinD("ths_dptb_stock",$A2328,$A$1,7,104,100,100)</f>
        <v>0.85714285714285998</v>
      </c>
      <c r="K2328" s="4">
        <f ca="1">[1]!thsiFinD("ths_srmi_stock",$A2328,$A$1,7,100,100)</f>
        <v>3.3733562035449E-2</v>
      </c>
      <c r="L2328" s="4">
        <f ca="1">[1]!thsiFinD("ths_atr_stock",$A2328,$A$1,7,101,100,100)</f>
        <v>1.1528571428570999</v>
      </c>
      <c r="M2328" s="4">
        <f ca="1">[1]!thsiFinD("ths_vol_w_stock",$A2328,$A$1)/1000000</f>
        <v>12.845991</v>
      </c>
      <c r="N2328" s="4">
        <f ca="1">[1]!thsiFinD("ths_turnover_ratio_w_stock",$A2328,$A$1)</f>
        <v>19.081577738322</v>
      </c>
      <c r="O2328" s="4">
        <f ca="1">[1]!thsiFinD("ths_relative_chg_ratio_w_stock",$A2328,$A$1,104,100)</f>
        <v>3.2950720207752999</v>
      </c>
      <c r="P2328" s="4"/>
    </row>
    <row r="2329" spans="1:16" x14ac:dyDescent="0.25">
      <c r="A2329" s="2" t="s">
        <v>4667</v>
      </c>
      <c r="B2329" s="2" t="s">
        <v>4668</v>
      </c>
      <c r="C2329" s="4">
        <f ca="1">[1]!thsiFinD("ths_vol_ratio_stock",$A2329,$A$1,7,100)</f>
        <v>1.0747266490759999</v>
      </c>
      <c r="D2329" s="4">
        <f ca="1">[1]!thsiFinD("ths_cr_stock",$A2329,$A$1,7,100,100)</f>
        <v>-50.635772817179998</v>
      </c>
      <c r="E2329" s="4">
        <f ca="1">[1]!thsiFinD("ths_mfi_stock",$A2329,$A$1,7,100,100)</f>
        <v>14.936254947728001</v>
      </c>
      <c r="F2329" s="4">
        <f ca="1">[1]!thsiFinD("ths_expma_stock",$A2329,$A$1,7,100,100)</f>
        <v>88.098170326108004</v>
      </c>
      <c r="G2329" s="4">
        <f ca="1">[1]!thsiFinD("ths_rsi_stock",$A2329,$A$1,7,100,100)</f>
        <v>13.730234463318</v>
      </c>
      <c r="H2329" s="4">
        <f ca="1">[1]!thsiFinD("ths_adtm_stock",$A2329,$A$1,7,3,100,100,100)</f>
        <v>-0.23848238482385001</v>
      </c>
      <c r="I2329" s="4">
        <f ca="1">[1]!thsiFinD("ths_bbiboll_stock",$A2329,$A$1,7,3,100,100,100)</f>
        <v>89.374583333333007</v>
      </c>
      <c r="J2329" s="4">
        <f ca="1">[1]!thsiFinD("ths_dptb_stock",$A2329,$A$1,7,104,100,100)</f>
        <v>0.14285714285713999</v>
      </c>
      <c r="K2329" s="4">
        <f ca="1">[1]!thsiFinD("ths_srmi_stock",$A2329,$A$1,7,100,100)</f>
        <v>-0.29112772837509998</v>
      </c>
      <c r="L2329" s="4">
        <f ca="1">[1]!thsiFinD("ths_atr_stock",$A2329,$A$1,7,101,100,100)</f>
        <v>5.61</v>
      </c>
      <c r="M2329" s="4">
        <f ca="1">[1]!thsiFinD("ths_vol_w_stock",$A2329,$A$1)/1000000</f>
        <v>11.761284</v>
      </c>
      <c r="N2329" s="4">
        <f ca="1">[1]!thsiFinD("ths_turnover_ratio_w_stock",$A2329,$A$1)</f>
        <v>4.9018447576825999</v>
      </c>
      <c r="O2329" s="4">
        <f ca="1">[1]!thsiFinD("ths_relative_chg_ratio_w_stock",$A2329,$A$1,104,100)</f>
        <v>-24.464708374802999</v>
      </c>
      <c r="P2329" s="4"/>
    </row>
    <row r="2330" spans="1:16" x14ac:dyDescent="0.25">
      <c r="A2330" s="2" t="s">
        <v>4669</v>
      </c>
      <c r="B2330" s="2" t="s">
        <v>4670</v>
      </c>
      <c r="C2330" s="4">
        <f ca="1">[1]!thsiFinD("ths_vol_ratio_stock",$A2330,$A$1,7,100)</f>
        <v>0.70174550803257996</v>
      </c>
      <c r="D2330" s="4">
        <f ca="1">[1]!thsiFinD("ths_cr_stock",$A2330,$A$1,7,100,100)</f>
        <v>25.764192139738</v>
      </c>
      <c r="E2330" s="4">
        <f ca="1">[1]!thsiFinD("ths_mfi_stock",$A2330,$A$1,7,100,100)</f>
        <v>22.670871441502001</v>
      </c>
      <c r="F2330" s="4">
        <f ca="1">[1]!thsiFinD("ths_expma_stock",$A2330,$A$1,7,100,100)</f>
        <v>12.467421158059</v>
      </c>
      <c r="G2330" s="4">
        <f ca="1">[1]!thsiFinD("ths_rsi_stock",$A2330,$A$1,7,100,100)</f>
        <v>37.679855639492999</v>
      </c>
      <c r="H2330" s="4">
        <f ca="1">[1]!thsiFinD("ths_adtm_stock",$A2330,$A$1,7,3,100,100,100)</f>
        <v>-0.56896551724138</v>
      </c>
      <c r="I2330" s="4">
        <f ca="1">[1]!thsiFinD("ths_bbiboll_stock",$A2330,$A$1,7,3,100,100,100)</f>
        <v>12.408854166667</v>
      </c>
      <c r="J2330" s="4">
        <f ca="1">[1]!thsiFinD("ths_dptb_stock",$A2330,$A$1,7,104,100,100)</f>
        <v>0.57142857142856995</v>
      </c>
      <c r="K2330" s="4">
        <f ca="1">[1]!thsiFinD("ths_srmi_stock",$A2330,$A$1,7,100,100)</f>
        <v>-4.6692607003891003E-2</v>
      </c>
      <c r="L2330" s="4">
        <f ca="1">[1]!thsiFinD("ths_atr_stock",$A2330,$A$1,7,101,100,100)</f>
        <v>0.27428571428571002</v>
      </c>
      <c r="M2330" s="4">
        <f ca="1">[1]!thsiFinD("ths_vol_w_stock",$A2330,$A$1)/1000000</f>
        <v>9.3162000000000003</v>
      </c>
      <c r="N2330" s="4">
        <f ca="1">[1]!thsiFinD("ths_turnover_ratio_w_stock",$A2330,$A$1)</f>
        <v>4.8616113791659998</v>
      </c>
      <c r="O2330" s="4">
        <f ca="1">[1]!thsiFinD("ths_relative_chg_ratio_w_stock",$A2330,$A$1,104,100)</f>
        <v>-1.5394032392999</v>
      </c>
      <c r="P2330" s="4"/>
    </row>
    <row r="2331" spans="1:16" x14ac:dyDescent="0.25">
      <c r="A2331" s="2" t="s">
        <v>4671</v>
      </c>
      <c r="B2331" s="2" t="s">
        <v>4672</v>
      </c>
      <c r="C2331" s="4">
        <f ca="1">[1]!thsiFinD("ths_vol_ratio_stock",$A2331,$A$1,7,100)</f>
        <v>1.0950963474326001</v>
      </c>
      <c r="D2331" s="4">
        <f ca="1">[1]!thsiFinD("ths_cr_stock",$A2331,$A$1,7,100,100)</f>
        <v>183.85650224214999</v>
      </c>
      <c r="E2331" s="4">
        <f ca="1">[1]!thsiFinD("ths_mfi_stock",$A2331,$A$1,7,100,100)</f>
        <v>85.242012409278004</v>
      </c>
      <c r="F2331" s="4">
        <f ca="1">[1]!thsiFinD("ths_expma_stock",$A2331,$A$1,7,100,100)</f>
        <v>15.300950268313001</v>
      </c>
      <c r="G2331" s="4">
        <f ca="1">[1]!thsiFinD("ths_rsi_stock",$A2331,$A$1,7,100,100)</f>
        <v>62.189582275775997</v>
      </c>
      <c r="H2331" s="4">
        <f ca="1">[1]!thsiFinD("ths_adtm_stock",$A2331,$A$1,7,3,100,100,100)</f>
        <v>0.85769230769230997</v>
      </c>
      <c r="I2331" s="4">
        <f ca="1">[1]!thsiFinD("ths_bbiboll_stock",$A2331,$A$1,7,3,100,100,100)</f>
        <v>15.113645833333001</v>
      </c>
      <c r="J2331" s="4">
        <f ca="1">[1]!thsiFinD("ths_dptb_stock",$A2331,$A$1,7,104,100,100)</f>
        <v>0.57142857142856995</v>
      </c>
      <c r="K2331" s="4">
        <f ca="1">[1]!thsiFinD("ths_srmi_stock",$A2331,$A$1,7,100,100)</f>
        <v>4.7310434219054003E-2</v>
      </c>
      <c r="L2331" s="4">
        <f ca="1">[1]!thsiFinD("ths_atr_stock",$A2331,$A$1,7,101,100,100)</f>
        <v>0.60285714285713998</v>
      </c>
      <c r="M2331" s="4">
        <f ca="1">[1]!thsiFinD("ths_vol_w_stock",$A2331,$A$1)/1000000</f>
        <v>13.272034</v>
      </c>
      <c r="N2331" s="4">
        <f ca="1">[1]!thsiFinD("ths_turnover_ratio_w_stock",$A2331,$A$1)</f>
        <v>17.522475401891001</v>
      </c>
      <c r="O2331" s="4">
        <f ca="1">[1]!thsiFinD("ths_relative_chg_ratio_w_stock",$A2331,$A$1,104,100)</f>
        <v>3.6597810764405998</v>
      </c>
      <c r="P2331" s="4"/>
    </row>
    <row r="2332" spans="1:16" x14ac:dyDescent="0.25">
      <c r="A2332" s="2" t="s">
        <v>4673</v>
      </c>
      <c r="B2332" s="2" t="s">
        <v>4674</v>
      </c>
      <c r="C2332" s="4">
        <f ca="1">[1]!thsiFinD("ths_vol_ratio_stock",$A2332,$A$1,7,100)</f>
        <v>0.87203344595045995</v>
      </c>
      <c r="D2332" s="4">
        <f ca="1">[1]!thsiFinD("ths_cr_stock",$A2332,$A$1,7,100,100)</f>
        <v>27.671755725191002</v>
      </c>
      <c r="E2332" s="4">
        <f ca="1">[1]!thsiFinD("ths_mfi_stock",$A2332,$A$1,7,100,100)</f>
        <v>43.091029951473999</v>
      </c>
      <c r="F2332" s="4">
        <f ca="1">[1]!thsiFinD("ths_expma_stock",$A2332,$A$1,7,100,100)</f>
        <v>15.792268325919</v>
      </c>
      <c r="G2332" s="4">
        <f ca="1">[1]!thsiFinD("ths_rsi_stock",$A2332,$A$1,7,100,100)</f>
        <v>25.319893105262</v>
      </c>
      <c r="H2332" s="4">
        <f ca="1">[1]!thsiFinD("ths_adtm_stock",$A2332,$A$1,7,3,100,100,100)</f>
        <v>-0.27777777777778001</v>
      </c>
      <c r="I2332" s="4">
        <f ca="1">[1]!thsiFinD("ths_bbiboll_stock",$A2332,$A$1,7,3,100,100,100)</f>
        <v>15.941458333332999</v>
      </c>
      <c r="J2332" s="4">
        <f ca="1">[1]!thsiFinD("ths_dptb_stock",$A2332,$A$1,7,104,100,100)</f>
        <v>0.71428571428570997</v>
      </c>
      <c r="K2332" s="4">
        <f ca="1">[1]!thsiFinD("ths_srmi_stock",$A2332,$A$1,7,100,100)</f>
        <v>-4.8477315102547998E-2</v>
      </c>
      <c r="L2332" s="4">
        <f ca="1">[1]!thsiFinD("ths_atr_stock",$A2332,$A$1,7,101,100,100)</f>
        <v>0.32</v>
      </c>
      <c r="M2332" s="4">
        <f ca="1">[1]!thsiFinD("ths_vol_w_stock",$A2332,$A$1)/1000000</f>
        <v>10.231653</v>
      </c>
      <c r="N2332" s="4">
        <f ca="1">[1]!thsiFinD("ths_turnover_ratio_w_stock",$A2332,$A$1)</f>
        <v>4.0671353380252002</v>
      </c>
      <c r="O2332" s="4">
        <f ca="1">[1]!thsiFinD("ths_relative_chg_ratio_w_stock",$A2332,$A$1,104,100)</f>
        <v>-2.8270380551390999</v>
      </c>
      <c r="P2332" s="4"/>
    </row>
    <row r="2333" spans="1:16" x14ac:dyDescent="0.25">
      <c r="A2333" s="2" t="s">
        <v>4675</v>
      </c>
      <c r="B2333" s="2" t="s">
        <v>4676</v>
      </c>
      <c r="C2333" s="4">
        <f ca="1">[1]!thsiFinD("ths_vol_ratio_stock",$A2333,$A$1,7,100)</f>
        <v>2.4682809652719002</v>
      </c>
      <c r="D2333" s="4">
        <f ca="1">[1]!thsiFinD("ths_cr_stock",$A2333,$A$1,7,100,100)</f>
        <v>243.92106938256001</v>
      </c>
      <c r="E2333" s="4">
        <f ca="1">[1]!thsiFinD("ths_mfi_stock",$A2333,$A$1,7,100,100)</f>
        <v>93.351835841031999</v>
      </c>
      <c r="F2333" s="4">
        <f ca="1">[1]!thsiFinD("ths_expma_stock",$A2333,$A$1,7,100,100)</f>
        <v>46.890913598825001</v>
      </c>
      <c r="G2333" s="4">
        <f ca="1">[1]!thsiFinD("ths_rsi_stock",$A2333,$A$1,7,100,100)</f>
        <v>70.249503093521</v>
      </c>
      <c r="H2333" s="4">
        <f ca="1">[1]!thsiFinD("ths_adtm_stock",$A2333,$A$1,7,3,100,100,100)</f>
        <v>0.72382671480144001</v>
      </c>
      <c r="I2333" s="4">
        <f ca="1">[1]!thsiFinD("ths_bbiboll_stock",$A2333,$A$1,7,3,100,100,100)</f>
        <v>46.456354166666998</v>
      </c>
      <c r="J2333" s="4">
        <f ca="1">[1]!thsiFinD("ths_dptb_stock",$A2333,$A$1,7,104,100,100)</f>
        <v>0.85714285714285998</v>
      </c>
      <c r="K2333" s="4">
        <f ca="1">[1]!thsiFinD("ths_srmi_stock",$A2333,$A$1,7,100,100)</f>
        <v>8.3333333333332996E-2</v>
      </c>
      <c r="L2333" s="4">
        <f ca="1">[1]!thsiFinD("ths_atr_stock",$A2333,$A$1,7,101,100,100)</f>
        <v>2.6357142857142999</v>
      </c>
      <c r="M2333" s="4">
        <f ca="1">[1]!thsiFinD("ths_vol_w_stock",$A2333,$A$1)/1000000</f>
        <v>19.101505</v>
      </c>
      <c r="N2333" s="4">
        <f ca="1">[1]!thsiFinD("ths_turnover_ratio_w_stock",$A2333,$A$1)</f>
        <v>18.875004940711001</v>
      </c>
      <c r="O2333" s="4">
        <f ca="1">[1]!thsiFinD("ths_relative_chg_ratio_w_stock",$A2333,$A$1,104,100)</f>
        <v>6.1587981073169997</v>
      </c>
      <c r="P2333" s="4"/>
    </row>
    <row r="2334" spans="1:16" x14ac:dyDescent="0.25">
      <c r="A2334" s="2" t="s">
        <v>4677</v>
      </c>
      <c r="B2334" s="2" t="s">
        <v>4678</v>
      </c>
      <c r="C2334" s="4">
        <f ca="1">[1]!thsiFinD("ths_vol_ratio_stock",$A2334,$A$1,7,100)</f>
        <v>0.70542494312086002</v>
      </c>
      <c r="D2334" s="4">
        <f ca="1">[1]!thsiFinD("ths_cr_stock",$A2334,$A$1,7,100,100)</f>
        <v>78.078817733989993</v>
      </c>
      <c r="E2334" s="4">
        <f ca="1">[1]!thsiFinD("ths_mfi_stock",$A2334,$A$1,7,100,100)</f>
        <v>51.839949110577003</v>
      </c>
      <c r="F2334" s="4">
        <f ca="1">[1]!thsiFinD("ths_expma_stock",$A2334,$A$1,7,100,100)</f>
        <v>14.847385761657</v>
      </c>
      <c r="G2334" s="4">
        <f ca="1">[1]!thsiFinD("ths_rsi_stock",$A2334,$A$1,7,100,100)</f>
        <v>37.531325473434002</v>
      </c>
      <c r="H2334" s="4">
        <f ca="1">[1]!thsiFinD("ths_adtm_stock",$A2334,$A$1,7,3,100,100,100)</f>
        <v>0.47169811320755001</v>
      </c>
      <c r="I2334" s="4">
        <f ca="1">[1]!thsiFinD("ths_bbiboll_stock",$A2334,$A$1,7,3,100,100,100)</f>
        <v>14.836979166667</v>
      </c>
      <c r="J2334" s="4">
        <f ca="1">[1]!thsiFinD("ths_dptb_stock",$A2334,$A$1,7,104,100,100)</f>
        <v>0.85714285714285998</v>
      </c>
      <c r="K2334" s="4">
        <f ca="1">[1]!thsiFinD("ths_srmi_stock",$A2334,$A$1,7,100,100)</f>
        <v>-2.1694915254237002E-2</v>
      </c>
      <c r="L2334" s="4">
        <f ca="1">[1]!thsiFinD("ths_atr_stock",$A2334,$A$1,7,101,100,100)</f>
        <v>0.68857142857143006</v>
      </c>
      <c r="M2334" s="4">
        <f ca="1">[1]!thsiFinD("ths_vol_w_stock",$A2334,$A$1)/1000000</f>
        <v>11.590503999999999</v>
      </c>
      <c r="N2334" s="4">
        <f ca="1">[1]!thsiFinD("ths_turnover_ratio_w_stock",$A2334,$A$1)</f>
        <v>6.9921648327258996</v>
      </c>
      <c r="O2334" s="4">
        <f ca="1">[1]!thsiFinD("ths_relative_chg_ratio_w_stock",$A2334,$A$1,104,100)</f>
        <v>-4.7031514934366001</v>
      </c>
      <c r="P2334" s="4"/>
    </row>
    <row r="2335" spans="1:16" x14ac:dyDescent="0.25">
      <c r="A2335" s="2" t="s">
        <v>4679</v>
      </c>
      <c r="B2335" s="2" t="s">
        <v>4680</v>
      </c>
      <c r="C2335" s="4">
        <f ca="1">[1]!thsiFinD("ths_vol_ratio_stock",$A2335,$A$1,7,100)</f>
        <v>0.88046216698583002</v>
      </c>
      <c r="D2335" s="4">
        <f ca="1">[1]!thsiFinD("ths_cr_stock",$A2335,$A$1,7,100,100)</f>
        <v>88.472622478386</v>
      </c>
      <c r="E2335" s="4">
        <f ca="1">[1]!thsiFinD("ths_mfi_stock",$A2335,$A$1,7,100,100)</f>
        <v>45.921591923531999</v>
      </c>
      <c r="F2335" s="4">
        <f ca="1">[1]!thsiFinD("ths_expma_stock",$A2335,$A$1,7,100,100)</f>
        <v>12.916904927374</v>
      </c>
      <c r="G2335" s="4">
        <f ca="1">[1]!thsiFinD("ths_rsi_stock",$A2335,$A$1,7,100,100)</f>
        <v>41.598770456491998</v>
      </c>
      <c r="H2335" s="4">
        <f ca="1">[1]!thsiFinD("ths_adtm_stock",$A2335,$A$1,7,3,100,100,100)</f>
        <v>0.45569620253164</v>
      </c>
      <c r="I2335" s="4">
        <f ca="1">[1]!thsiFinD("ths_bbiboll_stock",$A2335,$A$1,7,3,100,100,100)</f>
        <v>12.847083333333</v>
      </c>
      <c r="J2335" s="4">
        <f ca="1">[1]!thsiFinD("ths_dptb_stock",$A2335,$A$1,7,104,100,100)</f>
        <v>1</v>
      </c>
      <c r="K2335" s="4">
        <f ca="1">[1]!thsiFinD("ths_srmi_stock",$A2335,$A$1,7,100,100)</f>
        <v>-1.1737089201878E-2</v>
      </c>
      <c r="L2335" s="4">
        <f ca="1">[1]!thsiFinD("ths_atr_stock",$A2335,$A$1,7,101,100,100)</f>
        <v>0.33857142857143002</v>
      </c>
      <c r="M2335" s="4">
        <f ca="1">[1]!thsiFinD("ths_vol_w_stock",$A2335,$A$1)/1000000</f>
        <v>36.556412000000002</v>
      </c>
      <c r="N2335" s="4">
        <f ca="1">[1]!thsiFinD("ths_turnover_ratio_w_stock",$A2335,$A$1)</f>
        <v>10.804297178415</v>
      </c>
      <c r="O2335" s="4">
        <f ca="1">[1]!thsiFinD("ths_relative_chg_ratio_w_stock",$A2335,$A$1,104,100)</f>
        <v>-0.24039137185163001</v>
      </c>
      <c r="P2335" s="4"/>
    </row>
    <row r="2336" spans="1:16" x14ac:dyDescent="0.25">
      <c r="A2336" s="2" t="s">
        <v>4681</v>
      </c>
      <c r="B2336" s="2" t="s">
        <v>4682</v>
      </c>
      <c r="C2336" s="4">
        <f ca="1">[1]!thsiFinD("ths_vol_ratio_stock",$A2336,$A$1,7,100)</f>
        <v>0.61382826765641996</v>
      </c>
      <c r="D2336" s="4">
        <f ca="1">[1]!thsiFinD("ths_cr_stock",$A2336,$A$1,7,100,100)</f>
        <v>43.243243243243001</v>
      </c>
      <c r="E2336" s="4">
        <f ca="1">[1]!thsiFinD("ths_mfi_stock",$A2336,$A$1,7,100,100)</f>
        <v>32.981680400655002</v>
      </c>
      <c r="F2336" s="4">
        <f ca="1">[1]!thsiFinD("ths_expma_stock",$A2336,$A$1,7,100,100)</f>
        <v>15.889953020326001</v>
      </c>
      <c r="G2336" s="4">
        <f ca="1">[1]!thsiFinD("ths_rsi_stock",$A2336,$A$1,7,100,100)</f>
        <v>25.611393853462999</v>
      </c>
      <c r="H2336" s="4">
        <f ca="1">[1]!thsiFinD("ths_adtm_stock",$A2336,$A$1,7,3,100,100,100)</f>
        <v>-0.38571428571429001</v>
      </c>
      <c r="I2336" s="4">
        <f ca="1">[1]!thsiFinD("ths_bbiboll_stock",$A2336,$A$1,7,3,100,100,100)</f>
        <v>16.100208333333001</v>
      </c>
      <c r="J2336" s="4">
        <f ca="1">[1]!thsiFinD("ths_dptb_stock",$A2336,$A$1,7,104,100,100)</f>
        <v>0.71428571428570997</v>
      </c>
      <c r="K2336" s="4">
        <f ca="1">[1]!thsiFinD("ths_srmi_stock",$A2336,$A$1,7,100,100)</f>
        <v>-4.9352251696484002E-2</v>
      </c>
      <c r="L2336" s="4">
        <f ca="1">[1]!thsiFinD("ths_atr_stock",$A2336,$A$1,7,101,100,100)</f>
        <v>0.38428571428571001</v>
      </c>
      <c r="M2336" s="4">
        <f ca="1">[1]!thsiFinD("ths_vol_w_stock",$A2336,$A$1)/1000000</f>
        <v>12.676774999999999</v>
      </c>
      <c r="N2336" s="4">
        <f ca="1">[1]!thsiFinD("ths_turnover_ratio_w_stock",$A2336,$A$1)</f>
        <v>7.4904269645739001</v>
      </c>
      <c r="O2336" s="4">
        <f ca="1">[1]!thsiFinD("ths_relative_chg_ratio_w_stock",$A2336,$A$1,104,100)</f>
        <v>-3.0310431954261001</v>
      </c>
      <c r="P2336" s="4"/>
    </row>
    <row r="2337" spans="1:16" x14ac:dyDescent="0.25">
      <c r="A2337" s="2" t="s">
        <v>4683</v>
      </c>
      <c r="B2337" s="2" t="s">
        <v>4684</v>
      </c>
      <c r="C2337" s="4">
        <f ca="1">[1]!thsiFinD("ths_vol_ratio_stock",$A2337,$A$1,7,100)</f>
        <v>0.84883170159396004</v>
      </c>
      <c r="D2337" s="4">
        <f ca="1">[1]!thsiFinD("ths_cr_stock",$A2337,$A$1,7,100,100)</f>
        <v>65.899454875833001</v>
      </c>
      <c r="E2337" s="4">
        <f ca="1">[1]!thsiFinD("ths_mfi_stock",$A2337,$A$1,7,100,100)</f>
        <v>49.589731185654998</v>
      </c>
      <c r="F2337" s="4">
        <f ca="1">[1]!thsiFinD("ths_expma_stock",$A2337,$A$1,7,100,100)</f>
        <v>25.41219027655</v>
      </c>
      <c r="G2337" s="4">
        <f ca="1">[1]!thsiFinD("ths_rsi_stock",$A2337,$A$1,7,100,100)</f>
        <v>29.155778211003</v>
      </c>
      <c r="H2337" s="4">
        <f ca="1">[1]!thsiFinD("ths_adtm_stock",$A2337,$A$1,7,3,100,100,100)</f>
        <v>0.63186813186812996</v>
      </c>
      <c r="I2337" s="4">
        <f ca="1">[1]!thsiFinD("ths_bbiboll_stock",$A2337,$A$1,7,3,100,100,100)</f>
        <v>25.896875000000001</v>
      </c>
      <c r="J2337" s="4">
        <f ca="1">[1]!thsiFinD("ths_dptb_stock",$A2337,$A$1,7,104,100,100)</f>
        <v>0.71428571428570997</v>
      </c>
      <c r="K2337" s="4">
        <f ca="1">[1]!thsiFinD("ths_srmi_stock",$A2337,$A$1,7,100,100)</f>
        <v>-6.1646507998439001E-2</v>
      </c>
      <c r="L2337" s="4">
        <f ca="1">[1]!thsiFinD("ths_atr_stock",$A2337,$A$1,7,101,100,100)</f>
        <v>1.3114285714286</v>
      </c>
      <c r="M2337" s="4">
        <f ca="1">[1]!thsiFinD("ths_vol_w_stock",$A2337,$A$1)/1000000</f>
        <v>19.705459999999999</v>
      </c>
      <c r="N2337" s="4">
        <f ca="1">[1]!thsiFinD("ths_turnover_ratio_w_stock",$A2337,$A$1)</f>
        <v>29.884256978471001</v>
      </c>
      <c r="O2337" s="4">
        <f ca="1">[1]!thsiFinD("ths_relative_chg_ratio_w_stock",$A2337,$A$1,104,100)</f>
        <v>-7.3022705648397004</v>
      </c>
      <c r="P2337" s="4"/>
    </row>
    <row r="2338" spans="1:16" x14ac:dyDescent="0.25">
      <c r="A2338" s="2" t="s">
        <v>4685</v>
      </c>
      <c r="B2338" s="2" t="s">
        <v>4686</v>
      </c>
      <c r="C2338" s="4">
        <f ca="1">[1]!thsiFinD("ths_vol_ratio_stock",$A2338,$A$1,7,100)</f>
        <v>1.0618355736625</v>
      </c>
      <c r="D2338" s="4">
        <f ca="1">[1]!thsiFinD("ths_cr_stock",$A2338,$A$1,7,100,100)</f>
        <v>170.91656874265999</v>
      </c>
      <c r="E2338" s="4">
        <f ca="1">[1]!thsiFinD("ths_mfi_stock",$A2338,$A$1,7,100,100)</f>
        <v>69.454558180392993</v>
      </c>
      <c r="F2338" s="4">
        <f ca="1">[1]!thsiFinD("ths_expma_stock",$A2338,$A$1,7,100,100)</f>
        <v>21.137788375464002</v>
      </c>
      <c r="G2338" s="4">
        <f ca="1">[1]!thsiFinD("ths_rsi_stock",$A2338,$A$1,7,100,100)</f>
        <v>62.393324626176998</v>
      </c>
      <c r="H2338" s="4">
        <f ca="1">[1]!thsiFinD("ths_adtm_stock",$A2338,$A$1,7,3,100,100,100)</f>
        <v>0.90828138913624001</v>
      </c>
      <c r="I2338" s="4">
        <f ca="1">[1]!thsiFinD("ths_bbiboll_stock",$A2338,$A$1,7,3,100,100,100)</f>
        <v>20.572812500000001</v>
      </c>
      <c r="J2338" s="4">
        <f ca="1">[1]!thsiFinD("ths_dptb_stock",$A2338,$A$1,7,104,100,100)</f>
        <v>0.57142857142856995</v>
      </c>
      <c r="K2338" s="4">
        <f ca="1">[1]!thsiFinD("ths_srmi_stock",$A2338,$A$1,7,100,100)</f>
        <v>0.14801279122887001</v>
      </c>
      <c r="L2338" s="4">
        <f ca="1">[1]!thsiFinD("ths_atr_stock",$A2338,$A$1,7,101,100,100)</f>
        <v>2.3957142857143001</v>
      </c>
      <c r="M2338" s="4">
        <f ca="1">[1]!thsiFinD("ths_vol_w_stock",$A2338,$A$1)/1000000</f>
        <v>21.652525000000001</v>
      </c>
      <c r="N2338" s="4">
        <f ca="1">[1]!thsiFinD("ths_turnover_ratio_w_stock",$A2338,$A$1)</f>
        <v>31.66170727654</v>
      </c>
      <c r="O2338" s="4">
        <f ca="1">[1]!thsiFinD("ths_relative_chg_ratio_w_stock",$A2338,$A$1,104,100)</f>
        <v>-8.0228751615199005</v>
      </c>
      <c r="P2338" s="4"/>
    </row>
    <row r="2339" spans="1:16" x14ac:dyDescent="0.25">
      <c r="A2339" s="2" t="s">
        <v>4687</v>
      </c>
      <c r="B2339" s="2" t="s">
        <v>4688</v>
      </c>
      <c r="C2339" s="4">
        <f ca="1">[1]!thsiFinD("ths_vol_ratio_stock",$A2339,$A$1,7,100)</f>
        <v>1.0326808911859</v>
      </c>
      <c r="D2339" s="4">
        <f ca="1">[1]!thsiFinD("ths_cr_stock",$A2339,$A$1,7,100,100)</f>
        <v>37.129485179406998</v>
      </c>
      <c r="E2339" s="4">
        <f ca="1">[1]!thsiFinD("ths_mfi_stock",$A2339,$A$1,7,100,100)</f>
        <v>46.186475057328998</v>
      </c>
      <c r="F2339" s="4">
        <f ca="1">[1]!thsiFinD("ths_expma_stock",$A2339,$A$1,7,100,100)</f>
        <v>13.051837173693</v>
      </c>
      <c r="G2339" s="4">
        <f ca="1">[1]!thsiFinD("ths_rsi_stock",$A2339,$A$1,7,100,100)</f>
        <v>33.624901642277003</v>
      </c>
      <c r="H2339" s="4">
        <f ca="1">[1]!thsiFinD("ths_adtm_stock",$A2339,$A$1,7,3,100,100,100)</f>
        <v>0.39130434782609003</v>
      </c>
      <c r="I2339" s="4">
        <f ca="1">[1]!thsiFinD("ths_bbiboll_stock",$A2339,$A$1,7,3,100,100,100)</f>
        <v>13.076666666667</v>
      </c>
      <c r="J2339" s="4">
        <f ca="1">[1]!thsiFinD("ths_dptb_stock",$A2339,$A$1,7,104,100,100)</f>
        <v>0.57142857142856995</v>
      </c>
      <c r="K2339" s="4">
        <f ca="1">[1]!thsiFinD("ths_srmi_stock",$A2339,$A$1,7,100,100)</f>
        <v>-5.9701492537313001E-2</v>
      </c>
      <c r="L2339" s="4">
        <f ca="1">[1]!thsiFinD("ths_atr_stock",$A2339,$A$1,7,101,100,100)</f>
        <v>0.41857142857142998</v>
      </c>
      <c r="M2339" s="4">
        <f ca="1">[1]!thsiFinD("ths_vol_w_stock",$A2339,$A$1)/1000000</f>
        <v>5.5642649999999998</v>
      </c>
      <c r="N2339" s="4">
        <f ca="1">[1]!thsiFinD("ths_turnover_ratio_w_stock",$A2339,$A$1)</f>
        <v>4.6369280731206004</v>
      </c>
      <c r="O2339" s="4">
        <f ca="1">[1]!thsiFinD("ths_relative_chg_ratio_w_stock",$A2339,$A$1,104,100)</f>
        <v>-5.4770656249408001</v>
      </c>
      <c r="P2339" s="4"/>
    </row>
    <row r="2340" spans="1:16" x14ac:dyDescent="0.25">
      <c r="A2340" s="2" t="s">
        <v>4689</v>
      </c>
      <c r="B2340" s="2" t="s">
        <v>4690</v>
      </c>
      <c r="C2340" s="4">
        <f ca="1">[1]!thsiFinD("ths_vol_ratio_stock",$A2340,$A$1,7,100)</f>
        <v>1.4381223521176001</v>
      </c>
      <c r="D2340" s="4">
        <f ca="1">[1]!thsiFinD("ths_cr_stock",$A2340,$A$1,7,100,100)</f>
        <v>14.946619217082</v>
      </c>
      <c r="E2340" s="4">
        <f ca="1">[1]!thsiFinD("ths_mfi_stock",$A2340,$A$1,7,100,100)</f>
        <v>12.439209404495999</v>
      </c>
      <c r="F2340" s="4">
        <f ca="1">[1]!thsiFinD("ths_expma_stock",$A2340,$A$1,7,100,100)</f>
        <v>17.521887980239001</v>
      </c>
      <c r="G2340" s="4">
        <f ca="1">[1]!thsiFinD("ths_rsi_stock",$A2340,$A$1,7,100,100)</f>
        <v>26.275004044239999</v>
      </c>
      <c r="H2340" s="4">
        <f ca="1">[1]!thsiFinD("ths_adtm_stock",$A2340,$A$1,7,3,100,100,100)</f>
        <v>-0.59649122807016997</v>
      </c>
      <c r="I2340" s="4">
        <f ca="1">[1]!thsiFinD("ths_bbiboll_stock",$A2340,$A$1,7,3,100,100,100)</f>
        <v>17.6596875</v>
      </c>
      <c r="J2340" s="4">
        <f ca="1">[1]!thsiFinD("ths_dptb_stock",$A2340,$A$1,7,104,100,100)</f>
        <v>0.85714285714285998</v>
      </c>
      <c r="K2340" s="4">
        <f ca="1">[1]!thsiFinD("ths_srmi_stock",$A2340,$A$1,7,100,100)</f>
        <v>-7.7134986225895E-2</v>
      </c>
      <c r="L2340" s="4">
        <f ca="1">[1]!thsiFinD("ths_atr_stock",$A2340,$A$1,7,101,100,100)</f>
        <v>0.46714285714286002</v>
      </c>
      <c r="M2340" s="4">
        <f ca="1">[1]!thsiFinD("ths_vol_w_stock",$A2340,$A$1)/1000000</f>
        <v>6.5198179999999999</v>
      </c>
      <c r="N2340" s="4">
        <f ca="1">[1]!thsiFinD("ths_turnover_ratio_w_stock",$A2340,$A$1)</f>
        <v>8.3864245054150999</v>
      </c>
      <c r="O2340" s="4">
        <f ca="1">[1]!thsiFinD("ths_relative_chg_ratio_w_stock",$A2340,$A$1,104,100)</f>
        <v>-5.8872387240353996</v>
      </c>
      <c r="P2340" s="4"/>
    </row>
    <row r="2341" spans="1:16" x14ac:dyDescent="0.25">
      <c r="A2341" s="2" t="s">
        <v>4691</v>
      </c>
      <c r="B2341" s="2" t="s">
        <v>4692</v>
      </c>
      <c r="C2341" s="4">
        <f ca="1">[1]!thsiFinD("ths_vol_ratio_stock",$A2341,$A$1,7,100)</f>
        <v>1.0042426884022</v>
      </c>
      <c r="D2341" s="4">
        <f ca="1">[1]!thsiFinD("ths_cr_stock",$A2341,$A$1,7,100,100)</f>
        <v>13.757523645744</v>
      </c>
      <c r="E2341" s="4">
        <f ca="1">[1]!thsiFinD("ths_mfi_stock",$A2341,$A$1,7,100,100)</f>
        <v>15.372778903763001</v>
      </c>
      <c r="F2341" s="4">
        <f ca="1">[1]!thsiFinD("ths_expma_stock",$A2341,$A$1,7,100,100)</f>
        <v>14.167917719889999</v>
      </c>
      <c r="G2341" s="4">
        <f ca="1">[1]!thsiFinD("ths_rsi_stock",$A2341,$A$1,7,100,100)</f>
        <v>42.822207687313004</v>
      </c>
      <c r="H2341" s="4">
        <f ca="1">[1]!thsiFinD("ths_adtm_stock",$A2341,$A$1,7,3,100,100,100)</f>
        <v>0</v>
      </c>
      <c r="I2341" s="4">
        <f ca="1">[1]!thsiFinD("ths_bbiboll_stock",$A2341,$A$1,7,3,100,100,100)</f>
        <v>14.158541666667</v>
      </c>
      <c r="J2341" s="4">
        <f ca="1">[1]!thsiFinD("ths_dptb_stock",$A2341,$A$1,7,104,100,100)</f>
        <v>0.28571428571428997</v>
      </c>
      <c r="K2341" s="4">
        <f ca="1">[1]!thsiFinD("ths_srmi_stock",$A2341,$A$1,7,100,100)</f>
        <v>-8.7638979725310998E-2</v>
      </c>
      <c r="L2341" s="4">
        <f ca="1">[1]!thsiFinD("ths_atr_stock",$A2341,$A$1,7,101,100,100)</f>
        <v>0.66857142857143004</v>
      </c>
      <c r="M2341" s="4">
        <f ca="1">[1]!thsiFinD("ths_vol_w_stock",$A2341,$A$1)/1000000</f>
        <v>20.879337</v>
      </c>
      <c r="N2341" s="4">
        <f ca="1">[1]!thsiFinD("ths_turnover_ratio_w_stock",$A2341,$A$1)</f>
        <v>13.146181631373</v>
      </c>
      <c r="O2341" s="4">
        <f ca="1">[1]!thsiFinD("ths_relative_chg_ratio_w_stock",$A2341,$A$1,104,100)</f>
        <v>-1.7133092052783001</v>
      </c>
      <c r="P2341" s="4"/>
    </row>
    <row r="2342" spans="1:16" x14ac:dyDescent="0.25">
      <c r="A2342" s="2" t="s">
        <v>4693</v>
      </c>
      <c r="B2342" s="2" t="s">
        <v>4694</v>
      </c>
      <c r="C2342" s="4">
        <f ca="1">[1]!thsiFinD("ths_vol_ratio_stock",$A2342,$A$1,7,100)</f>
        <v>2.8065127573224999</v>
      </c>
      <c r="D2342" s="4">
        <f ca="1">[1]!thsiFinD("ths_cr_stock",$A2342,$A$1,7,100,100)</f>
        <v>126.00446428571</v>
      </c>
      <c r="E2342" s="4">
        <f ca="1">[1]!thsiFinD("ths_mfi_stock",$A2342,$A$1,7,100,100)</f>
        <v>61.717195954944998</v>
      </c>
      <c r="F2342" s="4">
        <f ca="1">[1]!thsiFinD("ths_expma_stock",$A2342,$A$1,7,100,100)</f>
        <v>18.807419656301001</v>
      </c>
      <c r="G2342" s="4">
        <f ca="1">[1]!thsiFinD("ths_rsi_stock",$A2342,$A$1,7,100,100)</f>
        <v>71.495189591881001</v>
      </c>
      <c r="H2342" s="4">
        <f ca="1">[1]!thsiFinD("ths_adtm_stock",$A2342,$A$1,7,3,100,100,100)</f>
        <v>0.72020725388601003</v>
      </c>
      <c r="I2342" s="4">
        <f ca="1">[1]!thsiFinD("ths_bbiboll_stock",$A2342,$A$1,7,3,100,100,100)</f>
        <v>18.411458333333002</v>
      </c>
      <c r="J2342" s="4">
        <f ca="1">[1]!thsiFinD("ths_dptb_stock",$A2342,$A$1,7,104,100,100)</f>
        <v>0.57142857142856995</v>
      </c>
      <c r="K2342" s="4">
        <f ca="1">[1]!thsiFinD("ths_srmi_stock",$A2342,$A$1,7,100,100)</f>
        <v>8.6486486486487005E-2</v>
      </c>
      <c r="L2342" s="4">
        <f ca="1">[1]!thsiFinD("ths_atr_stock",$A2342,$A$1,7,101,100,100)</f>
        <v>1.0485714285714001</v>
      </c>
      <c r="M2342" s="4">
        <f ca="1">[1]!thsiFinD("ths_vol_w_stock",$A2342,$A$1)/1000000</f>
        <v>48.402540999999999</v>
      </c>
      <c r="N2342" s="4">
        <f ca="1">[1]!thsiFinD("ths_turnover_ratio_w_stock",$A2342,$A$1)</f>
        <v>24.929110790277001</v>
      </c>
      <c r="O2342" s="4">
        <f ca="1">[1]!thsiFinD("ths_relative_chg_ratio_w_stock",$A2342,$A$1,104,100)</f>
        <v>12.858237356769999</v>
      </c>
      <c r="P2342" s="4"/>
    </row>
    <row r="2343" spans="1:16" x14ac:dyDescent="0.25">
      <c r="A2343" s="2" t="s">
        <v>4695</v>
      </c>
      <c r="B2343" s="2" t="s">
        <v>4696</v>
      </c>
      <c r="C2343" s="4">
        <f ca="1">[1]!thsiFinD("ths_vol_ratio_stock",$A2343,$A$1,7,100)</f>
        <v>0.77870095136914996</v>
      </c>
      <c r="D2343" s="4">
        <f ca="1">[1]!thsiFinD("ths_cr_stock",$A2343,$A$1,7,100,100)</f>
        <v>184.70198675496999</v>
      </c>
      <c r="E2343" s="4">
        <f ca="1">[1]!thsiFinD("ths_mfi_stock",$A2343,$A$1,7,100,100)</f>
        <v>63.924282819950001</v>
      </c>
      <c r="F2343" s="4">
        <f ca="1">[1]!thsiFinD("ths_expma_stock",$A2343,$A$1,7,100,100)</f>
        <v>27.925702608112001</v>
      </c>
      <c r="G2343" s="4">
        <f ca="1">[1]!thsiFinD("ths_rsi_stock",$A2343,$A$1,7,100,100)</f>
        <v>52.113490312465998</v>
      </c>
      <c r="H2343" s="4">
        <f ca="1">[1]!thsiFinD("ths_adtm_stock",$A2343,$A$1,7,3,100,100,100)</f>
        <v>0.68982229402261996</v>
      </c>
      <c r="I2343" s="4">
        <f ca="1">[1]!thsiFinD("ths_bbiboll_stock",$A2343,$A$1,7,3,100,100,100)</f>
        <v>27.676145833332999</v>
      </c>
      <c r="J2343" s="4">
        <f ca="1">[1]!thsiFinD("ths_dptb_stock",$A2343,$A$1,7,104,100,100)</f>
        <v>0.71428571428570997</v>
      </c>
      <c r="K2343" s="4">
        <f ca="1">[1]!thsiFinD("ths_srmi_stock",$A2343,$A$1,7,100,100)</f>
        <v>8.1949458483753998E-2</v>
      </c>
      <c r="L2343" s="4">
        <f ca="1">[1]!thsiFinD("ths_atr_stock",$A2343,$A$1,7,101,100,100)</f>
        <v>2.1257142857143001</v>
      </c>
      <c r="M2343" s="4">
        <f ca="1">[1]!thsiFinD("ths_vol_w_stock",$A2343,$A$1)/1000000</f>
        <v>28.063569000000001</v>
      </c>
      <c r="N2343" s="4">
        <f ca="1">[1]!thsiFinD("ths_turnover_ratio_w_stock",$A2343,$A$1)</f>
        <v>48.885912248231001</v>
      </c>
      <c r="O2343" s="4">
        <f ca="1">[1]!thsiFinD("ths_relative_chg_ratio_w_stock",$A2343,$A$1,104,100)</f>
        <v>7.6036037668071002</v>
      </c>
      <c r="P2343" s="4"/>
    </row>
    <row r="2344" spans="1:16" x14ac:dyDescent="0.25">
      <c r="A2344" s="2" t="s">
        <v>4697</v>
      </c>
      <c r="B2344" s="2" t="s">
        <v>4698</v>
      </c>
      <c r="C2344" s="4">
        <f ca="1">[1]!thsiFinD("ths_vol_ratio_stock",$A2344,$A$1,7,100)</f>
        <v>4.9324794795246003</v>
      </c>
      <c r="D2344" s="4">
        <f ca="1">[1]!thsiFinD("ths_cr_stock",$A2344,$A$1,7,100,100)</f>
        <v>223.43149807937999</v>
      </c>
      <c r="E2344" s="4">
        <f ca="1">[1]!thsiFinD("ths_mfi_stock",$A2344,$A$1,7,100,100)</f>
        <v>68.837883194585999</v>
      </c>
      <c r="F2344" s="4">
        <f ca="1">[1]!thsiFinD("ths_expma_stock",$A2344,$A$1,7,100,100)</f>
        <v>23.655063190825999</v>
      </c>
      <c r="G2344" s="4">
        <f ca="1">[1]!thsiFinD("ths_rsi_stock",$A2344,$A$1,7,100,100)</f>
        <v>79.328488407296007</v>
      </c>
      <c r="H2344" s="4">
        <f ca="1">[1]!thsiFinD("ths_adtm_stock",$A2344,$A$1,7,3,100,100,100)</f>
        <v>-0.43975903614458001</v>
      </c>
      <c r="I2344" s="4">
        <f ca="1">[1]!thsiFinD("ths_bbiboll_stock",$A2344,$A$1,7,3,100,100,100)</f>
        <v>23.231666666667</v>
      </c>
      <c r="J2344" s="4">
        <f ca="1">[1]!thsiFinD("ths_dptb_stock",$A2344,$A$1,7,104,100,100)</f>
        <v>0.57142857142856995</v>
      </c>
      <c r="K2344" s="4">
        <f ca="1">[1]!thsiFinD("ths_srmi_stock",$A2344,$A$1,7,100,100)</f>
        <v>0.15133308298911</v>
      </c>
      <c r="L2344" s="4">
        <f ca="1">[1]!thsiFinD("ths_atr_stock",$A2344,$A$1,7,101,100,100)</f>
        <v>1.2471428571429</v>
      </c>
      <c r="M2344" s="4">
        <f ca="1">[1]!thsiFinD("ths_vol_w_stock",$A2344,$A$1)/1000000</f>
        <v>27.919713999999999</v>
      </c>
      <c r="N2344" s="4">
        <f ca="1">[1]!thsiFinD("ths_turnover_ratio_w_stock",$A2344,$A$1)</f>
        <v>14.676542510957001</v>
      </c>
      <c r="O2344" s="4">
        <f ca="1">[1]!thsiFinD("ths_relative_chg_ratio_w_stock",$A2344,$A$1,104,100)</f>
        <v>17.812084551559</v>
      </c>
      <c r="P2344" s="4"/>
    </row>
    <row r="2345" spans="1:16" x14ac:dyDescent="0.25">
      <c r="A2345" s="2" t="s">
        <v>4699</v>
      </c>
      <c r="B2345" s="2" t="s">
        <v>4700</v>
      </c>
      <c r="C2345" s="4">
        <f ca="1">[1]!thsiFinD("ths_vol_ratio_stock",$A2345,$A$1,7,100)</f>
        <v>0.77870975348125004</v>
      </c>
      <c r="D2345" s="4">
        <f ca="1">[1]!thsiFinD("ths_cr_stock",$A2345,$A$1,7,100,100)</f>
        <v>53.797468354430002</v>
      </c>
      <c r="E2345" s="4">
        <f ca="1">[1]!thsiFinD("ths_mfi_stock",$A2345,$A$1,7,100,100)</f>
        <v>47.611837557512999</v>
      </c>
      <c r="F2345" s="4">
        <f ca="1">[1]!thsiFinD("ths_expma_stock",$A2345,$A$1,7,100,100)</f>
        <v>5.0312728872527996</v>
      </c>
      <c r="G2345" s="4">
        <f ca="1">[1]!thsiFinD("ths_rsi_stock",$A2345,$A$1,7,100,100)</f>
        <v>38.264193500761998</v>
      </c>
      <c r="H2345" s="4">
        <f ca="1">[1]!thsiFinD("ths_adtm_stock",$A2345,$A$1,7,3,100,100,100)</f>
        <v>-0.42105263157894002</v>
      </c>
      <c r="I2345" s="4">
        <f ca="1">[1]!thsiFinD("ths_bbiboll_stock",$A2345,$A$1,7,3,100,100,100)</f>
        <v>5.0120833333333001</v>
      </c>
      <c r="J2345" s="4">
        <f ca="1">[1]!thsiFinD("ths_dptb_stock",$A2345,$A$1,7,104,100,100)</f>
        <v>0.85714285714285998</v>
      </c>
      <c r="K2345" s="4">
        <f ca="1">[1]!thsiFinD("ths_srmi_stock",$A2345,$A$1,7,100,100)</f>
        <v>-3.1620553359684E-2</v>
      </c>
      <c r="L2345" s="4">
        <f ca="1">[1]!thsiFinD("ths_atr_stock",$A2345,$A$1,7,101,100,100)</f>
        <v>0.12428571428571</v>
      </c>
      <c r="M2345" s="4">
        <f ca="1">[1]!thsiFinD("ths_vol_w_stock",$A2345,$A$1)/1000000</f>
        <v>20.125709000000001</v>
      </c>
      <c r="N2345" s="4">
        <f ca="1">[1]!thsiFinD("ths_turnover_ratio_w_stock",$A2345,$A$1)</f>
        <v>6.1276048158384997</v>
      </c>
      <c r="O2345" s="4">
        <f ca="1">[1]!thsiFinD("ths_relative_chg_ratio_w_stock",$A2345,$A$1,104,100)</f>
        <v>-3.5078743504514001</v>
      </c>
      <c r="P2345" s="4"/>
    </row>
    <row r="2346" spans="1:16" x14ac:dyDescent="0.25">
      <c r="A2346" s="2" t="s">
        <v>4701</v>
      </c>
      <c r="B2346" s="2" t="s">
        <v>4702</v>
      </c>
      <c r="C2346" s="4">
        <f ca="1">[1]!thsiFinD("ths_vol_ratio_stock",$A2346,$A$1,7,100)</f>
        <v>0.80655408379644</v>
      </c>
      <c r="D2346" s="4">
        <f ca="1">[1]!thsiFinD("ths_cr_stock",$A2346,$A$1,7,100,100)</f>
        <v>169.79865771812001</v>
      </c>
      <c r="E2346" s="4">
        <f ca="1">[1]!thsiFinD("ths_mfi_stock",$A2346,$A$1,7,100,100)</f>
        <v>55.081223087330997</v>
      </c>
      <c r="F2346" s="4">
        <f ca="1">[1]!thsiFinD("ths_expma_stock",$A2346,$A$1,7,100,100)</f>
        <v>9.5666722547010998</v>
      </c>
      <c r="G2346" s="4">
        <f ca="1">[1]!thsiFinD("ths_rsi_stock",$A2346,$A$1,7,100,100)</f>
        <v>48.079044728835001</v>
      </c>
      <c r="H2346" s="4">
        <f ca="1">[1]!thsiFinD("ths_adtm_stock",$A2346,$A$1,7,3,100,100,100)</f>
        <v>0.84758364312267997</v>
      </c>
      <c r="I2346" s="4">
        <f ca="1">[1]!thsiFinD("ths_bbiboll_stock",$A2346,$A$1,7,3,100,100,100)</f>
        <v>9.5076041666667006</v>
      </c>
      <c r="J2346" s="4">
        <f ca="1">[1]!thsiFinD("ths_dptb_stock",$A2346,$A$1,7,104,100,100)</f>
        <v>0.71428571428570997</v>
      </c>
      <c r="K2346" s="4">
        <f ca="1">[1]!thsiFinD("ths_srmi_stock",$A2346,$A$1,7,100,100)</f>
        <v>5.3304904051172997E-2</v>
      </c>
      <c r="L2346" s="4">
        <f ca="1">[1]!thsiFinD("ths_atr_stock",$A2346,$A$1,7,101,100,100)</f>
        <v>0.61285714285713999</v>
      </c>
      <c r="M2346" s="4">
        <f ca="1">[1]!thsiFinD("ths_vol_w_stock",$A2346,$A$1)/1000000</f>
        <v>75.691851</v>
      </c>
      <c r="N2346" s="4">
        <f ca="1">[1]!thsiFinD("ths_turnover_ratio_w_stock",$A2346,$A$1)</f>
        <v>39.891340837290002</v>
      </c>
      <c r="O2346" s="4">
        <f ca="1">[1]!thsiFinD("ths_relative_chg_ratio_w_stock",$A2346,$A$1,104,100)</f>
        <v>-4.3074313059045997</v>
      </c>
      <c r="P2346" s="4"/>
    </row>
    <row r="2347" spans="1:16" x14ac:dyDescent="0.25">
      <c r="A2347" s="2" t="s">
        <v>4703</v>
      </c>
      <c r="B2347" s="2" t="s">
        <v>4704</v>
      </c>
      <c r="C2347" s="4">
        <f ca="1">[1]!thsiFinD("ths_vol_ratio_stock",$A2347,$A$1,7,100)</f>
        <v>0.71002207168565001</v>
      </c>
      <c r="D2347" s="4">
        <f ca="1">[1]!thsiFinD("ths_cr_stock",$A2347,$A$1,7,100,100)</f>
        <v>80</v>
      </c>
      <c r="E2347" s="4">
        <f ca="1">[1]!thsiFinD("ths_mfi_stock",$A2347,$A$1,7,100,100)</f>
        <v>61.907690782061998</v>
      </c>
      <c r="F2347" s="4">
        <f ca="1">[1]!thsiFinD("ths_expma_stock",$A2347,$A$1,7,100,100)</f>
        <v>8.2504155517491995</v>
      </c>
      <c r="G2347" s="4">
        <f ca="1">[1]!thsiFinD("ths_rsi_stock",$A2347,$A$1,7,100,100)</f>
        <v>48.485420845851998</v>
      </c>
      <c r="H2347" s="4">
        <f ca="1">[1]!thsiFinD("ths_adtm_stock",$A2347,$A$1,7,3,100,100,100)</f>
        <v>0.55102040816327003</v>
      </c>
      <c r="I2347" s="4">
        <f ca="1">[1]!thsiFinD("ths_bbiboll_stock",$A2347,$A$1,7,3,100,100,100)</f>
        <v>8.1836458333332995</v>
      </c>
      <c r="J2347" s="4">
        <f ca="1">[1]!thsiFinD("ths_dptb_stock",$A2347,$A$1,7,104,100,100)</f>
        <v>0.71428571428570997</v>
      </c>
      <c r="K2347" s="4">
        <f ca="1">[1]!thsiFinD("ths_srmi_stock",$A2347,$A$1,7,100,100)</f>
        <v>-1.3285024154589001E-2</v>
      </c>
      <c r="L2347" s="4">
        <f ca="1">[1]!thsiFinD("ths_atr_stock",$A2347,$A$1,7,101,100,100)</f>
        <v>0.19571428571429</v>
      </c>
      <c r="M2347" s="4">
        <f ca="1">[1]!thsiFinD("ths_vol_w_stock",$A2347,$A$1)/1000000</f>
        <v>14.022446</v>
      </c>
      <c r="N2347" s="4">
        <f ca="1">[1]!thsiFinD("ths_turnover_ratio_w_stock",$A2347,$A$1)</f>
        <v>8.2645064822623997</v>
      </c>
      <c r="O2347" s="4">
        <f ca="1">[1]!thsiFinD("ths_relative_chg_ratio_w_stock",$A2347,$A$1,104,100)</f>
        <v>-7.5894379756935998E-2</v>
      </c>
      <c r="P2347" s="4"/>
    </row>
    <row r="2348" spans="1:16" x14ac:dyDescent="0.25">
      <c r="A2348" s="2" t="s">
        <v>4705</v>
      </c>
      <c r="B2348" s="2" t="s">
        <v>4706</v>
      </c>
      <c r="C2348" s="4">
        <f ca="1">[1]!thsiFinD("ths_vol_ratio_stock",$A2348,$A$1,7,100)</f>
        <v>0.68985802756449</v>
      </c>
      <c r="D2348" s="4">
        <f ca="1">[1]!thsiFinD("ths_cr_stock",$A2348,$A$1,7,100,100)</f>
        <v>87.903225806451005</v>
      </c>
      <c r="E2348" s="4">
        <f ca="1">[1]!thsiFinD("ths_mfi_stock",$A2348,$A$1,7,100,100)</f>
        <v>44.735183146575999</v>
      </c>
      <c r="F2348" s="4">
        <f ca="1">[1]!thsiFinD("ths_expma_stock",$A2348,$A$1,7,100,100)</f>
        <v>18.07424113731</v>
      </c>
      <c r="G2348" s="4">
        <f ca="1">[1]!thsiFinD("ths_rsi_stock",$A2348,$A$1,7,100,100)</f>
        <v>43.270666649936999</v>
      </c>
      <c r="H2348" s="4">
        <f ca="1">[1]!thsiFinD("ths_adtm_stock",$A2348,$A$1,7,3,100,100,100)</f>
        <v>0.56849315068493</v>
      </c>
      <c r="I2348" s="4">
        <f ca="1">[1]!thsiFinD("ths_bbiboll_stock",$A2348,$A$1,7,3,100,100,100)</f>
        <v>17.906354166667001</v>
      </c>
      <c r="J2348" s="4">
        <f ca="1">[1]!thsiFinD("ths_dptb_stock",$A2348,$A$1,7,104,100,100)</f>
        <v>0.71428571428570997</v>
      </c>
      <c r="K2348" s="4">
        <f ca="1">[1]!thsiFinD("ths_srmi_stock",$A2348,$A$1,7,100,100)</f>
        <v>-3.5519125683060003E-2</v>
      </c>
      <c r="L2348" s="4">
        <f ca="1">[1]!thsiFinD("ths_atr_stock",$A2348,$A$1,7,101,100,100)</f>
        <v>0.67</v>
      </c>
      <c r="M2348" s="4">
        <f ca="1">[1]!thsiFinD("ths_vol_w_stock",$A2348,$A$1)/1000000</f>
        <v>5.2424080000000002</v>
      </c>
      <c r="N2348" s="4">
        <f ca="1">[1]!thsiFinD("ths_turnover_ratio_w_stock",$A2348,$A$1)</f>
        <v>12.313348209042999</v>
      </c>
      <c r="O2348" s="4">
        <f ca="1">[1]!thsiFinD("ths_relative_chg_ratio_w_stock",$A2348,$A$1,104,100)</f>
        <v>-2.5148003515971</v>
      </c>
      <c r="P2348" s="4"/>
    </row>
    <row r="2349" spans="1:16" x14ac:dyDescent="0.25">
      <c r="A2349" s="2" t="s">
        <v>4707</v>
      </c>
      <c r="B2349" s="2" t="s">
        <v>4708</v>
      </c>
      <c r="C2349" s="4">
        <f ca="1">[1]!thsiFinD("ths_vol_ratio_stock",$A2349,$A$1,7,100)</f>
        <v>0.79827702893088004</v>
      </c>
      <c r="D2349" s="4">
        <f ca="1">[1]!thsiFinD("ths_cr_stock",$A2349,$A$1,7,100,100)</f>
        <v>22.003034901366</v>
      </c>
      <c r="E2349" s="4">
        <f ca="1">[1]!thsiFinD("ths_mfi_stock",$A2349,$A$1,7,100,100)</f>
        <v>28.441815044772</v>
      </c>
      <c r="F2349" s="4">
        <f ca="1">[1]!thsiFinD("ths_expma_stock",$A2349,$A$1,7,100,100)</f>
        <v>9.1344309255521008</v>
      </c>
      <c r="G2349" s="4">
        <f ca="1">[1]!thsiFinD("ths_rsi_stock",$A2349,$A$1,7,100,100)</f>
        <v>22.190546867502</v>
      </c>
      <c r="H2349" s="4">
        <f ca="1">[1]!thsiFinD("ths_adtm_stock",$A2349,$A$1,7,3,100,100,100)</f>
        <v>-0.73456790123457005</v>
      </c>
      <c r="I2349" s="4">
        <f ca="1">[1]!thsiFinD("ths_bbiboll_stock",$A2349,$A$1,7,3,100,100,100)</f>
        <v>9.4146874999999994</v>
      </c>
      <c r="J2349" s="4">
        <f ca="1">[1]!thsiFinD("ths_dptb_stock",$A2349,$A$1,7,104,100,100)</f>
        <v>0.57142857142856995</v>
      </c>
      <c r="K2349" s="4">
        <f ca="1">[1]!thsiFinD("ths_srmi_stock",$A2349,$A$1,7,100,100)</f>
        <v>-0.1128526645768</v>
      </c>
      <c r="L2349" s="4">
        <f ca="1">[1]!thsiFinD("ths_atr_stock",$A2349,$A$1,7,101,100,100)</f>
        <v>0.39571428571429001</v>
      </c>
      <c r="M2349" s="4">
        <f ca="1">[1]!thsiFinD("ths_vol_w_stock",$A2349,$A$1)/1000000</f>
        <v>89.889003000000002</v>
      </c>
      <c r="N2349" s="4">
        <f ca="1">[1]!thsiFinD("ths_turnover_ratio_w_stock",$A2349,$A$1)</f>
        <v>24.829673566248999</v>
      </c>
      <c r="O2349" s="4">
        <f ca="1">[1]!thsiFinD("ths_relative_chg_ratio_w_stock",$A2349,$A$1,104,100)</f>
        <v>-12.335528337648</v>
      </c>
      <c r="P2349" s="4"/>
    </row>
    <row r="2350" spans="1:16" x14ac:dyDescent="0.25">
      <c r="A2350" s="2" t="s">
        <v>4709</v>
      </c>
      <c r="B2350" s="2" t="s">
        <v>4710</v>
      </c>
      <c r="C2350" s="4">
        <f ca="1">[1]!thsiFinD("ths_vol_ratio_stock",$A2350,$A$1,7,100)</f>
        <v>0.70993414149318002</v>
      </c>
      <c r="D2350" s="4">
        <f ca="1">[1]!thsiFinD("ths_cr_stock",$A2350,$A$1,7,100,100)</f>
        <v>75.210084033613995</v>
      </c>
      <c r="E2350" s="4">
        <f ca="1">[1]!thsiFinD("ths_mfi_stock",$A2350,$A$1,7,100,100)</f>
        <v>47.084024710411001</v>
      </c>
      <c r="F2350" s="4">
        <f ca="1">[1]!thsiFinD("ths_expma_stock",$A2350,$A$1,7,100,100)</f>
        <v>30.285415508521002</v>
      </c>
      <c r="G2350" s="4">
        <f ca="1">[1]!thsiFinD("ths_rsi_stock",$A2350,$A$1,7,100,100)</f>
        <v>29.688566269012</v>
      </c>
      <c r="H2350" s="4">
        <f ca="1">[1]!thsiFinD("ths_adtm_stock",$A2350,$A$1,7,3,100,100,100)</f>
        <v>0.29801324503311</v>
      </c>
      <c r="I2350" s="4">
        <f ca="1">[1]!thsiFinD("ths_bbiboll_stock",$A2350,$A$1,7,3,100,100,100)</f>
        <v>30.607395833333001</v>
      </c>
      <c r="J2350" s="4">
        <f ca="1">[1]!thsiFinD("ths_dptb_stock",$A2350,$A$1,7,104,100,100)</f>
        <v>0.57142857142856995</v>
      </c>
      <c r="K2350" s="4">
        <f ca="1">[1]!thsiFinD("ths_srmi_stock",$A2350,$A$1,7,100,100)</f>
        <v>-2.1710526315789E-2</v>
      </c>
      <c r="L2350" s="4">
        <f ca="1">[1]!thsiFinD("ths_atr_stock",$A2350,$A$1,7,101,100,100)</f>
        <v>0.65285714285714003</v>
      </c>
      <c r="M2350" s="4">
        <f ca="1">[1]!thsiFinD("ths_vol_w_stock",$A2350,$A$1)/1000000</f>
        <v>12.624711</v>
      </c>
      <c r="N2350" s="4">
        <f ca="1">[1]!thsiFinD("ths_turnover_ratio_w_stock",$A2350,$A$1)</f>
        <v>6.9523638346859</v>
      </c>
      <c r="O2350" s="4">
        <f ca="1">[1]!thsiFinD("ths_relative_chg_ratio_w_stock",$A2350,$A$1,104,100)</f>
        <v>0.45888785861116999</v>
      </c>
      <c r="P2350" s="4"/>
    </row>
    <row r="2351" spans="1:16" x14ac:dyDescent="0.25">
      <c r="A2351" s="2" t="s">
        <v>4711</v>
      </c>
      <c r="B2351" s="2" t="s">
        <v>4712</v>
      </c>
      <c r="C2351" s="4">
        <f ca="1">[1]!thsiFinD("ths_vol_ratio_stock",$A2351,$A$1,7,100)</f>
        <v>0.90171615055274001</v>
      </c>
      <c r="D2351" s="4">
        <f ca="1">[1]!thsiFinD("ths_cr_stock",$A2351,$A$1,7,100,100)</f>
        <v>111.14369501466</v>
      </c>
      <c r="E2351" s="4">
        <f ca="1">[1]!thsiFinD("ths_mfi_stock",$A2351,$A$1,7,100,100)</f>
        <v>57.527540168381996</v>
      </c>
      <c r="F2351" s="4">
        <f ca="1">[1]!thsiFinD("ths_expma_stock",$A2351,$A$1,7,100,100)</f>
        <v>11.13264432519</v>
      </c>
      <c r="G2351" s="4">
        <f ca="1">[1]!thsiFinD("ths_rsi_stock",$A2351,$A$1,7,100,100)</f>
        <v>39.499444795563001</v>
      </c>
      <c r="H2351" s="4">
        <f ca="1">[1]!thsiFinD("ths_adtm_stock",$A2351,$A$1,7,3,100,100,100)</f>
        <v>0.54716981132076004</v>
      </c>
      <c r="I2351" s="4">
        <f ca="1">[1]!thsiFinD("ths_bbiboll_stock",$A2351,$A$1,7,3,100,100,100)</f>
        <v>11.113333333332999</v>
      </c>
      <c r="J2351" s="4">
        <f ca="1">[1]!thsiFinD("ths_dptb_stock",$A2351,$A$1,7,104,100,100)</f>
        <v>1</v>
      </c>
      <c r="K2351" s="4">
        <f ca="1">[1]!thsiFinD("ths_srmi_stock",$A2351,$A$1,7,100,100)</f>
        <v>-1.7272727272726999E-2</v>
      </c>
      <c r="L2351" s="4">
        <f ca="1">[1]!thsiFinD("ths_atr_stock",$A2351,$A$1,7,101,100,100)</f>
        <v>0.34285714285713997</v>
      </c>
      <c r="M2351" s="4">
        <f ca="1">[1]!thsiFinD("ths_vol_w_stock",$A2351,$A$1)/1000000</f>
        <v>12.561673000000001</v>
      </c>
      <c r="N2351" s="4">
        <f ca="1">[1]!thsiFinD("ths_turnover_ratio_w_stock",$A2351,$A$1)</f>
        <v>12.534066718052999</v>
      </c>
      <c r="O2351" s="4">
        <f ca="1">[1]!thsiFinD("ths_relative_chg_ratio_w_stock",$A2351,$A$1,104,100)</f>
        <v>-3.7564426908003998</v>
      </c>
      <c r="P2351" s="4"/>
    </row>
    <row r="2352" spans="1:16" x14ac:dyDescent="0.25">
      <c r="A2352" s="2" t="s">
        <v>4713</v>
      </c>
      <c r="B2352" s="2" t="s">
        <v>4714</v>
      </c>
      <c r="C2352" s="4">
        <f ca="1">[1]!thsiFinD("ths_vol_ratio_stock",$A2352,$A$1,7,100)</f>
        <v>0.8150333751851</v>
      </c>
      <c r="D2352" s="4">
        <f ca="1">[1]!thsiFinD("ths_cr_stock",$A2352,$A$1,7,100,100)</f>
        <v>23.050847457627</v>
      </c>
      <c r="E2352" s="4">
        <f ca="1">[1]!thsiFinD("ths_mfi_stock",$A2352,$A$1,7,100,100)</f>
        <v>47.429994772553002</v>
      </c>
      <c r="F2352" s="4">
        <f ca="1">[1]!thsiFinD("ths_expma_stock",$A2352,$A$1,7,100,100)</f>
        <v>30.955517933995999</v>
      </c>
      <c r="G2352" s="4">
        <f ca="1">[1]!thsiFinD("ths_rsi_stock",$A2352,$A$1,7,100,100)</f>
        <v>32.811018917349998</v>
      </c>
      <c r="H2352" s="4">
        <f ca="1">[1]!thsiFinD("ths_adtm_stock",$A2352,$A$1,7,3,100,100,100)</f>
        <v>-0.74538745387453997</v>
      </c>
      <c r="I2352" s="4">
        <f ca="1">[1]!thsiFinD("ths_bbiboll_stock",$A2352,$A$1,7,3,100,100,100)</f>
        <v>31.409895833333</v>
      </c>
      <c r="J2352" s="4">
        <f ca="1">[1]!thsiFinD("ths_dptb_stock",$A2352,$A$1,7,104,100,100)</f>
        <v>0.71428571428570997</v>
      </c>
      <c r="K2352" s="4">
        <f ca="1">[1]!thsiFinD("ths_srmi_stock",$A2352,$A$1,7,100,100)</f>
        <v>-9.5223228223539999E-2</v>
      </c>
      <c r="L2352" s="4">
        <f ca="1">[1]!thsiFinD("ths_atr_stock",$A2352,$A$1,7,101,100,100)</f>
        <v>1.3128571428571001</v>
      </c>
      <c r="M2352" s="4">
        <f ca="1">[1]!thsiFinD("ths_vol_w_stock",$A2352,$A$1)/1000000</f>
        <v>33.351061999999999</v>
      </c>
      <c r="N2352" s="4">
        <f ca="1">[1]!thsiFinD("ths_turnover_ratio_w_stock",$A2352,$A$1)</f>
        <v>34.251539424161003</v>
      </c>
      <c r="O2352" s="4">
        <f ca="1">[1]!thsiFinD("ths_relative_chg_ratio_w_stock",$A2352,$A$1,104,100)</f>
        <v>-8.28209873566</v>
      </c>
      <c r="P2352" s="4"/>
    </row>
    <row r="2353" spans="1:16" x14ac:dyDescent="0.25">
      <c r="A2353" s="2" t="s">
        <v>4715</v>
      </c>
      <c r="B2353" s="2" t="s">
        <v>4716</v>
      </c>
      <c r="C2353" s="4">
        <f ca="1">[1]!thsiFinD("ths_vol_ratio_stock",$A2353,$A$1,7,100)</f>
        <v>0.43417928247016002</v>
      </c>
      <c r="D2353" s="4">
        <f ca="1">[1]!thsiFinD("ths_cr_stock",$A2353,$A$1,7,100,100)</f>
        <v>36.363636363636999</v>
      </c>
      <c r="E2353" s="4">
        <f ca="1">[1]!thsiFinD("ths_mfi_stock",$A2353,$A$1,7,100,100)</f>
        <v>20.477638606715001</v>
      </c>
      <c r="F2353" s="4">
        <f ca="1">[1]!thsiFinD("ths_expma_stock",$A2353,$A$1,7,100,100)</f>
        <v>9.6050633637774006</v>
      </c>
      <c r="G2353" s="4">
        <f ca="1">[1]!thsiFinD("ths_rsi_stock",$A2353,$A$1,7,100,100)</f>
        <v>35.621488709163003</v>
      </c>
      <c r="H2353" s="4">
        <f ca="1">[1]!thsiFinD("ths_adtm_stock",$A2353,$A$1,7,3,100,100,100)</f>
        <v>0.39361702127659998</v>
      </c>
      <c r="I2353" s="4">
        <f ca="1">[1]!thsiFinD("ths_bbiboll_stock",$A2353,$A$1,7,3,100,100,100)</f>
        <v>9.6008333333333002</v>
      </c>
      <c r="J2353" s="4">
        <f ca="1">[1]!thsiFinD("ths_dptb_stock",$A2353,$A$1,7,104,100,100)</f>
        <v>0.71428571428570997</v>
      </c>
      <c r="K2353" s="4">
        <f ca="1">[1]!thsiFinD("ths_srmi_stock",$A2353,$A$1,7,100,100)</f>
        <v>-8.3748753738784001E-2</v>
      </c>
      <c r="L2353" s="4">
        <f ca="1">[1]!thsiFinD("ths_atr_stock",$A2353,$A$1,7,101,100,100)</f>
        <v>0.35142857142856998</v>
      </c>
      <c r="M2353" s="4">
        <f ca="1">[1]!thsiFinD("ths_vol_w_stock",$A2353,$A$1)/1000000</f>
        <v>57.295121000000002</v>
      </c>
      <c r="N2353" s="4">
        <f ca="1">[1]!thsiFinD("ths_turnover_ratio_w_stock",$A2353,$A$1)</f>
        <v>17.23570214363</v>
      </c>
      <c r="O2353" s="4">
        <f ca="1">[1]!thsiFinD("ths_relative_chg_ratio_w_stock",$A2353,$A$1,104,100)</f>
        <v>-6.2950811308808001</v>
      </c>
      <c r="P2353" s="4"/>
    </row>
    <row r="2354" spans="1:16" x14ac:dyDescent="0.25">
      <c r="A2354" s="2" t="s">
        <v>4717</v>
      </c>
      <c r="B2354" s="2" t="s">
        <v>4718</v>
      </c>
      <c r="C2354" s="4">
        <f ca="1">[1]!thsiFinD("ths_vol_ratio_stock",$A2354,$A$1,7,100)</f>
        <v>1.5821026725681999</v>
      </c>
      <c r="D2354" s="4">
        <f ca="1">[1]!thsiFinD("ths_cr_stock",$A2354,$A$1,7,100,100)</f>
        <v>120.90032154341</v>
      </c>
      <c r="E2354" s="4">
        <f ca="1">[1]!thsiFinD("ths_mfi_stock",$A2354,$A$1,7,100,100)</f>
        <v>54.629333096312003</v>
      </c>
      <c r="F2354" s="4">
        <f ca="1">[1]!thsiFinD("ths_expma_stock",$A2354,$A$1,7,100,100)</f>
        <v>16.635969129818999</v>
      </c>
      <c r="G2354" s="4">
        <f ca="1">[1]!thsiFinD("ths_rsi_stock",$A2354,$A$1,7,100,100)</f>
        <v>50.350075490598996</v>
      </c>
      <c r="H2354" s="4">
        <f ca="1">[1]!thsiFinD("ths_adtm_stock",$A2354,$A$1,7,3,100,100,100)</f>
        <v>-0.56872037914691997</v>
      </c>
      <c r="I2354" s="4">
        <f ca="1">[1]!thsiFinD("ths_bbiboll_stock",$A2354,$A$1,7,3,100,100,100)</f>
        <v>16.467812500000001</v>
      </c>
      <c r="J2354" s="4">
        <f ca="1">[1]!thsiFinD("ths_dptb_stock",$A2354,$A$1,7,104,100,100)</f>
        <v>0.42857142857142999</v>
      </c>
      <c r="K2354" s="4">
        <f ca="1">[1]!thsiFinD("ths_srmi_stock",$A2354,$A$1,7,100,100)</f>
        <v>1.2062726176116001E-3</v>
      </c>
      <c r="L2354" s="4">
        <f ca="1">[1]!thsiFinD("ths_atr_stock",$A2354,$A$1,7,101,100,100)</f>
        <v>0.98571428571428998</v>
      </c>
      <c r="M2354" s="4">
        <f ca="1">[1]!thsiFinD("ths_vol_w_stock",$A2354,$A$1)/1000000</f>
        <v>9.958323</v>
      </c>
      <c r="N2354" s="4">
        <f ca="1">[1]!thsiFinD("ths_turnover_ratio_w_stock",$A2354,$A$1)</f>
        <v>15.424314424007999</v>
      </c>
      <c r="O2354" s="4">
        <f ca="1">[1]!thsiFinD("ths_relative_chg_ratio_w_stock",$A2354,$A$1,104,100)</f>
        <v>-2.9058791094380001</v>
      </c>
      <c r="P2354" s="4"/>
    </row>
    <row r="2355" spans="1:16" x14ac:dyDescent="0.25">
      <c r="A2355" s="2" t="s">
        <v>4719</v>
      </c>
      <c r="B2355" s="2" t="s">
        <v>4720</v>
      </c>
      <c r="C2355" s="4">
        <f ca="1">[1]!thsiFinD("ths_vol_ratio_stock",$A2355,$A$1,7,100)</f>
        <v>0.99633534609776997</v>
      </c>
      <c r="D2355" s="4">
        <f ca="1">[1]!thsiFinD("ths_cr_stock",$A2355,$A$1,7,100,100)</f>
        <v>44.866920152090998</v>
      </c>
      <c r="E2355" s="4">
        <f ca="1">[1]!thsiFinD("ths_mfi_stock",$A2355,$A$1,7,100,100)</f>
        <v>14.565144558723</v>
      </c>
      <c r="F2355" s="4">
        <f ca="1">[1]!thsiFinD("ths_expma_stock",$A2355,$A$1,7,100,100)</f>
        <v>28.755424857186</v>
      </c>
      <c r="G2355" s="4">
        <f ca="1">[1]!thsiFinD("ths_rsi_stock",$A2355,$A$1,7,100,100)</f>
        <v>23.685718366566</v>
      </c>
      <c r="H2355" s="4">
        <f ca="1">[1]!thsiFinD("ths_adtm_stock",$A2355,$A$1,7,3,100,100,100)</f>
        <v>0.18333333333334001</v>
      </c>
      <c r="I2355" s="4">
        <f ca="1">[1]!thsiFinD("ths_bbiboll_stock",$A2355,$A$1,7,3,100,100,100)</f>
        <v>28.969895833332998</v>
      </c>
      <c r="J2355" s="4">
        <f ca="1">[1]!thsiFinD("ths_dptb_stock",$A2355,$A$1,7,104,100,100)</f>
        <v>0.57142857142856995</v>
      </c>
      <c r="K2355" s="4">
        <f ca="1">[1]!thsiFinD("ths_srmi_stock",$A2355,$A$1,7,100,100)</f>
        <v>-3.1023784901758E-2</v>
      </c>
      <c r="L2355" s="4">
        <f ca="1">[1]!thsiFinD("ths_atr_stock",$A2355,$A$1,7,101,100,100)</f>
        <v>0.72571428571427998</v>
      </c>
      <c r="M2355" s="4">
        <f ca="1">[1]!thsiFinD("ths_vol_w_stock",$A2355,$A$1)/1000000</f>
        <v>4.4436720000000003</v>
      </c>
      <c r="N2355" s="4">
        <f ca="1">[1]!thsiFinD("ths_turnover_ratio_w_stock",$A2355,$A$1)</f>
        <v>3.9496579471739</v>
      </c>
      <c r="O2355" s="4">
        <f ca="1">[1]!thsiFinD("ths_relative_chg_ratio_w_stock",$A2355,$A$1,104,100)</f>
        <v>-1.8176416544383001</v>
      </c>
      <c r="P2355" s="4"/>
    </row>
    <row r="2356" spans="1:16" x14ac:dyDescent="0.25">
      <c r="A2356" s="2" t="s">
        <v>4721</v>
      </c>
      <c r="B2356" s="2" t="s">
        <v>4722</v>
      </c>
      <c r="C2356" s="4">
        <f ca="1">[1]!thsiFinD("ths_vol_ratio_stock",$A2356,$A$1,7,100)</f>
        <v>0.46775763045868002</v>
      </c>
      <c r="D2356" s="4">
        <f ca="1">[1]!thsiFinD("ths_cr_stock",$A2356,$A$1,7,100,100)</f>
        <v>91.749347258485997</v>
      </c>
      <c r="E2356" s="4">
        <f ca="1">[1]!thsiFinD("ths_mfi_stock",$A2356,$A$1,7,100,100)</f>
        <v>53.695980167237998</v>
      </c>
      <c r="F2356" s="4">
        <f ca="1">[1]!thsiFinD("ths_expma_stock",$A2356,$A$1,7,100,100)</f>
        <v>18.306907884645</v>
      </c>
      <c r="G2356" s="4">
        <f ca="1">[1]!thsiFinD("ths_rsi_stock",$A2356,$A$1,7,100,100)</f>
        <v>42.527168839756001</v>
      </c>
      <c r="H2356" s="4">
        <f ca="1">[1]!thsiFinD("ths_adtm_stock",$A2356,$A$1,7,3,100,100,100)</f>
        <v>0.65422077922078004</v>
      </c>
      <c r="I2356" s="4">
        <f ca="1">[1]!thsiFinD("ths_bbiboll_stock",$A2356,$A$1,7,3,100,100,100)</f>
        <v>18.149166666667</v>
      </c>
      <c r="J2356" s="4">
        <f ca="1">[1]!thsiFinD("ths_dptb_stock",$A2356,$A$1,7,104,100,100)</f>
        <v>0.57142857142856995</v>
      </c>
      <c r="K2356" s="4">
        <f ca="1">[1]!thsiFinD("ths_srmi_stock",$A2356,$A$1,7,100,100)</f>
        <v>-5.3405994550409001E-2</v>
      </c>
      <c r="L2356" s="4">
        <f ca="1">[1]!thsiFinD("ths_atr_stock",$A2356,$A$1,7,101,100,100)</f>
        <v>1.7871428571429</v>
      </c>
      <c r="M2356" s="4">
        <f ca="1">[1]!thsiFinD("ths_vol_w_stock",$A2356,$A$1)/1000000</f>
        <v>111.934988</v>
      </c>
      <c r="N2356" s="4">
        <f ca="1">[1]!thsiFinD("ths_turnover_ratio_w_stock",$A2356,$A$1)</f>
        <v>38.064014017487999</v>
      </c>
      <c r="O2356" s="4">
        <f ca="1">[1]!thsiFinD("ths_relative_chg_ratio_w_stock",$A2356,$A$1,104,100)</f>
        <v>-12.437922292435999</v>
      </c>
      <c r="P2356" s="4"/>
    </row>
    <row r="2357" spans="1:16" x14ac:dyDescent="0.25">
      <c r="A2357" s="2" t="s">
        <v>4723</v>
      </c>
      <c r="B2357" s="2" t="s">
        <v>4724</v>
      </c>
      <c r="C2357" s="4">
        <f ca="1">[1]!thsiFinD("ths_vol_ratio_stock",$A2357,$A$1,7,100)</f>
        <v>1.0624989668417</v>
      </c>
      <c r="D2357" s="4">
        <f ca="1">[1]!thsiFinD("ths_cr_stock",$A2357,$A$1,7,100,100)</f>
        <v>39.672131147541002</v>
      </c>
      <c r="E2357" s="4">
        <f ca="1">[1]!thsiFinD("ths_mfi_stock",$A2357,$A$1,7,100,100)</f>
        <v>31.989117095034</v>
      </c>
      <c r="F2357" s="4">
        <f ca="1">[1]!thsiFinD("ths_expma_stock",$A2357,$A$1,7,100,100)</f>
        <v>26.662028026181002</v>
      </c>
      <c r="G2357" s="4">
        <f ca="1">[1]!thsiFinD("ths_rsi_stock",$A2357,$A$1,7,100,100)</f>
        <v>26.59044273736</v>
      </c>
      <c r="H2357" s="4">
        <f ca="1">[1]!thsiFinD("ths_adtm_stock",$A2357,$A$1,7,3,100,100,100)</f>
        <v>-0.45559845559846002</v>
      </c>
      <c r="I2357" s="4">
        <f ca="1">[1]!thsiFinD("ths_bbiboll_stock",$A2357,$A$1,7,3,100,100,100)</f>
        <v>26.891041666667</v>
      </c>
      <c r="J2357" s="4">
        <f ca="1">[1]!thsiFinD("ths_dptb_stock",$A2357,$A$1,7,104,100,100)</f>
        <v>0.71428571428570997</v>
      </c>
      <c r="K2357" s="4">
        <f ca="1">[1]!thsiFinD("ths_srmi_stock",$A2357,$A$1,7,100,100)</f>
        <v>-5.6813962124025001E-2</v>
      </c>
      <c r="L2357" s="4">
        <f ca="1">[1]!thsiFinD("ths_atr_stock",$A2357,$A$1,7,101,100,100)</f>
        <v>0.81571428571429005</v>
      </c>
      <c r="M2357" s="4">
        <f ca="1">[1]!thsiFinD("ths_vol_w_stock",$A2357,$A$1)/1000000</f>
        <v>15.230529000000001</v>
      </c>
      <c r="N2357" s="4">
        <f ca="1">[1]!thsiFinD("ths_turnover_ratio_w_stock",$A2357,$A$1)</f>
        <v>11.083041596769</v>
      </c>
      <c r="O2357" s="4">
        <f ca="1">[1]!thsiFinD("ths_relative_chg_ratio_w_stock",$A2357,$A$1,104,100)</f>
        <v>-4.5378528158259996</v>
      </c>
      <c r="P2357" s="4"/>
    </row>
    <row r="2358" spans="1:16" x14ac:dyDescent="0.25">
      <c r="A2358" s="2" t="s">
        <v>4725</v>
      </c>
      <c r="B2358" s="2" t="s">
        <v>4726</v>
      </c>
      <c r="C2358" s="4">
        <f ca="1">[1]!thsiFinD("ths_vol_ratio_stock",$A2358,$A$1,7,100)</f>
        <v>0.95326179622803997</v>
      </c>
      <c r="D2358" s="4">
        <f ca="1">[1]!thsiFinD("ths_cr_stock",$A2358,$A$1,7,100,100)</f>
        <v>77.789229580004999</v>
      </c>
      <c r="E2358" s="4">
        <f ca="1">[1]!thsiFinD("ths_mfi_stock",$A2358,$A$1,7,100,100)</f>
        <v>52.477503184690001</v>
      </c>
      <c r="F2358" s="4">
        <f ca="1">[1]!thsiFinD("ths_expma_stock",$A2358,$A$1,7,100,100)</f>
        <v>218.02163143858999</v>
      </c>
      <c r="G2358" s="4">
        <f ca="1">[1]!thsiFinD("ths_rsi_stock",$A2358,$A$1,7,100,100)</f>
        <v>28.811191402883999</v>
      </c>
      <c r="H2358" s="4">
        <f ca="1">[1]!thsiFinD("ths_adtm_stock",$A2358,$A$1,7,3,100,100,100)</f>
        <v>0.43500866551126999</v>
      </c>
      <c r="I2358" s="4">
        <f ca="1">[1]!thsiFinD("ths_bbiboll_stock",$A2358,$A$1,7,3,100,100,100)</f>
        <v>223.265625</v>
      </c>
      <c r="J2358" s="4">
        <f ca="1">[1]!thsiFinD("ths_dptb_stock",$A2358,$A$1,7,104,100,100)</f>
        <v>0.71428571428570997</v>
      </c>
      <c r="K2358" s="4">
        <f ca="1">[1]!thsiFinD("ths_srmi_stock",$A2358,$A$1,7,100,100)</f>
        <v>-3.7258572667914998E-2</v>
      </c>
      <c r="L2358" s="4">
        <f ca="1">[1]!thsiFinD("ths_atr_stock",$A2358,$A$1,7,101,100,100)</f>
        <v>7.0328571428571003</v>
      </c>
      <c r="M2358" s="4">
        <f ca="1">[1]!thsiFinD("ths_vol_w_stock",$A2358,$A$1)/1000000</f>
        <v>16.314433999999999</v>
      </c>
      <c r="N2358" s="4">
        <f ca="1">[1]!thsiFinD("ths_turnover_ratio_w_stock",$A2358,$A$1)</f>
        <v>7.8260097042048997</v>
      </c>
      <c r="O2358" s="4">
        <f ca="1">[1]!thsiFinD("ths_relative_chg_ratio_w_stock",$A2358,$A$1,104,100)</f>
        <v>-1.5007801122247</v>
      </c>
      <c r="P2358" s="4"/>
    </row>
    <row r="2359" spans="1:16" x14ac:dyDescent="0.25">
      <c r="A2359" s="2" t="s">
        <v>4727</v>
      </c>
      <c r="B2359" s="2" t="s">
        <v>4728</v>
      </c>
      <c r="C2359" s="4">
        <f ca="1">[1]!thsiFinD("ths_vol_ratio_stock",$A2359,$A$1,7,100)</f>
        <v>0.83442510129081005</v>
      </c>
      <c r="D2359" s="4">
        <f ca="1">[1]!thsiFinD("ths_cr_stock",$A2359,$A$1,7,100,100)</f>
        <v>-68.206086492257995</v>
      </c>
      <c r="E2359" s="4">
        <f ca="1">[1]!thsiFinD("ths_mfi_stock",$A2359,$A$1,7,100,100)</f>
        <v>42.370515495839001</v>
      </c>
      <c r="F2359" s="4">
        <f ca="1">[1]!thsiFinD("ths_expma_stock",$A2359,$A$1,7,100,100)</f>
        <v>25.585014756707</v>
      </c>
      <c r="G2359" s="4">
        <f ca="1">[1]!thsiFinD("ths_rsi_stock",$A2359,$A$1,7,100,100)</f>
        <v>9.2869363138260006</v>
      </c>
      <c r="H2359" s="4">
        <f ca="1">[1]!thsiFinD("ths_adtm_stock",$A2359,$A$1,7,3,100,100,100)</f>
        <v>-0.43518518518519</v>
      </c>
      <c r="I2359" s="4">
        <f ca="1">[1]!thsiFinD("ths_bbiboll_stock",$A2359,$A$1,7,3,100,100,100)</f>
        <v>26.857812500000001</v>
      </c>
      <c r="J2359" s="4">
        <f ca="1">[1]!thsiFinD("ths_dptb_stock",$A2359,$A$1,7,104,100,100)</f>
        <v>1</v>
      </c>
      <c r="K2359" s="4">
        <f ca="1">[1]!thsiFinD("ths_srmi_stock",$A2359,$A$1,7,100,100)</f>
        <v>-0.34791318864775</v>
      </c>
      <c r="L2359" s="4">
        <f ca="1">[1]!thsiFinD("ths_atr_stock",$A2359,$A$1,7,101,100,100)</f>
        <v>2.0242857142856998</v>
      </c>
      <c r="M2359" s="4">
        <f ca="1">[1]!thsiFinD("ths_vol_w_stock",$A2359,$A$1)/1000000</f>
        <v>3.6218469999999998</v>
      </c>
      <c r="N2359" s="4">
        <f ca="1">[1]!thsiFinD("ths_turnover_ratio_w_stock",$A2359,$A$1)</f>
        <v>7.4525433282215001</v>
      </c>
      <c r="O2359" s="4">
        <f ca="1">[1]!thsiFinD("ths_relative_chg_ratio_w_stock",$A2359,$A$1,104,100)</f>
        <v>-34.345987007002002</v>
      </c>
      <c r="P2359" s="4"/>
    </row>
    <row r="2360" spans="1:16" x14ac:dyDescent="0.25">
      <c r="A2360" s="2" t="s">
        <v>4729</v>
      </c>
      <c r="B2360" s="2" t="s">
        <v>4730</v>
      </c>
      <c r="C2360" s="4">
        <f ca="1">[1]!thsiFinD("ths_vol_ratio_stock",$A2360,$A$1,7,100)</f>
        <v>1.9586023926714</v>
      </c>
      <c r="D2360" s="4">
        <f ca="1">[1]!thsiFinD("ths_cr_stock",$A2360,$A$1,7,100,100)</f>
        <v>155.70776255708</v>
      </c>
      <c r="E2360" s="4">
        <f ca="1">[1]!thsiFinD("ths_mfi_stock",$A2360,$A$1,7,100,100)</f>
        <v>64.455617605892002</v>
      </c>
      <c r="F2360" s="4">
        <f ca="1">[1]!thsiFinD("ths_expma_stock",$A2360,$A$1,7,100,100)</f>
        <v>20.025712560553998</v>
      </c>
      <c r="G2360" s="4">
        <f ca="1">[1]!thsiFinD("ths_rsi_stock",$A2360,$A$1,7,100,100)</f>
        <v>46.448620476328003</v>
      </c>
      <c r="H2360" s="4">
        <f ca="1">[1]!thsiFinD("ths_adtm_stock",$A2360,$A$1,7,3,100,100,100)</f>
        <v>0.17610062893082001</v>
      </c>
      <c r="I2360" s="4">
        <f ca="1">[1]!thsiFinD("ths_bbiboll_stock",$A2360,$A$1,7,3,100,100,100)</f>
        <v>19.993958333333001</v>
      </c>
      <c r="J2360" s="4">
        <f ca="1">[1]!thsiFinD("ths_dptb_stock",$A2360,$A$1,7,104,100,100)</f>
        <v>0.71428571428570997</v>
      </c>
      <c r="K2360" s="4">
        <f ca="1">[1]!thsiFinD("ths_srmi_stock",$A2360,$A$1,7,100,100)</f>
        <v>5.0251256281406004E-3</v>
      </c>
      <c r="L2360" s="4">
        <f ca="1">[1]!thsiFinD("ths_atr_stock",$A2360,$A$1,7,101,100,100)</f>
        <v>0.80428571428571005</v>
      </c>
      <c r="M2360" s="4">
        <f ca="1">[1]!thsiFinD("ths_vol_w_stock",$A2360,$A$1)/1000000</f>
        <v>16.822089999999999</v>
      </c>
      <c r="N2360" s="4">
        <f ca="1">[1]!thsiFinD("ths_turnover_ratio_w_stock",$A2360,$A$1)</f>
        <v>15.491291117522</v>
      </c>
      <c r="O2360" s="4">
        <f ca="1">[1]!thsiFinD("ths_relative_chg_ratio_w_stock",$A2360,$A$1,104,100)</f>
        <v>-8.3430929077183996E-2</v>
      </c>
      <c r="P2360" s="4"/>
    </row>
    <row r="2361" spans="1:16" x14ac:dyDescent="0.25">
      <c r="A2361" s="2" t="s">
        <v>4731</v>
      </c>
      <c r="B2361" s="2" t="s">
        <v>4732</v>
      </c>
      <c r="C2361" s="4">
        <f ca="1">[1]!thsiFinD("ths_vol_ratio_stock",$A2361,$A$1,7,100)</f>
        <v>0.67964169270844998</v>
      </c>
      <c r="D2361" s="4">
        <f ca="1">[1]!thsiFinD("ths_cr_stock",$A2361,$A$1,7,100,100)</f>
        <v>46.765039727582</v>
      </c>
      <c r="E2361" s="4">
        <f ca="1">[1]!thsiFinD("ths_mfi_stock",$A2361,$A$1,7,100,100)</f>
        <v>27.019991936581</v>
      </c>
      <c r="F2361" s="4">
        <f ca="1">[1]!thsiFinD("ths_expma_stock",$A2361,$A$1,7,100,100)</f>
        <v>20.846927782087</v>
      </c>
      <c r="G2361" s="4">
        <f ca="1">[1]!thsiFinD("ths_rsi_stock",$A2361,$A$1,7,100,100)</f>
        <v>30.667707879165999</v>
      </c>
      <c r="H2361" s="4">
        <f ca="1">[1]!thsiFinD("ths_adtm_stock",$A2361,$A$1,7,3,100,100,100)</f>
        <v>-0.40540540540539999</v>
      </c>
      <c r="I2361" s="4">
        <f ca="1">[1]!thsiFinD("ths_bbiboll_stock",$A2361,$A$1,7,3,100,100,100)</f>
        <v>20.997916666666999</v>
      </c>
      <c r="J2361" s="4">
        <f ca="1">[1]!thsiFinD("ths_dptb_stock",$A2361,$A$1,7,104,100,100)</f>
        <v>0.85714285714285998</v>
      </c>
      <c r="K2361" s="4">
        <f ca="1">[1]!thsiFinD("ths_srmi_stock",$A2361,$A$1,7,100,100)</f>
        <v>-5.0591016548463E-2</v>
      </c>
      <c r="L2361" s="4">
        <f ca="1">[1]!thsiFinD("ths_atr_stock",$A2361,$A$1,7,101,100,100)</f>
        <v>0.61571428571428999</v>
      </c>
      <c r="M2361" s="4">
        <f ca="1">[1]!thsiFinD("ths_vol_w_stock",$A2361,$A$1)/1000000</f>
        <v>8.8930659999999992</v>
      </c>
      <c r="N2361" s="4">
        <f ca="1">[1]!thsiFinD("ths_turnover_ratio_w_stock",$A2361,$A$1)</f>
        <v>21.724280980004</v>
      </c>
      <c r="O2361" s="4">
        <f ca="1">[1]!thsiFinD("ths_relative_chg_ratio_w_stock",$A2361,$A$1,104,100)</f>
        <v>-5.7678422875209998</v>
      </c>
      <c r="P2361" s="4"/>
    </row>
    <row r="2362" spans="1:16" x14ac:dyDescent="0.25">
      <c r="A2362" s="2" t="s">
        <v>4733</v>
      </c>
      <c r="B2362" s="2" t="s">
        <v>4734</v>
      </c>
      <c r="C2362" s="4">
        <f ca="1">[1]!thsiFinD("ths_vol_ratio_stock",$A2362,$A$1,7,100)</f>
        <v>0.92262056907776002</v>
      </c>
      <c r="D2362" s="4">
        <f ca="1">[1]!thsiFinD("ths_cr_stock",$A2362,$A$1,7,100,100)</f>
        <v>73.650385604112998</v>
      </c>
      <c r="E2362" s="4">
        <f ca="1">[1]!thsiFinD("ths_mfi_stock",$A2362,$A$1,7,100,100)</f>
        <v>63.456137933104998</v>
      </c>
      <c r="F2362" s="4">
        <f ca="1">[1]!thsiFinD("ths_expma_stock",$A2362,$A$1,7,100,100)</f>
        <v>31.148612386288001</v>
      </c>
      <c r="G2362" s="4">
        <f ca="1">[1]!thsiFinD("ths_rsi_stock",$A2362,$A$1,7,100,100)</f>
        <v>36.057041626496002</v>
      </c>
      <c r="H2362" s="4">
        <f ca="1">[1]!thsiFinD("ths_adtm_stock",$A2362,$A$1,7,3,100,100,100)</f>
        <v>0.65038560411310997</v>
      </c>
      <c r="I2362" s="4">
        <f ca="1">[1]!thsiFinD("ths_bbiboll_stock",$A2362,$A$1,7,3,100,100,100)</f>
        <v>31.221979166667001</v>
      </c>
      <c r="J2362" s="4">
        <f ca="1">[1]!thsiFinD("ths_dptb_stock",$A2362,$A$1,7,104,100,100)</f>
        <v>1</v>
      </c>
      <c r="K2362" s="4">
        <f ca="1">[1]!thsiFinD("ths_srmi_stock",$A2362,$A$1,7,100,100)</f>
        <v>-7.9410822926672994E-2</v>
      </c>
      <c r="L2362" s="4">
        <f ca="1">[1]!thsiFinD("ths_atr_stock",$A2362,$A$1,7,101,100,100)</f>
        <v>2.1385714285713999</v>
      </c>
      <c r="M2362" s="4">
        <f ca="1">[1]!thsiFinD("ths_vol_w_stock",$A2362,$A$1)/1000000</f>
        <v>91.065832</v>
      </c>
      <c r="N2362" s="4">
        <f ca="1">[1]!thsiFinD("ths_turnover_ratio_w_stock",$A2362,$A$1)</f>
        <v>58.659694807858997</v>
      </c>
      <c r="O2362" s="4">
        <f ca="1">[1]!thsiFinD("ths_relative_chg_ratio_w_stock",$A2362,$A$1,104,100)</f>
        <v>-10.53418751992</v>
      </c>
      <c r="P2362" s="4"/>
    </row>
    <row r="2363" spans="1:16" x14ac:dyDescent="0.25">
      <c r="A2363" s="2" t="s">
        <v>4735</v>
      </c>
      <c r="B2363" s="2" t="s">
        <v>4736</v>
      </c>
      <c r="C2363" s="4">
        <f ca="1">[1]!thsiFinD("ths_vol_ratio_stock",$A2363,$A$1,7,100)</f>
        <v>0.8468309581015</v>
      </c>
      <c r="D2363" s="4">
        <f ca="1">[1]!thsiFinD("ths_cr_stock",$A2363,$A$1,7,100,100)</f>
        <v>100</v>
      </c>
      <c r="E2363" s="4">
        <f ca="1">[1]!thsiFinD("ths_mfi_stock",$A2363,$A$1,7,100,100)</f>
        <v>56.972303293738001</v>
      </c>
      <c r="F2363" s="4">
        <f ca="1">[1]!thsiFinD("ths_expma_stock",$A2363,$A$1,7,100,100)</f>
        <v>8.3380211045258008</v>
      </c>
      <c r="G2363" s="4">
        <f ca="1">[1]!thsiFinD("ths_rsi_stock",$A2363,$A$1,7,100,100)</f>
        <v>58.637619811002999</v>
      </c>
      <c r="H2363" s="4">
        <f ca="1">[1]!thsiFinD("ths_adtm_stock",$A2363,$A$1,7,3,100,100,100)</f>
        <v>0.50757575757576001</v>
      </c>
      <c r="I2363" s="4">
        <f ca="1">[1]!thsiFinD("ths_bbiboll_stock",$A2363,$A$1,7,3,100,100,100)</f>
        <v>8.1895833333332995</v>
      </c>
      <c r="J2363" s="4">
        <f ca="1">[1]!thsiFinD("ths_dptb_stock",$A2363,$A$1,7,104,100,100)</f>
        <v>0.57142857142856995</v>
      </c>
      <c r="K2363" s="4">
        <f ca="1">[1]!thsiFinD("ths_srmi_stock",$A2363,$A$1,7,100,100)</f>
        <v>-2.0785219399538001E-2</v>
      </c>
      <c r="L2363" s="4">
        <f ca="1">[1]!thsiFinD("ths_atr_stock",$A2363,$A$1,7,101,100,100)</f>
        <v>0.44428571428571001</v>
      </c>
      <c r="M2363" s="4">
        <f ca="1">[1]!thsiFinD("ths_vol_w_stock",$A2363,$A$1)/1000000</f>
        <v>50.485411999999997</v>
      </c>
      <c r="N2363" s="4">
        <f ca="1">[1]!thsiFinD("ths_turnover_ratio_w_stock",$A2363,$A$1)</f>
        <v>21.035588333332999</v>
      </c>
      <c r="O2363" s="4">
        <f ca="1">[1]!thsiFinD("ths_relative_chg_ratio_w_stock",$A2363,$A$1,104,100)</f>
        <v>7.1603394722417004</v>
      </c>
      <c r="P2363" s="4"/>
    </row>
    <row r="2364" spans="1:16" x14ac:dyDescent="0.25">
      <c r="A2364" s="2" t="s">
        <v>4737</v>
      </c>
      <c r="B2364" s="2" t="s">
        <v>4738</v>
      </c>
      <c r="C2364" s="4">
        <f ca="1">[1]!thsiFinD("ths_vol_ratio_stock",$A2364,$A$1,7,100)</f>
        <v>0.66871714747615996</v>
      </c>
      <c r="D2364" s="4">
        <f ca="1">[1]!thsiFinD("ths_cr_stock",$A2364,$A$1,7,100,100)</f>
        <v>99.286889742184002</v>
      </c>
      <c r="E2364" s="4">
        <f ca="1">[1]!thsiFinD("ths_mfi_stock",$A2364,$A$1,7,100,100)</f>
        <v>64.916923024979994</v>
      </c>
      <c r="F2364" s="4">
        <f ca="1">[1]!thsiFinD("ths_expma_stock",$A2364,$A$1,7,100,100)</f>
        <v>32.907325508543003</v>
      </c>
      <c r="G2364" s="4">
        <f ca="1">[1]!thsiFinD("ths_rsi_stock",$A2364,$A$1,7,100,100)</f>
        <v>41.156381392181999</v>
      </c>
      <c r="H2364" s="4">
        <f ca="1">[1]!thsiFinD("ths_adtm_stock",$A2364,$A$1,7,3,100,100,100)</f>
        <v>0.58284600389864005</v>
      </c>
      <c r="I2364" s="4">
        <f ca="1">[1]!thsiFinD("ths_bbiboll_stock",$A2364,$A$1,7,3,100,100,100)</f>
        <v>32.901354166666998</v>
      </c>
      <c r="J2364" s="4">
        <f ca="1">[1]!thsiFinD("ths_dptb_stock",$A2364,$A$1,7,104,100,100)</f>
        <v>0.57142857142856995</v>
      </c>
      <c r="K2364" s="4">
        <f ca="1">[1]!thsiFinD("ths_srmi_stock",$A2364,$A$1,7,100,100)</f>
        <v>-2.2900763358779001E-2</v>
      </c>
      <c r="L2364" s="4">
        <f ca="1">[1]!thsiFinD("ths_atr_stock",$A2364,$A$1,7,101,100,100)</f>
        <v>1.7685714285714</v>
      </c>
      <c r="M2364" s="4">
        <f ca="1">[1]!thsiFinD("ths_vol_w_stock",$A2364,$A$1)/1000000</f>
        <v>22.857030000000002</v>
      </c>
      <c r="N2364" s="4">
        <f ca="1">[1]!thsiFinD("ths_turnover_ratio_w_stock",$A2364,$A$1)</f>
        <v>26.006309272307998</v>
      </c>
      <c r="O2364" s="4">
        <f ca="1">[1]!thsiFinD("ths_relative_chg_ratio_w_stock",$A2364,$A$1,104,100)</f>
        <v>-5.8868436632434999</v>
      </c>
      <c r="P2364" s="4"/>
    </row>
    <row r="2365" spans="1:16" x14ac:dyDescent="0.25">
      <c r="A2365" s="2" t="s">
        <v>4739</v>
      </c>
      <c r="B2365" s="2" t="s">
        <v>4740</v>
      </c>
      <c r="C2365" s="4">
        <f ca="1">[1]!thsiFinD("ths_vol_ratio_stock",$A2365,$A$1,7,100)</f>
        <v>1.2460504565943999</v>
      </c>
      <c r="D2365" s="4">
        <f ca="1">[1]!thsiFinD("ths_cr_stock",$A2365,$A$1,7,100,100)</f>
        <v>159.53947368421001</v>
      </c>
      <c r="E2365" s="4">
        <f ca="1">[1]!thsiFinD("ths_mfi_stock",$A2365,$A$1,7,100,100)</f>
        <v>61.233141898588997</v>
      </c>
      <c r="F2365" s="4">
        <f ca="1">[1]!thsiFinD("ths_expma_stock",$A2365,$A$1,7,100,100)</f>
        <v>6.9281969230560003</v>
      </c>
      <c r="G2365" s="4">
        <f ca="1">[1]!thsiFinD("ths_rsi_stock",$A2365,$A$1,7,100,100)</f>
        <v>43.501005300217997</v>
      </c>
      <c r="H2365" s="4">
        <f ca="1">[1]!thsiFinD("ths_adtm_stock",$A2365,$A$1,7,3,100,100,100)</f>
        <v>0.48905109489051002</v>
      </c>
      <c r="I2365" s="4">
        <f ca="1">[1]!thsiFinD("ths_bbiboll_stock",$A2365,$A$1,7,3,100,100,100)</f>
        <v>6.9097916666666999</v>
      </c>
      <c r="J2365" s="4">
        <f ca="1">[1]!thsiFinD("ths_dptb_stock",$A2365,$A$1,7,104,100,100)</f>
        <v>0.57142857142856995</v>
      </c>
      <c r="K2365" s="4">
        <f ca="1">[1]!thsiFinD("ths_srmi_stock",$A2365,$A$1,7,100,100)</f>
        <v>2.8231797919761999E-2</v>
      </c>
      <c r="L2365" s="4">
        <f ca="1">[1]!thsiFinD("ths_atr_stock",$A2365,$A$1,7,101,100,100)</f>
        <v>0.39857142857143002</v>
      </c>
      <c r="M2365" s="4">
        <f ca="1">[1]!thsiFinD("ths_vol_w_stock",$A2365,$A$1)/1000000</f>
        <v>92.445114000000004</v>
      </c>
      <c r="N2365" s="4">
        <f ca="1">[1]!thsiFinD("ths_turnover_ratio_w_stock",$A2365,$A$1)</f>
        <v>28.0317581887</v>
      </c>
      <c r="O2365" s="4">
        <f ca="1">[1]!thsiFinD("ths_relative_chg_ratio_w_stock",$A2365,$A$1,104,100)</f>
        <v>-1.363534307935</v>
      </c>
      <c r="P2365" s="4"/>
    </row>
    <row r="2366" spans="1:16" x14ac:dyDescent="0.25">
      <c r="A2366" s="2" t="s">
        <v>4741</v>
      </c>
      <c r="B2366" s="2" t="s">
        <v>4742</v>
      </c>
      <c r="C2366" s="4">
        <f ca="1">[1]!thsiFinD("ths_vol_ratio_stock",$A2366,$A$1,7,100)</f>
        <v>1.0546431198963</v>
      </c>
      <c r="D2366" s="4">
        <f ca="1">[1]!thsiFinD("ths_cr_stock",$A2366,$A$1,7,100,100)</f>
        <v>72.797527047914002</v>
      </c>
      <c r="E2366" s="4">
        <f ca="1">[1]!thsiFinD("ths_mfi_stock",$A2366,$A$1,7,100,100)</f>
        <v>42.666651558966002</v>
      </c>
      <c r="F2366" s="4">
        <f ca="1">[1]!thsiFinD("ths_expma_stock",$A2366,$A$1,7,100,100)</f>
        <v>45.270636885027002</v>
      </c>
      <c r="G2366" s="4">
        <f ca="1">[1]!thsiFinD("ths_rsi_stock",$A2366,$A$1,7,100,100)</f>
        <v>35.293273566460002</v>
      </c>
      <c r="H2366" s="4">
        <f ca="1">[1]!thsiFinD("ths_adtm_stock",$A2366,$A$1,7,3,100,100,100)</f>
        <v>0.36821705426356</v>
      </c>
      <c r="I2366" s="4">
        <f ca="1">[1]!thsiFinD("ths_bbiboll_stock",$A2366,$A$1,7,3,100,100,100)</f>
        <v>45.623854166667002</v>
      </c>
      <c r="J2366" s="4">
        <f ca="1">[1]!thsiFinD("ths_dptb_stock",$A2366,$A$1,7,104,100,100)</f>
        <v>0.71428571428570997</v>
      </c>
      <c r="K2366" s="4">
        <f ca="1">[1]!thsiFinD("ths_srmi_stock",$A2366,$A$1,7,100,100)</f>
        <v>-2.8692170818504999E-2</v>
      </c>
      <c r="L2366" s="4">
        <f ca="1">[1]!thsiFinD("ths_atr_stock",$A2366,$A$1,7,101,100,100)</f>
        <v>1.7157142857143</v>
      </c>
      <c r="M2366" s="4">
        <f ca="1">[1]!thsiFinD("ths_vol_w_stock",$A2366,$A$1)/1000000</f>
        <v>8.1118410000000001</v>
      </c>
      <c r="N2366" s="4">
        <f ca="1">[1]!thsiFinD("ths_turnover_ratio_w_stock",$A2366,$A$1)</f>
        <v>44.826707559681999</v>
      </c>
      <c r="O2366" s="4">
        <f ca="1">[1]!thsiFinD("ths_relative_chg_ratio_w_stock",$A2366,$A$1,104,100)</f>
        <v>-0.76781421084004997</v>
      </c>
      <c r="P2366" s="4"/>
    </row>
    <row r="2367" spans="1:16" x14ac:dyDescent="0.25">
      <c r="A2367" s="2" t="s">
        <v>4743</v>
      </c>
      <c r="B2367" s="2" t="s">
        <v>4744</v>
      </c>
      <c r="C2367" s="4">
        <f ca="1">[1]!thsiFinD("ths_vol_ratio_stock",$A2367,$A$1,7,100)</f>
        <v>1.4803595724214</v>
      </c>
      <c r="D2367" s="4">
        <f ca="1">[1]!thsiFinD("ths_cr_stock",$A2367,$A$1,7,100,100)</f>
        <v>145.93356242841</v>
      </c>
      <c r="E2367" s="4">
        <f ca="1">[1]!thsiFinD("ths_mfi_stock",$A2367,$A$1,7,100,100)</f>
        <v>51.519048370786003</v>
      </c>
      <c r="F2367" s="4">
        <f ca="1">[1]!thsiFinD("ths_expma_stock",$A2367,$A$1,7,100,100)</f>
        <v>36.430991419149997</v>
      </c>
      <c r="G2367" s="4">
        <f ca="1">[1]!thsiFinD("ths_rsi_stock",$A2367,$A$1,7,100,100)</f>
        <v>54.928780320534997</v>
      </c>
      <c r="H2367" s="4">
        <f ca="1">[1]!thsiFinD("ths_adtm_stock",$A2367,$A$1,7,3,100,100,100)</f>
        <v>0.63802083333334003</v>
      </c>
      <c r="I2367" s="4">
        <f ca="1">[1]!thsiFinD("ths_bbiboll_stock",$A2367,$A$1,7,3,100,100,100)</f>
        <v>35.835312500000001</v>
      </c>
      <c r="J2367" s="4">
        <f ca="1">[1]!thsiFinD("ths_dptb_stock",$A2367,$A$1,7,104,100,100)</f>
        <v>0.57142857142856995</v>
      </c>
      <c r="K2367" s="4">
        <f ca="1">[1]!thsiFinD("ths_srmi_stock",$A2367,$A$1,7,100,100)</f>
        <v>-2.1780560849441002E-3</v>
      </c>
      <c r="L2367" s="4">
        <f ca="1">[1]!thsiFinD("ths_atr_stock",$A2367,$A$1,7,101,100,100)</f>
        <v>3.3142857142856998</v>
      </c>
      <c r="M2367" s="4">
        <f ca="1">[1]!thsiFinD("ths_vol_w_stock",$A2367,$A$1)/1000000</f>
        <v>85.695795000000004</v>
      </c>
      <c r="N2367" s="4">
        <f ca="1">[1]!thsiFinD("ths_turnover_ratio_w_stock",$A2367,$A$1)</f>
        <v>72.942963047519996</v>
      </c>
      <c r="O2367" s="4">
        <f ca="1">[1]!thsiFinD("ths_relative_chg_ratio_w_stock",$A2367,$A$1,104,100)</f>
        <v>2.7666074298107</v>
      </c>
      <c r="P2367" s="4"/>
    </row>
    <row r="2368" spans="1:16" x14ac:dyDescent="0.25">
      <c r="A2368" s="2" t="s">
        <v>4745</v>
      </c>
      <c r="B2368" s="2" t="s">
        <v>4746</v>
      </c>
      <c r="C2368" s="4">
        <f ca="1">[1]!thsiFinD("ths_vol_ratio_stock",$A2368,$A$1,7,100)</f>
        <v>0.87836649061715</v>
      </c>
      <c r="D2368" s="4">
        <f ca="1">[1]!thsiFinD("ths_cr_stock",$A2368,$A$1,7,100,100)</f>
        <v>86.023622047244004</v>
      </c>
      <c r="E2368" s="4">
        <f ca="1">[1]!thsiFinD("ths_mfi_stock",$A2368,$A$1,7,100,100)</f>
        <v>45.534190832908997</v>
      </c>
      <c r="F2368" s="4">
        <f ca="1">[1]!thsiFinD("ths_expma_stock",$A2368,$A$1,7,100,100)</f>
        <v>20.460343327347001</v>
      </c>
      <c r="G2368" s="4">
        <f ca="1">[1]!thsiFinD("ths_rsi_stock",$A2368,$A$1,7,100,100)</f>
        <v>40.566712584797997</v>
      </c>
      <c r="H2368" s="4">
        <f ca="1">[1]!thsiFinD("ths_adtm_stock",$A2368,$A$1,7,3,100,100,100)</f>
        <v>0.63461538461538003</v>
      </c>
      <c r="I2368" s="4">
        <f ca="1">[1]!thsiFinD("ths_bbiboll_stock",$A2368,$A$1,7,3,100,100,100)</f>
        <v>20.431145833333002</v>
      </c>
      <c r="J2368" s="4">
        <f ca="1">[1]!thsiFinD("ths_dptb_stock",$A2368,$A$1,7,104,100,100)</f>
        <v>0.71428571428570997</v>
      </c>
      <c r="K2368" s="4">
        <f ca="1">[1]!thsiFinD("ths_srmi_stock",$A2368,$A$1,7,100,100)</f>
        <v>-1.3241785188818E-2</v>
      </c>
      <c r="L2368" s="4">
        <f ca="1">[1]!thsiFinD("ths_atr_stock",$A2368,$A$1,7,101,100,100)</f>
        <v>0.46857142857143003</v>
      </c>
      <c r="M2368" s="4">
        <f ca="1">[1]!thsiFinD("ths_vol_w_stock",$A2368,$A$1)/1000000</f>
        <v>4.1223000000000001</v>
      </c>
      <c r="N2368" s="4">
        <f ca="1">[1]!thsiFinD("ths_turnover_ratio_w_stock",$A2368,$A$1)</f>
        <v>5.7504269506829999</v>
      </c>
      <c r="O2368" s="4">
        <f ca="1">[1]!thsiFinD("ths_relative_chg_ratio_w_stock",$A2368,$A$1,104,100)</f>
        <v>-0.81595865275532997</v>
      </c>
      <c r="P2368" s="4"/>
    </row>
    <row r="2369" spans="1:16" x14ac:dyDescent="0.25">
      <c r="A2369" s="2" t="s">
        <v>4747</v>
      </c>
      <c r="B2369" s="2" t="s">
        <v>4748</v>
      </c>
      <c r="C2369" s="4">
        <f ca="1">[1]!thsiFinD("ths_vol_ratio_stock",$A2369,$A$1,7,100)</f>
        <v>1.0616069750887001</v>
      </c>
      <c r="D2369" s="4">
        <f ca="1">[1]!thsiFinD("ths_cr_stock",$A2369,$A$1,7,100,100)</f>
        <v>106.70470756063</v>
      </c>
      <c r="E2369" s="4">
        <f ca="1">[1]!thsiFinD("ths_mfi_stock",$A2369,$A$1,7,100,100)</f>
        <v>42.976079900670001</v>
      </c>
      <c r="F2369" s="4">
        <f ca="1">[1]!thsiFinD("ths_expma_stock",$A2369,$A$1,7,100,100)</f>
        <v>19.833462440933999</v>
      </c>
      <c r="G2369" s="4">
        <f ca="1">[1]!thsiFinD("ths_rsi_stock",$A2369,$A$1,7,100,100)</f>
        <v>57.624644166247002</v>
      </c>
      <c r="H2369" s="4">
        <f ca="1">[1]!thsiFinD("ths_adtm_stock",$A2369,$A$1,7,3,100,100,100)</f>
        <v>-0.19512195121951001</v>
      </c>
      <c r="I2369" s="4">
        <f ca="1">[1]!thsiFinD("ths_bbiboll_stock",$A2369,$A$1,7,3,100,100,100)</f>
        <v>19.674062500000002</v>
      </c>
      <c r="J2369" s="4">
        <f ca="1">[1]!thsiFinD("ths_dptb_stock",$A2369,$A$1,7,104,100,100)</f>
        <v>0.28571428571428997</v>
      </c>
      <c r="K2369" s="4">
        <f ca="1">[1]!thsiFinD("ths_srmi_stock",$A2369,$A$1,7,100,100)</f>
        <v>1.2018027040561E-2</v>
      </c>
      <c r="L2369" s="4">
        <f ca="1">[1]!thsiFinD("ths_atr_stock",$A2369,$A$1,7,101,100,100)</f>
        <v>0.69571428571428995</v>
      </c>
      <c r="M2369" s="4">
        <f ca="1">[1]!thsiFinD("ths_vol_w_stock",$A2369,$A$1)/1000000</f>
        <v>10.859829</v>
      </c>
      <c r="N2369" s="4">
        <f ca="1">[1]!thsiFinD("ths_turnover_ratio_w_stock",$A2369,$A$1)</f>
        <v>11.312454442826001</v>
      </c>
      <c r="O2369" s="4">
        <f ca="1">[1]!thsiFinD("ths_relative_chg_ratio_w_stock",$A2369,$A$1,104,100)</f>
        <v>3.8118370346430002</v>
      </c>
      <c r="P2369" s="4"/>
    </row>
    <row r="2370" spans="1:16" x14ac:dyDescent="0.25">
      <c r="A2370" s="2" t="s">
        <v>4749</v>
      </c>
      <c r="B2370" s="2" t="s">
        <v>4750</v>
      </c>
      <c r="C2370" s="4">
        <f ca="1">[1]!thsiFinD("ths_vol_ratio_stock",$A2370,$A$1,7,100)</f>
        <v>0.73422988300880998</v>
      </c>
      <c r="D2370" s="4">
        <f ca="1">[1]!thsiFinD("ths_cr_stock",$A2370,$A$1,7,100,100)</f>
        <v>188.27014218009001</v>
      </c>
      <c r="E2370" s="4">
        <f ca="1">[1]!thsiFinD("ths_mfi_stock",$A2370,$A$1,7,100,100)</f>
        <v>64.139367730383995</v>
      </c>
      <c r="F2370" s="4">
        <f ca="1">[1]!thsiFinD("ths_expma_stock",$A2370,$A$1,7,100,100)</f>
        <v>33.318443949074997</v>
      </c>
      <c r="G2370" s="4">
        <f ca="1">[1]!thsiFinD("ths_rsi_stock",$A2370,$A$1,7,100,100)</f>
        <v>29.543961282356999</v>
      </c>
      <c r="H2370" s="4">
        <f ca="1">[1]!thsiFinD("ths_adtm_stock",$A2370,$A$1,7,3,100,100,100)</f>
        <v>0.56930693069307003</v>
      </c>
      <c r="I2370" s="4">
        <f ca="1">[1]!thsiFinD("ths_bbiboll_stock",$A2370,$A$1,7,3,100,100,100)</f>
        <v>35.171354166667001</v>
      </c>
      <c r="J2370" s="4">
        <f ca="1">[1]!thsiFinD("ths_dptb_stock",$A2370,$A$1,7,104,100,100)</f>
        <v>0.42857142857142999</v>
      </c>
      <c r="K2370" s="4">
        <f ca="1">[1]!thsiFinD("ths_srmi_stock",$A2370,$A$1,7,100,100)</f>
        <v>0.04</v>
      </c>
      <c r="L2370" s="4">
        <f ca="1">[1]!thsiFinD("ths_atr_stock",$A2370,$A$1,7,101,100,100)</f>
        <v>1.1585714285713999</v>
      </c>
      <c r="M2370" s="4">
        <f ca="1">[1]!thsiFinD("ths_vol_w_stock",$A2370,$A$1)/1000000</f>
        <v>7.1765309999999998</v>
      </c>
      <c r="N2370" s="4">
        <f ca="1">[1]!thsiFinD("ths_turnover_ratio_w_stock",$A2370,$A$1)</f>
        <v>5.8071216941364003</v>
      </c>
      <c r="O2370" s="4">
        <f ca="1">[1]!thsiFinD("ths_relative_chg_ratio_w_stock",$A2370,$A$1,104,100)</f>
        <v>5.9110885121540004</v>
      </c>
      <c r="P2370" s="4"/>
    </row>
    <row r="2371" spans="1:16" x14ac:dyDescent="0.25">
      <c r="A2371" s="2" t="s">
        <v>4751</v>
      </c>
      <c r="B2371" s="2" t="s">
        <v>4752</v>
      </c>
      <c r="C2371" s="4">
        <f ca="1">[1]!thsiFinD("ths_vol_ratio_stock",$A2371,$A$1,7,100)</f>
        <v>3.1515432934660002</v>
      </c>
      <c r="D2371" s="4">
        <f ca="1">[1]!thsiFinD("ths_cr_stock",$A2371,$A$1,7,100,100)</f>
        <v>403.40909090909003</v>
      </c>
      <c r="E2371" s="4">
        <f ca="1">[1]!thsiFinD("ths_mfi_stock",$A2371,$A$1,7,100,100)</f>
        <v>0</v>
      </c>
      <c r="F2371" s="4">
        <f ca="1">[1]!thsiFinD("ths_expma_stock",$A2371,$A$1,7,100,100)</f>
        <v>22.973772665432001</v>
      </c>
      <c r="G2371" s="4">
        <f ca="1">[1]!thsiFinD("ths_rsi_stock",$A2371,$A$1,7,100,100)</f>
        <v>81.347322814096998</v>
      </c>
      <c r="H2371" s="4">
        <f ca="1">[1]!thsiFinD("ths_adtm_stock",$A2371,$A$1,7,3,100,100,100)</f>
        <v>1</v>
      </c>
      <c r="I2371" s="4">
        <f ca="1">[1]!thsiFinD("ths_bbiboll_stock",$A2371,$A$1,7,3,100,100,100)</f>
        <v>22.638750000000002</v>
      </c>
      <c r="J2371" s="4">
        <f ca="1">[1]!thsiFinD("ths_dptb_stock",$A2371,$A$1,7,104,100,100)</f>
        <v>0.42857142857142999</v>
      </c>
      <c r="K2371" s="4">
        <f ca="1">[1]!thsiFinD("ths_srmi_stock",$A2371,$A$1,7,100,100)</f>
        <v>0.16118554608201</v>
      </c>
      <c r="L2371" s="4">
        <f ca="1">[1]!thsiFinD("ths_atr_stock",$A2371,$A$1,7,101,100,100)</f>
        <v>1.2657142857143</v>
      </c>
      <c r="M2371" s="4">
        <f ca="1">[1]!thsiFinD("ths_vol_w_stock",$A2371,$A$1)/1000000</f>
        <v>28.057300999999999</v>
      </c>
      <c r="N2371" s="4">
        <f ca="1">[1]!thsiFinD("ths_turnover_ratio_w_stock",$A2371,$A$1)</f>
        <v>24.559820040259002</v>
      </c>
      <c r="O2371" s="4">
        <f ca="1">[1]!thsiFinD("ths_relative_chg_ratio_w_stock",$A2371,$A$1,104,100)</f>
        <v>14.751340446107999</v>
      </c>
      <c r="P2371" s="4"/>
    </row>
    <row r="2372" spans="1:16" x14ac:dyDescent="0.25">
      <c r="A2372" s="2" t="s">
        <v>4753</v>
      </c>
      <c r="B2372" s="2" t="s">
        <v>4754</v>
      </c>
      <c r="C2372" s="4">
        <f ca="1">[1]!thsiFinD("ths_vol_ratio_stock",$A2372,$A$1,7,100)</f>
        <v>1.4080894798646</v>
      </c>
      <c r="D2372" s="4">
        <f ca="1">[1]!thsiFinD("ths_cr_stock",$A2372,$A$1,7,100,100)</f>
        <v>56.25</v>
      </c>
      <c r="E2372" s="4">
        <f ca="1">[1]!thsiFinD("ths_mfi_stock",$A2372,$A$1,7,100,100)</f>
        <v>52.487877051858</v>
      </c>
      <c r="F2372" s="4">
        <f ca="1">[1]!thsiFinD("ths_expma_stock",$A2372,$A$1,7,100,100)</f>
        <v>48.763138528410998</v>
      </c>
      <c r="G2372" s="4">
        <f ca="1">[1]!thsiFinD("ths_rsi_stock",$A2372,$A$1,7,100,100)</f>
        <v>44.088748474349998</v>
      </c>
      <c r="H2372" s="4">
        <f ca="1">[1]!thsiFinD("ths_adtm_stock",$A2372,$A$1,7,3,100,100,100)</f>
        <v>-0.84459459459459996</v>
      </c>
      <c r="I2372" s="4">
        <f ca="1">[1]!thsiFinD("ths_bbiboll_stock",$A2372,$A$1,7,3,100,100,100)</f>
        <v>48.582083333333003</v>
      </c>
      <c r="J2372" s="4">
        <f ca="1">[1]!thsiFinD("ths_dptb_stock",$A2372,$A$1,7,104,100,100)</f>
        <v>0.28571428571428997</v>
      </c>
      <c r="K2372" s="4">
        <f ca="1">[1]!thsiFinD("ths_srmi_stock",$A2372,$A$1,7,100,100)</f>
        <v>-3.4773869346734002E-2</v>
      </c>
      <c r="L2372" s="4">
        <f ca="1">[1]!thsiFinD("ths_atr_stock",$A2372,$A$1,7,101,100,100)</f>
        <v>1.4285714285714</v>
      </c>
      <c r="M2372" s="4">
        <f ca="1">[1]!thsiFinD("ths_vol_w_stock",$A2372,$A$1)/1000000</f>
        <v>8.293393</v>
      </c>
      <c r="N2372" s="4">
        <f ca="1">[1]!thsiFinD("ths_turnover_ratio_w_stock",$A2372,$A$1)</f>
        <v>4.0541004008926</v>
      </c>
      <c r="O2372" s="4">
        <f ca="1">[1]!thsiFinD("ths_relative_chg_ratio_w_stock",$A2372,$A$1,104,100)</f>
        <v>-1.860993914634</v>
      </c>
      <c r="P2372" s="4"/>
    </row>
    <row r="2373" spans="1:16" x14ac:dyDescent="0.25">
      <c r="A2373" s="2" t="s">
        <v>4755</v>
      </c>
      <c r="B2373" s="2" t="s">
        <v>4756</v>
      </c>
      <c r="C2373" s="4">
        <f ca="1">[1]!thsiFinD("ths_vol_ratio_stock",$A2373,$A$1,7,100)</f>
        <v>0.45541324505573</v>
      </c>
      <c r="D2373" s="4">
        <f ca="1">[1]!thsiFinD("ths_cr_stock",$A2373,$A$1,7,100,100)</f>
        <v>-43.798338584932999</v>
      </c>
      <c r="E2373" s="4">
        <f ca="1">[1]!thsiFinD("ths_mfi_stock",$A2373,$A$1,7,100,100)</f>
        <v>42.385467501412002</v>
      </c>
      <c r="F2373" s="4">
        <f ca="1">[1]!thsiFinD("ths_expma_stock",$A2373,$A$1,7,100,100)</f>
        <v>28.338229247303001</v>
      </c>
      <c r="G2373" s="4">
        <f ca="1">[1]!thsiFinD("ths_rsi_stock",$A2373,$A$1,7,100,100)</f>
        <v>16.752423006594</v>
      </c>
      <c r="H2373" s="4">
        <f ca="1">[1]!thsiFinD("ths_adtm_stock",$A2373,$A$1,7,3,100,100,100)</f>
        <v>0.64930555555555003</v>
      </c>
      <c r="I2373" s="4">
        <f ca="1">[1]!thsiFinD("ths_bbiboll_stock",$A2373,$A$1,7,3,100,100,100)</f>
        <v>29.016770833332998</v>
      </c>
      <c r="J2373" s="4">
        <f ca="1">[1]!thsiFinD("ths_dptb_stock",$A2373,$A$1,7,104,100,100)</f>
        <v>0.28571428571428997</v>
      </c>
      <c r="K2373" s="4">
        <f ca="1">[1]!thsiFinD("ths_srmi_stock",$A2373,$A$1,7,100,100)</f>
        <v>-0.26297792974820999</v>
      </c>
      <c r="L2373" s="4">
        <f ca="1">[1]!thsiFinD("ths_atr_stock",$A2373,$A$1,7,101,100,100)</f>
        <v>2.0614285714285998</v>
      </c>
      <c r="M2373" s="4">
        <f ca="1">[1]!thsiFinD("ths_vol_w_stock",$A2373,$A$1)/1000000</f>
        <v>9.3914419999999996</v>
      </c>
      <c r="N2373" s="4">
        <f ca="1">[1]!thsiFinD("ths_turnover_ratio_w_stock",$A2373,$A$1)</f>
        <v>8.6435089866211001</v>
      </c>
      <c r="O2373" s="4">
        <f ca="1">[1]!thsiFinD("ths_relative_chg_ratio_w_stock",$A2373,$A$1,104,100)</f>
        <v>-25.056038578146001</v>
      </c>
      <c r="P2373" s="4"/>
    </row>
    <row r="2374" spans="1:16" x14ac:dyDescent="0.25">
      <c r="A2374" s="2" t="s">
        <v>4757</v>
      </c>
      <c r="B2374" s="2" t="s">
        <v>4758</v>
      </c>
      <c r="C2374" s="4">
        <f ca="1">[1]!thsiFinD("ths_vol_ratio_stock",$A2374,$A$1,7,100)</f>
        <v>0.74839540335179</v>
      </c>
      <c r="D2374" s="4">
        <f ca="1">[1]!thsiFinD("ths_cr_stock",$A2374,$A$1,7,100,100)</f>
        <v>70.063694267515999</v>
      </c>
      <c r="E2374" s="4">
        <f ca="1">[1]!thsiFinD("ths_mfi_stock",$A2374,$A$1,7,100,100)</f>
        <v>60.332812189248003</v>
      </c>
      <c r="F2374" s="4">
        <f ca="1">[1]!thsiFinD("ths_expma_stock",$A2374,$A$1,7,100,100)</f>
        <v>11.284965325365</v>
      </c>
      <c r="G2374" s="4">
        <f ca="1">[1]!thsiFinD("ths_rsi_stock",$A2374,$A$1,7,100,100)</f>
        <v>33.401288255101001</v>
      </c>
      <c r="H2374" s="4">
        <f ca="1">[1]!thsiFinD("ths_adtm_stock",$A2374,$A$1,7,3,100,100,100)</f>
        <v>-2.7397260273973999E-2</v>
      </c>
      <c r="I2374" s="4">
        <f ca="1">[1]!thsiFinD("ths_bbiboll_stock",$A2374,$A$1,7,3,100,100,100)</f>
        <v>11.349375</v>
      </c>
      <c r="J2374" s="4">
        <f ca="1">[1]!thsiFinD("ths_dptb_stock",$A2374,$A$1,7,104,100,100)</f>
        <v>0.85714285714285998</v>
      </c>
      <c r="K2374" s="4">
        <f ca="1">[1]!thsiFinD("ths_srmi_stock",$A2374,$A$1,7,100,100)</f>
        <v>-2.9333333333333E-2</v>
      </c>
      <c r="L2374" s="4">
        <f ca="1">[1]!thsiFinD("ths_atr_stock",$A2374,$A$1,7,101,100,100)</f>
        <v>0.38142857142857001</v>
      </c>
      <c r="M2374" s="4">
        <f ca="1">[1]!thsiFinD("ths_vol_w_stock",$A2374,$A$1)/1000000</f>
        <v>8.5448000000000004</v>
      </c>
      <c r="N2374" s="4">
        <f ca="1">[1]!thsiFinD("ths_turnover_ratio_w_stock",$A2374,$A$1)</f>
        <v>10.041320796567</v>
      </c>
      <c r="O2374" s="4">
        <f ca="1">[1]!thsiFinD("ths_relative_chg_ratio_w_stock",$A2374,$A$1,104,100)</f>
        <v>-4.3469409755113997</v>
      </c>
      <c r="P2374" s="4"/>
    </row>
    <row r="2375" spans="1:16" x14ac:dyDescent="0.25">
      <c r="A2375" s="2" t="s">
        <v>4759</v>
      </c>
      <c r="B2375" s="2" t="s">
        <v>4760</v>
      </c>
      <c r="C2375" s="4">
        <f ca="1">[1]!thsiFinD("ths_vol_ratio_stock",$A2375,$A$1,7,100)</f>
        <v>1.503311862815</v>
      </c>
      <c r="D2375" s="4">
        <f ca="1">[1]!thsiFinD("ths_cr_stock",$A2375,$A$1,7,100,100)</f>
        <v>191.38240574506</v>
      </c>
      <c r="E2375" s="4">
        <f ca="1">[1]!thsiFinD("ths_mfi_stock",$A2375,$A$1,7,100,100)</f>
        <v>68.794621327420998</v>
      </c>
      <c r="F2375" s="4">
        <f ca="1">[1]!thsiFinD("ths_expma_stock",$A2375,$A$1,7,100,100)</f>
        <v>39.672010342756003</v>
      </c>
      <c r="G2375" s="4">
        <f ca="1">[1]!thsiFinD("ths_rsi_stock",$A2375,$A$1,7,100,100)</f>
        <v>62.161985104294999</v>
      </c>
      <c r="H2375" s="4">
        <f ca="1">[1]!thsiFinD("ths_adtm_stock",$A2375,$A$1,7,3,100,100,100)</f>
        <v>0.66978193146416998</v>
      </c>
      <c r="I2375" s="4">
        <f ca="1">[1]!thsiFinD("ths_bbiboll_stock",$A2375,$A$1,7,3,100,100,100)</f>
        <v>38.993854166666999</v>
      </c>
      <c r="J2375" s="4">
        <f ca="1">[1]!thsiFinD("ths_dptb_stock",$A2375,$A$1,7,104,100,100)</f>
        <v>0.71428571428570997</v>
      </c>
      <c r="K2375" s="4">
        <f ca="1">[1]!thsiFinD("ths_srmi_stock",$A2375,$A$1,7,100,100)</f>
        <v>8.6924939467312001E-2</v>
      </c>
      <c r="L2375" s="4">
        <f ca="1">[1]!thsiFinD("ths_atr_stock",$A2375,$A$1,7,101,100,100)</f>
        <v>3.3457142857142999</v>
      </c>
      <c r="M2375" s="4">
        <f ca="1">[1]!thsiFinD("ths_vol_w_stock",$A2375,$A$1)/1000000</f>
        <v>94.725341</v>
      </c>
      <c r="N2375" s="4">
        <f ca="1">[1]!thsiFinD("ths_turnover_ratio_w_stock",$A2375,$A$1)</f>
        <v>44.922726738472001</v>
      </c>
      <c r="O2375" s="4">
        <f ca="1">[1]!thsiFinD("ths_relative_chg_ratio_w_stock",$A2375,$A$1,104,100)</f>
        <v>2.0555870292477998</v>
      </c>
      <c r="P2375" s="4"/>
    </row>
    <row r="2376" spans="1:16" x14ac:dyDescent="0.25">
      <c r="A2376" s="2" t="s">
        <v>4761</v>
      </c>
      <c r="B2376" s="2" t="s">
        <v>4762</v>
      </c>
      <c r="C2376" s="4">
        <f ca="1">[1]!thsiFinD("ths_vol_ratio_stock",$A2376,$A$1,7,100)</f>
        <v>1.7860244352640999</v>
      </c>
      <c r="D2376" s="4">
        <f ca="1">[1]!thsiFinD("ths_cr_stock",$A2376,$A$1,7,100,100)</f>
        <v>88.833992094861003</v>
      </c>
      <c r="E2376" s="4">
        <f ca="1">[1]!thsiFinD("ths_mfi_stock",$A2376,$A$1,7,100,100)</f>
        <v>59.409606369910001</v>
      </c>
      <c r="F2376" s="4">
        <f ca="1">[1]!thsiFinD("ths_expma_stock",$A2376,$A$1,7,100,100)</f>
        <v>31.150106358904001</v>
      </c>
      <c r="G2376" s="4">
        <f ca="1">[1]!thsiFinD("ths_rsi_stock",$A2376,$A$1,7,100,100)</f>
        <v>40.05979905257</v>
      </c>
      <c r="H2376" s="4">
        <f ca="1">[1]!thsiFinD("ths_adtm_stock",$A2376,$A$1,7,3,100,100,100)</f>
        <v>-0.50549450549451003</v>
      </c>
      <c r="I2376" s="4">
        <f ca="1">[1]!thsiFinD("ths_bbiboll_stock",$A2376,$A$1,7,3,100,100,100)</f>
        <v>31.041666666666998</v>
      </c>
      <c r="J2376" s="4">
        <f ca="1">[1]!thsiFinD("ths_dptb_stock",$A2376,$A$1,7,104,100,100)</f>
        <v>0.42857142857142999</v>
      </c>
      <c r="K2376" s="4">
        <f ca="1">[1]!thsiFinD("ths_srmi_stock",$A2376,$A$1,7,100,100)</f>
        <v>-3.1931710401517002E-2</v>
      </c>
      <c r="L2376" s="4">
        <f ca="1">[1]!thsiFinD("ths_atr_stock",$A2376,$A$1,7,101,100,100)</f>
        <v>0.91714285714286004</v>
      </c>
      <c r="M2376" s="4">
        <f ca="1">[1]!thsiFinD("ths_vol_w_stock",$A2376,$A$1)/1000000</f>
        <v>2.5375000000000001</v>
      </c>
      <c r="N2376" s="4">
        <f ca="1">[1]!thsiFinD("ths_turnover_ratio_w_stock",$A2376,$A$1)</f>
        <v>10.220933276942</v>
      </c>
      <c r="O2376" s="4">
        <f ca="1">[1]!thsiFinD("ths_relative_chg_ratio_w_stock",$A2376,$A$1,104,100)</f>
        <v>-1.8423896289824</v>
      </c>
      <c r="P2376" s="4"/>
    </row>
    <row r="2377" spans="1:16" x14ac:dyDescent="0.25">
      <c r="A2377" s="2" t="s">
        <v>4763</v>
      </c>
      <c r="B2377" s="2" t="s">
        <v>4764</v>
      </c>
      <c r="C2377" s="4">
        <f ca="1">[1]!thsiFinD("ths_vol_ratio_stock",$A2377,$A$1,7,100)</f>
        <v>0.84696405185376999</v>
      </c>
      <c r="D2377" s="4">
        <f ca="1">[1]!thsiFinD("ths_cr_stock",$A2377,$A$1,7,100,100)</f>
        <v>114.33801098231</v>
      </c>
      <c r="E2377" s="4">
        <f ca="1">[1]!thsiFinD("ths_mfi_stock",$A2377,$A$1,7,100,100)</f>
        <v>48.658638707976998</v>
      </c>
      <c r="F2377" s="4">
        <f ca="1">[1]!thsiFinD("ths_expma_stock",$A2377,$A$1,7,100,100)</f>
        <v>26.948163136489999</v>
      </c>
      <c r="G2377" s="4">
        <f ca="1">[1]!thsiFinD("ths_rsi_stock",$A2377,$A$1,7,100,100)</f>
        <v>39.889916343860001</v>
      </c>
      <c r="H2377" s="4">
        <f ca="1">[1]!thsiFinD("ths_adtm_stock",$A2377,$A$1,7,3,100,100,100)</f>
        <v>0.14757709251101001</v>
      </c>
      <c r="I2377" s="4">
        <f ca="1">[1]!thsiFinD("ths_bbiboll_stock",$A2377,$A$1,7,3,100,100,100)</f>
        <v>27.147083333333001</v>
      </c>
      <c r="J2377" s="4">
        <f ca="1">[1]!thsiFinD("ths_dptb_stock",$A2377,$A$1,7,104,100,100)</f>
        <v>0.42857142857142999</v>
      </c>
      <c r="K2377" s="4">
        <f ca="1">[1]!thsiFinD("ths_srmi_stock",$A2377,$A$1,7,100,100)</f>
        <v>-5.7915057915057001E-3</v>
      </c>
      <c r="L2377" s="4">
        <f ca="1">[1]!thsiFinD("ths_atr_stock",$A2377,$A$1,7,101,100,100)</f>
        <v>1.7585714285714</v>
      </c>
      <c r="M2377" s="4">
        <f ca="1">[1]!thsiFinD("ths_vol_w_stock",$A2377,$A$1)/1000000</f>
        <v>33.779333000000001</v>
      </c>
      <c r="N2377" s="4">
        <f ca="1">[1]!thsiFinD("ths_turnover_ratio_w_stock",$A2377,$A$1)</f>
        <v>37.314245427487002</v>
      </c>
      <c r="O2377" s="4">
        <f ca="1">[1]!thsiFinD("ths_relative_chg_ratio_w_stock",$A2377,$A$1,104,100)</f>
        <v>-5.6262989469665996</v>
      </c>
      <c r="P2377" s="4"/>
    </row>
    <row r="2378" spans="1:16" x14ac:dyDescent="0.25">
      <c r="A2378" s="2" t="s">
        <v>4765</v>
      </c>
      <c r="B2378" s="2" t="s">
        <v>4766</v>
      </c>
      <c r="C2378" s="4">
        <f ca="1">[1]!thsiFinD("ths_vol_ratio_stock",$A2378,$A$1,7,100)</f>
        <v>0.74106979170717002</v>
      </c>
      <c r="D2378" s="4">
        <f ca="1">[1]!thsiFinD("ths_cr_stock",$A2378,$A$1,7,100,100)</f>
        <v>323.06581986142999</v>
      </c>
      <c r="E2378" s="4">
        <f ca="1">[1]!thsiFinD("ths_mfi_stock",$A2378,$A$1,7,100,100)</f>
        <v>73.187527930789997</v>
      </c>
      <c r="F2378" s="4">
        <f ca="1">[1]!thsiFinD("ths_expma_stock",$A2378,$A$1,7,100,100)</f>
        <v>43.634272439832003</v>
      </c>
      <c r="G2378" s="4">
        <f ca="1">[1]!thsiFinD("ths_rsi_stock",$A2378,$A$1,7,100,100)</f>
        <v>67.492776731833999</v>
      </c>
      <c r="H2378" s="4">
        <f ca="1">[1]!thsiFinD("ths_adtm_stock",$A2378,$A$1,7,3,100,100,100)</f>
        <v>0.85136831534019997</v>
      </c>
      <c r="I2378" s="4">
        <f ca="1">[1]!thsiFinD("ths_bbiboll_stock",$A2378,$A$1,7,3,100,100,100)</f>
        <v>40.716145833333002</v>
      </c>
      <c r="J2378" s="4">
        <f ca="1">[1]!thsiFinD("ths_dptb_stock",$A2378,$A$1,7,104,100,100)</f>
        <v>0.71428571428570997</v>
      </c>
      <c r="K2378" s="4">
        <f ca="1">[1]!thsiFinD("ths_srmi_stock",$A2378,$A$1,7,100,100)</f>
        <v>0.35626102292769002</v>
      </c>
      <c r="L2378" s="4">
        <f ca="1">[1]!thsiFinD("ths_atr_stock",$A2378,$A$1,7,101,100,100)</f>
        <v>7.39</v>
      </c>
      <c r="M2378" s="4">
        <f ca="1">[1]!thsiFinD("ths_vol_w_stock",$A2378,$A$1)/1000000</f>
        <v>155.213461</v>
      </c>
      <c r="N2378" s="4">
        <f ca="1">[1]!thsiFinD("ths_turnover_ratio_w_stock",$A2378,$A$1)</f>
        <v>91.842284615384997</v>
      </c>
      <c r="O2378" s="4">
        <f ca="1">[1]!thsiFinD("ths_relative_chg_ratio_w_stock",$A2378,$A$1,104,100)</f>
        <v>16.625248788452001</v>
      </c>
      <c r="P2378" s="4"/>
    </row>
    <row r="2379" spans="1:16" x14ac:dyDescent="0.25">
      <c r="A2379" s="2" t="s">
        <v>4767</v>
      </c>
      <c r="B2379" s="2" t="s">
        <v>4768</v>
      </c>
      <c r="C2379" s="4">
        <f ca="1">[1]!thsiFinD("ths_vol_ratio_stock",$A2379,$A$1,7,100)</f>
        <v>0.34760276543990998</v>
      </c>
      <c r="D2379" s="4">
        <f ca="1">[1]!thsiFinD("ths_cr_stock",$A2379,$A$1,7,100,100)</f>
        <v>43.670886075948999</v>
      </c>
      <c r="E2379" s="4">
        <f ca="1">[1]!thsiFinD("ths_mfi_stock",$A2379,$A$1,7,100,100)</f>
        <v>35.095413920458</v>
      </c>
      <c r="F2379" s="4">
        <f ca="1">[1]!thsiFinD("ths_expma_stock",$A2379,$A$1,7,100,100)</f>
        <v>9.3518335965367001</v>
      </c>
      <c r="G2379" s="4">
        <f ca="1">[1]!thsiFinD("ths_rsi_stock",$A2379,$A$1,7,100,100)</f>
        <v>33.355687001981998</v>
      </c>
      <c r="H2379" s="4">
        <f ca="1">[1]!thsiFinD("ths_adtm_stock",$A2379,$A$1,7,3,100,100,100)</f>
        <v>-0.42105263157895001</v>
      </c>
      <c r="I2379" s="4">
        <f ca="1">[1]!thsiFinD("ths_bbiboll_stock",$A2379,$A$1,7,3,100,100,100)</f>
        <v>9.3735416666667</v>
      </c>
      <c r="J2379" s="4">
        <f ca="1">[1]!thsiFinD("ths_dptb_stock",$A2379,$A$1,7,104,100,100)</f>
        <v>0.85714285714285998</v>
      </c>
      <c r="K2379" s="4">
        <f ca="1">[1]!thsiFinD("ths_srmi_stock",$A2379,$A$1,7,100,100)</f>
        <v>-6.7346938775509999E-2</v>
      </c>
      <c r="L2379" s="4">
        <f ca="1">[1]!thsiFinD("ths_atr_stock",$A2379,$A$1,7,101,100,100)</f>
        <v>0.33142857142857002</v>
      </c>
      <c r="M2379" s="4">
        <f ca="1">[1]!thsiFinD("ths_vol_w_stock",$A2379,$A$1)/1000000</f>
        <v>25.417925</v>
      </c>
      <c r="N2379" s="4">
        <f ca="1">[1]!thsiFinD("ths_turnover_ratio_w_stock",$A2379,$A$1)</f>
        <v>7.0605363108428998</v>
      </c>
      <c r="O2379" s="4">
        <f ca="1">[1]!thsiFinD("ths_relative_chg_ratio_w_stock",$A2379,$A$1,104,100)</f>
        <v>-2.8109445707381</v>
      </c>
      <c r="P2379" s="4"/>
    </row>
    <row r="2380" spans="1:16" x14ac:dyDescent="0.25">
      <c r="A2380" s="2" t="s">
        <v>4769</v>
      </c>
      <c r="B2380" s="2" t="s">
        <v>4770</v>
      </c>
      <c r="C2380" s="4">
        <f ca="1">[1]!thsiFinD("ths_vol_ratio_stock",$A2380,$A$1,7,100)</f>
        <v>1.2822228906602</v>
      </c>
      <c r="D2380" s="4">
        <f ca="1">[1]!thsiFinD("ths_cr_stock",$A2380,$A$1,7,100,100)</f>
        <v>214.71816283925</v>
      </c>
      <c r="E2380" s="4">
        <f ca="1">[1]!thsiFinD("ths_mfi_stock",$A2380,$A$1,7,100,100)</f>
        <v>65.560372915084002</v>
      </c>
      <c r="F2380" s="4">
        <f ca="1">[1]!thsiFinD("ths_expma_stock",$A2380,$A$1,7,100,100)</f>
        <v>52.648643112392001</v>
      </c>
      <c r="G2380" s="4">
        <f ca="1">[1]!thsiFinD("ths_rsi_stock",$A2380,$A$1,7,100,100)</f>
        <v>53.591970491357998</v>
      </c>
      <c r="H2380" s="4">
        <f ca="1">[1]!thsiFinD("ths_adtm_stock",$A2380,$A$1,7,3,100,100,100)</f>
        <v>0.80219780219780001</v>
      </c>
      <c r="I2380" s="4">
        <f ca="1">[1]!thsiFinD("ths_bbiboll_stock",$A2380,$A$1,7,3,100,100,100)</f>
        <v>52.565624999999997</v>
      </c>
      <c r="J2380" s="4">
        <f ca="1">[1]!thsiFinD("ths_dptb_stock",$A2380,$A$1,7,104,100,100)</f>
        <v>0.71428571428570997</v>
      </c>
      <c r="K2380" s="4">
        <f ca="1">[1]!thsiFinD("ths_srmi_stock",$A2380,$A$1,7,100,100)</f>
        <v>4.1650889814464E-2</v>
      </c>
      <c r="L2380" s="4">
        <f ca="1">[1]!thsiFinD("ths_atr_stock",$A2380,$A$1,7,101,100,100)</f>
        <v>1.4357142857142999</v>
      </c>
      <c r="M2380" s="4">
        <f ca="1">[1]!thsiFinD("ths_vol_w_stock",$A2380,$A$1)/1000000</f>
        <v>17.446286000000001</v>
      </c>
      <c r="N2380" s="4">
        <f ca="1">[1]!thsiFinD("ths_turnover_ratio_w_stock",$A2380,$A$1)</f>
        <v>2.6872035063947002</v>
      </c>
      <c r="O2380" s="4">
        <f ca="1">[1]!thsiFinD("ths_relative_chg_ratio_w_stock",$A2380,$A$1,104,100)</f>
        <v>2.7852279894227001</v>
      </c>
      <c r="P2380" s="4"/>
    </row>
    <row r="2381" spans="1:16" x14ac:dyDescent="0.25">
      <c r="A2381" s="2" t="s">
        <v>4771</v>
      </c>
      <c r="B2381" s="2" t="s">
        <v>4772</v>
      </c>
      <c r="C2381" s="4">
        <f ca="1">[1]!thsiFinD("ths_vol_ratio_stock",$A2381,$A$1,7,100)</f>
        <v>0.61303096479899</v>
      </c>
      <c r="D2381" s="4">
        <f ca="1">[1]!thsiFinD("ths_cr_stock",$A2381,$A$1,7,100,100)</f>
        <v>104.16666666667</v>
      </c>
      <c r="E2381" s="4">
        <f ca="1">[1]!thsiFinD("ths_mfi_stock",$A2381,$A$1,7,100,100)</f>
        <v>48.002796724587</v>
      </c>
      <c r="F2381" s="4">
        <f ca="1">[1]!thsiFinD("ths_expma_stock",$A2381,$A$1,7,100,100)</f>
        <v>16.175161816572</v>
      </c>
      <c r="G2381" s="4">
        <f ca="1">[1]!thsiFinD("ths_rsi_stock",$A2381,$A$1,7,100,100)</f>
        <v>42.046113274108002</v>
      </c>
      <c r="H2381" s="4">
        <f ca="1">[1]!thsiFinD("ths_adtm_stock",$A2381,$A$1,7,3,100,100,100)</f>
        <v>0.58823529411764996</v>
      </c>
      <c r="I2381" s="4">
        <f ca="1">[1]!thsiFinD("ths_bbiboll_stock",$A2381,$A$1,7,3,100,100,100)</f>
        <v>16.1246875</v>
      </c>
      <c r="J2381" s="4">
        <f ca="1">[1]!thsiFinD("ths_dptb_stock",$A2381,$A$1,7,104,100,100)</f>
        <v>0.71428571428570997</v>
      </c>
      <c r="K2381" s="4">
        <f ca="1">[1]!thsiFinD("ths_srmi_stock",$A2381,$A$1,7,100,100)</f>
        <v>0</v>
      </c>
      <c r="L2381" s="4">
        <f ca="1">[1]!thsiFinD("ths_atr_stock",$A2381,$A$1,7,101,100,100)</f>
        <v>0.61</v>
      </c>
      <c r="M2381" s="4">
        <f ca="1">[1]!thsiFinD("ths_vol_w_stock",$A2381,$A$1)/1000000</f>
        <v>10.927436999999999</v>
      </c>
      <c r="N2381" s="4">
        <f ca="1">[1]!thsiFinD("ths_turnover_ratio_w_stock",$A2381,$A$1)</f>
        <v>16.922827589657</v>
      </c>
      <c r="O2381" s="4">
        <f ca="1">[1]!thsiFinD("ths_relative_chg_ratio_w_stock",$A2381,$A$1,104,100)</f>
        <v>-5.0462363812662998</v>
      </c>
      <c r="P2381" s="4"/>
    </row>
    <row r="2382" spans="1:16" x14ac:dyDescent="0.25">
      <c r="A2382" s="2" t="s">
        <v>4773</v>
      </c>
      <c r="B2382" s="2" t="s">
        <v>4774</v>
      </c>
      <c r="C2382" s="4">
        <f ca="1">[1]!thsiFinD("ths_vol_ratio_stock",$A2382,$A$1,7,100)</f>
        <v>0.94259893802872996</v>
      </c>
      <c r="D2382" s="4">
        <f ca="1">[1]!thsiFinD("ths_cr_stock",$A2382,$A$1,7,100,100)</f>
        <v>100.16977928692999</v>
      </c>
      <c r="E2382" s="4">
        <f ca="1">[1]!thsiFinD("ths_mfi_stock",$A2382,$A$1,7,100,100)</f>
        <v>60.449250866663</v>
      </c>
      <c r="F2382" s="4">
        <f ca="1">[1]!thsiFinD("ths_expma_stock",$A2382,$A$1,7,100,100)</f>
        <v>18.007009548277999</v>
      </c>
      <c r="G2382" s="4">
        <f ca="1">[1]!thsiFinD("ths_rsi_stock",$A2382,$A$1,7,100,100)</f>
        <v>36.292512680870999</v>
      </c>
      <c r="H2382" s="4">
        <f ca="1">[1]!thsiFinD("ths_adtm_stock",$A2382,$A$1,7,3,100,100,100)</f>
        <v>0.26315789473683998</v>
      </c>
      <c r="I2382" s="4">
        <f ca="1">[1]!thsiFinD("ths_bbiboll_stock",$A2382,$A$1,7,3,100,100,100)</f>
        <v>18.049375000000001</v>
      </c>
      <c r="J2382" s="4">
        <f ca="1">[1]!thsiFinD("ths_dptb_stock",$A2382,$A$1,7,104,100,100)</f>
        <v>0.85714285714285998</v>
      </c>
      <c r="K2382" s="4">
        <f ca="1">[1]!thsiFinD("ths_srmi_stock",$A2382,$A$1,7,100,100)</f>
        <v>-1.2387387387388E-2</v>
      </c>
      <c r="L2382" s="4">
        <f ca="1">[1]!thsiFinD("ths_atr_stock",$A2382,$A$1,7,101,100,100)</f>
        <v>0.56285714285713995</v>
      </c>
      <c r="M2382" s="4">
        <f ca="1">[1]!thsiFinD("ths_vol_w_stock",$A2382,$A$1)/1000000</f>
        <v>7.7701200000000004</v>
      </c>
      <c r="N2382" s="4">
        <f ca="1">[1]!thsiFinD("ths_turnover_ratio_w_stock",$A2382,$A$1)</f>
        <v>9.7829398111091006</v>
      </c>
      <c r="O2382" s="4">
        <f ca="1">[1]!thsiFinD("ths_relative_chg_ratio_w_stock",$A2382,$A$1,104,100)</f>
        <v>-3.8214933106504998</v>
      </c>
      <c r="P2382" s="4"/>
    </row>
    <row r="2383" spans="1:16" x14ac:dyDescent="0.25">
      <c r="A2383" s="2" t="s">
        <v>4775</v>
      </c>
      <c r="B2383" s="2" t="s">
        <v>4776</v>
      </c>
      <c r="C2383" s="4">
        <f ca="1">[1]!thsiFinD("ths_vol_ratio_stock",$A2383,$A$1,7,100)</f>
        <v>2.2844484152633999</v>
      </c>
      <c r="D2383" s="4">
        <f ca="1">[1]!thsiFinD("ths_cr_stock",$A2383,$A$1,7,100,100)</f>
        <v>152.22929936305999</v>
      </c>
      <c r="E2383" s="4">
        <f ca="1">[1]!thsiFinD("ths_mfi_stock",$A2383,$A$1,7,100,100)</f>
        <v>76.506760550460996</v>
      </c>
      <c r="F2383" s="4">
        <f ca="1">[1]!thsiFinD("ths_expma_stock",$A2383,$A$1,7,100,100)</f>
        <v>14.994339563097</v>
      </c>
      <c r="G2383" s="4">
        <f ca="1">[1]!thsiFinD("ths_rsi_stock",$A2383,$A$1,7,100,100)</f>
        <v>60.983722757279999</v>
      </c>
      <c r="H2383" s="4">
        <f ca="1">[1]!thsiFinD("ths_adtm_stock",$A2383,$A$1,7,3,100,100,100)</f>
        <v>0.78813559322033999</v>
      </c>
      <c r="I2383" s="4">
        <f ca="1">[1]!thsiFinD("ths_bbiboll_stock",$A2383,$A$1,7,3,100,100,100)</f>
        <v>14.901458333333</v>
      </c>
      <c r="J2383" s="4">
        <f ca="1">[1]!thsiFinD("ths_dptb_stock",$A2383,$A$1,7,104,100,100)</f>
        <v>0.57142857142856995</v>
      </c>
      <c r="K2383" s="4">
        <f ca="1">[1]!thsiFinD("ths_srmi_stock",$A2383,$A$1,7,100,100)</f>
        <v>7.4935400516795994E-2</v>
      </c>
      <c r="L2383" s="4">
        <f ca="1">[1]!thsiFinD("ths_atr_stock",$A2383,$A$1,7,101,100,100)</f>
        <v>0.77428571428571002</v>
      </c>
      <c r="M2383" s="4">
        <f ca="1">[1]!thsiFinD("ths_vol_w_stock",$A2383,$A$1)/1000000</f>
        <v>62.048333999999997</v>
      </c>
      <c r="N2383" s="4">
        <f ca="1">[1]!thsiFinD("ths_turnover_ratio_w_stock",$A2383,$A$1)</f>
        <v>61.412316119857998</v>
      </c>
      <c r="O2383" s="4">
        <f ca="1">[1]!thsiFinD("ths_relative_chg_ratio_w_stock",$A2383,$A$1,104,100)</f>
        <v>8.1798627830934993</v>
      </c>
      <c r="P2383" s="4"/>
    </row>
    <row r="2384" spans="1:16" x14ac:dyDescent="0.25">
      <c r="A2384" s="2" t="s">
        <v>4777</v>
      </c>
      <c r="B2384" s="2" t="s">
        <v>4778</v>
      </c>
      <c r="C2384" s="4">
        <f ca="1">[1]!thsiFinD("ths_vol_ratio_stock",$A2384,$A$1,7,100)</f>
        <v>0.96728510735691997</v>
      </c>
      <c r="D2384" s="4">
        <f ca="1">[1]!thsiFinD("ths_cr_stock",$A2384,$A$1,7,100,100)</f>
        <v>59.212598425195999</v>
      </c>
      <c r="E2384" s="4">
        <f ca="1">[1]!thsiFinD("ths_mfi_stock",$A2384,$A$1,7,100,100)</f>
        <v>42.772647375230001</v>
      </c>
      <c r="F2384" s="4">
        <f ca="1">[1]!thsiFinD("ths_expma_stock",$A2384,$A$1,7,100,100)</f>
        <v>17.85790906866</v>
      </c>
      <c r="G2384" s="4">
        <f ca="1">[1]!thsiFinD("ths_rsi_stock",$A2384,$A$1,7,100,100)</f>
        <v>31.801875832629001</v>
      </c>
      <c r="H2384" s="4">
        <f ca="1">[1]!thsiFinD("ths_adtm_stock",$A2384,$A$1,7,3,100,100,100)</f>
        <v>-0.48412698412699001</v>
      </c>
      <c r="I2384" s="4">
        <f ca="1">[1]!thsiFinD("ths_bbiboll_stock",$A2384,$A$1,7,3,100,100,100)</f>
        <v>17.900625000000002</v>
      </c>
      <c r="J2384" s="4">
        <f ca="1">[1]!thsiFinD("ths_dptb_stock",$A2384,$A$1,7,104,100,100)</f>
        <v>0.71428571428570997</v>
      </c>
      <c r="K2384" s="4">
        <f ca="1">[1]!thsiFinD("ths_srmi_stock",$A2384,$A$1,7,100,100)</f>
        <v>-3.6292573981015999E-2</v>
      </c>
      <c r="L2384" s="4">
        <f ca="1">[1]!thsiFinD("ths_atr_stock",$A2384,$A$1,7,101,100,100)</f>
        <v>0.48428571428570999</v>
      </c>
      <c r="M2384" s="4">
        <f ca="1">[1]!thsiFinD("ths_vol_w_stock",$A2384,$A$1)/1000000</f>
        <v>4.8916000000000004</v>
      </c>
      <c r="N2384" s="4">
        <f ca="1">[1]!thsiFinD("ths_turnover_ratio_w_stock",$A2384,$A$1)</f>
        <v>12.130139364182</v>
      </c>
      <c r="O2384" s="4">
        <f ca="1">[1]!thsiFinD("ths_relative_chg_ratio_w_stock",$A2384,$A$1,104,100)</f>
        <v>-4.4713698068129002</v>
      </c>
      <c r="P2384" s="4"/>
    </row>
    <row r="2385" spans="1:16" x14ac:dyDescent="0.25">
      <c r="A2385" s="2" t="s">
        <v>4779</v>
      </c>
      <c r="B2385" s="2" t="s">
        <v>4780</v>
      </c>
      <c r="C2385" s="4">
        <f ca="1">[1]!thsiFinD("ths_vol_ratio_stock",$A2385,$A$1,7,100)</f>
        <v>0.85974870780268997</v>
      </c>
      <c r="D2385" s="4">
        <f ca="1">[1]!thsiFinD("ths_cr_stock",$A2385,$A$1,7,100,100)</f>
        <v>55.440414507771997</v>
      </c>
      <c r="E2385" s="4">
        <f ca="1">[1]!thsiFinD("ths_mfi_stock",$A2385,$A$1,7,100,100)</f>
        <v>51.535501528908</v>
      </c>
      <c r="F2385" s="4">
        <f ca="1">[1]!thsiFinD("ths_expma_stock",$A2385,$A$1,7,100,100)</f>
        <v>10.538834006242</v>
      </c>
      <c r="G2385" s="4">
        <f ca="1">[1]!thsiFinD("ths_rsi_stock",$A2385,$A$1,7,100,100)</f>
        <v>38.391280214818003</v>
      </c>
      <c r="H2385" s="4">
        <f ca="1">[1]!thsiFinD("ths_adtm_stock",$A2385,$A$1,7,3,100,100,100)</f>
        <v>0.36065573770491999</v>
      </c>
      <c r="I2385" s="4">
        <f ca="1">[1]!thsiFinD("ths_bbiboll_stock",$A2385,$A$1,7,3,100,100,100)</f>
        <v>10.483645833333</v>
      </c>
      <c r="J2385" s="4">
        <f ca="1">[1]!thsiFinD("ths_dptb_stock",$A2385,$A$1,7,104,100,100)</f>
        <v>0.85714285714285998</v>
      </c>
      <c r="K2385" s="4">
        <f ca="1">[1]!thsiFinD("ths_srmi_stock",$A2385,$A$1,7,100,100)</f>
        <v>-4.1431261770244997E-2</v>
      </c>
      <c r="L2385" s="4">
        <f ca="1">[1]!thsiFinD("ths_atr_stock",$A2385,$A$1,7,101,100,100)</f>
        <v>0.28714285714285998</v>
      </c>
      <c r="M2385" s="4">
        <f ca="1">[1]!thsiFinD("ths_vol_w_stock",$A2385,$A$1)/1000000</f>
        <v>62.483871999999998</v>
      </c>
      <c r="N2385" s="4">
        <f ca="1">[1]!thsiFinD("ths_turnover_ratio_w_stock",$A2385,$A$1)</f>
        <v>19.615529312724998</v>
      </c>
      <c r="O2385" s="4">
        <f ca="1">[1]!thsiFinD("ths_relative_chg_ratio_w_stock",$A2385,$A$1,104,100)</f>
        <v>-3.3983858869932</v>
      </c>
      <c r="P2385" s="4"/>
    </row>
    <row r="2386" spans="1:16" x14ac:dyDescent="0.25">
      <c r="A2386" s="2" t="s">
        <v>4781</v>
      </c>
      <c r="B2386" s="2" t="s">
        <v>4782</v>
      </c>
      <c r="C2386" s="4">
        <f ca="1">[1]!thsiFinD("ths_vol_ratio_stock",$A2386,$A$1,7,100)</f>
        <v>0.51526336713673004</v>
      </c>
      <c r="D2386" s="4">
        <f ca="1">[1]!thsiFinD("ths_cr_stock",$A2386,$A$1,7,100,100)</f>
        <v>39.175257731959</v>
      </c>
      <c r="E2386" s="4">
        <f ca="1">[1]!thsiFinD("ths_mfi_stock",$A2386,$A$1,7,100,100)</f>
        <v>31.177056987735</v>
      </c>
      <c r="F2386" s="4">
        <f ca="1">[1]!thsiFinD("ths_expma_stock",$A2386,$A$1,7,100,100)</f>
        <v>20.723786943549001</v>
      </c>
      <c r="G2386" s="4">
        <f ca="1">[1]!thsiFinD("ths_rsi_stock",$A2386,$A$1,7,100,100)</f>
        <v>21.804366335564001</v>
      </c>
      <c r="H2386" s="4">
        <f ca="1">[1]!thsiFinD("ths_adtm_stock",$A2386,$A$1,7,3,100,100,100)</f>
        <v>-6.8027210884351999E-2</v>
      </c>
      <c r="I2386" s="4">
        <f ca="1">[1]!thsiFinD("ths_bbiboll_stock",$A2386,$A$1,7,3,100,100,100)</f>
        <v>21.703958333332999</v>
      </c>
      <c r="J2386" s="4">
        <f ca="1">[1]!thsiFinD("ths_dptb_stock",$A2386,$A$1,7,104,100,100)</f>
        <v>0.71428571428570997</v>
      </c>
      <c r="K2386" s="4">
        <f ca="1">[1]!thsiFinD("ths_srmi_stock",$A2386,$A$1,7,100,100)</f>
        <v>-4.9975973089861001E-2</v>
      </c>
      <c r="L2386" s="4">
        <f ca="1">[1]!thsiFinD("ths_atr_stock",$A2386,$A$1,7,101,100,100)</f>
        <v>0.77857142857143002</v>
      </c>
      <c r="M2386" s="4">
        <f ca="1">[1]!thsiFinD("ths_vol_w_stock",$A2386,$A$1)/1000000</f>
        <v>32.639063</v>
      </c>
      <c r="N2386" s="4">
        <f ca="1">[1]!thsiFinD("ths_turnover_ratio_w_stock",$A2386,$A$1)</f>
        <v>12.179954667176</v>
      </c>
      <c r="O2386" s="4">
        <f ca="1">[1]!thsiFinD("ths_relative_chg_ratio_w_stock",$A2386,$A$1,104,100)</f>
        <v>-5.2772816707794004</v>
      </c>
      <c r="P2386" s="4"/>
    </row>
    <row r="2387" spans="1:16" x14ac:dyDescent="0.25">
      <c r="A2387" s="2" t="s">
        <v>4783</v>
      </c>
      <c r="B2387" s="2" t="s">
        <v>4784</v>
      </c>
      <c r="C2387" s="4">
        <f ca="1">[1]!thsiFinD("ths_vol_ratio_stock",$A2387,$A$1,7,100)</f>
        <v>1.6918683311935001</v>
      </c>
      <c r="D2387" s="4">
        <f ca="1">[1]!thsiFinD("ths_cr_stock",$A2387,$A$1,7,100,100)</f>
        <v>816.56441717790995</v>
      </c>
      <c r="E2387" s="4">
        <f ca="1">[1]!thsiFinD("ths_mfi_stock",$A2387,$A$1,7,100,100)</f>
        <v>77.235171222792005</v>
      </c>
      <c r="F2387" s="4">
        <f ca="1">[1]!thsiFinD("ths_expma_stock",$A2387,$A$1,7,100,100)</f>
        <v>18.736291392651999</v>
      </c>
      <c r="G2387" s="4">
        <f ca="1">[1]!thsiFinD("ths_rsi_stock",$A2387,$A$1,7,100,100)</f>
        <v>69.899457797121002</v>
      </c>
      <c r="H2387" s="4">
        <f ca="1">[1]!thsiFinD("ths_adtm_stock",$A2387,$A$1,7,3,100,100,100)</f>
        <v>0.98073217726397</v>
      </c>
      <c r="I2387" s="4">
        <f ca="1">[1]!thsiFinD("ths_bbiboll_stock",$A2387,$A$1,7,3,100,100,100)</f>
        <v>17.928125000000001</v>
      </c>
      <c r="J2387" s="4">
        <f ca="1">[1]!thsiFinD("ths_dptb_stock",$A2387,$A$1,7,104,100,100)</f>
        <v>0.71428571428570997</v>
      </c>
      <c r="K2387" s="4">
        <f ca="1">[1]!thsiFinD("ths_srmi_stock",$A2387,$A$1,7,100,100)</f>
        <v>0.26892028254289002</v>
      </c>
      <c r="L2387" s="4">
        <f ca="1">[1]!thsiFinD("ths_atr_stock",$A2387,$A$1,7,101,100,100)</f>
        <v>2.3785714285714001</v>
      </c>
      <c r="M2387" s="4">
        <f ca="1">[1]!thsiFinD("ths_vol_w_stock",$A2387,$A$1)/1000000</f>
        <v>96.155772999999996</v>
      </c>
      <c r="N2387" s="4">
        <f ca="1">[1]!thsiFinD("ths_turnover_ratio_w_stock",$A2387,$A$1)</f>
        <v>68.262478980820006</v>
      </c>
      <c r="O2387" s="4">
        <f ca="1">[1]!thsiFinD("ths_relative_chg_ratio_w_stock",$A2387,$A$1,104,100)</f>
        <v>36.909726215787003</v>
      </c>
      <c r="P2387" s="4"/>
    </row>
    <row r="2388" spans="1:16" x14ac:dyDescent="0.25">
      <c r="A2388" s="2" t="s">
        <v>4785</v>
      </c>
      <c r="B2388" s="2" t="s">
        <v>4786</v>
      </c>
      <c r="C2388" s="4">
        <f ca="1">[1]!thsiFinD("ths_vol_ratio_stock",$A2388,$A$1,7,100)</f>
        <v>0.59878914029995001</v>
      </c>
      <c r="D2388" s="4">
        <f ca="1">[1]!thsiFinD("ths_cr_stock",$A2388,$A$1,7,100,100)</f>
        <v>176.34615384615</v>
      </c>
      <c r="E2388" s="4">
        <f ca="1">[1]!thsiFinD("ths_mfi_stock",$A2388,$A$1,7,100,100)</f>
        <v>60.843674899787999</v>
      </c>
      <c r="F2388" s="4">
        <f ca="1">[1]!thsiFinD("ths_expma_stock",$A2388,$A$1,7,100,100)</f>
        <v>37.980309642733999</v>
      </c>
      <c r="G2388" s="4">
        <f ca="1">[1]!thsiFinD("ths_rsi_stock",$A2388,$A$1,7,100,100)</f>
        <v>50.516380203046999</v>
      </c>
      <c r="H2388" s="4">
        <f ca="1">[1]!thsiFinD("ths_adtm_stock",$A2388,$A$1,7,3,100,100,100)</f>
        <v>0.74376039933444005</v>
      </c>
      <c r="I2388" s="4">
        <f ca="1">[1]!thsiFinD("ths_bbiboll_stock",$A2388,$A$1,7,3,100,100,100)</f>
        <v>37.481770833333002</v>
      </c>
      <c r="J2388" s="4">
        <f ca="1">[1]!thsiFinD("ths_dptb_stock",$A2388,$A$1,7,104,100,100)</f>
        <v>0.85714285714285998</v>
      </c>
      <c r="K2388" s="4">
        <f ca="1">[1]!thsiFinD("ths_srmi_stock",$A2388,$A$1,7,100,100)</f>
        <v>3.3848614072495002E-2</v>
      </c>
      <c r="L2388" s="4">
        <f ca="1">[1]!thsiFinD("ths_atr_stock",$A2388,$A$1,7,101,100,100)</f>
        <v>2.1585714285713999</v>
      </c>
      <c r="M2388" s="4">
        <f ca="1">[1]!thsiFinD("ths_vol_w_stock",$A2388,$A$1)/1000000</f>
        <v>13.980126</v>
      </c>
      <c r="N2388" s="4">
        <f ca="1">[1]!thsiFinD("ths_turnover_ratio_w_stock",$A2388,$A$1)</f>
        <v>27.705054097495001</v>
      </c>
      <c r="O2388" s="4">
        <f ca="1">[1]!thsiFinD("ths_relative_chg_ratio_w_stock",$A2388,$A$1,104,100)</f>
        <v>-1.4925521975061999</v>
      </c>
      <c r="P2388" s="4"/>
    </row>
    <row r="2389" spans="1:16" x14ac:dyDescent="0.25">
      <c r="A2389" s="2" t="s">
        <v>4787</v>
      </c>
      <c r="B2389" s="2" t="s">
        <v>4788</v>
      </c>
      <c r="C2389" s="4">
        <f ca="1">[1]!thsiFinD("ths_vol_ratio_stock",$A2389,$A$1,7,100)</f>
        <v>0.92768069036400003</v>
      </c>
      <c r="D2389" s="4">
        <f ca="1">[1]!thsiFinD("ths_cr_stock",$A2389,$A$1,7,100,100)</f>
        <v>70.844686648502005</v>
      </c>
      <c r="E2389" s="4">
        <f ca="1">[1]!thsiFinD("ths_mfi_stock",$A2389,$A$1,7,100,100)</f>
        <v>51.398869857957003</v>
      </c>
      <c r="F2389" s="4">
        <f ca="1">[1]!thsiFinD("ths_expma_stock",$A2389,$A$1,7,100,100)</f>
        <v>8.6832315492033008</v>
      </c>
      <c r="G2389" s="4">
        <f ca="1">[1]!thsiFinD("ths_rsi_stock",$A2389,$A$1,7,100,100)</f>
        <v>37.997317836481997</v>
      </c>
      <c r="H2389" s="4">
        <f ca="1">[1]!thsiFinD("ths_adtm_stock",$A2389,$A$1,7,3,100,100,100)</f>
        <v>0.64615384615384996</v>
      </c>
      <c r="I2389" s="4">
        <f ca="1">[1]!thsiFinD("ths_bbiboll_stock",$A2389,$A$1,7,3,100,100,100)</f>
        <v>8.6819791666667001</v>
      </c>
      <c r="J2389" s="4">
        <f ca="1">[1]!thsiFinD("ths_dptb_stock",$A2389,$A$1,7,104,100,100)</f>
        <v>0.71428571428570997</v>
      </c>
      <c r="K2389" s="4">
        <f ca="1">[1]!thsiFinD("ths_srmi_stock",$A2389,$A$1,7,100,100)</f>
        <v>-3.6240090600227003E-2</v>
      </c>
      <c r="L2389" s="4">
        <f ca="1">[1]!thsiFinD("ths_atr_stock",$A2389,$A$1,7,101,100,100)</f>
        <v>0.29857142857142999</v>
      </c>
      <c r="M2389" s="4">
        <f ca="1">[1]!thsiFinD("ths_vol_w_stock",$A2389,$A$1)/1000000</f>
        <v>6.6120729999999996</v>
      </c>
      <c r="N2389" s="4">
        <f ca="1">[1]!thsiFinD("ths_turnover_ratio_w_stock",$A2389,$A$1)</f>
        <v>5.3306171994077003</v>
      </c>
      <c r="O2389" s="4">
        <f ca="1">[1]!thsiFinD("ths_relative_chg_ratio_w_stock",$A2389,$A$1,104,100)</f>
        <v>-3.4695953241501001</v>
      </c>
      <c r="P2389" s="4"/>
    </row>
    <row r="2390" spans="1:16" x14ac:dyDescent="0.25">
      <c r="A2390" s="2" t="s">
        <v>4789</v>
      </c>
      <c r="B2390" s="2" t="s">
        <v>4790</v>
      </c>
      <c r="C2390" s="4">
        <f ca="1">[1]!thsiFinD("ths_vol_ratio_stock",$A2390,$A$1,7,100)</f>
        <v>0.67300233706872004</v>
      </c>
      <c r="D2390" s="4">
        <f ca="1">[1]!thsiFinD("ths_cr_stock",$A2390,$A$1,7,100,100)</f>
        <v>81.623449830889996</v>
      </c>
      <c r="E2390" s="4">
        <f ca="1">[1]!thsiFinD("ths_mfi_stock",$A2390,$A$1,7,100,100)</f>
        <v>39.271240601005999</v>
      </c>
      <c r="F2390" s="4">
        <f ca="1">[1]!thsiFinD("ths_expma_stock",$A2390,$A$1,7,100,100)</f>
        <v>19.103414539972</v>
      </c>
      <c r="G2390" s="4">
        <f ca="1">[1]!thsiFinD("ths_rsi_stock",$A2390,$A$1,7,100,100)</f>
        <v>49.181813989143002</v>
      </c>
      <c r="H2390" s="4">
        <f ca="1">[1]!thsiFinD("ths_adtm_stock",$A2390,$A$1,7,3,100,100,100)</f>
        <v>0.17117117117117001</v>
      </c>
      <c r="I2390" s="4">
        <f ca="1">[1]!thsiFinD("ths_bbiboll_stock",$A2390,$A$1,7,3,100,100,100)</f>
        <v>19.045312500000001</v>
      </c>
      <c r="J2390" s="4">
        <f ca="1">[1]!thsiFinD("ths_dptb_stock",$A2390,$A$1,7,104,100,100)</f>
        <v>0.57142857142856995</v>
      </c>
      <c r="K2390" s="4">
        <f ca="1">[1]!thsiFinD("ths_srmi_stock",$A2390,$A$1,7,100,100)</f>
        <v>7.9113924050633992E-3</v>
      </c>
      <c r="L2390" s="4">
        <f ca="1">[1]!thsiFinD("ths_atr_stock",$A2390,$A$1,7,101,100,100)</f>
        <v>0.82142857142856995</v>
      </c>
      <c r="M2390" s="4">
        <f ca="1">[1]!thsiFinD("ths_vol_w_stock",$A2390,$A$1)/1000000</f>
        <v>10.609251</v>
      </c>
      <c r="N2390" s="4">
        <f ca="1">[1]!thsiFinD("ths_turnover_ratio_w_stock",$A2390,$A$1)</f>
        <v>22.512998991766999</v>
      </c>
      <c r="O2390" s="4">
        <f ca="1">[1]!thsiFinD("ths_relative_chg_ratio_w_stock",$A2390,$A$1,104,100)</f>
        <v>2.6633486196553999</v>
      </c>
      <c r="P2390" s="4"/>
    </row>
    <row r="2391" spans="1:16" x14ac:dyDescent="0.25">
      <c r="A2391" s="2" t="s">
        <v>4791</v>
      </c>
      <c r="B2391" s="2" t="s">
        <v>4792</v>
      </c>
      <c r="C2391" s="4">
        <f ca="1">[1]!thsiFinD("ths_vol_ratio_stock",$A2391,$A$1,7,100)</f>
        <v>0.54636290761261996</v>
      </c>
      <c r="D2391" s="4">
        <f ca="1">[1]!thsiFinD("ths_cr_stock",$A2391,$A$1,7,100,100)</f>
        <v>97.508896797153</v>
      </c>
      <c r="E2391" s="4">
        <f ca="1">[1]!thsiFinD("ths_mfi_stock",$A2391,$A$1,7,100,100)</f>
        <v>51.753778389936002</v>
      </c>
      <c r="F2391" s="4">
        <f ca="1">[1]!thsiFinD("ths_expma_stock",$A2391,$A$1,7,100,100)</f>
        <v>6.2500764461404996</v>
      </c>
      <c r="G2391" s="4">
        <f ca="1">[1]!thsiFinD("ths_rsi_stock",$A2391,$A$1,7,100,100)</f>
        <v>47.823125785776</v>
      </c>
      <c r="H2391" s="4">
        <f ca="1">[1]!thsiFinD("ths_adtm_stock",$A2391,$A$1,7,3,100,100,100)</f>
        <v>0.81308411214953002</v>
      </c>
      <c r="I2391" s="4">
        <f ca="1">[1]!thsiFinD("ths_bbiboll_stock",$A2391,$A$1,7,3,100,100,100)</f>
        <v>6.2163541666666999</v>
      </c>
      <c r="J2391" s="4">
        <f ca="1">[1]!thsiFinD("ths_dptb_stock",$A2391,$A$1,7,104,100,100)</f>
        <v>0.57142857142856995</v>
      </c>
      <c r="K2391" s="4">
        <f ca="1">[1]!thsiFinD("ths_srmi_stock",$A2391,$A$1,7,100,100)</f>
        <v>1.7799352750808999E-2</v>
      </c>
      <c r="L2391" s="4">
        <f ca="1">[1]!thsiFinD("ths_atr_stock",$A2391,$A$1,7,101,100,100)</f>
        <v>0.29571428571428998</v>
      </c>
      <c r="M2391" s="4">
        <f ca="1">[1]!thsiFinD("ths_vol_w_stock",$A2391,$A$1)/1000000</f>
        <v>41.672581000000001</v>
      </c>
      <c r="N2391" s="4">
        <f ca="1">[1]!thsiFinD("ths_turnover_ratio_w_stock",$A2391,$A$1)</f>
        <v>21.222550144437999</v>
      </c>
      <c r="O2391" s="4">
        <f ca="1">[1]!thsiFinD("ths_relative_chg_ratio_w_stock",$A2391,$A$1,104,100)</f>
        <v>-5.5435241426527</v>
      </c>
      <c r="P2391" s="4"/>
    </row>
    <row r="2392" spans="1:16" x14ac:dyDescent="0.25">
      <c r="A2392" s="2" t="s">
        <v>4793</v>
      </c>
      <c r="B2392" s="2" t="s">
        <v>4794</v>
      </c>
      <c r="C2392" s="4">
        <f ca="1">[1]!thsiFinD("ths_vol_ratio_stock",$A2392,$A$1,7,100)</f>
        <v>1.2179117971125999</v>
      </c>
      <c r="D2392" s="4">
        <f ca="1">[1]!thsiFinD("ths_cr_stock",$A2392,$A$1,7,100,100)</f>
        <v>104.02414486922</v>
      </c>
      <c r="E2392" s="4">
        <f ca="1">[1]!thsiFinD("ths_mfi_stock",$A2392,$A$1,7,100,100)</f>
        <v>49.066800506032997</v>
      </c>
      <c r="F2392" s="4">
        <f ca="1">[1]!thsiFinD("ths_expma_stock",$A2392,$A$1,7,100,100)</f>
        <v>12.369526455274</v>
      </c>
      <c r="G2392" s="4">
        <f ca="1">[1]!thsiFinD("ths_rsi_stock",$A2392,$A$1,7,100,100)</f>
        <v>57.130051954498001</v>
      </c>
      <c r="H2392" s="4">
        <f ca="1">[1]!thsiFinD("ths_adtm_stock",$A2392,$A$1,7,3,100,100,100)</f>
        <v>0.74829931972788999</v>
      </c>
      <c r="I2392" s="4">
        <f ca="1">[1]!thsiFinD("ths_bbiboll_stock",$A2392,$A$1,7,3,100,100,100)</f>
        <v>12.242083333332999</v>
      </c>
      <c r="J2392" s="4">
        <f ca="1">[1]!thsiFinD("ths_dptb_stock",$A2392,$A$1,7,104,100,100)</f>
        <v>0.71428571428570997</v>
      </c>
      <c r="K2392" s="4">
        <f ca="1">[1]!thsiFinD("ths_srmi_stock",$A2392,$A$1,7,100,100)</f>
        <v>2.0032051282050999E-2</v>
      </c>
      <c r="L2392" s="4">
        <f ca="1">[1]!thsiFinD("ths_atr_stock",$A2392,$A$1,7,101,100,100)</f>
        <v>0.49857142857143</v>
      </c>
      <c r="M2392" s="4">
        <f ca="1">[1]!thsiFinD("ths_vol_w_stock",$A2392,$A$1)/1000000</f>
        <v>16.551634</v>
      </c>
      <c r="N2392" s="4">
        <f ca="1">[1]!thsiFinD("ths_turnover_ratio_w_stock",$A2392,$A$1)</f>
        <v>13.21262860825</v>
      </c>
      <c r="O2392" s="4">
        <f ca="1">[1]!thsiFinD("ths_relative_chg_ratio_w_stock",$A2392,$A$1,104,100)</f>
        <v>2.1599867049061001</v>
      </c>
      <c r="P2392" s="4"/>
    </row>
    <row r="2393" spans="1:16" x14ac:dyDescent="0.25">
      <c r="A2393" s="2" t="s">
        <v>4795</v>
      </c>
      <c r="B2393" s="2" t="s">
        <v>4796</v>
      </c>
      <c r="C2393" s="4">
        <f ca="1">[1]!thsiFinD("ths_vol_ratio_stock",$A2393,$A$1,7,100)</f>
        <v>1.2884736661676</v>
      </c>
      <c r="D2393" s="4">
        <f ca="1">[1]!thsiFinD("ths_cr_stock",$A2393,$A$1,7,100,100)</f>
        <v>83.050847457627</v>
      </c>
      <c r="E2393" s="4">
        <f ca="1">[1]!thsiFinD("ths_mfi_stock",$A2393,$A$1,7,100,100)</f>
        <v>58.02973730854</v>
      </c>
      <c r="F2393" s="4">
        <f ca="1">[1]!thsiFinD("ths_expma_stock",$A2393,$A$1,7,100,100)</f>
        <v>6.2573547553238003</v>
      </c>
      <c r="G2393" s="4">
        <f ca="1">[1]!thsiFinD("ths_rsi_stock",$A2393,$A$1,7,100,100)</f>
        <v>45.078031263751001</v>
      </c>
      <c r="H2393" s="4">
        <f ca="1">[1]!thsiFinD("ths_adtm_stock",$A2393,$A$1,7,3,100,100,100)</f>
        <v>0.8</v>
      </c>
      <c r="I2393" s="4">
        <f ca="1">[1]!thsiFinD("ths_bbiboll_stock",$A2393,$A$1,7,3,100,100,100)</f>
        <v>6.2513541666667001</v>
      </c>
      <c r="J2393" s="4">
        <f ca="1">[1]!thsiFinD("ths_dptb_stock",$A2393,$A$1,7,104,100,100)</f>
        <v>0.71428571428570997</v>
      </c>
      <c r="K2393" s="4">
        <f ca="1">[1]!thsiFinD("ths_srmi_stock",$A2393,$A$1,7,100,100)</f>
        <v>-6.4000000000000003E-3</v>
      </c>
      <c r="L2393" s="4">
        <f ca="1">[1]!thsiFinD("ths_atr_stock",$A2393,$A$1,7,101,100,100)</f>
        <v>0.15428571428571</v>
      </c>
      <c r="M2393" s="4">
        <f ca="1">[1]!thsiFinD("ths_vol_w_stock",$A2393,$A$1)/1000000</f>
        <v>27.753888</v>
      </c>
      <c r="N2393" s="4">
        <f ca="1">[1]!thsiFinD("ths_turnover_ratio_w_stock",$A2393,$A$1)</f>
        <v>11.82230147862</v>
      </c>
      <c r="O2393" s="4">
        <f ca="1">[1]!thsiFinD("ths_relative_chg_ratio_w_stock",$A2393,$A$1,104,100)</f>
        <v>0.49500818911483002</v>
      </c>
      <c r="P2393" s="4"/>
    </row>
    <row r="2394" spans="1:16" x14ac:dyDescent="0.25">
      <c r="A2394" s="2" t="s">
        <v>4797</v>
      </c>
      <c r="B2394" s="2" t="s">
        <v>4798</v>
      </c>
      <c r="C2394" s="4">
        <f ca="1">[1]!thsiFinD("ths_vol_ratio_stock",$A2394,$A$1,7,100)</f>
        <v>0.44689254974305997</v>
      </c>
      <c r="D2394" s="4">
        <f ca="1">[1]!thsiFinD("ths_cr_stock",$A2394,$A$1,7,100,100)</f>
        <v>94.677584442169007</v>
      </c>
      <c r="E2394" s="4">
        <f ca="1">[1]!thsiFinD("ths_mfi_stock",$A2394,$A$1,7,100,100)</f>
        <v>47.416697486411003</v>
      </c>
      <c r="F2394" s="4">
        <f ca="1">[1]!thsiFinD("ths_expma_stock",$A2394,$A$1,7,100,100)</f>
        <v>17.290981174622001</v>
      </c>
      <c r="G2394" s="4">
        <f ca="1">[1]!thsiFinD("ths_rsi_stock",$A2394,$A$1,7,100,100)</f>
        <v>43.908872483383</v>
      </c>
      <c r="H2394" s="4">
        <f ca="1">[1]!thsiFinD("ths_adtm_stock",$A2394,$A$1,7,3,100,100,100)</f>
        <v>0.73538461538461997</v>
      </c>
      <c r="I2394" s="4">
        <f ca="1">[1]!thsiFinD("ths_bbiboll_stock",$A2394,$A$1,7,3,100,100,100)</f>
        <v>17.286979166666999</v>
      </c>
      <c r="J2394" s="4">
        <f ca="1">[1]!thsiFinD("ths_dptb_stock",$A2394,$A$1,7,104,100,100)</f>
        <v>0.85714285714285998</v>
      </c>
      <c r="K2394" s="4">
        <f ca="1">[1]!thsiFinD("ths_srmi_stock",$A2394,$A$1,7,100,100)</f>
        <v>2.3767082590611002E-3</v>
      </c>
      <c r="L2394" s="4">
        <f ca="1">[1]!thsiFinD("ths_atr_stock",$A2394,$A$1,7,101,100,100)</f>
        <v>1.0214285714286</v>
      </c>
      <c r="M2394" s="4">
        <f ca="1">[1]!thsiFinD("ths_vol_w_stock",$A2394,$A$1)/1000000</f>
        <v>12.639892</v>
      </c>
      <c r="N2394" s="4">
        <f ca="1">[1]!thsiFinD("ths_turnover_ratio_w_stock",$A2394,$A$1)</f>
        <v>20.970840411122001</v>
      </c>
      <c r="O2394" s="4">
        <f ca="1">[1]!thsiFinD("ths_relative_chg_ratio_w_stock",$A2394,$A$1,104,100)</f>
        <v>-9.7588647407636007</v>
      </c>
      <c r="P2394" s="4"/>
    </row>
    <row r="2395" spans="1:16" x14ac:dyDescent="0.25">
      <c r="A2395" s="2" t="s">
        <v>4799</v>
      </c>
      <c r="B2395" s="2" t="s">
        <v>4800</v>
      </c>
      <c r="C2395" s="4">
        <f ca="1">[1]!thsiFinD("ths_vol_ratio_stock",$A2395,$A$1,7,100)</f>
        <v>1.4537348091108</v>
      </c>
      <c r="D2395" s="4">
        <f ca="1">[1]!thsiFinD("ths_cr_stock",$A2395,$A$1,7,100,100)</f>
        <v>178.85597548518999</v>
      </c>
      <c r="E2395" s="4">
        <f ca="1">[1]!thsiFinD("ths_mfi_stock",$A2395,$A$1,7,100,100)</f>
        <v>65.522314614710993</v>
      </c>
      <c r="F2395" s="4">
        <f ca="1">[1]!thsiFinD("ths_expma_stock",$A2395,$A$1,7,100,100)</f>
        <v>32.960424358066</v>
      </c>
      <c r="G2395" s="4">
        <f ca="1">[1]!thsiFinD("ths_rsi_stock",$A2395,$A$1,7,100,100)</f>
        <v>47.308111250571002</v>
      </c>
      <c r="H2395" s="4">
        <f ca="1">[1]!thsiFinD("ths_adtm_stock",$A2395,$A$1,7,3,100,100,100)</f>
        <v>0.63448275862069003</v>
      </c>
      <c r="I2395" s="4">
        <f ca="1">[1]!thsiFinD("ths_bbiboll_stock",$A2395,$A$1,7,3,100,100,100)</f>
        <v>33.009062499999999</v>
      </c>
      <c r="J2395" s="4">
        <f ca="1">[1]!thsiFinD("ths_dptb_stock",$A2395,$A$1,7,104,100,100)</f>
        <v>0.85714285714285998</v>
      </c>
      <c r="K2395" s="4">
        <f ca="1">[1]!thsiFinD("ths_srmi_stock",$A2395,$A$1,7,100,100)</f>
        <v>4.3704156479218E-2</v>
      </c>
      <c r="L2395" s="4">
        <f ca="1">[1]!thsiFinD("ths_atr_stock",$A2395,$A$1,7,101,100,100)</f>
        <v>1.3285714285714001</v>
      </c>
      <c r="M2395" s="4">
        <f ca="1">[1]!thsiFinD("ths_vol_w_stock",$A2395,$A$1)/1000000</f>
        <v>10.833252999999999</v>
      </c>
      <c r="N2395" s="4">
        <f ca="1">[1]!thsiFinD("ths_turnover_ratio_w_stock",$A2395,$A$1)</f>
        <v>22.825938113507</v>
      </c>
      <c r="O2395" s="4">
        <f ca="1">[1]!thsiFinD("ths_relative_chg_ratio_w_stock",$A2395,$A$1,104,100)</f>
        <v>3.3801038405208002</v>
      </c>
      <c r="P2395" s="4"/>
    </row>
    <row r="2396" spans="1:16" x14ac:dyDescent="0.25">
      <c r="A2396" s="2" t="s">
        <v>4801</v>
      </c>
      <c r="B2396" s="2" t="s">
        <v>4802</v>
      </c>
      <c r="C2396" s="4">
        <f ca="1">[1]!thsiFinD("ths_vol_ratio_stock",$A2396,$A$1,7,100)</f>
        <v>0.78158281023591003</v>
      </c>
      <c r="D2396" s="4">
        <f ca="1">[1]!thsiFinD("ths_cr_stock",$A2396,$A$1,7,100,100)</f>
        <v>33.684210526316001</v>
      </c>
      <c r="E2396" s="4">
        <f ca="1">[1]!thsiFinD("ths_mfi_stock",$A2396,$A$1,7,100,100)</f>
        <v>31.894035650519001</v>
      </c>
      <c r="F2396" s="4">
        <f ca="1">[1]!thsiFinD("ths_expma_stock",$A2396,$A$1,7,100,100)</f>
        <v>22.652534257069998</v>
      </c>
      <c r="G2396" s="4">
        <f ca="1">[1]!thsiFinD("ths_rsi_stock",$A2396,$A$1,7,100,100)</f>
        <v>43.584546463799001</v>
      </c>
      <c r="H2396" s="4">
        <f ca="1">[1]!thsiFinD("ths_adtm_stock",$A2396,$A$1,7,3,100,100,100)</f>
        <v>-0.87564766839378005</v>
      </c>
      <c r="I2396" s="4">
        <f ca="1">[1]!thsiFinD("ths_bbiboll_stock",$A2396,$A$1,7,3,100,100,100)</f>
        <v>22.716875000000002</v>
      </c>
      <c r="J2396" s="4">
        <f ca="1">[1]!thsiFinD("ths_dptb_stock",$A2396,$A$1,7,104,100,100)</f>
        <v>0.57142857142856995</v>
      </c>
      <c r="K2396" s="4">
        <f ca="1">[1]!thsiFinD("ths_srmi_stock",$A2396,$A$1,7,100,100)</f>
        <v>-6.1011282908482997E-2</v>
      </c>
      <c r="L2396" s="4">
        <f ca="1">[1]!thsiFinD("ths_atr_stock",$A2396,$A$1,7,101,100,100)</f>
        <v>0.79428571428572003</v>
      </c>
      <c r="M2396" s="4">
        <f ca="1">[1]!thsiFinD("ths_vol_w_stock",$A2396,$A$1)/1000000</f>
        <v>8.6344069999999995</v>
      </c>
      <c r="N2396" s="4">
        <f ca="1">[1]!thsiFinD("ths_turnover_ratio_w_stock",$A2396,$A$1)</f>
        <v>13.78244260236</v>
      </c>
      <c r="O2396" s="4">
        <f ca="1">[1]!thsiFinD("ths_relative_chg_ratio_w_stock",$A2396,$A$1,104,100)</f>
        <v>1.3289108507714</v>
      </c>
      <c r="P2396" s="4"/>
    </row>
    <row r="2397" spans="1:16" x14ac:dyDescent="0.25">
      <c r="A2397" s="2" t="s">
        <v>4803</v>
      </c>
      <c r="B2397" s="2" t="s">
        <v>4804</v>
      </c>
      <c r="C2397" s="4">
        <f ca="1">[1]!thsiFinD("ths_vol_ratio_stock",$A2397,$A$1,7,100)</f>
        <v>1.2697015527916999</v>
      </c>
      <c r="D2397" s="4">
        <f ca="1">[1]!thsiFinD("ths_cr_stock",$A2397,$A$1,7,100,100)</f>
        <v>70.886075949366997</v>
      </c>
      <c r="E2397" s="4">
        <f ca="1">[1]!thsiFinD("ths_mfi_stock",$A2397,$A$1,7,100,100)</f>
        <v>62.599883481286</v>
      </c>
      <c r="F2397" s="4">
        <f ca="1">[1]!thsiFinD("ths_expma_stock",$A2397,$A$1,7,100,100)</f>
        <v>34.653125578957997</v>
      </c>
      <c r="G2397" s="4">
        <f ca="1">[1]!thsiFinD("ths_rsi_stock",$A2397,$A$1,7,100,100)</f>
        <v>34.919550078389001</v>
      </c>
      <c r="H2397" s="4">
        <f ca="1">[1]!thsiFinD("ths_adtm_stock",$A2397,$A$1,7,3,100,100,100)</f>
        <v>0.88611111111110996</v>
      </c>
      <c r="I2397" s="4">
        <f ca="1">[1]!thsiFinD("ths_bbiboll_stock",$A2397,$A$1,7,3,100,100,100)</f>
        <v>34.797291666667</v>
      </c>
      <c r="J2397" s="4">
        <f ca="1">[1]!thsiFinD("ths_dptb_stock",$A2397,$A$1,7,104,100,100)</f>
        <v>0.85714285714285998</v>
      </c>
      <c r="K2397" s="4">
        <f ca="1">[1]!thsiFinD("ths_srmi_stock",$A2397,$A$1,7,100,100)</f>
        <v>-2.2170361726954E-2</v>
      </c>
      <c r="L2397" s="4">
        <f ca="1">[1]!thsiFinD("ths_atr_stock",$A2397,$A$1,7,101,100,100)</f>
        <v>1.2014285714285999</v>
      </c>
      <c r="M2397" s="4">
        <f ca="1">[1]!thsiFinD("ths_vol_w_stock",$A2397,$A$1)/1000000</f>
        <v>6.9073760000000002</v>
      </c>
      <c r="N2397" s="4">
        <f ca="1">[1]!thsiFinD("ths_turnover_ratio_w_stock",$A2397,$A$1)</f>
        <v>8.6766071155281992</v>
      </c>
      <c r="O2397" s="4">
        <f ca="1">[1]!thsiFinD("ths_relative_chg_ratio_w_stock",$A2397,$A$1,104,100)</f>
        <v>-3.2309402202793001</v>
      </c>
      <c r="P2397" s="4"/>
    </row>
    <row r="2398" spans="1:16" x14ac:dyDescent="0.25">
      <c r="A2398" s="2" t="s">
        <v>4805</v>
      </c>
      <c r="B2398" s="2" t="s">
        <v>4806</v>
      </c>
      <c r="C2398" s="4">
        <f ca="1">[1]!thsiFinD("ths_vol_ratio_stock",$A2398,$A$1,7,100)</f>
        <v>1.0243685863508001</v>
      </c>
      <c r="D2398" s="4">
        <f ca="1">[1]!thsiFinD("ths_cr_stock",$A2398,$A$1,7,100,100)</f>
        <v>160.42553191489</v>
      </c>
      <c r="E2398" s="4">
        <f ca="1">[1]!thsiFinD("ths_mfi_stock",$A2398,$A$1,7,100,100)</f>
        <v>86.097226650216996</v>
      </c>
      <c r="F2398" s="4">
        <f ca="1">[1]!thsiFinD("ths_expma_stock",$A2398,$A$1,7,100,100)</f>
        <v>28.025629075811</v>
      </c>
      <c r="G2398" s="4">
        <f ca="1">[1]!thsiFinD("ths_rsi_stock",$A2398,$A$1,7,100,100)</f>
        <v>42.031400500849998</v>
      </c>
      <c r="H2398" s="4">
        <f ca="1">[1]!thsiFinD("ths_adtm_stock",$A2398,$A$1,7,3,100,100,100)</f>
        <v>0.71594202898550996</v>
      </c>
      <c r="I2398" s="4">
        <f ca="1">[1]!thsiFinD("ths_bbiboll_stock",$A2398,$A$1,7,3,100,100,100)</f>
        <v>28.008749999999999</v>
      </c>
      <c r="J2398" s="4">
        <f ca="1">[1]!thsiFinD("ths_dptb_stock",$A2398,$A$1,7,104,100,100)</f>
        <v>0.71428571428570997</v>
      </c>
      <c r="K2398" s="4">
        <f ca="1">[1]!thsiFinD("ths_srmi_stock",$A2398,$A$1,7,100,100)</f>
        <v>2.3627771719374999E-2</v>
      </c>
      <c r="L2398" s="4">
        <f ca="1">[1]!thsiFinD("ths_atr_stock",$A2398,$A$1,7,101,100,100)</f>
        <v>0.87428571428571</v>
      </c>
      <c r="M2398" s="4">
        <f ca="1">[1]!thsiFinD("ths_vol_w_stock",$A2398,$A$1)/1000000</f>
        <v>8.7924869999999995</v>
      </c>
      <c r="N2398" s="4">
        <f ca="1">[1]!thsiFinD("ths_turnover_ratio_w_stock",$A2398,$A$1)</f>
        <v>7.3270724999999999</v>
      </c>
      <c r="O2398" s="4">
        <f ca="1">[1]!thsiFinD("ths_relative_chg_ratio_w_stock",$A2398,$A$1,104,100)</f>
        <v>-0.91738488253134998</v>
      </c>
      <c r="P2398" s="4"/>
    </row>
    <row r="2399" spans="1:16" x14ac:dyDescent="0.25">
      <c r="A2399" s="2" t="s">
        <v>4807</v>
      </c>
      <c r="B2399" s="2" t="s">
        <v>4808</v>
      </c>
      <c r="C2399" s="4">
        <f ca="1">[1]!thsiFinD("ths_vol_ratio_stock",$A2399,$A$1,7,100)</f>
        <v>0.84274327579621999</v>
      </c>
      <c r="D2399" s="4">
        <f ca="1">[1]!thsiFinD("ths_cr_stock",$A2399,$A$1,7,100,100)</f>
        <v>34.518348623853001</v>
      </c>
      <c r="E2399" s="4">
        <f ca="1">[1]!thsiFinD("ths_mfi_stock",$A2399,$A$1,7,100,100)</f>
        <v>26.589901419655</v>
      </c>
      <c r="F2399" s="4">
        <f ca="1">[1]!thsiFinD("ths_expma_stock",$A2399,$A$1,7,100,100)</f>
        <v>14.835946834783</v>
      </c>
      <c r="G2399" s="4">
        <f ca="1">[1]!thsiFinD("ths_rsi_stock",$A2399,$A$1,7,100,100)</f>
        <v>24.945368131285001</v>
      </c>
      <c r="H2399" s="4">
        <f ca="1">[1]!thsiFinD("ths_adtm_stock",$A2399,$A$1,7,3,100,100,100)</f>
        <v>-0.36363636363636997</v>
      </c>
      <c r="I2399" s="4">
        <f ca="1">[1]!thsiFinD("ths_bbiboll_stock",$A2399,$A$1,7,3,100,100,100)</f>
        <v>15.012083333333001</v>
      </c>
      <c r="J2399" s="4">
        <f ca="1">[1]!thsiFinD("ths_dptb_stock",$A2399,$A$1,7,104,100,100)</f>
        <v>0.71428571428570997</v>
      </c>
      <c r="K2399" s="4">
        <f ca="1">[1]!thsiFinD("ths_srmi_stock",$A2399,$A$1,7,100,100)</f>
        <v>-7.7322936972059997E-2</v>
      </c>
      <c r="L2399" s="4">
        <f ca="1">[1]!thsiFinD("ths_atr_stock",$A2399,$A$1,7,101,100,100)</f>
        <v>0.55857142857143005</v>
      </c>
      <c r="M2399" s="4">
        <f ca="1">[1]!thsiFinD("ths_vol_w_stock",$A2399,$A$1)/1000000</f>
        <v>12.923446999999999</v>
      </c>
      <c r="N2399" s="4">
        <f ca="1">[1]!thsiFinD("ths_turnover_ratio_w_stock",$A2399,$A$1)</f>
        <v>8.7647754995296996</v>
      </c>
      <c r="O2399" s="4">
        <f ca="1">[1]!thsiFinD("ths_relative_chg_ratio_w_stock",$A2399,$A$1,104,100)</f>
        <v>-7.474345884391</v>
      </c>
      <c r="P2399" s="4"/>
    </row>
    <row r="2400" spans="1:16" x14ac:dyDescent="0.25">
      <c r="A2400" s="2" t="s">
        <v>4809</v>
      </c>
      <c r="B2400" s="2" t="s">
        <v>4810</v>
      </c>
      <c r="C2400" s="4">
        <f ca="1">[1]!thsiFinD("ths_vol_ratio_stock",$A2400,$A$1,7,100)</f>
        <v>1.0166241197934001</v>
      </c>
      <c r="D2400" s="4">
        <f ca="1">[1]!thsiFinD("ths_cr_stock",$A2400,$A$1,7,100,100)</f>
        <v>97.894736842105004</v>
      </c>
      <c r="E2400" s="4">
        <f ca="1">[1]!thsiFinD("ths_mfi_stock",$A2400,$A$1,7,100,100)</f>
        <v>70.733482631143005</v>
      </c>
      <c r="F2400" s="4">
        <f ca="1">[1]!thsiFinD("ths_expma_stock",$A2400,$A$1,7,100,100)</f>
        <v>17.695747977023998</v>
      </c>
      <c r="G2400" s="4">
        <f ca="1">[1]!thsiFinD("ths_rsi_stock",$A2400,$A$1,7,100,100)</f>
        <v>37.704267438210003</v>
      </c>
      <c r="H2400" s="4">
        <f ca="1">[1]!thsiFinD("ths_adtm_stock",$A2400,$A$1,7,3,100,100,100)</f>
        <v>0.26213592233010002</v>
      </c>
      <c r="I2400" s="4">
        <f ca="1">[1]!thsiFinD("ths_bbiboll_stock",$A2400,$A$1,7,3,100,100,100)</f>
        <v>17.675000000000001</v>
      </c>
      <c r="J2400" s="4">
        <f ca="1">[1]!thsiFinD("ths_dptb_stock",$A2400,$A$1,7,104,100,100)</f>
        <v>0.85714285714285998</v>
      </c>
      <c r="K2400" s="4">
        <f ca="1">[1]!thsiFinD("ths_srmi_stock",$A2400,$A$1,7,100,100)</f>
        <v>-7.5101097631426004E-3</v>
      </c>
      <c r="L2400" s="4">
        <f ca="1">[1]!thsiFinD("ths_atr_stock",$A2400,$A$1,7,101,100,100)</f>
        <v>0.56142857142856994</v>
      </c>
      <c r="M2400" s="4">
        <f ca="1">[1]!thsiFinD("ths_vol_w_stock",$A2400,$A$1)/1000000</f>
        <v>16.7546</v>
      </c>
      <c r="N2400" s="4">
        <f ca="1">[1]!thsiFinD("ths_turnover_ratio_w_stock",$A2400,$A$1)</f>
        <v>13.806215567379001</v>
      </c>
      <c r="O2400" s="4">
        <f ca="1">[1]!thsiFinD("ths_relative_chg_ratio_w_stock",$A2400,$A$1,104,100)</f>
        <v>-1.9961409887166</v>
      </c>
      <c r="P2400" s="4"/>
    </row>
    <row r="2401" spans="1:16" x14ac:dyDescent="0.25">
      <c r="A2401" s="2" t="s">
        <v>4811</v>
      </c>
      <c r="B2401" s="2" t="s">
        <v>4812</v>
      </c>
      <c r="C2401" s="4">
        <f ca="1">[1]!thsiFinD("ths_vol_ratio_stock",$A2401,$A$1,7,100)</f>
        <v>1.0243512748309</v>
      </c>
      <c r="D2401" s="4">
        <f ca="1">[1]!thsiFinD("ths_cr_stock",$A2401,$A$1,7,100,100)</f>
        <v>51.973684210526002</v>
      </c>
      <c r="E2401" s="4">
        <f ca="1">[1]!thsiFinD("ths_mfi_stock",$A2401,$A$1,7,100,100)</f>
        <v>43.081517675736997</v>
      </c>
      <c r="F2401" s="4">
        <f ca="1">[1]!thsiFinD("ths_expma_stock",$A2401,$A$1,7,100,100)</f>
        <v>7.567265238579</v>
      </c>
      <c r="G2401" s="4">
        <f ca="1">[1]!thsiFinD("ths_rsi_stock",$A2401,$A$1,7,100,100)</f>
        <v>31.625951804467999</v>
      </c>
      <c r="H2401" s="4">
        <f ca="1">[1]!thsiFinD("ths_adtm_stock",$A2401,$A$1,7,3,100,100,100)</f>
        <v>8.3333333333333995E-2</v>
      </c>
      <c r="I2401" s="4">
        <f ca="1">[1]!thsiFinD("ths_bbiboll_stock",$A2401,$A$1,7,3,100,100,100)</f>
        <v>7.5634375</v>
      </c>
      <c r="J2401" s="4">
        <f ca="1">[1]!thsiFinD("ths_dptb_stock",$A2401,$A$1,7,104,100,100)</f>
        <v>1</v>
      </c>
      <c r="K2401" s="4">
        <f ca="1">[1]!thsiFinD("ths_srmi_stock",$A2401,$A$1,7,100,100)</f>
        <v>-4.8177083333333003E-2</v>
      </c>
      <c r="L2401" s="4">
        <f ca="1">[1]!thsiFinD("ths_atr_stock",$A2401,$A$1,7,101,100,100)</f>
        <v>0.22</v>
      </c>
      <c r="M2401" s="4">
        <f ca="1">[1]!thsiFinD("ths_vol_w_stock",$A2401,$A$1)/1000000</f>
        <v>15.661902</v>
      </c>
      <c r="N2401" s="4">
        <f ca="1">[1]!thsiFinD("ths_turnover_ratio_w_stock",$A2401,$A$1)</f>
        <v>4.7861657077319997</v>
      </c>
      <c r="O2401" s="4">
        <f ca="1">[1]!thsiFinD("ths_relative_chg_ratio_w_stock",$A2401,$A$1,104,100)</f>
        <v>-3.7191748291673998</v>
      </c>
      <c r="P2401" s="4"/>
    </row>
    <row r="2402" spans="1:16" x14ac:dyDescent="0.25">
      <c r="A2402" s="2" t="s">
        <v>4813</v>
      </c>
      <c r="B2402" s="2" t="s">
        <v>4814</v>
      </c>
      <c r="C2402" s="4">
        <f ca="1">[1]!thsiFinD("ths_vol_ratio_stock",$A2402,$A$1,7,100)</f>
        <v>2.9033401033796</v>
      </c>
      <c r="D2402" s="4">
        <f ca="1">[1]!thsiFinD("ths_cr_stock",$A2402,$A$1,7,100,100)</f>
        <v>198.28571428570999</v>
      </c>
      <c r="E2402" s="4">
        <f ca="1">[1]!thsiFinD("ths_mfi_stock",$A2402,$A$1,7,100,100)</f>
        <v>85.649954278360994</v>
      </c>
      <c r="F2402" s="4">
        <f ca="1">[1]!thsiFinD("ths_expma_stock",$A2402,$A$1,7,100,100)</f>
        <v>11.316094355903999</v>
      </c>
      <c r="G2402" s="4">
        <f ca="1">[1]!thsiFinD("ths_rsi_stock",$A2402,$A$1,7,100,100)</f>
        <v>69.852604814567997</v>
      </c>
      <c r="H2402" s="4">
        <f ca="1">[1]!thsiFinD("ths_adtm_stock",$A2402,$A$1,7,3,100,100,100)</f>
        <v>0.96183206106870001</v>
      </c>
      <c r="I2402" s="4">
        <f ca="1">[1]!thsiFinD("ths_bbiboll_stock",$A2402,$A$1,7,3,100,100,100)</f>
        <v>11.196041666667</v>
      </c>
      <c r="J2402" s="4">
        <f ca="1">[1]!thsiFinD("ths_dptb_stock",$A2402,$A$1,7,104,100,100)</f>
        <v>0.71428571428570997</v>
      </c>
      <c r="K2402" s="4">
        <f ca="1">[1]!thsiFinD("ths_srmi_stock",$A2402,$A$1,7,100,100)</f>
        <v>8.1218274111674996E-2</v>
      </c>
      <c r="L2402" s="4">
        <f ca="1">[1]!thsiFinD("ths_atr_stock",$A2402,$A$1,7,101,100,100)</f>
        <v>0.50571428571429</v>
      </c>
      <c r="M2402" s="4">
        <f ca="1">[1]!thsiFinD("ths_vol_w_stock",$A2402,$A$1)/1000000</f>
        <v>20.884903000000001</v>
      </c>
      <c r="N2402" s="4">
        <f ca="1">[1]!thsiFinD("ths_turnover_ratio_w_stock",$A2402,$A$1)</f>
        <v>16.910924520123999</v>
      </c>
      <c r="O2402" s="4">
        <f ca="1">[1]!thsiFinD("ths_relative_chg_ratio_w_stock",$A2402,$A$1,104,100)</f>
        <v>8.3747582717744997</v>
      </c>
      <c r="P2402" s="4"/>
    </row>
    <row r="2403" spans="1:16" x14ac:dyDescent="0.25">
      <c r="A2403" s="2" t="s">
        <v>4815</v>
      </c>
      <c r="B2403" s="2" t="s">
        <v>4816</v>
      </c>
      <c r="C2403" s="4">
        <f ca="1">[1]!thsiFinD("ths_vol_ratio_stock",$A2403,$A$1,7,100)</f>
        <v>0.82503013551304005</v>
      </c>
      <c r="D2403" s="4">
        <f ca="1">[1]!thsiFinD("ths_cr_stock",$A2403,$A$1,7,100,100)</f>
        <v>67.097532314923996</v>
      </c>
      <c r="E2403" s="4">
        <f ca="1">[1]!thsiFinD("ths_mfi_stock",$A2403,$A$1,7,100,100)</f>
        <v>28.281587952226001</v>
      </c>
      <c r="F2403" s="4">
        <f ca="1">[1]!thsiFinD("ths_expma_stock",$A2403,$A$1,7,100,100)</f>
        <v>11.237277927387</v>
      </c>
      <c r="G2403" s="4">
        <f ca="1">[1]!thsiFinD("ths_rsi_stock",$A2403,$A$1,7,100,100)</f>
        <v>40.719532952348999</v>
      </c>
      <c r="H2403" s="4">
        <f ca="1">[1]!thsiFinD("ths_adtm_stock",$A2403,$A$1,7,3,100,100,100)</f>
        <v>0.36888888888888999</v>
      </c>
      <c r="I2403" s="4">
        <f ca="1">[1]!thsiFinD("ths_bbiboll_stock",$A2403,$A$1,7,3,100,100,100)</f>
        <v>11.295520833333001</v>
      </c>
      <c r="J2403" s="4">
        <f ca="1">[1]!thsiFinD("ths_dptb_stock",$A2403,$A$1,7,104,100,100)</f>
        <v>0.42857142857142999</v>
      </c>
      <c r="K2403" s="4">
        <f ca="1">[1]!thsiFinD("ths_srmi_stock",$A2403,$A$1,7,100,100)</f>
        <v>-2.9596412556054E-2</v>
      </c>
      <c r="L2403" s="4">
        <f ca="1">[1]!thsiFinD("ths_atr_stock",$A2403,$A$1,7,101,100,100)</f>
        <v>0.80428571428571005</v>
      </c>
      <c r="M2403" s="4">
        <f ca="1">[1]!thsiFinD("ths_vol_w_stock",$A2403,$A$1)/1000000</f>
        <v>137.628277</v>
      </c>
      <c r="N2403" s="4">
        <f ca="1">[1]!thsiFinD("ths_turnover_ratio_w_stock",$A2403,$A$1)</f>
        <v>57.780995504916</v>
      </c>
      <c r="O2403" s="4">
        <f ca="1">[1]!thsiFinD("ths_relative_chg_ratio_w_stock",$A2403,$A$1,104,100)</f>
        <v>1.2548629872689001</v>
      </c>
      <c r="P2403" s="4"/>
    </row>
    <row r="2404" spans="1:16" x14ac:dyDescent="0.25">
      <c r="A2404" s="2" t="s">
        <v>4817</v>
      </c>
      <c r="B2404" s="2" t="s">
        <v>4818</v>
      </c>
      <c r="C2404" s="4">
        <f ca="1">[1]!thsiFinD("ths_vol_ratio_stock",$A2404,$A$1,7,100)</f>
        <v>0.75879199826095001</v>
      </c>
      <c r="D2404" s="4">
        <f ca="1">[1]!thsiFinD("ths_cr_stock",$A2404,$A$1,7,100,100)</f>
        <v>61.699650756693003</v>
      </c>
      <c r="E2404" s="4">
        <f ca="1">[1]!thsiFinD("ths_mfi_stock",$A2404,$A$1,7,100,100)</f>
        <v>44.685888431117</v>
      </c>
      <c r="F2404" s="4">
        <f ca="1">[1]!thsiFinD("ths_expma_stock",$A2404,$A$1,7,100,100)</f>
        <v>24.538794616884001</v>
      </c>
      <c r="G2404" s="4">
        <f ca="1">[1]!thsiFinD("ths_rsi_stock",$A2404,$A$1,7,100,100)</f>
        <v>35.618833577521002</v>
      </c>
      <c r="H2404" s="4">
        <f ca="1">[1]!thsiFinD("ths_adtm_stock",$A2404,$A$1,7,3,100,100,100)</f>
        <v>-0.22872340425532001</v>
      </c>
      <c r="I2404" s="4">
        <f ca="1">[1]!thsiFinD("ths_bbiboll_stock",$A2404,$A$1,7,3,100,100,100)</f>
        <v>24.655416666667001</v>
      </c>
      <c r="J2404" s="4">
        <f ca="1">[1]!thsiFinD("ths_dptb_stock",$A2404,$A$1,7,104,100,100)</f>
        <v>0.71428571428570997</v>
      </c>
      <c r="K2404" s="4">
        <f ca="1">[1]!thsiFinD("ths_srmi_stock",$A2404,$A$1,7,100,100)</f>
        <v>-1.3963039014374E-2</v>
      </c>
      <c r="L2404" s="4">
        <f ca="1">[1]!thsiFinD("ths_atr_stock",$A2404,$A$1,7,101,100,100)</f>
        <v>0.68</v>
      </c>
      <c r="M2404" s="4">
        <f ca="1">[1]!thsiFinD("ths_vol_w_stock",$A2404,$A$1)/1000000</f>
        <v>3.7589730000000001</v>
      </c>
      <c r="N2404" s="4">
        <f ca="1">[1]!thsiFinD("ths_turnover_ratio_w_stock",$A2404,$A$1)</f>
        <v>6.5992047190183003</v>
      </c>
      <c r="O2404" s="4">
        <f ca="1">[1]!thsiFinD("ths_relative_chg_ratio_w_stock",$A2404,$A$1,104,100)</f>
        <v>-1.9569763405356</v>
      </c>
      <c r="P2404" s="4"/>
    </row>
    <row r="2405" spans="1:16" x14ac:dyDescent="0.25">
      <c r="A2405" s="2" t="s">
        <v>4819</v>
      </c>
      <c r="B2405" s="2" t="s">
        <v>4820</v>
      </c>
      <c r="C2405" s="4">
        <f ca="1">[1]!thsiFinD("ths_vol_ratio_stock",$A2405,$A$1,7,100)</f>
        <v>1.3719974289746999</v>
      </c>
      <c r="D2405" s="4">
        <f ca="1">[1]!thsiFinD("ths_cr_stock",$A2405,$A$1,7,100,100)</f>
        <v>445.82975064487999</v>
      </c>
      <c r="E2405" s="4">
        <f ca="1">[1]!thsiFinD("ths_mfi_stock",$A2405,$A$1,7,100,100)</f>
        <v>90.044691262887994</v>
      </c>
      <c r="F2405" s="4">
        <f ca="1">[1]!thsiFinD("ths_expma_stock",$A2405,$A$1,7,100,100)</f>
        <v>18.581237098913999</v>
      </c>
      <c r="G2405" s="4">
        <f ca="1">[1]!thsiFinD("ths_rsi_stock",$A2405,$A$1,7,100,100)</f>
        <v>74.879608587023</v>
      </c>
      <c r="H2405" s="4">
        <f ca="1">[1]!thsiFinD("ths_adtm_stock",$A2405,$A$1,7,3,100,100,100)</f>
        <v>0.99356725146198999</v>
      </c>
      <c r="I2405" s="4">
        <f ca="1">[1]!thsiFinD("ths_bbiboll_stock",$A2405,$A$1,7,3,100,100,100)</f>
        <v>17.291145833333001</v>
      </c>
      <c r="J2405" s="4">
        <f ca="1">[1]!thsiFinD("ths_dptb_stock",$A2405,$A$1,7,104,100,100)</f>
        <v>0.42857142857142999</v>
      </c>
      <c r="K2405" s="4">
        <f ca="1">[1]!thsiFinD("ths_srmi_stock",$A2405,$A$1,7,100,100)</f>
        <v>0.41725269573370999</v>
      </c>
      <c r="L2405" s="4">
        <f ca="1">[1]!thsiFinD("ths_atr_stock",$A2405,$A$1,7,101,100,100)</f>
        <v>3.1142857142857001</v>
      </c>
      <c r="M2405" s="4">
        <f ca="1">[1]!thsiFinD("ths_vol_w_stock",$A2405,$A$1)/1000000</f>
        <v>139.30418499999999</v>
      </c>
      <c r="N2405" s="4">
        <f ca="1">[1]!thsiFinD("ths_turnover_ratio_w_stock",$A2405,$A$1)</f>
        <v>146.18395878948999</v>
      </c>
      <c r="O2405" s="4">
        <f ca="1">[1]!thsiFinD("ths_relative_chg_ratio_w_stock",$A2405,$A$1,104,100)</f>
        <v>27.550382478292001</v>
      </c>
      <c r="P2405" s="4"/>
    </row>
    <row r="2406" spans="1:16" x14ac:dyDescent="0.25">
      <c r="A2406" s="2" t="s">
        <v>4821</v>
      </c>
      <c r="B2406" s="2" t="s">
        <v>4822</v>
      </c>
      <c r="C2406" s="4">
        <f ca="1">[1]!thsiFinD("ths_vol_ratio_stock",$A2406,$A$1,7,100)</f>
        <v>0.49552076410385998</v>
      </c>
      <c r="D2406" s="4">
        <f ca="1">[1]!thsiFinD("ths_cr_stock",$A2406,$A$1,7,100,100)</f>
        <v>85.673352435530006</v>
      </c>
      <c r="E2406" s="4">
        <f ca="1">[1]!thsiFinD("ths_mfi_stock",$A2406,$A$1,7,100,100)</f>
        <v>67.174205804980005</v>
      </c>
      <c r="F2406" s="4">
        <f ca="1">[1]!thsiFinD("ths_expma_stock",$A2406,$A$1,7,100,100)</f>
        <v>9.7154417487115001</v>
      </c>
      <c r="G2406" s="4">
        <f ca="1">[1]!thsiFinD("ths_rsi_stock",$A2406,$A$1,7,100,100)</f>
        <v>36.797345890907998</v>
      </c>
      <c r="H2406" s="4">
        <f ca="1">[1]!thsiFinD("ths_adtm_stock",$A2406,$A$1,7,3,100,100,100)</f>
        <v>0.2</v>
      </c>
      <c r="I2406" s="4">
        <f ca="1">[1]!thsiFinD("ths_bbiboll_stock",$A2406,$A$1,7,3,100,100,100)</f>
        <v>9.7883333333333002</v>
      </c>
      <c r="J2406" s="4">
        <f ca="1">[1]!thsiFinD("ths_dptb_stock",$A2406,$A$1,7,104,100,100)</f>
        <v>0.85714285714285998</v>
      </c>
      <c r="K2406" s="4">
        <f ca="1">[1]!thsiFinD("ths_srmi_stock",$A2406,$A$1,7,100,100)</f>
        <v>-6.3424947145878001E-3</v>
      </c>
      <c r="L2406" s="4">
        <f ca="1">[1]!thsiFinD("ths_atr_stock",$A2406,$A$1,7,101,100,100)</f>
        <v>0.31142857142857</v>
      </c>
      <c r="M2406" s="4">
        <f ca="1">[1]!thsiFinD("ths_vol_w_stock",$A2406,$A$1)/1000000</f>
        <v>15.345325000000001</v>
      </c>
      <c r="N2406" s="4">
        <f ca="1">[1]!thsiFinD("ths_turnover_ratio_w_stock",$A2406,$A$1)</f>
        <v>11.732651346735</v>
      </c>
      <c r="O2406" s="4">
        <f ca="1">[1]!thsiFinD("ths_relative_chg_ratio_w_stock",$A2406,$A$1,104,100)</f>
        <v>-2.6821105189072001</v>
      </c>
      <c r="P2406" s="4"/>
    </row>
    <row r="2407" spans="1:16" x14ac:dyDescent="0.25">
      <c r="A2407" s="2" t="s">
        <v>4823</v>
      </c>
      <c r="B2407" s="2" t="s">
        <v>4824</v>
      </c>
      <c r="C2407" s="4">
        <f ca="1">[1]!thsiFinD("ths_vol_ratio_stock",$A2407,$A$1,7,100)</f>
        <v>0.74313396695766998</v>
      </c>
      <c r="D2407" s="4">
        <f ca="1">[1]!thsiFinD("ths_cr_stock",$A2407,$A$1,7,100,100)</f>
        <v>127.37205290397</v>
      </c>
      <c r="E2407" s="4">
        <f ca="1">[1]!thsiFinD("ths_mfi_stock",$A2407,$A$1,7,100,100)</f>
        <v>65.889390510222</v>
      </c>
      <c r="F2407" s="4">
        <f ca="1">[1]!thsiFinD("ths_expma_stock",$A2407,$A$1,7,100,100)</f>
        <v>35.976385774366001</v>
      </c>
      <c r="G2407" s="4">
        <f ca="1">[1]!thsiFinD("ths_rsi_stock",$A2407,$A$1,7,100,100)</f>
        <v>36.619936878730996</v>
      </c>
      <c r="H2407" s="4">
        <f ca="1">[1]!thsiFinD("ths_adtm_stock",$A2407,$A$1,7,3,100,100,100)</f>
        <v>0.46265060240964001</v>
      </c>
      <c r="I2407" s="4">
        <f ca="1">[1]!thsiFinD("ths_bbiboll_stock",$A2407,$A$1,7,3,100,100,100)</f>
        <v>36.008229166667</v>
      </c>
      <c r="J2407" s="4">
        <f ca="1">[1]!thsiFinD("ths_dptb_stock",$A2407,$A$1,7,104,100,100)</f>
        <v>0.85714285714285998</v>
      </c>
      <c r="K2407" s="4">
        <f ca="1">[1]!thsiFinD("ths_srmi_stock",$A2407,$A$1,7,100,100)</f>
        <v>-1.3440091507005999E-2</v>
      </c>
      <c r="L2407" s="4">
        <f ca="1">[1]!thsiFinD("ths_atr_stock",$A2407,$A$1,7,101,100,100)</f>
        <v>1.8828571428570999</v>
      </c>
      <c r="M2407" s="4">
        <f ca="1">[1]!thsiFinD("ths_vol_w_stock",$A2407,$A$1)/1000000</f>
        <v>9.0394539999999992</v>
      </c>
      <c r="N2407" s="4">
        <f ca="1">[1]!thsiFinD("ths_turnover_ratio_w_stock",$A2407,$A$1)</f>
        <v>53.158405739572999</v>
      </c>
      <c r="O2407" s="4">
        <f ca="1">[1]!thsiFinD("ths_relative_chg_ratio_w_stock",$A2407,$A$1,104,100)</f>
        <v>-5.2281047360460002</v>
      </c>
      <c r="P2407" s="4"/>
    </row>
    <row r="2408" spans="1:16" x14ac:dyDescent="0.25">
      <c r="A2408" s="2" t="s">
        <v>4825</v>
      </c>
      <c r="B2408" s="2" t="s">
        <v>4826</v>
      </c>
      <c r="C2408" s="4">
        <f ca="1">[1]!thsiFinD("ths_vol_ratio_stock",$A2408,$A$1,7,100)</f>
        <v>0.90720894481886005</v>
      </c>
      <c r="D2408" s="4">
        <f ca="1">[1]!thsiFinD("ths_cr_stock",$A2408,$A$1,7,100,100)</f>
        <v>88.581730769230006</v>
      </c>
      <c r="E2408" s="4">
        <f ca="1">[1]!thsiFinD("ths_mfi_stock",$A2408,$A$1,7,100,100)</f>
        <v>40.670320441354001</v>
      </c>
      <c r="F2408" s="4">
        <f ca="1">[1]!thsiFinD("ths_expma_stock",$A2408,$A$1,7,100,100)</f>
        <v>16.790493292783999</v>
      </c>
      <c r="G2408" s="4">
        <f ca="1">[1]!thsiFinD("ths_rsi_stock",$A2408,$A$1,7,100,100)</f>
        <v>52.481516241401003</v>
      </c>
      <c r="H2408" s="4">
        <f ca="1">[1]!thsiFinD("ths_adtm_stock",$A2408,$A$1,7,3,100,100,100)</f>
        <v>0.81012658227848</v>
      </c>
      <c r="I2408" s="4">
        <f ca="1">[1]!thsiFinD("ths_bbiboll_stock",$A2408,$A$1,7,3,100,100,100)</f>
        <v>16.524062499999999</v>
      </c>
      <c r="J2408" s="4">
        <f ca="1">[1]!thsiFinD("ths_dptb_stock",$A2408,$A$1,7,104,100,100)</f>
        <v>0.71428571428570997</v>
      </c>
      <c r="K2408" s="4">
        <f ca="1">[1]!thsiFinD("ths_srmi_stock",$A2408,$A$1,7,100,100)</f>
        <v>-6.5515187611673003E-3</v>
      </c>
      <c r="L2408" s="4">
        <f ca="1">[1]!thsiFinD("ths_atr_stock",$A2408,$A$1,7,101,100,100)</f>
        <v>0.76428571428571002</v>
      </c>
      <c r="M2408" s="4">
        <f ca="1">[1]!thsiFinD("ths_vol_w_stock",$A2408,$A$1)/1000000</f>
        <v>25.669816000000001</v>
      </c>
      <c r="N2408" s="4">
        <f ca="1">[1]!thsiFinD("ths_turnover_ratio_w_stock",$A2408,$A$1)</f>
        <v>28.607841301682999</v>
      </c>
      <c r="O2408" s="4">
        <f ca="1">[1]!thsiFinD("ths_relative_chg_ratio_w_stock",$A2408,$A$1,104,100)</f>
        <v>1.900261029353</v>
      </c>
      <c r="P2408" s="4"/>
    </row>
    <row r="2409" spans="1:16" x14ac:dyDescent="0.25">
      <c r="A2409" s="2" t="s">
        <v>4827</v>
      </c>
      <c r="B2409" s="2" t="s">
        <v>4828</v>
      </c>
      <c r="C2409" s="4">
        <f ca="1">[1]!thsiFinD("ths_vol_ratio_stock",$A2409,$A$1,7,100)</f>
        <v>2.2953433436943</v>
      </c>
      <c r="D2409" s="4">
        <f ca="1">[1]!thsiFinD("ths_cr_stock",$A2409,$A$1,7,100,100)</f>
        <v>-41.765099175396003</v>
      </c>
      <c r="E2409" s="4">
        <f ca="1">[1]!thsiFinD("ths_mfi_stock",$A2409,$A$1,7,100,100)</f>
        <v>84.122479247965003</v>
      </c>
      <c r="F2409" s="4">
        <f ca="1">[1]!thsiFinD("ths_expma_stock",$A2409,$A$1,7,100,100)</f>
        <v>35.940309133755001</v>
      </c>
      <c r="G2409" s="4">
        <f ca="1">[1]!thsiFinD("ths_rsi_stock",$A2409,$A$1,7,100,100)</f>
        <v>15.760076705861</v>
      </c>
      <c r="H2409" s="4">
        <f ca="1">[1]!thsiFinD("ths_adtm_stock",$A2409,$A$1,7,3,100,100,100)</f>
        <v>0.67408906882591002</v>
      </c>
      <c r="I2409" s="4">
        <f ca="1">[1]!thsiFinD("ths_bbiboll_stock",$A2409,$A$1,7,3,100,100,100)</f>
        <v>37.231979166667003</v>
      </c>
      <c r="J2409" s="4">
        <f ca="1">[1]!thsiFinD("ths_dptb_stock",$A2409,$A$1,7,104,100,100)</f>
        <v>0.42857142857142999</v>
      </c>
      <c r="K2409" s="4">
        <f ca="1">[1]!thsiFinD("ths_srmi_stock",$A2409,$A$1,7,100,100)</f>
        <v>-0.26872800402211999</v>
      </c>
      <c r="L2409" s="4">
        <f ca="1">[1]!thsiFinD("ths_atr_stock",$A2409,$A$1,7,101,100,100)</f>
        <v>3.0742857142857001</v>
      </c>
      <c r="M2409" s="4">
        <f ca="1">[1]!thsiFinD("ths_vol_w_stock",$A2409,$A$1)/1000000</f>
        <v>12.626048000000001</v>
      </c>
      <c r="N2409" s="4">
        <f ca="1">[1]!thsiFinD("ths_turnover_ratio_w_stock",$A2409,$A$1)</f>
        <v>9.7928893795319993</v>
      </c>
      <c r="O2409" s="4">
        <f ca="1">[1]!thsiFinD("ths_relative_chg_ratio_w_stock",$A2409,$A$1,104,100)</f>
        <v>-27.941855985533</v>
      </c>
      <c r="P2409" s="4"/>
    </row>
    <row r="2410" spans="1:16" x14ac:dyDescent="0.25">
      <c r="A2410" s="2" t="s">
        <v>4829</v>
      </c>
      <c r="B2410" s="2" t="s">
        <v>4830</v>
      </c>
      <c r="C2410" s="4">
        <f ca="1">[1]!thsiFinD("ths_vol_ratio_stock",$A2410,$A$1,7,100)</f>
        <v>0.54024066406301996</v>
      </c>
      <c r="D2410" s="4">
        <f ca="1">[1]!thsiFinD("ths_cr_stock",$A2410,$A$1,7,100,100)</f>
        <v>24.480151228733</v>
      </c>
      <c r="E2410" s="4">
        <f ca="1">[1]!thsiFinD("ths_mfi_stock",$A2410,$A$1,7,100,100)</f>
        <v>16.541968423623</v>
      </c>
      <c r="F2410" s="4">
        <f ca="1">[1]!thsiFinD("ths_expma_stock",$A2410,$A$1,7,100,100)</f>
        <v>20.205288376584999</v>
      </c>
      <c r="G2410" s="4">
        <f ca="1">[1]!thsiFinD("ths_rsi_stock",$A2410,$A$1,7,100,100)</f>
        <v>36.394064196580999</v>
      </c>
      <c r="H2410" s="4">
        <f ca="1">[1]!thsiFinD("ths_adtm_stock",$A2410,$A$1,7,3,100,100,100)</f>
        <v>-0.32142857142857001</v>
      </c>
      <c r="I2410" s="4">
        <f ca="1">[1]!thsiFinD("ths_bbiboll_stock",$A2410,$A$1,7,3,100,100,100)</f>
        <v>20.311666666667001</v>
      </c>
      <c r="J2410" s="4">
        <f ca="1">[1]!thsiFinD("ths_dptb_stock",$A2410,$A$1,7,104,100,100)</f>
        <v>0.57142857142856995</v>
      </c>
      <c r="K2410" s="4">
        <f ca="1">[1]!thsiFinD("ths_srmi_stock",$A2410,$A$1,7,100,100)</f>
        <v>-5.1640926640927003E-2</v>
      </c>
      <c r="L2410" s="4">
        <f ca="1">[1]!thsiFinD("ths_atr_stock",$A2410,$A$1,7,101,100,100)</f>
        <v>0.63142857142857001</v>
      </c>
      <c r="M2410" s="4">
        <f ca="1">[1]!thsiFinD("ths_vol_w_stock",$A2410,$A$1)/1000000</f>
        <v>6.1380100000000004</v>
      </c>
      <c r="N2410" s="4">
        <f ca="1">[1]!thsiFinD("ths_turnover_ratio_w_stock",$A2410,$A$1)</f>
        <v>11.189996589591001</v>
      </c>
      <c r="O2410" s="4">
        <f ca="1">[1]!thsiFinD("ths_relative_chg_ratio_w_stock",$A2410,$A$1,104,100)</f>
        <v>-1.6910186855039</v>
      </c>
      <c r="P2410" s="4"/>
    </row>
    <row r="2411" spans="1:16" x14ac:dyDescent="0.25">
      <c r="A2411" s="2" t="s">
        <v>4831</v>
      </c>
      <c r="B2411" s="2" t="s">
        <v>4832</v>
      </c>
      <c r="C2411" s="4">
        <f ca="1">[1]!thsiFinD("ths_vol_ratio_stock",$A2411,$A$1,7,100)</f>
        <v>0.76178211427538001</v>
      </c>
      <c r="D2411" s="4">
        <f ca="1">[1]!thsiFinD("ths_cr_stock",$A2411,$A$1,7,100,100)</f>
        <v>69.07593778591</v>
      </c>
      <c r="E2411" s="4">
        <f ca="1">[1]!thsiFinD("ths_mfi_stock",$A2411,$A$1,7,100,100)</f>
        <v>28.839771215045001</v>
      </c>
      <c r="F2411" s="4">
        <f ca="1">[1]!thsiFinD("ths_expma_stock",$A2411,$A$1,7,100,100)</f>
        <v>63.810862064478997</v>
      </c>
      <c r="G2411" s="4">
        <f ca="1">[1]!thsiFinD("ths_rsi_stock",$A2411,$A$1,7,100,100)</f>
        <v>37.855722613413</v>
      </c>
      <c r="H2411" s="4">
        <f ca="1">[1]!thsiFinD("ths_adtm_stock",$A2411,$A$1,7,3,100,100,100)</f>
        <v>0.86405529953917004</v>
      </c>
      <c r="I2411" s="4">
        <f ca="1">[1]!thsiFinD("ths_bbiboll_stock",$A2411,$A$1,7,3,100,100,100)</f>
        <v>64.135312499999998</v>
      </c>
      <c r="J2411" s="4">
        <f ca="1">[1]!thsiFinD("ths_dptb_stock",$A2411,$A$1,7,104,100,100)</f>
        <v>0.71428571428570997</v>
      </c>
      <c r="K2411" s="4">
        <f ca="1">[1]!thsiFinD("ths_srmi_stock",$A2411,$A$1,7,100,100)</f>
        <v>-3.0476485148515E-2</v>
      </c>
      <c r="L2411" s="4">
        <f ca="1">[1]!thsiFinD("ths_atr_stock",$A2411,$A$1,7,101,100,100)</f>
        <v>1.76</v>
      </c>
      <c r="M2411" s="4">
        <f ca="1">[1]!thsiFinD("ths_vol_w_stock",$A2411,$A$1)/1000000</f>
        <v>3.5502009999999999</v>
      </c>
      <c r="N2411" s="4">
        <f ca="1">[1]!thsiFinD("ths_turnover_ratio_w_stock",$A2411,$A$1)</f>
        <v>5.2223691267487</v>
      </c>
      <c r="O2411" s="4">
        <f ca="1">[1]!thsiFinD("ths_relative_chg_ratio_w_stock",$A2411,$A$1,104,100)</f>
        <v>0.69505781498812003</v>
      </c>
      <c r="P2411" s="4"/>
    </row>
    <row r="2412" spans="1:16" x14ac:dyDescent="0.25">
      <c r="A2412" s="2" t="s">
        <v>4833</v>
      </c>
      <c r="B2412" s="2" t="s">
        <v>4834</v>
      </c>
      <c r="C2412" s="4">
        <f ca="1">[1]!thsiFinD("ths_vol_ratio_stock",$A2412,$A$1,7,100)</f>
        <v>0.76857926909319996</v>
      </c>
      <c r="D2412" s="4">
        <f ca="1">[1]!thsiFinD("ths_cr_stock",$A2412,$A$1,7,100,100)</f>
        <v>76.405867970659997</v>
      </c>
      <c r="E2412" s="4">
        <f ca="1">[1]!thsiFinD("ths_mfi_stock",$A2412,$A$1,7,100,100)</f>
        <v>57.530915469482999</v>
      </c>
      <c r="F2412" s="4">
        <f ca="1">[1]!thsiFinD("ths_expma_stock",$A2412,$A$1,7,100,100)</f>
        <v>15.071088163492</v>
      </c>
      <c r="G2412" s="4">
        <f ca="1">[1]!thsiFinD("ths_rsi_stock",$A2412,$A$1,7,100,100)</f>
        <v>32.494026410757002</v>
      </c>
      <c r="H2412" s="4">
        <f ca="1">[1]!thsiFinD("ths_adtm_stock",$A2412,$A$1,7,3,100,100,100)</f>
        <v>0.33918128654971003</v>
      </c>
      <c r="I2412" s="4">
        <f ca="1">[1]!thsiFinD("ths_bbiboll_stock",$A2412,$A$1,7,3,100,100,100)</f>
        <v>15.069791666666999</v>
      </c>
      <c r="J2412" s="4">
        <f ca="1">[1]!thsiFinD("ths_dptb_stock",$A2412,$A$1,7,104,100,100)</f>
        <v>0.71428571428570997</v>
      </c>
      <c r="K2412" s="4">
        <f ca="1">[1]!thsiFinD("ths_srmi_stock",$A2412,$A$1,7,100,100)</f>
        <v>-4.6772068511199E-2</v>
      </c>
      <c r="L2412" s="4">
        <f ca="1">[1]!thsiFinD("ths_atr_stock",$A2412,$A$1,7,101,100,100)</f>
        <v>0.69857142857142995</v>
      </c>
      <c r="M2412" s="4">
        <f ca="1">[1]!thsiFinD("ths_vol_w_stock",$A2412,$A$1)/1000000</f>
        <v>7.5010159999999999</v>
      </c>
      <c r="N2412" s="4">
        <f ca="1">[1]!thsiFinD("ths_turnover_ratio_w_stock",$A2412,$A$1)</f>
        <v>12.746784035391</v>
      </c>
      <c r="O2412" s="4">
        <f ca="1">[1]!thsiFinD("ths_relative_chg_ratio_w_stock",$A2412,$A$1,104,100)</f>
        <v>-5.6370424916962998</v>
      </c>
      <c r="P2412" s="4"/>
    </row>
    <row r="2413" spans="1:16" x14ac:dyDescent="0.25">
      <c r="A2413" s="2" t="s">
        <v>4835</v>
      </c>
      <c r="B2413" s="2" t="s">
        <v>4836</v>
      </c>
      <c r="C2413" s="4">
        <f ca="1">[1]!thsiFinD("ths_vol_ratio_stock",$A2413,$A$1,7,100)</f>
        <v>2.5157529657637001</v>
      </c>
      <c r="D2413" s="4">
        <f ca="1">[1]!thsiFinD("ths_cr_stock",$A2413,$A$1,7,100,100)</f>
        <v>-329.56180510137</v>
      </c>
      <c r="E2413" s="4">
        <f ca="1">[1]!thsiFinD("ths_mfi_stock",$A2413,$A$1,7,100,100)</f>
        <v>0</v>
      </c>
      <c r="F2413" s="4">
        <f ca="1">[1]!thsiFinD("ths_expma_stock",$A2413,$A$1,7,100,100)</f>
        <v>18.563764304675999</v>
      </c>
      <c r="G2413" s="4">
        <f ca="1">[1]!thsiFinD("ths_rsi_stock",$A2413,$A$1,7,100,100)</f>
        <v>95.583391569509999</v>
      </c>
      <c r="H2413" s="4">
        <f ca="1">[1]!thsiFinD("ths_adtm_stock",$A2413,$A$1,7,3,100,100,100)</f>
        <v>0.99609882964888996</v>
      </c>
      <c r="I2413" s="4">
        <f ca="1">[1]!thsiFinD("ths_bbiboll_stock",$A2413,$A$1,7,3,100,100,100)</f>
        <v>17.109166666667001</v>
      </c>
      <c r="J2413" s="4">
        <f ca="1">[1]!thsiFinD("ths_dptb_stock",$A2413,$A$1,7,104,100,100)</f>
        <v>0.42857142857142999</v>
      </c>
      <c r="K2413" s="4">
        <f ca="1">[1]!thsiFinD("ths_srmi_stock",$A2413,$A$1,7,100,100)</f>
        <v>0.46507666098806999</v>
      </c>
      <c r="L2413" s="4">
        <f ca="1">[1]!thsiFinD("ths_atr_stock",$A2413,$A$1,7,101,100,100)</f>
        <v>2.2285714285713998</v>
      </c>
      <c r="M2413" s="4">
        <f ca="1">[1]!thsiFinD("ths_vol_w_stock",$A2413,$A$1)/1000000</f>
        <v>124.87652300000001</v>
      </c>
      <c r="N2413" s="4">
        <f ca="1">[1]!thsiFinD("ths_turnover_ratio_w_stock",$A2413,$A$1)</f>
        <v>219.09750578932</v>
      </c>
      <c r="O2413" s="4">
        <f ca="1">[1]!thsiFinD("ths_relative_chg_ratio_w_stock",$A2413,$A$1,104,100)</f>
        <v>82.279333767173</v>
      </c>
      <c r="P2413" s="4"/>
    </row>
    <row r="2414" spans="1:16" x14ac:dyDescent="0.25">
      <c r="A2414" s="2" t="s">
        <v>4837</v>
      </c>
      <c r="B2414" s="2" t="s">
        <v>4838</v>
      </c>
      <c r="C2414" s="4">
        <f ca="1">[1]!thsiFinD("ths_vol_ratio_stock",$A2414,$A$1,7,100)</f>
        <v>0.80730794724788002</v>
      </c>
      <c r="D2414" s="4">
        <f ca="1">[1]!thsiFinD("ths_cr_stock",$A2414,$A$1,7,100,100)</f>
        <v>52.319587628866003</v>
      </c>
      <c r="E2414" s="4">
        <f ca="1">[1]!thsiFinD("ths_mfi_stock",$A2414,$A$1,7,100,100)</f>
        <v>49.488660330194001</v>
      </c>
      <c r="F2414" s="4">
        <f ca="1">[1]!thsiFinD("ths_expma_stock",$A2414,$A$1,7,100,100)</f>
        <v>57.200902173723001</v>
      </c>
      <c r="G2414" s="4">
        <f ca="1">[1]!thsiFinD("ths_rsi_stock",$A2414,$A$1,7,100,100)</f>
        <v>31.588965157756999</v>
      </c>
      <c r="H2414" s="4">
        <f ca="1">[1]!thsiFinD("ths_adtm_stock",$A2414,$A$1,7,3,100,100,100)</f>
        <v>-0.26948775055678997</v>
      </c>
      <c r="I2414" s="4">
        <f ca="1">[1]!thsiFinD("ths_bbiboll_stock",$A2414,$A$1,7,3,100,100,100)</f>
        <v>57.623333333333001</v>
      </c>
      <c r="J2414" s="4">
        <f ca="1">[1]!thsiFinD("ths_dptb_stock",$A2414,$A$1,7,104,100,100)</f>
        <v>0.42857142857142999</v>
      </c>
      <c r="K2414" s="4">
        <f ca="1">[1]!thsiFinD("ths_srmi_stock",$A2414,$A$1,7,100,100)</f>
        <v>-4.3236673033513001E-2</v>
      </c>
      <c r="L2414" s="4">
        <f ca="1">[1]!thsiFinD("ths_atr_stock",$A2414,$A$1,7,101,100,100)</f>
        <v>1.9285714285714</v>
      </c>
      <c r="M2414" s="4">
        <f ca="1">[1]!thsiFinD("ths_vol_w_stock",$A2414,$A$1)/1000000</f>
        <v>20.339645999999998</v>
      </c>
      <c r="N2414" s="4">
        <f ca="1">[1]!thsiFinD("ths_turnover_ratio_w_stock",$A2414,$A$1)</f>
        <v>4.8016161473087999</v>
      </c>
      <c r="O2414" s="4">
        <f ca="1">[1]!thsiFinD("ths_relative_chg_ratio_w_stock",$A2414,$A$1,104,100)</f>
        <v>-3.3928425729227998</v>
      </c>
      <c r="P2414" s="4"/>
    </row>
    <row r="2415" spans="1:16" x14ac:dyDescent="0.25">
      <c r="A2415" s="2" t="s">
        <v>4839</v>
      </c>
      <c r="B2415" s="2" t="s">
        <v>4840</v>
      </c>
      <c r="C2415" s="4">
        <f ca="1">[1]!thsiFinD("ths_vol_ratio_stock",$A2415,$A$1,7,100)</f>
        <v>0.58563636815312003</v>
      </c>
      <c r="D2415" s="4">
        <f ca="1">[1]!thsiFinD("ths_cr_stock",$A2415,$A$1,7,100,100)</f>
        <v>81.153846153846004</v>
      </c>
      <c r="E2415" s="4">
        <f ca="1">[1]!thsiFinD("ths_mfi_stock",$A2415,$A$1,7,100,100)</f>
        <v>54.330434072509</v>
      </c>
      <c r="F2415" s="4">
        <f ca="1">[1]!thsiFinD("ths_expma_stock",$A2415,$A$1,7,100,100)</f>
        <v>12.628174720046999</v>
      </c>
      <c r="G2415" s="4">
        <f ca="1">[1]!thsiFinD("ths_rsi_stock",$A2415,$A$1,7,100,100)</f>
        <v>35.891969435264997</v>
      </c>
      <c r="H2415" s="4">
        <f ca="1">[1]!thsiFinD("ths_adtm_stock",$A2415,$A$1,7,3,100,100,100)</f>
        <v>0.24271844660194</v>
      </c>
      <c r="I2415" s="4">
        <f ca="1">[1]!thsiFinD("ths_bbiboll_stock",$A2415,$A$1,7,3,100,100,100)</f>
        <v>12.665625</v>
      </c>
      <c r="J2415" s="4">
        <f ca="1">[1]!thsiFinD("ths_dptb_stock",$A2415,$A$1,7,104,100,100)</f>
        <v>0.85714285714285998</v>
      </c>
      <c r="K2415" s="4">
        <f ca="1">[1]!thsiFinD("ths_srmi_stock",$A2415,$A$1,7,100,100)</f>
        <v>-2.0833333333332999E-2</v>
      </c>
      <c r="L2415" s="4">
        <f ca="1">[1]!thsiFinD("ths_atr_stock",$A2415,$A$1,7,101,100,100)</f>
        <v>0.44857142857143001</v>
      </c>
      <c r="M2415" s="4">
        <f ca="1">[1]!thsiFinD("ths_vol_w_stock",$A2415,$A$1)/1000000</f>
        <v>14.679731</v>
      </c>
      <c r="N2415" s="4">
        <f ca="1">[1]!thsiFinD("ths_turnover_ratio_w_stock",$A2415,$A$1)</f>
        <v>16.122881762679</v>
      </c>
      <c r="O2415" s="4">
        <f ca="1">[1]!thsiFinD("ths_relative_chg_ratio_w_stock",$A2415,$A$1,104,100)</f>
        <v>-5.6241332494496001</v>
      </c>
      <c r="P2415" s="4"/>
    </row>
    <row r="2416" spans="1:16" x14ac:dyDescent="0.25">
      <c r="A2416" s="2" t="s">
        <v>4841</v>
      </c>
      <c r="B2416" s="2" t="s">
        <v>4842</v>
      </c>
      <c r="C2416" s="4">
        <f ca="1">[1]!thsiFinD("ths_vol_ratio_stock",$A2416,$A$1,7,100)</f>
        <v>0.65026265945678996</v>
      </c>
      <c r="D2416" s="4">
        <f ca="1">[1]!thsiFinD("ths_cr_stock",$A2416,$A$1,7,100,100)</f>
        <v>97.619047619046995</v>
      </c>
      <c r="E2416" s="4">
        <f ca="1">[1]!thsiFinD("ths_mfi_stock",$A2416,$A$1,7,100,100)</f>
        <v>66.653640686377003</v>
      </c>
      <c r="F2416" s="4">
        <f ca="1">[1]!thsiFinD("ths_expma_stock",$A2416,$A$1,7,100,100)</f>
        <v>26.567198297672</v>
      </c>
      <c r="G2416" s="4">
        <f ca="1">[1]!thsiFinD("ths_rsi_stock",$A2416,$A$1,7,100,100)</f>
        <v>40.321247531844001</v>
      </c>
      <c r="H2416" s="4">
        <f ca="1">[1]!thsiFinD("ths_adtm_stock",$A2416,$A$1,7,3,100,100,100)</f>
        <v>0.38620689655172002</v>
      </c>
      <c r="I2416" s="4">
        <f ca="1">[1]!thsiFinD("ths_bbiboll_stock",$A2416,$A$1,7,3,100,100,100)</f>
        <v>26.518229166666998</v>
      </c>
      <c r="J2416" s="4">
        <f ca="1">[1]!thsiFinD("ths_dptb_stock",$A2416,$A$1,7,104,100,100)</f>
        <v>0.85714285714285998</v>
      </c>
      <c r="K2416" s="4">
        <f ca="1">[1]!thsiFinD("ths_srmi_stock",$A2416,$A$1,7,100,100)</f>
        <v>-6.1115355233001996E-3</v>
      </c>
      <c r="L2416" s="4">
        <f ca="1">[1]!thsiFinD("ths_atr_stock",$A2416,$A$1,7,101,100,100)</f>
        <v>0.71142857142856997</v>
      </c>
      <c r="M2416" s="4">
        <f ca="1">[1]!thsiFinD("ths_vol_w_stock",$A2416,$A$1)/1000000</f>
        <v>2.3777940000000002</v>
      </c>
      <c r="N2416" s="4">
        <f ca="1">[1]!thsiFinD("ths_turnover_ratio_w_stock",$A2416,$A$1)</f>
        <v>6.1992758576781997</v>
      </c>
      <c r="O2416" s="4">
        <f ca="1">[1]!thsiFinD("ths_relative_chg_ratio_w_stock",$A2416,$A$1,104,100)</f>
        <v>-2.0469559412324001</v>
      </c>
      <c r="P2416" s="4"/>
    </row>
    <row r="2417" spans="1:16" x14ac:dyDescent="0.25">
      <c r="A2417" s="2" t="s">
        <v>4843</v>
      </c>
      <c r="B2417" s="2" t="s">
        <v>4844</v>
      </c>
      <c r="C2417" s="4">
        <f ca="1">[1]!thsiFinD("ths_vol_ratio_stock",$A2417,$A$1,7,100)</f>
        <v>0.74020501863281996</v>
      </c>
      <c r="D2417" s="4">
        <f ca="1">[1]!thsiFinD("ths_cr_stock",$A2417,$A$1,7,100,100)</f>
        <v>53.354632587860003</v>
      </c>
      <c r="E2417" s="4">
        <f ca="1">[1]!thsiFinD("ths_mfi_stock",$A2417,$A$1,7,100,100)</f>
        <v>46.111512665583</v>
      </c>
      <c r="F2417" s="4">
        <f ca="1">[1]!thsiFinD("ths_expma_stock",$A2417,$A$1,7,100,100)</f>
        <v>17.831743006553001</v>
      </c>
      <c r="G2417" s="4">
        <f ca="1">[1]!thsiFinD("ths_rsi_stock",$A2417,$A$1,7,100,100)</f>
        <v>38.005845051823002</v>
      </c>
      <c r="H2417" s="4">
        <f ca="1">[1]!thsiFinD("ths_adtm_stock",$A2417,$A$1,7,3,100,100,100)</f>
        <v>-0.27192982456141002</v>
      </c>
      <c r="I2417" s="4">
        <f ca="1">[1]!thsiFinD("ths_bbiboll_stock",$A2417,$A$1,7,3,100,100,100)</f>
        <v>17.935416666666999</v>
      </c>
      <c r="J2417" s="4">
        <f ca="1">[1]!thsiFinD("ths_dptb_stock",$A2417,$A$1,7,104,100,100)</f>
        <v>0.57142857142856995</v>
      </c>
      <c r="K2417" s="4">
        <f ca="1">[1]!thsiFinD("ths_srmi_stock",$A2417,$A$1,7,100,100)</f>
        <v>-3.3370411568409003E-2</v>
      </c>
      <c r="L2417" s="4">
        <f ca="1">[1]!thsiFinD("ths_atr_stock",$A2417,$A$1,7,101,100,100)</f>
        <v>0.70428571428570996</v>
      </c>
      <c r="M2417" s="4">
        <f ca="1">[1]!thsiFinD("ths_vol_w_stock",$A2417,$A$1)/1000000</f>
        <v>11.30829</v>
      </c>
      <c r="N2417" s="4">
        <f ca="1">[1]!thsiFinD("ths_turnover_ratio_w_stock",$A2417,$A$1)</f>
        <v>12.199353731321001</v>
      </c>
      <c r="O2417" s="4">
        <f ca="1">[1]!thsiFinD("ths_relative_chg_ratio_w_stock",$A2417,$A$1,104,100)</f>
        <v>-4.4793455419486996</v>
      </c>
      <c r="P2417" s="4"/>
    </row>
    <row r="2418" spans="1:16" x14ac:dyDescent="0.25">
      <c r="A2418" s="2" t="s">
        <v>4845</v>
      </c>
      <c r="B2418" s="2" t="s">
        <v>4846</v>
      </c>
      <c r="C2418" s="4">
        <f ca="1">[1]!thsiFinD("ths_vol_ratio_stock",$A2418,$A$1,7,100)</f>
        <v>1.1378402836028001</v>
      </c>
      <c r="D2418" s="4">
        <f ca="1">[1]!thsiFinD("ths_cr_stock",$A2418,$A$1,7,100,100)</f>
        <v>96.8</v>
      </c>
      <c r="E2418" s="4">
        <f ca="1">[1]!thsiFinD("ths_mfi_stock",$A2418,$A$1,7,100,100)</f>
        <v>55.491889963458</v>
      </c>
      <c r="F2418" s="4">
        <f ca="1">[1]!thsiFinD("ths_expma_stock",$A2418,$A$1,7,100,100)</f>
        <v>8.9244515830961006</v>
      </c>
      <c r="G2418" s="4">
        <f ca="1">[1]!thsiFinD("ths_rsi_stock",$A2418,$A$1,7,100,100)</f>
        <v>45.061769116828998</v>
      </c>
      <c r="H2418" s="4">
        <f ca="1">[1]!thsiFinD("ths_adtm_stock",$A2418,$A$1,7,3,100,100,100)</f>
        <v>0.74</v>
      </c>
      <c r="I2418" s="4">
        <f ca="1">[1]!thsiFinD("ths_bbiboll_stock",$A2418,$A$1,7,3,100,100,100)</f>
        <v>8.9008333333332992</v>
      </c>
      <c r="J2418" s="4">
        <f ca="1">[1]!thsiFinD("ths_dptb_stock",$A2418,$A$1,7,104,100,100)</f>
        <v>0.42857142857142999</v>
      </c>
      <c r="K2418" s="4">
        <f ca="1">[1]!thsiFinD("ths_srmi_stock",$A2418,$A$1,7,100,100)</f>
        <v>5.6625141562854997E-3</v>
      </c>
      <c r="L2418" s="4">
        <f ca="1">[1]!thsiFinD("ths_atr_stock",$A2418,$A$1,7,101,100,100)</f>
        <v>0.23571428571429001</v>
      </c>
      <c r="M2418" s="4">
        <f ca="1">[1]!thsiFinD("ths_vol_w_stock",$A2418,$A$1)/1000000</f>
        <v>10.805716</v>
      </c>
      <c r="N2418" s="4">
        <f ca="1">[1]!thsiFinD("ths_turnover_ratio_w_stock",$A2418,$A$1)</f>
        <v>6.8066773458174001</v>
      </c>
      <c r="O2418" s="4">
        <f ca="1">[1]!thsiFinD("ths_relative_chg_ratio_w_stock",$A2418,$A$1,104,100)</f>
        <v>1.0708256331321</v>
      </c>
      <c r="P2418" s="4"/>
    </row>
    <row r="2419" spans="1:16" x14ac:dyDescent="0.25">
      <c r="A2419" s="2" t="s">
        <v>4847</v>
      </c>
      <c r="B2419" s="2" t="s">
        <v>4848</v>
      </c>
      <c r="C2419" s="4">
        <f ca="1">[1]!thsiFinD("ths_vol_ratio_stock",$A2419,$A$1,7,100)</f>
        <v>0.83787097664754995</v>
      </c>
      <c r="D2419" s="4">
        <f ca="1">[1]!thsiFinD("ths_cr_stock",$A2419,$A$1,7,100,100)</f>
        <v>62.012320328542003</v>
      </c>
      <c r="E2419" s="4">
        <f ca="1">[1]!thsiFinD("ths_mfi_stock",$A2419,$A$1,7,100,100)</f>
        <v>42.697586303239</v>
      </c>
      <c r="F2419" s="4">
        <f ca="1">[1]!thsiFinD("ths_expma_stock",$A2419,$A$1,7,100,100)</f>
        <v>14.498029768625001</v>
      </c>
      <c r="G2419" s="4">
        <f ca="1">[1]!thsiFinD("ths_rsi_stock",$A2419,$A$1,7,100,100)</f>
        <v>31.818844945140999</v>
      </c>
      <c r="H2419" s="4">
        <f ca="1">[1]!thsiFinD("ths_adtm_stock",$A2419,$A$1,7,3,100,100,100)</f>
        <v>0.71875</v>
      </c>
      <c r="I2419" s="4">
        <f ca="1">[1]!thsiFinD("ths_bbiboll_stock",$A2419,$A$1,7,3,100,100,100)</f>
        <v>14.665208333333</v>
      </c>
      <c r="J2419" s="4">
        <f ca="1">[1]!thsiFinD("ths_dptb_stock",$A2419,$A$1,7,104,100,100)</f>
        <v>1</v>
      </c>
      <c r="K2419" s="4">
        <f ca="1">[1]!thsiFinD("ths_srmi_stock",$A2419,$A$1,7,100,100)</f>
        <v>-3.0303030303029999E-2</v>
      </c>
      <c r="L2419" s="4">
        <f ca="1">[1]!thsiFinD("ths_atr_stock",$A2419,$A$1,7,101,100,100)</f>
        <v>0.37714285714286</v>
      </c>
      <c r="M2419" s="4">
        <f ca="1">[1]!thsiFinD("ths_vol_w_stock",$A2419,$A$1)/1000000</f>
        <v>9.4367059999999992</v>
      </c>
      <c r="N2419" s="4">
        <f ca="1">[1]!thsiFinD("ths_turnover_ratio_w_stock",$A2419,$A$1)</f>
        <v>3.5744841636497999</v>
      </c>
      <c r="O2419" s="4">
        <f ca="1">[1]!thsiFinD("ths_relative_chg_ratio_w_stock",$A2419,$A$1,104,100)</f>
        <v>-2.7207466630199999</v>
      </c>
      <c r="P2419" s="4"/>
    </row>
    <row r="2420" spans="1:16" x14ac:dyDescent="0.25">
      <c r="A2420" s="2" t="s">
        <v>4849</v>
      </c>
      <c r="B2420" s="2" t="s">
        <v>4850</v>
      </c>
      <c r="C2420" s="4">
        <f ca="1">[1]!thsiFinD("ths_vol_ratio_stock",$A2420,$A$1,7,100)</f>
        <v>0.81186004278382995</v>
      </c>
      <c r="D2420" s="4">
        <f ca="1">[1]!thsiFinD("ths_cr_stock",$A2420,$A$1,7,100,100)</f>
        <v>105.03597122302</v>
      </c>
      <c r="E2420" s="4">
        <f ca="1">[1]!thsiFinD("ths_mfi_stock",$A2420,$A$1,7,100,100)</f>
        <v>50.029749381776</v>
      </c>
      <c r="F2420" s="4">
        <f ca="1">[1]!thsiFinD("ths_expma_stock",$A2420,$A$1,7,100,100)</f>
        <v>10.324725903575001</v>
      </c>
      <c r="G2420" s="4">
        <f ca="1">[1]!thsiFinD("ths_rsi_stock",$A2420,$A$1,7,100,100)</f>
        <v>46.671748413863</v>
      </c>
      <c r="H2420" s="4">
        <f ca="1">[1]!thsiFinD("ths_adtm_stock",$A2420,$A$1,7,3,100,100,100)</f>
        <v>0.24</v>
      </c>
      <c r="I2420" s="4">
        <f ca="1">[1]!thsiFinD("ths_bbiboll_stock",$A2420,$A$1,7,3,100,100,100)</f>
        <v>10.272395833333</v>
      </c>
      <c r="J2420" s="4">
        <f ca="1">[1]!thsiFinD("ths_dptb_stock",$A2420,$A$1,7,104,100,100)</f>
        <v>0.85714285714285998</v>
      </c>
      <c r="K2420" s="4">
        <f ca="1">[1]!thsiFinD("ths_srmi_stock",$A2420,$A$1,7,100,100)</f>
        <v>7.8354554358472002E-3</v>
      </c>
      <c r="L2420" s="4">
        <f ca="1">[1]!thsiFinD("ths_atr_stock",$A2420,$A$1,7,101,100,100)</f>
        <v>0.28428571428570998</v>
      </c>
      <c r="M2420" s="4">
        <f ca="1">[1]!thsiFinD("ths_vol_w_stock",$A2420,$A$1)/1000000</f>
        <v>15.16686</v>
      </c>
      <c r="N2420" s="4">
        <f ca="1">[1]!thsiFinD("ths_turnover_ratio_w_stock",$A2420,$A$1)</f>
        <v>7.3765728971267004</v>
      </c>
      <c r="O2420" s="4">
        <f ca="1">[1]!thsiFinD("ths_relative_chg_ratio_w_stock",$A2420,$A$1,104,100)</f>
        <v>0.44202931043492999</v>
      </c>
      <c r="P2420" s="4"/>
    </row>
    <row r="2421" spans="1:16" x14ac:dyDescent="0.25">
      <c r="A2421" s="2" t="s">
        <v>4851</v>
      </c>
      <c r="B2421" s="2" t="s">
        <v>4852</v>
      </c>
      <c r="C2421" s="4">
        <f ca="1">[1]!thsiFinD("ths_vol_ratio_stock",$A2421,$A$1,7,100)</f>
        <v>1.3406373795069</v>
      </c>
      <c r="D2421" s="4">
        <f ca="1">[1]!thsiFinD("ths_cr_stock",$A2421,$A$1,7,100,100)</f>
        <v>200.39682539681999</v>
      </c>
      <c r="E2421" s="4">
        <f ca="1">[1]!thsiFinD("ths_mfi_stock",$A2421,$A$1,7,100,100)</f>
        <v>70.865933540610001</v>
      </c>
      <c r="F2421" s="4">
        <f ca="1">[1]!thsiFinD("ths_expma_stock",$A2421,$A$1,7,100,100)</f>
        <v>31.852005236315001</v>
      </c>
      <c r="G2421" s="4">
        <f ca="1">[1]!thsiFinD("ths_rsi_stock",$A2421,$A$1,7,100,100)</f>
        <v>46.195067399842998</v>
      </c>
      <c r="H2421" s="4">
        <f ca="1">[1]!thsiFinD("ths_adtm_stock",$A2421,$A$1,7,3,100,100,100)</f>
        <v>0.50301204819277001</v>
      </c>
      <c r="I2421" s="4">
        <f ca="1">[1]!thsiFinD("ths_bbiboll_stock",$A2421,$A$1,7,3,100,100,100)</f>
        <v>31.691145833333</v>
      </c>
      <c r="J2421" s="4">
        <f ca="1">[1]!thsiFinD("ths_dptb_stock",$A2421,$A$1,7,104,100,100)</f>
        <v>0.42857142857142999</v>
      </c>
      <c r="K2421" s="4">
        <f ca="1">[1]!thsiFinD("ths_srmi_stock",$A2421,$A$1,7,100,100)</f>
        <v>3.4482758620690002E-2</v>
      </c>
      <c r="L2421" s="4">
        <f ca="1">[1]!thsiFinD("ths_atr_stock",$A2421,$A$1,7,101,100,100)</f>
        <v>1.1442857142856999</v>
      </c>
      <c r="M2421" s="4">
        <f ca="1">[1]!thsiFinD("ths_vol_w_stock",$A2421,$A$1)/1000000</f>
        <v>8.6461729999999992</v>
      </c>
      <c r="N2421" s="4">
        <f ca="1">[1]!thsiFinD("ths_turnover_ratio_w_stock",$A2421,$A$1)</f>
        <v>25.691561180394</v>
      </c>
      <c r="O2421" s="4">
        <f ca="1">[1]!thsiFinD("ths_relative_chg_ratio_w_stock",$A2421,$A$1,104,100)</f>
        <v>-0.74366216407659003</v>
      </c>
      <c r="P2421" s="4"/>
    </row>
    <row r="2422" spans="1:16" x14ac:dyDescent="0.25">
      <c r="A2422" s="2" t="s">
        <v>4853</v>
      </c>
      <c r="B2422" s="2" t="s">
        <v>4854</v>
      </c>
      <c r="C2422" s="4">
        <f ca="1">[1]!thsiFinD("ths_vol_ratio_stock",$A2422,$A$1,7,100)</f>
        <v>0.71317684173305995</v>
      </c>
      <c r="D2422" s="4">
        <f ca="1">[1]!thsiFinD("ths_cr_stock",$A2422,$A$1,7,100,100)</f>
        <v>73.400000000000006</v>
      </c>
      <c r="E2422" s="4">
        <f ca="1">[1]!thsiFinD("ths_mfi_stock",$A2422,$A$1,7,100,100)</f>
        <v>33.476659936559997</v>
      </c>
      <c r="F2422" s="4">
        <f ca="1">[1]!thsiFinD("ths_expma_stock",$A2422,$A$1,7,100,100)</f>
        <v>26.629581160581001</v>
      </c>
      <c r="G2422" s="4">
        <f ca="1">[1]!thsiFinD("ths_rsi_stock",$A2422,$A$1,7,100,100)</f>
        <v>35.550292823413997</v>
      </c>
      <c r="H2422" s="4">
        <f ca="1">[1]!thsiFinD("ths_adtm_stock",$A2422,$A$1,7,3,100,100,100)</f>
        <v>0.77021276595745003</v>
      </c>
      <c r="I2422" s="4">
        <f ca="1">[1]!thsiFinD("ths_bbiboll_stock",$A2422,$A$1,7,3,100,100,100)</f>
        <v>26.990416666666999</v>
      </c>
      <c r="J2422" s="4">
        <f ca="1">[1]!thsiFinD("ths_dptb_stock",$A2422,$A$1,7,104,100,100)</f>
        <v>0.57142857142856995</v>
      </c>
      <c r="K2422" s="4">
        <f ca="1">[1]!thsiFinD("ths_srmi_stock",$A2422,$A$1,7,100,100)</f>
        <v>-2.8888888888888999E-2</v>
      </c>
      <c r="L2422" s="4">
        <f ca="1">[1]!thsiFinD("ths_atr_stock",$A2422,$A$1,7,101,100,100)</f>
        <v>0.86428571428570999</v>
      </c>
      <c r="M2422" s="4">
        <f ca="1">[1]!thsiFinD("ths_vol_w_stock",$A2422,$A$1)/1000000</f>
        <v>3.4586600000000001</v>
      </c>
      <c r="N2422" s="4">
        <f ca="1">[1]!thsiFinD("ths_turnover_ratio_w_stock",$A2422,$A$1)</f>
        <v>21.052484212128</v>
      </c>
      <c r="O2422" s="4">
        <f ca="1">[1]!thsiFinD("ths_relative_chg_ratio_w_stock",$A2422,$A$1,104,100)</f>
        <v>-2.6094096828476001</v>
      </c>
      <c r="P2422" s="4"/>
    </row>
    <row r="2423" spans="1:16" x14ac:dyDescent="0.25">
      <c r="A2423" s="2" t="s">
        <v>4855</v>
      </c>
      <c r="B2423" s="2" t="s">
        <v>4856</v>
      </c>
      <c r="C2423" s="4">
        <f ca="1">[1]!thsiFinD("ths_vol_ratio_stock",$A2423,$A$1,7,100)</f>
        <v>1.7627528316326</v>
      </c>
      <c r="D2423" s="4">
        <f ca="1">[1]!thsiFinD("ths_cr_stock",$A2423,$A$1,7,100,100)</f>
        <v>186.58318425760001</v>
      </c>
      <c r="E2423" s="4">
        <f ca="1">[1]!thsiFinD("ths_mfi_stock",$A2423,$A$1,7,100,100)</f>
        <v>53.335418586888999</v>
      </c>
      <c r="F2423" s="4">
        <f ca="1">[1]!thsiFinD("ths_expma_stock",$A2423,$A$1,7,100,100)</f>
        <v>20.168874671828998</v>
      </c>
      <c r="G2423" s="4">
        <f ca="1">[1]!thsiFinD("ths_rsi_stock",$A2423,$A$1,7,100,100)</f>
        <v>66.493966258244001</v>
      </c>
      <c r="H2423" s="4">
        <f ca="1">[1]!thsiFinD("ths_adtm_stock",$A2423,$A$1,7,3,100,100,100)</f>
        <v>0.71334792122538004</v>
      </c>
      <c r="I2423" s="4">
        <f ca="1">[1]!thsiFinD("ths_bbiboll_stock",$A2423,$A$1,7,3,100,100,100)</f>
        <v>19.699270833332999</v>
      </c>
      <c r="J2423" s="4">
        <f ca="1">[1]!thsiFinD("ths_dptb_stock",$A2423,$A$1,7,104,100,100)</f>
        <v>0.28571428571428997</v>
      </c>
      <c r="K2423" s="4">
        <f ca="1">[1]!thsiFinD("ths_srmi_stock",$A2423,$A$1,7,100,100)</f>
        <v>3.5580524344569001E-2</v>
      </c>
      <c r="L2423" s="4">
        <f ca="1">[1]!thsiFinD("ths_atr_stock",$A2423,$A$1,7,101,100,100)</f>
        <v>1.6485714285713999</v>
      </c>
      <c r="M2423" s="4">
        <f ca="1">[1]!thsiFinD("ths_vol_w_stock",$A2423,$A$1)/1000000</f>
        <v>49.515810000000002</v>
      </c>
      <c r="N2423" s="4">
        <f ca="1">[1]!thsiFinD("ths_turnover_ratio_w_stock",$A2423,$A$1)</f>
        <v>69.084051292048997</v>
      </c>
      <c r="O2423" s="4">
        <f ca="1">[1]!thsiFinD("ths_relative_chg_ratio_w_stock",$A2423,$A$1,104,100)</f>
        <v>12.296512509251</v>
      </c>
      <c r="P2423" s="4"/>
    </row>
    <row r="2424" spans="1:16" x14ac:dyDescent="0.25">
      <c r="A2424" s="2" t="s">
        <v>4857</v>
      </c>
      <c r="B2424" s="2" t="s">
        <v>4858</v>
      </c>
      <c r="C2424" s="4">
        <f ca="1">[1]!thsiFinD("ths_vol_ratio_stock",$A2424,$A$1,7,100)</f>
        <v>2.4446876260874002</v>
      </c>
      <c r="D2424" s="4">
        <f ca="1">[1]!thsiFinD("ths_cr_stock",$A2424,$A$1,7,100,100)</f>
        <v>828.09364548495</v>
      </c>
      <c r="E2424" s="4">
        <f ca="1">[1]!thsiFinD("ths_mfi_stock",$A2424,$A$1,7,100,100)</f>
        <v>0</v>
      </c>
      <c r="F2424" s="4">
        <f ca="1">[1]!thsiFinD("ths_expma_stock",$A2424,$A$1,7,100,100)</f>
        <v>12.237806867807</v>
      </c>
      <c r="G2424" s="4">
        <f ca="1">[1]!thsiFinD("ths_rsi_stock",$A2424,$A$1,7,100,100)</f>
        <v>93.123094776957004</v>
      </c>
      <c r="H2424" s="4">
        <f ca="1">[1]!thsiFinD("ths_adtm_stock",$A2424,$A$1,7,3,100,100,100)</f>
        <v>0.99880239520958003</v>
      </c>
      <c r="I2424" s="4">
        <f ca="1">[1]!thsiFinD("ths_bbiboll_stock",$A2424,$A$1,7,3,100,100,100)</f>
        <v>11.6346875</v>
      </c>
      <c r="J2424" s="4">
        <f ca="1">[1]!thsiFinD("ths_dptb_stock",$A2424,$A$1,7,104,100,100)</f>
        <v>0.57142857142856995</v>
      </c>
      <c r="K2424" s="4">
        <f ca="1">[1]!thsiFinD("ths_srmi_stock",$A2424,$A$1,7,100,100)</f>
        <v>0.29686411149825997</v>
      </c>
      <c r="L2424" s="4">
        <f ca="1">[1]!thsiFinD("ths_atr_stock",$A2424,$A$1,7,101,100,100)</f>
        <v>1.3285714285714001</v>
      </c>
      <c r="M2424" s="4">
        <f ca="1">[1]!thsiFinD("ths_vol_w_stock",$A2424,$A$1)/1000000</f>
        <v>100.153927</v>
      </c>
      <c r="N2424" s="4">
        <f ca="1">[1]!thsiFinD("ths_turnover_ratio_w_stock",$A2424,$A$1)</f>
        <v>80.257729960773005</v>
      </c>
      <c r="O2424" s="4">
        <f ca="1">[1]!thsiFinD("ths_relative_chg_ratio_w_stock",$A2424,$A$1,104,100)</f>
        <v>40.995573526637003</v>
      </c>
      <c r="P2424" s="4"/>
    </row>
    <row r="2425" spans="1:16" x14ac:dyDescent="0.25">
      <c r="A2425" s="2" t="s">
        <v>4859</v>
      </c>
      <c r="B2425" s="2" t="s">
        <v>4860</v>
      </c>
      <c r="C2425" s="4">
        <f ca="1">[1]!thsiFinD("ths_vol_ratio_stock",$A2425,$A$1,7,100)</f>
        <v>1.6648884049838999</v>
      </c>
      <c r="D2425" s="4">
        <f ca="1">[1]!thsiFinD("ths_cr_stock",$A2425,$A$1,7,100,100)</f>
        <v>330.88235294117999</v>
      </c>
      <c r="E2425" s="4">
        <f ca="1">[1]!thsiFinD("ths_mfi_stock",$A2425,$A$1,7,100,100)</f>
        <v>79.915961683730998</v>
      </c>
      <c r="F2425" s="4">
        <f ca="1">[1]!thsiFinD("ths_expma_stock",$A2425,$A$1,7,100,100)</f>
        <v>9.1138392023727004</v>
      </c>
      <c r="G2425" s="4">
        <f ca="1">[1]!thsiFinD("ths_rsi_stock",$A2425,$A$1,7,100,100)</f>
        <v>54.939759755605998</v>
      </c>
      <c r="H2425" s="4">
        <f ca="1">[1]!thsiFinD("ths_adtm_stock",$A2425,$A$1,7,3,100,100,100)</f>
        <v>0.99393939393939001</v>
      </c>
      <c r="I2425" s="4">
        <f ca="1">[1]!thsiFinD("ths_bbiboll_stock",$A2425,$A$1,7,3,100,100,100)</f>
        <v>9.0109375000000007</v>
      </c>
      <c r="J2425" s="4">
        <f ca="1">[1]!thsiFinD("ths_dptb_stock",$A2425,$A$1,7,104,100,100)</f>
        <v>0.57142857142856995</v>
      </c>
      <c r="K2425" s="4">
        <f ca="1">[1]!thsiFinD("ths_srmi_stock",$A2425,$A$1,7,100,100)</f>
        <v>6.9230769230768999E-2</v>
      </c>
      <c r="L2425" s="4">
        <f ca="1">[1]!thsiFinD("ths_atr_stock",$A2425,$A$1,7,101,100,100)</f>
        <v>0.42</v>
      </c>
      <c r="M2425" s="4">
        <f ca="1">[1]!thsiFinD("ths_vol_w_stock",$A2425,$A$1)/1000000</f>
        <v>86.101371</v>
      </c>
      <c r="N2425" s="4">
        <f ca="1">[1]!thsiFinD("ths_turnover_ratio_w_stock",$A2425,$A$1)</f>
        <v>20.828625235859999</v>
      </c>
      <c r="O2425" s="4">
        <f ca="1">[1]!thsiFinD("ths_relative_chg_ratio_w_stock",$A2425,$A$1,104,100)</f>
        <v>4.3269852542334997</v>
      </c>
      <c r="P2425" s="4"/>
    </row>
    <row r="2426" spans="1:16" x14ac:dyDescent="0.25">
      <c r="A2426" s="2" t="s">
        <v>4861</v>
      </c>
      <c r="B2426" s="2" t="s">
        <v>4862</v>
      </c>
      <c r="C2426" s="4">
        <f ca="1">[1]!thsiFinD("ths_vol_ratio_stock",$A2426,$A$1,7,100)</f>
        <v>1.2095394855345001</v>
      </c>
      <c r="D2426" s="4">
        <f ca="1">[1]!thsiFinD("ths_cr_stock",$A2426,$A$1,7,100,100)</f>
        <v>32.960893854749003</v>
      </c>
      <c r="E2426" s="4">
        <f ca="1">[1]!thsiFinD("ths_mfi_stock",$A2426,$A$1,7,100,100)</f>
        <v>11.055116698682999</v>
      </c>
      <c r="F2426" s="4">
        <f ca="1">[1]!thsiFinD("ths_expma_stock",$A2426,$A$1,7,100,100)</f>
        <v>85.654089713337996</v>
      </c>
      <c r="G2426" s="4">
        <f ca="1">[1]!thsiFinD("ths_rsi_stock",$A2426,$A$1,7,100,100)</f>
        <v>29.770634909851001</v>
      </c>
      <c r="H2426" s="4">
        <f ca="1">[1]!thsiFinD("ths_adtm_stock",$A2426,$A$1,7,3,100,100,100)</f>
        <v>-0.29411764705882998</v>
      </c>
      <c r="I2426" s="4">
        <f ca="1">[1]!thsiFinD("ths_bbiboll_stock",$A2426,$A$1,7,3,100,100,100)</f>
        <v>85.742708333332999</v>
      </c>
      <c r="J2426" s="4">
        <f ca="1">[1]!thsiFinD("ths_dptb_stock",$A2426,$A$1,7,104,100,100)</f>
        <v>0.71428571428570997</v>
      </c>
      <c r="K2426" s="4">
        <f ca="1">[1]!thsiFinD("ths_srmi_stock",$A2426,$A$1,7,100,100)</f>
        <v>-6.5271493212670006E-2</v>
      </c>
      <c r="L2426" s="4">
        <f ca="1">[1]!thsiFinD("ths_atr_stock",$A2426,$A$1,7,101,100,100)</f>
        <v>2.0885714285714001</v>
      </c>
      <c r="M2426" s="4">
        <f ca="1">[1]!thsiFinD("ths_vol_w_stock",$A2426,$A$1)/1000000</f>
        <v>2.2928310000000001</v>
      </c>
      <c r="N2426" s="4">
        <f ca="1">[1]!thsiFinD("ths_turnover_ratio_w_stock",$A2426,$A$1)</f>
        <v>6.4391658427316001</v>
      </c>
      <c r="O2426" s="4">
        <f ca="1">[1]!thsiFinD("ths_relative_chg_ratio_w_stock",$A2426,$A$1,104,100)</f>
        <v>-3.6367735342730998</v>
      </c>
      <c r="P2426" s="4"/>
    </row>
    <row r="2427" spans="1:16" x14ac:dyDescent="0.25">
      <c r="A2427" s="2" t="s">
        <v>4863</v>
      </c>
      <c r="B2427" s="2" t="s">
        <v>4864</v>
      </c>
      <c r="C2427" s="4">
        <f ca="1">[1]!thsiFinD("ths_vol_ratio_stock",$A2427,$A$1,7,100)</f>
        <v>0.68650612737396999</v>
      </c>
      <c r="D2427" s="4">
        <f ca="1">[1]!thsiFinD("ths_cr_stock",$A2427,$A$1,7,100,100)</f>
        <v>57.272139625081003</v>
      </c>
      <c r="E2427" s="4">
        <f ca="1">[1]!thsiFinD("ths_mfi_stock",$A2427,$A$1,7,100,100)</f>
        <v>51.454445551795999</v>
      </c>
      <c r="F2427" s="4">
        <f ca="1">[1]!thsiFinD("ths_expma_stock",$A2427,$A$1,7,100,100)</f>
        <v>15.280882823137</v>
      </c>
      <c r="G2427" s="4">
        <f ca="1">[1]!thsiFinD("ths_rsi_stock",$A2427,$A$1,7,100,100)</f>
        <v>42.711028738753001</v>
      </c>
      <c r="H2427" s="4">
        <f ca="1">[1]!thsiFinD("ths_adtm_stock",$A2427,$A$1,7,3,100,100,100)</f>
        <v>0.53592814371257003</v>
      </c>
      <c r="I2427" s="4">
        <f ca="1">[1]!thsiFinD("ths_bbiboll_stock",$A2427,$A$1,7,3,100,100,100)</f>
        <v>15.092812500000001</v>
      </c>
      <c r="J2427" s="4">
        <f ca="1">[1]!thsiFinD("ths_dptb_stock",$A2427,$A$1,7,104,100,100)</f>
        <v>0.71428571428570997</v>
      </c>
      <c r="K2427" s="4">
        <f ca="1">[1]!thsiFinD("ths_srmi_stock",$A2427,$A$1,7,100,100)</f>
        <v>-8.9219330855019E-2</v>
      </c>
      <c r="L2427" s="4">
        <f ca="1">[1]!thsiFinD("ths_atr_stock",$A2427,$A$1,7,101,100,100)</f>
        <v>1.21</v>
      </c>
      <c r="M2427" s="4">
        <f ca="1">[1]!thsiFinD("ths_vol_w_stock",$A2427,$A$1)/1000000</f>
        <v>48.458683000000001</v>
      </c>
      <c r="N2427" s="4">
        <f ca="1">[1]!thsiFinD("ths_turnover_ratio_w_stock",$A2427,$A$1)</f>
        <v>41.158117801540001</v>
      </c>
      <c r="O2427" s="4">
        <f ca="1">[1]!thsiFinD("ths_relative_chg_ratio_w_stock",$A2427,$A$1,104,100)</f>
        <v>-12.554352098466</v>
      </c>
      <c r="P2427" s="4"/>
    </row>
    <row r="2428" spans="1:16" x14ac:dyDescent="0.25">
      <c r="A2428" s="2" t="s">
        <v>4865</v>
      </c>
      <c r="B2428" s="2" t="s">
        <v>4866</v>
      </c>
      <c r="C2428" s="4">
        <f ca="1">[1]!thsiFinD("ths_vol_ratio_stock",$A2428,$A$1,7,100)</f>
        <v>0.50056887320820997</v>
      </c>
      <c r="D2428" s="4">
        <f ca="1">[1]!thsiFinD("ths_cr_stock",$A2428,$A$1,7,100,100)</f>
        <v>48.157248157247999</v>
      </c>
      <c r="E2428" s="4">
        <f ca="1">[1]!thsiFinD("ths_mfi_stock",$A2428,$A$1,7,100,100)</f>
        <v>39.604515039969002</v>
      </c>
      <c r="F2428" s="4">
        <f ca="1">[1]!thsiFinD("ths_expma_stock",$A2428,$A$1,7,100,100)</f>
        <v>18.609403178682001</v>
      </c>
      <c r="G2428" s="4">
        <f ca="1">[1]!thsiFinD("ths_rsi_stock",$A2428,$A$1,7,100,100)</f>
        <v>31.567810391041998</v>
      </c>
      <c r="H2428" s="4">
        <f ca="1">[1]!thsiFinD("ths_adtm_stock",$A2428,$A$1,7,3,100,100,100)</f>
        <v>-0.33088235294118001</v>
      </c>
      <c r="I2428" s="4">
        <f ca="1">[1]!thsiFinD("ths_bbiboll_stock",$A2428,$A$1,7,3,100,100,100)</f>
        <v>18.650937500000001</v>
      </c>
      <c r="J2428" s="4">
        <f ca="1">[1]!thsiFinD("ths_dptb_stock",$A2428,$A$1,7,104,100,100)</f>
        <v>0.71428571428570997</v>
      </c>
      <c r="K2428" s="4">
        <f ca="1">[1]!thsiFinD("ths_srmi_stock",$A2428,$A$1,7,100,100)</f>
        <v>-6.0197197716657998E-2</v>
      </c>
      <c r="L2428" s="4">
        <f ca="1">[1]!thsiFinD("ths_atr_stock",$A2428,$A$1,7,101,100,100)</f>
        <v>0.59285714285713997</v>
      </c>
      <c r="M2428" s="4">
        <f ca="1">[1]!thsiFinD("ths_vol_w_stock",$A2428,$A$1)/1000000</f>
        <v>10.025259</v>
      </c>
      <c r="N2428" s="4">
        <f ca="1">[1]!thsiFinD("ths_turnover_ratio_w_stock",$A2428,$A$1)</f>
        <v>15.664826499458</v>
      </c>
      <c r="O2428" s="4">
        <f ca="1">[1]!thsiFinD("ths_relative_chg_ratio_w_stock",$A2428,$A$1,104,100)</f>
        <v>-4.3284744908526003</v>
      </c>
      <c r="P2428" s="4"/>
    </row>
    <row r="2429" spans="1:16" x14ac:dyDescent="0.25">
      <c r="A2429" s="2" t="s">
        <v>4867</v>
      </c>
      <c r="B2429" s="2" t="s">
        <v>4868</v>
      </c>
      <c r="C2429" s="4">
        <f ca="1">[1]!thsiFinD("ths_vol_ratio_stock",$A2429,$A$1,7,100)</f>
        <v>0.61553013715426996</v>
      </c>
      <c r="D2429" s="4">
        <f ca="1">[1]!thsiFinD("ths_cr_stock",$A2429,$A$1,7,100,100)</f>
        <v>80</v>
      </c>
      <c r="E2429" s="4">
        <f ca="1">[1]!thsiFinD("ths_mfi_stock",$A2429,$A$1,7,100,100)</f>
        <v>28.321386598316</v>
      </c>
      <c r="F2429" s="4">
        <f ca="1">[1]!thsiFinD("ths_expma_stock",$A2429,$A$1,7,100,100)</f>
        <v>26.873450966376002</v>
      </c>
      <c r="G2429" s="4">
        <f ca="1">[1]!thsiFinD("ths_rsi_stock",$A2429,$A$1,7,100,100)</f>
        <v>39.444132400100003</v>
      </c>
      <c r="H2429" s="4">
        <f ca="1">[1]!thsiFinD("ths_adtm_stock",$A2429,$A$1,7,3,100,100,100)</f>
        <v>6.5934065934068004E-2</v>
      </c>
      <c r="I2429" s="4">
        <f ca="1">[1]!thsiFinD("ths_bbiboll_stock",$A2429,$A$1,7,3,100,100,100)</f>
        <v>26.953958333332999</v>
      </c>
      <c r="J2429" s="4">
        <f ca="1">[1]!thsiFinD("ths_dptb_stock",$A2429,$A$1,7,104,100,100)</f>
        <v>0.71428571428570997</v>
      </c>
      <c r="K2429" s="4">
        <f ca="1">[1]!thsiFinD("ths_srmi_stock",$A2429,$A$1,7,100,100)</f>
        <v>-2.4029574861367999E-2</v>
      </c>
      <c r="L2429" s="4">
        <f ca="1">[1]!thsiFinD("ths_atr_stock",$A2429,$A$1,7,101,100,100)</f>
        <v>0.90857142857143003</v>
      </c>
      <c r="M2429" s="4">
        <f ca="1">[1]!thsiFinD("ths_vol_w_stock",$A2429,$A$1)/1000000</f>
        <v>6.5199259999999999</v>
      </c>
      <c r="N2429" s="4">
        <f ca="1">[1]!thsiFinD("ths_turnover_ratio_w_stock",$A2429,$A$1)</f>
        <v>4.2325739576687997</v>
      </c>
      <c r="O2429" s="4">
        <f ca="1">[1]!thsiFinD("ths_relative_chg_ratio_w_stock",$A2429,$A$1,104,100)</f>
        <v>2.6512228144261001</v>
      </c>
      <c r="P2429" s="4"/>
    </row>
    <row r="2430" spans="1:16" x14ac:dyDescent="0.25">
      <c r="A2430" s="2" t="s">
        <v>4869</v>
      </c>
      <c r="B2430" s="2" t="s">
        <v>4870</v>
      </c>
      <c r="C2430" s="4">
        <f ca="1">[1]!thsiFinD("ths_vol_ratio_stock",$A2430,$A$1,7,100)</f>
        <v>0.83402198027465002</v>
      </c>
      <c r="D2430" s="4">
        <f ca="1">[1]!thsiFinD("ths_cr_stock",$A2430,$A$1,7,100,100)</f>
        <v>62.711864406780002</v>
      </c>
      <c r="E2430" s="4">
        <f ca="1">[1]!thsiFinD("ths_mfi_stock",$A2430,$A$1,7,100,100)</f>
        <v>48.214142884555997</v>
      </c>
      <c r="F2430" s="4">
        <f ca="1">[1]!thsiFinD("ths_expma_stock",$A2430,$A$1,7,100,100)</f>
        <v>36.230605183065997</v>
      </c>
      <c r="G2430" s="4">
        <f ca="1">[1]!thsiFinD("ths_rsi_stock",$A2430,$A$1,7,100,100)</f>
        <v>39.059666566065999</v>
      </c>
      <c r="H2430" s="4">
        <f ca="1">[1]!thsiFinD("ths_adtm_stock",$A2430,$A$1,7,3,100,100,100)</f>
        <v>-0.16780821917808</v>
      </c>
      <c r="I2430" s="4">
        <f ca="1">[1]!thsiFinD("ths_bbiboll_stock",$A2430,$A$1,7,3,100,100,100)</f>
        <v>36.048333333332998</v>
      </c>
      <c r="J2430" s="4">
        <f ca="1">[1]!thsiFinD("ths_dptb_stock",$A2430,$A$1,7,104,100,100)</f>
        <v>0.85714285714285998</v>
      </c>
      <c r="K2430" s="4">
        <f ca="1">[1]!thsiFinD("ths_srmi_stock",$A2430,$A$1,7,100,100)</f>
        <v>-3.0261348005501999E-2</v>
      </c>
      <c r="L2430" s="4">
        <f ca="1">[1]!thsiFinD("ths_atr_stock",$A2430,$A$1,7,101,100,100)</f>
        <v>1.1057142857143001</v>
      </c>
      <c r="M2430" s="4">
        <f ca="1">[1]!thsiFinD("ths_vol_w_stock",$A2430,$A$1)/1000000</f>
        <v>11.61626</v>
      </c>
      <c r="N2430" s="4">
        <f ca="1">[1]!thsiFinD("ths_turnover_ratio_w_stock",$A2430,$A$1)</f>
        <v>10.974469200113001</v>
      </c>
      <c r="O2430" s="4">
        <f ca="1">[1]!thsiFinD("ths_relative_chg_ratio_w_stock",$A2430,$A$1,104,100)</f>
        <v>-3.0856617699161002</v>
      </c>
      <c r="P2430" s="4"/>
    </row>
    <row r="2431" spans="1:16" x14ac:dyDescent="0.25">
      <c r="A2431" s="2" t="s">
        <v>4871</v>
      </c>
      <c r="B2431" s="2" t="s">
        <v>4872</v>
      </c>
      <c r="C2431" s="4">
        <f ca="1">[1]!thsiFinD("ths_vol_ratio_stock",$A2431,$A$1,7,100)</f>
        <v>0.92786328066477997</v>
      </c>
      <c r="D2431" s="4">
        <f ca="1">[1]!thsiFinD("ths_cr_stock",$A2431,$A$1,7,100,100)</f>
        <v>74.116305587228993</v>
      </c>
      <c r="E2431" s="4">
        <f ca="1">[1]!thsiFinD("ths_mfi_stock",$A2431,$A$1,7,100,100)</f>
        <v>66.410664331506993</v>
      </c>
      <c r="F2431" s="4">
        <f ca="1">[1]!thsiFinD("ths_expma_stock",$A2431,$A$1,7,100,100)</f>
        <v>11.383917378143</v>
      </c>
      <c r="G2431" s="4">
        <f ca="1">[1]!thsiFinD("ths_rsi_stock",$A2431,$A$1,7,100,100)</f>
        <v>32.712624347283999</v>
      </c>
      <c r="H2431" s="4">
        <f ca="1">[1]!thsiFinD("ths_adtm_stock",$A2431,$A$1,7,3,100,100,100)</f>
        <v>0.35779816513760998</v>
      </c>
      <c r="I2431" s="4">
        <f ca="1">[1]!thsiFinD("ths_bbiboll_stock",$A2431,$A$1,7,3,100,100,100)</f>
        <v>11.464895833332999</v>
      </c>
      <c r="J2431" s="4">
        <f ca="1">[1]!thsiFinD("ths_dptb_stock",$A2431,$A$1,7,104,100,100)</f>
        <v>1</v>
      </c>
      <c r="K2431" s="4">
        <f ca="1">[1]!thsiFinD("ths_srmi_stock",$A2431,$A$1,7,100,100)</f>
        <v>-7.3516386182462007E-2</v>
      </c>
      <c r="L2431" s="4">
        <f ca="1">[1]!thsiFinD("ths_atr_stock",$A2431,$A$1,7,101,100,100)</f>
        <v>0.78428571428571003</v>
      </c>
      <c r="M2431" s="4">
        <f ca="1">[1]!thsiFinD("ths_vol_w_stock",$A2431,$A$1)/1000000</f>
        <v>296.55245000000002</v>
      </c>
      <c r="N2431" s="4">
        <f ca="1">[1]!thsiFinD("ths_turnover_ratio_w_stock",$A2431,$A$1)</f>
        <v>63.290626894168</v>
      </c>
      <c r="O2431" s="4">
        <f ca="1">[1]!thsiFinD("ths_relative_chg_ratio_w_stock",$A2431,$A$1,104,100)</f>
        <v>-12.74105266254</v>
      </c>
      <c r="P2431" s="4"/>
    </row>
    <row r="2432" spans="1:16" x14ac:dyDescent="0.25">
      <c r="A2432" s="2" t="s">
        <v>4873</v>
      </c>
      <c r="B2432" s="2" t="s">
        <v>4874</v>
      </c>
      <c r="C2432" s="4">
        <f ca="1">[1]!thsiFinD("ths_vol_ratio_stock",$A2432,$A$1,7,100)</f>
        <v>2.3647887555213001</v>
      </c>
      <c r="D2432" s="4">
        <f ca="1">[1]!thsiFinD("ths_cr_stock",$A2432,$A$1,7,100,100)</f>
        <v>216.55172413792999</v>
      </c>
      <c r="E2432" s="4">
        <f ca="1">[1]!thsiFinD("ths_mfi_stock",$A2432,$A$1,7,100,100)</f>
        <v>65.999308326676996</v>
      </c>
      <c r="F2432" s="4">
        <f ca="1">[1]!thsiFinD("ths_expma_stock",$A2432,$A$1,7,100,100)</f>
        <v>41.973040796067998</v>
      </c>
      <c r="G2432" s="4">
        <f ca="1">[1]!thsiFinD("ths_rsi_stock",$A2432,$A$1,7,100,100)</f>
        <v>51.467753433953</v>
      </c>
      <c r="H2432" s="4">
        <f ca="1">[1]!thsiFinD("ths_adtm_stock",$A2432,$A$1,7,3,100,100,100)</f>
        <v>1</v>
      </c>
      <c r="I2432" s="4">
        <f ca="1">[1]!thsiFinD("ths_bbiboll_stock",$A2432,$A$1,7,3,100,100,100)</f>
        <v>41.553958333333</v>
      </c>
      <c r="J2432" s="4">
        <f ca="1">[1]!thsiFinD("ths_dptb_stock",$A2432,$A$1,7,104,100,100)</f>
        <v>0.57142857142856995</v>
      </c>
      <c r="K2432" s="4">
        <f ca="1">[1]!thsiFinD("ths_srmi_stock",$A2432,$A$1,7,100,100)</f>
        <v>3.4441233140655003E-2</v>
      </c>
      <c r="L2432" s="4">
        <f ca="1">[1]!thsiFinD("ths_atr_stock",$A2432,$A$1,7,101,100,100)</f>
        <v>1.5642857142857001</v>
      </c>
      <c r="M2432" s="4">
        <f ca="1">[1]!thsiFinD("ths_vol_w_stock",$A2432,$A$1)/1000000</f>
        <v>6.9862950000000001</v>
      </c>
      <c r="N2432" s="4">
        <f ca="1">[1]!thsiFinD("ths_turnover_ratio_w_stock",$A2432,$A$1)</f>
        <v>18.174467205707</v>
      </c>
      <c r="O2432" s="4">
        <f ca="1">[1]!thsiFinD("ths_relative_chg_ratio_w_stock",$A2432,$A$1,104,100)</f>
        <v>2.1279870140819002</v>
      </c>
      <c r="P2432" s="4"/>
    </row>
    <row r="2433" spans="1:16" x14ac:dyDescent="0.25">
      <c r="A2433" s="2" t="s">
        <v>4875</v>
      </c>
      <c r="B2433" s="2" t="s">
        <v>4876</v>
      </c>
      <c r="C2433" s="4">
        <f ca="1">[1]!thsiFinD("ths_vol_ratio_stock",$A2433,$A$1,7,100)</f>
        <v>0.85467317236647999</v>
      </c>
      <c r="D2433" s="4">
        <f ca="1">[1]!thsiFinD("ths_cr_stock",$A2433,$A$1,7,100,100)</f>
        <v>183.43949044586</v>
      </c>
      <c r="E2433" s="4">
        <f ca="1">[1]!thsiFinD("ths_mfi_stock",$A2433,$A$1,7,100,100)</f>
        <v>71.502064421509004</v>
      </c>
      <c r="F2433" s="4">
        <f ca="1">[1]!thsiFinD("ths_expma_stock",$A2433,$A$1,7,100,100)</f>
        <v>16.707895144942999</v>
      </c>
      <c r="G2433" s="4">
        <f ca="1">[1]!thsiFinD("ths_rsi_stock",$A2433,$A$1,7,100,100)</f>
        <v>49.331726077168</v>
      </c>
      <c r="H2433" s="4">
        <f ca="1">[1]!thsiFinD("ths_adtm_stock",$A2433,$A$1,7,3,100,100,100)</f>
        <v>0.68832891246684003</v>
      </c>
      <c r="I2433" s="4">
        <f ca="1">[1]!thsiFinD("ths_bbiboll_stock",$A2433,$A$1,7,3,100,100,100)</f>
        <v>16.421145833333</v>
      </c>
      <c r="J2433" s="4">
        <f ca="1">[1]!thsiFinD("ths_dptb_stock",$A2433,$A$1,7,104,100,100)</f>
        <v>0.85714285714285998</v>
      </c>
      <c r="K2433" s="4">
        <f ca="1">[1]!thsiFinD("ths_srmi_stock",$A2433,$A$1,7,100,100)</f>
        <v>0.11387678904791999</v>
      </c>
      <c r="L2433" s="4">
        <f ca="1">[1]!thsiFinD("ths_atr_stock",$A2433,$A$1,7,101,100,100)</f>
        <v>2.0657142857143</v>
      </c>
      <c r="M2433" s="4">
        <f ca="1">[1]!thsiFinD("ths_vol_w_stock",$A2433,$A$1)/1000000</f>
        <v>57.240625000000001</v>
      </c>
      <c r="N2433" s="4">
        <f ca="1">[1]!thsiFinD("ths_turnover_ratio_w_stock",$A2433,$A$1)</f>
        <v>147.54837163565</v>
      </c>
      <c r="O2433" s="4">
        <f ca="1">[1]!thsiFinD("ths_relative_chg_ratio_w_stock",$A2433,$A$1,104,100)</f>
        <v>2.4545600143903998</v>
      </c>
      <c r="P2433" s="4"/>
    </row>
    <row r="2434" spans="1:16" x14ac:dyDescent="0.25">
      <c r="A2434" s="2" t="s">
        <v>4877</v>
      </c>
      <c r="B2434" s="2" t="s">
        <v>4878</v>
      </c>
      <c r="C2434" s="4">
        <f ca="1">[1]!thsiFinD("ths_vol_ratio_stock",$A2434,$A$1,7,100)</f>
        <v>0.89820238071918002</v>
      </c>
      <c r="D2434" s="4">
        <f ca="1">[1]!thsiFinD("ths_cr_stock",$A2434,$A$1,7,100,100)</f>
        <v>53.636363636363001</v>
      </c>
      <c r="E2434" s="4">
        <f ca="1">[1]!thsiFinD("ths_mfi_stock",$A2434,$A$1,7,100,100)</f>
        <v>59.276646225980997</v>
      </c>
      <c r="F2434" s="4">
        <f ca="1">[1]!thsiFinD("ths_expma_stock",$A2434,$A$1,7,100,100)</f>
        <v>10.603920122111001</v>
      </c>
      <c r="G2434" s="4">
        <f ca="1">[1]!thsiFinD("ths_rsi_stock",$A2434,$A$1,7,100,100)</f>
        <v>33.171737957799003</v>
      </c>
      <c r="H2434" s="4">
        <f ca="1">[1]!thsiFinD("ths_adtm_stock",$A2434,$A$1,7,3,100,100,100)</f>
        <v>0.47368421052630999</v>
      </c>
      <c r="I2434" s="4">
        <f ca="1">[1]!thsiFinD("ths_bbiboll_stock",$A2434,$A$1,7,3,100,100,100)</f>
        <v>10.6303125</v>
      </c>
      <c r="J2434" s="4">
        <f ca="1">[1]!thsiFinD("ths_dptb_stock",$A2434,$A$1,7,104,100,100)</f>
        <v>1</v>
      </c>
      <c r="K2434" s="4">
        <f ca="1">[1]!thsiFinD("ths_srmi_stock",$A2434,$A$1,7,100,100)</f>
        <v>-2.9990627928771999E-2</v>
      </c>
      <c r="L2434" s="4">
        <f ca="1">[1]!thsiFinD("ths_atr_stock",$A2434,$A$1,7,101,100,100)</f>
        <v>0.24285714285714</v>
      </c>
      <c r="M2434" s="4">
        <f ca="1">[1]!thsiFinD("ths_vol_w_stock",$A2434,$A$1)/1000000</f>
        <v>10.890378</v>
      </c>
      <c r="N2434" s="4">
        <f ca="1">[1]!thsiFinD("ths_turnover_ratio_w_stock",$A2434,$A$1)</f>
        <v>5.8567198542343997</v>
      </c>
      <c r="O2434" s="4">
        <f ca="1">[1]!thsiFinD("ths_relative_chg_ratio_w_stock",$A2434,$A$1,104,100)</f>
        <v>-2.4405009599545</v>
      </c>
      <c r="P2434" s="4"/>
    </row>
    <row r="2435" spans="1:16" x14ac:dyDescent="0.25">
      <c r="A2435" s="2" t="s">
        <v>4879</v>
      </c>
      <c r="B2435" s="2" t="s">
        <v>4880</v>
      </c>
      <c r="C2435" s="4">
        <f ca="1">[1]!thsiFinD("ths_vol_ratio_stock",$A2435,$A$1,7,100)</f>
        <v>1.2384318228658</v>
      </c>
      <c r="D2435" s="4">
        <f ca="1">[1]!thsiFinD("ths_cr_stock",$A2435,$A$1,7,100,100)</f>
        <v>63.507625272330998</v>
      </c>
      <c r="E2435" s="4">
        <f ca="1">[1]!thsiFinD("ths_mfi_stock",$A2435,$A$1,7,100,100)</f>
        <v>39.717201957683997</v>
      </c>
      <c r="F2435" s="4">
        <f ca="1">[1]!thsiFinD("ths_expma_stock",$A2435,$A$1,7,100,100)</f>
        <v>69.192524111327003</v>
      </c>
      <c r="G2435" s="4">
        <f ca="1">[1]!thsiFinD("ths_rsi_stock",$A2435,$A$1,7,100,100)</f>
        <v>43.179309186299001</v>
      </c>
      <c r="H2435" s="4">
        <f ca="1">[1]!thsiFinD("ths_adtm_stock",$A2435,$A$1,7,3,100,100,100)</f>
        <v>-0.36293436293436998</v>
      </c>
      <c r="I2435" s="4">
        <f ca="1">[1]!thsiFinD("ths_bbiboll_stock",$A2435,$A$1,7,3,100,100,100)</f>
        <v>68.932604166667005</v>
      </c>
      <c r="J2435" s="4">
        <f ca="1">[1]!thsiFinD("ths_dptb_stock",$A2435,$A$1,7,104,100,100)</f>
        <v>0.14285714285713999</v>
      </c>
      <c r="K2435" s="4">
        <f ca="1">[1]!thsiFinD("ths_srmi_stock",$A2435,$A$1,7,100,100)</f>
        <v>-4.0827819231310999E-2</v>
      </c>
      <c r="L2435" s="4">
        <f ca="1">[1]!thsiFinD("ths_atr_stock",$A2435,$A$1,7,101,100,100)</f>
        <v>2.1442857142856999</v>
      </c>
      <c r="M2435" s="4">
        <f ca="1">[1]!thsiFinD("ths_vol_w_stock",$A2435,$A$1)/1000000</f>
        <v>7.8954000000000004</v>
      </c>
      <c r="N2435" s="4">
        <f ca="1">[1]!thsiFinD("ths_turnover_ratio_w_stock",$A2435,$A$1)</f>
        <v>0.67655970495436002</v>
      </c>
      <c r="O2435" s="4">
        <f ca="1">[1]!thsiFinD("ths_relative_chg_ratio_w_stock",$A2435,$A$1,104,100)</f>
        <v>-0.15869047503947001</v>
      </c>
      <c r="P2435" s="4"/>
    </row>
    <row r="2436" spans="1:16" x14ac:dyDescent="0.25">
      <c r="A2436" s="2" t="s">
        <v>4881</v>
      </c>
      <c r="B2436" s="2" t="s">
        <v>4882</v>
      </c>
      <c r="C2436" s="4">
        <f ca="1">[1]!thsiFinD("ths_vol_ratio_stock",$A2436,$A$1,7,100)</f>
        <v>0.76063656389840995</v>
      </c>
      <c r="D2436" s="4">
        <f ca="1">[1]!thsiFinD("ths_cr_stock",$A2436,$A$1,7,100,100)</f>
        <v>103.22580645161</v>
      </c>
      <c r="E2436" s="4">
        <f ca="1">[1]!thsiFinD("ths_mfi_stock",$A2436,$A$1,7,100,100)</f>
        <v>65.790208570676995</v>
      </c>
      <c r="F2436" s="4">
        <f ca="1">[1]!thsiFinD("ths_expma_stock",$A2436,$A$1,7,100,100)</f>
        <v>18.77432143011</v>
      </c>
      <c r="G2436" s="4">
        <f ca="1">[1]!thsiFinD("ths_rsi_stock",$A2436,$A$1,7,100,100)</f>
        <v>42.530170306195998</v>
      </c>
      <c r="H2436" s="4">
        <f ca="1">[1]!thsiFinD("ths_adtm_stock",$A2436,$A$1,7,3,100,100,100)</f>
        <v>0.25757575757575002</v>
      </c>
      <c r="I2436" s="4">
        <f ca="1">[1]!thsiFinD("ths_bbiboll_stock",$A2436,$A$1,7,3,100,100,100)</f>
        <v>18.724166666666999</v>
      </c>
      <c r="J2436" s="4">
        <f ca="1">[1]!thsiFinD("ths_dptb_stock",$A2436,$A$1,7,104,100,100)</f>
        <v>0.85714285714285998</v>
      </c>
      <c r="K2436" s="4">
        <f ca="1">[1]!thsiFinD("ths_srmi_stock",$A2436,$A$1,7,100,100)</f>
        <v>-5.3763440860216003E-3</v>
      </c>
      <c r="L2436" s="4">
        <f ca="1">[1]!thsiFinD("ths_atr_stock",$A2436,$A$1,7,101,100,100)</f>
        <v>0.49</v>
      </c>
      <c r="M2436" s="4">
        <f ca="1">[1]!thsiFinD("ths_vol_w_stock",$A2436,$A$1)/1000000</f>
        <v>2.686931</v>
      </c>
      <c r="N2436" s="4">
        <f ca="1">[1]!thsiFinD("ths_turnover_ratio_w_stock",$A2436,$A$1)</f>
        <v>3.9440025908080001</v>
      </c>
      <c r="O2436" s="4">
        <f ca="1">[1]!thsiFinD("ths_relative_chg_ratio_w_stock",$A2436,$A$1,104,100)</f>
        <v>-1.0615670135469999</v>
      </c>
      <c r="P2436" s="4"/>
    </row>
    <row r="2437" spans="1:16" x14ac:dyDescent="0.25">
      <c r="A2437" s="2" t="s">
        <v>4883</v>
      </c>
      <c r="B2437" s="2" t="s">
        <v>4884</v>
      </c>
      <c r="C2437" s="4">
        <f ca="1">[1]!thsiFinD("ths_vol_ratio_stock",$A2437,$A$1,7,100)</f>
        <v>0.55048389718610002</v>
      </c>
      <c r="D2437" s="4">
        <f ca="1">[1]!thsiFinD("ths_cr_stock",$A2437,$A$1,7,100,100)</f>
        <v>53.992395437261997</v>
      </c>
      <c r="E2437" s="4">
        <f ca="1">[1]!thsiFinD("ths_mfi_stock",$A2437,$A$1,7,100,100)</f>
        <v>39.700823835607999</v>
      </c>
      <c r="F2437" s="4">
        <f ca="1">[1]!thsiFinD("ths_expma_stock",$A2437,$A$1,7,100,100)</f>
        <v>11.878905523859</v>
      </c>
      <c r="G2437" s="4">
        <f ca="1">[1]!thsiFinD("ths_rsi_stock",$A2437,$A$1,7,100,100)</f>
        <v>31.50387222326</v>
      </c>
      <c r="H2437" s="4">
        <f ca="1">[1]!thsiFinD("ths_adtm_stock",$A2437,$A$1,7,3,100,100,100)</f>
        <v>0.27083333333332998</v>
      </c>
      <c r="I2437" s="4">
        <f ca="1">[1]!thsiFinD("ths_bbiboll_stock",$A2437,$A$1,7,3,100,100,100)</f>
        <v>11.889687500000001</v>
      </c>
      <c r="J2437" s="4">
        <f ca="1">[1]!thsiFinD("ths_dptb_stock",$A2437,$A$1,7,104,100,100)</f>
        <v>0.71428571428570997</v>
      </c>
      <c r="K2437" s="4">
        <f ca="1">[1]!thsiFinD("ths_srmi_stock",$A2437,$A$1,7,100,100)</f>
        <v>-7.1716357775987005E-2</v>
      </c>
      <c r="L2437" s="4">
        <f ca="1">[1]!thsiFinD("ths_atr_stock",$A2437,$A$1,7,101,100,100)</f>
        <v>0.39</v>
      </c>
      <c r="M2437" s="4">
        <f ca="1">[1]!thsiFinD("ths_vol_w_stock",$A2437,$A$1)/1000000</f>
        <v>10.080152999999999</v>
      </c>
      <c r="N2437" s="4">
        <f ca="1">[1]!thsiFinD("ths_turnover_ratio_w_stock",$A2437,$A$1)</f>
        <v>2.8201667398276</v>
      </c>
      <c r="O2437" s="4">
        <f ca="1">[1]!thsiFinD("ths_relative_chg_ratio_w_stock",$A2437,$A$1,104,100)</f>
        <v>-2.2391426340788998</v>
      </c>
      <c r="P2437" s="4"/>
    </row>
    <row r="2438" spans="1:16" x14ac:dyDescent="0.25">
      <c r="A2438" s="2" t="s">
        <v>4885</v>
      </c>
      <c r="B2438" s="2" t="s">
        <v>4886</v>
      </c>
      <c r="C2438" s="4">
        <f ca="1">[1]!thsiFinD("ths_vol_ratio_stock",$A2438,$A$1,7,100)</f>
        <v>2.2516798109506002</v>
      </c>
      <c r="D2438" s="4">
        <f ca="1">[1]!thsiFinD("ths_cr_stock",$A2438,$A$1,7,100,100)</f>
        <v>204.80349344978001</v>
      </c>
      <c r="E2438" s="4">
        <f ca="1">[1]!thsiFinD("ths_mfi_stock",$A2438,$A$1,7,100,100)</f>
        <v>67.855223061418002</v>
      </c>
      <c r="F2438" s="4">
        <f ca="1">[1]!thsiFinD("ths_expma_stock",$A2438,$A$1,7,100,100)</f>
        <v>21.243297186694999</v>
      </c>
      <c r="G2438" s="4">
        <f ca="1">[1]!thsiFinD("ths_rsi_stock",$A2438,$A$1,7,100,100)</f>
        <v>63.024653994071997</v>
      </c>
      <c r="H2438" s="4">
        <f ca="1">[1]!thsiFinD("ths_adtm_stock",$A2438,$A$1,7,3,100,100,100)</f>
        <v>0.97524752475247001</v>
      </c>
      <c r="I2438" s="4">
        <f ca="1">[1]!thsiFinD("ths_bbiboll_stock",$A2438,$A$1,7,3,100,100,100)</f>
        <v>20.911666666666999</v>
      </c>
      <c r="J2438" s="4">
        <f ca="1">[1]!thsiFinD("ths_dptb_stock",$A2438,$A$1,7,104,100,100)</f>
        <v>0.71428571428570997</v>
      </c>
      <c r="K2438" s="4">
        <f ca="1">[1]!thsiFinD("ths_srmi_stock",$A2438,$A$1,7,100,100)</f>
        <v>5.6492027334852001E-2</v>
      </c>
      <c r="L2438" s="4">
        <f ca="1">[1]!thsiFinD("ths_atr_stock",$A2438,$A$1,7,101,100,100)</f>
        <v>1.05</v>
      </c>
      <c r="M2438" s="4">
        <f ca="1">[1]!thsiFinD("ths_vol_w_stock",$A2438,$A$1)/1000000</f>
        <v>42.894992000000002</v>
      </c>
      <c r="N2438" s="4">
        <f ca="1">[1]!thsiFinD("ths_turnover_ratio_w_stock",$A2438,$A$1)</f>
        <v>22.122549446910998</v>
      </c>
      <c r="O2438" s="4">
        <f ca="1">[1]!thsiFinD("ths_relative_chg_ratio_w_stock",$A2438,$A$1,104,100)</f>
        <v>7.2043153157945001</v>
      </c>
      <c r="P2438" s="4"/>
    </row>
    <row r="2439" spans="1:16" x14ac:dyDescent="0.25">
      <c r="A2439" s="2" t="s">
        <v>4887</v>
      </c>
      <c r="B2439" s="2" t="s">
        <v>4888</v>
      </c>
      <c r="C2439" s="4">
        <f ca="1">[1]!thsiFinD("ths_vol_ratio_stock",$A2439,$A$1,7,100)</f>
        <v>0.53182203556276997</v>
      </c>
      <c r="D2439" s="4">
        <f ca="1">[1]!thsiFinD("ths_cr_stock",$A2439,$A$1,7,100,100)</f>
        <v>-34.327272727272998</v>
      </c>
      <c r="E2439" s="4">
        <f ca="1">[1]!thsiFinD("ths_mfi_stock",$A2439,$A$1,7,100,100)</f>
        <v>51.717673050697002</v>
      </c>
      <c r="F2439" s="4">
        <f ca="1">[1]!thsiFinD("ths_expma_stock",$A2439,$A$1,7,100,100)</f>
        <v>19.929701259761998</v>
      </c>
      <c r="G2439" s="4">
        <f ca="1">[1]!thsiFinD("ths_rsi_stock",$A2439,$A$1,7,100,100)</f>
        <v>21.137916457106002</v>
      </c>
      <c r="H2439" s="4">
        <f ca="1">[1]!thsiFinD("ths_adtm_stock",$A2439,$A$1,7,3,100,100,100)</f>
        <v>0.4</v>
      </c>
      <c r="I2439" s="4">
        <f ca="1">[1]!thsiFinD("ths_bbiboll_stock",$A2439,$A$1,7,3,100,100,100)</f>
        <v>20.759166666666999</v>
      </c>
      <c r="J2439" s="4">
        <f ca="1">[1]!thsiFinD("ths_dptb_stock",$A2439,$A$1,7,104,100,100)</f>
        <v>0.85714285714285998</v>
      </c>
      <c r="K2439" s="4">
        <f ca="1">[1]!thsiFinD("ths_srmi_stock",$A2439,$A$1,7,100,100)</f>
        <v>-0.25631313131312999</v>
      </c>
      <c r="L2439" s="4">
        <f ca="1">[1]!thsiFinD("ths_atr_stock",$A2439,$A$1,7,101,100,100)</f>
        <v>1.6728571428571</v>
      </c>
      <c r="M2439" s="4">
        <f ca="1">[1]!thsiFinD("ths_vol_w_stock",$A2439,$A$1)/1000000</f>
        <v>6.8895629999999999</v>
      </c>
      <c r="N2439" s="4">
        <f ca="1">[1]!thsiFinD("ths_turnover_ratio_w_stock",$A2439,$A$1)</f>
        <v>16.637142013889001</v>
      </c>
      <c r="O2439" s="4">
        <f ca="1">[1]!thsiFinD("ths_relative_chg_ratio_w_stock",$A2439,$A$1,104,100)</f>
        <v>-26.497408667268999</v>
      </c>
      <c r="P2439" s="4"/>
    </row>
    <row r="2440" spans="1:16" x14ac:dyDescent="0.25">
      <c r="A2440" s="2" t="s">
        <v>4889</v>
      </c>
      <c r="B2440" s="2" t="s">
        <v>4890</v>
      </c>
      <c r="C2440" s="4">
        <f ca="1">[1]!thsiFinD("ths_vol_ratio_stock",$A2440,$A$1,7,100)</f>
        <v>0.69328034652588</v>
      </c>
      <c r="D2440" s="4">
        <f ca="1">[1]!thsiFinD("ths_cr_stock",$A2440,$A$1,7,100,100)</f>
        <v>89.294710327454993</v>
      </c>
      <c r="E2440" s="4">
        <f ca="1">[1]!thsiFinD("ths_mfi_stock",$A2440,$A$1,7,100,100)</f>
        <v>45.048064655912</v>
      </c>
      <c r="F2440" s="4">
        <f ca="1">[1]!thsiFinD("ths_expma_stock",$A2440,$A$1,7,100,100)</f>
        <v>21.580282570274001</v>
      </c>
      <c r="G2440" s="4">
        <f ca="1">[1]!thsiFinD("ths_rsi_stock",$A2440,$A$1,7,100,100)</f>
        <v>32.887867801894998</v>
      </c>
      <c r="H2440" s="4">
        <f ca="1">[1]!thsiFinD("ths_adtm_stock",$A2440,$A$1,7,3,100,100,100)</f>
        <v>0.39230769230769003</v>
      </c>
      <c r="I2440" s="4">
        <f ca="1">[1]!thsiFinD("ths_bbiboll_stock",$A2440,$A$1,7,3,100,100,100)</f>
        <v>21.637083333332999</v>
      </c>
      <c r="J2440" s="4">
        <f ca="1">[1]!thsiFinD("ths_dptb_stock",$A2440,$A$1,7,104,100,100)</f>
        <v>0.85714285714285998</v>
      </c>
      <c r="K2440" s="4">
        <f ca="1">[1]!thsiFinD("ths_srmi_stock",$A2440,$A$1,7,100,100)</f>
        <v>-2.6814609338880999E-2</v>
      </c>
      <c r="L2440" s="4">
        <f ca="1">[1]!thsiFinD("ths_atr_stock",$A2440,$A$1,7,101,100,100)</f>
        <v>0.73</v>
      </c>
      <c r="M2440" s="4">
        <f ca="1">[1]!thsiFinD("ths_vol_w_stock",$A2440,$A$1)/1000000</f>
        <v>2.5599970000000001</v>
      </c>
      <c r="N2440" s="4">
        <f ca="1">[1]!thsiFinD("ths_turnover_ratio_w_stock",$A2440,$A$1)</f>
        <v>8.6126562324214007</v>
      </c>
      <c r="O2440" s="4">
        <f ca="1">[1]!thsiFinD("ths_relative_chg_ratio_w_stock",$A2440,$A$1,104,100)</f>
        <v>-3.5255869229217001</v>
      </c>
      <c r="P2440" s="4"/>
    </row>
    <row r="2441" spans="1:16" x14ac:dyDescent="0.25">
      <c r="A2441" s="2" t="s">
        <v>4891</v>
      </c>
      <c r="B2441" s="2" t="s">
        <v>4892</v>
      </c>
      <c r="C2441" s="4">
        <f ca="1">[1]!thsiFinD("ths_vol_ratio_stock",$A2441,$A$1,7,100)</f>
        <v>0.67376988397977999</v>
      </c>
      <c r="D2441" s="4">
        <f ca="1">[1]!thsiFinD("ths_cr_stock",$A2441,$A$1,7,100,100)</f>
        <v>38.381502890173998</v>
      </c>
      <c r="E2441" s="4">
        <f ca="1">[1]!thsiFinD("ths_mfi_stock",$A2441,$A$1,7,100,100)</f>
        <v>12.870484244211999</v>
      </c>
      <c r="F2441" s="4">
        <f ca="1">[1]!thsiFinD("ths_expma_stock",$A2441,$A$1,7,100,100)</f>
        <v>25.064440176807999</v>
      </c>
      <c r="G2441" s="4">
        <f ca="1">[1]!thsiFinD("ths_rsi_stock",$A2441,$A$1,7,100,100)</f>
        <v>24.132753921363999</v>
      </c>
      <c r="H2441" s="4">
        <f ca="1">[1]!thsiFinD("ths_adtm_stock",$A2441,$A$1,7,3,100,100,100)</f>
        <v>-0.75182481751825003</v>
      </c>
      <c r="I2441" s="4">
        <f ca="1">[1]!thsiFinD("ths_bbiboll_stock",$A2441,$A$1,7,3,100,100,100)</f>
        <v>25.367604166667</v>
      </c>
      <c r="J2441" s="4">
        <f ca="1">[1]!thsiFinD("ths_dptb_stock",$A2441,$A$1,7,104,100,100)</f>
        <v>0.71428571428570997</v>
      </c>
      <c r="K2441" s="4">
        <f ca="1">[1]!thsiFinD("ths_srmi_stock",$A2441,$A$1,7,100,100)</f>
        <v>-3.7691401648999E-2</v>
      </c>
      <c r="L2441" s="4">
        <f ca="1">[1]!thsiFinD("ths_atr_stock",$A2441,$A$1,7,101,100,100)</f>
        <v>0.57714285714285996</v>
      </c>
      <c r="M2441" s="4">
        <f ca="1">[1]!thsiFinD("ths_vol_w_stock",$A2441,$A$1)/1000000</f>
        <v>6.6670800000000003</v>
      </c>
      <c r="N2441" s="4">
        <f ca="1">[1]!thsiFinD("ths_turnover_ratio_w_stock",$A2441,$A$1)</f>
        <v>5.0003074998462997</v>
      </c>
      <c r="O2441" s="4">
        <f ca="1">[1]!thsiFinD("ths_relative_chg_ratio_w_stock",$A2441,$A$1,104,100)</f>
        <v>-2.5876503310981001</v>
      </c>
      <c r="P2441" s="4"/>
    </row>
    <row r="2442" spans="1:16" x14ac:dyDescent="0.25">
      <c r="A2442" s="2" t="s">
        <v>4893</v>
      </c>
      <c r="B2442" s="2" t="s">
        <v>4894</v>
      </c>
      <c r="C2442" s="4">
        <f ca="1">[1]!thsiFinD("ths_vol_ratio_stock",$A2442,$A$1,7,100)</f>
        <v>0.49719138211364999</v>
      </c>
      <c r="D2442" s="4">
        <f ca="1">[1]!thsiFinD("ths_cr_stock",$A2442,$A$1,7,100,100)</f>
        <v>124.32432432432</v>
      </c>
      <c r="E2442" s="4">
        <f ca="1">[1]!thsiFinD("ths_mfi_stock",$A2442,$A$1,7,100,100)</f>
        <v>33.924419419811002</v>
      </c>
      <c r="F2442" s="4">
        <f ca="1">[1]!thsiFinD("ths_expma_stock",$A2442,$A$1,7,100,100)</f>
        <v>8.4914114928738993</v>
      </c>
      <c r="G2442" s="4">
        <f ca="1">[1]!thsiFinD("ths_rsi_stock",$A2442,$A$1,7,100,100)</f>
        <v>44.576429868056003</v>
      </c>
      <c r="H2442" s="4">
        <f ca="1">[1]!thsiFinD("ths_adtm_stock",$A2442,$A$1,7,3,100,100,100)</f>
        <v>0.76595744680850997</v>
      </c>
      <c r="I2442" s="4">
        <f ca="1">[1]!thsiFinD("ths_bbiboll_stock",$A2442,$A$1,7,3,100,100,100)</f>
        <v>8.4196875000000002</v>
      </c>
      <c r="J2442" s="4">
        <f ca="1">[1]!thsiFinD("ths_dptb_stock",$A2442,$A$1,7,104,100,100)</f>
        <v>0.85714285714285998</v>
      </c>
      <c r="K2442" s="4">
        <f ca="1">[1]!thsiFinD("ths_srmi_stock",$A2442,$A$1,7,100,100)</f>
        <v>7.2815533980583004E-3</v>
      </c>
      <c r="L2442" s="4">
        <f ca="1">[1]!thsiFinD("ths_atr_stock",$A2442,$A$1,7,101,100,100)</f>
        <v>0.49</v>
      </c>
      <c r="M2442" s="4">
        <f ca="1">[1]!thsiFinD("ths_vol_w_stock",$A2442,$A$1)/1000000</f>
        <v>30.077642000000001</v>
      </c>
      <c r="N2442" s="4">
        <f ca="1">[1]!thsiFinD("ths_turnover_ratio_w_stock",$A2442,$A$1)</f>
        <v>12.218767567886999</v>
      </c>
      <c r="O2442" s="4">
        <f ca="1">[1]!thsiFinD("ths_relative_chg_ratio_w_stock",$A2442,$A$1,104,100)</f>
        <v>-9.0313168681135991</v>
      </c>
      <c r="P2442" s="4"/>
    </row>
    <row r="2443" spans="1:16" x14ac:dyDescent="0.25">
      <c r="A2443" s="2" t="s">
        <v>4895</v>
      </c>
      <c r="B2443" s="2" t="s">
        <v>4896</v>
      </c>
      <c r="C2443" s="4">
        <f ca="1">[1]!thsiFinD("ths_vol_ratio_stock",$A2443,$A$1,7,100)</f>
        <v>0.84831050137555997</v>
      </c>
      <c r="D2443" s="4">
        <f ca="1">[1]!thsiFinD("ths_cr_stock",$A2443,$A$1,7,100,100)</f>
        <v>57.281553398058001</v>
      </c>
      <c r="E2443" s="4">
        <f ca="1">[1]!thsiFinD("ths_mfi_stock",$A2443,$A$1,7,100,100)</f>
        <v>15.845101207275</v>
      </c>
      <c r="F2443" s="4">
        <f ca="1">[1]!thsiFinD("ths_expma_stock",$A2443,$A$1,7,100,100)</f>
        <v>13.577767737188999</v>
      </c>
      <c r="G2443" s="4">
        <f ca="1">[1]!thsiFinD("ths_rsi_stock",$A2443,$A$1,7,100,100)</f>
        <v>33.079866051270002</v>
      </c>
      <c r="H2443" s="4">
        <f ca="1">[1]!thsiFinD("ths_adtm_stock",$A2443,$A$1,7,3,100,100,100)</f>
        <v>0.16216216216217</v>
      </c>
      <c r="I2443" s="4">
        <f ca="1">[1]!thsiFinD("ths_bbiboll_stock",$A2443,$A$1,7,3,100,100,100)</f>
        <v>13.645208333333001</v>
      </c>
      <c r="J2443" s="4">
        <f ca="1">[1]!thsiFinD("ths_dptb_stock",$A2443,$A$1,7,104,100,100)</f>
        <v>1</v>
      </c>
      <c r="K2443" s="4">
        <f ca="1">[1]!thsiFinD("ths_srmi_stock",$A2443,$A$1,7,100,100)</f>
        <v>-3.2352941176471001E-2</v>
      </c>
      <c r="L2443" s="4">
        <f ca="1">[1]!thsiFinD("ths_atr_stock",$A2443,$A$1,7,101,100,100)</f>
        <v>0.38571428571429001</v>
      </c>
      <c r="M2443" s="4">
        <f ca="1">[1]!thsiFinD("ths_vol_w_stock",$A2443,$A$1)/1000000</f>
        <v>10.533439</v>
      </c>
      <c r="N2443" s="4">
        <f ca="1">[1]!thsiFinD("ths_turnover_ratio_w_stock",$A2443,$A$1)</f>
        <v>6.0757688846846003</v>
      </c>
      <c r="O2443" s="4">
        <f ca="1">[1]!thsiFinD("ths_relative_chg_ratio_w_stock",$A2443,$A$1,104,100)</f>
        <v>-2.2806708732815002</v>
      </c>
      <c r="P2443" s="4"/>
    </row>
    <row r="2444" spans="1:16" x14ac:dyDescent="0.25">
      <c r="A2444" s="2" t="s">
        <v>4897</v>
      </c>
      <c r="B2444" s="2" t="s">
        <v>4898</v>
      </c>
      <c r="C2444" s="4">
        <f ca="1">[1]!thsiFinD("ths_vol_ratio_stock",$A2444,$A$1,7,100)</f>
        <v>0.82752260433127001</v>
      </c>
      <c r="D2444" s="4">
        <f ca="1">[1]!thsiFinD("ths_cr_stock",$A2444,$A$1,7,100,100)</f>
        <v>93.548387096773993</v>
      </c>
      <c r="E2444" s="4">
        <f ca="1">[1]!thsiFinD("ths_mfi_stock",$A2444,$A$1,7,100,100)</f>
        <v>61.691956770512</v>
      </c>
      <c r="F2444" s="4">
        <f ca="1">[1]!thsiFinD("ths_expma_stock",$A2444,$A$1,7,100,100)</f>
        <v>17.933125068008</v>
      </c>
      <c r="G2444" s="4">
        <f ca="1">[1]!thsiFinD("ths_rsi_stock",$A2444,$A$1,7,100,100)</f>
        <v>33.667465295172001</v>
      </c>
      <c r="H2444" s="4">
        <f ca="1">[1]!thsiFinD("ths_adtm_stock",$A2444,$A$1,7,3,100,100,100)</f>
        <v>9.4736842105266006E-2</v>
      </c>
      <c r="I2444" s="4">
        <f ca="1">[1]!thsiFinD("ths_bbiboll_stock",$A2444,$A$1,7,3,100,100,100)</f>
        <v>18.134791666666999</v>
      </c>
      <c r="J2444" s="4">
        <f ca="1">[1]!thsiFinD("ths_dptb_stock",$A2444,$A$1,7,104,100,100)</f>
        <v>0.85714285714285998</v>
      </c>
      <c r="K2444" s="4">
        <f ca="1">[1]!thsiFinD("ths_srmi_stock",$A2444,$A$1,7,100,100)</f>
        <v>-1.1350737797957E-2</v>
      </c>
      <c r="L2444" s="4">
        <f ca="1">[1]!thsiFinD("ths_atr_stock",$A2444,$A$1,7,101,100,100)</f>
        <v>0.48714285714285999</v>
      </c>
      <c r="M2444" s="4">
        <f ca="1">[1]!thsiFinD("ths_vol_w_stock",$A2444,$A$1)/1000000</f>
        <v>19.243794999999999</v>
      </c>
      <c r="N2444" s="4">
        <f ca="1">[1]!thsiFinD("ths_turnover_ratio_w_stock",$A2444,$A$1)</f>
        <v>17.917689425462999</v>
      </c>
      <c r="O2444" s="4">
        <f ca="1">[1]!thsiFinD("ths_relative_chg_ratio_w_stock",$A2444,$A$1,104,100)</f>
        <v>-2.2584814297097</v>
      </c>
      <c r="P2444" s="4"/>
    </row>
    <row r="2445" spans="1:16" x14ac:dyDescent="0.25">
      <c r="A2445" s="2" t="s">
        <v>4899</v>
      </c>
      <c r="B2445" s="2" t="s">
        <v>4900</v>
      </c>
      <c r="C2445" s="4">
        <f ca="1">[1]!thsiFinD("ths_vol_ratio_stock",$A2445,$A$1,7,100)</f>
        <v>0.76383634691903002</v>
      </c>
      <c r="D2445" s="4">
        <f ca="1">[1]!thsiFinD("ths_cr_stock",$A2445,$A$1,7,100,100)</f>
        <v>107.61305094447999</v>
      </c>
      <c r="E2445" s="4">
        <f ca="1">[1]!thsiFinD("ths_mfi_stock",$A2445,$A$1,7,100,100)</f>
        <v>65.675940220038996</v>
      </c>
      <c r="F2445" s="4">
        <f ca="1">[1]!thsiFinD("ths_expma_stock",$A2445,$A$1,7,100,100)</f>
        <v>18.978538022268001</v>
      </c>
      <c r="G2445" s="4">
        <f ca="1">[1]!thsiFinD("ths_rsi_stock",$A2445,$A$1,7,100,100)</f>
        <v>36.412248795205002</v>
      </c>
      <c r="H2445" s="4">
        <f ca="1">[1]!thsiFinD("ths_adtm_stock",$A2445,$A$1,7,3,100,100,100)</f>
        <v>0.45256916996046997</v>
      </c>
      <c r="I2445" s="4">
        <f ca="1">[1]!thsiFinD("ths_bbiboll_stock",$A2445,$A$1,7,3,100,100,100)</f>
        <v>19.153124999999999</v>
      </c>
      <c r="J2445" s="4">
        <f ca="1">[1]!thsiFinD("ths_dptb_stock",$A2445,$A$1,7,104,100,100)</f>
        <v>0.85714285714285998</v>
      </c>
      <c r="K2445" s="4">
        <f ca="1">[1]!thsiFinD("ths_srmi_stock",$A2445,$A$1,7,100,100)</f>
        <v>-2.5795828759605E-2</v>
      </c>
      <c r="L2445" s="4">
        <f ca="1">[1]!thsiFinD("ths_atr_stock",$A2445,$A$1,7,101,100,100)</f>
        <v>1.8457142857143001</v>
      </c>
      <c r="M2445" s="4">
        <f ca="1">[1]!thsiFinD("ths_vol_w_stock",$A2445,$A$1)/1000000</f>
        <v>77.995576999999997</v>
      </c>
      <c r="N2445" s="4">
        <f ca="1">[1]!thsiFinD("ths_turnover_ratio_w_stock",$A2445,$A$1)</f>
        <v>105.77550460862</v>
      </c>
      <c r="O2445" s="4">
        <f ca="1">[1]!thsiFinD("ths_relative_chg_ratio_w_stock",$A2445,$A$1,104,100)</f>
        <v>-10.995622015572</v>
      </c>
      <c r="P2445" s="4"/>
    </row>
    <row r="2446" spans="1:16" x14ac:dyDescent="0.25">
      <c r="A2446" s="2" t="s">
        <v>4901</v>
      </c>
      <c r="B2446" s="2" t="s">
        <v>4902</v>
      </c>
      <c r="C2446" s="4">
        <f ca="1">[1]!thsiFinD("ths_vol_ratio_stock",$A2446,$A$1,7,100)</f>
        <v>1.7948784667569999</v>
      </c>
      <c r="D2446" s="4">
        <f ca="1">[1]!thsiFinD("ths_cr_stock",$A2446,$A$1,7,100,100)</f>
        <v>121.75090252707</v>
      </c>
      <c r="E2446" s="4">
        <f ca="1">[1]!thsiFinD("ths_mfi_stock",$A2446,$A$1,7,100,100)</f>
        <v>54.707901791376003</v>
      </c>
      <c r="F2446" s="4">
        <f ca="1">[1]!thsiFinD("ths_expma_stock",$A2446,$A$1,7,100,100)</f>
        <v>32.838814293012</v>
      </c>
      <c r="G2446" s="4">
        <f ca="1">[1]!thsiFinD("ths_rsi_stock",$A2446,$A$1,7,100,100)</f>
        <v>55.298587028118</v>
      </c>
      <c r="H2446" s="4">
        <f ca="1">[1]!thsiFinD("ths_adtm_stock",$A2446,$A$1,7,3,100,100,100)</f>
        <v>0.37743190661477999</v>
      </c>
      <c r="I2446" s="4">
        <f ca="1">[1]!thsiFinD("ths_bbiboll_stock",$A2446,$A$1,7,3,100,100,100)</f>
        <v>32.704999999999998</v>
      </c>
      <c r="J2446" s="4">
        <f ca="1">[1]!thsiFinD("ths_dptb_stock",$A2446,$A$1,7,104,100,100)</f>
        <v>0.42857142857142999</v>
      </c>
      <c r="K2446" s="4">
        <f ca="1">[1]!thsiFinD("ths_srmi_stock",$A2446,$A$1,7,100,100)</f>
        <v>2.7132951462166001E-3</v>
      </c>
      <c r="L2446" s="4">
        <f ca="1">[1]!thsiFinD("ths_atr_stock",$A2446,$A$1,7,101,100,100)</f>
        <v>1.17</v>
      </c>
      <c r="M2446" s="4">
        <f ca="1">[1]!thsiFinD("ths_vol_w_stock",$A2446,$A$1)/1000000</f>
        <v>9.5305510000000009</v>
      </c>
      <c r="N2446" s="4">
        <f ca="1">[1]!thsiFinD("ths_turnover_ratio_w_stock",$A2446,$A$1)</f>
        <v>22.627139126306002</v>
      </c>
      <c r="O2446" s="4">
        <f ca="1">[1]!thsiFinD("ths_relative_chg_ratio_w_stock",$A2446,$A$1,104,100)</f>
        <v>4.2671016983271999</v>
      </c>
      <c r="P2446" s="4"/>
    </row>
    <row r="2447" spans="1:16" x14ac:dyDescent="0.25">
      <c r="A2447" s="2" t="s">
        <v>4903</v>
      </c>
      <c r="B2447" s="2" t="s">
        <v>4904</v>
      </c>
      <c r="C2447" s="4">
        <f ca="1">[1]!thsiFinD("ths_vol_ratio_stock",$A2447,$A$1,7,100)</f>
        <v>1.3378004635130001</v>
      </c>
      <c r="D2447" s="4">
        <f ca="1">[1]!thsiFinD("ths_cr_stock",$A2447,$A$1,7,100,100)</f>
        <v>339.12639405203998</v>
      </c>
      <c r="E2447" s="4">
        <f ca="1">[1]!thsiFinD("ths_mfi_stock",$A2447,$A$1,7,100,100)</f>
        <v>77.149782576727006</v>
      </c>
      <c r="F2447" s="4">
        <f ca="1">[1]!thsiFinD("ths_expma_stock",$A2447,$A$1,7,100,100)</f>
        <v>18.012041528053</v>
      </c>
      <c r="G2447" s="4">
        <f ca="1">[1]!thsiFinD("ths_rsi_stock",$A2447,$A$1,7,100,100)</f>
        <v>76.092315451266003</v>
      </c>
      <c r="H2447" s="4">
        <f ca="1">[1]!thsiFinD("ths_adtm_stock",$A2447,$A$1,7,3,100,100,100)</f>
        <v>0.91778202676863996</v>
      </c>
      <c r="I2447" s="4">
        <f ca="1">[1]!thsiFinD("ths_bbiboll_stock",$A2447,$A$1,7,3,100,100,100)</f>
        <v>17.211770833332999</v>
      </c>
      <c r="J2447" s="4">
        <f ca="1">[1]!thsiFinD("ths_dptb_stock",$A2447,$A$1,7,104,100,100)</f>
        <v>0.57142857142856995</v>
      </c>
      <c r="K2447" s="4">
        <f ca="1">[1]!thsiFinD("ths_srmi_stock",$A2447,$A$1,7,100,100)</f>
        <v>0.34140550807217002</v>
      </c>
      <c r="L2447" s="4">
        <f ca="1">[1]!thsiFinD("ths_atr_stock",$A2447,$A$1,7,101,100,100)</f>
        <v>2.3957142857143001</v>
      </c>
      <c r="M2447" s="4">
        <f ca="1">[1]!thsiFinD("ths_vol_w_stock",$A2447,$A$1)/1000000</f>
        <v>133.72040799999999</v>
      </c>
      <c r="N2447" s="4">
        <f ca="1">[1]!thsiFinD("ths_turnover_ratio_w_stock",$A2447,$A$1)</f>
        <v>154.26121424384999</v>
      </c>
      <c r="O2447" s="4">
        <f ca="1">[1]!thsiFinD("ths_relative_chg_ratio_w_stock",$A2447,$A$1,104,100)</f>
        <v>23.884305521192999</v>
      </c>
      <c r="P2447" s="4"/>
    </row>
    <row r="2448" spans="1:16" x14ac:dyDescent="0.25">
      <c r="A2448" s="2" t="s">
        <v>4905</v>
      </c>
      <c r="B2448" s="2" t="s">
        <v>4906</v>
      </c>
      <c r="C2448" s="4">
        <f ca="1">[1]!thsiFinD("ths_vol_ratio_stock",$A2448,$A$1,7,100)</f>
        <v>0.64988234591563998</v>
      </c>
      <c r="D2448" s="4">
        <f ca="1">[1]!thsiFinD("ths_cr_stock",$A2448,$A$1,7,100,100)</f>
        <v>53.706754530476999</v>
      </c>
      <c r="E2448" s="4">
        <f ca="1">[1]!thsiFinD("ths_mfi_stock",$A2448,$A$1,7,100,100)</f>
        <v>64.845861265508006</v>
      </c>
      <c r="F2448" s="4">
        <f ca="1">[1]!thsiFinD("ths_expma_stock",$A2448,$A$1,7,100,100)</f>
        <v>16.943762479616002</v>
      </c>
      <c r="G2448" s="4">
        <f ca="1">[1]!thsiFinD("ths_rsi_stock",$A2448,$A$1,7,100,100)</f>
        <v>35.651197770845002</v>
      </c>
      <c r="H2448" s="4">
        <f ca="1">[1]!thsiFinD("ths_adtm_stock",$A2448,$A$1,7,3,100,100,100)</f>
        <v>-0.49166666666667003</v>
      </c>
      <c r="I2448" s="4">
        <f ca="1">[1]!thsiFinD("ths_bbiboll_stock",$A2448,$A$1,7,3,100,100,100)</f>
        <v>16.986979166666998</v>
      </c>
      <c r="J2448" s="4">
        <f ca="1">[1]!thsiFinD("ths_dptb_stock",$A2448,$A$1,7,104,100,100)</f>
        <v>0.71428571428570997</v>
      </c>
      <c r="K2448" s="4">
        <f ca="1">[1]!thsiFinD("ths_srmi_stock",$A2448,$A$1,7,100,100)</f>
        <v>-2.6346604215456999E-2</v>
      </c>
      <c r="L2448" s="4">
        <f ca="1">[1]!thsiFinD("ths_atr_stock",$A2448,$A$1,7,101,100,100)</f>
        <v>0.44857142857143001</v>
      </c>
      <c r="M2448" s="4">
        <f ca="1">[1]!thsiFinD("ths_vol_w_stock",$A2448,$A$1)/1000000</f>
        <v>4.3203110000000002</v>
      </c>
      <c r="N2448" s="4">
        <f ca="1">[1]!thsiFinD("ths_turnover_ratio_w_stock",$A2448,$A$1)</f>
        <v>9.6190825742365007</v>
      </c>
      <c r="O2448" s="4">
        <f ca="1">[1]!thsiFinD("ths_relative_chg_ratio_w_stock",$A2448,$A$1,104,100)</f>
        <v>-2.4552229785868001</v>
      </c>
      <c r="P2448" s="4"/>
    </row>
    <row r="2449" spans="1:16" x14ac:dyDescent="0.25">
      <c r="A2449" s="2" t="s">
        <v>4907</v>
      </c>
      <c r="B2449" s="2" t="s">
        <v>4908</v>
      </c>
      <c r="C2449" s="4">
        <f ca="1">[1]!thsiFinD("ths_vol_ratio_stock",$A2449,$A$1,7,100)</f>
        <v>0.90243114273360003</v>
      </c>
      <c r="D2449" s="4">
        <f ca="1">[1]!thsiFinD("ths_cr_stock",$A2449,$A$1,7,100,100)</f>
        <v>37.959866220735996</v>
      </c>
      <c r="E2449" s="4">
        <f ca="1">[1]!thsiFinD("ths_mfi_stock",$A2449,$A$1,7,100,100)</f>
        <v>34.651911466108999</v>
      </c>
      <c r="F2449" s="4">
        <f ca="1">[1]!thsiFinD("ths_expma_stock",$A2449,$A$1,7,100,100)</f>
        <v>11.789765626024</v>
      </c>
      <c r="G2449" s="4">
        <f ca="1">[1]!thsiFinD("ths_rsi_stock",$A2449,$A$1,7,100,100)</f>
        <v>35.788716698315</v>
      </c>
      <c r="H2449" s="4">
        <f ca="1">[1]!thsiFinD("ths_adtm_stock",$A2449,$A$1,7,3,100,100,100)</f>
        <v>-0.62365591397848996</v>
      </c>
      <c r="I2449" s="4">
        <f ca="1">[1]!thsiFinD("ths_bbiboll_stock",$A2449,$A$1,7,3,100,100,100)</f>
        <v>11.913437500000001</v>
      </c>
      <c r="J2449" s="4">
        <f ca="1">[1]!thsiFinD("ths_dptb_stock",$A2449,$A$1,7,104,100,100)</f>
        <v>0.57142857142856995</v>
      </c>
      <c r="K2449" s="4">
        <f ca="1">[1]!thsiFinD("ths_srmi_stock",$A2449,$A$1,7,100,100)</f>
        <v>-4.2939719240296999E-2</v>
      </c>
      <c r="L2449" s="4">
        <f ca="1">[1]!thsiFinD("ths_atr_stock",$A2449,$A$1,7,101,100,100)</f>
        <v>0.40428571428570997</v>
      </c>
      <c r="M2449" s="4">
        <f ca="1">[1]!thsiFinD("ths_vol_w_stock",$A2449,$A$1)/1000000</f>
        <v>23.216000000000001</v>
      </c>
      <c r="N2449" s="4">
        <f ca="1">[1]!thsiFinD("ths_turnover_ratio_w_stock",$A2449,$A$1)</f>
        <v>20.605345710967999</v>
      </c>
      <c r="O2449" s="4">
        <f ca="1">[1]!thsiFinD("ths_relative_chg_ratio_w_stock",$A2449,$A$1,104,100)</f>
        <v>-0.19676562209519</v>
      </c>
      <c r="P2449" s="4"/>
    </row>
    <row r="2450" spans="1:16" x14ac:dyDescent="0.25">
      <c r="A2450" s="2" t="s">
        <v>4909</v>
      </c>
      <c r="B2450" s="2" t="s">
        <v>4910</v>
      </c>
      <c r="C2450" s="4">
        <f ca="1">[1]!thsiFinD("ths_vol_ratio_stock",$A2450,$A$1,7,100)</f>
        <v>0.51771658918982999</v>
      </c>
      <c r="D2450" s="4">
        <f ca="1">[1]!thsiFinD("ths_cr_stock",$A2450,$A$1,7,100,100)</f>
        <v>-2.4939662107805001</v>
      </c>
      <c r="E2450" s="4">
        <f ca="1">[1]!thsiFinD("ths_mfi_stock",$A2450,$A$1,7,100,100)</f>
        <v>0</v>
      </c>
      <c r="F2450" s="4">
        <f ca="1">[1]!thsiFinD("ths_expma_stock",$A2450,$A$1,7,100,100)</f>
        <v>12.337297088506</v>
      </c>
      <c r="G2450" s="4">
        <f ca="1">[1]!thsiFinD("ths_rsi_stock",$A2450,$A$1,7,100,100)</f>
        <v>34.746221849891</v>
      </c>
      <c r="H2450" s="4">
        <f ca="1">[1]!thsiFinD("ths_adtm_stock",$A2450,$A$1,7,3,100,100,100)</f>
        <v>0</v>
      </c>
      <c r="I2450" s="4">
        <f ca="1">[1]!thsiFinD("ths_bbiboll_stock",$A2450,$A$1,7,3,100,100,100)</f>
        <v>12.447916666667</v>
      </c>
      <c r="J2450" s="4">
        <f ca="1">[1]!thsiFinD("ths_dptb_stock",$A2450,$A$1,7,104,100,100)</f>
        <v>0.42857142857142999</v>
      </c>
      <c r="K2450" s="4">
        <f ca="1">[1]!thsiFinD("ths_srmi_stock",$A2450,$A$1,7,100,100)</f>
        <v>-0.14170927684441001</v>
      </c>
      <c r="L2450" s="4">
        <f ca="1">[1]!thsiFinD("ths_atr_stock",$A2450,$A$1,7,101,100,100)</f>
        <v>0.61428571428570999</v>
      </c>
      <c r="M2450" s="4">
        <f ca="1">[1]!thsiFinD("ths_vol_w_stock",$A2450,$A$1)/1000000</f>
        <v>25.232641000000001</v>
      </c>
      <c r="N2450" s="4">
        <f ca="1">[1]!thsiFinD("ths_turnover_ratio_w_stock",$A2450,$A$1)</f>
        <v>32.409372431154999</v>
      </c>
      <c r="O2450" s="4">
        <f ca="1">[1]!thsiFinD("ths_relative_chg_ratio_w_stock",$A2450,$A$1,104,100)</f>
        <v>-9.7069925437892</v>
      </c>
      <c r="P2450" s="4"/>
    </row>
    <row r="2451" spans="1:16" x14ac:dyDescent="0.25">
      <c r="A2451" s="2" t="s">
        <v>4911</v>
      </c>
      <c r="B2451" s="2" t="s">
        <v>4912</v>
      </c>
      <c r="C2451" s="4">
        <f ca="1">[1]!thsiFinD("ths_vol_ratio_stock",$A2451,$A$1,7,100)</f>
        <v>1.0877502976502</v>
      </c>
      <c r="D2451" s="4">
        <f ca="1">[1]!thsiFinD("ths_cr_stock",$A2451,$A$1,7,100,100)</f>
        <v>96.565132858069006</v>
      </c>
      <c r="E2451" s="4">
        <f ca="1">[1]!thsiFinD("ths_mfi_stock",$A2451,$A$1,7,100,100)</f>
        <v>61.383226408855002</v>
      </c>
      <c r="F2451" s="4">
        <f ca="1">[1]!thsiFinD("ths_expma_stock",$A2451,$A$1,7,100,100)</f>
        <v>18.547255800453001</v>
      </c>
      <c r="G2451" s="4">
        <f ca="1">[1]!thsiFinD("ths_rsi_stock",$A2451,$A$1,7,100,100)</f>
        <v>41.501163973369998</v>
      </c>
      <c r="H2451" s="4">
        <f ca="1">[1]!thsiFinD("ths_adtm_stock",$A2451,$A$1,7,3,100,100,100)</f>
        <v>0.52051282051282</v>
      </c>
      <c r="I2451" s="4">
        <f ca="1">[1]!thsiFinD("ths_bbiboll_stock",$A2451,$A$1,7,3,100,100,100)</f>
        <v>18.431666666666999</v>
      </c>
      <c r="J2451" s="4">
        <f ca="1">[1]!thsiFinD("ths_dptb_stock",$A2451,$A$1,7,104,100,100)</f>
        <v>0.57142857142856995</v>
      </c>
      <c r="K2451" s="4">
        <f ca="1">[1]!thsiFinD("ths_srmi_stock",$A2451,$A$1,7,100,100)</f>
        <v>-3.4710743801653003E-2</v>
      </c>
      <c r="L2451" s="4">
        <f ca="1">[1]!thsiFinD("ths_atr_stock",$A2451,$A$1,7,101,100,100)</f>
        <v>1.6014285714286001</v>
      </c>
      <c r="M2451" s="4">
        <f ca="1">[1]!thsiFinD("ths_vol_w_stock",$A2451,$A$1)/1000000</f>
        <v>26.068726000000002</v>
      </c>
      <c r="N2451" s="4">
        <f ca="1">[1]!thsiFinD("ths_turnover_ratio_w_stock",$A2451,$A$1)</f>
        <v>88.381502363007002</v>
      </c>
      <c r="O2451" s="4">
        <f ca="1">[1]!thsiFinD("ths_relative_chg_ratio_w_stock",$A2451,$A$1,104,100)</f>
        <v>-11.273321484005001</v>
      </c>
      <c r="P2451" s="4"/>
    </row>
    <row r="2452" spans="1:16" x14ac:dyDescent="0.25">
      <c r="A2452" s="2" t="s">
        <v>4913</v>
      </c>
      <c r="B2452" s="2" t="s">
        <v>4914</v>
      </c>
      <c r="C2452" s="4">
        <f ca="1">[1]!thsiFinD("ths_vol_ratio_stock",$A2452,$A$1,7,100)</f>
        <v>0.82505914800122004</v>
      </c>
      <c r="D2452" s="4">
        <f ca="1">[1]!thsiFinD("ths_cr_stock",$A2452,$A$1,7,100,100)</f>
        <v>122.09944751381001</v>
      </c>
      <c r="E2452" s="4">
        <f ca="1">[1]!thsiFinD("ths_mfi_stock",$A2452,$A$1,7,100,100)</f>
        <v>75.757757042582995</v>
      </c>
      <c r="F2452" s="4">
        <f ca="1">[1]!thsiFinD("ths_expma_stock",$A2452,$A$1,7,100,100)</f>
        <v>15.07742952694</v>
      </c>
      <c r="G2452" s="4">
        <f ca="1">[1]!thsiFinD("ths_rsi_stock",$A2452,$A$1,7,100,100)</f>
        <v>34.016529735279001</v>
      </c>
      <c r="H2452" s="4">
        <f ca="1">[1]!thsiFinD("ths_adtm_stock",$A2452,$A$1,7,3,100,100,100)</f>
        <v>0.55612244897958996</v>
      </c>
      <c r="I2452" s="4">
        <f ca="1">[1]!thsiFinD("ths_bbiboll_stock",$A2452,$A$1,7,3,100,100,100)</f>
        <v>15.1996875</v>
      </c>
      <c r="J2452" s="4">
        <f ca="1">[1]!thsiFinD("ths_dptb_stock",$A2452,$A$1,7,104,100,100)</f>
        <v>0.85714285714285998</v>
      </c>
      <c r="K2452" s="4">
        <f ca="1">[1]!thsiFinD("ths_srmi_stock",$A2452,$A$1,7,100,100)</f>
        <v>1.3679890560875001E-3</v>
      </c>
      <c r="L2452" s="4">
        <f ca="1">[1]!thsiFinD("ths_atr_stock",$A2452,$A$1,7,101,100,100)</f>
        <v>0.57428571428570996</v>
      </c>
      <c r="M2452" s="4">
        <f ca="1">[1]!thsiFinD("ths_vol_w_stock",$A2452,$A$1)/1000000</f>
        <v>18.836062999999999</v>
      </c>
      <c r="N2452" s="4">
        <f ca="1">[1]!thsiFinD("ths_turnover_ratio_w_stock",$A2452,$A$1)</f>
        <v>15.323048995406999</v>
      </c>
      <c r="O2452" s="4">
        <f ca="1">[1]!thsiFinD("ths_relative_chg_ratio_w_stock",$A2452,$A$1,104,100)</f>
        <v>-1.6726744864297001</v>
      </c>
      <c r="P2452" s="4"/>
    </row>
    <row r="2453" spans="1:16" x14ac:dyDescent="0.25">
      <c r="A2453" s="2" t="s">
        <v>4915</v>
      </c>
      <c r="B2453" s="2" t="s">
        <v>4916</v>
      </c>
      <c r="C2453" s="4">
        <f ca="1">[1]!thsiFinD("ths_vol_ratio_stock",$A2453,$A$1,7,100)</f>
        <v>0.75826637741422998</v>
      </c>
      <c r="D2453" s="4">
        <f ca="1">[1]!thsiFinD("ths_cr_stock",$A2453,$A$1,7,100,100)</f>
        <v>23.162939297125</v>
      </c>
      <c r="E2453" s="4">
        <f ca="1">[1]!thsiFinD("ths_mfi_stock",$A2453,$A$1,7,100,100)</f>
        <v>14.576827848511</v>
      </c>
      <c r="F2453" s="4">
        <f ca="1">[1]!thsiFinD("ths_expma_stock",$A2453,$A$1,7,100,100)</f>
        <v>14.368683263849</v>
      </c>
      <c r="G2453" s="4">
        <f ca="1">[1]!thsiFinD("ths_rsi_stock",$A2453,$A$1,7,100,100)</f>
        <v>24.939650294241002</v>
      </c>
      <c r="H2453" s="4">
        <f ca="1">[1]!thsiFinD("ths_adtm_stock",$A2453,$A$1,7,3,100,100,100)</f>
        <v>0</v>
      </c>
      <c r="I2453" s="4">
        <f ca="1">[1]!thsiFinD("ths_bbiboll_stock",$A2453,$A$1,7,3,100,100,100)</f>
        <v>14.521458333332999</v>
      </c>
      <c r="J2453" s="4">
        <f ca="1">[1]!thsiFinD("ths_dptb_stock",$A2453,$A$1,7,104,100,100)</f>
        <v>0.42857142857142999</v>
      </c>
      <c r="K2453" s="4">
        <f ca="1">[1]!thsiFinD("ths_srmi_stock",$A2453,$A$1,7,100,100)</f>
        <v>-5.5929919137465998E-2</v>
      </c>
      <c r="L2453" s="4">
        <f ca="1">[1]!thsiFinD("ths_atr_stock",$A2453,$A$1,7,101,100,100)</f>
        <v>0.37142857142857</v>
      </c>
      <c r="M2453" s="4">
        <f ca="1">[1]!thsiFinD("ths_vol_w_stock",$A2453,$A$1)/1000000</f>
        <v>8.3869690000000006</v>
      </c>
      <c r="N2453" s="4">
        <f ca="1">[1]!thsiFinD("ths_turnover_ratio_w_stock",$A2453,$A$1)</f>
        <v>9.5851074285713995</v>
      </c>
      <c r="O2453" s="4">
        <f ca="1">[1]!thsiFinD("ths_relative_chg_ratio_w_stock",$A2453,$A$1,104,100)</f>
        <v>-2.0925723780694998</v>
      </c>
      <c r="P2453" s="4"/>
    </row>
    <row r="2454" spans="1:16" x14ac:dyDescent="0.25">
      <c r="A2454" s="2" t="s">
        <v>4917</v>
      </c>
      <c r="B2454" s="2" t="s">
        <v>4918</v>
      </c>
      <c r="C2454" s="4">
        <f ca="1">[1]!thsiFinD("ths_vol_ratio_stock",$A2454,$A$1,7,100)</f>
        <v>0.81670766118552995</v>
      </c>
      <c r="D2454" s="4">
        <f ca="1">[1]!thsiFinD("ths_cr_stock",$A2454,$A$1,7,100,100)</f>
        <v>69.867549668874005</v>
      </c>
      <c r="E2454" s="4">
        <f ca="1">[1]!thsiFinD("ths_mfi_stock",$A2454,$A$1,7,100,100)</f>
        <v>59.280146262100999</v>
      </c>
      <c r="F2454" s="4">
        <f ca="1">[1]!thsiFinD("ths_expma_stock",$A2454,$A$1,7,100,100)</f>
        <v>24.634662931945002</v>
      </c>
      <c r="G2454" s="4">
        <f ca="1">[1]!thsiFinD("ths_rsi_stock",$A2454,$A$1,7,100,100)</f>
        <v>63.215244595233003</v>
      </c>
      <c r="H2454" s="4">
        <f ca="1">[1]!thsiFinD("ths_adtm_stock",$A2454,$A$1,7,3,100,100,100)</f>
        <v>0.22897196261682001</v>
      </c>
      <c r="I2454" s="4">
        <f ca="1">[1]!thsiFinD("ths_bbiboll_stock",$A2454,$A$1,7,3,100,100,100)</f>
        <v>24.2696875</v>
      </c>
      <c r="J2454" s="4">
        <f ca="1">[1]!thsiFinD("ths_dptb_stock",$A2454,$A$1,7,104,100,100)</f>
        <v>0.71428571428570997</v>
      </c>
      <c r="K2454" s="4">
        <f ca="1">[1]!thsiFinD("ths_srmi_stock",$A2454,$A$1,7,100,100)</f>
        <v>-1.3583699560526999E-2</v>
      </c>
      <c r="L2454" s="4">
        <f ca="1">[1]!thsiFinD("ths_atr_stock",$A2454,$A$1,7,101,100,100)</f>
        <v>0.97714285714285998</v>
      </c>
      <c r="M2454" s="4">
        <f ca="1">[1]!thsiFinD("ths_vol_w_stock",$A2454,$A$1)/1000000</f>
        <v>14.946412</v>
      </c>
      <c r="N2454" s="4">
        <f ca="1">[1]!thsiFinD("ths_turnover_ratio_w_stock",$A2454,$A$1)</f>
        <v>22.726019973471001</v>
      </c>
      <c r="O2454" s="4">
        <f ca="1">[1]!thsiFinD("ths_relative_chg_ratio_w_stock",$A2454,$A$1,104,100)</f>
        <v>1.2364207490217001</v>
      </c>
      <c r="P2454" s="4"/>
    </row>
    <row r="2455" spans="1:16" x14ac:dyDescent="0.25">
      <c r="A2455" s="2" t="s">
        <v>4919</v>
      </c>
      <c r="B2455" s="2" t="s">
        <v>4920</v>
      </c>
      <c r="C2455" s="4">
        <f ca="1">[1]!thsiFinD("ths_vol_ratio_stock",$A2455,$A$1,7,100)</f>
        <v>0.66431529802750999</v>
      </c>
      <c r="D2455" s="4">
        <f ca="1">[1]!thsiFinD("ths_cr_stock",$A2455,$A$1,7,100,100)</f>
        <v>78.344827586205994</v>
      </c>
      <c r="E2455" s="4">
        <f ca="1">[1]!thsiFinD("ths_mfi_stock",$A2455,$A$1,7,100,100)</f>
        <v>39.790538576503998</v>
      </c>
      <c r="F2455" s="4">
        <f ca="1">[1]!thsiFinD("ths_expma_stock",$A2455,$A$1,7,100,100)</f>
        <v>31.659794469701001</v>
      </c>
      <c r="G2455" s="4">
        <f ca="1">[1]!thsiFinD("ths_rsi_stock",$A2455,$A$1,7,100,100)</f>
        <v>34.122407742126001</v>
      </c>
      <c r="H2455" s="4">
        <f ca="1">[1]!thsiFinD("ths_adtm_stock",$A2455,$A$1,7,3,100,100,100)</f>
        <v>-0.15032679738563001</v>
      </c>
      <c r="I2455" s="4">
        <f ca="1">[1]!thsiFinD("ths_bbiboll_stock",$A2455,$A$1,7,3,100,100,100)</f>
        <v>31.631666666667002</v>
      </c>
      <c r="J2455" s="4">
        <f ca="1">[1]!thsiFinD("ths_dptb_stock",$A2455,$A$1,7,104,100,100)</f>
        <v>0.85714285714285998</v>
      </c>
      <c r="K2455" s="4">
        <f ca="1">[1]!thsiFinD("ths_srmi_stock",$A2455,$A$1,7,100,100)</f>
        <v>-1.2738853503185E-2</v>
      </c>
      <c r="L2455" s="4">
        <f ca="1">[1]!thsiFinD("ths_atr_stock",$A2455,$A$1,7,101,100,100)</f>
        <v>0.61571428571428999</v>
      </c>
      <c r="M2455" s="4">
        <f ca="1">[1]!thsiFinD("ths_vol_w_stock",$A2455,$A$1)/1000000</f>
        <v>30.251719999999999</v>
      </c>
      <c r="N2455" s="4">
        <f ca="1">[1]!thsiFinD("ths_turnover_ratio_w_stock",$A2455,$A$1)</f>
        <v>5.5748423178240998</v>
      </c>
      <c r="O2455" s="4">
        <f ca="1">[1]!thsiFinD("ths_relative_chg_ratio_w_stock",$A2455,$A$1,104,100)</f>
        <v>-0.77197636182852003</v>
      </c>
      <c r="P2455" s="4"/>
    </row>
    <row r="2456" spans="1:16" x14ac:dyDescent="0.25">
      <c r="A2456" s="2" t="s">
        <v>4921</v>
      </c>
      <c r="B2456" s="2" t="s">
        <v>4922</v>
      </c>
      <c r="C2456" s="4">
        <f ca="1">[1]!thsiFinD("ths_vol_ratio_stock",$A2456,$A$1,7,100)</f>
        <v>0.77670102678870001</v>
      </c>
      <c r="D2456" s="4">
        <f ca="1">[1]!thsiFinD("ths_cr_stock",$A2456,$A$1,7,100,100)</f>
        <v>57.142857142856997</v>
      </c>
      <c r="E2456" s="4">
        <f ca="1">[1]!thsiFinD("ths_mfi_stock",$A2456,$A$1,7,100,100)</f>
        <v>40.758522044590002</v>
      </c>
      <c r="F2456" s="4">
        <f ca="1">[1]!thsiFinD("ths_expma_stock",$A2456,$A$1,7,100,100)</f>
        <v>20.178954128343001</v>
      </c>
      <c r="G2456" s="4">
        <f ca="1">[1]!thsiFinD("ths_rsi_stock",$A2456,$A$1,7,100,100)</f>
        <v>33.756614849023002</v>
      </c>
      <c r="H2456" s="4">
        <f ca="1">[1]!thsiFinD("ths_adtm_stock",$A2456,$A$1,7,3,100,100,100)</f>
        <v>2.9801324503308999E-2</v>
      </c>
      <c r="I2456" s="4">
        <f ca="1">[1]!thsiFinD("ths_bbiboll_stock",$A2456,$A$1,7,3,100,100,100)</f>
        <v>20.213541666666998</v>
      </c>
      <c r="J2456" s="4">
        <f ca="1">[1]!thsiFinD("ths_dptb_stock",$A2456,$A$1,7,104,100,100)</f>
        <v>0.71428571428570997</v>
      </c>
      <c r="K2456" s="4">
        <f ca="1">[1]!thsiFinD("ths_srmi_stock",$A2456,$A$1,7,100,100)</f>
        <v>-0.10096153846154</v>
      </c>
      <c r="L2456" s="4">
        <f ca="1">[1]!thsiFinD("ths_atr_stock",$A2456,$A$1,7,101,100,100)</f>
        <v>1.4714285714286</v>
      </c>
      <c r="M2456" s="4">
        <f ca="1">[1]!thsiFinD("ths_vol_w_stock",$A2456,$A$1)/1000000</f>
        <v>39.695793999999999</v>
      </c>
      <c r="N2456" s="4">
        <f ca="1">[1]!thsiFinD("ths_turnover_ratio_w_stock",$A2456,$A$1)</f>
        <v>57.288498327547003</v>
      </c>
      <c r="O2456" s="4">
        <f ca="1">[1]!thsiFinD("ths_relative_chg_ratio_w_stock",$A2456,$A$1,104,100)</f>
        <v>-12.6099867789</v>
      </c>
      <c r="P2456" s="4"/>
    </row>
    <row r="2457" spans="1:16" x14ac:dyDescent="0.25">
      <c r="A2457" s="2" t="s">
        <v>4923</v>
      </c>
      <c r="B2457" s="2" t="s">
        <v>4924</v>
      </c>
      <c r="C2457" s="4">
        <f ca="1">[1]!thsiFinD("ths_vol_ratio_stock",$A2457,$A$1,7,100)</f>
        <v>0.72380174605341996</v>
      </c>
      <c r="D2457" s="4">
        <f ca="1">[1]!thsiFinD("ths_cr_stock",$A2457,$A$1,7,100,100)</f>
        <v>91.063348416289003</v>
      </c>
      <c r="E2457" s="4">
        <f ca="1">[1]!thsiFinD("ths_mfi_stock",$A2457,$A$1,7,100,100)</f>
        <v>39.920709553808997</v>
      </c>
      <c r="F2457" s="4">
        <f ca="1">[1]!thsiFinD("ths_expma_stock",$A2457,$A$1,7,100,100)</f>
        <v>18.12794381702</v>
      </c>
      <c r="G2457" s="4">
        <f ca="1">[1]!thsiFinD("ths_rsi_stock",$A2457,$A$1,7,100,100)</f>
        <v>40.899665379452998</v>
      </c>
      <c r="H2457" s="4">
        <f ca="1">[1]!thsiFinD("ths_adtm_stock",$A2457,$A$1,7,3,100,100,100)</f>
        <v>-0.42580645161290998</v>
      </c>
      <c r="I2457" s="4">
        <f ca="1">[1]!thsiFinD("ths_bbiboll_stock",$A2457,$A$1,7,3,100,100,100)</f>
        <v>18.07</v>
      </c>
      <c r="J2457" s="4">
        <f ca="1">[1]!thsiFinD("ths_dptb_stock",$A2457,$A$1,7,104,100,100)</f>
        <v>0.71428571428570997</v>
      </c>
      <c r="K2457" s="4">
        <f ca="1">[1]!thsiFinD("ths_srmi_stock",$A2457,$A$1,7,100,100)</f>
        <v>-1.0584958217270001E-2</v>
      </c>
      <c r="L2457" s="4">
        <f ca="1">[1]!thsiFinD("ths_atr_stock",$A2457,$A$1,7,101,100,100)</f>
        <v>0.81428571428570995</v>
      </c>
      <c r="M2457" s="4">
        <f ca="1">[1]!thsiFinD("ths_vol_w_stock",$A2457,$A$1)/1000000</f>
        <v>8.8142999999999994</v>
      </c>
      <c r="N2457" s="4">
        <f ca="1">[1]!thsiFinD("ths_turnover_ratio_w_stock",$A2457,$A$1)</f>
        <v>25.622965116279001</v>
      </c>
      <c r="O2457" s="4">
        <f ca="1">[1]!thsiFinD("ths_relative_chg_ratio_w_stock",$A2457,$A$1,104,100)</f>
        <v>-2.4876426189046001</v>
      </c>
      <c r="P2457" s="4"/>
    </row>
    <row r="2458" spans="1:16" x14ac:dyDescent="0.25">
      <c r="A2458" s="2" t="s">
        <v>4925</v>
      </c>
      <c r="B2458" s="2" t="s">
        <v>4926</v>
      </c>
      <c r="C2458" s="4">
        <f ca="1">[1]!thsiFinD("ths_vol_ratio_stock",$A2458,$A$1,7,100)</f>
        <v>0.99472848329626995</v>
      </c>
      <c r="D2458" s="4">
        <f ca="1">[1]!thsiFinD("ths_cr_stock",$A2458,$A$1,7,100,100)</f>
        <v>110.13513513514</v>
      </c>
      <c r="E2458" s="4">
        <f ca="1">[1]!thsiFinD("ths_mfi_stock",$A2458,$A$1,7,100,100)</f>
        <v>57.267331313957001</v>
      </c>
      <c r="F2458" s="4">
        <f ca="1">[1]!thsiFinD("ths_expma_stock",$A2458,$A$1,7,100,100)</f>
        <v>15.225387408972001</v>
      </c>
      <c r="G2458" s="4">
        <f ca="1">[1]!thsiFinD("ths_rsi_stock",$A2458,$A$1,7,100,100)</f>
        <v>47.791125068686</v>
      </c>
      <c r="H2458" s="4">
        <f ca="1">[1]!thsiFinD("ths_adtm_stock",$A2458,$A$1,7,3,100,100,100)</f>
        <v>0.51282051282051</v>
      </c>
      <c r="I2458" s="4">
        <f ca="1">[1]!thsiFinD("ths_bbiboll_stock",$A2458,$A$1,7,3,100,100,100)</f>
        <v>15.146354166667001</v>
      </c>
      <c r="J2458" s="4">
        <f ca="1">[1]!thsiFinD("ths_dptb_stock",$A2458,$A$1,7,104,100,100)</f>
        <v>1</v>
      </c>
      <c r="K2458" s="4">
        <f ca="1">[1]!thsiFinD("ths_srmi_stock",$A2458,$A$1,7,100,100)</f>
        <v>-6.6225165562910004E-4</v>
      </c>
      <c r="L2458" s="4">
        <f ca="1">[1]!thsiFinD("ths_atr_stock",$A2458,$A$1,7,101,100,100)</f>
        <v>0.44428571428571001</v>
      </c>
      <c r="M2458" s="4">
        <f ca="1">[1]!thsiFinD("ths_vol_w_stock",$A2458,$A$1)/1000000</f>
        <v>5.018726</v>
      </c>
      <c r="N2458" s="4">
        <f ca="1">[1]!thsiFinD("ths_turnover_ratio_w_stock",$A2458,$A$1)</f>
        <v>8.5992770832689001</v>
      </c>
      <c r="O2458" s="4">
        <f ca="1">[1]!thsiFinD("ths_relative_chg_ratio_w_stock",$A2458,$A$1,104,100)</f>
        <v>-0.12370543295838</v>
      </c>
      <c r="P2458" s="4"/>
    </row>
    <row r="2459" spans="1:16" x14ac:dyDescent="0.25">
      <c r="A2459" s="2" t="s">
        <v>4927</v>
      </c>
      <c r="B2459" s="2" t="s">
        <v>4928</v>
      </c>
      <c r="C2459" s="4">
        <f ca="1">[1]!thsiFinD("ths_vol_ratio_stock",$A2459,$A$1,7,100)</f>
        <v>0.63406495001304997</v>
      </c>
      <c r="D2459" s="4">
        <f ca="1">[1]!thsiFinD("ths_cr_stock",$A2459,$A$1,7,100,100)</f>
        <v>50.893921334921998</v>
      </c>
      <c r="E2459" s="4">
        <f ca="1">[1]!thsiFinD("ths_mfi_stock",$A2459,$A$1,7,100,100)</f>
        <v>29.708322708628</v>
      </c>
      <c r="F2459" s="4">
        <f ca="1">[1]!thsiFinD("ths_expma_stock",$A2459,$A$1,7,100,100)</f>
        <v>24.384137011037001</v>
      </c>
      <c r="G2459" s="4">
        <f ca="1">[1]!thsiFinD("ths_rsi_stock",$A2459,$A$1,7,100,100)</f>
        <v>39.099376145438001</v>
      </c>
      <c r="H2459" s="4">
        <f ca="1">[1]!thsiFinD("ths_adtm_stock",$A2459,$A$1,7,3,100,100,100)</f>
        <v>-0.17647058823528999</v>
      </c>
      <c r="I2459" s="4">
        <f ca="1">[1]!thsiFinD("ths_bbiboll_stock",$A2459,$A$1,7,3,100,100,100)</f>
        <v>24.354062500000001</v>
      </c>
      <c r="J2459" s="4">
        <f ca="1">[1]!thsiFinD("ths_dptb_stock",$A2459,$A$1,7,104,100,100)</f>
        <v>0.42857142857142999</v>
      </c>
      <c r="K2459" s="4">
        <f ca="1">[1]!thsiFinD("ths_srmi_stock",$A2459,$A$1,7,100,100)</f>
        <v>-3.6101083032491002E-2</v>
      </c>
      <c r="L2459" s="4">
        <f ca="1">[1]!thsiFinD("ths_atr_stock",$A2459,$A$1,7,101,100,100)</f>
        <v>0.61142857142856999</v>
      </c>
      <c r="M2459" s="4">
        <f ca="1">[1]!thsiFinD("ths_vol_w_stock",$A2459,$A$1)/1000000</f>
        <v>3.1087980000000002</v>
      </c>
      <c r="N2459" s="4">
        <f ca="1">[1]!thsiFinD("ths_turnover_ratio_w_stock",$A2459,$A$1)</f>
        <v>4.6017484494216001</v>
      </c>
      <c r="O2459" s="4">
        <f ca="1">[1]!thsiFinD("ths_relative_chg_ratio_w_stock",$A2459,$A$1,104,100)</f>
        <v>-1.6075805065013999</v>
      </c>
      <c r="P2459" s="4"/>
    </row>
    <row r="2460" spans="1:16" x14ac:dyDescent="0.25">
      <c r="A2460" s="2" t="s">
        <v>4929</v>
      </c>
      <c r="B2460" s="2" t="s">
        <v>4930</v>
      </c>
      <c r="C2460" s="4">
        <f ca="1">[1]!thsiFinD("ths_vol_ratio_stock",$A2460,$A$1,7,100)</f>
        <v>0.67031076966884995</v>
      </c>
      <c r="D2460" s="4">
        <f ca="1">[1]!thsiFinD("ths_cr_stock",$A2460,$A$1,7,100,100)</f>
        <v>28.737780333524999</v>
      </c>
      <c r="E2460" s="4">
        <f ca="1">[1]!thsiFinD("ths_mfi_stock",$A2460,$A$1,7,100,100)</f>
        <v>27.812856159902999</v>
      </c>
      <c r="F2460" s="4">
        <f ca="1">[1]!thsiFinD("ths_expma_stock",$A2460,$A$1,7,100,100)</f>
        <v>86.338716731388004</v>
      </c>
      <c r="G2460" s="4">
        <f ca="1">[1]!thsiFinD("ths_rsi_stock",$A2460,$A$1,7,100,100)</f>
        <v>52.159452168559</v>
      </c>
      <c r="H2460" s="4">
        <f ca="1">[1]!thsiFinD("ths_adtm_stock",$A2460,$A$1,7,3,100,100,100)</f>
        <v>-0.27677496991577</v>
      </c>
      <c r="I2460" s="4">
        <f ca="1">[1]!thsiFinD("ths_bbiboll_stock",$A2460,$A$1,7,3,100,100,100)</f>
        <v>85.424791666667005</v>
      </c>
      <c r="J2460" s="4">
        <f ca="1">[1]!thsiFinD("ths_dptb_stock",$A2460,$A$1,7,104,100,100)</f>
        <v>0.28571428571428997</v>
      </c>
      <c r="K2460" s="4">
        <f ca="1">[1]!thsiFinD("ths_srmi_stock",$A2460,$A$1,7,100,100)</f>
        <v>-0.10159424820255999</v>
      </c>
      <c r="L2460" s="4">
        <f ca="1">[1]!thsiFinD("ths_atr_stock",$A2460,$A$1,7,101,100,100)</f>
        <v>4.2771428571429002</v>
      </c>
      <c r="M2460" s="4">
        <f ca="1">[1]!thsiFinD("ths_vol_w_stock",$A2460,$A$1)/1000000</f>
        <v>4.2732530000000004</v>
      </c>
      <c r="N2460" s="4">
        <f ca="1">[1]!thsiFinD("ths_turnover_ratio_w_stock",$A2460,$A$1)</f>
        <v>16.173209243881999</v>
      </c>
      <c r="O2460" s="4">
        <f ca="1">[1]!thsiFinD("ths_relative_chg_ratio_w_stock",$A2460,$A$1,104,100)</f>
        <v>2.9572951204983999</v>
      </c>
      <c r="P2460" s="4"/>
    </row>
    <row r="2461" spans="1:16" x14ac:dyDescent="0.25">
      <c r="A2461" s="2" t="s">
        <v>4931</v>
      </c>
      <c r="B2461" s="2" t="s">
        <v>4932</v>
      </c>
      <c r="C2461" s="4">
        <f ca="1">[1]!thsiFinD("ths_vol_ratio_stock",$A2461,$A$1,7,100)</f>
        <v>1.2609366422938999</v>
      </c>
      <c r="D2461" s="4">
        <f ca="1">[1]!thsiFinD("ths_cr_stock",$A2461,$A$1,7,100,100)</f>
        <v>71.354838709676997</v>
      </c>
      <c r="E2461" s="4">
        <f ca="1">[1]!thsiFinD("ths_mfi_stock",$A2461,$A$1,7,100,100)</f>
        <v>48.406067589103998</v>
      </c>
      <c r="F2461" s="4">
        <f ca="1">[1]!thsiFinD("ths_expma_stock",$A2461,$A$1,7,100,100)</f>
        <v>33.113347117727997</v>
      </c>
      <c r="G2461" s="4">
        <f ca="1">[1]!thsiFinD("ths_rsi_stock",$A2461,$A$1,7,100,100)</f>
        <v>33.784523101848002</v>
      </c>
      <c r="H2461" s="4">
        <f ca="1">[1]!thsiFinD("ths_adtm_stock",$A2461,$A$1,7,3,100,100,100)</f>
        <v>0.28810020876827003</v>
      </c>
      <c r="I2461" s="4">
        <f ca="1">[1]!thsiFinD("ths_bbiboll_stock",$A2461,$A$1,7,3,100,100,100)</f>
        <v>33.396979166667002</v>
      </c>
      <c r="J2461" s="4">
        <f ca="1">[1]!thsiFinD("ths_dptb_stock",$A2461,$A$1,7,104,100,100)</f>
        <v>1</v>
      </c>
      <c r="K2461" s="4">
        <f ca="1">[1]!thsiFinD("ths_srmi_stock",$A2461,$A$1,7,100,100)</f>
        <v>-6.8459657701711002E-2</v>
      </c>
      <c r="L2461" s="4">
        <f ca="1">[1]!thsiFinD("ths_atr_stock",$A2461,$A$1,7,101,100,100)</f>
        <v>1.9714285714286</v>
      </c>
      <c r="M2461" s="4">
        <f ca="1">[1]!thsiFinD("ths_vol_w_stock",$A2461,$A$1)/1000000</f>
        <v>29.782243000000001</v>
      </c>
      <c r="N2461" s="4">
        <f ca="1">[1]!thsiFinD("ths_turnover_ratio_w_stock",$A2461,$A$1)</f>
        <v>66.676531572531005</v>
      </c>
      <c r="O2461" s="4">
        <f ca="1">[1]!thsiFinD("ths_relative_chg_ratio_w_stock",$A2461,$A$1,104,100)</f>
        <v>-6.0022322949999998</v>
      </c>
      <c r="P2461" s="4"/>
    </row>
    <row r="2462" spans="1:16" x14ac:dyDescent="0.25">
      <c r="A2462" s="2" t="s">
        <v>4933</v>
      </c>
      <c r="B2462" s="2" t="s">
        <v>4934</v>
      </c>
      <c r="C2462" s="4">
        <f ca="1">[1]!thsiFinD("ths_vol_ratio_stock",$A2462,$A$1,7,100)</f>
        <v>0.75302834403975005</v>
      </c>
      <c r="D2462" s="4">
        <f ca="1">[1]!thsiFinD("ths_cr_stock",$A2462,$A$1,7,100,100)</f>
        <v>52.447552447551999</v>
      </c>
      <c r="E2462" s="4">
        <f ca="1">[1]!thsiFinD("ths_mfi_stock",$A2462,$A$1,7,100,100)</f>
        <v>40.471551367434998</v>
      </c>
      <c r="F2462" s="4">
        <f ca="1">[1]!thsiFinD("ths_expma_stock",$A2462,$A$1,7,100,100)</f>
        <v>12.904480006767001</v>
      </c>
      <c r="G2462" s="4">
        <f ca="1">[1]!thsiFinD("ths_rsi_stock",$A2462,$A$1,7,100,100)</f>
        <v>26.489597286231</v>
      </c>
      <c r="H2462" s="4">
        <f ca="1">[1]!thsiFinD("ths_adtm_stock",$A2462,$A$1,7,3,100,100,100)</f>
        <v>6.8321416900008996E-15</v>
      </c>
      <c r="I2462" s="4">
        <f ca="1">[1]!thsiFinD("ths_bbiboll_stock",$A2462,$A$1,7,3,100,100,100)</f>
        <v>13.149687500000001</v>
      </c>
      <c r="J2462" s="4">
        <f ca="1">[1]!thsiFinD("ths_dptb_stock",$A2462,$A$1,7,104,100,100)</f>
        <v>0.71428571428570997</v>
      </c>
      <c r="K2462" s="4">
        <f ca="1">[1]!thsiFinD("ths_srmi_stock",$A2462,$A$1,7,100,100)</f>
        <v>-3.5276073619631997E-2</v>
      </c>
      <c r="L2462" s="4">
        <f ca="1">[1]!thsiFinD("ths_atr_stock",$A2462,$A$1,7,101,100,100)</f>
        <v>0.31142857142857</v>
      </c>
      <c r="M2462" s="4">
        <f ca="1">[1]!thsiFinD("ths_vol_w_stock",$A2462,$A$1)/1000000</f>
        <v>5.621651</v>
      </c>
      <c r="N2462" s="4">
        <f ca="1">[1]!thsiFinD("ths_turnover_ratio_w_stock",$A2462,$A$1)</f>
        <v>8.7130092591158004</v>
      </c>
      <c r="O2462" s="4">
        <f ca="1">[1]!thsiFinD("ths_relative_chg_ratio_w_stock",$A2462,$A$1,104,100)</f>
        <v>-3.3337395915889001</v>
      </c>
      <c r="P2462" s="4"/>
    </row>
    <row r="2463" spans="1:16" x14ac:dyDescent="0.25">
      <c r="A2463" s="2" t="s">
        <v>4935</v>
      </c>
      <c r="B2463" s="2" t="s">
        <v>4936</v>
      </c>
      <c r="C2463" s="4">
        <f ca="1">[1]!thsiFinD("ths_vol_ratio_stock",$A2463,$A$1,7,100)</f>
        <v>0.90754924816707006</v>
      </c>
      <c r="D2463" s="4">
        <f ca="1">[1]!thsiFinD("ths_cr_stock",$A2463,$A$1,7,100,100)</f>
        <v>59.955752212389001</v>
      </c>
      <c r="E2463" s="4">
        <f ca="1">[1]!thsiFinD("ths_mfi_stock",$A2463,$A$1,7,100,100)</f>
        <v>43.363216961699003</v>
      </c>
      <c r="F2463" s="4">
        <f ca="1">[1]!thsiFinD("ths_expma_stock",$A2463,$A$1,7,100,100)</f>
        <v>12.808575094444</v>
      </c>
      <c r="G2463" s="4">
        <f ca="1">[1]!thsiFinD("ths_rsi_stock",$A2463,$A$1,7,100,100)</f>
        <v>34.844238834679999</v>
      </c>
      <c r="H2463" s="4">
        <f ca="1">[1]!thsiFinD("ths_adtm_stock",$A2463,$A$1,7,3,100,100,100)</f>
        <v>0.10958904109589</v>
      </c>
      <c r="I2463" s="4">
        <f ca="1">[1]!thsiFinD("ths_bbiboll_stock",$A2463,$A$1,7,3,100,100,100)</f>
        <v>12.856354166667</v>
      </c>
      <c r="J2463" s="4">
        <f ca="1">[1]!thsiFinD("ths_dptb_stock",$A2463,$A$1,7,104,100,100)</f>
        <v>0.85714285714285998</v>
      </c>
      <c r="K2463" s="4">
        <f ca="1">[1]!thsiFinD("ths_srmi_stock",$A2463,$A$1,7,100,100)</f>
        <v>-2.4162120031177001E-2</v>
      </c>
      <c r="L2463" s="4">
        <f ca="1">[1]!thsiFinD("ths_atr_stock",$A2463,$A$1,7,101,100,100)</f>
        <v>0.34428571428570998</v>
      </c>
      <c r="M2463" s="4">
        <f ca="1">[1]!thsiFinD("ths_vol_w_stock",$A2463,$A$1)/1000000</f>
        <v>20.635529999999999</v>
      </c>
      <c r="N2463" s="4">
        <f ca="1">[1]!thsiFinD("ths_turnover_ratio_w_stock",$A2463,$A$1)</f>
        <v>16.694365846802</v>
      </c>
      <c r="O2463" s="4">
        <f ca="1">[1]!thsiFinD("ths_relative_chg_ratio_w_stock",$A2463,$A$1,104,100)</f>
        <v>-2.7834276415009001</v>
      </c>
      <c r="P2463" s="4"/>
    </row>
    <row r="2464" spans="1:16" x14ac:dyDescent="0.25">
      <c r="A2464" s="2" t="s">
        <v>4937</v>
      </c>
      <c r="B2464" s="2" t="s">
        <v>4938</v>
      </c>
      <c r="C2464" s="4">
        <f ca="1">[1]!thsiFinD("ths_vol_ratio_stock",$A2464,$A$1,7,100)</f>
        <v>1.2156769071969999</v>
      </c>
      <c r="D2464" s="4">
        <f ca="1">[1]!thsiFinD("ths_cr_stock",$A2464,$A$1,7,100,100)</f>
        <v>224.81203007518999</v>
      </c>
      <c r="E2464" s="4">
        <f ca="1">[1]!thsiFinD("ths_mfi_stock",$A2464,$A$1,7,100,100)</f>
        <v>73.155435236147</v>
      </c>
      <c r="F2464" s="4">
        <f ca="1">[1]!thsiFinD("ths_expma_stock",$A2464,$A$1,7,100,100)</f>
        <v>28.278736687413002</v>
      </c>
      <c r="G2464" s="4">
        <f ca="1">[1]!thsiFinD("ths_rsi_stock",$A2464,$A$1,7,100,100)</f>
        <v>64.813038074057999</v>
      </c>
      <c r="H2464" s="4">
        <f ca="1">[1]!thsiFinD("ths_adtm_stock",$A2464,$A$1,7,3,100,100,100)</f>
        <v>0.73860182370821004</v>
      </c>
      <c r="I2464" s="4">
        <f ca="1">[1]!thsiFinD("ths_bbiboll_stock",$A2464,$A$1,7,3,100,100,100)</f>
        <v>27.9534375</v>
      </c>
      <c r="J2464" s="4">
        <f ca="1">[1]!thsiFinD("ths_dptb_stock",$A2464,$A$1,7,104,100,100)</f>
        <v>0.42857142857142999</v>
      </c>
      <c r="K2464" s="4">
        <f ca="1">[1]!thsiFinD("ths_srmi_stock",$A2464,$A$1,7,100,100)</f>
        <v>0.10612803834303</v>
      </c>
      <c r="L2464" s="4">
        <f ca="1">[1]!thsiFinD("ths_atr_stock",$A2464,$A$1,7,101,100,100)</f>
        <v>1.5457142857143</v>
      </c>
      <c r="M2464" s="4">
        <f ca="1">[1]!thsiFinD("ths_vol_w_stock",$A2464,$A$1)/1000000</f>
        <v>17.785993000000001</v>
      </c>
      <c r="N2464" s="4">
        <f ca="1">[1]!thsiFinD("ths_turnover_ratio_w_stock",$A2464,$A$1)</f>
        <v>72.160564256398999</v>
      </c>
      <c r="O2464" s="4">
        <f ca="1">[1]!thsiFinD("ths_relative_chg_ratio_w_stock",$A2464,$A$1,104,100)</f>
        <v>11.072331556430001</v>
      </c>
      <c r="P2464" s="4"/>
    </row>
    <row r="2465" spans="1:16" x14ac:dyDescent="0.25">
      <c r="A2465" s="2" t="s">
        <v>4939</v>
      </c>
      <c r="B2465" s="2" t="s">
        <v>4940</v>
      </c>
      <c r="C2465" s="4">
        <f ca="1">[1]!thsiFinD("ths_vol_ratio_stock",$A2465,$A$1,7,100)</f>
        <v>0.74037011929768004</v>
      </c>
      <c r="D2465" s="4">
        <f ca="1">[1]!thsiFinD("ths_cr_stock",$A2465,$A$1,7,100,100)</f>
        <v>66.555183946488</v>
      </c>
      <c r="E2465" s="4">
        <f ca="1">[1]!thsiFinD("ths_mfi_stock",$A2465,$A$1,7,100,100)</f>
        <v>45.117095594828001</v>
      </c>
      <c r="F2465" s="4">
        <f ca="1">[1]!thsiFinD("ths_expma_stock",$A2465,$A$1,7,100,100)</f>
        <v>8.9784148880541998</v>
      </c>
      <c r="G2465" s="4">
        <f ca="1">[1]!thsiFinD("ths_rsi_stock",$A2465,$A$1,7,100,100)</f>
        <v>44.555022443483999</v>
      </c>
      <c r="H2465" s="4">
        <f ca="1">[1]!thsiFinD("ths_adtm_stock",$A2465,$A$1,7,3,100,100,100)</f>
        <v>0.13333333333333</v>
      </c>
      <c r="I2465" s="4">
        <f ca="1">[1]!thsiFinD("ths_bbiboll_stock",$A2465,$A$1,7,3,100,100,100)</f>
        <v>8.8984375</v>
      </c>
      <c r="J2465" s="4">
        <f ca="1">[1]!thsiFinD("ths_dptb_stock",$A2465,$A$1,7,104,100,100)</f>
        <v>0.42857142857142999</v>
      </c>
      <c r="K2465" s="4">
        <f ca="1">[1]!thsiFinD("ths_srmi_stock",$A2465,$A$1,7,100,100)</f>
        <v>-3.3916849015316997E-2</v>
      </c>
      <c r="L2465" s="4">
        <f ca="1">[1]!thsiFinD("ths_atr_stock",$A2465,$A$1,7,101,100,100)</f>
        <v>0.23714285714285999</v>
      </c>
      <c r="M2465" s="4">
        <f ca="1">[1]!thsiFinD("ths_vol_w_stock",$A2465,$A$1)/1000000</f>
        <v>10.158417</v>
      </c>
      <c r="N2465" s="4">
        <f ca="1">[1]!thsiFinD("ths_turnover_ratio_w_stock",$A2465,$A$1)</f>
        <v>10.408471685032</v>
      </c>
      <c r="O2465" s="4">
        <f ca="1">[1]!thsiFinD("ths_relative_chg_ratio_w_stock",$A2465,$A$1,104,100)</f>
        <v>-1.3118906585342001</v>
      </c>
      <c r="P2465" s="4"/>
    </row>
    <row r="2466" spans="1:16" x14ac:dyDescent="0.25">
      <c r="A2466" s="2" t="s">
        <v>4941</v>
      </c>
      <c r="B2466" s="2" t="s">
        <v>4942</v>
      </c>
      <c r="C2466" s="4">
        <f ca="1">[1]!thsiFinD("ths_vol_ratio_stock",$A2466,$A$1,7,100)</f>
        <v>0.66468310807046005</v>
      </c>
      <c r="D2466" s="4">
        <f ca="1">[1]!thsiFinD("ths_cr_stock",$A2466,$A$1,7,100,100)</f>
        <v>96.904024767801999</v>
      </c>
      <c r="E2466" s="4">
        <f ca="1">[1]!thsiFinD("ths_mfi_stock",$A2466,$A$1,7,100,100)</f>
        <v>49.020261983857999</v>
      </c>
      <c r="F2466" s="4">
        <f ca="1">[1]!thsiFinD("ths_expma_stock",$A2466,$A$1,7,100,100)</f>
        <v>13.21593227576</v>
      </c>
      <c r="G2466" s="4">
        <f ca="1">[1]!thsiFinD("ths_rsi_stock",$A2466,$A$1,7,100,100)</f>
        <v>39.461031496159002</v>
      </c>
      <c r="H2466" s="4">
        <f ca="1">[1]!thsiFinD("ths_adtm_stock",$A2466,$A$1,7,3,100,100,100)</f>
        <v>0.40764331210191002</v>
      </c>
      <c r="I2466" s="4">
        <f ca="1">[1]!thsiFinD("ths_bbiboll_stock",$A2466,$A$1,7,3,100,100,100)</f>
        <v>13.163020833333</v>
      </c>
      <c r="J2466" s="4">
        <f ca="1">[1]!thsiFinD("ths_dptb_stock",$A2466,$A$1,7,104,100,100)</f>
        <v>0.85714285714285998</v>
      </c>
      <c r="K2466" s="4">
        <f ca="1">[1]!thsiFinD("ths_srmi_stock",$A2466,$A$1,7,100,100)</f>
        <v>-1.9771863117870998E-2</v>
      </c>
      <c r="L2466" s="4">
        <f ca="1">[1]!thsiFinD("ths_atr_stock",$A2466,$A$1,7,101,100,100)</f>
        <v>0.60714285714285998</v>
      </c>
      <c r="M2466" s="4">
        <f ca="1">[1]!thsiFinD("ths_vol_w_stock",$A2466,$A$1)/1000000</f>
        <v>12.514687</v>
      </c>
      <c r="N2466" s="4">
        <f ca="1">[1]!thsiFinD("ths_turnover_ratio_w_stock",$A2466,$A$1)</f>
        <v>24.702451870958999</v>
      </c>
      <c r="O2466" s="4">
        <f ca="1">[1]!thsiFinD("ths_relative_chg_ratio_w_stock",$A2466,$A$1,104,100)</f>
        <v>-3.5571018038546001</v>
      </c>
      <c r="P2466" s="4"/>
    </row>
    <row r="2467" spans="1:16" x14ac:dyDescent="0.25">
      <c r="A2467" s="2" t="s">
        <v>4943</v>
      </c>
      <c r="B2467" s="2" t="s">
        <v>4944</v>
      </c>
      <c r="C2467" s="4">
        <f ca="1">[1]!thsiFinD("ths_vol_ratio_stock",$A2467,$A$1,7,100)</f>
        <v>0.83429324082603995</v>
      </c>
      <c r="D2467" s="4">
        <f ca="1">[1]!thsiFinD("ths_cr_stock",$A2467,$A$1,7,100,100)</f>
        <v>83.255813953488996</v>
      </c>
      <c r="E2467" s="4">
        <f ca="1">[1]!thsiFinD("ths_mfi_stock",$A2467,$A$1,7,100,100)</f>
        <v>58.252278477864998</v>
      </c>
      <c r="F2467" s="4">
        <f ca="1">[1]!thsiFinD("ths_expma_stock",$A2467,$A$1,7,100,100)</f>
        <v>16.969233287941002</v>
      </c>
      <c r="G2467" s="4">
        <f ca="1">[1]!thsiFinD("ths_rsi_stock",$A2467,$A$1,7,100,100)</f>
        <v>56.956267499879999</v>
      </c>
      <c r="H2467" s="4">
        <f ca="1">[1]!thsiFinD("ths_adtm_stock",$A2467,$A$1,7,3,100,100,100)</f>
        <v>-0.21428571428571</v>
      </c>
      <c r="I2467" s="4">
        <f ca="1">[1]!thsiFinD("ths_bbiboll_stock",$A2467,$A$1,7,3,100,100,100)</f>
        <v>16.781041666667001</v>
      </c>
      <c r="J2467" s="4">
        <f ca="1">[1]!thsiFinD("ths_dptb_stock",$A2467,$A$1,7,104,100,100)</f>
        <v>0.71428571428570997</v>
      </c>
      <c r="K2467" s="4">
        <f ca="1">[1]!thsiFinD("ths_srmi_stock",$A2467,$A$1,7,100,100)</f>
        <v>9.9648300117231997E-3</v>
      </c>
      <c r="L2467" s="4">
        <f ca="1">[1]!thsiFinD("ths_atr_stock",$A2467,$A$1,7,101,100,100)</f>
        <v>0.57142857142856995</v>
      </c>
      <c r="M2467" s="4">
        <f ca="1">[1]!thsiFinD("ths_vol_w_stock",$A2467,$A$1)/1000000</f>
        <v>8.2395790000000009</v>
      </c>
      <c r="N2467" s="4">
        <f ca="1">[1]!thsiFinD("ths_turnover_ratio_w_stock",$A2467,$A$1)</f>
        <v>10.528227389847</v>
      </c>
      <c r="O2467" s="4">
        <f ca="1">[1]!thsiFinD("ths_relative_chg_ratio_w_stock",$A2467,$A$1,104,100)</f>
        <v>2.6101419153604999</v>
      </c>
      <c r="P2467" s="4"/>
    </row>
    <row r="2468" spans="1:16" x14ac:dyDescent="0.25">
      <c r="A2468" s="2" t="s">
        <v>4945</v>
      </c>
      <c r="B2468" s="2" t="s">
        <v>4946</v>
      </c>
      <c r="C2468" s="4">
        <f ca="1">[1]!thsiFinD("ths_vol_ratio_stock",$A2468,$A$1,7,100)</f>
        <v>0.91121006982235997</v>
      </c>
      <c r="D2468" s="4">
        <f ca="1">[1]!thsiFinD("ths_cr_stock",$A2468,$A$1,7,100,100)</f>
        <v>125.05119453925001</v>
      </c>
      <c r="E2468" s="4">
        <f ca="1">[1]!thsiFinD("ths_mfi_stock",$A2468,$A$1,7,100,100)</f>
        <v>61.586234544619003</v>
      </c>
      <c r="F2468" s="4">
        <f ca="1">[1]!thsiFinD("ths_expma_stock",$A2468,$A$1,7,100,100)</f>
        <v>30.121484855994002</v>
      </c>
      <c r="G2468" s="4">
        <f ca="1">[1]!thsiFinD("ths_rsi_stock",$A2468,$A$1,7,100,100)</f>
        <v>58.932802572592003</v>
      </c>
      <c r="H2468" s="4">
        <f ca="1">[1]!thsiFinD("ths_adtm_stock",$A2468,$A$1,7,3,100,100,100)</f>
        <v>0.53929866989117003</v>
      </c>
      <c r="I2468" s="4">
        <f ca="1">[1]!thsiFinD("ths_bbiboll_stock",$A2468,$A$1,7,3,100,100,100)</f>
        <v>28.780312500000001</v>
      </c>
      <c r="J2468" s="4">
        <f ca="1">[1]!thsiFinD("ths_dptb_stock",$A2468,$A$1,7,104,100,100)</f>
        <v>0.71428571428570997</v>
      </c>
      <c r="K2468" s="4">
        <f ca="1">[1]!thsiFinD("ths_srmi_stock",$A2468,$A$1,7,100,100)</f>
        <v>5.5408095554081001E-2</v>
      </c>
      <c r="L2468" s="4">
        <f ca="1">[1]!thsiFinD("ths_atr_stock",$A2468,$A$1,7,101,100,100)</f>
        <v>3.1671428571428999</v>
      </c>
      <c r="M2468" s="4">
        <f ca="1">[1]!thsiFinD("ths_vol_w_stock",$A2468,$A$1)/1000000</f>
        <v>116.311986</v>
      </c>
      <c r="N2468" s="4">
        <f ca="1">[1]!thsiFinD("ths_turnover_ratio_w_stock",$A2468,$A$1)</f>
        <v>116.23040387952</v>
      </c>
      <c r="O2468" s="4">
        <f ca="1">[1]!thsiFinD("ths_relative_chg_ratio_w_stock",$A2468,$A$1,104,100)</f>
        <v>-2.7512761706430999</v>
      </c>
      <c r="P2468" s="4"/>
    </row>
    <row r="2469" spans="1:16" x14ac:dyDescent="0.25">
      <c r="A2469" s="2" t="s">
        <v>4947</v>
      </c>
      <c r="B2469" s="2" t="s">
        <v>4948</v>
      </c>
      <c r="C2469" s="4">
        <f ca="1">[1]!thsiFinD("ths_vol_ratio_stock",$A2469,$A$1,7,100)</f>
        <v>3.0378545436545998</v>
      </c>
      <c r="D2469" s="4">
        <f ca="1">[1]!thsiFinD("ths_cr_stock",$A2469,$A$1,7,100,100)</f>
        <v>174.67018469657</v>
      </c>
      <c r="E2469" s="4">
        <f ca="1">[1]!thsiFinD("ths_mfi_stock",$A2469,$A$1,7,100,100)</f>
        <v>79.194316994079998</v>
      </c>
      <c r="F2469" s="4">
        <f ca="1">[1]!thsiFinD("ths_expma_stock",$A2469,$A$1,7,100,100)</f>
        <v>11.287557251473</v>
      </c>
      <c r="G2469" s="4">
        <f ca="1">[1]!thsiFinD("ths_rsi_stock",$A2469,$A$1,7,100,100)</f>
        <v>58.482065695361001</v>
      </c>
      <c r="H2469" s="4">
        <f ca="1">[1]!thsiFinD("ths_adtm_stock",$A2469,$A$1,7,3,100,100,100)</f>
        <v>0.55284552845528001</v>
      </c>
      <c r="I2469" s="4">
        <f ca="1">[1]!thsiFinD("ths_bbiboll_stock",$A2469,$A$1,7,3,100,100,100)</f>
        <v>11.299895833333</v>
      </c>
      <c r="J2469" s="4">
        <f ca="1">[1]!thsiFinD("ths_dptb_stock",$A2469,$A$1,7,104,100,100)</f>
        <v>0.57142857142856995</v>
      </c>
      <c r="K2469" s="4">
        <f ca="1">[1]!thsiFinD("ths_srmi_stock",$A2469,$A$1,7,100,100)</f>
        <v>6.2931034482758996E-2</v>
      </c>
      <c r="L2469" s="4">
        <f ca="1">[1]!thsiFinD("ths_atr_stock",$A2469,$A$1,7,101,100,100)</f>
        <v>0.49571428571428999</v>
      </c>
      <c r="M2469" s="4">
        <f ca="1">[1]!thsiFinD("ths_vol_w_stock",$A2469,$A$1)/1000000</f>
        <v>41.518228999999998</v>
      </c>
      <c r="N2469" s="4">
        <f ca="1">[1]!thsiFinD("ths_turnover_ratio_w_stock",$A2469,$A$1)</f>
        <v>24.952034548695</v>
      </c>
      <c r="O2469" s="4">
        <f ca="1">[1]!thsiFinD("ths_relative_chg_ratio_w_stock",$A2469,$A$1,104,100)</f>
        <v>3.4783956415990001</v>
      </c>
      <c r="P2469" s="4"/>
    </row>
    <row r="2470" spans="1:16" x14ac:dyDescent="0.25">
      <c r="A2470" s="2" t="s">
        <v>4949</v>
      </c>
      <c r="B2470" s="2" t="s">
        <v>4950</v>
      </c>
      <c r="C2470" s="4">
        <f ca="1">[1]!thsiFinD("ths_vol_ratio_stock",$A2470,$A$1,7,100)</f>
        <v>1.0252020392240999</v>
      </c>
      <c r="D2470" s="4">
        <f ca="1">[1]!thsiFinD("ths_cr_stock",$A2470,$A$1,7,100,100)</f>
        <v>69.155206286837</v>
      </c>
      <c r="E2470" s="4">
        <f ca="1">[1]!thsiFinD("ths_mfi_stock",$A2470,$A$1,7,100,100)</f>
        <v>50.916272403043003</v>
      </c>
      <c r="F2470" s="4">
        <f ca="1">[1]!thsiFinD("ths_expma_stock",$A2470,$A$1,7,100,100)</f>
        <v>32.510398990969001</v>
      </c>
      <c r="G2470" s="4">
        <f ca="1">[1]!thsiFinD("ths_rsi_stock",$A2470,$A$1,7,100,100)</f>
        <v>30.084577559637999</v>
      </c>
      <c r="H2470" s="4">
        <f ca="1">[1]!thsiFinD("ths_adtm_stock",$A2470,$A$1,7,3,100,100,100)</f>
        <v>-0.47678018575851</v>
      </c>
      <c r="I2470" s="4">
        <f ca="1">[1]!thsiFinD("ths_bbiboll_stock",$A2470,$A$1,7,3,100,100,100)</f>
        <v>32.614270833333002</v>
      </c>
      <c r="J2470" s="4">
        <f ca="1">[1]!thsiFinD("ths_dptb_stock",$A2470,$A$1,7,104,100,100)</f>
        <v>0.42857142857142999</v>
      </c>
      <c r="K2470" s="4">
        <f ca="1">[1]!thsiFinD("ths_srmi_stock",$A2470,$A$1,7,100,100)</f>
        <v>-4.5966514459665E-2</v>
      </c>
      <c r="L2470" s="4">
        <f ca="1">[1]!thsiFinD("ths_atr_stock",$A2470,$A$1,7,101,100,100)</f>
        <v>1.23</v>
      </c>
      <c r="M2470" s="4">
        <f ca="1">[1]!thsiFinD("ths_vol_w_stock",$A2470,$A$1)/1000000</f>
        <v>12.748652999999999</v>
      </c>
      <c r="N2470" s="4">
        <f ca="1">[1]!thsiFinD("ths_turnover_ratio_w_stock",$A2470,$A$1)</f>
        <v>10.723201962417001</v>
      </c>
      <c r="O2470" s="4">
        <f ca="1">[1]!thsiFinD("ths_relative_chg_ratio_w_stock",$A2470,$A$1,104,100)</f>
        <v>-3.6078374151427002</v>
      </c>
      <c r="P2470" s="4"/>
    </row>
    <row r="2471" spans="1:16" x14ac:dyDescent="0.25">
      <c r="A2471" s="2" t="s">
        <v>4951</v>
      </c>
      <c r="B2471" s="2" t="s">
        <v>4952</v>
      </c>
      <c r="C2471" s="4">
        <f ca="1">[1]!thsiFinD("ths_vol_ratio_stock",$A2471,$A$1,7,100)</f>
        <v>1.3581556888410999</v>
      </c>
      <c r="D2471" s="4">
        <f ca="1">[1]!thsiFinD("ths_cr_stock",$A2471,$A$1,7,100,100)</f>
        <v>116.09498680739</v>
      </c>
      <c r="E2471" s="4">
        <f ca="1">[1]!thsiFinD("ths_mfi_stock",$A2471,$A$1,7,100,100)</f>
        <v>74.841997516565002</v>
      </c>
      <c r="F2471" s="4">
        <f ca="1">[1]!thsiFinD("ths_expma_stock",$A2471,$A$1,7,100,100)</f>
        <v>19.842081618447999</v>
      </c>
      <c r="G2471" s="4">
        <f ca="1">[1]!thsiFinD("ths_rsi_stock",$A2471,$A$1,7,100,100)</f>
        <v>64.230976780315004</v>
      </c>
      <c r="H2471" s="4">
        <f ca="1">[1]!thsiFinD("ths_adtm_stock",$A2471,$A$1,7,3,100,100,100)</f>
        <v>0.58092485549132999</v>
      </c>
      <c r="I2471" s="4">
        <f ca="1">[1]!thsiFinD("ths_bbiboll_stock",$A2471,$A$1,7,3,100,100,100)</f>
        <v>19.375520833332999</v>
      </c>
      <c r="J2471" s="4">
        <f ca="1">[1]!thsiFinD("ths_dptb_stock",$A2471,$A$1,7,104,100,100)</f>
        <v>0.57142857142856995</v>
      </c>
      <c r="K2471" s="4">
        <f ca="1">[1]!thsiFinD("ths_srmi_stock",$A2471,$A$1,7,100,100)</f>
        <v>5.6937799043062003E-2</v>
      </c>
      <c r="L2471" s="4">
        <f ca="1">[1]!thsiFinD("ths_atr_stock",$A2471,$A$1,7,101,100,100)</f>
        <v>1.5928571428570999</v>
      </c>
      <c r="M2471" s="4">
        <f ca="1">[1]!thsiFinD("ths_vol_w_stock",$A2471,$A$1)/1000000</f>
        <v>37.908002000000003</v>
      </c>
      <c r="N2471" s="4">
        <f ca="1">[1]!thsiFinD("ths_turnover_ratio_w_stock",$A2471,$A$1)</f>
        <v>126.36000666667</v>
      </c>
      <c r="O2471" s="4">
        <f ca="1">[1]!thsiFinD("ths_relative_chg_ratio_w_stock",$A2471,$A$1,104,100)</f>
        <v>10.594851356185</v>
      </c>
      <c r="P2471" s="4"/>
    </row>
    <row r="2472" spans="1:16" x14ac:dyDescent="0.25">
      <c r="A2472" s="2" t="s">
        <v>4953</v>
      </c>
      <c r="B2472" s="2" t="s">
        <v>4954</v>
      </c>
      <c r="C2472" s="4">
        <f ca="1">[1]!thsiFinD("ths_vol_ratio_stock",$A2472,$A$1,7,100)</f>
        <v>2.1468732201398</v>
      </c>
      <c r="D2472" s="4">
        <f ca="1">[1]!thsiFinD("ths_cr_stock",$A2472,$A$1,7,100,100)</f>
        <v>310.11764705882001</v>
      </c>
      <c r="E2472" s="4">
        <f ca="1">[1]!thsiFinD("ths_mfi_stock",$A2472,$A$1,7,100,100)</f>
        <v>69.662979902901</v>
      </c>
      <c r="F2472" s="4">
        <f ca="1">[1]!thsiFinD("ths_expma_stock",$A2472,$A$1,7,100,100)</f>
        <v>13.782489257919</v>
      </c>
      <c r="G2472" s="4">
        <f ca="1">[1]!thsiFinD("ths_rsi_stock",$A2472,$A$1,7,100,100)</f>
        <v>69.667714506902001</v>
      </c>
      <c r="H2472" s="4">
        <f ca="1">[1]!thsiFinD("ths_adtm_stock",$A2472,$A$1,7,3,100,100,100)</f>
        <v>0.93386243386242995</v>
      </c>
      <c r="I2472" s="4">
        <f ca="1">[1]!thsiFinD("ths_bbiboll_stock",$A2472,$A$1,7,3,100,100,100)</f>
        <v>13.588333333333001</v>
      </c>
      <c r="J2472" s="4">
        <f ca="1">[1]!thsiFinD("ths_dptb_stock",$A2472,$A$1,7,104,100,100)</f>
        <v>0.42857142857142999</v>
      </c>
      <c r="K2472" s="4">
        <f ca="1">[1]!thsiFinD("ths_srmi_stock",$A2472,$A$1,7,100,100)</f>
        <v>0.11927877947295</v>
      </c>
      <c r="L2472" s="4">
        <f ca="1">[1]!thsiFinD("ths_atr_stock",$A2472,$A$1,7,101,100,100)</f>
        <v>0.98142857142856998</v>
      </c>
      <c r="M2472" s="4">
        <f ca="1">[1]!thsiFinD("ths_vol_w_stock",$A2472,$A$1)/1000000</f>
        <v>72.882686000000007</v>
      </c>
      <c r="N2472" s="4">
        <f ca="1">[1]!thsiFinD("ths_turnover_ratio_w_stock",$A2472,$A$1)</f>
        <v>66.681097846979995</v>
      </c>
      <c r="O2472" s="4">
        <f ca="1">[1]!thsiFinD("ths_relative_chg_ratio_w_stock",$A2472,$A$1,104,100)</f>
        <v>16.252399151944001</v>
      </c>
      <c r="P2472" s="4"/>
    </row>
    <row r="2473" spans="1:16" x14ac:dyDescent="0.25">
      <c r="A2473" s="2" t="s">
        <v>4955</v>
      </c>
      <c r="B2473" s="2" t="s">
        <v>4956</v>
      </c>
      <c r="C2473" s="4">
        <f ca="1">[1]!thsiFinD("ths_vol_ratio_stock",$A2473,$A$1,7,100)</f>
        <v>1.8553790450783001</v>
      </c>
      <c r="D2473" s="4">
        <f ca="1">[1]!thsiFinD("ths_cr_stock",$A2473,$A$1,7,100,100)</f>
        <v>93.707250341996996</v>
      </c>
      <c r="E2473" s="4">
        <f ca="1">[1]!thsiFinD("ths_mfi_stock",$A2473,$A$1,7,100,100)</f>
        <v>50.131574795554002</v>
      </c>
      <c r="F2473" s="4">
        <f ca="1">[1]!thsiFinD("ths_expma_stock",$A2473,$A$1,7,100,100)</f>
        <v>22.078154212240001</v>
      </c>
      <c r="G2473" s="4">
        <f ca="1">[1]!thsiFinD("ths_rsi_stock",$A2473,$A$1,7,100,100)</f>
        <v>41.699255104949998</v>
      </c>
      <c r="H2473" s="4">
        <f ca="1">[1]!thsiFinD("ths_adtm_stock",$A2473,$A$1,7,3,100,100,100)</f>
        <v>0.23809523809524</v>
      </c>
      <c r="I2473" s="4">
        <f ca="1">[1]!thsiFinD("ths_bbiboll_stock",$A2473,$A$1,7,3,100,100,100)</f>
        <v>22.234375</v>
      </c>
      <c r="J2473" s="4">
        <f ca="1">[1]!thsiFinD("ths_dptb_stock",$A2473,$A$1,7,104,100,100)</f>
        <v>0.57142857142856995</v>
      </c>
      <c r="K2473" s="4">
        <f ca="1">[1]!thsiFinD("ths_srmi_stock",$A2473,$A$1,7,100,100)</f>
        <v>-2.2696323195643001E-3</v>
      </c>
      <c r="L2473" s="4">
        <f ca="1">[1]!thsiFinD("ths_atr_stock",$A2473,$A$1,7,101,100,100)</f>
        <v>0.67428571428571005</v>
      </c>
      <c r="M2473" s="4">
        <f ca="1">[1]!thsiFinD("ths_vol_w_stock",$A2473,$A$1)/1000000</f>
        <v>16.204450999999999</v>
      </c>
      <c r="N2473" s="4">
        <f ca="1">[1]!thsiFinD("ths_turnover_ratio_w_stock",$A2473,$A$1)</f>
        <v>14.328991744912001</v>
      </c>
      <c r="O2473" s="4">
        <f ca="1">[1]!thsiFinD("ths_relative_chg_ratio_w_stock",$A2473,$A$1,104,100)</f>
        <v>0.29248414469549999</v>
      </c>
      <c r="P2473" s="4"/>
    </row>
    <row r="2474" spans="1:16" x14ac:dyDescent="0.25">
      <c r="A2474" s="2" t="s">
        <v>4957</v>
      </c>
      <c r="B2474" s="2" t="s">
        <v>4958</v>
      </c>
      <c r="C2474" s="4">
        <f ca="1">[1]!thsiFinD("ths_vol_ratio_stock",$A2474,$A$1,7,100)</f>
        <v>1.0481428421662</v>
      </c>
      <c r="D2474" s="4">
        <f ca="1">[1]!thsiFinD("ths_cr_stock",$A2474,$A$1,7,100,100)</f>
        <v>227.53858651503</v>
      </c>
      <c r="E2474" s="4">
        <f ca="1">[1]!thsiFinD("ths_mfi_stock",$A2474,$A$1,7,100,100)</f>
        <v>69.124720026125999</v>
      </c>
      <c r="F2474" s="4">
        <f ca="1">[1]!thsiFinD("ths_expma_stock",$A2474,$A$1,7,100,100)</f>
        <v>22.324057705531999</v>
      </c>
      <c r="G2474" s="4">
        <f ca="1">[1]!thsiFinD("ths_rsi_stock",$A2474,$A$1,7,100,100)</f>
        <v>56.158009201539002</v>
      </c>
      <c r="H2474" s="4">
        <f ca="1">[1]!thsiFinD("ths_adtm_stock",$A2474,$A$1,7,3,100,100,100)</f>
        <v>0.85380710659897996</v>
      </c>
      <c r="I2474" s="4">
        <f ca="1">[1]!thsiFinD("ths_bbiboll_stock",$A2474,$A$1,7,3,100,100,100)</f>
        <v>21.876874999999998</v>
      </c>
      <c r="J2474" s="4">
        <f ca="1">[1]!thsiFinD("ths_dptb_stock",$A2474,$A$1,7,104,100,100)</f>
        <v>0.57142857142856995</v>
      </c>
      <c r="K2474" s="4">
        <f ca="1">[1]!thsiFinD("ths_srmi_stock",$A2474,$A$1,7,100,100)</f>
        <v>9.8616688978134998E-2</v>
      </c>
      <c r="L2474" s="4">
        <f ca="1">[1]!thsiFinD("ths_atr_stock",$A2474,$A$1,7,101,100,100)</f>
        <v>1.9314285714285999</v>
      </c>
      <c r="M2474" s="4">
        <f ca="1">[1]!thsiFinD("ths_vol_w_stock",$A2474,$A$1)/1000000</f>
        <v>20.094408999999999</v>
      </c>
      <c r="N2474" s="4">
        <f ca="1">[1]!thsiFinD("ths_turnover_ratio_w_stock",$A2474,$A$1)</f>
        <v>34.434729282973002</v>
      </c>
      <c r="O2474" s="4">
        <f ca="1">[1]!thsiFinD("ths_relative_chg_ratio_w_stock",$A2474,$A$1,104,100)</f>
        <v>-1.2420349200741001</v>
      </c>
      <c r="P2474" s="4"/>
    </row>
    <row r="2475" spans="1:16" x14ac:dyDescent="0.25">
      <c r="A2475" s="2" t="s">
        <v>4959</v>
      </c>
      <c r="B2475" s="2" t="s">
        <v>4960</v>
      </c>
      <c r="C2475" s="4">
        <f ca="1">[1]!thsiFinD("ths_vol_ratio_stock",$A2475,$A$1,7,100)</f>
        <v>0.82726146873747997</v>
      </c>
      <c r="D2475" s="4">
        <f ca="1">[1]!thsiFinD("ths_cr_stock",$A2475,$A$1,7,100,100)</f>
        <v>77.996070726914994</v>
      </c>
      <c r="E2475" s="4">
        <f ca="1">[1]!thsiFinD("ths_mfi_stock",$A2475,$A$1,7,100,100)</f>
        <v>57.145598529830998</v>
      </c>
      <c r="F2475" s="4">
        <f ca="1">[1]!thsiFinD("ths_expma_stock",$A2475,$A$1,7,100,100)</f>
        <v>17.668776663715999</v>
      </c>
      <c r="G2475" s="4">
        <f ca="1">[1]!thsiFinD("ths_rsi_stock",$A2475,$A$1,7,100,100)</f>
        <v>39.243059612019003</v>
      </c>
      <c r="H2475" s="4">
        <f ca="1">[1]!thsiFinD("ths_adtm_stock",$A2475,$A$1,7,3,100,100,100)</f>
        <v>0.16901408450704</v>
      </c>
      <c r="I2475" s="4">
        <f ca="1">[1]!thsiFinD("ths_bbiboll_stock",$A2475,$A$1,7,3,100,100,100)</f>
        <v>17.713750000000001</v>
      </c>
      <c r="J2475" s="4">
        <f ca="1">[1]!thsiFinD("ths_dptb_stock",$A2475,$A$1,7,104,100,100)</f>
        <v>0.85714285714285998</v>
      </c>
      <c r="K2475" s="4">
        <f ca="1">[1]!thsiFinD("ths_srmi_stock",$A2475,$A$1,7,100,100)</f>
        <v>-8.5861476817400001E-3</v>
      </c>
      <c r="L2475" s="4">
        <f ca="1">[1]!thsiFinD("ths_atr_stock",$A2475,$A$1,7,101,100,100)</f>
        <v>0.44714285714286001</v>
      </c>
      <c r="M2475" s="4">
        <f ca="1">[1]!thsiFinD("ths_vol_w_stock",$A2475,$A$1)/1000000</f>
        <v>4.766</v>
      </c>
      <c r="N2475" s="4">
        <f ca="1">[1]!thsiFinD("ths_turnover_ratio_w_stock",$A2475,$A$1)</f>
        <v>6.5357648682480001</v>
      </c>
      <c r="O2475" s="4">
        <f ca="1">[1]!thsiFinD("ths_relative_chg_ratio_w_stock",$A2475,$A$1,104,100)</f>
        <v>-1.7514106431768</v>
      </c>
      <c r="P2475" s="4"/>
    </row>
    <row r="2476" spans="1:16" x14ac:dyDescent="0.25">
      <c r="A2476" s="2" t="s">
        <v>4961</v>
      </c>
      <c r="B2476" s="2" t="s">
        <v>4962</v>
      </c>
      <c r="C2476" s="4">
        <f ca="1">[1]!thsiFinD("ths_vol_ratio_stock",$A2476,$A$1,7,100)</f>
        <v>0.86714884699489003</v>
      </c>
      <c r="D2476" s="4">
        <f ca="1">[1]!thsiFinD("ths_cr_stock",$A2476,$A$1,7,100,100)</f>
        <v>163.21839080460001</v>
      </c>
      <c r="E2476" s="4">
        <f ca="1">[1]!thsiFinD("ths_mfi_stock",$A2476,$A$1,7,100,100)</f>
        <v>70.869736297152002</v>
      </c>
      <c r="F2476" s="4">
        <f ca="1">[1]!thsiFinD("ths_expma_stock",$A2476,$A$1,7,100,100)</f>
        <v>17.157857679435999</v>
      </c>
      <c r="G2476" s="4">
        <f ca="1">[1]!thsiFinD("ths_rsi_stock",$A2476,$A$1,7,100,100)</f>
        <v>45.104985592822999</v>
      </c>
      <c r="H2476" s="4">
        <f ca="1">[1]!thsiFinD("ths_adtm_stock",$A2476,$A$1,7,3,100,100,100)</f>
        <v>0.70746268656716005</v>
      </c>
      <c r="I2476" s="4">
        <f ca="1">[1]!thsiFinD("ths_bbiboll_stock",$A2476,$A$1,7,3,100,100,100)</f>
        <v>17.081041666667002</v>
      </c>
      <c r="J2476" s="4">
        <f ca="1">[1]!thsiFinD("ths_dptb_stock",$A2476,$A$1,7,104,100,100)</f>
        <v>0.85714285714285998</v>
      </c>
      <c r="K2476" s="4">
        <f ca="1">[1]!thsiFinD("ths_srmi_stock",$A2476,$A$1,7,100,100)</f>
        <v>4.4829647340107998E-2</v>
      </c>
      <c r="L2476" s="4">
        <f ca="1">[1]!thsiFinD("ths_atr_stock",$A2476,$A$1,7,101,100,100)</f>
        <v>1</v>
      </c>
      <c r="M2476" s="4">
        <f ca="1">[1]!thsiFinD("ths_vol_w_stock",$A2476,$A$1)/1000000</f>
        <v>32.098514999999999</v>
      </c>
      <c r="N2476" s="4">
        <f ca="1">[1]!thsiFinD("ths_turnover_ratio_w_stock",$A2476,$A$1)</f>
        <v>45.886268666497003</v>
      </c>
      <c r="O2476" s="4">
        <f ca="1">[1]!thsiFinD("ths_relative_chg_ratio_w_stock",$A2476,$A$1,104,100)</f>
        <v>0.89845933455101001</v>
      </c>
      <c r="P2476" s="4"/>
    </row>
    <row r="2477" spans="1:16" x14ac:dyDescent="0.25">
      <c r="A2477" s="2" t="s">
        <v>4963</v>
      </c>
      <c r="B2477" s="2" t="s">
        <v>4964</v>
      </c>
      <c r="C2477" s="4">
        <f ca="1">[1]!thsiFinD("ths_vol_ratio_stock",$A2477,$A$1,7,100)</f>
        <v>0.63333546022545995</v>
      </c>
      <c r="D2477" s="4">
        <f ca="1">[1]!thsiFinD("ths_cr_stock",$A2477,$A$1,7,100,100)</f>
        <v>80.343511450381996</v>
      </c>
      <c r="E2477" s="4">
        <f ca="1">[1]!thsiFinD("ths_mfi_stock",$A2477,$A$1,7,100,100)</f>
        <v>37.398573832509001</v>
      </c>
      <c r="F2477" s="4">
        <f ca="1">[1]!thsiFinD("ths_expma_stock",$A2477,$A$1,7,100,100)</f>
        <v>23.774845711731</v>
      </c>
      <c r="G2477" s="4">
        <f ca="1">[1]!thsiFinD("ths_rsi_stock",$A2477,$A$1,7,100,100)</f>
        <v>34.730100283029003</v>
      </c>
      <c r="H2477" s="4">
        <f ca="1">[1]!thsiFinD("ths_adtm_stock",$A2477,$A$1,7,3,100,100,100)</f>
        <v>0.34241245136186998</v>
      </c>
      <c r="I2477" s="4">
        <f ca="1">[1]!thsiFinD("ths_bbiboll_stock",$A2477,$A$1,7,3,100,100,100)</f>
        <v>23.975833333333</v>
      </c>
      <c r="J2477" s="4">
        <f ca="1">[1]!thsiFinD("ths_dptb_stock",$A2477,$A$1,7,104,100,100)</f>
        <v>0.71428571428570997</v>
      </c>
      <c r="K2477" s="4">
        <f ca="1">[1]!thsiFinD("ths_srmi_stock",$A2477,$A$1,7,100,100)</f>
        <v>-1.672384219554E-2</v>
      </c>
      <c r="L2477" s="4">
        <f ca="1">[1]!thsiFinD("ths_atr_stock",$A2477,$A$1,7,101,100,100)</f>
        <v>0.94</v>
      </c>
      <c r="M2477" s="4">
        <f ca="1">[1]!thsiFinD("ths_vol_w_stock",$A2477,$A$1)/1000000</f>
        <v>12.183576</v>
      </c>
      <c r="N2477" s="4">
        <f ca="1">[1]!thsiFinD("ths_turnover_ratio_w_stock",$A2477,$A$1)</f>
        <v>29.348196602085999</v>
      </c>
      <c r="O2477" s="4">
        <f ca="1">[1]!thsiFinD("ths_relative_chg_ratio_w_stock",$A2477,$A$1,104,100)</f>
        <v>-3.2854554474688</v>
      </c>
      <c r="P2477" s="4"/>
    </row>
    <row r="2478" spans="1:16" x14ac:dyDescent="0.25">
      <c r="A2478" s="2" t="s">
        <v>4965</v>
      </c>
      <c r="B2478" s="2" t="s">
        <v>4966</v>
      </c>
      <c r="C2478" s="4">
        <f ca="1">[1]!thsiFinD("ths_vol_ratio_stock",$A2478,$A$1,7,100)</f>
        <v>1.3552991328363999</v>
      </c>
      <c r="D2478" s="4">
        <f ca="1">[1]!thsiFinD("ths_cr_stock",$A2478,$A$1,7,100,100)</f>
        <v>114.14686825054</v>
      </c>
      <c r="E2478" s="4">
        <f ca="1">[1]!thsiFinD("ths_mfi_stock",$A2478,$A$1,7,100,100)</f>
        <v>71.481465570718001</v>
      </c>
      <c r="F2478" s="4">
        <f ca="1">[1]!thsiFinD("ths_expma_stock",$A2478,$A$1,7,100,100)</f>
        <v>31.279672821782</v>
      </c>
      <c r="G2478" s="4">
        <f ca="1">[1]!thsiFinD("ths_rsi_stock",$A2478,$A$1,7,100,100)</f>
        <v>46.540210203725003</v>
      </c>
      <c r="H2478" s="4">
        <f ca="1">[1]!thsiFinD("ths_adtm_stock",$A2478,$A$1,7,3,100,100,100)</f>
        <v>0.25396825396826</v>
      </c>
      <c r="I2478" s="4">
        <f ca="1">[1]!thsiFinD("ths_bbiboll_stock",$A2478,$A$1,7,3,100,100,100)</f>
        <v>31.209895833333</v>
      </c>
      <c r="J2478" s="4">
        <f ca="1">[1]!thsiFinD("ths_dptb_stock",$A2478,$A$1,7,104,100,100)</f>
        <v>0.71428571428570997</v>
      </c>
      <c r="K2478" s="4">
        <f ca="1">[1]!thsiFinD("ths_srmi_stock",$A2478,$A$1,7,100,100)</f>
        <v>2.2558814050919001E-3</v>
      </c>
      <c r="L2478" s="4">
        <f ca="1">[1]!thsiFinD("ths_atr_stock",$A2478,$A$1,7,101,100,100)</f>
        <v>0.95285714285713996</v>
      </c>
      <c r="M2478" s="4">
        <f ca="1">[1]!thsiFinD("ths_vol_w_stock",$A2478,$A$1)/1000000</f>
        <v>2.7197170000000002</v>
      </c>
      <c r="N2478" s="4">
        <f ca="1">[1]!thsiFinD("ths_turnover_ratio_w_stock",$A2478,$A$1)</f>
        <v>11.463788068478999</v>
      </c>
      <c r="O2478" s="4">
        <f ca="1">[1]!thsiFinD("ths_relative_chg_ratio_w_stock",$A2478,$A$1,104,100)</f>
        <v>-0.18792229243552</v>
      </c>
      <c r="P2478" s="4"/>
    </row>
    <row r="2479" spans="1:16" x14ac:dyDescent="0.25">
      <c r="A2479" s="2" t="s">
        <v>4967</v>
      </c>
      <c r="B2479" s="2" t="s">
        <v>4968</v>
      </c>
      <c r="C2479" s="4">
        <f ca="1">[1]!thsiFinD("ths_vol_ratio_stock",$A2479,$A$1,7,100)</f>
        <v>0.86096904295925003</v>
      </c>
      <c r="D2479" s="4">
        <f ca="1">[1]!thsiFinD("ths_cr_stock",$A2479,$A$1,7,100,100)</f>
        <v>125.08398656215</v>
      </c>
      <c r="E2479" s="4">
        <f ca="1">[1]!thsiFinD("ths_mfi_stock",$A2479,$A$1,7,100,100)</f>
        <v>51.754963611069002</v>
      </c>
      <c r="F2479" s="4">
        <f ca="1">[1]!thsiFinD("ths_expma_stock",$A2479,$A$1,7,100,100)</f>
        <v>21.790988508803999</v>
      </c>
      <c r="G2479" s="4">
        <f ca="1">[1]!thsiFinD("ths_rsi_stock",$A2479,$A$1,7,100,100)</f>
        <v>46.029409789427</v>
      </c>
      <c r="H2479" s="4">
        <f ca="1">[1]!thsiFinD("ths_adtm_stock",$A2479,$A$1,7,3,100,100,100)</f>
        <v>-0.25506072874494001</v>
      </c>
      <c r="I2479" s="4">
        <f ca="1">[1]!thsiFinD("ths_bbiboll_stock",$A2479,$A$1,7,3,100,100,100)</f>
        <v>21.696249999999999</v>
      </c>
      <c r="J2479" s="4">
        <f ca="1">[1]!thsiFinD("ths_dptb_stock",$A2479,$A$1,7,104,100,100)</f>
        <v>0.85714285714285998</v>
      </c>
      <c r="K2479" s="4">
        <f ca="1">[1]!thsiFinD("ths_srmi_stock",$A2479,$A$1,7,100,100)</f>
        <v>8.9118198874297005E-3</v>
      </c>
      <c r="L2479" s="4">
        <f ca="1">[1]!thsiFinD("ths_atr_stock",$A2479,$A$1,7,101,100,100)</f>
        <v>1.1000000000000001</v>
      </c>
      <c r="M2479" s="4">
        <f ca="1">[1]!thsiFinD("ths_vol_w_stock",$A2479,$A$1)/1000000</f>
        <v>7.9143379999999999</v>
      </c>
      <c r="N2479" s="4">
        <f ca="1">[1]!thsiFinD("ths_turnover_ratio_w_stock",$A2479,$A$1)</f>
        <v>44.619241719521</v>
      </c>
      <c r="O2479" s="4">
        <f ca="1">[1]!thsiFinD("ths_relative_chg_ratio_w_stock",$A2479,$A$1,104,100)</f>
        <v>-3.8337097287587998</v>
      </c>
      <c r="P2479" s="4"/>
    </row>
    <row r="2480" spans="1:16" x14ac:dyDescent="0.25">
      <c r="A2480" s="2" t="s">
        <v>4969</v>
      </c>
      <c r="B2480" s="2" t="s">
        <v>4970</v>
      </c>
      <c r="C2480" s="4">
        <f ca="1">[1]!thsiFinD("ths_vol_ratio_stock",$A2480,$A$1,7,100)</f>
        <v>1.2445647843687999</v>
      </c>
      <c r="D2480" s="4">
        <f ca="1">[1]!thsiFinD("ths_cr_stock",$A2480,$A$1,7,100,100)</f>
        <v>150</v>
      </c>
      <c r="E2480" s="4">
        <f ca="1">[1]!thsiFinD("ths_mfi_stock",$A2480,$A$1,7,100,100)</f>
        <v>74.866926335928994</v>
      </c>
      <c r="F2480" s="4">
        <f ca="1">[1]!thsiFinD("ths_expma_stock",$A2480,$A$1,7,100,100)</f>
        <v>11.407073343482001</v>
      </c>
      <c r="G2480" s="4">
        <f ca="1">[1]!thsiFinD("ths_rsi_stock",$A2480,$A$1,7,100,100)</f>
        <v>46.218040324142997</v>
      </c>
      <c r="H2480" s="4">
        <f ca="1">[1]!thsiFinD("ths_adtm_stock",$A2480,$A$1,7,3,100,100,100)</f>
        <v>0.96787148594378003</v>
      </c>
      <c r="I2480" s="4">
        <f ca="1">[1]!thsiFinD("ths_bbiboll_stock",$A2480,$A$1,7,3,100,100,100)</f>
        <v>11.408541666667</v>
      </c>
      <c r="J2480" s="4">
        <f ca="1">[1]!thsiFinD("ths_dptb_stock",$A2480,$A$1,7,104,100,100)</f>
        <v>0.71428571428570997</v>
      </c>
      <c r="K2480" s="4">
        <f ca="1">[1]!thsiFinD("ths_srmi_stock",$A2480,$A$1,7,100,100)</f>
        <v>4.6304541406946002E-2</v>
      </c>
      <c r="L2480" s="4">
        <f ca="1">[1]!thsiFinD("ths_atr_stock",$A2480,$A$1,7,101,100,100)</f>
        <v>0.67857142857143005</v>
      </c>
      <c r="M2480" s="4">
        <f ca="1">[1]!thsiFinD("ths_vol_w_stock",$A2480,$A$1)/1000000</f>
        <v>92.536444000000003</v>
      </c>
      <c r="N2480" s="4">
        <f ca="1">[1]!thsiFinD("ths_turnover_ratio_w_stock",$A2480,$A$1)</f>
        <v>93.278503410970004</v>
      </c>
      <c r="O2480" s="4">
        <f ca="1">[1]!thsiFinD("ths_relative_chg_ratio_w_stock",$A2480,$A$1,104,100)</f>
        <v>3.8008087357511999</v>
      </c>
      <c r="P2480" s="4"/>
    </row>
    <row r="2481" spans="1:16" x14ac:dyDescent="0.25">
      <c r="A2481" s="2" t="s">
        <v>4971</v>
      </c>
      <c r="B2481" s="2" t="s">
        <v>4972</v>
      </c>
      <c r="C2481" s="4">
        <f ca="1">[1]!thsiFinD("ths_vol_ratio_stock",$A2481,$A$1,7,100)</f>
        <v>0.47042313147768</v>
      </c>
      <c r="D2481" s="4">
        <f ca="1">[1]!thsiFinD("ths_cr_stock",$A2481,$A$1,7,100,100)</f>
        <v>94.355355997434003</v>
      </c>
      <c r="E2481" s="4">
        <f ca="1">[1]!thsiFinD("ths_mfi_stock",$A2481,$A$1,7,100,100)</f>
        <v>47.076120623464</v>
      </c>
      <c r="F2481" s="4">
        <f ca="1">[1]!thsiFinD("ths_expma_stock",$A2481,$A$1,7,100,100)</f>
        <v>26.491558828734998</v>
      </c>
      <c r="G2481" s="4">
        <f ca="1">[1]!thsiFinD("ths_rsi_stock",$A2481,$A$1,7,100,100)</f>
        <v>48.802850843925</v>
      </c>
      <c r="H2481" s="4">
        <f ca="1">[1]!thsiFinD("ths_adtm_stock",$A2481,$A$1,7,3,100,100,100)</f>
        <v>0.76290630975143003</v>
      </c>
      <c r="I2481" s="4">
        <f ca="1">[1]!thsiFinD("ths_bbiboll_stock",$A2481,$A$1,7,3,100,100,100)</f>
        <v>26.288229166667001</v>
      </c>
      <c r="J2481" s="4">
        <f ca="1">[1]!thsiFinD("ths_dptb_stock",$A2481,$A$1,7,104,100,100)</f>
        <v>0.42857142857142999</v>
      </c>
      <c r="K2481" s="4">
        <f ca="1">[1]!thsiFinD("ths_srmi_stock",$A2481,$A$1,7,100,100)</f>
        <v>-4.9429657794676004E-3</v>
      </c>
      <c r="L2481" s="4">
        <f ca="1">[1]!thsiFinD("ths_atr_stock",$A2481,$A$1,7,101,100,100)</f>
        <v>1.7471428571429</v>
      </c>
      <c r="M2481" s="4">
        <f ca="1">[1]!thsiFinD("ths_vol_w_stock",$A2481,$A$1)/1000000</f>
        <v>20.828291</v>
      </c>
      <c r="N2481" s="4">
        <f ca="1">[1]!thsiFinD("ths_turnover_ratio_w_stock",$A2481,$A$1)</f>
        <v>35.701739616151002</v>
      </c>
      <c r="O2481" s="4">
        <f ca="1">[1]!thsiFinD("ths_relative_chg_ratio_w_stock",$A2481,$A$1,104,100)</f>
        <v>4.7475070715578003</v>
      </c>
      <c r="P2481" s="4"/>
    </row>
    <row r="2482" spans="1:16" x14ac:dyDescent="0.25">
      <c r="A2482" s="2" t="s">
        <v>4973</v>
      </c>
      <c r="B2482" s="2" t="s">
        <v>4974</v>
      </c>
      <c r="C2482" s="4">
        <f ca="1">[1]!thsiFinD("ths_vol_ratio_stock",$A2482,$A$1,7,100)</f>
        <v>0.61456010065277999</v>
      </c>
      <c r="D2482" s="4">
        <f ca="1">[1]!thsiFinD("ths_cr_stock",$A2482,$A$1,7,100,100)</f>
        <v>132.36607142857</v>
      </c>
      <c r="E2482" s="4">
        <f ca="1">[1]!thsiFinD("ths_mfi_stock",$A2482,$A$1,7,100,100)</f>
        <v>62.654739792682001</v>
      </c>
      <c r="F2482" s="4">
        <f ca="1">[1]!thsiFinD("ths_expma_stock",$A2482,$A$1,7,100,100)</f>
        <v>8.5207805729707005</v>
      </c>
      <c r="G2482" s="4">
        <f ca="1">[1]!thsiFinD("ths_rsi_stock",$A2482,$A$1,7,100,100)</f>
        <v>42.173618631328999</v>
      </c>
      <c r="H2482" s="4">
        <f ca="1">[1]!thsiFinD("ths_adtm_stock",$A2482,$A$1,7,3,100,100,100)</f>
        <v>0.80423280423279997</v>
      </c>
      <c r="I2482" s="4">
        <f ca="1">[1]!thsiFinD("ths_bbiboll_stock",$A2482,$A$1,7,3,100,100,100)</f>
        <v>8.5065624999999994</v>
      </c>
      <c r="J2482" s="4">
        <f ca="1">[1]!thsiFinD("ths_dptb_stock",$A2482,$A$1,7,104,100,100)</f>
        <v>0.85714285714285998</v>
      </c>
      <c r="K2482" s="4">
        <f ca="1">[1]!thsiFinD("ths_srmi_stock",$A2482,$A$1,7,100,100)</f>
        <v>6.0459492140264998E-3</v>
      </c>
      <c r="L2482" s="4">
        <f ca="1">[1]!thsiFinD("ths_atr_stock",$A2482,$A$1,7,101,100,100)</f>
        <v>0.49571428571428999</v>
      </c>
      <c r="M2482" s="4">
        <f ca="1">[1]!thsiFinD("ths_vol_w_stock",$A2482,$A$1)/1000000</f>
        <v>26.363496000000001</v>
      </c>
      <c r="N2482" s="4">
        <f ca="1">[1]!thsiFinD("ths_turnover_ratio_w_stock",$A2482,$A$1)</f>
        <v>26.225053940249001</v>
      </c>
      <c r="O2482" s="4">
        <f ca="1">[1]!thsiFinD("ths_relative_chg_ratio_w_stock",$A2482,$A$1,104,100)</f>
        <v>-5.6210986141452999</v>
      </c>
      <c r="P2482" s="4"/>
    </row>
    <row r="2483" spans="1:16" x14ac:dyDescent="0.25">
      <c r="A2483" s="2" t="s">
        <v>4975</v>
      </c>
      <c r="B2483" s="2" t="s">
        <v>4976</v>
      </c>
      <c r="C2483" s="4">
        <f ca="1">[1]!thsiFinD("ths_vol_ratio_stock",$A2483,$A$1,7,100)</f>
        <v>0.66794701446348004</v>
      </c>
      <c r="D2483" s="4">
        <f ca="1">[1]!thsiFinD("ths_cr_stock",$A2483,$A$1,7,100,100)</f>
        <v>72.422680412370994</v>
      </c>
      <c r="E2483" s="4">
        <f ca="1">[1]!thsiFinD("ths_mfi_stock",$A2483,$A$1,7,100,100)</f>
        <v>38.166246343635997</v>
      </c>
      <c r="F2483" s="4">
        <f ca="1">[1]!thsiFinD("ths_expma_stock",$A2483,$A$1,7,100,100)</f>
        <v>9.5546342823478998</v>
      </c>
      <c r="G2483" s="4">
        <f ca="1">[1]!thsiFinD("ths_rsi_stock",$A2483,$A$1,7,100,100)</f>
        <v>43.812366862281003</v>
      </c>
      <c r="H2483" s="4">
        <f ca="1">[1]!thsiFinD("ths_adtm_stock",$A2483,$A$1,7,3,100,100,100)</f>
        <v>0.63440860215053996</v>
      </c>
      <c r="I2483" s="4">
        <f ca="1">[1]!thsiFinD("ths_bbiboll_stock",$A2483,$A$1,7,3,100,100,100)</f>
        <v>9.4797916666666993</v>
      </c>
      <c r="J2483" s="4">
        <f ca="1">[1]!thsiFinD("ths_dptb_stock",$A2483,$A$1,7,104,100,100)</f>
        <v>0.57142857142856995</v>
      </c>
      <c r="K2483" s="4">
        <f ca="1">[1]!thsiFinD("ths_srmi_stock",$A2483,$A$1,7,100,100)</f>
        <v>-2.7950310559006E-2</v>
      </c>
      <c r="L2483" s="4">
        <f ca="1">[1]!thsiFinD("ths_atr_stock",$A2483,$A$1,7,101,100,100)</f>
        <v>0.31857142857143</v>
      </c>
      <c r="M2483" s="4">
        <f ca="1">[1]!thsiFinD("ths_vol_w_stock",$A2483,$A$1)/1000000</f>
        <v>22.671745000000001</v>
      </c>
      <c r="N2483" s="4">
        <f ca="1">[1]!thsiFinD("ths_turnover_ratio_w_stock",$A2483,$A$1)</f>
        <v>20.974256474968001</v>
      </c>
      <c r="O2483" s="4">
        <f ca="1">[1]!thsiFinD("ths_relative_chg_ratio_w_stock",$A2483,$A$1,104,100)</f>
        <v>-5.7114921432122002E-3</v>
      </c>
      <c r="P2483" s="4"/>
    </row>
    <row r="2484" spans="1:16" x14ac:dyDescent="0.25">
      <c r="A2484" s="2" t="s">
        <v>4977</v>
      </c>
      <c r="B2484" s="2" t="s">
        <v>4978</v>
      </c>
      <c r="C2484" s="4">
        <f ca="1">[1]!thsiFinD("ths_vol_ratio_stock",$A2484,$A$1,7,100)</f>
        <v>1.0436319988858</v>
      </c>
      <c r="D2484" s="4">
        <f ca="1">[1]!thsiFinD("ths_cr_stock",$A2484,$A$1,7,100,100)</f>
        <v>11.98243412798</v>
      </c>
      <c r="E2484" s="4">
        <f ca="1">[1]!thsiFinD("ths_mfi_stock",$A2484,$A$1,7,100,100)</f>
        <v>17.019416657472998</v>
      </c>
      <c r="F2484" s="4">
        <f ca="1">[1]!thsiFinD("ths_expma_stock",$A2484,$A$1,7,100,100)</f>
        <v>24.02770143043</v>
      </c>
      <c r="G2484" s="4">
        <f ca="1">[1]!thsiFinD("ths_rsi_stock",$A2484,$A$1,7,100,100)</f>
        <v>26.90913468323</v>
      </c>
      <c r="H2484" s="4">
        <f ca="1">[1]!thsiFinD("ths_adtm_stock",$A2484,$A$1,7,3,100,100,100)</f>
        <v>-0.72049689440994003</v>
      </c>
      <c r="I2484" s="4">
        <f ca="1">[1]!thsiFinD("ths_bbiboll_stock",$A2484,$A$1,7,3,100,100,100)</f>
        <v>24.256562500000001</v>
      </c>
      <c r="J2484" s="4">
        <f ca="1">[1]!thsiFinD("ths_dptb_stock",$A2484,$A$1,7,104,100,100)</f>
        <v>0.71428571428570997</v>
      </c>
      <c r="K2484" s="4">
        <f ca="1">[1]!thsiFinD("ths_srmi_stock",$A2484,$A$1,7,100,100)</f>
        <v>-0.10925705204609</v>
      </c>
      <c r="L2484" s="4">
        <f ca="1">[1]!thsiFinD("ths_atr_stock",$A2484,$A$1,7,101,100,100)</f>
        <v>0.88857142857143001</v>
      </c>
      <c r="M2484" s="4">
        <f ca="1">[1]!thsiFinD("ths_vol_w_stock",$A2484,$A$1)/1000000</f>
        <v>27.805703000000001</v>
      </c>
      <c r="N2484" s="4">
        <f ca="1">[1]!thsiFinD("ths_turnover_ratio_w_stock",$A2484,$A$1)</f>
        <v>9.3323608546529009</v>
      </c>
      <c r="O2484" s="4">
        <f ca="1">[1]!thsiFinD("ths_relative_chg_ratio_w_stock",$A2484,$A$1,104,100)</f>
        <v>-8.5974965936557997</v>
      </c>
      <c r="P2484" s="4"/>
    </row>
    <row r="2485" spans="1:16" x14ac:dyDescent="0.25">
      <c r="A2485" s="2" t="s">
        <v>4979</v>
      </c>
      <c r="B2485" s="2" t="s">
        <v>4980</v>
      </c>
      <c r="C2485" s="4">
        <f ca="1">[1]!thsiFinD("ths_vol_ratio_stock",$A2485,$A$1,7,100)</f>
        <v>0.713947118933</v>
      </c>
      <c r="D2485" s="4">
        <f ca="1">[1]!thsiFinD("ths_cr_stock",$A2485,$A$1,7,100,100)</f>
        <v>39.236988377968999</v>
      </c>
      <c r="E2485" s="4">
        <f ca="1">[1]!thsiFinD("ths_mfi_stock",$A2485,$A$1,7,100,100)</f>
        <v>34.206170977085002</v>
      </c>
      <c r="F2485" s="4">
        <f ca="1">[1]!thsiFinD("ths_expma_stock",$A2485,$A$1,7,100,100)</f>
        <v>49.592296402175997</v>
      </c>
      <c r="G2485" s="4">
        <f ca="1">[1]!thsiFinD("ths_rsi_stock",$A2485,$A$1,7,100,100)</f>
        <v>43.626110998906</v>
      </c>
      <c r="H2485" s="4">
        <f ca="1">[1]!thsiFinD("ths_adtm_stock",$A2485,$A$1,7,3,100,100,100)</f>
        <v>-0.65836298932383996</v>
      </c>
      <c r="I2485" s="4">
        <f ca="1">[1]!thsiFinD("ths_bbiboll_stock",$A2485,$A$1,7,3,100,100,100)</f>
        <v>49.902083333333003</v>
      </c>
      <c r="J2485" s="4">
        <f ca="1">[1]!thsiFinD("ths_dptb_stock",$A2485,$A$1,7,104,100,100)</f>
        <v>0.42857142857142999</v>
      </c>
      <c r="K2485" s="4">
        <f ca="1">[1]!thsiFinD("ths_srmi_stock",$A2485,$A$1,7,100,100)</f>
        <v>-8.5372688212216996E-2</v>
      </c>
      <c r="L2485" s="4">
        <f ca="1">[1]!thsiFinD("ths_atr_stock",$A2485,$A$1,7,101,100,100)</f>
        <v>2.8157142857143</v>
      </c>
      <c r="M2485" s="4">
        <f ca="1">[1]!thsiFinD("ths_vol_w_stock",$A2485,$A$1)/1000000</f>
        <v>26.268357999999999</v>
      </c>
      <c r="N2485" s="4">
        <f ca="1">[1]!thsiFinD("ths_turnover_ratio_w_stock",$A2485,$A$1)</f>
        <v>22.935124455126001</v>
      </c>
      <c r="O2485" s="4">
        <f ca="1">[1]!thsiFinD("ths_relative_chg_ratio_w_stock",$A2485,$A$1,104,100)</f>
        <v>-0.11756892120541</v>
      </c>
      <c r="P2485" s="4"/>
    </row>
    <row r="2486" spans="1:16" x14ac:dyDescent="0.25">
      <c r="A2486" s="2" t="s">
        <v>4981</v>
      </c>
      <c r="B2486" s="2" t="s">
        <v>4982</v>
      </c>
      <c r="C2486" s="4">
        <f ca="1">[1]!thsiFinD("ths_vol_ratio_stock",$A2486,$A$1,7,100)</f>
        <v>0.69332064374026003</v>
      </c>
      <c r="D2486" s="4">
        <f ca="1">[1]!thsiFinD("ths_cr_stock",$A2486,$A$1,7,100,100)</f>
        <v>202.36980690461999</v>
      </c>
      <c r="E2486" s="4">
        <f ca="1">[1]!thsiFinD("ths_mfi_stock",$A2486,$A$1,7,100,100)</f>
        <v>49.411298456487003</v>
      </c>
      <c r="F2486" s="4">
        <f ca="1">[1]!thsiFinD("ths_expma_stock",$A2486,$A$1,7,100,100)</f>
        <v>85.883403203523997</v>
      </c>
      <c r="G2486" s="4">
        <f ca="1">[1]!thsiFinD("ths_rsi_stock",$A2486,$A$1,7,100,100)</f>
        <v>56.766339249265997</v>
      </c>
      <c r="H2486" s="4">
        <f ca="1">[1]!thsiFinD("ths_adtm_stock",$A2486,$A$1,7,3,100,100,100)</f>
        <v>0.62122146822948998</v>
      </c>
      <c r="I2486" s="4">
        <f ca="1">[1]!thsiFinD("ths_bbiboll_stock",$A2486,$A$1,7,3,100,100,100)</f>
        <v>86.315624999999997</v>
      </c>
      <c r="J2486" s="4">
        <f ca="1">[1]!thsiFinD("ths_dptb_stock",$A2486,$A$1,7,104,100,100)</f>
        <v>0.57142857142856995</v>
      </c>
      <c r="K2486" s="4">
        <f ca="1">[1]!thsiFinD("ths_srmi_stock",$A2486,$A$1,7,100,100)</f>
        <v>6.2641852019972993E-2</v>
      </c>
      <c r="L2486" s="4">
        <f ca="1">[1]!thsiFinD("ths_atr_stock",$A2486,$A$1,7,101,100,100)</f>
        <v>4.9428571428571004</v>
      </c>
      <c r="M2486" s="4">
        <f ca="1">[1]!thsiFinD("ths_vol_w_stock",$A2486,$A$1)/1000000</f>
        <v>9.3639379999999992</v>
      </c>
      <c r="N2486" s="4">
        <f ca="1">[1]!thsiFinD("ths_turnover_ratio_w_stock",$A2486,$A$1)</f>
        <v>25.65536409433</v>
      </c>
      <c r="O2486" s="4">
        <f ca="1">[1]!thsiFinD("ths_relative_chg_ratio_w_stock",$A2486,$A$1,104,100)</f>
        <v>13.878830020719001</v>
      </c>
      <c r="P2486" s="4"/>
    </row>
    <row r="2487" spans="1:16" x14ac:dyDescent="0.25">
      <c r="A2487" s="2" t="s">
        <v>4983</v>
      </c>
      <c r="B2487" s="2" t="s">
        <v>4984</v>
      </c>
      <c r="C2487" s="4">
        <f ca="1">[1]!thsiFinD("ths_vol_ratio_stock",$A2487,$A$1,7,100)</f>
        <v>1.0370643143231</v>
      </c>
      <c r="D2487" s="4">
        <f ca="1">[1]!thsiFinD("ths_cr_stock",$A2487,$A$1,7,100,100)</f>
        <v>85.407725321887995</v>
      </c>
      <c r="E2487" s="4">
        <f ca="1">[1]!thsiFinD("ths_mfi_stock",$A2487,$A$1,7,100,100)</f>
        <v>53.614928708253998</v>
      </c>
      <c r="F2487" s="4">
        <f ca="1">[1]!thsiFinD("ths_expma_stock",$A2487,$A$1,7,100,100)</f>
        <v>7.8154925320372</v>
      </c>
      <c r="G2487" s="4">
        <f ca="1">[1]!thsiFinD("ths_rsi_stock",$A2487,$A$1,7,100,100)</f>
        <v>38.090634196122998</v>
      </c>
      <c r="H2487" s="4">
        <f ca="1">[1]!thsiFinD("ths_adtm_stock",$A2487,$A$1,7,3,100,100,100)</f>
        <v>8.8235294117647994E-2</v>
      </c>
      <c r="I2487" s="4">
        <f ca="1">[1]!thsiFinD("ths_bbiboll_stock",$A2487,$A$1,7,3,100,100,100)</f>
        <v>7.7934374999999996</v>
      </c>
      <c r="J2487" s="4">
        <f ca="1">[1]!thsiFinD("ths_dptb_stock",$A2487,$A$1,7,104,100,100)</f>
        <v>0.57142857142856995</v>
      </c>
      <c r="K2487" s="4">
        <f ca="1">[1]!thsiFinD("ths_srmi_stock",$A2487,$A$1,7,100,100)</f>
        <v>-2.5412960609910999E-2</v>
      </c>
      <c r="L2487" s="4">
        <f ca="1">[1]!thsiFinD("ths_atr_stock",$A2487,$A$1,7,101,100,100)</f>
        <v>0.20571428571429001</v>
      </c>
      <c r="M2487" s="4">
        <f ca="1">[1]!thsiFinD("ths_vol_w_stock",$A2487,$A$1)/1000000</f>
        <v>12.644399999999999</v>
      </c>
      <c r="N2487" s="4">
        <f ca="1">[1]!thsiFinD("ths_turnover_ratio_w_stock",$A2487,$A$1)</f>
        <v>15.310372134164</v>
      </c>
      <c r="O2487" s="4">
        <f ca="1">[1]!thsiFinD("ths_relative_chg_ratio_w_stock",$A2487,$A$1,104,100)</f>
        <v>-1.9252120148247001</v>
      </c>
      <c r="P2487" s="4"/>
    </row>
    <row r="2488" spans="1:16" x14ac:dyDescent="0.25">
      <c r="A2488" s="2" t="s">
        <v>4985</v>
      </c>
      <c r="B2488" s="2" t="s">
        <v>4986</v>
      </c>
      <c r="C2488" s="4">
        <f ca="1">[1]!thsiFinD("ths_vol_ratio_stock",$A2488,$A$1,7,100)</f>
        <v>0.78735573511221002</v>
      </c>
      <c r="D2488" s="4">
        <f ca="1">[1]!thsiFinD("ths_cr_stock",$A2488,$A$1,7,100,100)</f>
        <v>66.691560866318</v>
      </c>
      <c r="E2488" s="4">
        <f ca="1">[1]!thsiFinD("ths_mfi_stock",$A2488,$A$1,7,100,100)</f>
        <v>18.421019216687998</v>
      </c>
      <c r="F2488" s="4">
        <f ca="1">[1]!thsiFinD("ths_expma_stock",$A2488,$A$1,7,100,100)</f>
        <v>41.292301691149</v>
      </c>
      <c r="G2488" s="4">
        <f ca="1">[1]!thsiFinD("ths_rsi_stock",$A2488,$A$1,7,100,100)</f>
        <v>47.071398507448002</v>
      </c>
      <c r="H2488" s="4">
        <f ca="1">[1]!thsiFinD("ths_adtm_stock",$A2488,$A$1,7,3,100,100,100)</f>
        <v>-0.1183574879227</v>
      </c>
      <c r="I2488" s="4">
        <f ca="1">[1]!thsiFinD("ths_bbiboll_stock",$A2488,$A$1,7,3,100,100,100)</f>
        <v>40.666458333332997</v>
      </c>
      <c r="J2488" s="4">
        <f ca="1">[1]!thsiFinD("ths_dptb_stock",$A2488,$A$1,7,104,100,100)</f>
        <v>0.71428571428570997</v>
      </c>
      <c r="K2488" s="4">
        <f ca="1">[1]!thsiFinD("ths_srmi_stock",$A2488,$A$1,7,100,100)</f>
        <v>-3.2715900890065E-2</v>
      </c>
      <c r="L2488" s="4">
        <f ca="1">[1]!thsiFinD("ths_atr_stock",$A2488,$A$1,7,101,100,100)</f>
        <v>2.1257142857143001</v>
      </c>
      <c r="M2488" s="4">
        <f ca="1">[1]!thsiFinD("ths_vol_w_stock",$A2488,$A$1)/1000000</f>
        <v>4.9550929999999997</v>
      </c>
      <c r="N2488" s="4">
        <f ca="1">[1]!thsiFinD("ths_turnover_ratio_w_stock",$A2488,$A$1)</f>
        <v>12.970924053275001</v>
      </c>
      <c r="O2488" s="4">
        <f ca="1">[1]!thsiFinD("ths_relative_chg_ratio_w_stock",$A2488,$A$1,104,100)</f>
        <v>-1.6779845985534001</v>
      </c>
      <c r="P2488" s="4"/>
    </row>
    <row r="2489" spans="1:16" x14ac:dyDescent="0.25">
      <c r="A2489" s="2" t="s">
        <v>4987</v>
      </c>
      <c r="B2489" s="2" t="s">
        <v>4988</v>
      </c>
      <c r="C2489" s="4">
        <f ca="1">[1]!thsiFinD("ths_vol_ratio_stock",$A2489,$A$1,7,100)</f>
        <v>0.98145876787541997</v>
      </c>
      <c r="D2489" s="4">
        <f ca="1">[1]!thsiFinD("ths_cr_stock",$A2489,$A$1,7,100,100)</f>
        <v>23.956780923994</v>
      </c>
      <c r="E2489" s="4">
        <f ca="1">[1]!thsiFinD("ths_mfi_stock",$A2489,$A$1,7,100,100)</f>
        <v>0</v>
      </c>
      <c r="F2489" s="4">
        <f ca="1">[1]!thsiFinD("ths_expma_stock",$A2489,$A$1,7,100,100)</f>
        <v>53.880724246899</v>
      </c>
      <c r="G2489" s="4">
        <f ca="1">[1]!thsiFinD("ths_rsi_stock",$A2489,$A$1,7,100,100)</f>
        <v>31.395683888192</v>
      </c>
      <c r="H2489" s="4">
        <f ca="1">[1]!thsiFinD("ths_adtm_stock",$A2489,$A$1,7,3,100,100,100)</f>
        <v>-0.33980582524272002</v>
      </c>
      <c r="I2489" s="4">
        <f ca="1">[1]!thsiFinD("ths_bbiboll_stock",$A2489,$A$1,7,3,100,100,100)</f>
        <v>54.354687499999997</v>
      </c>
      <c r="J2489" s="4">
        <f ca="1">[1]!thsiFinD("ths_dptb_stock",$A2489,$A$1,7,104,100,100)</f>
        <v>0.57142857142856995</v>
      </c>
      <c r="K2489" s="4">
        <f ca="1">[1]!thsiFinD("ths_srmi_stock",$A2489,$A$1,7,100,100)</f>
        <v>-5.7438458794149001E-2</v>
      </c>
      <c r="L2489" s="4">
        <f ca="1">[1]!thsiFinD("ths_atr_stock",$A2489,$A$1,7,101,100,100)</f>
        <v>1.6085714285713999</v>
      </c>
      <c r="M2489" s="4">
        <f ca="1">[1]!thsiFinD("ths_vol_w_stock",$A2489,$A$1)/1000000</f>
        <v>5.088743</v>
      </c>
      <c r="N2489" s="4">
        <f ca="1">[1]!thsiFinD("ths_turnover_ratio_w_stock",$A2489,$A$1)</f>
        <v>5.6956045374178004</v>
      </c>
      <c r="O2489" s="4">
        <f ca="1">[1]!thsiFinD("ths_relative_chg_ratio_w_stock",$A2489,$A$1,104,100)</f>
        <v>-3.6640516364173998</v>
      </c>
      <c r="P2489" s="4"/>
    </row>
    <row r="2490" spans="1:16" x14ac:dyDescent="0.25">
      <c r="A2490" s="2" t="s">
        <v>4989</v>
      </c>
      <c r="B2490" s="2" t="s">
        <v>4990</v>
      </c>
      <c r="C2490" s="4">
        <f ca="1">[1]!thsiFinD("ths_vol_ratio_stock",$A2490,$A$1,7,100)</f>
        <v>0.51519382349131004</v>
      </c>
      <c r="D2490" s="4">
        <f ca="1">[1]!thsiFinD("ths_cr_stock",$A2490,$A$1,7,100,100)</f>
        <v>53.026634382567003</v>
      </c>
      <c r="E2490" s="4">
        <f ca="1">[1]!thsiFinD("ths_mfi_stock",$A2490,$A$1,7,100,100)</f>
        <v>35.034526233826</v>
      </c>
      <c r="F2490" s="4">
        <f ca="1">[1]!thsiFinD("ths_expma_stock",$A2490,$A$1,7,100,100)</f>
        <v>21.243096325623</v>
      </c>
      <c r="G2490" s="4">
        <f ca="1">[1]!thsiFinD("ths_rsi_stock",$A2490,$A$1,7,100,100)</f>
        <v>40.633057785395003</v>
      </c>
      <c r="H2490" s="4">
        <f ca="1">[1]!thsiFinD("ths_adtm_stock",$A2490,$A$1,7,3,100,100,100)</f>
        <v>1.4218009478674E-2</v>
      </c>
      <c r="I2490" s="4">
        <f ca="1">[1]!thsiFinD("ths_bbiboll_stock",$A2490,$A$1,7,3,100,100,100)</f>
        <v>21.130312499999999</v>
      </c>
      <c r="J2490" s="4">
        <f ca="1">[1]!thsiFinD("ths_dptb_stock",$A2490,$A$1,7,104,100,100)</f>
        <v>0.57142857142856995</v>
      </c>
      <c r="K2490" s="4">
        <f ca="1">[1]!thsiFinD("ths_srmi_stock",$A2490,$A$1,7,100,100)</f>
        <v>-4.6067938576081997E-2</v>
      </c>
      <c r="L2490" s="4">
        <f ca="1">[1]!thsiFinD("ths_atr_stock",$A2490,$A$1,7,101,100,100)</f>
        <v>0.94285714285713995</v>
      </c>
      <c r="M2490" s="4">
        <f ca="1">[1]!thsiFinD("ths_vol_w_stock",$A2490,$A$1)/1000000</f>
        <v>29.106093000000001</v>
      </c>
      <c r="N2490" s="4">
        <f ca="1">[1]!thsiFinD("ths_turnover_ratio_w_stock",$A2490,$A$1)</f>
        <v>66.969935551134</v>
      </c>
      <c r="O2490" s="4">
        <f ca="1">[1]!thsiFinD("ths_relative_chg_ratio_w_stock",$A2490,$A$1,104,100)</f>
        <v>-2.125813233638</v>
      </c>
      <c r="P2490" s="4"/>
    </row>
    <row r="2491" spans="1:16" x14ac:dyDescent="0.25">
      <c r="A2491" s="2" t="s">
        <v>4991</v>
      </c>
      <c r="B2491" s="2" t="s">
        <v>4992</v>
      </c>
      <c r="C2491" s="4">
        <f ca="1">[1]!thsiFinD("ths_vol_ratio_stock",$A2491,$A$1,7,100)</f>
        <v>0.62869409942717003</v>
      </c>
      <c r="D2491" s="4">
        <f ca="1">[1]!thsiFinD("ths_cr_stock",$A2491,$A$1,7,100,100)</f>
        <v>77.741935483871003</v>
      </c>
      <c r="E2491" s="4">
        <f ca="1">[1]!thsiFinD("ths_mfi_stock",$A2491,$A$1,7,100,100)</f>
        <v>28.587068838592</v>
      </c>
      <c r="F2491" s="4">
        <f ca="1">[1]!thsiFinD("ths_expma_stock",$A2491,$A$1,7,100,100)</f>
        <v>14.100659412132</v>
      </c>
      <c r="G2491" s="4">
        <f ca="1">[1]!thsiFinD("ths_rsi_stock",$A2491,$A$1,7,100,100)</f>
        <v>40.319458858955002</v>
      </c>
      <c r="H2491" s="4">
        <f ca="1">[1]!thsiFinD("ths_adtm_stock",$A2491,$A$1,7,3,100,100,100)</f>
        <v>0.59292035398230003</v>
      </c>
      <c r="I2491" s="4">
        <f ca="1">[1]!thsiFinD("ths_bbiboll_stock",$A2491,$A$1,7,3,100,100,100)</f>
        <v>14.074895833333001</v>
      </c>
      <c r="J2491" s="4">
        <f ca="1">[1]!thsiFinD("ths_dptb_stock",$A2491,$A$1,7,104,100,100)</f>
        <v>0.85714285714285998</v>
      </c>
      <c r="K2491" s="4">
        <f ca="1">[1]!thsiFinD("ths_srmi_stock",$A2491,$A$1,7,100,100)</f>
        <v>-4.3447792571829E-2</v>
      </c>
      <c r="L2491" s="4">
        <f ca="1">[1]!thsiFinD("ths_atr_stock",$A2491,$A$1,7,101,100,100)</f>
        <v>0.79571428571429004</v>
      </c>
      <c r="M2491" s="4">
        <f ca="1">[1]!thsiFinD("ths_vol_w_stock",$A2491,$A$1)/1000000</f>
        <v>15.011289</v>
      </c>
      <c r="N2491" s="4">
        <f ca="1">[1]!thsiFinD("ths_turnover_ratio_w_stock",$A2491,$A$1)</f>
        <v>53.088733292409998</v>
      </c>
      <c r="O2491" s="4">
        <f ca="1">[1]!thsiFinD("ths_relative_chg_ratio_w_stock",$A2491,$A$1,104,100)</f>
        <v>-8.9951243237777003</v>
      </c>
      <c r="P2491" s="4"/>
    </row>
    <row r="2492" spans="1:16" x14ac:dyDescent="0.25">
      <c r="A2492" s="2" t="s">
        <v>4993</v>
      </c>
      <c r="B2492" s="2" t="s">
        <v>4994</v>
      </c>
      <c r="C2492" s="4">
        <f ca="1">[1]!thsiFinD("ths_vol_ratio_stock",$A2492,$A$1,7,100)</f>
        <v>0.58773101053105004</v>
      </c>
      <c r="D2492" s="4">
        <f ca="1">[1]!thsiFinD("ths_cr_stock",$A2492,$A$1,7,100,100)</f>
        <v>94.956353055286002</v>
      </c>
      <c r="E2492" s="4">
        <f ca="1">[1]!thsiFinD("ths_mfi_stock",$A2492,$A$1,7,100,100)</f>
        <v>53.585068775681002</v>
      </c>
      <c r="F2492" s="4">
        <f ca="1">[1]!thsiFinD("ths_expma_stock",$A2492,$A$1,7,100,100)</f>
        <v>15.732022633054999</v>
      </c>
      <c r="G2492" s="4">
        <f ca="1">[1]!thsiFinD("ths_rsi_stock",$A2492,$A$1,7,100,100)</f>
        <v>44.395679063555001</v>
      </c>
      <c r="H2492" s="4">
        <f ca="1">[1]!thsiFinD("ths_adtm_stock",$A2492,$A$1,7,3,100,100,100)</f>
        <v>0.26540284360188998</v>
      </c>
      <c r="I2492" s="4">
        <f ca="1">[1]!thsiFinD("ths_bbiboll_stock",$A2492,$A$1,7,3,100,100,100)</f>
        <v>15.674583333333</v>
      </c>
      <c r="J2492" s="4">
        <f ca="1">[1]!thsiFinD("ths_dptb_stock",$A2492,$A$1,7,104,100,100)</f>
        <v>0.71428571428570997</v>
      </c>
      <c r="K2492" s="4">
        <f ca="1">[1]!thsiFinD("ths_srmi_stock",$A2492,$A$1,7,100,100)</f>
        <v>-1.025641025641E-2</v>
      </c>
      <c r="L2492" s="4">
        <f ca="1">[1]!thsiFinD("ths_atr_stock",$A2492,$A$1,7,101,100,100)</f>
        <v>0.95714285714285996</v>
      </c>
      <c r="M2492" s="4">
        <f ca="1">[1]!thsiFinD("ths_vol_w_stock",$A2492,$A$1)/1000000</f>
        <v>31.256525</v>
      </c>
      <c r="N2492" s="4">
        <f ca="1">[1]!thsiFinD("ths_turnover_ratio_w_stock",$A2492,$A$1)</f>
        <v>63.355680551333002</v>
      </c>
      <c r="O2492" s="4">
        <f ca="1">[1]!thsiFinD("ths_relative_chg_ratio_w_stock",$A2492,$A$1,104,100)</f>
        <v>-2.5526949478610002</v>
      </c>
      <c r="P2492" s="4"/>
    </row>
    <row r="2493" spans="1:16" x14ac:dyDescent="0.25">
      <c r="A2493" s="2" t="s">
        <v>4995</v>
      </c>
      <c r="B2493" s="2" t="s">
        <v>4996</v>
      </c>
      <c r="C2493" s="4">
        <f ca="1">[1]!thsiFinD("ths_vol_ratio_stock",$A2493,$A$1,7,100)</f>
        <v>0.43654004211398001</v>
      </c>
      <c r="D2493" s="4">
        <f ca="1">[1]!thsiFinD("ths_cr_stock",$A2493,$A$1,7,100,100)</f>
        <v>22.727272727273</v>
      </c>
      <c r="E2493" s="4">
        <f ca="1">[1]!thsiFinD("ths_mfi_stock",$A2493,$A$1,7,100,100)</f>
        <v>22.328177743043</v>
      </c>
      <c r="F2493" s="4">
        <f ca="1">[1]!thsiFinD("ths_expma_stock",$A2493,$A$1,7,100,100)</f>
        <v>9.6828846946479992</v>
      </c>
      <c r="G2493" s="4">
        <f ca="1">[1]!thsiFinD("ths_rsi_stock",$A2493,$A$1,7,100,100)</f>
        <v>34.540393655236997</v>
      </c>
      <c r="H2493" s="4">
        <f ca="1">[1]!thsiFinD("ths_adtm_stock",$A2493,$A$1,7,3,100,100,100)</f>
        <v>-0.28947368421052999</v>
      </c>
      <c r="I2493" s="4">
        <f ca="1">[1]!thsiFinD("ths_bbiboll_stock",$A2493,$A$1,7,3,100,100,100)</f>
        <v>9.7685416666666995</v>
      </c>
      <c r="J2493" s="4">
        <f ca="1">[1]!thsiFinD("ths_dptb_stock",$A2493,$A$1,7,104,100,100)</f>
        <v>0.28571428571428997</v>
      </c>
      <c r="K2493" s="4">
        <f ca="1">[1]!thsiFinD("ths_srmi_stock",$A2493,$A$1,7,100,100)</f>
        <v>-5.4890219560878001E-2</v>
      </c>
      <c r="L2493" s="4">
        <f ca="1">[1]!thsiFinD("ths_atr_stock",$A2493,$A$1,7,101,100,100)</f>
        <v>0.29285714285713998</v>
      </c>
      <c r="M2493" s="4">
        <f ca="1">[1]!thsiFinD("ths_vol_w_stock",$A2493,$A$1)/1000000</f>
        <v>74.71557</v>
      </c>
      <c r="N2493" s="4">
        <f ca="1">[1]!thsiFinD("ths_turnover_ratio_w_stock",$A2493,$A$1)</f>
        <v>10.302234846763</v>
      </c>
      <c r="O2493" s="4">
        <f ca="1">[1]!thsiFinD("ths_relative_chg_ratio_w_stock",$A2493,$A$1,104,100)</f>
        <v>-1.0899399083317001</v>
      </c>
      <c r="P2493" s="4"/>
    </row>
    <row r="2494" spans="1:16" x14ac:dyDescent="0.25">
      <c r="A2494" s="2" t="s">
        <v>4997</v>
      </c>
      <c r="B2494" s="2" t="s">
        <v>4998</v>
      </c>
      <c r="C2494" s="4">
        <f ca="1">[1]!thsiFinD("ths_vol_ratio_stock",$A2494,$A$1,7,100)</f>
        <v>0.85252496733619998</v>
      </c>
      <c r="D2494" s="4">
        <f ca="1">[1]!thsiFinD("ths_cr_stock",$A2494,$A$1,7,100,100)</f>
        <v>74.946004319653994</v>
      </c>
      <c r="E2494" s="4">
        <f ca="1">[1]!thsiFinD("ths_mfi_stock",$A2494,$A$1,7,100,100)</f>
        <v>56.023976408658001</v>
      </c>
      <c r="F2494" s="4">
        <f ca="1">[1]!thsiFinD("ths_expma_stock",$A2494,$A$1,7,100,100)</f>
        <v>11.978121189362</v>
      </c>
      <c r="G2494" s="4">
        <f ca="1">[1]!thsiFinD("ths_rsi_stock",$A2494,$A$1,7,100,100)</f>
        <v>39.312851592332997</v>
      </c>
      <c r="H2494" s="4">
        <f ca="1">[1]!thsiFinD("ths_adtm_stock",$A2494,$A$1,7,3,100,100,100)</f>
        <v>0.18309859154929001</v>
      </c>
      <c r="I2494" s="4">
        <f ca="1">[1]!thsiFinD("ths_bbiboll_stock",$A2494,$A$1,7,3,100,100,100)</f>
        <v>11.987916666666999</v>
      </c>
      <c r="J2494" s="4">
        <f ca="1">[1]!thsiFinD("ths_dptb_stock",$A2494,$A$1,7,104,100,100)</f>
        <v>0.85714285714285998</v>
      </c>
      <c r="K2494" s="4">
        <f ca="1">[1]!thsiFinD("ths_srmi_stock",$A2494,$A$1,7,100,100)</f>
        <v>-2.4958402662230001E-2</v>
      </c>
      <c r="L2494" s="4">
        <f ca="1">[1]!thsiFinD("ths_atr_stock",$A2494,$A$1,7,101,100,100)</f>
        <v>0.38571428571429001</v>
      </c>
      <c r="M2494" s="4">
        <f ca="1">[1]!thsiFinD("ths_vol_w_stock",$A2494,$A$1)/1000000</f>
        <v>7.6140569999999999</v>
      </c>
      <c r="N2494" s="4">
        <f ca="1">[1]!thsiFinD("ths_turnover_ratio_w_stock",$A2494,$A$1)</f>
        <v>10.936619975137001</v>
      </c>
      <c r="O2494" s="4">
        <f ca="1">[1]!thsiFinD("ths_relative_chg_ratio_w_stock",$A2494,$A$1,104,100)</f>
        <v>-3.7836595722634998</v>
      </c>
      <c r="P2494" s="4"/>
    </row>
    <row r="2495" spans="1:16" x14ac:dyDescent="0.25">
      <c r="A2495" s="2" t="s">
        <v>4999</v>
      </c>
      <c r="B2495" s="2" t="s">
        <v>5000</v>
      </c>
      <c r="C2495" s="4">
        <f ca="1">[1]!thsiFinD("ths_vol_ratio_stock",$A2495,$A$1,7,100)</f>
        <v>1.2451974019056999</v>
      </c>
      <c r="D2495" s="4">
        <f ca="1">[1]!thsiFinD("ths_cr_stock",$A2495,$A$1,7,100,100)</f>
        <v>244.65786314526</v>
      </c>
      <c r="E2495" s="4">
        <f ca="1">[1]!thsiFinD("ths_mfi_stock",$A2495,$A$1,7,100,100)</f>
        <v>84.249903408831003</v>
      </c>
      <c r="F2495" s="4">
        <f ca="1">[1]!thsiFinD("ths_expma_stock",$A2495,$A$1,7,100,100)</f>
        <v>23.650826611936001</v>
      </c>
      <c r="G2495" s="4">
        <f ca="1">[1]!thsiFinD("ths_rsi_stock",$A2495,$A$1,7,100,100)</f>
        <v>54.644514112609997</v>
      </c>
      <c r="H2495" s="4">
        <f ca="1">[1]!thsiFinD("ths_adtm_stock",$A2495,$A$1,7,3,100,100,100)</f>
        <v>0.60820045558086</v>
      </c>
      <c r="I2495" s="4">
        <f ca="1">[1]!thsiFinD("ths_bbiboll_stock",$A2495,$A$1,7,3,100,100,100)</f>
        <v>23.385416666666998</v>
      </c>
      <c r="J2495" s="4">
        <f ca="1">[1]!thsiFinD("ths_dptb_stock",$A2495,$A$1,7,104,100,100)</f>
        <v>0.85714285714285998</v>
      </c>
      <c r="K2495" s="4">
        <f ca="1">[1]!thsiFinD("ths_srmi_stock",$A2495,$A$1,7,100,100)</f>
        <v>7.9830148619957006E-2</v>
      </c>
      <c r="L2495" s="4">
        <f ca="1">[1]!thsiFinD("ths_atr_stock",$A2495,$A$1,7,101,100,100)</f>
        <v>1.3857142857143001</v>
      </c>
      <c r="M2495" s="4">
        <f ca="1">[1]!thsiFinD("ths_vol_w_stock",$A2495,$A$1)/1000000</f>
        <v>38.777631</v>
      </c>
      <c r="N2495" s="4">
        <f ca="1">[1]!thsiFinD("ths_turnover_ratio_w_stock",$A2495,$A$1)</f>
        <v>62.989857688478999</v>
      </c>
      <c r="O2495" s="4">
        <f ca="1">[1]!thsiFinD("ths_relative_chg_ratio_w_stock",$A2495,$A$1,104,100)</f>
        <v>4.7836756211048002</v>
      </c>
      <c r="P2495" s="4"/>
    </row>
    <row r="2496" spans="1:16" x14ac:dyDescent="0.25">
      <c r="A2496" s="2" t="s">
        <v>5001</v>
      </c>
      <c r="B2496" s="2" t="s">
        <v>5002</v>
      </c>
      <c r="C2496" s="4">
        <f ca="1">[1]!thsiFinD("ths_vol_ratio_stock",$A2496,$A$1,7,100)</f>
        <v>0.78953851015514998</v>
      </c>
      <c r="D2496" s="4">
        <f ca="1">[1]!thsiFinD("ths_cr_stock",$A2496,$A$1,7,100,100)</f>
        <v>154.67128027682</v>
      </c>
      <c r="E2496" s="4">
        <f ca="1">[1]!thsiFinD("ths_mfi_stock",$A2496,$A$1,7,100,100)</f>
        <v>61.097142748586997</v>
      </c>
      <c r="F2496" s="4">
        <f ca="1">[1]!thsiFinD("ths_expma_stock",$A2496,$A$1,7,100,100)</f>
        <v>35.733775033614997</v>
      </c>
      <c r="G2496" s="4">
        <f ca="1">[1]!thsiFinD("ths_rsi_stock",$A2496,$A$1,7,100,100)</f>
        <v>47.325079634428</v>
      </c>
      <c r="H2496" s="4">
        <f ca="1">[1]!thsiFinD("ths_adtm_stock",$A2496,$A$1,7,3,100,100,100)</f>
        <v>0.78838174273858996</v>
      </c>
      <c r="I2496" s="4">
        <f ca="1">[1]!thsiFinD("ths_bbiboll_stock",$A2496,$A$1,7,3,100,100,100)</f>
        <v>35.781874999999999</v>
      </c>
      <c r="J2496" s="4">
        <f ca="1">[1]!thsiFinD("ths_dptb_stock",$A2496,$A$1,7,104,100,100)</f>
        <v>0.85714285714285998</v>
      </c>
      <c r="K2496" s="4">
        <f ca="1">[1]!thsiFinD("ths_srmi_stock",$A2496,$A$1,7,100,100)</f>
        <v>4.4080248657813001E-2</v>
      </c>
      <c r="L2496" s="4">
        <f ca="1">[1]!thsiFinD("ths_atr_stock",$A2496,$A$1,7,101,100,100)</f>
        <v>1.0542857142857001</v>
      </c>
      <c r="M2496" s="4">
        <f ca="1">[1]!thsiFinD("ths_vol_w_stock",$A2496,$A$1)/1000000</f>
        <v>8.4651250000000005</v>
      </c>
      <c r="N2496" s="4">
        <f ca="1">[1]!thsiFinD("ths_turnover_ratio_w_stock",$A2496,$A$1)</f>
        <v>19.837737437396001</v>
      </c>
      <c r="O2496" s="4">
        <f ca="1">[1]!thsiFinD("ths_relative_chg_ratio_w_stock",$A2496,$A$1,104,100)</f>
        <v>2.4484839764065001</v>
      </c>
      <c r="P2496" s="4"/>
    </row>
    <row r="2497" spans="1:16" x14ac:dyDescent="0.25">
      <c r="A2497" s="2" t="s">
        <v>5003</v>
      </c>
      <c r="B2497" s="2" t="s">
        <v>5004</v>
      </c>
      <c r="C2497" s="4">
        <f ca="1">[1]!thsiFinD("ths_vol_ratio_stock",$A2497,$A$1,7,100)</f>
        <v>0.80081983371245002</v>
      </c>
      <c r="D2497" s="4">
        <f ca="1">[1]!thsiFinD("ths_cr_stock",$A2497,$A$1,7,100,100)</f>
        <v>56.763005780347001</v>
      </c>
      <c r="E2497" s="4">
        <f ca="1">[1]!thsiFinD("ths_mfi_stock",$A2497,$A$1,7,100,100)</f>
        <v>30.413328969561999</v>
      </c>
      <c r="F2497" s="4">
        <f ca="1">[1]!thsiFinD("ths_expma_stock",$A2497,$A$1,7,100,100)</f>
        <v>27.184992553379999</v>
      </c>
      <c r="G2497" s="4">
        <f ca="1">[1]!thsiFinD("ths_rsi_stock",$A2497,$A$1,7,100,100)</f>
        <v>43.583659389806002</v>
      </c>
      <c r="H2497" s="4">
        <f ca="1">[1]!thsiFinD("ths_adtm_stock",$A2497,$A$1,7,3,100,100,100)</f>
        <v>-0.40157480314961003</v>
      </c>
      <c r="I2497" s="4">
        <f ca="1">[1]!thsiFinD("ths_bbiboll_stock",$A2497,$A$1,7,3,100,100,100)</f>
        <v>27.104062500000001</v>
      </c>
      <c r="J2497" s="4">
        <f ca="1">[1]!thsiFinD("ths_dptb_stock",$A2497,$A$1,7,104,100,100)</f>
        <v>0.71428571428570997</v>
      </c>
      <c r="K2497" s="4">
        <f ca="1">[1]!thsiFinD("ths_srmi_stock",$A2497,$A$1,7,100,100)</f>
        <v>-1.7563117453348001E-2</v>
      </c>
      <c r="L2497" s="4">
        <f ca="1">[1]!thsiFinD("ths_atr_stock",$A2497,$A$1,7,101,100,100)</f>
        <v>0.65142857142857002</v>
      </c>
      <c r="M2497" s="4">
        <f ca="1">[1]!thsiFinD("ths_vol_w_stock",$A2497,$A$1)/1000000</f>
        <v>3.5055019999999999</v>
      </c>
      <c r="N2497" s="4">
        <f ca="1">[1]!thsiFinD("ths_turnover_ratio_w_stock",$A2497,$A$1)</f>
        <v>19.475011111111002</v>
      </c>
      <c r="O2497" s="4">
        <f ca="1">[1]!thsiFinD("ths_relative_chg_ratio_w_stock",$A2497,$A$1,104,100)</f>
        <v>-0.53174003338982001</v>
      </c>
      <c r="P2497" s="4"/>
    </row>
    <row r="2498" spans="1:16" x14ac:dyDescent="0.25">
      <c r="A2498" s="2" t="s">
        <v>5005</v>
      </c>
      <c r="B2498" s="2" t="s">
        <v>5006</v>
      </c>
      <c r="C2498" s="4">
        <f ca="1">[1]!thsiFinD("ths_vol_ratio_stock",$A2498,$A$1,7,100)</f>
        <v>4.1669008375603003</v>
      </c>
      <c r="D2498" s="4">
        <f ca="1">[1]!thsiFinD("ths_cr_stock",$A2498,$A$1,7,100,100)</f>
        <v>400.87527352297002</v>
      </c>
      <c r="E2498" s="4">
        <f ca="1">[1]!thsiFinD("ths_mfi_stock",$A2498,$A$1,7,100,100)</f>
        <v>0</v>
      </c>
      <c r="F2498" s="4">
        <f ca="1">[1]!thsiFinD("ths_expma_stock",$A2498,$A$1,7,100,100)</f>
        <v>20.169863256808</v>
      </c>
      <c r="G2498" s="4">
        <f ca="1">[1]!thsiFinD("ths_rsi_stock",$A2498,$A$1,7,100,100)</f>
        <v>82.113850268483006</v>
      </c>
      <c r="H2498" s="4">
        <f ca="1">[1]!thsiFinD("ths_adtm_stock",$A2498,$A$1,7,3,100,100,100)</f>
        <v>0.90163934426229997</v>
      </c>
      <c r="I2498" s="4">
        <f ca="1">[1]!thsiFinD("ths_bbiboll_stock",$A2498,$A$1,7,3,100,100,100)</f>
        <v>19.7690625</v>
      </c>
      <c r="J2498" s="4">
        <f ca="1">[1]!thsiFinD("ths_dptb_stock",$A2498,$A$1,7,104,100,100)</f>
        <v>0.28571428571428997</v>
      </c>
      <c r="K2498" s="4">
        <f ca="1">[1]!thsiFinD("ths_srmi_stock",$A2498,$A$1,7,100,100)</f>
        <v>0.16433408577878</v>
      </c>
      <c r="L2498" s="4">
        <f ca="1">[1]!thsiFinD("ths_atr_stock",$A2498,$A$1,7,101,100,100)</f>
        <v>1.0900000000000001</v>
      </c>
      <c r="M2498" s="4">
        <f ca="1">[1]!thsiFinD("ths_vol_w_stock",$A2498,$A$1)/1000000</f>
        <v>19.416055</v>
      </c>
      <c r="N2498" s="4">
        <f ca="1">[1]!thsiFinD("ths_turnover_ratio_w_stock",$A2498,$A$1)</f>
        <v>35.097325660412999</v>
      </c>
      <c r="O2498" s="4">
        <f ca="1">[1]!thsiFinD("ths_relative_chg_ratio_w_stock",$A2498,$A$1,104,100)</f>
        <v>14.917287875193001</v>
      </c>
      <c r="P2498" s="4"/>
    </row>
    <row r="2499" spans="1:16" x14ac:dyDescent="0.25">
      <c r="A2499" s="2" t="s">
        <v>5007</v>
      </c>
      <c r="B2499" s="2" t="s">
        <v>5008</v>
      </c>
      <c r="C2499" s="4">
        <f ca="1">[1]!thsiFinD("ths_vol_ratio_stock",$A2499,$A$1,7,100)</f>
        <v>2.0049504417219999</v>
      </c>
      <c r="D2499" s="4">
        <f ca="1">[1]!thsiFinD("ths_cr_stock",$A2499,$A$1,7,100,100)</f>
        <v>118.42629482072</v>
      </c>
      <c r="E2499" s="4">
        <f ca="1">[1]!thsiFinD("ths_mfi_stock",$A2499,$A$1,7,100,100)</f>
        <v>58.540086150062002</v>
      </c>
      <c r="F2499" s="4">
        <f ca="1">[1]!thsiFinD("ths_expma_stock",$A2499,$A$1,7,100,100)</f>
        <v>22.066110466834999</v>
      </c>
      <c r="G2499" s="4">
        <f ca="1">[1]!thsiFinD("ths_rsi_stock",$A2499,$A$1,7,100,100)</f>
        <v>59.632839877499002</v>
      </c>
      <c r="H2499" s="4">
        <f ca="1">[1]!thsiFinD("ths_adtm_stock",$A2499,$A$1,7,3,100,100,100)</f>
        <v>0.67906976744185998</v>
      </c>
      <c r="I2499" s="4">
        <f ca="1">[1]!thsiFinD("ths_bbiboll_stock",$A2499,$A$1,7,3,100,100,100)</f>
        <v>21.886770833332999</v>
      </c>
      <c r="J2499" s="4">
        <f ca="1">[1]!thsiFinD("ths_dptb_stock",$A2499,$A$1,7,104,100,100)</f>
        <v>0.71428571428570997</v>
      </c>
      <c r="K2499" s="4">
        <f ca="1">[1]!thsiFinD("ths_srmi_stock",$A2499,$A$1,7,100,100)</f>
        <v>5.0087873462214001E-2</v>
      </c>
      <c r="L2499" s="4">
        <f ca="1">[1]!thsiFinD("ths_atr_stock",$A2499,$A$1,7,101,100,100)</f>
        <v>1.07</v>
      </c>
      <c r="M2499" s="4">
        <f ca="1">[1]!thsiFinD("ths_vol_w_stock",$A2499,$A$1)/1000000</f>
        <v>22.270645999999999</v>
      </c>
      <c r="N2499" s="4">
        <f ca="1">[1]!thsiFinD("ths_turnover_ratio_w_stock",$A2499,$A$1)</f>
        <v>37.751632888750002</v>
      </c>
      <c r="O2499" s="4">
        <f ca="1">[1]!thsiFinD("ths_relative_chg_ratio_w_stock",$A2499,$A$1,104,100)</f>
        <v>8.5344247387879992</v>
      </c>
      <c r="P2499" s="4"/>
    </row>
    <row r="2500" spans="1:16" x14ac:dyDescent="0.25">
      <c r="A2500" s="2" t="s">
        <v>5009</v>
      </c>
      <c r="B2500" s="2" t="s">
        <v>5010</v>
      </c>
      <c r="C2500" s="4">
        <f ca="1">[1]!thsiFinD("ths_vol_ratio_stock",$A2500,$A$1,7,100)</f>
        <v>0.45619660541804002</v>
      </c>
      <c r="D2500" s="4">
        <f ca="1">[1]!thsiFinD("ths_cr_stock",$A2500,$A$1,7,100,100)</f>
        <v>36.698771172367998</v>
      </c>
      <c r="E2500" s="4">
        <f ca="1">[1]!thsiFinD("ths_mfi_stock",$A2500,$A$1,7,100,100)</f>
        <v>53.030930821022999</v>
      </c>
      <c r="F2500" s="4">
        <f ca="1">[1]!thsiFinD("ths_expma_stock",$A2500,$A$1,7,100,100)</f>
        <v>74.205802527060001</v>
      </c>
      <c r="G2500" s="4">
        <f ca="1">[1]!thsiFinD("ths_rsi_stock",$A2500,$A$1,7,100,100)</f>
        <v>35.039128750532001</v>
      </c>
      <c r="H2500" s="4">
        <f ca="1">[1]!thsiFinD("ths_adtm_stock",$A2500,$A$1,7,3,100,100,100)</f>
        <v>-0.76119402985074003</v>
      </c>
      <c r="I2500" s="4">
        <f ca="1">[1]!thsiFinD("ths_bbiboll_stock",$A2500,$A$1,7,3,100,100,100)</f>
        <v>74.463125000000005</v>
      </c>
      <c r="J2500" s="4">
        <f ca="1">[1]!thsiFinD("ths_dptb_stock",$A2500,$A$1,7,104,100,100)</f>
        <v>0.57142857142856995</v>
      </c>
      <c r="K2500" s="4">
        <f ca="1">[1]!thsiFinD("ths_srmi_stock",$A2500,$A$1,7,100,100)</f>
        <v>-5.1557322730285002E-2</v>
      </c>
      <c r="L2500" s="4">
        <f ca="1">[1]!thsiFinD("ths_atr_stock",$A2500,$A$1,7,101,100,100)</f>
        <v>2.2942857142856998</v>
      </c>
      <c r="M2500" s="4">
        <f ca="1">[1]!thsiFinD("ths_vol_w_stock",$A2500,$A$1)/1000000</f>
        <v>3.9068499999999999</v>
      </c>
      <c r="N2500" s="4">
        <f ca="1">[1]!thsiFinD("ths_turnover_ratio_w_stock",$A2500,$A$1)</f>
        <v>6.6825558071279003</v>
      </c>
      <c r="O2500" s="4">
        <f ca="1">[1]!thsiFinD("ths_relative_chg_ratio_w_stock",$A2500,$A$1,104,100)</f>
        <v>-5.0333937113119003</v>
      </c>
      <c r="P2500" s="4"/>
    </row>
    <row r="2501" spans="1:16" x14ac:dyDescent="0.25">
      <c r="A2501" s="2" t="s">
        <v>5011</v>
      </c>
      <c r="B2501" s="2" t="s">
        <v>5012</v>
      </c>
      <c r="C2501" s="4">
        <f ca="1">[1]!thsiFinD("ths_vol_ratio_stock",$A2501,$A$1,7,100)</f>
        <v>0.77170259623773996</v>
      </c>
      <c r="D2501" s="4">
        <f ca="1">[1]!thsiFinD("ths_cr_stock",$A2501,$A$1,7,100,100)</f>
        <v>17.804878048780001</v>
      </c>
      <c r="E2501" s="4">
        <f ca="1">[1]!thsiFinD("ths_mfi_stock",$A2501,$A$1,7,100,100)</f>
        <v>15.364312376189</v>
      </c>
      <c r="F2501" s="4">
        <f ca="1">[1]!thsiFinD("ths_expma_stock",$A2501,$A$1,7,100,100)</f>
        <v>9.3343434366994007</v>
      </c>
      <c r="G2501" s="4">
        <f ca="1">[1]!thsiFinD("ths_rsi_stock",$A2501,$A$1,7,100,100)</f>
        <v>32.844092220001997</v>
      </c>
      <c r="H2501" s="4">
        <f ca="1">[1]!thsiFinD("ths_adtm_stock",$A2501,$A$1,7,3,100,100,100)</f>
        <v>-0.83157894736841997</v>
      </c>
      <c r="I2501" s="4">
        <f ca="1">[1]!thsiFinD("ths_bbiboll_stock",$A2501,$A$1,7,3,100,100,100)</f>
        <v>9.3656249999999996</v>
      </c>
      <c r="J2501" s="4">
        <f ca="1">[1]!thsiFinD("ths_dptb_stock",$A2501,$A$1,7,104,100,100)</f>
        <v>0.42857142857142999</v>
      </c>
      <c r="K2501" s="4">
        <f ca="1">[1]!thsiFinD("ths_srmi_stock",$A2501,$A$1,7,100,100)</f>
        <v>-6.8464730290455994E-2</v>
      </c>
      <c r="L2501" s="4">
        <f ca="1">[1]!thsiFinD("ths_atr_stock",$A2501,$A$1,7,101,100,100)</f>
        <v>0.23857142857142999</v>
      </c>
      <c r="M2501" s="4">
        <f ca="1">[1]!thsiFinD("ths_vol_w_stock",$A2501,$A$1)/1000000</f>
        <v>25.509712</v>
      </c>
      <c r="N2501" s="4">
        <f ca="1">[1]!thsiFinD("ths_turnover_ratio_w_stock",$A2501,$A$1)</f>
        <v>19.132274433863</v>
      </c>
      <c r="O2501" s="4">
        <f ca="1">[1]!thsiFinD("ths_relative_chg_ratio_w_stock",$A2501,$A$1,104,100)</f>
        <v>-4.7666787860481001</v>
      </c>
      <c r="P2501" s="4"/>
    </row>
    <row r="2502" spans="1:16" x14ac:dyDescent="0.25">
      <c r="A2502" s="2" t="s">
        <v>5013</v>
      </c>
      <c r="B2502" s="2" t="s">
        <v>5014</v>
      </c>
      <c r="C2502" s="4">
        <f ca="1">[1]!thsiFinD("ths_vol_ratio_stock",$A2502,$A$1,7,100)</f>
        <v>0.61988692545219004</v>
      </c>
      <c r="D2502" s="4">
        <f ca="1">[1]!thsiFinD("ths_cr_stock",$A2502,$A$1,7,100,100)</f>
        <v>62.857142857143003</v>
      </c>
      <c r="E2502" s="4">
        <f ca="1">[1]!thsiFinD("ths_mfi_stock",$A2502,$A$1,7,100,100)</f>
        <v>64.059234106998005</v>
      </c>
      <c r="F2502" s="4">
        <f ca="1">[1]!thsiFinD("ths_expma_stock",$A2502,$A$1,7,100,100)</f>
        <v>25.257607587176</v>
      </c>
      <c r="G2502" s="4">
        <f ca="1">[1]!thsiFinD("ths_rsi_stock",$A2502,$A$1,7,100,100)</f>
        <v>31.453901988491001</v>
      </c>
      <c r="H2502" s="4">
        <f ca="1">[1]!thsiFinD("ths_adtm_stock",$A2502,$A$1,7,3,100,100,100)</f>
        <v>-0.25301204819277001</v>
      </c>
      <c r="I2502" s="4">
        <f ca="1">[1]!thsiFinD("ths_bbiboll_stock",$A2502,$A$1,7,3,100,100,100)</f>
        <v>25.4215625</v>
      </c>
      <c r="J2502" s="4">
        <f ca="1">[1]!thsiFinD("ths_dptb_stock",$A2502,$A$1,7,104,100,100)</f>
        <v>0.71428571428570997</v>
      </c>
      <c r="K2502" s="4">
        <f ca="1">[1]!thsiFinD("ths_srmi_stock",$A2502,$A$1,7,100,100)</f>
        <v>-4.6362909672261997E-2</v>
      </c>
      <c r="L2502" s="4">
        <f ca="1">[1]!thsiFinD("ths_atr_stock",$A2502,$A$1,7,101,100,100)</f>
        <v>1.1828571428571</v>
      </c>
      <c r="M2502" s="4">
        <f ca="1">[1]!thsiFinD("ths_vol_w_stock",$A2502,$A$1)/1000000</f>
        <v>20.666429000000001</v>
      </c>
      <c r="N2502" s="4">
        <f ca="1">[1]!thsiFinD("ths_turnover_ratio_w_stock",$A2502,$A$1)</f>
        <v>80.464108558647993</v>
      </c>
      <c r="O2502" s="4">
        <f ca="1">[1]!thsiFinD("ths_relative_chg_ratio_w_stock",$A2502,$A$1,104,100)</f>
        <v>-5.3319248101649999</v>
      </c>
      <c r="P2502" s="4"/>
    </row>
    <row r="2503" spans="1:16" x14ac:dyDescent="0.25">
      <c r="A2503" s="2" t="s">
        <v>5015</v>
      </c>
      <c r="B2503" s="2" t="s">
        <v>5016</v>
      </c>
      <c r="C2503" s="4">
        <f ca="1">[1]!thsiFinD("ths_vol_ratio_stock",$A2503,$A$1,7,100)</f>
        <v>1.1107597577013</v>
      </c>
      <c r="D2503" s="4">
        <f ca="1">[1]!thsiFinD("ths_cr_stock",$A2503,$A$1,7,100,100)</f>
        <v>50.674157303370997</v>
      </c>
      <c r="E2503" s="4">
        <f ca="1">[1]!thsiFinD("ths_mfi_stock",$A2503,$A$1,7,100,100)</f>
        <v>43.713820123787997</v>
      </c>
      <c r="F2503" s="4">
        <f ca="1">[1]!thsiFinD("ths_expma_stock",$A2503,$A$1,7,100,100)</f>
        <v>49.834066587277</v>
      </c>
      <c r="G2503" s="4">
        <f ca="1">[1]!thsiFinD("ths_rsi_stock",$A2503,$A$1,7,100,100)</f>
        <v>32.121179204367998</v>
      </c>
      <c r="H2503" s="4">
        <f ca="1">[1]!thsiFinD("ths_adtm_stock",$A2503,$A$1,7,3,100,100,100)</f>
        <v>0.30402930402931</v>
      </c>
      <c r="I2503" s="4">
        <f ca="1">[1]!thsiFinD("ths_bbiboll_stock",$A2503,$A$1,7,3,100,100,100)</f>
        <v>50.106875000000002</v>
      </c>
      <c r="J2503" s="4">
        <f ca="1">[1]!thsiFinD("ths_dptb_stock",$A2503,$A$1,7,104,100,100)</f>
        <v>0.85714285714285998</v>
      </c>
      <c r="K2503" s="4">
        <f ca="1">[1]!thsiFinD("ths_srmi_stock",$A2503,$A$1,7,100,100)</f>
        <v>-4.0877367896311002E-2</v>
      </c>
      <c r="L2503" s="4">
        <f ca="1">[1]!thsiFinD("ths_atr_stock",$A2503,$A$1,7,101,100,100)</f>
        <v>1.3414285714286001</v>
      </c>
      <c r="M2503" s="4">
        <f ca="1">[1]!thsiFinD("ths_vol_w_stock",$A2503,$A$1)/1000000</f>
        <v>17.738451000000001</v>
      </c>
      <c r="N2503" s="4">
        <f ca="1">[1]!thsiFinD("ths_turnover_ratio_w_stock",$A2503,$A$1)</f>
        <v>13.172645550097</v>
      </c>
      <c r="O2503" s="4">
        <f ca="1">[1]!thsiFinD("ths_relative_chg_ratio_w_stock",$A2503,$A$1,104,100)</f>
        <v>-4.0665472204170996</v>
      </c>
      <c r="P2503" s="4"/>
    </row>
    <row r="2504" spans="1:16" x14ac:dyDescent="0.25">
      <c r="A2504" s="2" t="s">
        <v>5017</v>
      </c>
      <c r="B2504" s="2" t="s">
        <v>5018</v>
      </c>
      <c r="C2504" s="4">
        <f ca="1">[1]!thsiFinD("ths_vol_ratio_stock",$A2504,$A$1,7,100)</f>
        <v>1.4201932623999001</v>
      </c>
      <c r="D2504" s="4">
        <f ca="1">[1]!thsiFinD("ths_cr_stock",$A2504,$A$1,7,100,100)</f>
        <v>-49.280575539567998</v>
      </c>
      <c r="E2504" s="4">
        <f ca="1">[1]!thsiFinD("ths_mfi_stock",$A2504,$A$1,7,100,100)</f>
        <v>62.698964065749998</v>
      </c>
      <c r="F2504" s="4">
        <f ca="1">[1]!thsiFinD("ths_expma_stock",$A2504,$A$1,7,100,100)</f>
        <v>36.423627152464</v>
      </c>
      <c r="G2504" s="4">
        <f ca="1">[1]!thsiFinD("ths_rsi_stock",$A2504,$A$1,7,100,100)</f>
        <v>11.475873213448001</v>
      </c>
      <c r="H2504" s="4">
        <f ca="1">[1]!thsiFinD("ths_adtm_stock",$A2504,$A$1,7,3,100,100,100)</f>
        <v>0.18146718146717999</v>
      </c>
      <c r="I2504" s="4">
        <f ca="1">[1]!thsiFinD("ths_bbiboll_stock",$A2504,$A$1,7,3,100,100,100)</f>
        <v>37.479479166666998</v>
      </c>
      <c r="J2504" s="4">
        <f ca="1">[1]!thsiFinD("ths_dptb_stock",$A2504,$A$1,7,104,100,100)</f>
        <v>0.71428571428570997</v>
      </c>
      <c r="K2504" s="4">
        <f ca="1">[1]!thsiFinD("ths_srmi_stock",$A2504,$A$1,7,100,100)</f>
        <v>-0.30299123259411997</v>
      </c>
      <c r="L2504" s="4">
        <f ca="1">[1]!thsiFinD("ths_atr_stock",$A2504,$A$1,7,101,100,100)</f>
        <v>2.6842857142857</v>
      </c>
      <c r="M2504" s="4">
        <f ca="1">[1]!thsiFinD("ths_vol_w_stock",$A2504,$A$1)/1000000</f>
        <v>4.9655019999999999</v>
      </c>
      <c r="N2504" s="4">
        <f ca="1">[1]!thsiFinD("ths_turnover_ratio_w_stock",$A2504,$A$1)</f>
        <v>6.9536116536695998</v>
      </c>
      <c r="O2504" s="4">
        <f ca="1">[1]!thsiFinD("ths_relative_chg_ratio_w_stock",$A2504,$A$1,104,100)</f>
        <v>-28.966124124349001</v>
      </c>
      <c r="P2504" s="4"/>
    </row>
    <row r="2505" spans="1:16" x14ac:dyDescent="0.25">
      <c r="A2505" s="2" t="s">
        <v>5019</v>
      </c>
      <c r="B2505" s="2" t="s">
        <v>5020</v>
      </c>
      <c r="C2505" s="4">
        <f ca="1">[1]!thsiFinD("ths_vol_ratio_stock",$A2505,$A$1,7,100)</f>
        <v>1.0069472224322999</v>
      </c>
      <c r="D2505" s="4">
        <f ca="1">[1]!thsiFinD("ths_cr_stock",$A2505,$A$1,7,100,100)</f>
        <v>53.733905579399</v>
      </c>
      <c r="E2505" s="4">
        <f ca="1">[1]!thsiFinD("ths_mfi_stock",$A2505,$A$1,7,100,100)</f>
        <v>44.026252658392998</v>
      </c>
      <c r="F2505" s="4">
        <f ca="1">[1]!thsiFinD("ths_expma_stock",$A2505,$A$1,7,100,100)</f>
        <v>24.243121595643</v>
      </c>
      <c r="G2505" s="4">
        <f ca="1">[1]!thsiFinD("ths_rsi_stock",$A2505,$A$1,7,100,100)</f>
        <v>27.254751138317001</v>
      </c>
      <c r="H2505" s="4">
        <f ca="1">[1]!thsiFinD("ths_adtm_stock",$A2505,$A$1,7,3,100,100,100)</f>
        <v>-7.5862068965517004E-2</v>
      </c>
      <c r="I2505" s="4">
        <f ca="1">[1]!thsiFinD("ths_bbiboll_stock",$A2505,$A$1,7,3,100,100,100)</f>
        <v>24.580520833333001</v>
      </c>
      <c r="J2505" s="4">
        <f ca="1">[1]!thsiFinD("ths_dptb_stock",$A2505,$A$1,7,104,100,100)</f>
        <v>0.85714285714285998</v>
      </c>
      <c r="K2505" s="4">
        <f ca="1">[1]!thsiFinD("ths_srmi_stock",$A2505,$A$1,7,100,100)</f>
        <v>-4.8367093840430003E-2</v>
      </c>
      <c r="L2505" s="4">
        <f ca="1">[1]!thsiFinD("ths_atr_stock",$A2505,$A$1,7,101,100,100)</f>
        <v>0.85714285714285998</v>
      </c>
      <c r="M2505" s="4">
        <f ca="1">[1]!thsiFinD("ths_vol_w_stock",$A2505,$A$1)/1000000</f>
        <v>18.219197999999999</v>
      </c>
      <c r="N2505" s="4">
        <f ca="1">[1]!thsiFinD("ths_turnover_ratio_w_stock",$A2505,$A$1)</f>
        <v>24.426471502277</v>
      </c>
      <c r="O2505" s="4">
        <f ca="1">[1]!thsiFinD("ths_relative_chg_ratio_w_stock",$A2505,$A$1,104,100)</f>
        <v>-3.7688765136487001</v>
      </c>
      <c r="P2505" s="4"/>
    </row>
    <row r="2506" spans="1:16" x14ac:dyDescent="0.25">
      <c r="A2506" s="2" t="s">
        <v>5021</v>
      </c>
      <c r="B2506" s="2" t="s">
        <v>5022</v>
      </c>
      <c r="C2506" s="4">
        <f ca="1">[1]!thsiFinD("ths_vol_ratio_stock",$A2506,$A$1,7,100)</f>
        <v>0.60475489721265996</v>
      </c>
      <c r="D2506" s="4">
        <f ca="1">[1]!thsiFinD("ths_cr_stock",$A2506,$A$1,7,100,100)</f>
        <v>93.494423791822001</v>
      </c>
      <c r="E2506" s="4">
        <f ca="1">[1]!thsiFinD("ths_mfi_stock",$A2506,$A$1,7,100,100)</f>
        <v>61.676946653278002</v>
      </c>
      <c r="F2506" s="4">
        <f ca="1">[1]!thsiFinD("ths_expma_stock",$A2506,$A$1,7,100,100)</f>
        <v>20.721712139068998</v>
      </c>
      <c r="G2506" s="4">
        <f ca="1">[1]!thsiFinD("ths_rsi_stock",$A2506,$A$1,7,100,100)</f>
        <v>46.950542802244001</v>
      </c>
      <c r="H2506" s="4">
        <f ca="1">[1]!thsiFinD("ths_adtm_stock",$A2506,$A$1,7,3,100,100,100)</f>
        <v>7.2916666666671001E-2</v>
      </c>
      <c r="I2506" s="4">
        <f ca="1">[1]!thsiFinD("ths_bbiboll_stock",$A2506,$A$1,7,3,100,100,100)</f>
        <v>20.544791666666999</v>
      </c>
      <c r="J2506" s="4">
        <f ca="1">[1]!thsiFinD("ths_dptb_stock",$A2506,$A$1,7,104,100,100)</f>
        <v>0.85714285714285998</v>
      </c>
      <c r="K2506" s="4">
        <f ca="1">[1]!thsiFinD("ths_srmi_stock",$A2506,$A$1,7,100,100)</f>
        <v>-1.0628019323671E-2</v>
      </c>
      <c r="L2506" s="4">
        <f ca="1">[1]!thsiFinD("ths_atr_stock",$A2506,$A$1,7,101,100,100)</f>
        <v>0.49571428571428999</v>
      </c>
      <c r="M2506" s="4">
        <f ca="1">[1]!thsiFinD("ths_vol_w_stock",$A2506,$A$1)/1000000</f>
        <v>4.8555229999999998</v>
      </c>
      <c r="N2506" s="4">
        <f ca="1">[1]!thsiFinD("ths_turnover_ratio_w_stock",$A2506,$A$1)</f>
        <v>20.870551698633001</v>
      </c>
      <c r="O2506" s="4">
        <f ca="1">[1]!thsiFinD("ths_relative_chg_ratio_w_stock",$A2506,$A$1,104,100)</f>
        <v>-0.39639623319292</v>
      </c>
      <c r="P2506" s="4"/>
    </row>
    <row r="2507" spans="1:16" x14ac:dyDescent="0.25">
      <c r="A2507" s="2" t="s">
        <v>5023</v>
      </c>
      <c r="B2507" s="2" t="s">
        <v>5024</v>
      </c>
      <c r="C2507" s="4">
        <f ca="1">[1]!thsiFinD("ths_vol_ratio_stock",$A2507,$A$1,7,100)</f>
        <v>0.93663588762927996</v>
      </c>
      <c r="D2507" s="4">
        <f ca="1">[1]!thsiFinD("ths_cr_stock",$A2507,$A$1,7,100,100)</f>
        <v>28.070175438597001</v>
      </c>
      <c r="E2507" s="4">
        <f ca="1">[1]!thsiFinD("ths_mfi_stock",$A2507,$A$1,7,100,100)</f>
        <v>28.073972474040001</v>
      </c>
      <c r="F2507" s="4">
        <f ca="1">[1]!thsiFinD("ths_expma_stock",$A2507,$A$1,7,100,100)</f>
        <v>13.037556128027999</v>
      </c>
      <c r="G2507" s="4">
        <f ca="1">[1]!thsiFinD("ths_rsi_stock",$A2507,$A$1,7,100,100)</f>
        <v>23.650064130282999</v>
      </c>
      <c r="H2507" s="4">
        <f ca="1">[1]!thsiFinD("ths_adtm_stock",$A2507,$A$1,7,3,100,100,100)</f>
        <v>-0.68595041322313999</v>
      </c>
      <c r="I2507" s="4">
        <f ca="1">[1]!thsiFinD("ths_bbiboll_stock",$A2507,$A$1,7,3,100,100,100)</f>
        <v>13.1215625</v>
      </c>
      <c r="J2507" s="4">
        <f ca="1">[1]!thsiFinD("ths_dptb_stock",$A2507,$A$1,7,104,100,100)</f>
        <v>0.57142857142856995</v>
      </c>
      <c r="K2507" s="4">
        <f ca="1">[1]!thsiFinD("ths_srmi_stock",$A2507,$A$1,7,100,100)</f>
        <v>-8.4132841328413005E-2</v>
      </c>
      <c r="L2507" s="4">
        <f ca="1">[1]!thsiFinD("ths_atr_stock",$A2507,$A$1,7,101,100,100)</f>
        <v>0.41857142857142998</v>
      </c>
      <c r="M2507" s="4">
        <f ca="1">[1]!thsiFinD("ths_vol_w_stock",$A2507,$A$1)/1000000</f>
        <v>5.3983809999999997</v>
      </c>
      <c r="N2507" s="4">
        <f ca="1">[1]!thsiFinD("ths_turnover_ratio_w_stock",$A2507,$A$1)</f>
        <v>9.2358956372967995</v>
      </c>
      <c r="O2507" s="4">
        <f ca="1">[1]!thsiFinD("ths_relative_chg_ratio_w_stock",$A2507,$A$1,104,100)</f>
        <v>-6.6702057570023996</v>
      </c>
      <c r="P2507" s="4"/>
    </row>
    <row r="2508" spans="1:16" x14ac:dyDescent="0.25">
      <c r="A2508" s="2" t="s">
        <v>5025</v>
      </c>
      <c r="B2508" s="2" t="s">
        <v>5026</v>
      </c>
      <c r="C2508" s="4">
        <f ca="1">[1]!thsiFinD("ths_vol_ratio_stock",$A2508,$A$1,7,100)</f>
        <v>0.66946540270678001</v>
      </c>
      <c r="D2508" s="4">
        <f ca="1">[1]!thsiFinD("ths_cr_stock",$A2508,$A$1,7,100,100)</f>
        <v>64.705882352941003</v>
      </c>
      <c r="E2508" s="4">
        <f ca="1">[1]!thsiFinD("ths_mfi_stock",$A2508,$A$1,7,100,100)</f>
        <v>21.76806745239</v>
      </c>
      <c r="F2508" s="4">
        <f ca="1">[1]!thsiFinD("ths_expma_stock",$A2508,$A$1,7,100,100)</f>
        <v>8.7804364716558005</v>
      </c>
      <c r="G2508" s="4">
        <f ca="1">[1]!thsiFinD("ths_rsi_stock",$A2508,$A$1,7,100,100)</f>
        <v>47.582576024312999</v>
      </c>
      <c r="H2508" s="4">
        <f ca="1">[1]!thsiFinD("ths_adtm_stock",$A2508,$A$1,7,3,100,100,100)</f>
        <v>-0.17543859649123</v>
      </c>
      <c r="I2508" s="4">
        <f ca="1">[1]!thsiFinD("ths_bbiboll_stock",$A2508,$A$1,7,3,100,100,100)</f>
        <v>8.6987500000000004</v>
      </c>
      <c r="J2508" s="4">
        <f ca="1">[1]!thsiFinD("ths_dptb_stock",$A2508,$A$1,7,104,100,100)</f>
        <v>0.28571428571428997</v>
      </c>
      <c r="K2508" s="4">
        <f ca="1">[1]!thsiFinD("ths_srmi_stock",$A2508,$A$1,7,100,100)</f>
        <v>-1.8079096045198001E-2</v>
      </c>
      <c r="L2508" s="4">
        <f ca="1">[1]!thsiFinD("ths_atr_stock",$A2508,$A$1,7,101,100,100)</f>
        <v>0.33</v>
      </c>
      <c r="M2508" s="4">
        <f ca="1">[1]!thsiFinD("ths_vol_w_stock",$A2508,$A$1)/1000000</f>
        <v>18.262027</v>
      </c>
      <c r="N2508" s="4">
        <f ca="1">[1]!thsiFinD("ths_turnover_ratio_w_stock",$A2508,$A$1)</f>
        <v>27.380719039529001</v>
      </c>
      <c r="O2508" s="4">
        <f ca="1">[1]!thsiFinD("ths_relative_chg_ratio_w_stock",$A2508,$A$1,104,100)</f>
        <v>-0.82523368996334001</v>
      </c>
      <c r="P2508" s="4"/>
    </row>
    <row r="2509" spans="1:16" x14ac:dyDescent="0.25">
      <c r="A2509" s="2" t="s">
        <v>5027</v>
      </c>
      <c r="B2509" s="2" t="s">
        <v>5028</v>
      </c>
      <c r="C2509" s="4">
        <f ca="1">[1]!thsiFinD("ths_vol_ratio_stock",$A2509,$A$1,7,100)</f>
        <v>0.28059567813755998</v>
      </c>
      <c r="D2509" s="4">
        <f ca="1">[1]!thsiFinD("ths_cr_stock",$A2509,$A$1,7,100,100)</f>
        <v>66.581632653061007</v>
      </c>
      <c r="E2509" s="4">
        <f ca="1">[1]!thsiFinD("ths_mfi_stock",$A2509,$A$1,7,100,100)</f>
        <v>50.706196749819</v>
      </c>
      <c r="F2509" s="4">
        <f ca="1">[1]!thsiFinD("ths_expma_stock",$A2509,$A$1,7,100,100)</f>
        <v>13.121892591184</v>
      </c>
      <c r="G2509" s="4">
        <f ca="1">[1]!thsiFinD("ths_rsi_stock",$A2509,$A$1,7,100,100)</f>
        <v>39.127385334125002</v>
      </c>
      <c r="H2509" s="4">
        <f ca="1">[1]!thsiFinD("ths_adtm_stock",$A2509,$A$1,7,3,100,100,100)</f>
        <v>0.81456953642384</v>
      </c>
      <c r="I2509" s="4">
        <f ca="1">[1]!thsiFinD("ths_bbiboll_stock",$A2509,$A$1,7,3,100,100,100)</f>
        <v>13.038645833333</v>
      </c>
      <c r="J2509" s="4">
        <f ca="1">[1]!thsiFinD("ths_dptb_stock",$A2509,$A$1,7,104,100,100)</f>
        <v>0.71428571428570997</v>
      </c>
      <c r="K2509" s="4">
        <f ca="1">[1]!thsiFinD("ths_srmi_stock",$A2509,$A$1,7,100,100)</f>
        <v>-7.7941176470588E-2</v>
      </c>
      <c r="L2509" s="4">
        <f ca="1">[1]!thsiFinD("ths_atr_stock",$A2509,$A$1,7,101,100,100)</f>
        <v>0.94428571428570995</v>
      </c>
      <c r="M2509" s="4">
        <f ca="1">[1]!thsiFinD("ths_vol_w_stock",$A2509,$A$1)/1000000</f>
        <v>21.648205999999998</v>
      </c>
      <c r="N2509" s="4">
        <f ca="1">[1]!thsiFinD("ths_turnover_ratio_w_stock",$A2509,$A$1)</f>
        <v>41.898317111889</v>
      </c>
      <c r="O2509" s="4">
        <f ca="1">[1]!thsiFinD("ths_relative_chg_ratio_w_stock",$A2509,$A$1,104,100)</f>
        <v>-12.960856163507</v>
      </c>
      <c r="P2509" s="4"/>
    </row>
    <row r="2510" spans="1:16" x14ac:dyDescent="0.25">
      <c r="A2510" s="2" t="s">
        <v>5029</v>
      </c>
      <c r="B2510" s="2" t="s">
        <v>5030</v>
      </c>
      <c r="C2510" s="4">
        <f ca="1">[1]!thsiFinD("ths_vol_ratio_stock",$A2510,$A$1,7,100)</f>
        <v>1.3462181453722</v>
      </c>
      <c r="D2510" s="4">
        <f ca="1">[1]!thsiFinD("ths_cr_stock",$A2510,$A$1,7,100,100)</f>
        <v>87.971274685816994</v>
      </c>
      <c r="E2510" s="4">
        <f ca="1">[1]!thsiFinD("ths_mfi_stock",$A2510,$A$1,7,100,100)</f>
        <v>53.365405108517002</v>
      </c>
      <c r="F2510" s="4">
        <f ca="1">[1]!thsiFinD("ths_expma_stock",$A2510,$A$1,7,100,100)</f>
        <v>10.733099450335001</v>
      </c>
      <c r="G2510" s="4">
        <f ca="1">[1]!thsiFinD("ths_rsi_stock",$A2510,$A$1,7,100,100)</f>
        <v>53.731037212434003</v>
      </c>
      <c r="H2510" s="4">
        <f ca="1">[1]!thsiFinD("ths_adtm_stock",$A2510,$A$1,7,3,100,100,100)</f>
        <v>-0.42857142857142999</v>
      </c>
      <c r="I2510" s="4">
        <f ca="1">[1]!thsiFinD("ths_bbiboll_stock",$A2510,$A$1,7,3,100,100,100)</f>
        <v>10.719479166667</v>
      </c>
      <c r="J2510" s="4">
        <f ca="1">[1]!thsiFinD("ths_dptb_stock",$A2510,$A$1,7,104,100,100)</f>
        <v>0.71428571428570997</v>
      </c>
      <c r="K2510" s="4">
        <f ca="1">[1]!thsiFinD("ths_srmi_stock",$A2510,$A$1,7,100,100)</f>
        <v>2.7777777777779002E-3</v>
      </c>
      <c r="L2510" s="4">
        <f ca="1">[1]!thsiFinD("ths_atr_stock",$A2510,$A$1,7,101,100,100)</f>
        <v>0.52571428571429002</v>
      </c>
      <c r="M2510" s="4">
        <f ca="1">[1]!thsiFinD("ths_vol_w_stock",$A2510,$A$1)/1000000</f>
        <v>90.227525</v>
      </c>
      <c r="N2510" s="4">
        <f ca="1">[1]!thsiFinD("ths_turnover_ratio_w_stock",$A2510,$A$1)</f>
        <v>44.356682640689002</v>
      </c>
      <c r="O2510" s="4">
        <f ca="1">[1]!thsiFinD("ths_relative_chg_ratio_w_stock",$A2510,$A$1,104,100)</f>
        <v>3.9665866958278002</v>
      </c>
      <c r="P2510" s="4"/>
    </row>
    <row r="2511" spans="1:16" x14ac:dyDescent="0.25">
      <c r="A2511" s="2" t="s">
        <v>5031</v>
      </c>
      <c r="B2511" s="2" t="s">
        <v>5032</v>
      </c>
      <c r="C2511" s="4">
        <f ca="1">[1]!thsiFinD("ths_vol_ratio_stock",$A2511,$A$1,7,100)</f>
        <v>0.62461555547962</v>
      </c>
      <c r="D2511" s="4">
        <f ca="1">[1]!thsiFinD("ths_cr_stock",$A2511,$A$1,7,100,100)</f>
        <v>127.43682310469001</v>
      </c>
      <c r="E2511" s="4">
        <f ca="1">[1]!thsiFinD("ths_mfi_stock",$A2511,$A$1,7,100,100)</f>
        <v>50.553391619951</v>
      </c>
      <c r="F2511" s="4">
        <f ca="1">[1]!thsiFinD("ths_expma_stock",$A2511,$A$1,7,100,100)</f>
        <v>9.7554117255295996</v>
      </c>
      <c r="G2511" s="4">
        <f ca="1">[1]!thsiFinD("ths_rsi_stock",$A2511,$A$1,7,100,100)</f>
        <v>47.281278196267003</v>
      </c>
      <c r="H2511" s="4">
        <f ca="1">[1]!thsiFinD("ths_adtm_stock",$A2511,$A$1,7,3,100,100,100)</f>
        <v>0.25333333333333002</v>
      </c>
      <c r="I2511" s="4">
        <f ca="1">[1]!thsiFinD("ths_bbiboll_stock",$A2511,$A$1,7,3,100,100,100)</f>
        <v>9.6960416666666998</v>
      </c>
      <c r="J2511" s="4">
        <f ca="1">[1]!thsiFinD("ths_dptb_stock",$A2511,$A$1,7,104,100,100)</f>
        <v>0.71428571428570997</v>
      </c>
      <c r="K2511" s="4">
        <f ca="1">[1]!thsiFinD("ths_srmi_stock",$A2511,$A$1,7,100,100)</f>
        <v>-6.1728395061728999E-3</v>
      </c>
      <c r="L2511" s="4">
        <f ca="1">[1]!thsiFinD("ths_atr_stock",$A2511,$A$1,7,101,100,100)</f>
        <v>0.30285714285713999</v>
      </c>
      <c r="M2511" s="4">
        <f ca="1">[1]!thsiFinD("ths_vol_w_stock",$A2511,$A$1)/1000000</f>
        <v>8.0086619999999993</v>
      </c>
      <c r="N2511" s="4">
        <f ca="1">[1]!thsiFinD("ths_turnover_ratio_w_stock",$A2511,$A$1)</f>
        <v>12.122477825215</v>
      </c>
      <c r="O2511" s="4">
        <f ca="1">[1]!thsiFinD("ths_relative_chg_ratio_w_stock",$A2511,$A$1,104,100)</f>
        <v>0.45046634075721997</v>
      </c>
      <c r="P2511" s="4"/>
    </row>
    <row r="2512" spans="1:16" x14ac:dyDescent="0.25">
      <c r="A2512" s="2" t="s">
        <v>5033</v>
      </c>
      <c r="B2512" s="2" t="s">
        <v>5034</v>
      </c>
      <c r="C2512" s="4">
        <f ca="1">[1]!thsiFinD("ths_vol_ratio_stock",$A2512,$A$1,7,100)</f>
        <v>0.96008924631199</v>
      </c>
      <c r="D2512" s="4">
        <f ca="1">[1]!thsiFinD("ths_cr_stock",$A2512,$A$1,7,100,100)</f>
        <v>56.896551724138</v>
      </c>
      <c r="E2512" s="4">
        <f ca="1">[1]!thsiFinD("ths_mfi_stock",$A2512,$A$1,7,100,100)</f>
        <v>42.165775672681001</v>
      </c>
      <c r="F2512" s="4">
        <f ca="1">[1]!thsiFinD("ths_expma_stock",$A2512,$A$1,7,100,100)</f>
        <v>10.234542482550999</v>
      </c>
      <c r="G2512" s="4">
        <f ca="1">[1]!thsiFinD("ths_rsi_stock",$A2512,$A$1,7,100,100)</f>
        <v>35.984756626294001</v>
      </c>
      <c r="H2512" s="4">
        <f ca="1">[1]!thsiFinD("ths_adtm_stock",$A2512,$A$1,7,3,100,100,100)</f>
        <v>9.3749999999993006E-2</v>
      </c>
      <c r="I2512" s="4">
        <f ca="1">[1]!thsiFinD("ths_bbiboll_stock",$A2512,$A$1,7,3,100,100,100)</f>
        <v>10.2603125</v>
      </c>
      <c r="J2512" s="4">
        <f ca="1">[1]!thsiFinD("ths_dptb_stock",$A2512,$A$1,7,104,100,100)</f>
        <v>1</v>
      </c>
      <c r="K2512" s="4">
        <f ca="1">[1]!thsiFinD("ths_srmi_stock",$A2512,$A$1,7,100,100)</f>
        <v>-3.1189083820662999E-2</v>
      </c>
      <c r="L2512" s="4">
        <f ca="1">[1]!thsiFinD("ths_atr_stock",$A2512,$A$1,7,101,100,100)</f>
        <v>0.28571428571428997</v>
      </c>
      <c r="M2512" s="4">
        <f ca="1">[1]!thsiFinD("ths_vol_w_stock",$A2512,$A$1)/1000000</f>
        <v>18.339418999999999</v>
      </c>
      <c r="N2512" s="4">
        <f ca="1">[1]!thsiFinD("ths_turnover_ratio_w_stock",$A2512,$A$1)</f>
        <v>10.20049888138</v>
      </c>
      <c r="O2512" s="4">
        <f ca="1">[1]!thsiFinD("ths_relative_chg_ratio_w_stock",$A2512,$A$1,104,100)</f>
        <v>-2.5267316687107</v>
      </c>
      <c r="P2512" s="4"/>
    </row>
    <row r="2513" spans="1:16" x14ac:dyDescent="0.25">
      <c r="A2513" s="2" t="s">
        <v>5035</v>
      </c>
      <c r="B2513" s="2" t="s">
        <v>5036</v>
      </c>
      <c r="C2513" s="4">
        <f ca="1">[1]!thsiFinD("ths_vol_ratio_stock",$A2513,$A$1,7,100)</f>
        <v>0.63807767185338005</v>
      </c>
      <c r="D2513" s="4">
        <f ca="1">[1]!thsiFinD("ths_cr_stock",$A2513,$A$1,7,100,100)</f>
        <v>1.3295186805789001</v>
      </c>
      <c r="E2513" s="4">
        <f ca="1">[1]!thsiFinD("ths_mfi_stock",$A2513,$A$1,7,100,100)</f>
        <v>0</v>
      </c>
      <c r="F2513" s="4">
        <f ca="1">[1]!thsiFinD("ths_expma_stock",$A2513,$A$1,7,100,100)</f>
        <v>66.631530983551997</v>
      </c>
      <c r="G2513" s="4">
        <f ca="1">[1]!thsiFinD("ths_rsi_stock",$A2513,$A$1,7,100,100)</f>
        <v>23.230879136012</v>
      </c>
      <c r="H2513" s="4">
        <f ca="1">[1]!thsiFinD("ths_adtm_stock",$A2513,$A$1,7,3,100,100,100)</f>
        <v>0</v>
      </c>
      <c r="I2513" s="4">
        <f ca="1">[1]!thsiFinD("ths_bbiboll_stock",$A2513,$A$1,7,3,100,100,100)</f>
        <v>67.433229166667005</v>
      </c>
      <c r="J2513" s="4">
        <f ca="1">[1]!thsiFinD("ths_dptb_stock",$A2513,$A$1,7,104,100,100)</f>
        <v>0.42857142857142999</v>
      </c>
      <c r="K2513" s="4">
        <f ca="1">[1]!thsiFinD("ths_srmi_stock",$A2513,$A$1,7,100,100)</f>
        <v>-0.14827172027225</v>
      </c>
      <c r="L2513" s="4">
        <f ca="1">[1]!thsiFinD("ths_atr_stock",$A2513,$A$1,7,101,100,100)</f>
        <v>2.9042857142857001</v>
      </c>
      <c r="M2513" s="4">
        <f ca="1">[1]!thsiFinD("ths_vol_w_stock",$A2513,$A$1)/1000000</f>
        <v>5.3795169999999999</v>
      </c>
      <c r="N2513" s="4">
        <f ca="1">[1]!thsiFinD("ths_turnover_ratio_w_stock",$A2513,$A$1)</f>
        <v>16.810990624999999</v>
      </c>
      <c r="O2513" s="4">
        <f ca="1">[1]!thsiFinD("ths_relative_chg_ratio_w_stock",$A2513,$A$1,104,100)</f>
        <v>-6.8918217889521998</v>
      </c>
      <c r="P2513" s="4"/>
    </row>
    <row r="2514" spans="1:16" x14ac:dyDescent="0.25">
      <c r="A2514" s="2" t="s">
        <v>5037</v>
      </c>
      <c r="B2514" s="2" t="s">
        <v>5038</v>
      </c>
      <c r="C2514" s="4">
        <f ca="1">[1]!thsiFinD("ths_vol_ratio_stock",$A2514,$A$1,7,100)</f>
        <v>0.70580972872408998</v>
      </c>
      <c r="D2514" s="4">
        <f ca="1">[1]!thsiFinD("ths_cr_stock",$A2514,$A$1,7,100,100)</f>
        <v>92.757009345794003</v>
      </c>
      <c r="E2514" s="4">
        <f ca="1">[1]!thsiFinD("ths_mfi_stock",$A2514,$A$1,7,100,100)</f>
        <v>47.639714257016003</v>
      </c>
      <c r="F2514" s="4">
        <f ca="1">[1]!thsiFinD("ths_expma_stock",$A2514,$A$1,7,100,100)</f>
        <v>10.754675729138</v>
      </c>
      <c r="G2514" s="4">
        <f ca="1">[1]!thsiFinD("ths_rsi_stock",$A2514,$A$1,7,100,100)</f>
        <v>40.365704254512998</v>
      </c>
      <c r="H2514" s="4">
        <f ca="1">[1]!thsiFinD("ths_adtm_stock",$A2514,$A$1,7,3,100,100,100)</f>
        <v>0.2</v>
      </c>
      <c r="I2514" s="4">
        <f ca="1">[1]!thsiFinD("ths_bbiboll_stock",$A2514,$A$1,7,3,100,100,100)</f>
        <v>10.741354166667</v>
      </c>
      <c r="J2514" s="4">
        <f ca="1">[1]!thsiFinD("ths_dptb_stock",$A2514,$A$1,7,104,100,100)</f>
        <v>0.71428571428570997</v>
      </c>
      <c r="K2514" s="4">
        <f ca="1">[1]!thsiFinD("ths_srmi_stock",$A2514,$A$1,7,100,100)</f>
        <v>-1.8604651162790999E-2</v>
      </c>
      <c r="L2514" s="4">
        <f ca="1">[1]!thsiFinD("ths_atr_stock",$A2514,$A$1,7,101,100,100)</f>
        <v>0.39285714285714002</v>
      </c>
      <c r="M2514" s="4">
        <f ca="1">[1]!thsiFinD("ths_vol_w_stock",$A2514,$A$1)/1000000</f>
        <v>17.842860000000002</v>
      </c>
      <c r="N2514" s="4">
        <f ca="1">[1]!thsiFinD("ths_turnover_ratio_w_stock",$A2514,$A$1)</f>
        <v>7.4556860387687998</v>
      </c>
      <c r="O2514" s="4">
        <f ca="1">[1]!thsiFinD("ths_relative_chg_ratio_w_stock",$A2514,$A$1,104,100)</f>
        <v>-5.3786462011712E-2</v>
      </c>
      <c r="P2514" s="4"/>
    </row>
    <row r="2515" spans="1:16" x14ac:dyDescent="0.25">
      <c r="A2515" s="2" t="s">
        <v>5039</v>
      </c>
      <c r="B2515" s="2" t="s">
        <v>5040</v>
      </c>
      <c r="C2515" s="4">
        <f ca="1">[1]!thsiFinD("ths_vol_ratio_stock",$A2515,$A$1,7,100)</f>
        <v>0.79445681940469004</v>
      </c>
      <c r="D2515" s="4">
        <f ca="1">[1]!thsiFinD("ths_cr_stock",$A2515,$A$1,7,100,100)</f>
        <v>98.780487804878007</v>
      </c>
      <c r="E2515" s="4">
        <f ca="1">[1]!thsiFinD("ths_mfi_stock",$A2515,$A$1,7,100,100)</f>
        <v>61.725589184084001</v>
      </c>
      <c r="F2515" s="4">
        <f ca="1">[1]!thsiFinD("ths_expma_stock",$A2515,$A$1,7,100,100)</f>
        <v>15.894537521649999</v>
      </c>
      <c r="G2515" s="4">
        <f ca="1">[1]!thsiFinD("ths_rsi_stock",$A2515,$A$1,7,100,100)</f>
        <v>41.231846042061001</v>
      </c>
      <c r="H2515" s="4">
        <f ca="1">[1]!thsiFinD("ths_adtm_stock",$A2515,$A$1,7,3,100,100,100)</f>
        <v>0.38842975206612002</v>
      </c>
      <c r="I2515" s="4">
        <f ca="1">[1]!thsiFinD("ths_bbiboll_stock",$A2515,$A$1,7,3,100,100,100)</f>
        <v>15.873333333332999</v>
      </c>
      <c r="J2515" s="4">
        <f ca="1">[1]!thsiFinD("ths_dptb_stock",$A2515,$A$1,7,104,100,100)</f>
        <v>0.85714285714285998</v>
      </c>
      <c r="K2515" s="4">
        <f ca="1">[1]!thsiFinD("ths_srmi_stock",$A2515,$A$1,7,100,100)</f>
        <v>-1.143583227446E-2</v>
      </c>
      <c r="L2515" s="4">
        <f ca="1">[1]!thsiFinD("ths_atr_stock",$A2515,$A$1,7,101,100,100)</f>
        <v>0.46857142857143003</v>
      </c>
      <c r="M2515" s="4">
        <f ca="1">[1]!thsiFinD("ths_vol_w_stock",$A2515,$A$1)/1000000</f>
        <v>7.4393890000000003</v>
      </c>
      <c r="N2515" s="4">
        <f ca="1">[1]!thsiFinD("ths_turnover_ratio_w_stock",$A2515,$A$1)</f>
        <v>12.169042736543</v>
      </c>
      <c r="O2515" s="4">
        <f ca="1">[1]!thsiFinD("ths_relative_chg_ratio_w_stock",$A2515,$A$1,104,100)</f>
        <v>-2.3428101796069001</v>
      </c>
      <c r="P2515" s="4"/>
    </row>
    <row r="2516" spans="1:16" x14ac:dyDescent="0.25">
      <c r="A2516" s="2" t="s">
        <v>5041</v>
      </c>
      <c r="B2516" s="2" t="s">
        <v>5042</v>
      </c>
      <c r="C2516" s="4">
        <f ca="1">[1]!thsiFinD("ths_vol_ratio_stock",$A2516,$A$1,7,100)</f>
        <v>0.74242274833221</v>
      </c>
      <c r="D2516" s="4">
        <f ca="1">[1]!thsiFinD("ths_cr_stock",$A2516,$A$1,7,100,100)</f>
        <v>57.817589576547</v>
      </c>
      <c r="E2516" s="4">
        <f ca="1">[1]!thsiFinD("ths_mfi_stock",$A2516,$A$1,7,100,100)</f>
        <v>34.558588131439002</v>
      </c>
      <c r="F2516" s="4">
        <f ca="1">[1]!thsiFinD("ths_expma_stock",$A2516,$A$1,7,100,100)</f>
        <v>18.439885192868001</v>
      </c>
      <c r="G2516" s="4">
        <f ca="1">[1]!thsiFinD("ths_rsi_stock",$A2516,$A$1,7,100,100)</f>
        <v>37.121273816233</v>
      </c>
      <c r="H2516" s="4">
        <f ca="1">[1]!thsiFinD("ths_adtm_stock",$A2516,$A$1,7,3,100,100,100)</f>
        <v>-0.41463414634146001</v>
      </c>
      <c r="I2516" s="4">
        <f ca="1">[1]!thsiFinD("ths_bbiboll_stock",$A2516,$A$1,7,3,100,100,100)</f>
        <v>18.404895833333001</v>
      </c>
      <c r="J2516" s="4">
        <f ca="1">[1]!thsiFinD("ths_dptb_stock",$A2516,$A$1,7,104,100,100)</f>
        <v>0.71428571428570997</v>
      </c>
      <c r="K2516" s="4">
        <f ca="1">[1]!thsiFinD("ths_srmi_stock",$A2516,$A$1,7,100,100)</f>
        <v>-3.5218783351120997E-2</v>
      </c>
      <c r="L2516" s="4">
        <f ca="1">[1]!thsiFinD("ths_atr_stock",$A2516,$A$1,7,101,100,100)</f>
        <v>0.47142857142856998</v>
      </c>
      <c r="M2516" s="4">
        <f ca="1">[1]!thsiFinD("ths_vol_w_stock",$A2516,$A$1)/1000000</f>
        <v>3.8093530000000002</v>
      </c>
      <c r="N2516" s="4">
        <f ca="1">[1]!thsiFinD("ths_turnover_ratio_w_stock",$A2516,$A$1)</f>
        <v>8.3492028006360002</v>
      </c>
      <c r="O2516" s="4">
        <f ca="1">[1]!thsiFinD("ths_relative_chg_ratio_w_stock",$A2516,$A$1,104,100)</f>
        <v>-1.4420840921144999</v>
      </c>
      <c r="P2516" s="4"/>
    </row>
    <row r="2517" spans="1:16" x14ac:dyDescent="0.25">
      <c r="A2517" s="2" t="s">
        <v>5043</v>
      </c>
      <c r="B2517" s="2" t="s">
        <v>5044</v>
      </c>
      <c r="C2517" s="4">
        <f ca="1">[1]!thsiFinD("ths_vol_ratio_stock",$A2517,$A$1,7,100)</f>
        <v>0.45509768706740999</v>
      </c>
      <c r="D2517" s="4">
        <f ca="1">[1]!thsiFinD("ths_cr_stock",$A2517,$A$1,7,100,100)</f>
        <v>9.8305084745762006</v>
      </c>
      <c r="E2517" s="4">
        <f ca="1">[1]!thsiFinD("ths_mfi_stock",$A2517,$A$1,7,100,100)</f>
        <v>10.812666572556999</v>
      </c>
      <c r="F2517" s="4">
        <f ca="1">[1]!thsiFinD("ths_expma_stock",$A2517,$A$1,7,100,100)</f>
        <v>10.079987424112</v>
      </c>
      <c r="G2517" s="4">
        <f ca="1">[1]!thsiFinD("ths_rsi_stock",$A2517,$A$1,7,100,100)</f>
        <v>33.766058172274001</v>
      </c>
      <c r="H2517" s="4">
        <f ca="1">[1]!thsiFinD("ths_adtm_stock",$A2517,$A$1,7,3,100,100,100)</f>
        <v>3.6363636363629E-2</v>
      </c>
      <c r="I2517" s="4">
        <f ca="1">[1]!thsiFinD("ths_bbiboll_stock",$A2517,$A$1,7,3,100,100,100)</f>
        <v>10.0878125</v>
      </c>
      <c r="J2517" s="4">
        <f ca="1">[1]!thsiFinD("ths_dptb_stock",$A2517,$A$1,7,104,100,100)</f>
        <v>0.71428571428570997</v>
      </c>
      <c r="K2517" s="4">
        <f ca="1">[1]!thsiFinD("ths_srmi_stock",$A2517,$A$1,7,100,100)</f>
        <v>-9.0485074626866002E-2</v>
      </c>
      <c r="L2517" s="4">
        <f ca="1">[1]!thsiFinD("ths_atr_stock",$A2517,$A$1,7,101,100,100)</f>
        <v>0.31714285714286</v>
      </c>
      <c r="M2517" s="4">
        <f ca="1">[1]!thsiFinD("ths_vol_w_stock",$A2517,$A$1)/1000000</f>
        <v>11.204077</v>
      </c>
      <c r="N2517" s="4">
        <f ca="1">[1]!thsiFinD("ths_turnover_ratio_w_stock",$A2517,$A$1)</f>
        <v>15.550725635398001</v>
      </c>
      <c r="O2517" s="4">
        <f ca="1">[1]!thsiFinD("ths_relative_chg_ratio_w_stock",$A2517,$A$1,104,100)</f>
        <v>-4.0799747656646002</v>
      </c>
      <c r="P2517" s="4"/>
    </row>
    <row r="2518" spans="1:16" x14ac:dyDescent="0.25">
      <c r="A2518" s="2" t="s">
        <v>5045</v>
      </c>
      <c r="B2518" s="2" t="s">
        <v>5046</v>
      </c>
      <c r="C2518" s="4">
        <f ca="1">[1]!thsiFinD("ths_vol_ratio_stock",$A2518,$A$1,7,100)</f>
        <v>1.2549602238137001</v>
      </c>
      <c r="D2518" s="4">
        <f ca="1">[1]!thsiFinD("ths_cr_stock",$A2518,$A$1,7,100,100)</f>
        <v>206.27615062761001</v>
      </c>
      <c r="E2518" s="4">
        <f ca="1">[1]!thsiFinD("ths_mfi_stock",$A2518,$A$1,7,100,100)</f>
        <v>74.384256621087005</v>
      </c>
      <c r="F2518" s="4">
        <f ca="1">[1]!thsiFinD("ths_expma_stock",$A2518,$A$1,7,100,100)</f>
        <v>20.419869440768998</v>
      </c>
      <c r="G2518" s="4">
        <f ca="1">[1]!thsiFinD("ths_rsi_stock",$A2518,$A$1,7,100,100)</f>
        <v>43.565815221544</v>
      </c>
      <c r="H2518" s="4">
        <f ca="1">[1]!thsiFinD("ths_adtm_stock",$A2518,$A$1,7,3,100,100,100)</f>
        <v>0.78604651162790995</v>
      </c>
      <c r="I2518" s="4">
        <f ca="1">[1]!thsiFinD("ths_bbiboll_stock",$A2518,$A$1,7,3,100,100,100)</f>
        <v>20.384479166666999</v>
      </c>
      <c r="J2518" s="4">
        <f ca="1">[1]!thsiFinD("ths_dptb_stock",$A2518,$A$1,7,104,100,100)</f>
        <v>0.57142857142856995</v>
      </c>
      <c r="K2518" s="4">
        <f ca="1">[1]!thsiFinD("ths_srmi_stock",$A2518,$A$1,7,100,100)</f>
        <v>2.1393034825870998E-2</v>
      </c>
      <c r="L2518" s="4">
        <f ca="1">[1]!thsiFinD("ths_atr_stock",$A2518,$A$1,7,101,100,100)</f>
        <v>0.71571428571428997</v>
      </c>
      <c r="M2518" s="4">
        <f ca="1">[1]!thsiFinD("ths_vol_w_stock",$A2518,$A$1)/1000000</f>
        <v>8.1552539999999993</v>
      </c>
      <c r="N2518" s="4">
        <f ca="1">[1]!thsiFinD("ths_turnover_ratio_w_stock",$A2518,$A$1)</f>
        <v>18.042138308428001</v>
      </c>
      <c r="O2518" s="4">
        <f ca="1">[1]!thsiFinD("ths_relative_chg_ratio_w_stock",$A2518,$A$1,104,100)</f>
        <v>0.12857473080244</v>
      </c>
      <c r="P2518" s="4"/>
    </row>
    <row r="2519" spans="1:16" x14ac:dyDescent="0.25">
      <c r="A2519" s="2" t="s">
        <v>5047</v>
      </c>
      <c r="B2519" s="2" t="s">
        <v>5048</v>
      </c>
      <c r="C2519" s="4">
        <f ca="1">[1]!thsiFinD("ths_vol_ratio_stock",$A2519,$A$1,7,100)</f>
        <v>0.53345784101520999</v>
      </c>
      <c r="D2519" s="4">
        <f ca="1">[1]!thsiFinD("ths_cr_stock",$A2519,$A$1,7,100,100)</f>
        <v>80.069524913094</v>
      </c>
      <c r="E2519" s="4">
        <f ca="1">[1]!thsiFinD("ths_mfi_stock",$A2519,$A$1,7,100,100)</f>
        <v>36.169789215065002</v>
      </c>
      <c r="F2519" s="4">
        <f ca="1">[1]!thsiFinD("ths_expma_stock",$A2519,$A$1,7,100,100)</f>
        <v>22.966929325304001</v>
      </c>
      <c r="G2519" s="4">
        <f ca="1">[1]!thsiFinD("ths_rsi_stock",$A2519,$A$1,7,100,100)</f>
        <v>35.829407783690002</v>
      </c>
      <c r="H2519" s="4">
        <f ca="1">[1]!thsiFinD("ths_adtm_stock",$A2519,$A$1,7,3,100,100,100)</f>
        <v>0.22</v>
      </c>
      <c r="I2519" s="4">
        <f ca="1">[1]!thsiFinD("ths_bbiboll_stock",$A2519,$A$1,7,3,100,100,100)</f>
        <v>23.418020833332999</v>
      </c>
      <c r="J2519" s="4">
        <f ca="1">[1]!thsiFinD("ths_dptb_stock",$A2519,$A$1,7,104,100,100)</f>
        <v>0.71428571428570997</v>
      </c>
      <c r="K2519" s="4">
        <f ca="1">[1]!thsiFinD("ths_srmi_stock",$A2519,$A$1,7,100,100)</f>
        <v>-1.6949152542372999E-2</v>
      </c>
      <c r="L2519" s="4">
        <f ca="1">[1]!thsiFinD("ths_atr_stock",$A2519,$A$1,7,101,100,100)</f>
        <v>0.74285714285714</v>
      </c>
      <c r="M2519" s="4">
        <f ca="1">[1]!thsiFinD("ths_vol_w_stock",$A2519,$A$1)/1000000</f>
        <v>2.581607</v>
      </c>
      <c r="N2519" s="4">
        <f ca="1">[1]!thsiFinD("ths_turnover_ratio_w_stock",$A2519,$A$1)</f>
        <v>5.1297574143581004</v>
      </c>
      <c r="O2519" s="4">
        <f ca="1">[1]!thsiFinD("ths_relative_chg_ratio_w_stock",$A2519,$A$1,104,100)</f>
        <v>2.7473509853207001</v>
      </c>
      <c r="P2519" s="4"/>
    </row>
    <row r="2520" spans="1:16" x14ac:dyDescent="0.25">
      <c r="A2520" s="2" t="s">
        <v>5049</v>
      </c>
      <c r="B2520" s="2" t="s">
        <v>5050</v>
      </c>
      <c r="C2520" s="4">
        <f ca="1">[1]!thsiFinD("ths_vol_ratio_stock",$A2520,$A$1,7,100)</f>
        <v>1.0721802597536001</v>
      </c>
      <c r="D2520" s="4">
        <f ca="1">[1]!thsiFinD("ths_cr_stock",$A2520,$A$1,7,100,100)</f>
        <v>215.49053356281999</v>
      </c>
      <c r="E2520" s="4">
        <f ca="1">[1]!thsiFinD("ths_mfi_stock",$A2520,$A$1,7,100,100)</f>
        <v>73.274596386680997</v>
      </c>
      <c r="F2520" s="4">
        <f ca="1">[1]!thsiFinD("ths_expma_stock",$A2520,$A$1,7,100,100)</f>
        <v>16.936070366176001</v>
      </c>
      <c r="G2520" s="4">
        <f ca="1">[1]!thsiFinD("ths_rsi_stock",$A2520,$A$1,7,100,100)</f>
        <v>51.428999659562997</v>
      </c>
      <c r="H2520" s="4">
        <f ca="1">[1]!thsiFinD("ths_adtm_stock",$A2520,$A$1,7,3,100,100,100)</f>
        <v>0.56585365853658998</v>
      </c>
      <c r="I2520" s="4">
        <f ca="1">[1]!thsiFinD("ths_bbiboll_stock",$A2520,$A$1,7,3,100,100,100)</f>
        <v>16.808333333333</v>
      </c>
      <c r="J2520" s="4">
        <f ca="1">[1]!thsiFinD("ths_dptb_stock",$A2520,$A$1,7,104,100,100)</f>
        <v>0.57142857142856995</v>
      </c>
      <c r="K2520" s="4">
        <f ca="1">[1]!thsiFinD("ths_srmi_stock",$A2520,$A$1,7,100,100)</f>
        <v>7.0749108204518005E-2</v>
      </c>
      <c r="L2520" s="4">
        <f ca="1">[1]!thsiFinD("ths_atr_stock",$A2520,$A$1,7,101,100,100)</f>
        <v>0.90571428571429002</v>
      </c>
      <c r="M2520" s="4">
        <f ca="1">[1]!thsiFinD("ths_vol_w_stock",$A2520,$A$1)/1000000</f>
        <v>40.629913000000002</v>
      </c>
      <c r="N2520" s="4">
        <f ca="1">[1]!thsiFinD("ths_turnover_ratio_w_stock",$A2520,$A$1)</f>
        <v>28.930442181715001</v>
      </c>
      <c r="O2520" s="4">
        <f ca="1">[1]!thsiFinD("ths_relative_chg_ratio_w_stock",$A2520,$A$1,104,100)</f>
        <v>-1.7509661915365</v>
      </c>
      <c r="P2520" s="4"/>
    </row>
    <row r="2521" spans="1:16" x14ac:dyDescent="0.25">
      <c r="A2521" s="2" t="s">
        <v>5051</v>
      </c>
      <c r="B2521" s="2" t="s">
        <v>5052</v>
      </c>
      <c r="C2521" s="4">
        <f ca="1">[1]!thsiFinD("ths_vol_ratio_stock",$A2521,$A$1,7,100)</f>
        <v>0.67576079512055998</v>
      </c>
      <c r="D2521" s="4">
        <f ca="1">[1]!thsiFinD("ths_cr_stock",$A2521,$A$1,7,100,100)</f>
        <v>398.75930521091999</v>
      </c>
      <c r="E2521" s="4">
        <f ca="1">[1]!thsiFinD("ths_mfi_stock",$A2521,$A$1,7,100,100)</f>
        <v>84.675575842070998</v>
      </c>
      <c r="F2521" s="4">
        <f ca="1">[1]!thsiFinD("ths_expma_stock",$A2521,$A$1,7,100,100)</f>
        <v>42.437282124780999</v>
      </c>
      <c r="G2521" s="4">
        <f ca="1">[1]!thsiFinD("ths_rsi_stock",$A2521,$A$1,7,100,100)</f>
        <v>77.209259072448006</v>
      </c>
      <c r="H2521" s="4">
        <f ca="1">[1]!thsiFinD("ths_adtm_stock",$A2521,$A$1,7,3,100,100,100)</f>
        <v>0.78390804597701003</v>
      </c>
      <c r="I2521" s="4">
        <f ca="1">[1]!thsiFinD("ths_bbiboll_stock",$A2521,$A$1,7,3,100,100,100)</f>
        <v>41.072187499999998</v>
      </c>
      <c r="J2521" s="4">
        <f ca="1">[1]!thsiFinD("ths_dptb_stock",$A2521,$A$1,7,104,100,100)</f>
        <v>0.57142857142856995</v>
      </c>
      <c r="K2521" s="4">
        <f ca="1">[1]!thsiFinD("ths_srmi_stock",$A2521,$A$1,7,100,100)</f>
        <v>0.14876599634369</v>
      </c>
      <c r="L2521" s="4">
        <f ca="1">[1]!thsiFinD("ths_atr_stock",$A2521,$A$1,7,101,100,100)</f>
        <v>2.8714285714285999</v>
      </c>
      <c r="M2521" s="4">
        <f ca="1">[1]!thsiFinD("ths_vol_w_stock",$A2521,$A$1)/1000000</f>
        <v>7.6916979999999997</v>
      </c>
      <c r="N2521" s="4">
        <f ca="1">[1]!thsiFinD("ths_turnover_ratio_w_stock",$A2521,$A$1)</f>
        <v>21.947509949813998</v>
      </c>
      <c r="O2521" s="4">
        <f ca="1">[1]!thsiFinD("ths_relative_chg_ratio_w_stock",$A2521,$A$1,104,100)</f>
        <v>8.4224430886840995</v>
      </c>
      <c r="P2521" s="4"/>
    </row>
    <row r="2522" spans="1:16" x14ac:dyDescent="0.25">
      <c r="A2522" s="2" t="s">
        <v>5053</v>
      </c>
      <c r="B2522" s="2" t="s">
        <v>5054</v>
      </c>
      <c r="C2522" s="4">
        <f ca="1">[1]!thsiFinD("ths_vol_ratio_stock",$A2522,$A$1,7,100)</f>
        <v>0.69172333399274999</v>
      </c>
      <c r="D2522" s="4">
        <f ca="1">[1]!thsiFinD("ths_cr_stock",$A2522,$A$1,7,100,100)</f>
        <v>50.916496945010003</v>
      </c>
      <c r="E2522" s="4">
        <f ca="1">[1]!thsiFinD("ths_mfi_stock",$A2522,$A$1,7,100,100)</f>
        <v>49.600672828931003</v>
      </c>
      <c r="F2522" s="4">
        <f ca="1">[1]!thsiFinD("ths_expma_stock",$A2522,$A$1,7,100,100)</f>
        <v>31.739394104731002</v>
      </c>
      <c r="G2522" s="4">
        <f ca="1">[1]!thsiFinD("ths_rsi_stock",$A2522,$A$1,7,100,100)</f>
        <v>27.167459405448</v>
      </c>
      <c r="H2522" s="4">
        <f ca="1">[1]!thsiFinD("ths_adtm_stock",$A2522,$A$1,7,3,100,100,100)</f>
        <v>0.65</v>
      </c>
      <c r="I2522" s="4">
        <f ca="1">[1]!thsiFinD("ths_bbiboll_stock",$A2522,$A$1,7,3,100,100,100)</f>
        <v>32.039687499999999</v>
      </c>
      <c r="J2522" s="4">
        <f ca="1">[1]!thsiFinD("ths_dptb_stock",$A2522,$A$1,7,104,100,100)</f>
        <v>1</v>
      </c>
      <c r="K2522" s="4">
        <f ca="1">[1]!thsiFinD("ths_srmi_stock",$A2522,$A$1,7,100,100)</f>
        <v>-5.4011863877615002E-2</v>
      </c>
      <c r="L2522" s="4">
        <f ca="1">[1]!thsiFinD("ths_atr_stock",$A2522,$A$1,7,101,100,100)</f>
        <v>1.1128571428570999</v>
      </c>
      <c r="M2522" s="4">
        <f ca="1">[1]!thsiFinD("ths_vol_w_stock",$A2522,$A$1)/1000000</f>
        <v>21.158356999999999</v>
      </c>
      <c r="N2522" s="4">
        <f ca="1">[1]!thsiFinD("ths_turnover_ratio_w_stock",$A2522,$A$1)</f>
        <v>16.204965939434</v>
      </c>
      <c r="O2522" s="4">
        <f ca="1">[1]!thsiFinD("ths_relative_chg_ratio_w_stock",$A2522,$A$1,104,100)</f>
        <v>-5.5139843480363</v>
      </c>
      <c r="P2522" s="4"/>
    </row>
    <row r="2523" spans="1:16" x14ac:dyDescent="0.25">
      <c r="A2523" s="2" t="s">
        <v>5055</v>
      </c>
      <c r="B2523" s="2" t="s">
        <v>5056</v>
      </c>
      <c r="C2523" s="4">
        <f ca="1">[1]!thsiFinD("ths_vol_ratio_stock",$A2523,$A$1,7,100)</f>
        <v>1.1418235397136001</v>
      </c>
      <c r="D2523" s="4">
        <f ca="1">[1]!thsiFinD("ths_cr_stock",$A2523,$A$1,7,100,100)</f>
        <v>70.121951219511999</v>
      </c>
      <c r="E2523" s="4">
        <f ca="1">[1]!thsiFinD("ths_mfi_stock",$A2523,$A$1,7,100,100)</f>
        <v>49.079307559869001</v>
      </c>
      <c r="F2523" s="4">
        <f ca="1">[1]!thsiFinD("ths_expma_stock",$A2523,$A$1,7,100,100)</f>
        <v>20.490634352903999</v>
      </c>
      <c r="G2523" s="4">
        <f ca="1">[1]!thsiFinD("ths_rsi_stock",$A2523,$A$1,7,100,100)</f>
        <v>33.128289473690003</v>
      </c>
      <c r="H2523" s="4">
        <f ca="1">[1]!thsiFinD("ths_adtm_stock",$A2523,$A$1,7,3,100,100,100)</f>
        <v>0.11194029850746</v>
      </c>
      <c r="I2523" s="4">
        <f ca="1">[1]!thsiFinD("ths_bbiboll_stock",$A2523,$A$1,7,3,100,100,100)</f>
        <v>20.768437500000001</v>
      </c>
      <c r="J2523" s="4">
        <f ca="1">[1]!thsiFinD("ths_dptb_stock",$A2523,$A$1,7,104,100,100)</f>
        <v>0.57142857142856995</v>
      </c>
      <c r="K2523" s="4">
        <f ca="1">[1]!thsiFinD("ths_srmi_stock",$A2523,$A$1,7,100,100)</f>
        <v>-2.1526418786693001E-2</v>
      </c>
      <c r="L2523" s="4">
        <f ca="1">[1]!thsiFinD("ths_atr_stock",$A2523,$A$1,7,101,100,100)</f>
        <v>0.68857142857143006</v>
      </c>
      <c r="M2523" s="4">
        <f ca="1">[1]!thsiFinD("ths_vol_w_stock",$A2523,$A$1)/1000000</f>
        <v>8.6217249999999996</v>
      </c>
      <c r="N2523" s="4">
        <f ca="1">[1]!thsiFinD("ths_turnover_ratio_w_stock",$A2523,$A$1)</f>
        <v>25.848528547615</v>
      </c>
      <c r="O2523" s="4">
        <f ca="1">[1]!thsiFinD("ths_relative_chg_ratio_w_stock",$A2523,$A$1,104,100)</f>
        <v>-2.5913211049528999</v>
      </c>
      <c r="P2523" s="4"/>
    </row>
    <row r="2524" spans="1:16" x14ac:dyDescent="0.25">
      <c r="A2524" s="2" t="s">
        <v>5057</v>
      </c>
      <c r="B2524" s="2" t="s">
        <v>5058</v>
      </c>
      <c r="C2524" s="4">
        <f ca="1">[1]!thsiFinD("ths_vol_ratio_stock",$A2524,$A$1,7,100)</f>
        <v>0.73075211322055</v>
      </c>
      <c r="D2524" s="4">
        <f ca="1">[1]!thsiFinD("ths_cr_stock",$A2524,$A$1,7,100,100)</f>
        <v>94.881038211968999</v>
      </c>
      <c r="E2524" s="4">
        <f ca="1">[1]!thsiFinD("ths_mfi_stock",$A2524,$A$1,7,100,100)</f>
        <v>47.333371101490002</v>
      </c>
      <c r="F2524" s="4">
        <f ca="1">[1]!thsiFinD("ths_expma_stock",$A2524,$A$1,7,100,100)</f>
        <v>23.762614808656998</v>
      </c>
      <c r="G2524" s="4">
        <f ca="1">[1]!thsiFinD("ths_rsi_stock",$A2524,$A$1,7,100,100)</f>
        <v>32.291943469263998</v>
      </c>
      <c r="H2524" s="4">
        <f ca="1">[1]!thsiFinD("ths_adtm_stock",$A2524,$A$1,7,3,100,100,100)</f>
        <v>0.34057971014492999</v>
      </c>
      <c r="I2524" s="4">
        <f ca="1">[1]!thsiFinD("ths_bbiboll_stock",$A2524,$A$1,7,3,100,100,100)</f>
        <v>23.976666666667001</v>
      </c>
      <c r="J2524" s="4">
        <f ca="1">[1]!thsiFinD("ths_dptb_stock",$A2524,$A$1,7,104,100,100)</f>
        <v>0.71428571428570997</v>
      </c>
      <c r="K2524" s="4">
        <f ca="1">[1]!thsiFinD("ths_srmi_stock",$A2524,$A$1,7,100,100)</f>
        <v>-3.5375323554789E-2</v>
      </c>
      <c r="L2524" s="4">
        <f ca="1">[1]!thsiFinD("ths_atr_stock",$A2524,$A$1,7,101,100,100)</f>
        <v>1.4085714285713999</v>
      </c>
      <c r="M2524" s="4">
        <f ca="1">[1]!thsiFinD("ths_vol_w_stock",$A2524,$A$1)/1000000</f>
        <v>44.086782999999997</v>
      </c>
      <c r="N2524" s="4">
        <f ca="1">[1]!thsiFinD("ths_turnover_ratio_w_stock",$A2524,$A$1)</f>
        <v>51.768645305569002</v>
      </c>
      <c r="O2524" s="4">
        <f ca="1">[1]!thsiFinD("ths_relative_chg_ratio_w_stock",$A2524,$A$1,104,100)</f>
        <v>-6.2056856585610998</v>
      </c>
      <c r="P2524" s="4"/>
    </row>
    <row r="2525" spans="1:16" x14ac:dyDescent="0.25">
      <c r="A2525" s="2" t="s">
        <v>5059</v>
      </c>
      <c r="B2525" s="2" t="s">
        <v>5060</v>
      </c>
      <c r="C2525" s="4">
        <f ca="1">[1]!thsiFinD("ths_vol_ratio_stock",$A2525,$A$1,7,100)</f>
        <v>0.72331418782519996</v>
      </c>
      <c r="D2525" s="4">
        <f ca="1">[1]!thsiFinD("ths_cr_stock",$A2525,$A$1,7,100,100)</f>
        <v>43.088418430883998</v>
      </c>
      <c r="E2525" s="4">
        <f ca="1">[1]!thsiFinD("ths_mfi_stock",$A2525,$A$1,7,100,100)</f>
        <v>42.065923306384001</v>
      </c>
      <c r="F2525" s="4">
        <f ca="1">[1]!thsiFinD("ths_expma_stock",$A2525,$A$1,7,100,100)</f>
        <v>19.145027325655001</v>
      </c>
      <c r="G2525" s="4">
        <f ca="1">[1]!thsiFinD("ths_rsi_stock",$A2525,$A$1,7,100,100)</f>
        <v>32.072769780050997</v>
      </c>
      <c r="H2525" s="4">
        <f ca="1">[1]!thsiFinD("ths_adtm_stock",$A2525,$A$1,7,3,100,100,100)</f>
        <v>-0.75163398692810002</v>
      </c>
      <c r="I2525" s="4">
        <f ca="1">[1]!thsiFinD("ths_bbiboll_stock",$A2525,$A$1,7,3,100,100,100)</f>
        <v>19.1996875</v>
      </c>
      <c r="J2525" s="4">
        <f ca="1">[1]!thsiFinD("ths_dptb_stock",$A2525,$A$1,7,104,100,100)</f>
        <v>0.71428571428570997</v>
      </c>
      <c r="K2525" s="4">
        <f ca="1">[1]!thsiFinD("ths_srmi_stock",$A2525,$A$1,7,100,100)</f>
        <v>-4.4684129429892E-2</v>
      </c>
      <c r="L2525" s="4">
        <f ca="1">[1]!thsiFinD("ths_atr_stock",$A2525,$A$1,7,101,100,100)</f>
        <v>0.54714285714286004</v>
      </c>
      <c r="M2525" s="4">
        <f ca="1">[1]!thsiFinD("ths_vol_w_stock",$A2525,$A$1)/1000000</f>
        <v>4.6878529999999996</v>
      </c>
      <c r="N2525" s="4">
        <f ca="1">[1]!thsiFinD("ths_turnover_ratio_w_stock",$A2525,$A$1)</f>
        <v>17.094148647691</v>
      </c>
      <c r="O2525" s="4">
        <f ca="1">[1]!thsiFinD("ths_relative_chg_ratio_w_stock",$A2525,$A$1,104,100)</f>
        <v>-3.2637172073840999</v>
      </c>
      <c r="P2525" s="4"/>
    </row>
    <row r="2526" spans="1:16" x14ac:dyDescent="0.25">
      <c r="A2526" s="2" t="s">
        <v>5061</v>
      </c>
      <c r="B2526" s="2" t="s">
        <v>5062</v>
      </c>
      <c r="C2526" s="4">
        <f ca="1">[1]!thsiFinD("ths_vol_ratio_stock",$A2526,$A$1,7,100)</f>
        <v>1.6045511710786</v>
      </c>
      <c r="D2526" s="4">
        <f ca="1">[1]!thsiFinD("ths_cr_stock",$A2526,$A$1,7,100,100)</f>
        <v>210.74168797953999</v>
      </c>
      <c r="E2526" s="4">
        <f ca="1">[1]!thsiFinD("ths_mfi_stock",$A2526,$A$1,7,100,100)</f>
        <v>67.204693564202998</v>
      </c>
      <c r="F2526" s="4">
        <f ca="1">[1]!thsiFinD("ths_expma_stock",$A2526,$A$1,7,100,100)</f>
        <v>23.138318961934001</v>
      </c>
      <c r="G2526" s="4">
        <f ca="1">[1]!thsiFinD("ths_rsi_stock",$A2526,$A$1,7,100,100)</f>
        <v>53.950842350922002</v>
      </c>
      <c r="H2526" s="4">
        <f ca="1">[1]!thsiFinD("ths_adtm_stock",$A2526,$A$1,7,3,100,100,100)</f>
        <v>0.86625514403292003</v>
      </c>
      <c r="I2526" s="4">
        <f ca="1">[1]!thsiFinD("ths_bbiboll_stock",$A2526,$A$1,7,3,100,100,100)</f>
        <v>22.954791666666999</v>
      </c>
      <c r="J2526" s="4">
        <f ca="1">[1]!thsiFinD("ths_dptb_stock",$A2526,$A$1,7,104,100,100)</f>
        <v>0.42857142857142999</v>
      </c>
      <c r="K2526" s="4">
        <f ca="1">[1]!thsiFinD("ths_srmi_stock",$A2526,$A$1,7,100,100)</f>
        <v>7.1120689655172001E-2</v>
      </c>
      <c r="L2526" s="4">
        <f ca="1">[1]!thsiFinD("ths_atr_stock",$A2526,$A$1,7,101,100,100)</f>
        <v>1.2071428571428999</v>
      </c>
      <c r="M2526" s="4">
        <f ca="1">[1]!thsiFinD("ths_vol_w_stock",$A2526,$A$1)/1000000</f>
        <v>41.701391000000001</v>
      </c>
      <c r="N2526" s="4">
        <f ca="1">[1]!thsiFinD("ths_turnover_ratio_w_stock",$A2526,$A$1)</f>
        <v>60.151493045125001</v>
      </c>
      <c r="O2526" s="4">
        <f ca="1">[1]!thsiFinD("ths_relative_chg_ratio_w_stock",$A2526,$A$1,104,100)</f>
        <v>2.3824315106154001</v>
      </c>
      <c r="P2526" s="4"/>
    </row>
    <row r="2527" spans="1:16" x14ac:dyDescent="0.25">
      <c r="A2527" s="2" t="s">
        <v>5063</v>
      </c>
      <c r="B2527" s="2" t="s">
        <v>5064</v>
      </c>
      <c r="C2527" s="4">
        <f ca="1">[1]!thsiFinD("ths_vol_ratio_stock",$A2527,$A$1,7,100)</f>
        <v>0.71756248334185002</v>
      </c>
      <c r="D2527" s="4">
        <f ca="1">[1]!thsiFinD("ths_cr_stock",$A2527,$A$1,7,100,100)</f>
        <v>149.15254237287999</v>
      </c>
      <c r="E2527" s="4">
        <f ca="1">[1]!thsiFinD("ths_mfi_stock",$A2527,$A$1,7,100,100)</f>
        <v>40.286961897989002</v>
      </c>
      <c r="F2527" s="4">
        <f ca="1">[1]!thsiFinD("ths_expma_stock",$A2527,$A$1,7,100,100)</f>
        <v>21.078929887426</v>
      </c>
      <c r="G2527" s="4">
        <f ca="1">[1]!thsiFinD("ths_rsi_stock",$A2527,$A$1,7,100,100)</f>
        <v>50.237474944502999</v>
      </c>
      <c r="H2527" s="4">
        <f ca="1">[1]!thsiFinD("ths_adtm_stock",$A2527,$A$1,7,3,100,100,100)</f>
        <v>0.70334261838440004</v>
      </c>
      <c r="I2527" s="4">
        <f ca="1">[1]!thsiFinD("ths_bbiboll_stock",$A2527,$A$1,7,3,100,100,100)</f>
        <v>20.897395833333</v>
      </c>
      <c r="J2527" s="4">
        <f ca="1">[1]!thsiFinD("ths_dptb_stock",$A2527,$A$1,7,104,100,100)</f>
        <v>0.85714285714285998</v>
      </c>
      <c r="K2527" s="4">
        <f ca="1">[1]!thsiFinD("ths_srmi_stock",$A2527,$A$1,7,100,100)</f>
        <v>5.1084337349397997E-2</v>
      </c>
      <c r="L2527" s="4">
        <f ca="1">[1]!thsiFinD("ths_atr_stock",$A2527,$A$1,7,101,100,100)</f>
        <v>2.0885714285714001</v>
      </c>
      <c r="M2527" s="4">
        <f ca="1">[1]!thsiFinD("ths_vol_w_stock",$A2527,$A$1)/1000000</f>
        <v>37.228614999999998</v>
      </c>
      <c r="N2527" s="4">
        <f ca="1">[1]!thsiFinD("ths_turnover_ratio_w_stock",$A2527,$A$1)</f>
        <v>86.840712067146995</v>
      </c>
      <c r="O2527" s="4">
        <f ca="1">[1]!thsiFinD("ths_relative_chg_ratio_w_stock",$A2527,$A$1,104,100)</f>
        <v>3.5964282938782</v>
      </c>
      <c r="P2527" s="4"/>
    </row>
    <row r="2528" spans="1:16" x14ac:dyDescent="0.25">
      <c r="A2528" s="2" t="s">
        <v>5065</v>
      </c>
      <c r="B2528" s="2" t="s">
        <v>5066</v>
      </c>
      <c r="C2528" s="4">
        <f ca="1">[1]!thsiFinD("ths_vol_ratio_stock",$A2528,$A$1,7,100)</f>
        <v>1.1313516257795999</v>
      </c>
      <c r="D2528" s="4">
        <f ca="1">[1]!thsiFinD("ths_cr_stock",$A2528,$A$1,7,100,100)</f>
        <v>152.80898876404001</v>
      </c>
      <c r="E2528" s="4">
        <f ca="1">[1]!thsiFinD("ths_mfi_stock",$A2528,$A$1,7,100,100)</f>
        <v>70.980101951533001</v>
      </c>
      <c r="F2528" s="4">
        <f ca="1">[1]!thsiFinD("ths_expma_stock",$A2528,$A$1,7,100,100)</f>
        <v>6.4684303614190997</v>
      </c>
      <c r="G2528" s="4">
        <f ca="1">[1]!thsiFinD("ths_rsi_stock",$A2528,$A$1,7,100,100)</f>
        <v>46.631470528146998</v>
      </c>
      <c r="H2528" s="4">
        <f ca="1">[1]!thsiFinD("ths_adtm_stock",$A2528,$A$1,7,3,100,100,100)</f>
        <v>0.88764044943819997</v>
      </c>
      <c r="I2528" s="4">
        <f ca="1">[1]!thsiFinD("ths_bbiboll_stock",$A2528,$A$1,7,3,100,100,100)</f>
        <v>6.4414583333333004</v>
      </c>
      <c r="J2528" s="4">
        <f ca="1">[1]!thsiFinD("ths_dptb_stock",$A2528,$A$1,7,104,100,100)</f>
        <v>0.85714285714285998</v>
      </c>
      <c r="K2528" s="4">
        <f ca="1">[1]!thsiFinD("ths_srmi_stock",$A2528,$A$1,7,100,100)</f>
        <v>1.4084507042252999E-2</v>
      </c>
      <c r="L2528" s="4">
        <f ca="1">[1]!thsiFinD("ths_atr_stock",$A2528,$A$1,7,101,100,100)</f>
        <v>0.22</v>
      </c>
      <c r="M2528" s="4">
        <f ca="1">[1]!thsiFinD("ths_vol_w_stock",$A2528,$A$1)/1000000</f>
        <v>74.647077999999993</v>
      </c>
      <c r="N2528" s="4">
        <f ca="1">[1]!thsiFinD("ths_turnover_ratio_w_stock",$A2528,$A$1)</f>
        <v>11.751843701092</v>
      </c>
      <c r="O2528" s="4">
        <f ca="1">[1]!thsiFinD("ths_relative_chg_ratio_w_stock",$A2528,$A$1,104,100)</f>
        <v>1.6125045233713999</v>
      </c>
      <c r="P2528" s="4"/>
    </row>
    <row r="2529" spans="1:16" x14ac:dyDescent="0.25">
      <c r="A2529" s="2" t="s">
        <v>5067</v>
      </c>
      <c r="B2529" s="2" t="s">
        <v>5068</v>
      </c>
      <c r="C2529" s="4">
        <f ca="1">[1]!thsiFinD("ths_vol_ratio_stock",$A2529,$A$1,7,100)</f>
        <v>0.79557951371639002</v>
      </c>
      <c r="D2529" s="4">
        <f ca="1">[1]!thsiFinD("ths_cr_stock",$A2529,$A$1,7,100,100)</f>
        <v>78.973105134475006</v>
      </c>
      <c r="E2529" s="4">
        <f ca="1">[1]!thsiFinD("ths_mfi_stock",$A2529,$A$1,7,100,100)</f>
        <v>47.282633544738999</v>
      </c>
      <c r="F2529" s="4">
        <f ca="1">[1]!thsiFinD("ths_expma_stock",$A2529,$A$1,7,100,100)</f>
        <v>11.891332626578</v>
      </c>
      <c r="G2529" s="4">
        <f ca="1">[1]!thsiFinD("ths_rsi_stock",$A2529,$A$1,7,100,100)</f>
        <v>36.133917455071</v>
      </c>
      <c r="H2529" s="4">
        <f ca="1">[1]!thsiFinD("ths_adtm_stock",$A2529,$A$1,7,3,100,100,100)</f>
        <v>-0.42268041237113002</v>
      </c>
      <c r="I2529" s="4">
        <f ca="1">[1]!thsiFinD("ths_bbiboll_stock",$A2529,$A$1,7,3,100,100,100)</f>
        <v>11.871666666667</v>
      </c>
      <c r="J2529" s="4">
        <f ca="1">[1]!thsiFinD("ths_dptb_stock",$A2529,$A$1,7,104,100,100)</f>
        <v>0.85714285714285998</v>
      </c>
      <c r="K2529" s="4">
        <f ca="1">[1]!thsiFinD("ths_srmi_stock",$A2529,$A$1,7,100,100)</f>
        <v>-3.9101497504159997E-2</v>
      </c>
      <c r="L2529" s="4">
        <f ca="1">[1]!thsiFinD("ths_atr_stock",$A2529,$A$1,7,101,100,100)</f>
        <v>0.35571428571428998</v>
      </c>
      <c r="M2529" s="4">
        <f ca="1">[1]!thsiFinD("ths_vol_w_stock",$A2529,$A$1)/1000000</f>
        <v>8.9025999999999996</v>
      </c>
      <c r="N2529" s="4">
        <f ca="1">[1]!thsiFinD("ths_turnover_ratio_w_stock",$A2529,$A$1)</f>
        <v>15.252658717144</v>
      </c>
      <c r="O2529" s="4">
        <f ca="1">[1]!thsiFinD("ths_relative_chg_ratio_w_stock",$A2529,$A$1,104,100)</f>
        <v>-4.0940481615515996</v>
      </c>
      <c r="P2529" s="4"/>
    </row>
    <row r="2530" spans="1:16" x14ac:dyDescent="0.25">
      <c r="A2530" s="2" t="s">
        <v>5069</v>
      </c>
      <c r="B2530" s="2" t="s">
        <v>5070</v>
      </c>
      <c r="C2530" s="4">
        <f ca="1">[1]!thsiFinD("ths_vol_ratio_stock",$A2530,$A$1,7,100)</f>
        <v>0.93063750587431004</v>
      </c>
      <c r="D2530" s="4">
        <f ca="1">[1]!thsiFinD("ths_cr_stock",$A2530,$A$1,7,100,100)</f>
        <v>57.963636363635999</v>
      </c>
      <c r="E2530" s="4">
        <f ca="1">[1]!thsiFinD("ths_mfi_stock",$A2530,$A$1,7,100,100)</f>
        <v>33.212528216049002</v>
      </c>
      <c r="F2530" s="4">
        <f ca="1">[1]!thsiFinD("ths_expma_stock",$A2530,$A$1,7,100,100)</f>
        <v>40.190306294750997</v>
      </c>
      <c r="G2530" s="4">
        <f ca="1">[1]!thsiFinD("ths_rsi_stock",$A2530,$A$1,7,100,100)</f>
        <v>33.805982812124</v>
      </c>
      <c r="H2530" s="4">
        <f ca="1">[1]!thsiFinD("ths_adtm_stock",$A2530,$A$1,7,3,100,100,100)</f>
        <v>-0.80106100795755997</v>
      </c>
      <c r="I2530" s="4">
        <f ca="1">[1]!thsiFinD("ths_bbiboll_stock",$A2530,$A$1,7,3,100,100,100)</f>
        <v>40.289583333332999</v>
      </c>
      <c r="J2530" s="4">
        <f ca="1">[1]!thsiFinD("ths_dptb_stock",$A2530,$A$1,7,104,100,100)</f>
        <v>0.57142857142856995</v>
      </c>
      <c r="K2530" s="4">
        <f ca="1">[1]!thsiFinD("ths_srmi_stock",$A2530,$A$1,7,100,100)</f>
        <v>-4.1011787819253E-2</v>
      </c>
      <c r="L2530" s="4">
        <f ca="1">[1]!thsiFinD("ths_atr_stock",$A2530,$A$1,7,101,100,100)</f>
        <v>1.0357142857143</v>
      </c>
      <c r="M2530" s="4">
        <f ca="1">[1]!thsiFinD("ths_vol_w_stock",$A2530,$A$1)/1000000</f>
        <v>10.253822</v>
      </c>
      <c r="N2530" s="4">
        <f ca="1">[1]!thsiFinD("ths_turnover_ratio_w_stock",$A2530,$A$1)</f>
        <v>15.297614102169</v>
      </c>
      <c r="O2530" s="4">
        <f ca="1">[1]!thsiFinD("ths_relative_chg_ratio_w_stock",$A2530,$A$1,104,100)</f>
        <v>-2.6298202030737001</v>
      </c>
      <c r="P2530" s="4"/>
    </row>
    <row r="2531" spans="1:16" x14ac:dyDescent="0.25">
      <c r="A2531" s="2" t="s">
        <v>5071</v>
      </c>
      <c r="B2531" s="2" t="s">
        <v>5072</v>
      </c>
      <c r="C2531" s="4">
        <f ca="1">[1]!thsiFinD("ths_vol_ratio_stock",$A2531,$A$1,7,100)</f>
        <v>0.68866041306701997</v>
      </c>
      <c r="D2531" s="4">
        <f ca="1">[1]!thsiFinD("ths_cr_stock",$A2531,$A$1,7,100,100)</f>
        <v>50</v>
      </c>
      <c r="E2531" s="4">
        <f ca="1">[1]!thsiFinD("ths_mfi_stock",$A2531,$A$1,7,100,100)</f>
        <v>40.388062754803997</v>
      </c>
      <c r="F2531" s="4">
        <f ca="1">[1]!thsiFinD("ths_expma_stock",$A2531,$A$1,7,100,100)</f>
        <v>8.5358212979783996</v>
      </c>
      <c r="G2531" s="4">
        <f ca="1">[1]!thsiFinD("ths_rsi_stock",$A2531,$A$1,7,100,100)</f>
        <v>38.516043642287002</v>
      </c>
      <c r="H2531" s="4">
        <f ca="1">[1]!thsiFinD("ths_adtm_stock",$A2531,$A$1,7,3,100,100,100)</f>
        <v>-0.30357142857142999</v>
      </c>
      <c r="I2531" s="4">
        <f ca="1">[1]!thsiFinD("ths_bbiboll_stock",$A2531,$A$1,7,3,100,100,100)</f>
        <v>8.4852083333333006</v>
      </c>
      <c r="J2531" s="4">
        <f ca="1">[1]!thsiFinD("ths_dptb_stock",$A2531,$A$1,7,104,100,100)</f>
        <v>0.57142857142856995</v>
      </c>
      <c r="K2531" s="4">
        <f ca="1">[1]!thsiFinD("ths_srmi_stock",$A2531,$A$1,7,100,100)</f>
        <v>-3.9125431530494997E-2</v>
      </c>
      <c r="L2531" s="4">
        <f ca="1">[1]!thsiFinD("ths_atr_stock",$A2531,$A$1,7,101,100,100)</f>
        <v>0.24857142857143</v>
      </c>
      <c r="M2531" s="4">
        <f ca="1">[1]!thsiFinD("ths_vol_w_stock",$A2531,$A$1)/1000000</f>
        <v>9.2201550000000001</v>
      </c>
      <c r="N2531" s="4">
        <f ca="1">[1]!thsiFinD("ths_turnover_ratio_w_stock",$A2531,$A$1)</f>
        <v>10.926425625711</v>
      </c>
      <c r="O2531" s="4">
        <f ca="1">[1]!thsiFinD("ths_relative_chg_ratio_w_stock",$A2531,$A$1,104,100)</f>
        <v>-3.2490039429434998</v>
      </c>
      <c r="P2531" s="4"/>
    </row>
    <row r="2532" spans="1:16" x14ac:dyDescent="0.25">
      <c r="A2532" s="2" t="s">
        <v>5073</v>
      </c>
      <c r="B2532" s="2" t="s">
        <v>5074</v>
      </c>
      <c r="C2532" s="4">
        <f ca="1">[1]!thsiFinD("ths_vol_ratio_stock",$A2532,$A$1,7,100)</f>
        <v>5.0238118220438999</v>
      </c>
      <c r="D2532" s="4">
        <f ca="1">[1]!thsiFinD("ths_cr_stock",$A2532,$A$1,7,100,100)</f>
        <v>279.74683544304003</v>
      </c>
      <c r="E2532" s="4">
        <f ca="1">[1]!thsiFinD("ths_mfi_stock",$A2532,$A$1,7,100,100)</f>
        <v>81.915271561796999</v>
      </c>
      <c r="F2532" s="4">
        <f ca="1">[1]!thsiFinD("ths_expma_stock",$A2532,$A$1,7,100,100)</f>
        <v>13.076231891374</v>
      </c>
      <c r="G2532" s="4">
        <f ca="1">[1]!thsiFinD("ths_rsi_stock",$A2532,$A$1,7,100,100)</f>
        <v>68.886891484825</v>
      </c>
      <c r="H2532" s="4">
        <f ca="1">[1]!thsiFinD("ths_adtm_stock",$A2532,$A$1,7,3,100,100,100)</f>
        <v>0.86046511627906996</v>
      </c>
      <c r="I2532" s="4">
        <f ca="1">[1]!thsiFinD("ths_bbiboll_stock",$A2532,$A$1,7,3,100,100,100)</f>
        <v>12.903645833333</v>
      </c>
      <c r="J2532" s="4">
        <f ca="1">[1]!thsiFinD("ths_dptb_stock",$A2532,$A$1,7,104,100,100)</f>
        <v>0.85714285714285998</v>
      </c>
      <c r="K2532" s="4">
        <f ca="1">[1]!thsiFinD("ths_srmi_stock",$A2532,$A$1,7,100,100)</f>
        <v>8.2969432314411007E-2</v>
      </c>
      <c r="L2532" s="4">
        <f ca="1">[1]!thsiFinD("ths_atr_stock",$A2532,$A$1,7,101,100,100)</f>
        <v>0.57428571428570996</v>
      </c>
      <c r="M2532" s="4">
        <f ca="1">[1]!thsiFinD("ths_vol_w_stock",$A2532,$A$1)/1000000</f>
        <v>21.109349999999999</v>
      </c>
      <c r="N2532" s="4">
        <f ca="1">[1]!thsiFinD("ths_turnover_ratio_w_stock",$A2532,$A$1)</f>
        <v>31.071207184626001</v>
      </c>
      <c r="O2532" s="4">
        <f ca="1">[1]!thsiFinD("ths_relative_chg_ratio_w_stock",$A2532,$A$1,104,100)</f>
        <v>8.7568128765379001</v>
      </c>
      <c r="P2532" s="4"/>
    </row>
    <row r="2533" spans="1:16" x14ac:dyDescent="0.25">
      <c r="A2533" s="2" t="s">
        <v>5075</v>
      </c>
      <c r="B2533" s="2" t="s">
        <v>5076</v>
      </c>
      <c r="C2533" s="4">
        <f ca="1">[1]!thsiFinD("ths_vol_ratio_stock",$A2533,$A$1,7,100)</f>
        <v>1.1345882131052001</v>
      </c>
      <c r="D2533" s="4">
        <f ca="1">[1]!thsiFinD("ths_cr_stock",$A2533,$A$1,7,100,100)</f>
        <v>74.218750000000995</v>
      </c>
      <c r="E2533" s="4">
        <f ca="1">[1]!thsiFinD("ths_mfi_stock",$A2533,$A$1,7,100,100)</f>
        <v>41.042627511954002</v>
      </c>
      <c r="F2533" s="4">
        <f ca="1">[1]!thsiFinD("ths_expma_stock",$A2533,$A$1,7,100,100)</f>
        <v>13.794200370947999</v>
      </c>
      <c r="G2533" s="4">
        <f ca="1">[1]!thsiFinD("ths_rsi_stock",$A2533,$A$1,7,100,100)</f>
        <v>48.338823107827999</v>
      </c>
      <c r="H2533" s="4">
        <f ca="1">[1]!thsiFinD("ths_adtm_stock",$A2533,$A$1,7,3,100,100,100)</f>
        <v>0.15151515151514999</v>
      </c>
      <c r="I2533" s="4">
        <f ca="1">[1]!thsiFinD("ths_bbiboll_stock",$A2533,$A$1,7,3,100,100,100)</f>
        <v>13.738333333332999</v>
      </c>
      <c r="J2533" s="4">
        <f ca="1">[1]!thsiFinD("ths_dptb_stock",$A2533,$A$1,7,104,100,100)</f>
        <v>0.71428571428570997</v>
      </c>
      <c r="K2533" s="4">
        <f ca="1">[1]!thsiFinD("ths_srmi_stock",$A2533,$A$1,7,100,100)</f>
        <v>-7.2833211944639997E-4</v>
      </c>
      <c r="L2533" s="4">
        <f ca="1">[1]!thsiFinD("ths_atr_stock",$A2533,$A$1,7,101,100,100)</f>
        <v>0.32</v>
      </c>
      <c r="M2533" s="4">
        <f ca="1">[1]!thsiFinD("ths_vol_w_stock",$A2533,$A$1)/1000000</f>
        <v>11.593933</v>
      </c>
      <c r="N2533" s="4">
        <f ca="1">[1]!thsiFinD("ths_turnover_ratio_w_stock",$A2533,$A$1)</f>
        <v>21.134571763688001</v>
      </c>
      <c r="O2533" s="4">
        <f ca="1">[1]!thsiFinD("ths_relative_chg_ratio_w_stock",$A2533,$A$1,104,100)</f>
        <v>-0.19940803620472</v>
      </c>
      <c r="P2533" s="4"/>
    </row>
    <row r="2534" spans="1:16" x14ac:dyDescent="0.25">
      <c r="A2534" s="2" t="s">
        <v>5077</v>
      </c>
      <c r="B2534" s="2" t="s">
        <v>5078</v>
      </c>
      <c r="C2534" s="4">
        <f ca="1">[1]!thsiFinD("ths_vol_ratio_stock",$A2534,$A$1,7,100)</f>
        <v>0.86461987165647003</v>
      </c>
      <c r="D2534" s="4">
        <f ca="1">[1]!thsiFinD("ths_cr_stock",$A2534,$A$1,7,100,100)</f>
        <v>42.839352428394001</v>
      </c>
      <c r="E2534" s="4">
        <f ca="1">[1]!thsiFinD("ths_mfi_stock",$A2534,$A$1,7,100,100)</f>
        <v>37.305173168338001</v>
      </c>
      <c r="F2534" s="4">
        <f ca="1">[1]!thsiFinD("ths_expma_stock",$A2534,$A$1,7,100,100)</f>
        <v>46.354475434754001</v>
      </c>
      <c r="G2534" s="4">
        <f ca="1">[1]!thsiFinD("ths_rsi_stock",$A2534,$A$1,7,100,100)</f>
        <v>32.333845413696999</v>
      </c>
      <c r="H2534" s="4">
        <f ca="1">[1]!thsiFinD("ths_adtm_stock",$A2534,$A$1,7,3,100,100,100)</f>
        <v>-0.61538461538461997</v>
      </c>
      <c r="I2534" s="4">
        <f ca="1">[1]!thsiFinD("ths_bbiboll_stock",$A2534,$A$1,7,3,100,100,100)</f>
        <v>46.699375000000003</v>
      </c>
      <c r="J2534" s="4">
        <f ca="1">[1]!thsiFinD("ths_dptb_stock",$A2534,$A$1,7,104,100,100)</f>
        <v>1</v>
      </c>
      <c r="K2534" s="4">
        <f ca="1">[1]!thsiFinD("ths_srmi_stock",$A2534,$A$1,7,100,100)</f>
        <v>-4.5173662902195003E-2</v>
      </c>
      <c r="L2534" s="4">
        <f ca="1">[1]!thsiFinD("ths_atr_stock",$A2534,$A$1,7,101,100,100)</f>
        <v>1.8614285714286001</v>
      </c>
      <c r="M2534" s="4">
        <f ca="1">[1]!thsiFinD("ths_vol_w_stock",$A2534,$A$1)/1000000</f>
        <v>11.247032000000001</v>
      </c>
      <c r="N2534" s="4">
        <f ca="1">[1]!thsiFinD("ths_turnover_ratio_w_stock",$A2534,$A$1)</f>
        <v>28.557234328972999</v>
      </c>
      <c r="O2534" s="4">
        <f ca="1">[1]!thsiFinD("ths_relative_chg_ratio_w_stock",$A2534,$A$1,104,100)</f>
        <v>-4.4492003335565</v>
      </c>
      <c r="P2534" s="4"/>
    </row>
    <row r="2535" spans="1:16" x14ac:dyDescent="0.25">
      <c r="A2535" s="2" t="s">
        <v>5079</v>
      </c>
      <c r="B2535" s="2" t="s">
        <v>5080</v>
      </c>
      <c r="C2535" s="4">
        <f ca="1">[1]!thsiFinD("ths_vol_ratio_stock",$A2535,$A$1,7,100)</f>
        <v>7.5956154932711</v>
      </c>
      <c r="D2535" s="4">
        <f ca="1">[1]!thsiFinD("ths_cr_stock",$A2535,$A$1,7,100,100)</f>
        <v>-607.99595141701002</v>
      </c>
      <c r="E2535" s="4">
        <f ca="1">[1]!thsiFinD("ths_mfi_stock",$A2535,$A$1,7,100,100)</f>
        <v>0</v>
      </c>
      <c r="F2535" s="4">
        <f ca="1">[1]!thsiFinD("ths_expma_stock",$A2535,$A$1,7,100,100)</f>
        <v>37.753926415168998</v>
      </c>
      <c r="G2535" s="4">
        <f ca="1">[1]!thsiFinD("ths_rsi_stock",$A2535,$A$1,7,100,100)</f>
        <v>91.832436368456996</v>
      </c>
      <c r="H2535" s="4">
        <f ca="1">[1]!thsiFinD("ths_adtm_stock",$A2535,$A$1,7,3,100,100,100)</f>
        <v>0.98248325605358</v>
      </c>
      <c r="I2535" s="4">
        <f ca="1">[1]!thsiFinD("ths_bbiboll_stock",$A2535,$A$1,7,3,100,100,100)</f>
        <v>36.461770833332999</v>
      </c>
      <c r="J2535" s="4">
        <f ca="1">[1]!thsiFinD("ths_dptb_stock",$A2535,$A$1,7,104,100,100)</f>
        <v>0.42857142857142999</v>
      </c>
      <c r="K2535" s="4">
        <f ca="1">[1]!thsiFinD("ths_srmi_stock",$A2535,$A$1,7,100,100)</f>
        <v>0.26016814360372997</v>
      </c>
      <c r="L2535" s="4">
        <f ca="1">[1]!thsiFinD("ths_atr_stock",$A2535,$A$1,7,101,100,100)</f>
        <v>2.7414285714286</v>
      </c>
      <c r="M2535" s="4">
        <f ca="1">[1]!thsiFinD("ths_vol_w_stock",$A2535,$A$1)/1000000</f>
        <v>16.938324000000001</v>
      </c>
      <c r="N2535" s="4">
        <f ca="1">[1]!thsiFinD("ths_turnover_ratio_w_stock",$A2535,$A$1)</f>
        <v>52.123132313230997</v>
      </c>
      <c r="O2535" s="4">
        <f ca="1">[1]!thsiFinD("ths_relative_chg_ratio_w_stock",$A2535,$A$1,104,100)</f>
        <v>33.374543646338999</v>
      </c>
      <c r="P2535" s="4"/>
    </row>
    <row r="2536" spans="1:16" x14ac:dyDescent="0.25">
      <c r="A2536" s="2" t="s">
        <v>5081</v>
      </c>
      <c r="B2536" s="2" t="s">
        <v>5082</v>
      </c>
      <c r="C2536" s="4">
        <f ca="1">[1]!thsiFinD("ths_vol_ratio_stock",$A2536,$A$1,7,100)</f>
        <v>0.50956064324953998</v>
      </c>
      <c r="D2536" s="4">
        <f ca="1">[1]!thsiFinD("ths_cr_stock",$A2536,$A$1,7,100,100)</f>
        <v>37.304582210242003</v>
      </c>
      <c r="E2536" s="4">
        <f ca="1">[1]!thsiFinD("ths_mfi_stock",$A2536,$A$1,7,100,100)</f>
        <v>22.907904837793001</v>
      </c>
      <c r="F2536" s="4">
        <f ca="1">[1]!thsiFinD("ths_expma_stock",$A2536,$A$1,7,100,100)</f>
        <v>37.910775908361003</v>
      </c>
      <c r="G2536" s="4">
        <f ca="1">[1]!thsiFinD("ths_rsi_stock",$A2536,$A$1,7,100,100)</f>
        <v>40.435715117249003</v>
      </c>
      <c r="H2536" s="4">
        <f ca="1">[1]!thsiFinD("ths_adtm_stock",$A2536,$A$1,7,3,100,100,100)</f>
        <v>-2.7027027027024999E-2</v>
      </c>
      <c r="I2536" s="4">
        <f ca="1">[1]!thsiFinD("ths_bbiboll_stock",$A2536,$A$1,7,3,100,100,100)</f>
        <v>37.873541666667002</v>
      </c>
      <c r="J2536" s="4">
        <f ca="1">[1]!thsiFinD("ths_dptb_stock",$A2536,$A$1,7,104,100,100)</f>
        <v>0.57142857142856995</v>
      </c>
      <c r="K2536" s="4">
        <f ca="1">[1]!thsiFinD("ths_srmi_stock",$A2536,$A$1,7,100,100)</f>
        <v>-7.0591169867797995E-2</v>
      </c>
      <c r="L2536" s="4">
        <f ca="1">[1]!thsiFinD("ths_atr_stock",$A2536,$A$1,7,101,100,100)</f>
        <v>1.2142857142857</v>
      </c>
      <c r="M2536" s="4">
        <f ca="1">[1]!thsiFinD("ths_vol_w_stock",$A2536,$A$1)/1000000</f>
        <v>3.83962</v>
      </c>
      <c r="N2536" s="4">
        <f ca="1">[1]!thsiFinD("ths_turnover_ratio_w_stock",$A2536,$A$1)</f>
        <v>4.2391928360972999</v>
      </c>
      <c r="O2536" s="4">
        <f ca="1">[1]!thsiFinD("ths_relative_chg_ratio_w_stock",$A2536,$A$1,104,100)</f>
        <v>-0.25310221833927998</v>
      </c>
      <c r="P2536" s="4"/>
    </row>
    <row r="2537" spans="1:16" x14ac:dyDescent="0.25">
      <c r="A2537" s="2" t="s">
        <v>5083</v>
      </c>
      <c r="B2537" s="2" t="s">
        <v>5084</v>
      </c>
      <c r="C2537" s="4">
        <f ca="1">[1]!thsiFinD("ths_vol_ratio_stock",$A2537,$A$1,7,100)</f>
        <v>0.39953500013222998</v>
      </c>
      <c r="D2537" s="4">
        <f ca="1">[1]!thsiFinD("ths_cr_stock",$A2537,$A$1,7,100,100)</f>
        <v>44.050104384134002</v>
      </c>
      <c r="E2537" s="4">
        <f ca="1">[1]!thsiFinD("ths_mfi_stock",$A2537,$A$1,7,100,100)</f>
        <v>36.334031598331997</v>
      </c>
      <c r="F2537" s="4">
        <f ca="1">[1]!thsiFinD("ths_expma_stock",$A2537,$A$1,7,100,100)</f>
        <v>12.312119795466</v>
      </c>
      <c r="G2537" s="4">
        <f ca="1">[1]!thsiFinD("ths_rsi_stock",$A2537,$A$1,7,100,100)</f>
        <v>50.372692304628004</v>
      </c>
      <c r="H2537" s="4">
        <f ca="1">[1]!thsiFinD("ths_adtm_stock",$A2537,$A$1,7,3,100,100,100)</f>
        <v>0.75438596491228005</v>
      </c>
      <c r="I2537" s="4">
        <f ca="1">[1]!thsiFinD("ths_bbiboll_stock",$A2537,$A$1,7,3,100,100,100)</f>
        <v>12.224166666666999</v>
      </c>
      <c r="J2537" s="4">
        <f ca="1">[1]!thsiFinD("ths_dptb_stock",$A2537,$A$1,7,104,100,100)</f>
        <v>0.42857142857142999</v>
      </c>
      <c r="K2537" s="4">
        <f ca="1">[1]!thsiFinD("ths_srmi_stock",$A2537,$A$1,7,100,100)</f>
        <v>-5.0348567002323999E-2</v>
      </c>
      <c r="L2537" s="4">
        <f ca="1">[1]!thsiFinD("ths_atr_stock",$A2537,$A$1,7,101,100,100)</f>
        <v>0.33857142857143002</v>
      </c>
      <c r="M2537" s="4">
        <f ca="1">[1]!thsiFinD("ths_vol_w_stock",$A2537,$A$1)/1000000</f>
        <v>7.2486740000000003</v>
      </c>
      <c r="N2537" s="4">
        <f ca="1">[1]!thsiFinD("ths_turnover_ratio_w_stock",$A2537,$A$1)</f>
        <v>12.551816450216</v>
      </c>
      <c r="O2537" s="4">
        <f ca="1">[1]!thsiFinD("ths_relative_chg_ratio_w_stock",$A2537,$A$1,104,100)</f>
        <v>2.6540354242937001</v>
      </c>
      <c r="P2537" s="4"/>
    </row>
    <row r="2538" spans="1:16" x14ac:dyDescent="0.25">
      <c r="A2538" s="2" t="s">
        <v>5085</v>
      </c>
      <c r="B2538" s="2" t="s">
        <v>5086</v>
      </c>
      <c r="C2538" s="4">
        <f ca="1">[1]!thsiFinD("ths_vol_ratio_stock",$A2538,$A$1,7,100)</f>
        <v>1.1572157415738999</v>
      </c>
      <c r="D2538" s="4">
        <f ca="1">[1]!thsiFinD("ths_cr_stock",$A2538,$A$1,7,100,100)</f>
        <v>33.838912133891</v>
      </c>
      <c r="E2538" s="4">
        <f ca="1">[1]!thsiFinD("ths_mfi_stock",$A2538,$A$1,7,100,100)</f>
        <v>26.470722658629001</v>
      </c>
      <c r="F2538" s="4">
        <f ca="1">[1]!thsiFinD("ths_expma_stock",$A2538,$A$1,7,100,100)</f>
        <v>37.953834746264</v>
      </c>
      <c r="G2538" s="4">
        <f ca="1">[1]!thsiFinD("ths_rsi_stock",$A2538,$A$1,7,100,100)</f>
        <v>33.108332294128999</v>
      </c>
      <c r="H2538" s="4">
        <f ca="1">[1]!thsiFinD("ths_adtm_stock",$A2538,$A$1,7,3,100,100,100)</f>
        <v>-0.87528868360277001</v>
      </c>
      <c r="I2538" s="4">
        <f ca="1">[1]!thsiFinD("ths_bbiboll_stock",$A2538,$A$1,7,3,100,100,100)</f>
        <v>38.078333333332999</v>
      </c>
      <c r="J2538" s="4">
        <f ca="1">[1]!thsiFinD("ths_dptb_stock",$A2538,$A$1,7,104,100,100)</f>
        <v>0.85714285714285998</v>
      </c>
      <c r="K2538" s="4">
        <f ca="1">[1]!thsiFinD("ths_srmi_stock",$A2538,$A$1,7,100,100)</f>
        <v>-8.5175879396984996E-2</v>
      </c>
      <c r="L2538" s="4">
        <f ca="1">[1]!thsiFinD("ths_atr_stock",$A2538,$A$1,7,101,100,100)</f>
        <v>1.2728571428571001</v>
      </c>
      <c r="M2538" s="4">
        <f ca="1">[1]!thsiFinD("ths_vol_w_stock",$A2538,$A$1)/1000000</f>
        <v>18.428145000000001</v>
      </c>
      <c r="N2538" s="4">
        <f ca="1">[1]!thsiFinD("ths_turnover_ratio_w_stock",$A2538,$A$1)</f>
        <v>23.361536956961999</v>
      </c>
      <c r="O2538" s="4">
        <f ca="1">[1]!thsiFinD("ths_relative_chg_ratio_w_stock",$A2538,$A$1,104,100)</f>
        <v>-4.4413867582861997</v>
      </c>
      <c r="P2538" s="4"/>
    </row>
    <row r="2539" spans="1:16" x14ac:dyDescent="0.25">
      <c r="A2539" s="2" t="s">
        <v>5087</v>
      </c>
      <c r="B2539" s="2" t="s">
        <v>5088</v>
      </c>
      <c r="C2539" s="4">
        <f ca="1">[1]!thsiFinD("ths_vol_ratio_stock",$A2539,$A$1,7,100)</f>
        <v>0.52358105415692002</v>
      </c>
      <c r="D2539" s="4">
        <f ca="1">[1]!thsiFinD("ths_cr_stock",$A2539,$A$1,7,100,100)</f>
        <v>48.235294117647001</v>
      </c>
      <c r="E2539" s="4">
        <f ca="1">[1]!thsiFinD("ths_mfi_stock",$A2539,$A$1,7,100,100)</f>
        <v>34.080750015584002</v>
      </c>
      <c r="F2539" s="4">
        <f ca="1">[1]!thsiFinD("ths_expma_stock",$A2539,$A$1,7,100,100)</f>
        <v>8.4803447825903007</v>
      </c>
      <c r="G2539" s="4">
        <f ca="1">[1]!thsiFinD("ths_rsi_stock",$A2539,$A$1,7,100,100)</f>
        <v>26.166094261853999</v>
      </c>
      <c r="H2539" s="4">
        <f ca="1">[1]!thsiFinD("ths_adtm_stock",$A2539,$A$1,7,3,100,100,100)</f>
        <v>-0.49019607843138002</v>
      </c>
      <c r="I2539" s="4">
        <f ca="1">[1]!thsiFinD("ths_bbiboll_stock",$A2539,$A$1,7,3,100,100,100)</f>
        <v>8.5865624999999994</v>
      </c>
      <c r="J2539" s="4">
        <f ca="1">[1]!thsiFinD("ths_dptb_stock",$A2539,$A$1,7,104,100,100)</f>
        <v>0.71428571428570997</v>
      </c>
      <c r="K2539" s="4">
        <f ca="1">[1]!thsiFinD("ths_srmi_stock",$A2539,$A$1,7,100,100)</f>
        <v>-3.2596041909197002E-2</v>
      </c>
      <c r="L2539" s="4">
        <f ca="1">[1]!thsiFinD("ths_atr_stock",$A2539,$A$1,7,101,100,100)</f>
        <v>0.18714285714286</v>
      </c>
      <c r="M2539" s="4">
        <f ca="1">[1]!thsiFinD("ths_vol_w_stock",$A2539,$A$1)/1000000</f>
        <v>13.8422</v>
      </c>
      <c r="N2539" s="4">
        <f ca="1">[1]!thsiFinD("ths_turnover_ratio_w_stock",$A2539,$A$1)</f>
        <v>6.2378950724148003</v>
      </c>
      <c r="O2539" s="4">
        <f ca="1">[1]!thsiFinD("ths_relative_chg_ratio_w_stock",$A2539,$A$1,104,100)</f>
        <v>-2.9487771855739</v>
      </c>
      <c r="P2539" s="4"/>
    </row>
    <row r="2540" spans="1:16" x14ac:dyDescent="0.25">
      <c r="A2540" s="2" t="s">
        <v>5089</v>
      </c>
      <c r="B2540" s="2" t="s">
        <v>5090</v>
      </c>
      <c r="C2540" s="4">
        <f ca="1">[1]!thsiFinD("ths_vol_ratio_stock",$A2540,$A$1,7,100)</f>
        <v>1.3525047844481</v>
      </c>
      <c r="D2540" s="4">
        <f ca="1">[1]!thsiFinD("ths_cr_stock",$A2540,$A$1,7,100,100)</f>
        <v>-10.632344711808001</v>
      </c>
      <c r="E2540" s="4">
        <f ca="1">[1]!thsiFinD("ths_mfi_stock",$A2540,$A$1,7,100,100)</f>
        <v>41.817003961219001</v>
      </c>
      <c r="F2540" s="4">
        <f ca="1">[1]!thsiFinD("ths_expma_stock",$A2540,$A$1,7,100,100)</f>
        <v>34.578422939597999</v>
      </c>
      <c r="G2540" s="4">
        <f ca="1">[1]!thsiFinD("ths_rsi_stock",$A2540,$A$1,7,100,100)</f>
        <v>17.878569437242</v>
      </c>
      <c r="H2540" s="4">
        <f ca="1">[1]!thsiFinD("ths_adtm_stock",$A2540,$A$1,7,3,100,100,100)</f>
        <v>-0.80407124681933995</v>
      </c>
      <c r="I2540" s="4">
        <f ca="1">[1]!thsiFinD("ths_bbiboll_stock",$A2540,$A$1,7,3,100,100,100)</f>
        <v>36.313020833332999</v>
      </c>
      <c r="J2540" s="4">
        <f ca="1">[1]!thsiFinD("ths_dptb_stock",$A2540,$A$1,7,104,100,100)</f>
        <v>0.71428571428570997</v>
      </c>
      <c r="K2540" s="4">
        <f ca="1">[1]!thsiFinD("ths_srmi_stock",$A2540,$A$1,7,100,100)</f>
        <v>-0.29033929033929001</v>
      </c>
      <c r="L2540" s="4">
        <f ca="1">[1]!thsiFinD("ths_atr_stock",$A2540,$A$1,7,101,100,100)</f>
        <v>3.2785714285714</v>
      </c>
      <c r="M2540" s="4">
        <f ca="1">[1]!thsiFinD("ths_vol_w_stock",$A2540,$A$1)/1000000</f>
        <v>98.704147000000006</v>
      </c>
      <c r="N2540" s="4">
        <f ca="1">[1]!thsiFinD("ths_turnover_ratio_w_stock",$A2540,$A$1)</f>
        <v>58.021369251530999</v>
      </c>
      <c r="O2540" s="4">
        <f ca="1">[1]!thsiFinD("ths_relative_chg_ratio_w_stock",$A2540,$A$1,104,100)</f>
        <v>-28.902573515189001</v>
      </c>
      <c r="P2540" s="4"/>
    </row>
    <row r="2541" spans="1:16" x14ac:dyDescent="0.25">
      <c r="A2541" s="2" t="s">
        <v>5091</v>
      </c>
      <c r="B2541" s="2" t="s">
        <v>5092</v>
      </c>
      <c r="C2541" s="4">
        <f ca="1">[1]!thsiFinD("ths_vol_ratio_stock",$A2541,$A$1,7,100)</f>
        <v>0.69327835299035001</v>
      </c>
      <c r="D2541" s="4">
        <f ca="1">[1]!thsiFinD("ths_cr_stock",$A2541,$A$1,7,100,100)</f>
        <v>27.394752898109001</v>
      </c>
      <c r="E2541" s="4">
        <f ca="1">[1]!thsiFinD("ths_mfi_stock",$A2541,$A$1,7,100,100)</f>
        <v>33.198817050849001</v>
      </c>
      <c r="F2541" s="4">
        <f ca="1">[1]!thsiFinD("ths_expma_stock",$A2541,$A$1,7,100,100)</f>
        <v>26.859841247093001</v>
      </c>
      <c r="G2541" s="4">
        <f ca="1">[1]!thsiFinD("ths_rsi_stock",$A2541,$A$1,7,100,100)</f>
        <v>30.524542250475999</v>
      </c>
      <c r="H2541" s="4">
        <f ca="1">[1]!thsiFinD("ths_adtm_stock",$A2541,$A$1,7,3,100,100,100)</f>
        <v>0.31441048034934999</v>
      </c>
      <c r="I2541" s="4">
        <f ca="1">[1]!thsiFinD("ths_bbiboll_stock",$A2541,$A$1,7,3,100,100,100)</f>
        <v>27.178750000000001</v>
      </c>
      <c r="J2541" s="4">
        <f ca="1">[1]!thsiFinD("ths_dptb_stock",$A2541,$A$1,7,104,100,100)</f>
        <v>0.85714285714285998</v>
      </c>
      <c r="K2541" s="4">
        <f ca="1">[1]!thsiFinD("ths_srmi_stock",$A2541,$A$1,7,100,100)</f>
        <v>-8.3303411131059005E-2</v>
      </c>
      <c r="L2541" s="4">
        <f ca="1">[1]!thsiFinD("ths_atr_stock",$A2541,$A$1,7,101,100,100)</f>
        <v>1.0428571428571001</v>
      </c>
      <c r="M2541" s="4">
        <f ca="1">[1]!thsiFinD("ths_vol_w_stock",$A2541,$A$1)/1000000</f>
        <v>14.153147000000001</v>
      </c>
      <c r="N2541" s="4">
        <f ca="1">[1]!thsiFinD("ths_turnover_ratio_w_stock",$A2541,$A$1)</f>
        <v>33.024979720403998</v>
      </c>
      <c r="O2541" s="4">
        <f ca="1">[1]!thsiFinD("ths_relative_chg_ratio_w_stock",$A2541,$A$1,104,100)</f>
        <v>-6.7741864781735002</v>
      </c>
      <c r="P2541" s="4"/>
    </row>
    <row r="2542" spans="1:16" x14ac:dyDescent="0.25">
      <c r="A2542" s="2" t="s">
        <v>5093</v>
      </c>
      <c r="B2542" s="2" t="s">
        <v>5094</v>
      </c>
      <c r="C2542" s="4">
        <f ca="1">[1]!thsiFinD("ths_vol_ratio_stock",$A2542,$A$1,7,100)</f>
        <v>1.3240058301293001</v>
      </c>
      <c r="D2542" s="4">
        <f ca="1">[1]!thsiFinD("ths_cr_stock",$A2542,$A$1,7,100,100)</f>
        <v>164.79217603911999</v>
      </c>
      <c r="E2542" s="4">
        <f ca="1">[1]!thsiFinD("ths_mfi_stock",$A2542,$A$1,7,100,100)</f>
        <v>69.009364489226996</v>
      </c>
      <c r="F2542" s="4">
        <f ca="1">[1]!thsiFinD("ths_expma_stock",$A2542,$A$1,7,100,100)</f>
        <v>22.706293411562001</v>
      </c>
      <c r="G2542" s="4">
        <f ca="1">[1]!thsiFinD("ths_rsi_stock",$A2542,$A$1,7,100,100)</f>
        <v>40.227000645613003</v>
      </c>
      <c r="H2542" s="4">
        <f ca="1">[1]!thsiFinD("ths_adtm_stock",$A2542,$A$1,7,3,100,100,100)</f>
        <v>0.95555555555556004</v>
      </c>
      <c r="I2542" s="4">
        <f ca="1">[1]!thsiFinD("ths_bbiboll_stock",$A2542,$A$1,7,3,100,100,100)</f>
        <v>22.8628125</v>
      </c>
      <c r="J2542" s="4">
        <f ca="1">[1]!thsiFinD("ths_dptb_stock",$A2542,$A$1,7,104,100,100)</f>
        <v>0.71428571428570997</v>
      </c>
      <c r="K2542" s="4">
        <f ca="1">[1]!thsiFinD("ths_srmi_stock",$A2542,$A$1,7,100,100)</f>
        <v>0</v>
      </c>
      <c r="L2542" s="4">
        <f ca="1">[1]!thsiFinD("ths_atr_stock",$A2542,$A$1,7,101,100,100)</f>
        <v>0.51571428571429001</v>
      </c>
      <c r="M2542" s="4">
        <f ca="1">[1]!thsiFinD("ths_vol_w_stock",$A2542,$A$1)/1000000</f>
        <v>7.0976650000000001</v>
      </c>
      <c r="N2542" s="4">
        <f ca="1">[1]!thsiFinD("ths_turnover_ratio_w_stock",$A2542,$A$1)</f>
        <v>7.8543553132573001</v>
      </c>
      <c r="O2542" s="4">
        <f ca="1">[1]!thsiFinD("ths_relative_chg_ratio_w_stock",$A2542,$A$1,104,100)</f>
        <v>1.0234562148285</v>
      </c>
      <c r="P2542" s="4"/>
    </row>
    <row r="2543" spans="1:16" x14ac:dyDescent="0.25">
      <c r="A2543" s="2" t="s">
        <v>5095</v>
      </c>
      <c r="B2543" s="2" t="s">
        <v>5096</v>
      </c>
      <c r="C2543" s="4">
        <f ca="1">[1]!thsiFinD("ths_vol_ratio_stock",$A2543,$A$1,7,100)</f>
        <v>0.87522211437329001</v>
      </c>
      <c r="D2543" s="4">
        <f ca="1">[1]!thsiFinD("ths_cr_stock",$A2543,$A$1,7,100,100)</f>
        <v>62.037871956718</v>
      </c>
      <c r="E2543" s="4">
        <f ca="1">[1]!thsiFinD("ths_mfi_stock",$A2543,$A$1,7,100,100)</f>
        <v>35.738345379568003</v>
      </c>
      <c r="F2543" s="4">
        <f ca="1">[1]!thsiFinD("ths_expma_stock",$A2543,$A$1,7,100,100)</f>
        <v>49.549759574341998</v>
      </c>
      <c r="G2543" s="4">
        <f ca="1">[1]!thsiFinD("ths_rsi_stock",$A2543,$A$1,7,100,100)</f>
        <v>32.674163514725997</v>
      </c>
      <c r="H2543" s="4">
        <f ca="1">[1]!thsiFinD("ths_adtm_stock",$A2543,$A$1,7,3,100,100,100)</f>
        <v>-0.48816029143897999</v>
      </c>
      <c r="I2543" s="4">
        <f ca="1">[1]!thsiFinD("ths_bbiboll_stock",$A2543,$A$1,7,3,100,100,100)</f>
        <v>50.016770833332998</v>
      </c>
      <c r="J2543" s="4">
        <f ca="1">[1]!thsiFinD("ths_dptb_stock",$A2543,$A$1,7,104,100,100)</f>
        <v>0.85714285714285998</v>
      </c>
      <c r="K2543" s="4">
        <f ca="1">[1]!thsiFinD("ths_srmi_stock",$A2543,$A$1,7,100,100)</f>
        <v>-4.3618090452260998E-2</v>
      </c>
      <c r="L2543" s="4">
        <f ca="1">[1]!thsiFinD("ths_atr_stock",$A2543,$A$1,7,101,100,100)</f>
        <v>1.7114285714285999</v>
      </c>
      <c r="M2543" s="4">
        <f ca="1">[1]!thsiFinD("ths_vol_w_stock",$A2543,$A$1)/1000000</f>
        <v>8.6671010000000006</v>
      </c>
      <c r="N2543" s="4">
        <f ca="1">[1]!thsiFinD("ths_turnover_ratio_w_stock",$A2543,$A$1)</f>
        <v>8.0745976806620003</v>
      </c>
      <c r="O2543" s="4">
        <f ca="1">[1]!thsiFinD("ths_relative_chg_ratio_w_stock",$A2543,$A$1,104,100)</f>
        <v>-2.3972184050651002</v>
      </c>
      <c r="P2543" s="4"/>
    </row>
    <row r="2544" spans="1:16" x14ac:dyDescent="0.25">
      <c r="A2544" s="2" t="s">
        <v>5097</v>
      </c>
      <c r="B2544" s="2" t="s">
        <v>5098</v>
      </c>
      <c r="C2544" s="4">
        <f ca="1">[1]!thsiFinD("ths_vol_ratio_stock",$A2544,$A$1,7,100)</f>
        <v>0.81683100462649005</v>
      </c>
      <c r="D2544" s="4">
        <f ca="1">[1]!thsiFinD("ths_cr_stock",$A2544,$A$1,7,100,100)</f>
        <v>45.636792452830001</v>
      </c>
      <c r="E2544" s="4">
        <f ca="1">[1]!thsiFinD("ths_mfi_stock",$A2544,$A$1,7,100,100)</f>
        <v>28.446874185669</v>
      </c>
      <c r="F2544" s="4">
        <f ca="1">[1]!thsiFinD("ths_expma_stock",$A2544,$A$1,7,100,100)</f>
        <v>63.807070366163998</v>
      </c>
      <c r="G2544" s="4">
        <f ca="1">[1]!thsiFinD("ths_rsi_stock",$A2544,$A$1,7,100,100)</f>
        <v>22.422748739858001</v>
      </c>
      <c r="H2544" s="4">
        <f ca="1">[1]!thsiFinD("ths_adtm_stock",$A2544,$A$1,7,3,100,100,100)</f>
        <v>-0.75121951219511995</v>
      </c>
      <c r="I2544" s="4">
        <f ca="1">[1]!thsiFinD("ths_bbiboll_stock",$A2544,$A$1,7,3,100,100,100)</f>
        <v>64.877604166666998</v>
      </c>
      <c r="J2544" s="4">
        <f ca="1">[1]!thsiFinD("ths_dptb_stock",$A2544,$A$1,7,104,100,100)</f>
        <v>0.71428571428570997</v>
      </c>
      <c r="K2544" s="4">
        <f ca="1">[1]!thsiFinD("ths_srmi_stock",$A2544,$A$1,7,100,100)</f>
        <v>-4.4171779141103998E-2</v>
      </c>
      <c r="L2544" s="4">
        <f ca="1">[1]!thsiFinD("ths_atr_stock",$A2544,$A$1,7,101,100,100)</f>
        <v>1.79</v>
      </c>
      <c r="M2544" s="4">
        <f ca="1">[1]!thsiFinD("ths_vol_w_stock",$A2544,$A$1)/1000000</f>
        <v>7.1250330000000002</v>
      </c>
      <c r="N2544" s="4">
        <f ca="1">[1]!thsiFinD("ths_turnover_ratio_w_stock",$A2544,$A$1)</f>
        <v>10.307918300729</v>
      </c>
      <c r="O2544" s="4">
        <f ca="1">[1]!thsiFinD("ths_relative_chg_ratio_w_stock",$A2544,$A$1,104,100)</f>
        <v>0.25244704703032</v>
      </c>
      <c r="P2544" s="4"/>
    </row>
    <row r="2545" spans="1:16" x14ac:dyDescent="0.25">
      <c r="A2545" s="2" t="s">
        <v>5099</v>
      </c>
      <c r="B2545" s="2" t="s">
        <v>5100</v>
      </c>
      <c r="C2545" s="4">
        <f ca="1">[1]!thsiFinD("ths_vol_ratio_stock",$A2545,$A$1,7,100)</f>
        <v>0.58845942170103005</v>
      </c>
      <c r="D2545" s="4">
        <f ca="1">[1]!thsiFinD("ths_cr_stock",$A2545,$A$1,7,100,100)</f>
        <v>59.128878281623003</v>
      </c>
      <c r="E2545" s="4">
        <f ca="1">[1]!thsiFinD("ths_mfi_stock",$A2545,$A$1,7,100,100)</f>
        <v>30.193232636053001</v>
      </c>
      <c r="F2545" s="4">
        <f ca="1">[1]!thsiFinD("ths_expma_stock",$A2545,$A$1,7,100,100)</f>
        <v>41.683172041333002</v>
      </c>
      <c r="G2545" s="4">
        <f ca="1">[1]!thsiFinD("ths_rsi_stock",$A2545,$A$1,7,100,100)</f>
        <v>33.645466052499998</v>
      </c>
      <c r="H2545" s="4">
        <f ca="1">[1]!thsiFinD("ths_adtm_stock",$A2545,$A$1,7,3,100,100,100)</f>
        <v>-0.375</v>
      </c>
      <c r="I2545" s="4">
        <f ca="1">[1]!thsiFinD("ths_bbiboll_stock",$A2545,$A$1,7,3,100,100,100)</f>
        <v>41.661145833333002</v>
      </c>
      <c r="J2545" s="4">
        <f ca="1">[1]!thsiFinD("ths_dptb_stock",$A2545,$A$1,7,104,100,100)</f>
        <v>0.42857142857142999</v>
      </c>
      <c r="K2545" s="4">
        <f ca="1">[1]!thsiFinD("ths_srmi_stock",$A2545,$A$1,7,100,100)</f>
        <v>-3.8589015151514999E-2</v>
      </c>
      <c r="L2545" s="4">
        <f ca="1">[1]!thsiFinD("ths_atr_stock",$A2545,$A$1,7,101,100,100)</f>
        <v>1.27</v>
      </c>
      <c r="M2545" s="4">
        <f ca="1">[1]!thsiFinD("ths_vol_w_stock",$A2545,$A$1)/1000000</f>
        <v>1.0987560000000001</v>
      </c>
      <c r="N2545" s="4">
        <f ca="1">[1]!thsiFinD("ths_turnover_ratio_w_stock",$A2545,$A$1)</f>
        <v>5.9886300857975998</v>
      </c>
      <c r="O2545" s="4">
        <f ca="1">[1]!thsiFinD("ths_relative_chg_ratio_w_stock",$A2545,$A$1,104,100)</f>
        <v>-2.9926695251184001</v>
      </c>
      <c r="P2545" s="4"/>
    </row>
    <row r="2546" spans="1:16" x14ac:dyDescent="0.25">
      <c r="A2546" s="2" t="s">
        <v>5101</v>
      </c>
      <c r="B2546" s="2" t="s">
        <v>5102</v>
      </c>
      <c r="C2546" s="4">
        <f ca="1">[1]!thsiFinD("ths_vol_ratio_stock",$A2546,$A$1,7,100)</f>
        <v>0.68901161447592996</v>
      </c>
      <c r="D2546" s="4">
        <f ca="1">[1]!thsiFinD("ths_cr_stock",$A2546,$A$1,7,100,100)</f>
        <v>101.72413793103</v>
      </c>
      <c r="E2546" s="4">
        <f ca="1">[1]!thsiFinD("ths_mfi_stock",$A2546,$A$1,7,100,100)</f>
        <v>61.475022648031</v>
      </c>
      <c r="F2546" s="4">
        <f ca="1">[1]!thsiFinD("ths_expma_stock",$A2546,$A$1,7,100,100)</f>
        <v>8.7403682644011003</v>
      </c>
      <c r="G2546" s="4">
        <f ca="1">[1]!thsiFinD("ths_rsi_stock",$A2546,$A$1,7,100,100)</f>
        <v>43.799070899282</v>
      </c>
      <c r="H2546" s="4">
        <f ca="1">[1]!thsiFinD("ths_adtm_stock",$A2546,$A$1,7,3,100,100,100)</f>
        <v>0.72222222222221999</v>
      </c>
      <c r="I2546" s="4">
        <f ca="1">[1]!thsiFinD("ths_bbiboll_stock",$A2546,$A$1,7,3,100,100,100)</f>
        <v>8.6588541666666998</v>
      </c>
      <c r="J2546" s="4">
        <f ca="1">[1]!thsiFinD("ths_dptb_stock",$A2546,$A$1,7,104,100,100)</f>
        <v>1</v>
      </c>
      <c r="K2546" s="4">
        <f ca="1">[1]!thsiFinD("ths_srmi_stock",$A2546,$A$1,7,100,100)</f>
        <v>2.3640661938536E-3</v>
      </c>
      <c r="L2546" s="4">
        <f ca="1">[1]!thsiFinD("ths_atr_stock",$A2546,$A$1,7,101,100,100)</f>
        <v>0.47571428571428998</v>
      </c>
      <c r="M2546" s="4">
        <f ca="1">[1]!thsiFinD("ths_vol_w_stock",$A2546,$A$1)/1000000</f>
        <v>27.045065000000001</v>
      </c>
      <c r="N2546" s="4">
        <f ca="1">[1]!thsiFinD("ths_turnover_ratio_w_stock",$A2546,$A$1)</f>
        <v>24.949197439891002</v>
      </c>
      <c r="O2546" s="4">
        <f ca="1">[1]!thsiFinD("ths_relative_chg_ratio_w_stock",$A2546,$A$1,104,100)</f>
        <v>-3.3950660921979998</v>
      </c>
      <c r="P2546" s="4"/>
    </row>
    <row r="2547" spans="1:16" x14ac:dyDescent="0.25">
      <c r="A2547" s="2" t="s">
        <v>5103</v>
      </c>
      <c r="B2547" s="2" t="s">
        <v>5104</v>
      </c>
      <c r="C2547" s="4">
        <f ca="1">[1]!thsiFinD("ths_vol_ratio_stock",$A2547,$A$1,7,100)</f>
        <v>1.1495252176738999</v>
      </c>
      <c r="D2547" s="4">
        <f ca="1">[1]!thsiFinD("ths_cr_stock",$A2547,$A$1,7,100,100)</f>
        <v>108.05258833196</v>
      </c>
      <c r="E2547" s="4">
        <f ca="1">[1]!thsiFinD("ths_mfi_stock",$A2547,$A$1,7,100,100)</f>
        <v>40.782054505513997</v>
      </c>
      <c r="F2547" s="4">
        <f ca="1">[1]!thsiFinD("ths_expma_stock",$A2547,$A$1,7,100,100)</f>
        <v>39.843970730386999</v>
      </c>
      <c r="G2547" s="4">
        <f ca="1">[1]!thsiFinD("ths_rsi_stock",$A2547,$A$1,7,100,100)</f>
        <v>40.116764025728997</v>
      </c>
      <c r="H2547" s="4">
        <f ca="1">[1]!thsiFinD("ths_adtm_stock",$A2547,$A$1,7,3,100,100,100)</f>
        <v>0.22540983606557</v>
      </c>
      <c r="I2547" s="4">
        <f ca="1">[1]!thsiFinD("ths_bbiboll_stock",$A2547,$A$1,7,3,100,100,100)</f>
        <v>39.819166666667002</v>
      </c>
      <c r="J2547" s="4">
        <f ca="1">[1]!thsiFinD("ths_dptb_stock",$A2547,$A$1,7,104,100,100)</f>
        <v>1</v>
      </c>
      <c r="K2547" s="4">
        <f ca="1">[1]!thsiFinD("ths_srmi_stock",$A2547,$A$1,7,100,100)</f>
        <v>-1.1421319796954E-2</v>
      </c>
      <c r="L2547" s="4">
        <f ca="1">[1]!thsiFinD("ths_atr_stock",$A2547,$A$1,7,101,100,100)</f>
        <v>1.2157142857143</v>
      </c>
      <c r="M2547" s="4">
        <f ca="1">[1]!thsiFinD("ths_vol_w_stock",$A2547,$A$1)/1000000</f>
        <v>6.2961499999999999</v>
      </c>
      <c r="N2547" s="4">
        <f ca="1">[1]!thsiFinD("ths_turnover_ratio_w_stock",$A2547,$A$1)</f>
        <v>21.710862068966001</v>
      </c>
      <c r="O2547" s="4">
        <f ca="1">[1]!thsiFinD("ths_relative_chg_ratio_w_stock",$A2547,$A$1,104,100)</f>
        <v>-0.66677254851305001</v>
      </c>
      <c r="P2547" s="4"/>
    </row>
    <row r="2548" spans="1:16" x14ac:dyDescent="0.25">
      <c r="A2548" s="2" t="s">
        <v>5105</v>
      </c>
      <c r="B2548" s="2" t="s">
        <v>5106</v>
      </c>
      <c r="C2548" s="4">
        <f ca="1">[1]!thsiFinD("ths_vol_ratio_stock",$A2548,$A$1,7,100)</f>
        <v>6.0799585080174996</v>
      </c>
      <c r="D2548" s="4">
        <f ca="1">[1]!thsiFinD("ths_cr_stock",$A2548,$A$1,7,100,100)</f>
        <v>243.83802816900999</v>
      </c>
      <c r="E2548" s="4">
        <f ca="1">[1]!thsiFinD("ths_mfi_stock",$A2548,$A$1,7,100,100)</f>
        <v>90.824898755640007</v>
      </c>
      <c r="F2548" s="4">
        <f ca="1">[1]!thsiFinD("ths_expma_stock",$A2548,$A$1,7,100,100)</f>
        <v>15.954209588188</v>
      </c>
      <c r="G2548" s="4">
        <f ca="1">[1]!thsiFinD("ths_rsi_stock",$A2548,$A$1,7,100,100)</f>
        <v>79.928060815831998</v>
      </c>
      <c r="H2548" s="4">
        <f ca="1">[1]!thsiFinD("ths_adtm_stock",$A2548,$A$1,7,3,100,100,100)</f>
        <v>0.80769230769231004</v>
      </c>
      <c r="I2548" s="4">
        <f ca="1">[1]!thsiFinD("ths_bbiboll_stock",$A2548,$A$1,7,3,100,100,100)</f>
        <v>15.720208333333</v>
      </c>
      <c r="J2548" s="4">
        <f ca="1">[1]!thsiFinD("ths_dptb_stock",$A2548,$A$1,7,104,100,100)</f>
        <v>0.57142857142856995</v>
      </c>
      <c r="K2548" s="4">
        <f ca="1">[1]!thsiFinD("ths_srmi_stock",$A2548,$A$1,7,100,100)</f>
        <v>0.10793465577596</v>
      </c>
      <c r="L2548" s="4">
        <f ca="1">[1]!thsiFinD("ths_atr_stock",$A2548,$A$1,7,101,100,100)</f>
        <v>0.93</v>
      </c>
      <c r="M2548" s="4">
        <f ca="1">[1]!thsiFinD("ths_vol_w_stock",$A2548,$A$1)/1000000</f>
        <v>13.467644</v>
      </c>
      <c r="N2548" s="4">
        <f ca="1">[1]!thsiFinD("ths_turnover_ratio_w_stock",$A2548,$A$1)</f>
        <v>26.935288</v>
      </c>
      <c r="O2548" s="4">
        <f ca="1">[1]!thsiFinD("ths_relative_chg_ratio_w_stock",$A2548,$A$1,104,100)</f>
        <v>12.163288141520001</v>
      </c>
      <c r="P2548" s="4"/>
    </row>
    <row r="2549" spans="1:16" x14ac:dyDescent="0.25">
      <c r="A2549" s="2" t="s">
        <v>5107</v>
      </c>
      <c r="B2549" s="2" t="s">
        <v>5108</v>
      </c>
      <c r="C2549" s="4">
        <f ca="1">[1]!thsiFinD("ths_vol_ratio_stock",$A2549,$A$1,7,100)</f>
        <v>0.97523542638030003</v>
      </c>
      <c r="D2549" s="4">
        <f ca="1">[1]!thsiFinD("ths_cr_stock",$A2549,$A$1,7,100,100)</f>
        <v>40.824468085105998</v>
      </c>
      <c r="E2549" s="4">
        <f ca="1">[1]!thsiFinD("ths_mfi_stock",$A2549,$A$1,7,100,100)</f>
        <v>33.843967271342002</v>
      </c>
      <c r="F2549" s="4">
        <f ca="1">[1]!thsiFinD("ths_expma_stock",$A2549,$A$1,7,100,100)</f>
        <v>26.779203879720999</v>
      </c>
      <c r="G2549" s="4">
        <f ca="1">[1]!thsiFinD("ths_rsi_stock",$A2549,$A$1,7,100,100)</f>
        <v>29.918524969086</v>
      </c>
      <c r="H2549" s="4">
        <f ca="1">[1]!thsiFinD("ths_adtm_stock",$A2549,$A$1,7,3,100,100,100)</f>
        <v>-0.58646616541354002</v>
      </c>
      <c r="I2549" s="4">
        <f ca="1">[1]!thsiFinD("ths_bbiboll_stock",$A2549,$A$1,7,3,100,100,100)</f>
        <v>26.868333333332998</v>
      </c>
      <c r="J2549" s="4">
        <f ca="1">[1]!thsiFinD("ths_dptb_stock",$A2549,$A$1,7,104,100,100)</f>
        <v>0.57142857142856995</v>
      </c>
      <c r="K2549" s="4">
        <f ca="1">[1]!thsiFinD("ths_srmi_stock",$A2549,$A$1,7,100,100)</f>
        <v>-3.5714285714285997E-2</v>
      </c>
      <c r="L2549" s="4">
        <f ca="1">[1]!thsiFinD("ths_atr_stock",$A2549,$A$1,7,101,100,100)</f>
        <v>0.51428571428571002</v>
      </c>
      <c r="M2549" s="4">
        <f ca="1">[1]!thsiFinD("ths_vol_w_stock",$A2549,$A$1)/1000000</f>
        <v>3.9325230000000002</v>
      </c>
      <c r="N2549" s="4">
        <f ca="1">[1]!thsiFinD("ths_turnover_ratio_w_stock",$A2549,$A$1)</f>
        <v>5.5024871236257997</v>
      </c>
      <c r="O2549" s="4">
        <f ca="1">[1]!thsiFinD("ths_relative_chg_ratio_w_stock",$A2549,$A$1,104,100)</f>
        <v>-1.7748313076632001</v>
      </c>
      <c r="P2549" s="4"/>
    </row>
    <row r="2550" spans="1:16" x14ac:dyDescent="0.25">
      <c r="A2550" s="2" t="s">
        <v>5109</v>
      </c>
      <c r="B2550" s="2" t="s">
        <v>5110</v>
      </c>
      <c r="C2550" s="4">
        <f ca="1">[1]!thsiFinD("ths_vol_ratio_stock",$A2550,$A$1,7,100)</f>
        <v>0.67067783641245005</v>
      </c>
      <c r="D2550" s="4">
        <f ca="1">[1]!thsiFinD("ths_cr_stock",$A2550,$A$1,7,100,100)</f>
        <v>89.864864864864998</v>
      </c>
      <c r="E2550" s="4">
        <f ca="1">[1]!thsiFinD("ths_mfi_stock",$A2550,$A$1,7,100,100)</f>
        <v>63.632906440067998</v>
      </c>
      <c r="F2550" s="4">
        <f ca="1">[1]!thsiFinD("ths_expma_stock",$A2550,$A$1,7,100,100)</f>
        <v>13.494108828593999</v>
      </c>
      <c r="G2550" s="4">
        <f ca="1">[1]!thsiFinD("ths_rsi_stock",$A2550,$A$1,7,100,100)</f>
        <v>36.491682247752998</v>
      </c>
      <c r="H2550" s="4">
        <f ca="1">[1]!thsiFinD("ths_adtm_stock",$A2550,$A$1,7,3,100,100,100)</f>
        <v>1.4705882352946001E-2</v>
      </c>
      <c r="I2550" s="4">
        <f ca="1">[1]!thsiFinD("ths_bbiboll_stock",$A2550,$A$1,7,3,100,100,100)</f>
        <v>13.525729166667</v>
      </c>
      <c r="J2550" s="4">
        <f ca="1">[1]!thsiFinD("ths_dptb_stock",$A2550,$A$1,7,104,100,100)</f>
        <v>0.85714285714285998</v>
      </c>
      <c r="K2550" s="4">
        <f ca="1">[1]!thsiFinD("ths_srmi_stock",$A2550,$A$1,7,100,100)</f>
        <v>-1.9345238095237999E-2</v>
      </c>
      <c r="L2550" s="4">
        <f ca="1">[1]!thsiFinD("ths_atr_stock",$A2550,$A$1,7,101,100,100)</f>
        <v>0.40285714285714003</v>
      </c>
      <c r="M2550" s="4">
        <f ca="1">[1]!thsiFinD("ths_vol_w_stock",$A2550,$A$1)/1000000</f>
        <v>12.283929000000001</v>
      </c>
      <c r="N2550" s="4">
        <f ca="1">[1]!thsiFinD("ths_turnover_ratio_w_stock",$A2550,$A$1)</f>
        <v>16.943350344828001</v>
      </c>
      <c r="O2550" s="4">
        <f ca="1">[1]!thsiFinD("ths_relative_chg_ratio_w_stock",$A2550,$A$1,104,100)</f>
        <v>-1.9958971689384</v>
      </c>
      <c r="P2550" s="4"/>
    </row>
    <row r="2551" spans="1:16" x14ac:dyDescent="0.25">
      <c r="A2551" s="2" t="s">
        <v>5111</v>
      </c>
      <c r="B2551" s="2" t="s">
        <v>5112</v>
      </c>
      <c r="C2551" s="4">
        <f ca="1">[1]!thsiFinD("ths_vol_ratio_stock",$A2551,$A$1,7,100)</f>
        <v>1.0799432436422001</v>
      </c>
      <c r="D2551" s="4">
        <f ca="1">[1]!thsiFinD("ths_cr_stock",$A2551,$A$1,7,100,100)</f>
        <v>122.08333333333</v>
      </c>
      <c r="E2551" s="4">
        <f ca="1">[1]!thsiFinD("ths_mfi_stock",$A2551,$A$1,7,100,100)</f>
        <v>48.489163950535001</v>
      </c>
      <c r="F2551" s="4">
        <f ca="1">[1]!thsiFinD("ths_expma_stock",$A2551,$A$1,7,100,100)</f>
        <v>25.386822403499</v>
      </c>
      <c r="G2551" s="4">
        <f ca="1">[1]!thsiFinD("ths_rsi_stock",$A2551,$A$1,7,100,100)</f>
        <v>43.171106554316999</v>
      </c>
      <c r="H2551" s="4">
        <f ca="1">[1]!thsiFinD("ths_adtm_stock",$A2551,$A$1,7,3,100,100,100)</f>
        <v>0.67500000000000004</v>
      </c>
      <c r="I2551" s="4">
        <f ca="1">[1]!thsiFinD("ths_bbiboll_stock",$A2551,$A$1,7,3,100,100,100)</f>
        <v>25.467187500000001</v>
      </c>
      <c r="J2551" s="4">
        <f ca="1">[1]!thsiFinD("ths_dptb_stock",$A2551,$A$1,7,104,100,100)</f>
        <v>0.85714285714285998</v>
      </c>
      <c r="K2551" s="4">
        <f ca="1">[1]!thsiFinD("ths_srmi_stock",$A2551,$A$1,7,100,100)</f>
        <v>-3.5615354174911001E-3</v>
      </c>
      <c r="L2551" s="4">
        <f ca="1">[1]!thsiFinD("ths_atr_stock",$A2551,$A$1,7,101,100,100)</f>
        <v>0.76285714285714001</v>
      </c>
      <c r="M2551" s="4">
        <f ca="1">[1]!thsiFinD("ths_vol_w_stock",$A2551,$A$1)/1000000</f>
        <v>8.1304490000000005</v>
      </c>
      <c r="N2551" s="4">
        <f ca="1">[1]!thsiFinD("ths_turnover_ratio_w_stock",$A2551,$A$1)</f>
        <v>9.7850958978510008</v>
      </c>
      <c r="O2551" s="4">
        <f ca="1">[1]!thsiFinD("ths_relative_chg_ratio_w_stock",$A2551,$A$1,104,100)</f>
        <v>1.7236407012484001</v>
      </c>
      <c r="P2551" s="4"/>
    </row>
    <row r="2552" spans="1:16" x14ac:dyDescent="0.25">
      <c r="A2552" s="2" t="s">
        <v>5113</v>
      </c>
      <c r="B2552" s="2" t="s">
        <v>5114</v>
      </c>
      <c r="C2552" s="4">
        <f ca="1">[1]!thsiFinD("ths_vol_ratio_stock",$A2552,$A$1,7,100)</f>
        <v>1.1413403220331</v>
      </c>
      <c r="D2552" s="4">
        <f ca="1">[1]!thsiFinD("ths_cr_stock",$A2552,$A$1,7,100,100)</f>
        <v>93.367875647668995</v>
      </c>
      <c r="E2552" s="4">
        <f ca="1">[1]!thsiFinD("ths_mfi_stock",$A2552,$A$1,7,100,100)</f>
        <v>27.050619963235</v>
      </c>
      <c r="F2552" s="4">
        <f ca="1">[1]!thsiFinD("ths_expma_stock",$A2552,$A$1,7,100,100)</f>
        <v>27.780152713414999</v>
      </c>
      <c r="G2552" s="4">
        <f ca="1">[1]!thsiFinD("ths_rsi_stock",$A2552,$A$1,7,100,100)</f>
        <v>55.052228126228997</v>
      </c>
      <c r="H2552" s="4">
        <f ca="1">[1]!thsiFinD("ths_adtm_stock",$A2552,$A$1,7,3,100,100,100)</f>
        <v>0.69611307420495006</v>
      </c>
      <c r="I2552" s="4">
        <f ca="1">[1]!thsiFinD("ths_bbiboll_stock",$A2552,$A$1,7,3,100,100,100)</f>
        <v>27.485937499999999</v>
      </c>
      <c r="J2552" s="4">
        <f ca="1">[1]!thsiFinD("ths_dptb_stock",$A2552,$A$1,7,104,100,100)</f>
        <v>0.57142857142856995</v>
      </c>
      <c r="K2552" s="4">
        <f ca="1">[1]!thsiFinD("ths_srmi_stock",$A2552,$A$1,7,100,100)</f>
        <v>-1.4409221902017999E-3</v>
      </c>
      <c r="L2552" s="4">
        <f ca="1">[1]!thsiFinD("ths_atr_stock",$A2552,$A$1,7,101,100,100)</f>
        <v>0.88857142857143001</v>
      </c>
      <c r="M2552" s="4">
        <f ca="1">[1]!thsiFinD("ths_vol_w_stock",$A2552,$A$1)/1000000</f>
        <v>2.0943369999999999</v>
      </c>
      <c r="N2552" s="4">
        <f ca="1">[1]!thsiFinD("ths_turnover_ratio_w_stock",$A2552,$A$1)</f>
        <v>14.761848777000999</v>
      </c>
      <c r="O2552" s="4">
        <f ca="1">[1]!thsiFinD("ths_relative_chg_ratio_w_stock",$A2552,$A$1,104,100)</f>
        <v>3.0324278333233999E-2</v>
      </c>
      <c r="P2552" s="4"/>
    </row>
    <row r="2553" spans="1:16" x14ac:dyDescent="0.25">
      <c r="A2553" s="2" t="s">
        <v>5115</v>
      </c>
      <c r="B2553" s="2" t="s">
        <v>5116</v>
      </c>
      <c r="C2553" s="4">
        <f ca="1">[1]!thsiFinD("ths_vol_ratio_stock",$A2553,$A$1,7,100)</f>
        <v>1.1024572746962999</v>
      </c>
      <c r="D2553" s="4">
        <f ca="1">[1]!thsiFinD("ths_cr_stock",$A2553,$A$1,7,100,100)</f>
        <v>-50.795593635251002</v>
      </c>
      <c r="E2553" s="4">
        <f ca="1">[1]!thsiFinD("ths_mfi_stock",$A2553,$A$1,7,100,100)</f>
        <v>49.323342484748999</v>
      </c>
      <c r="F2553" s="4">
        <f ca="1">[1]!thsiFinD("ths_expma_stock",$A2553,$A$1,7,100,100)</f>
        <v>33.006706972384997</v>
      </c>
      <c r="G2553" s="4">
        <f ca="1">[1]!thsiFinD("ths_rsi_stock",$A2553,$A$1,7,100,100)</f>
        <v>9.9227363826470008</v>
      </c>
      <c r="H2553" s="4">
        <f ca="1">[1]!thsiFinD("ths_adtm_stock",$A2553,$A$1,7,3,100,100,100)</f>
        <v>0.72924187725631995</v>
      </c>
      <c r="I2553" s="4">
        <f ca="1">[1]!thsiFinD("ths_bbiboll_stock",$A2553,$A$1,7,3,100,100,100)</f>
        <v>34.012291666666997</v>
      </c>
      <c r="J2553" s="4">
        <f ca="1">[1]!thsiFinD("ths_dptb_stock",$A2553,$A$1,7,104,100,100)</f>
        <v>1</v>
      </c>
      <c r="K2553" s="4">
        <f ca="1">[1]!thsiFinD("ths_srmi_stock",$A2553,$A$1,7,100,100)</f>
        <v>-0.28240740740740999</v>
      </c>
      <c r="L2553" s="4">
        <f ca="1">[1]!thsiFinD("ths_atr_stock",$A2553,$A$1,7,101,100,100)</f>
        <v>2.4014285714286001</v>
      </c>
      <c r="M2553" s="4">
        <f ca="1">[1]!thsiFinD("ths_vol_w_stock",$A2553,$A$1)/1000000</f>
        <v>3.9205939999999999</v>
      </c>
      <c r="N2553" s="4">
        <f ca="1">[1]!thsiFinD("ths_turnover_ratio_w_stock",$A2553,$A$1)</f>
        <v>17.629960408799001</v>
      </c>
      <c r="O2553" s="4">
        <f ca="1">[1]!thsiFinD("ths_relative_chg_ratio_w_stock",$A2553,$A$1,104,100)</f>
        <v>-29.165007531330001</v>
      </c>
      <c r="P2553" s="4"/>
    </row>
    <row r="2554" spans="1:16" x14ac:dyDescent="0.25">
      <c r="A2554" s="2" t="s">
        <v>5117</v>
      </c>
      <c r="B2554" s="2" t="s">
        <v>5118</v>
      </c>
      <c r="C2554" s="4">
        <f ca="1">[1]!thsiFinD("ths_vol_ratio_stock",$A2554,$A$1,7,100)</f>
        <v>0.66866912627472996</v>
      </c>
      <c r="D2554" s="4">
        <f ca="1">[1]!thsiFinD("ths_cr_stock",$A2554,$A$1,7,100,100)</f>
        <v>121.91044776119</v>
      </c>
      <c r="E2554" s="4">
        <f ca="1">[1]!thsiFinD("ths_mfi_stock",$A2554,$A$1,7,100,100)</f>
        <v>36.098651011355997</v>
      </c>
      <c r="F2554" s="4">
        <f ca="1">[1]!thsiFinD("ths_expma_stock",$A2554,$A$1,7,100,100)</f>
        <v>25.766095097211</v>
      </c>
      <c r="G2554" s="4">
        <f ca="1">[1]!thsiFinD("ths_rsi_stock",$A2554,$A$1,7,100,100)</f>
        <v>40.005318056375998</v>
      </c>
      <c r="H2554" s="4">
        <f ca="1">[1]!thsiFinD("ths_adtm_stock",$A2554,$A$1,7,3,100,100,100)</f>
        <v>0.55000000000000004</v>
      </c>
      <c r="I2554" s="4">
        <f ca="1">[1]!thsiFinD("ths_bbiboll_stock",$A2554,$A$1,7,3,100,100,100)</f>
        <v>25.569166666667002</v>
      </c>
      <c r="J2554" s="4">
        <f ca="1">[1]!thsiFinD("ths_dptb_stock",$A2554,$A$1,7,104,100,100)</f>
        <v>0.85714285714285998</v>
      </c>
      <c r="K2554" s="4">
        <f ca="1">[1]!thsiFinD("ths_srmi_stock",$A2554,$A$1,7,100,100)</f>
        <v>9.3686354378818993E-3</v>
      </c>
      <c r="L2554" s="4">
        <f ca="1">[1]!thsiFinD("ths_atr_stock",$A2554,$A$1,7,101,100,100)</f>
        <v>1.8314285714286</v>
      </c>
      <c r="M2554" s="4">
        <f ca="1">[1]!thsiFinD("ths_vol_w_stock",$A2554,$A$1)/1000000</f>
        <v>16.763538</v>
      </c>
      <c r="N2554" s="4">
        <f ca="1">[1]!thsiFinD("ths_turnover_ratio_w_stock",$A2554,$A$1)</f>
        <v>79.907610832917996</v>
      </c>
      <c r="O2554" s="4">
        <f ca="1">[1]!thsiFinD("ths_relative_chg_ratio_w_stock",$A2554,$A$1,104,100)</f>
        <v>-1.1142120661507</v>
      </c>
      <c r="P2554" s="4"/>
    </row>
    <row r="2555" spans="1:16" x14ac:dyDescent="0.25">
      <c r="A2555" s="2" t="s">
        <v>5119</v>
      </c>
      <c r="B2555" s="2" t="s">
        <v>5120</v>
      </c>
      <c r="C2555" s="4">
        <f ca="1">[1]!thsiFinD("ths_vol_ratio_stock",$A2555,$A$1,7,100)</f>
        <v>0.64700295520586004</v>
      </c>
      <c r="D2555" s="4">
        <f ca="1">[1]!thsiFinD("ths_cr_stock",$A2555,$A$1,7,100,100)</f>
        <v>35.017626321973999</v>
      </c>
      <c r="E2555" s="4">
        <f ca="1">[1]!thsiFinD("ths_mfi_stock",$A2555,$A$1,7,100,100)</f>
        <v>42.270813710180001</v>
      </c>
      <c r="F2555" s="4">
        <f ca="1">[1]!thsiFinD("ths_expma_stock",$A2555,$A$1,7,100,100)</f>
        <v>27.089147277313</v>
      </c>
      <c r="G2555" s="4">
        <f ca="1">[1]!thsiFinD("ths_rsi_stock",$A2555,$A$1,7,100,100)</f>
        <v>28.811855285115001</v>
      </c>
      <c r="H2555" s="4">
        <f ca="1">[1]!thsiFinD("ths_adtm_stock",$A2555,$A$1,7,3,100,100,100)</f>
        <v>-0.77586206896552001</v>
      </c>
      <c r="I2555" s="4">
        <f ca="1">[1]!thsiFinD("ths_bbiboll_stock",$A2555,$A$1,7,3,100,100,100)</f>
        <v>27.277291666667001</v>
      </c>
      <c r="J2555" s="4">
        <f ca="1">[1]!thsiFinD("ths_dptb_stock",$A2555,$A$1,7,104,100,100)</f>
        <v>0.71428571428570997</v>
      </c>
      <c r="K2555" s="4">
        <f ca="1">[1]!thsiFinD("ths_srmi_stock",$A2555,$A$1,7,100,100)</f>
        <v>-4.1120815138282002E-2</v>
      </c>
      <c r="L2555" s="4">
        <f ca="1">[1]!thsiFinD("ths_atr_stock",$A2555,$A$1,7,101,100,100)</f>
        <v>0.56857142857142995</v>
      </c>
      <c r="M2555" s="4">
        <f ca="1">[1]!thsiFinD("ths_vol_w_stock",$A2555,$A$1)/1000000</f>
        <v>2.573413</v>
      </c>
      <c r="N2555" s="4">
        <f ca="1">[1]!thsiFinD("ths_turnover_ratio_w_stock",$A2555,$A$1)</f>
        <v>7.3028805452972003</v>
      </c>
      <c r="O2555" s="4">
        <f ca="1">[1]!thsiFinD("ths_relative_chg_ratio_w_stock",$A2555,$A$1,104,100)</f>
        <v>-2.6907153341618</v>
      </c>
      <c r="P2555" s="4"/>
    </row>
    <row r="2556" spans="1:16" x14ac:dyDescent="0.25">
      <c r="A2556" s="2" t="s">
        <v>5121</v>
      </c>
      <c r="B2556" s="2" t="s">
        <v>5122</v>
      </c>
      <c r="C2556" s="4">
        <f ca="1">[1]!thsiFinD("ths_vol_ratio_stock",$A2556,$A$1,7,100)</f>
        <v>1.866694917497</v>
      </c>
      <c r="D2556" s="4">
        <f ca="1">[1]!thsiFinD("ths_cr_stock",$A2556,$A$1,7,100,100)</f>
        <v>115.55555555556001</v>
      </c>
      <c r="E2556" s="4">
        <f ca="1">[1]!thsiFinD("ths_mfi_stock",$A2556,$A$1,7,100,100)</f>
        <v>59.442659229373</v>
      </c>
      <c r="F2556" s="4">
        <f ca="1">[1]!thsiFinD("ths_expma_stock",$A2556,$A$1,7,100,100)</f>
        <v>16.790190728203001</v>
      </c>
      <c r="G2556" s="4">
        <f ca="1">[1]!thsiFinD("ths_rsi_stock",$A2556,$A$1,7,100,100)</f>
        <v>57.342761942921001</v>
      </c>
      <c r="H2556" s="4">
        <f ca="1">[1]!thsiFinD("ths_adtm_stock",$A2556,$A$1,7,3,100,100,100)</f>
        <v>0.54385964912280005</v>
      </c>
      <c r="I2556" s="4">
        <f ca="1">[1]!thsiFinD("ths_bbiboll_stock",$A2556,$A$1,7,3,100,100,100)</f>
        <v>16.741770833333</v>
      </c>
      <c r="J2556" s="4">
        <f ca="1">[1]!thsiFinD("ths_dptb_stock",$A2556,$A$1,7,104,100,100)</f>
        <v>0.71428571428570997</v>
      </c>
      <c r="K2556" s="4">
        <f ca="1">[1]!thsiFinD("ths_srmi_stock",$A2556,$A$1,7,100,100)</f>
        <v>1.1262596324837001E-2</v>
      </c>
      <c r="L2556" s="4">
        <f ca="1">[1]!thsiFinD("ths_atr_stock",$A2556,$A$1,7,101,100,100)</f>
        <v>0.27714285714286002</v>
      </c>
      <c r="M2556" s="4">
        <f ca="1">[1]!thsiFinD("ths_vol_w_stock",$A2556,$A$1)/1000000</f>
        <v>9.9638849999999994</v>
      </c>
      <c r="N2556" s="4">
        <f ca="1">[1]!thsiFinD("ths_turnover_ratio_w_stock",$A2556,$A$1)</f>
        <v>10.100153135051</v>
      </c>
      <c r="O2556" s="4">
        <f ca="1">[1]!thsiFinD("ths_relative_chg_ratio_w_stock",$A2556,$A$1,104,100)</f>
        <v>2.7962121534453002</v>
      </c>
      <c r="P2556" s="4"/>
    </row>
    <row r="2557" spans="1:16" x14ac:dyDescent="0.25">
      <c r="A2557" s="2" t="s">
        <v>5123</v>
      </c>
      <c r="B2557" s="2" t="s">
        <v>5124</v>
      </c>
      <c r="C2557" s="4">
        <f ca="1">[1]!thsiFinD("ths_vol_ratio_stock",$A2557,$A$1,7,100)</f>
        <v>1.0867240460614001</v>
      </c>
      <c r="D2557" s="4">
        <f ca="1">[1]!thsiFinD("ths_cr_stock",$A2557,$A$1,7,100,100)</f>
        <v>162.95694557269999</v>
      </c>
      <c r="E2557" s="4">
        <f ca="1">[1]!thsiFinD("ths_mfi_stock",$A2557,$A$1,7,100,100)</f>
        <v>62.677120585270998</v>
      </c>
      <c r="F2557" s="4">
        <f ca="1">[1]!thsiFinD("ths_expma_stock",$A2557,$A$1,7,100,100)</f>
        <v>42.132493424701003</v>
      </c>
      <c r="G2557" s="4">
        <f ca="1">[1]!thsiFinD("ths_rsi_stock",$A2557,$A$1,7,100,100)</f>
        <v>52.837533875402002</v>
      </c>
      <c r="H2557" s="4">
        <f ca="1">[1]!thsiFinD("ths_adtm_stock",$A2557,$A$1,7,3,100,100,100)</f>
        <v>0.92997198879552001</v>
      </c>
      <c r="I2557" s="4">
        <f ca="1">[1]!thsiFinD("ths_bbiboll_stock",$A2557,$A$1,7,3,100,100,100)</f>
        <v>41.774374999999999</v>
      </c>
      <c r="J2557" s="4">
        <f ca="1">[1]!thsiFinD("ths_dptb_stock",$A2557,$A$1,7,104,100,100)</f>
        <v>0.85714285714285998</v>
      </c>
      <c r="K2557" s="4">
        <f ca="1">[1]!thsiFinD("ths_srmi_stock",$A2557,$A$1,7,100,100)</f>
        <v>1.1222540592168E-2</v>
      </c>
      <c r="L2557" s="4">
        <f ca="1">[1]!thsiFinD("ths_atr_stock",$A2557,$A$1,7,101,100,100)</f>
        <v>1.5642857142857001</v>
      </c>
      <c r="M2557" s="4">
        <f ca="1">[1]!thsiFinD("ths_vol_w_stock",$A2557,$A$1)/1000000</f>
        <v>4.5489519999999999</v>
      </c>
      <c r="N2557" s="4">
        <f ca="1">[1]!thsiFinD("ths_turnover_ratio_w_stock",$A2557,$A$1)</f>
        <v>12.431661011781999</v>
      </c>
      <c r="O2557" s="4">
        <f ca="1">[1]!thsiFinD("ths_relative_chg_ratio_w_stock",$A2557,$A$1,104,100)</f>
        <v>3.2392145328525999</v>
      </c>
      <c r="P2557" s="4"/>
    </row>
    <row r="2558" spans="1:16" x14ac:dyDescent="0.25">
      <c r="A2558" s="2" t="s">
        <v>5125</v>
      </c>
      <c r="B2558" s="2" t="s">
        <v>5126</v>
      </c>
      <c r="C2558" s="4">
        <f ca="1">[1]!thsiFinD("ths_vol_ratio_stock",$A2558,$A$1,7,100)</f>
        <v>0.73964653401653002</v>
      </c>
      <c r="D2558" s="4">
        <f ca="1">[1]!thsiFinD("ths_cr_stock",$A2558,$A$1,7,100,100)</f>
        <v>17.585692995529001</v>
      </c>
      <c r="E2558" s="4">
        <f ca="1">[1]!thsiFinD("ths_mfi_stock",$A2558,$A$1,7,100,100)</f>
        <v>0</v>
      </c>
      <c r="F2558" s="4">
        <f ca="1">[1]!thsiFinD("ths_expma_stock",$A2558,$A$1,7,100,100)</f>
        <v>16.344798910922002</v>
      </c>
      <c r="G2558" s="4">
        <f ca="1">[1]!thsiFinD("ths_rsi_stock",$A2558,$A$1,7,100,100)</f>
        <v>29.657704955469001</v>
      </c>
      <c r="H2558" s="4">
        <f ca="1">[1]!thsiFinD("ths_adtm_stock",$A2558,$A$1,7,3,100,100,100)</f>
        <v>-0.86290322580644996</v>
      </c>
      <c r="I2558" s="4">
        <f ca="1">[1]!thsiFinD("ths_bbiboll_stock",$A2558,$A$1,7,3,100,100,100)</f>
        <v>16.412708333333001</v>
      </c>
      <c r="J2558" s="4">
        <f ca="1">[1]!thsiFinD("ths_dptb_stock",$A2558,$A$1,7,104,100,100)</f>
        <v>0.71428571428570997</v>
      </c>
      <c r="K2558" s="4">
        <f ca="1">[1]!thsiFinD("ths_srmi_stock",$A2558,$A$1,7,100,100)</f>
        <v>-5.9241706161136998E-2</v>
      </c>
      <c r="L2558" s="4">
        <f ca="1">[1]!thsiFinD("ths_atr_stock",$A2558,$A$1,7,101,100,100)</f>
        <v>0.39285714285714002</v>
      </c>
      <c r="M2558" s="4">
        <f ca="1">[1]!thsiFinD("ths_vol_w_stock",$A2558,$A$1)/1000000</f>
        <v>8.7060209999999998</v>
      </c>
      <c r="N2558" s="4">
        <f ca="1">[1]!thsiFinD("ths_turnover_ratio_w_stock",$A2558,$A$1)</f>
        <v>12.41261715395</v>
      </c>
      <c r="O2558" s="4">
        <f ca="1">[1]!thsiFinD("ths_relative_chg_ratio_w_stock",$A2558,$A$1,104,100)</f>
        <v>-3.3963962331928998</v>
      </c>
      <c r="P2558" s="4"/>
    </row>
    <row r="2559" spans="1:16" x14ac:dyDescent="0.25">
      <c r="A2559" s="2" t="s">
        <v>5127</v>
      </c>
      <c r="B2559" s="2" t="s">
        <v>5128</v>
      </c>
      <c r="C2559" s="4">
        <f ca="1">[1]!thsiFinD("ths_vol_ratio_stock",$A2559,$A$1,7,100)</f>
        <v>0.84916365276293004</v>
      </c>
      <c r="D2559" s="4">
        <f ca="1">[1]!thsiFinD("ths_cr_stock",$A2559,$A$1,7,100,100)</f>
        <v>53.590425531915002</v>
      </c>
      <c r="E2559" s="4">
        <f ca="1">[1]!thsiFinD("ths_mfi_stock",$A2559,$A$1,7,100,100)</f>
        <v>56.980655876655</v>
      </c>
      <c r="F2559" s="4">
        <f ca="1">[1]!thsiFinD("ths_expma_stock",$A2559,$A$1,7,100,100)</f>
        <v>20.408932461218999</v>
      </c>
      <c r="G2559" s="4">
        <f ca="1">[1]!thsiFinD("ths_rsi_stock",$A2559,$A$1,7,100,100)</f>
        <v>31.067450288568001</v>
      </c>
      <c r="H2559" s="4">
        <f ca="1">[1]!thsiFinD("ths_adtm_stock",$A2559,$A$1,7,3,100,100,100)</f>
        <v>9.0909090909091994E-2</v>
      </c>
      <c r="I2559" s="4">
        <f ca="1">[1]!thsiFinD("ths_bbiboll_stock",$A2559,$A$1,7,3,100,100,100)</f>
        <v>20.62875</v>
      </c>
      <c r="J2559" s="4">
        <f ca="1">[1]!thsiFinD("ths_dptb_stock",$A2559,$A$1,7,104,100,100)</f>
        <v>0.85714285714285998</v>
      </c>
      <c r="K2559" s="4">
        <f ca="1">[1]!thsiFinD("ths_srmi_stock",$A2559,$A$1,7,100,100)</f>
        <v>-3.4684904738641997E-2</v>
      </c>
      <c r="L2559" s="4">
        <f ca="1">[1]!thsiFinD("ths_atr_stock",$A2559,$A$1,7,101,100,100)</f>
        <v>0.55142857142857005</v>
      </c>
      <c r="M2559" s="4">
        <f ca="1">[1]!thsiFinD("ths_vol_w_stock",$A2559,$A$1)/1000000</f>
        <v>3.4936970000000001</v>
      </c>
      <c r="N2559" s="4">
        <f ca="1">[1]!thsiFinD("ths_turnover_ratio_w_stock",$A2559,$A$1)</f>
        <v>9.6359482822984006</v>
      </c>
      <c r="O2559" s="4">
        <f ca="1">[1]!thsiFinD("ths_relative_chg_ratio_w_stock",$A2559,$A$1,104,100)</f>
        <v>-3.7801390585746</v>
      </c>
      <c r="P2559" s="4"/>
    </row>
    <row r="2560" spans="1:16" x14ac:dyDescent="0.25">
      <c r="A2560" s="2" t="s">
        <v>5129</v>
      </c>
      <c r="B2560" s="2" t="s">
        <v>5130</v>
      </c>
      <c r="C2560" s="4">
        <f ca="1">[1]!thsiFinD("ths_vol_ratio_stock",$A2560,$A$1,7,100)</f>
        <v>0.72158568726437</v>
      </c>
      <c r="D2560" s="4">
        <f ca="1">[1]!thsiFinD("ths_cr_stock",$A2560,$A$1,7,100,100)</f>
        <v>55.874673629242999</v>
      </c>
      <c r="E2560" s="4">
        <f ca="1">[1]!thsiFinD("ths_mfi_stock",$A2560,$A$1,7,100,100)</f>
        <v>52.151913942154998</v>
      </c>
      <c r="F2560" s="4">
        <f ca="1">[1]!thsiFinD("ths_expma_stock",$A2560,$A$1,7,100,100)</f>
        <v>22.281374453283998</v>
      </c>
      <c r="G2560" s="4">
        <f ca="1">[1]!thsiFinD("ths_rsi_stock",$A2560,$A$1,7,100,100)</f>
        <v>37.728339909505003</v>
      </c>
      <c r="H2560" s="4">
        <f ca="1">[1]!thsiFinD("ths_adtm_stock",$A2560,$A$1,7,3,100,100,100)</f>
        <v>-0.63809523809524005</v>
      </c>
      <c r="I2560" s="4">
        <f ca="1">[1]!thsiFinD("ths_bbiboll_stock",$A2560,$A$1,7,3,100,100,100)</f>
        <v>22.293020833332999</v>
      </c>
      <c r="J2560" s="4">
        <f ca="1">[1]!thsiFinD("ths_dptb_stock",$A2560,$A$1,7,104,100,100)</f>
        <v>0.57142857142856995</v>
      </c>
      <c r="K2560" s="4">
        <f ca="1">[1]!thsiFinD("ths_srmi_stock",$A2560,$A$1,7,100,100)</f>
        <v>-3.3807829181494997E-2</v>
      </c>
      <c r="L2560" s="4">
        <f ca="1">[1]!thsiFinD("ths_atr_stock",$A2560,$A$1,7,101,100,100)</f>
        <v>0.86714285714285999</v>
      </c>
      <c r="M2560" s="4">
        <f ca="1">[1]!thsiFinD("ths_vol_w_stock",$A2560,$A$1)/1000000</f>
        <v>3.030821</v>
      </c>
      <c r="N2560" s="4">
        <f ca="1">[1]!thsiFinD("ths_turnover_ratio_w_stock",$A2560,$A$1)</f>
        <v>16.396531693402999</v>
      </c>
      <c r="O2560" s="4">
        <f ca="1">[1]!thsiFinD("ths_relative_chg_ratio_w_stock",$A2560,$A$1,104,100)</f>
        <v>-5.0202913002017997</v>
      </c>
      <c r="P2560" s="4"/>
    </row>
    <row r="2561" spans="1:16" x14ac:dyDescent="0.25">
      <c r="A2561" s="2" t="s">
        <v>5131</v>
      </c>
      <c r="B2561" s="2" t="s">
        <v>5132</v>
      </c>
      <c r="C2561" s="4">
        <f ca="1">[1]!thsiFinD("ths_vol_ratio_stock",$A2561,$A$1,7,100)</f>
        <v>0.91106616704876997</v>
      </c>
      <c r="D2561" s="4">
        <f ca="1">[1]!thsiFinD("ths_cr_stock",$A2561,$A$1,7,100,100)</f>
        <v>76.722090261282005</v>
      </c>
      <c r="E2561" s="4">
        <f ca="1">[1]!thsiFinD("ths_mfi_stock",$A2561,$A$1,7,100,100)</f>
        <v>55.430387967123998</v>
      </c>
      <c r="F2561" s="4">
        <f ca="1">[1]!thsiFinD("ths_expma_stock",$A2561,$A$1,7,100,100)</f>
        <v>15.601575377196999</v>
      </c>
      <c r="G2561" s="4">
        <f ca="1">[1]!thsiFinD("ths_rsi_stock",$A2561,$A$1,7,100,100)</f>
        <v>41.265591371927997</v>
      </c>
      <c r="H2561" s="4">
        <f ca="1">[1]!thsiFinD("ths_adtm_stock",$A2561,$A$1,7,3,100,100,100)</f>
        <v>0.82608695652174002</v>
      </c>
      <c r="I2561" s="4">
        <f ca="1">[1]!thsiFinD("ths_bbiboll_stock",$A2561,$A$1,7,3,100,100,100)</f>
        <v>15.620208333333</v>
      </c>
      <c r="J2561" s="4">
        <f ca="1">[1]!thsiFinD("ths_dptb_stock",$A2561,$A$1,7,104,100,100)</f>
        <v>0.85714285714285998</v>
      </c>
      <c r="K2561" s="4">
        <f ca="1">[1]!thsiFinD("ths_srmi_stock",$A2561,$A$1,7,100,100)</f>
        <v>5.1679586563307999E-3</v>
      </c>
      <c r="L2561" s="4">
        <f ca="1">[1]!thsiFinD("ths_atr_stock",$A2561,$A$1,7,101,100,100)</f>
        <v>0.35428571428570999</v>
      </c>
      <c r="M2561" s="4">
        <f ca="1">[1]!thsiFinD("ths_vol_w_stock",$A2561,$A$1)/1000000</f>
        <v>4.9382000000000001</v>
      </c>
      <c r="N2561" s="4">
        <f ca="1">[1]!thsiFinD("ths_turnover_ratio_w_stock",$A2561,$A$1)</f>
        <v>4.6784100424134003</v>
      </c>
      <c r="O2561" s="4">
        <f ca="1">[1]!thsiFinD("ths_relative_chg_ratio_w_stock",$A2561,$A$1,104,100)</f>
        <v>0.61575859691224999</v>
      </c>
      <c r="P2561" s="4"/>
    </row>
    <row r="2562" spans="1:16" x14ac:dyDescent="0.25">
      <c r="A2562" s="2" t="s">
        <v>5133</v>
      </c>
      <c r="B2562" s="2" t="s">
        <v>5134</v>
      </c>
      <c r="C2562" s="4">
        <f ca="1">[1]!thsiFinD("ths_vol_ratio_stock",$A2562,$A$1,7,100)</f>
        <v>3.8507831488695001</v>
      </c>
      <c r="D2562" s="4">
        <f ca="1">[1]!thsiFinD("ths_cr_stock",$A2562,$A$1,7,100,100)</f>
        <v>184.48275862068999</v>
      </c>
      <c r="E2562" s="4">
        <f ca="1">[1]!thsiFinD("ths_mfi_stock",$A2562,$A$1,7,100,100)</f>
        <v>74.592869508877996</v>
      </c>
      <c r="F2562" s="4">
        <f ca="1">[1]!thsiFinD("ths_expma_stock",$A2562,$A$1,7,100,100)</f>
        <v>10.857332119245999</v>
      </c>
      <c r="G2562" s="4">
        <f ca="1">[1]!thsiFinD("ths_rsi_stock",$A2562,$A$1,7,100,100)</f>
        <v>79.983442950203994</v>
      </c>
      <c r="H2562" s="4">
        <f ca="1">[1]!thsiFinD("ths_adtm_stock",$A2562,$A$1,7,3,100,100,100)</f>
        <v>0.61224489795918002</v>
      </c>
      <c r="I2562" s="4">
        <f ca="1">[1]!thsiFinD("ths_bbiboll_stock",$A2562,$A$1,7,3,100,100,100)</f>
        <v>10.628541666666999</v>
      </c>
      <c r="J2562" s="4">
        <f ca="1">[1]!thsiFinD("ths_dptb_stock",$A2562,$A$1,7,104,100,100)</f>
        <v>0.42857142857142999</v>
      </c>
      <c r="K2562" s="4">
        <f ca="1">[1]!thsiFinD("ths_srmi_stock",$A2562,$A$1,7,100,100)</f>
        <v>9.2024539877300998E-2</v>
      </c>
      <c r="L2562" s="4">
        <f ca="1">[1]!thsiFinD("ths_atr_stock",$A2562,$A$1,7,101,100,100)</f>
        <v>0.62857142857143</v>
      </c>
      <c r="M2562" s="4">
        <f ca="1">[1]!thsiFinD("ths_vol_w_stock",$A2562,$A$1)/1000000</f>
        <v>46.502997000000001</v>
      </c>
      <c r="N2562" s="4">
        <f ca="1">[1]!thsiFinD("ths_turnover_ratio_w_stock",$A2562,$A$1)</f>
        <v>39.917226621337001</v>
      </c>
      <c r="O2562" s="4">
        <f ca="1">[1]!thsiFinD("ths_relative_chg_ratio_w_stock",$A2562,$A$1,104,100)</f>
        <v>11.47576739736</v>
      </c>
      <c r="P2562" s="4"/>
    </row>
    <row r="2563" spans="1:16" x14ac:dyDescent="0.25">
      <c r="A2563" s="2" t="s">
        <v>5135</v>
      </c>
      <c r="B2563" s="2" t="s">
        <v>5136</v>
      </c>
      <c r="C2563" s="4">
        <f ca="1">[1]!thsiFinD("ths_vol_ratio_stock",$A2563,$A$1,7,100)</f>
        <v>0.98351265784326003</v>
      </c>
      <c r="D2563" s="4">
        <f ca="1">[1]!thsiFinD("ths_cr_stock",$A2563,$A$1,7,100,100)</f>
        <v>68.052516411377994</v>
      </c>
      <c r="E2563" s="4">
        <f ca="1">[1]!thsiFinD("ths_mfi_stock",$A2563,$A$1,7,100,100)</f>
        <v>59.618042658503001</v>
      </c>
      <c r="F2563" s="4">
        <f ca="1">[1]!thsiFinD("ths_expma_stock",$A2563,$A$1,7,100,100)</f>
        <v>28.704015001584001</v>
      </c>
      <c r="G2563" s="4">
        <f ca="1">[1]!thsiFinD("ths_rsi_stock",$A2563,$A$1,7,100,100)</f>
        <v>28.617735295332</v>
      </c>
      <c r="H2563" s="4">
        <f ca="1">[1]!thsiFinD("ths_adtm_stock",$A2563,$A$1,7,3,100,100,100)</f>
        <v>-0.31904761904762002</v>
      </c>
      <c r="I2563" s="4">
        <f ca="1">[1]!thsiFinD("ths_bbiboll_stock",$A2563,$A$1,7,3,100,100,100)</f>
        <v>29.240104166666999</v>
      </c>
      <c r="J2563" s="4">
        <f ca="1">[1]!thsiFinD("ths_dptb_stock",$A2563,$A$1,7,104,100,100)</f>
        <v>0.85714285714285998</v>
      </c>
      <c r="K2563" s="4">
        <f ca="1">[1]!thsiFinD("ths_srmi_stock",$A2563,$A$1,7,100,100)</f>
        <v>-4.8567435359888E-2</v>
      </c>
      <c r="L2563" s="4">
        <f ca="1">[1]!thsiFinD("ths_atr_stock",$A2563,$A$1,7,101,100,100)</f>
        <v>1.0971428571429001</v>
      </c>
      <c r="M2563" s="4">
        <f ca="1">[1]!thsiFinD("ths_vol_w_stock",$A2563,$A$1)/1000000</f>
        <v>9.4567080000000008</v>
      </c>
      <c r="N2563" s="4">
        <f ca="1">[1]!thsiFinD("ths_turnover_ratio_w_stock",$A2563,$A$1)</f>
        <v>20.639477326036001</v>
      </c>
      <c r="O2563" s="4">
        <f ca="1">[1]!thsiFinD("ths_relative_chg_ratio_w_stock",$A2563,$A$1,104,100)</f>
        <v>-4.921571877221</v>
      </c>
      <c r="P2563" s="4"/>
    </row>
    <row r="2564" spans="1:16" x14ac:dyDescent="0.25">
      <c r="A2564" s="2" t="s">
        <v>5137</v>
      </c>
      <c r="B2564" s="2" t="s">
        <v>5138</v>
      </c>
      <c r="C2564" s="4">
        <f ca="1">[1]!thsiFinD("ths_vol_ratio_stock",$A2564,$A$1,7,100)</f>
        <v>0.75859381240876</v>
      </c>
      <c r="D2564" s="4">
        <f ca="1">[1]!thsiFinD("ths_cr_stock",$A2564,$A$1,7,100,100)</f>
        <v>78.090575275397001</v>
      </c>
      <c r="E2564" s="4">
        <f ca="1">[1]!thsiFinD("ths_mfi_stock",$A2564,$A$1,7,100,100)</f>
        <v>34.295735503061998</v>
      </c>
      <c r="F2564" s="4">
        <f ca="1">[1]!thsiFinD("ths_expma_stock",$A2564,$A$1,7,100,100)</f>
        <v>17.077145973404001</v>
      </c>
      <c r="G2564" s="4">
        <f ca="1">[1]!thsiFinD("ths_rsi_stock",$A2564,$A$1,7,100,100)</f>
        <v>35.769692343119999</v>
      </c>
      <c r="H2564" s="4">
        <f ca="1">[1]!thsiFinD("ths_adtm_stock",$A2564,$A$1,7,3,100,100,100)</f>
        <v>0.12299465240642</v>
      </c>
      <c r="I2564" s="4">
        <f ca="1">[1]!thsiFinD("ths_bbiboll_stock",$A2564,$A$1,7,3,100,100,100)</f>
        <v>17.091562499999998</v>
      </c>
      <c r="J2564" s="4">
        <f ca="1">[1]!thsiFinD("ths_dptb_stock",$A2564,$A$1,7,104,100,100)</f>
        <v>0.85714285714285998</v>
      </c>
      <c r="K2564" s="4">
        <f ca="1">[1]!thsiFinD("ths_srmi_stock",$A2564,$A$1,7,100,100)</f>
        <v>-4.8894062863795003E-2</v>
      </c>
      <c r="L2564" s="4">
        <f ca="1">[1]!thsiFinD("ths_atr_stock",$A2564,$A$1,7,101,100,100)</f>
        <v>0.71</v>
      </c>
      <c r="M2564" s="4">
        <f ca="1">[1]!thsiFinD("ths_vol_w_stock",$A2564,$A$1)/1000000</f>
        <v>10.327470999999999</v>
      </c>
      <c r="N2564" s="4">
        <f ca="1">[1]!thsiFinD("ths_turnover_ratio_w_stock",$A2564,$A$1)</f>
        <v>19.077142862367999</v>
      </c>
      <c r="O2564" s="4">
        <f ca="1">[1]!thsiFinD("ths_relative_chg_ratio_w_stock",$A2564,$A$1,104,100)</f>
        <v>-4.5487771855738997</v>
      </c>
      <c r="P2564" s="4"/>
    </row>
    <row r="2565" spans="1:16" x14ac:dyDescent="0.25">
      <c r="A2565" s="2" t="s">
        <v>5139</v>
      </c>
      <c r="B2565" s="2" t="s">
        <v>5140</v>
      </c>
      <c r="C2565" s="4">
        <f ca="1">[1]!thsiFinD("ths_vol_ratio_stock",$A2565,$A$1,7,100)</f>
        <v>0.58340580494783001</v>
      </c>
      <c r="D2565" s="4">
        <f ca="1">[1]!thsiFinD("ths_cr_stock",$A2565,$A$1,7,100,100)</f>
        <v>33.230769230768999</v>
      </c>
      <c r="E2565" s="4">
        <f ca="1">[1]!thsiFinD("ths_mfi_stock",$A2565,$A$1,7,100,100)</f>
        <v>13.974484681191999</v>
      </c>
      <c r="F2565" s="4">
        <f ca="1">[1]!thsiFinD("ths_expma_stock",$A2565,$A$1,7,100,100)</f>
        <v>19.333231823477998</v>
      </c>
      <c r="G2565" s="4">
        <f ca="1">[1]!thsiFinD("ths_rsi_stock",$A2565,$A$1,7,100,100)</f>
        <v>30.706796852823999</v>
      </c>
      <c r="H2565" s="4">
        <f ca="1">[1]!thsiFinD("ths_adtm_stock",$A2565,$A$1,7,3,100,100,100)</f>
        <v>-0.55882352941175994</v>
      </c>
      <c r="I2565" s="4">
        <f ca="1">[1]!thsiFinD("ths_bbiboll_stock",$A2565,$A$1,7,3,100,100,100)</f>
        <v>19.430520833332999</v>
      </c>
      <c r="J2565" s="4">
        <f ca="1">[1]!thsiFinD("ths_dptb_stock",$A2565,$A$1,7,104,100,100)</f>
        <v>0.57142857142856995</v>
      </c>
      <c r="K2565" s="4">
        <f ca="1">[1]!thsiFinD("ths_srmi_stock",$A2565,$A$1,7,100,100)</f>
        <v>-6.2905641537693999E-2</v>
      </c>
      <c r="L2565" s="4">
        <f ca="1">[1]!thsiFinD("ths_atr_stock",$A2565,$A$1,7,101,100,100)</f>
        <v>0.62285714285714</v>
      </c>
      <c r="M2565" s="4">
        <f ca="1">[1]!thsiFinD("ths_vol_w_stock",$A2565,$A$1)/1000000</f>
        <v>5.1131599999999997</v>
      </c>
      <c r="N2565" s="4">
        <f ca="1">[1]!thsiFinD("ths_turnover_ratio_w_stock",$A2565,$A$1)</f>
        <v>18.729523809524</v>
      </c>
      <c r="O2565" s="4">
        <f ca="1">[1]!thsiFinD("ths_relative_chg_ratio_w_stock",$A2565,$A$1,104,100)</f>
        <v>-3.1700795581130001</v>
      </c>
      <c r="P2565" s="4"/>
    </row>
    <row r="2566" spans="1:16" x14ac:dyDescent="0.25">
      <c r="A2566" s="2" t="s">
        <v>5141</v>
      </c>
      <c r="B2566" s="2" t="s">
        <v>5142</v>
      </c>
      <c r="C2566" s="4">
        <f ca="1">[1]!thsiFinD("ths_vol_ratio_stock",$A2566,$A$1,7,100)</f>
        <v>1.8569381098361</v>
      </c>
      <c r="D2566" s="4">
        <f ca="1">[1]!thsiFinD("ths_cr_stock",$A2566,$A$1,7,100,100)</f>
        <v>90.659340659340998</v>
      </c>
      <c r="E2566" s="4">
        <f ca="1">[1]!thsiFinD("ths_mfi_stock",$A2566,$A$1,7,100,100)</f>
        <v>53.425980852545997</v>
      </c>
      <c r="F2566" s="4">
        <f ca="1">[1]!thsiFinD("ths_expma_stock",$A2566,$A$1,7,100,100)</f>
        <v>10.042065119810999</v>
      </c>
      <c r="G2566" s="4">
        <f ca="1">[1]!thsiFinD("ths_rsi_stock",$A2566,$A$1,7,100,100)</f>
        <v>60.425054918858002</v>
      </c>
      <c r="H2566" s="4">
        <f ca="1">[1]!thsiFinD("ths_adtm_stock",$A2566,$A$1,7,3,100,100,100)</f>
        <v>0.10344827586206</v>
      </c>
      <c r="I2566" s="4">
        <f ca="1">[1]!thsiFinD("ths_bbiboll_stock",$A2566,$A$1,7,3,100,100,100)</f>
        <v>9.9320833333332992</v>
      </c>
      <c r="J2566" s="4">
        <f ca="1">[1]!thsiFinD("ths_dptb_stock",$A2566,$A$1,7,104,100,100)</f>
        <v>0.71428571428570997</v>
      </c>
      <c r="K2566" s="4">
        <f ca="1">[1]!thsiFinD("ths_srmi_stock",$A2566,$A$1,7,100,100)</f>
        <v>3.4715525554483997E-2</v>
      </c>
      <c r="L2566" s="4">
        <f ca="1">[1]!thsiFinD("ths_atr_stock",$A2566,$A$1,7,101,100,100)</f>
        <v>0.50428571428571001</v>
      </c>
      <c r="M2566" s="4">
        <f ca="1">[1]!thsiFinD("ths_vol_w_stock",$A2566,$A$1)/1000000</f>
        <v>59.886735000000002</v>
      </c>
      <c r="N2566" s="4">
        <f ca="1">[1]!thsiFinD("ths_turnover_ratio_w_stock",$A2566,$A$1)</f>
        <v>38.025914641840998</v>
      </c>
      <c r="O2566" s="4">
        <f ca="1">[1]!thsiFinD("ths_relative_chg_ratio_w_stock",$A2566,$A$1,104,100)</f>
        <v>7.8961207736098</v>
      </c>
      <c r="P2566" s="4"/>
    </row>
    <row r="2567" spans="1:16" x14ac:dyDescent="0.25">
      <c r="A2567" s="2" t="s">
        <v>5143</v>
      </c>
      <c r="B2567" s="2" t="s">
        <v>5144</v>
      </c>
      <c r="C2567" s="4">
        <f ca="1">[1]!thsiFinD("ths_vol_ratio_stock",$A2567,$A$1,7,100)</f>
        <v>0.76280450978200998</v>
      </c>
      <c r="D2567" s="4">
        <f ca="1">[1]!thsiFinD("ths_cr_stock",$A2567,$A$1,7,100,100)</f>
        <v>102.59044216168</v>
      </c>
      <c r="E2567" s="4">
        <f ca="1">[1]!thsiFinD("ths_mfi_stock",$A2567,$A$1,7,100,100)</f>
        <v>65.561713171856994</v>
      </c>
      <c r="F2567" s="4">
        <f ca="1">[1]!thsiFinD("ths_expma_stock",$A2567,$A$1,7,100,100)</f>
        <v>38.725093479590001</v>
      </c>
      <c r="G2567" s="4">
        <f ca="1">[1]!thsiFinD("ths_rsi_stock",$A2567,$A$1,7,100,100)</f>
        <v>44.181702576570999</v>
      </c>
      <c r="H2567" s="4">
        <f ca="1">[1]!thsiFinD("ths_adtm_stock",$A2567,$A$1,7,3,100,100,100)</f>
        <v>0.67315175097276003</v>
      </c>
      <c r="I2567" s="4">
        <f ca="1">[1]!thsiFinD("ths_bbiboll_stock",$A2567,$A$1,7,3,100,100,100)</f>
        <v>38.501041666667</v>
      </c>
      <c r="J2567" s="4">
        <f ca="1">[1]!thsiFinD("ths_dptb_stock",$A2567,$A$1,7,104,100,100)</f>
        <v>0.71428571428570997</v>
      </c>
      <c r="K2567" s="4">
        <f ca="1">[1]!thsiFinD("ths_srmi_stock",$A2567,$A$1,7,100,100)</f>
        <v>-1.9442984760903999E-2</v>
      </c>
      <c r="L2567" s="4">
        <f ca="1">[1]!thsiFinD("ths_atr_stock",$A2567,$A$1,7,101,100,100)</f>
        <v>2.2714285714286002</v>
      </c>
      <c r="M2567" s="4">
        <f ca="1">[1]!thsiFinD("ths_vol_w_stock",$A2567,$A$1)/1000000</f>
        <v>19.197993</v>
      </c>
      <c r="N2567" s="4">
        <f ca="1">[1]!thsiFinD("ths_turnover_ratio_w_stock",$A2567,$A$1)</f>
        <v>64.941828702755998</v>
      </c>
      <c r="O2567" s="4">
        <f ca="1">[1]!thsiFinD("ths_relative_chg_ratio_w_stock",$A2567,$A$1,104,100)</f>
        <v>-1.8336970031405</v>
      </c>
      <c r="P2567" s="4"/>
    </row>
    <row r="2568" spans="1:16" x14ac:dyDescent="0.25">
      <c r="A2568" s="2" t="s">
        <v>5145</v>
      </c>
      <c r="B2568" s="2" t="s">
        <v>5146</v>
      </c>
      <c r="C2568" s="4">
        <f ca="1">[1]!thsiFinD("ths_vol_ratio_stock",$A2568,$A$1,7,100)</f>
        <v>0.76145689071769995</v>
      </c>
      <c r="D2568" s="4">
        <f ca="1">[1]!thsiFinD("ths_cr_stock",$A2568,$A$1,7,100,100)</f>
        <v>45.982142857143003</v>
      </c>
      <c r="E2568" s="4">
        <f ca="1">[1]!thsiFinD("ths_mfi_stock",$A2568,$A$1,7,100,100)</f>
        <v>49.587768082357002</v>
      </c>
      <c r="F2568" s="4">
        <f ca="1">[1]!thsiFinD("ths_expma_stock",$A2568,$A$1,7,100,100)</f>
        <v>22.155299851813002</v>
      </c>
      <c r="G2568" s="4">
        <f ca="1">[1]!thsiFinD("ths_rsi_stock",$A2568,$A$1,7,100,100)</f>
        <v>27.328799696613</v>
      </c>
      <c r="H2568" s="4">
        <f ca="1">[1]!thsiFinD("ths_adtm_stock",$A2568,$A$1,7,3,100,100,100)</f>
        <v>-1.4925373134322999E-2</v>
      </c>
      <c r="I2568" s="4">
        <f ca="1">[1]!thsiFinD("ths_bbiboll_stock",$A2568,$A$1,7,3,100,100,100)</f>
        <v>22.442812499999999</v>
      </c>
      <c r="J2568" s="4">
        <f ca="1">[1]!thsiFinD("ths_dptb_stock",$A2568,$A$1,7,104,100,100)</f>
        <v>0.71428571428570997</v>
      </c>
      <c r="K2568" s="4">
        <f ca="1">[1]!thsiFinD("ths_srmi_stock",$A2568,$A$1,7,100,100)</f>
        <v>-5.3191489361702003E-2</v>
      </c>
      <c r="L2568" s="4">
        <f ca="1">[1]!thsiFinD("ths_atr_stock",$A2568,$A$1,7,101,100,100)</f>
        <v>0.68571428571427995</v>
      </c>
      <c r="M2568" s="4">
        <f ca="1">[1]!thsiFinD("ths_vol_w_stock",$A2568,$A$1)/1000000</f>
        <v>8.8543579999999995</v>
      </c>
      <c r="N2568" s="4">
        <f ca="1">[1]!thsiFinD("ths_turnover_ratio_w_stock",$A2568,$A$1)</f>
        <v>20.011812232513002</v>
      </c>
      <c r="O2568" s="4">
        <f ca="1">[1]!thsiFinD("ths_relative_chg_ratio_w_stock",$A2568,$A$1,104,100)</f>
        <v>-3.2393546931727002</v>
      </c>
      <c r="P2568" s="4"/>
    </row>
    <row r="2569" spans="1:16" x14ac:dyDescent="0.25">
      <c r="A2569" s="2" t="s">
        <v>5147</v>
      </c>
      <c r="B2569" s="2" t="s">
        <v>5148</v>
      </c>
      <c r="C2569" s="4">
        <f ca="1">[1]!thsiFinD("ths_vol_ratio_stock",$A2569,$A$1,7,100)</f>
        <v>2.5278756280921</v>
      </c>
      <c r="D2569" s="4">
        <f ca="1">[1]!thsiFinD("ths_cr_stock",$A2569,$A$1,7,100,100)</f>
        <v>1013.2867132867</v>
      </c>
      <c r="E2569" s="4">
        <f ca="1">[1]!thsiFinD("ths_mfi_stock",$A2569,$A$1,7,100,100)</f>
        <v>71.165068002363995</v>
      </c>
      <c r="F2569" s="4">
        <f ca="1">[1]!thsiFinD("ths_expma_stock",$A2569,$A$1,7,100,100)</f>
        <v>20.854987851535</v>
      </c>
      <c r="G2569" s="4">
        <f ca="1">[1]!thsiFinD("ths_rsi_stock",$A2569,$A$1,7,100,100)</f>
        <v>70.742286333088998</v>
      </c>
      <c r="H2569" s="4">
        <f ca="1">[1]!thsiFinD("ths_adtm_stock",$A2569,$A$1,7,3,100,100,100)</f>
        <v>0.99916107382550001</v>
      </c>
      <c r="I2569" s="4">
        <f ca="1">[1]!thsiFinD("ths_bbiboll_stock",$A2569,$A$1,7,3,100,100,100)</f>
        <v>20.039687499999999</v>
      </c>
      <c r="J2569" s="4">
        <f ca="1">[1]!thsiFinD("ths_dptb_stock",$A2569,$A$1,7,104,100,100)</f>
        <v>0.71428571428570997</v>
      </c>
      <c r="K2569" s="4">
        <f ca="1">[1]!thsiFinD("ths_srmi_stock",$A2569,$A$1,7,100,100)</f>
        <v>0.26845637583893001</v>
      </c>
      <c r="L2569" s="4">
        <f ca="1">[1]!thsiFinD("ths_atr_stock",$A2569,$A$1,7,101,100,100)</f>
        <v>2.42</v>
      </c>
      <c r="M2569" s="4">
        <f ca="1">[1]!thsiFinD("ths_vol_w_stock",$A2569,$A$1)/1000000</f>
        <v>121.531751</v>
      </c>
      <c r="N2569" s="4">
        <f ca="1">[1]!thsiFinD("ths_turnover_ratio_w_stock",$A2569,$A$1)</f>
        <v>159.03922247495001</v>
      </c>
      <c r="O2569" s="4">
        <f ca="1">[1]!thsiFinD("ths_relative_chg_ratio_w_stock",$A2569,$A$1,104,100)</f>
        <v>25.356131805048999</v>
      </c>
      <c r="P2569" s="4"/>
    </row>
    <row r="2570" spans="1:16" x14ac:dyDescent="0.25">
      <c r="A2570" s="2" t="s">
        <v>5149</v>
      </c>
      <c r="B2570" s="2" t="s">
        <v>5150</v>
      </c>
      <c r="C2570" s="4">
        <f ca="1">[1]!thsiFinD("ths_vol_ratio_stock",$A2570,$A$1,7,100)</f>
        <v>0.86166032878929999</v>
      </c>
      <c r="D2570" s="4">
        <f ca="1">[1]!thsiFinD("ths_cr_stock",$A2570,$A$1,7,100,100)</f>
        <v>63.811563169164998</v>
      </c>
      <c r="E2570" s="4">
        <f ca="1">[1]!thsiFinD("ths_mfi_stock",$A2570,$A$1,7,100,100)</f>
        <v>45.510627744348</v>
      </c>
      <c r="F2570" s="4">
        <f ca="1">[1]!thsiFinD("ths_expma_stock",$A2570,$A$1,7,100,100)</f>
        <v>13.594318844529999</v>
      </c>
      <c r="G2570" s="4">
        <f ca="1">[1]!thsiFinD("ths_rsi_stock",$A2570,$A$1,7,100,100)</f>
        <v>38.088124127435002</v>
      </c>
      <c r="H2570" s="4">
        <f ca="1">[1]!thsiFinD("ths_adtm_stock",$A2570,$A$1,7,3,100,100,100)</f>
        <v>-0.26190476190475998</v>
      </c>
      <c r="I2570" s="4">
        <f ca="1">[1]!thsiFinD("ths_bbiboll_stock",$A2570,$A$1,7,3,100,100,100)</f>
        <v>13.588229166667</v>
      </c>
      <c r="J2570" s="4">
        <f ca="1">[1]!thsiFinD("ths_dptb_stock",$A2570,$A$1,7,104,100,100)</f>
        <v>0.85714285714285998</v>
      </c>
      <c r="K2570" s="4">
        <f ca="1">[1]!thsiFinD("ths_srmi_stock",$A2570,$A$1,7,100,100)</f>
        <v>-2.3477622890682E-2</v>
      </c>
      <c r="L2570" s="4">
        <f ca="1">[1]!thsiFinD("ths_atr_stock",$A2570,$A$1,7,101,100,100)</f>
        <v>0.36571428571428999</v>
      </c>
      <c r="M2570" s="4">
        <f ca="1">[1]!thsiFinD("ths_vol_w_stock",$A2570,$A$1)/1000000</f>
        <v>6.0229309999999998</v>
      </c>
      <c r="N2570" s="4">
        <f ca="1">[1]!thsiFinD("ths_turnover_ratio_w_stock",$A2570,$A$1)</f>
        <v>14.263053697235</v>
      </c>
      <c r="O2570" s="4">
        <f ca="1">[1]!thsiFinD("ths_relative_chg_ratio_w_stock",$A2570,$A$1,104,100)</f>
        <v>-2.8487771855738999</v>
      </c>
      <c r="P2570" s="4"/>
    </row>
    <row r="2571" spans="1:16" x14ac:dyDescent="0.25">
      <c r="A2571" s="2" t="s">
        <v>5151</v>
      </c>
      <c r="B2571" s="2" t="s">
        <v>5152</v>
      </c>
      <c r="C2571" s="4">
        <f ca="1">[1]!thsiFinD("ths_vol_ratio_stock",$A2571,$A$1,7,100)</f>
        <v>0.87724387701586004</v>
      </c>
      <c r="D2571" s="4">
        <f ca="1">[1]!thsiFinD("ths_cr_stock",$A2571,$A$1,7,100,100)</f>
        <v>78.630705394190997</v>
      </c>
      <c r="E2571" s="4">
        <f ca="1">[1]!thsiFinD("ths_mfi_stock",$A2571,$A$1,7,100,100)</f>
        <v>47.912885723713998</v>
      </c>
      <c r="F2571" s="4">
        <f ca="1">[1]!thsiFinD("ths_expma_stock",$A2571,$A$1,7,100,100)</f>
        <v>10.044074532545</v>
      </c>
      <c r="G2571" s="4">
        <f ca="1">[1]!thsiFinD("ths_rsi_stock",$A2571,$A$1,7,100,100)</f>
        <v>43.442382050146001</v>
      </c>
      <c r="H2571" s="4">
        <f ca="1">[1]!thsiFinD("ths_adtm_stock",$A2571,$A$1,7,3,100,100,100)</f>
        <v>0.3</v>
      </c>
      <c r="I2571" s="4">
        <f ca="1">[1]!thsiFinD("ths_bbiboll_stock",$A2571,$A$1,7,3,100,100,100)</f>
        <v>10.053541666667</v>
      </c>
      <c r="J2571" s="4">
        <f ca="1">[1]!thsiFinD("ths_dptb_stock",$A2571,$A$1,7,104,100,100)</f>
        <v>0.57142857142856995</v>
      </c>
      <c r="K2571" s="4">
        <f ca="1">[1]!thsiFinD("ths_srmi_stock",$A2571,$A$1,7,100,100)</f>
        <v>-3.6561264822134003E-2</v>
      </c>
      <c r="L2571" s="4">
        <f ca="1">[1]!thsiFinD("ths_atr_stock",$A2571,$A$1,7,101,100,100)</f>
        <v>0.51857142857143002</v>
      </c>
      <c r="M2571" s="4">
        <f ca="1">[1]!thsiFinD("ths_vol_w_stock",$A2571,$A$1)/1000000</f>
        <v>57.050817000000002</v>
      </c>
      <c r="N2571" s="4">
        <f ca="1">[1]!thsiFinD("ths_turnover_ratio_w_stock",$A2571,$A$1)</f>
        <v>51.994974395416001</v>
      </c>
      <c r="O2571" s="4">
        <f ca="1">[1]!thsiFinD("ths_relative_chg_ratio_w_stock",$A2571,$A$1,104,100)</f>
        <v>-1.2898787005109</v>
      </c>
      <c r="P2571" s="4"/>
    </row>
    <row r="2572" spans="1:16" x14ac:dyDescent="0.25">
      <c r="A2572" s="2" t="s">
        <v>5153</v>
      </c>
      <c r="B2572" s="2" t="s">
        <v>5154</v>
      </c>
      <c r="C2572" s="4">
        <f ca="1">[1]!thsiFinD("ths_vol_ratio_stock",$A2572,$A$1,7,100)</f>
        <v>0.81227448212830999</v>
      </c>
      <c r="D2572" s="4">
        <f ca="1">[1]!thsiFinD("ths_cr_stock",$A2572,$A$1,7,100,100)</f>
        <v>162.94820717131</v>
      </c>
      <c r="E2572" s="4">
        <f ca="1">[1]!thsiFinD("ths_mfi_stock",$A2572,$A$1,7,100,100)</f>
        <v>46.749940774602003</v>
      </c>
      <c r="F2572" s="4">
        <f ca="1">[1]!thsiFinD("ths_expma_stock",$A2572,$A$1,7,100,100)</f>
        <v>10.302836061995</v>
      </c>
      <c r="G2572" s="4">
        <f ca="1">[1]!thsiFinD("ths_rsi_stock",$A2572,$A$1,7,100,100)</f>
        <v>68.733686565553995</v>
      </c>
      <c r="H2572" s="4">
        <f ca="1">[1]!thsiFinD("ths_adtm_stock",$A2572,$A$1,7,3,100,100,100)</f>
        <v>0.54545454545454997</v>
      </c>
      <c r="I2572" s="4">
        <f ca="1">[1]!thsiFinD("ths_bbiboll_stock",$A2572,$A$1,7,3,100,100,100)</f>
        <v>10.168229166667</v>
      </c>
      <c r="J2572" s="4">
        <f ca="1">[1]!thsiFinD("ths_dptb_stock",$A2572,$A$1,7,104,100,100)</f>
        <v>0.57142857142856995</v>
      </c>
      <c r="K2572" s="4">
        <f ca="1">[1]!thsiFinD("ths_srmi_stock",$A2572,$A$1,7,100,100)</f>
        <v>4.0991420400381E-2</v>
      </c>
      <c r="L2572" s="4">
        <f ca="1">[1]!thsiFinD("ths_atr_stock",$A2572,$A$1,7,101,100,100)</f>
        <v>0.31428571428571001</v>
      </c>
      <c r="M2572" s="4">
        <f ca="1">[1]!thsiFinD("ths_vol_w_stock",$A2572,$A$1)/1000000</f>
        <v>34.058477000000003</v>
      </c>
      <c r="N2572" s="4">
        <f ca="1">[1]!thsiFinD("ths_turnover_ratio_w_stock",$A2572,$A$1)</f>
        <v>13.77748781283</v>
      </c>
      <c r="O2572" s="4">
        <f ca="1">[1]!thsiFinD("ths_relative_chg_ratio_w_stock",$A2572,$A$1,104,100)</f>
        <v>4.1225957994178</v>
      </c>
      <c r="P2572" s="4"/>
    </row>
    <row r="2573" spans="1:16" x14ac:dyDescent="0.25">
      <c r="A2573" s="2" t="s">
        <v>5155</v>
      </c>
      <c r="B2573" s="2" t="s">
        <v>5156</v>
      </c>
      <c r="C2573" s="4">
        <f ca="1">[1]!thsiFinD("ths_vol_ratio_stock",$A2573,$A$1,7,100)</f>
        <v>3.808996420852</v>
      </c>
      <c r="D2573" s="4">
        <f ca="1">[1]!thsiFinD("ths_cr_stock",$A2573,$A$1,7,100,100)</f>
        <v>256.73701298701002</v>
      </c>
      <c r="E2573" s="4">
        <f ca="1">[1]!thsiFinD("ths_mfi_stock",$A2573,$A$1,7,100,100)</f>
        <v>88.358545769092004</v>
      </c>
      <c r="F2573" s="4">
        <f ca="1">[1]!thsiFinD("ths_expma_stock",$A2573,$A$1,7,100,100)</f>
        <v>40.462843298444</v>
      </c>
      <c r="G2573" s="4">
        <f ca="1">[1]!thsiFinD("ths_rsi_stock",$A2573,$A$1,7,100,100)</f>
        <v>69.132628238671003</v>
      </c>
      <c r="H2573" s="4">
        <f ca="1">[1]!thsiFinD("ths_adtm_stock",$A2573,$A$1,7,3,100,100,100)</f>
        <v>1</v>
      </c>
      <c r="I2573" s="4">
        <f ca="1">[1]!thsiFinD("ths_bbiboll_stock",$A2573,$A$1,7,3,100,100,100)</f>
        <v>40.200520833333002</v>
      </c>
      <c r="J2573" s="4">
        <f ca="1">[1]!thsiFinD("ths_dptb_stock",$A2573,$A$1,7,104,100,100)</f>
        <v>0.85714285714285998</v>
      </c>
      <c r="K2573" s="4">
        <f ca="1">[1]!thsiFinD("ths_srmi_stock",$A2573,$A$1,7,100,100)</f>
        <v>0.10164705882353001</v>
      </c>
      <c r="L2573" s="4">
        <f ca="1">[1]!thsiFinD("ths_atr_stock",$A2573,$A$1,7,101,100,100)</f>
        <v>2.1257142857143001</v>
      </c>
      <c r="M2573" s="4">
        <f ca="1">[1]!thsiFinD("ths_vol_w_stock",$A2573,$A$1)/1000000</f>
        <v>13.109481000000001</v>
      </c>
      <c r="N2573" s="4">
        <f ca="1">[1]!thsiFinD("ths_turnover_ratio_w_stock",$A2573,$A$1)</f>
        <v>48.096275164730997</v>
      </c>
      <c r="O2573" s="4">
        <f ca="1">[1]!thsiFinD("ths_relative_chg_ratio_w_stock",$A2573,$A$1,104,100)</f>
        <v>9.2676883161374999</v>
      </c>
      <c r="P2573" s="4"/>
    </row>
    <row r="2574" spans="1:16" x14ac:dyDescent="0.25">
      <c r="A2574" s="2" t="s">
        <v>5157</v>
      </c>
      <c r="B2574" s="2" t="s">
        <v>5158</v>
      </c>
      <c r="C2574" s="4">
        <f ca="1">[1]!thsiFinD("ths_vol_ratio_stock",$A2574,$A$1,7,100)</f>
        <v>1.2806836403752</v>
      </c>
      <c r="D2574" s="4">
        <f ca="1">[1]!thsiFinD("ths_cr_stock",$A2574,$A$1,7,100,100)</f>
        <v>63.098591549295001</v>
      </c>
      <c r="E2574" s="4">
        <f ca="1">[1]!thsiFinD("ths_mfi_stock",$A2574,$A$1,7,100,100)</f>
        <v>58.695243009361</v>
      </c>
      <c r="F2574" s="4">
        <f ca="1">[1]!thsiFinD("ths_expma_stock",$A2574,$A$1,7,100,100)</f>
        <v>15.947556151585999</v>
      </c>
      <c r="G2574" s="4">
        <f ca="1">[1]!thsiFinD("ths_rsi_stock",$A2574,$A$1,7,100,100)</f>
        <v>31.341501938516998</v>
      </c>
      <c r="H2574" s="4">
        <f ca="1">[1]!thsiFinD("ths_adtm_stock",$A2574,$A$1,7,3,100,100,100)</f>
        <v>0.42016806722689998</v>
      </c>
      <c r="I2574" s="4">
        <f ca="1">[1]!thsiFinD("ths_bbiboll_stock",$A2574,$A$1,7,3,100,100,100)</f>
        <v>16.060520833333001</v>
      </c>
      <c r="J2574" s="4">
        <f ca="1">[1]!thsiFinD("ths_dptb_stock",$A2574,$A$1,7,104,100,100)</f>
        <v>0.85714285714285998</v>
      </c>
      <c r="K2574" s="4">
        <f ca="1">[1]!thsiFinD("ths_srmi_stock",$A2574,$A$1,7,100,100)</f>
        <v>-3.4678436317781003E-2</v>
      </c>
      <c r="L2574" s="4">
        <f ca="1">[1]!thsiFinD("ths_atr_stock",$A2574,$A$1,7,101,100,100)</f>
        <v>0.55285714285714005</v>
      </c>
      <c r="M2574" s="4">
        <f ca="1">[1]!thsiFinD("ths_vol_w_stock",$A2574,$A$1)/1000000</f>
        <v>4.9226510000000001</v>
      </c>
      <c r="N2574" s="4">
        <f ca="1">[1]!thsiFinD("ths_turnover_ratio_w_stock",$A2574,$A$1)</f>
        <v>13.604646856586999</v>
      </c>
      <c r="O2574" s="4">
        <f ca="1">[1]!thsiFinD("ths_relative_chg_ratio_w_stock",$A2574,$A$1,104,100)</f>
        <v>-4.6802544780742998</v>
      </c>
      <c r="P2574" s="4"/>
    </row>
    <row r="2575" spans="1:16" x14ac:dyDescent="0.25">
      <c r="A2575" s="2" t="s">
        <v>5159</v>
      </c>
      <c r="B2575" s="2" t="s">
        <v>5160</v>
      </c>
      <c r="C2575" s="4">
        <f ca="1">[1]!thsiFinD("ths_vol_ratio_stock",$A2575,$A$1,7,100)</f>
        <v>0.72374199555930996</v>
      </c>
      <c r="D2575" s="4">
        <f ca="1">[1]!thsiFinD("ths_cr_stock",$A2575,$A$1,7,100,100)</f>
        <v>112.8078817734</v>
      </c>
      <c r="E2575" s="4">
        <f ca="1">[1]!thsiFinD("ths_mfi_stock",$A2575,$A$1,7,100,100)</f>
        <v>41.114968222610997</v>
      </c>
      <c r="F2575" s="4">
        <f ca="1">[1]!thsiFinD("ths_expma_stock",$A2575,$A$1,7,100,100)</f>
        <v>25.569168648651999</v>
      </c>
      <c r="G2575" s="4">
        <f ca="1">[1]!thsiFinD("ths_rsi_stock",$A2575,$A$1,7,100,100)</f>
        <v>41.013460052486998</v>
      </c>
      <c r="H2575" s="4">
        <f ca="1">[1]!thsiFinD("ths_adtm_stock",$A2575,$A$1,7,3,100,100,100)</f>
        <v>0.41666666666667002</v>
      </c>
      <c r="I2575" s="4">
        <f ca="1">[1]!thsiFinD("ths_bbiboll_stock",$A2575,$A$1,7,3,100,100,100)</f>
        <v>25.533541666666999</v>
      </c>
      <c r="J2575" s="4">
        <f ca="1">[1]!thsiFinD("ths_dptb_stock",$A2575,$A$1,7,104,100,100)</f>
        <v>0.57142857142856995</v>
      </c>
      <c r="K2575" s="4">
        <f ca="1">[1]!thsiFinD("ths_srmi_stock",$A2575,$A$1,7,100,100)</f>
        <v>-1.2981904012589E-2</v>
      </c>
      <c r="L2575" s="4">
        <f ca="1">[1]!thsiFinD("ths_atr_stock",$A2575,$A$1,7,101,100,100)</f>
        <v>1.1057142857143001</v>
      </c>
      <c r="M2575" s="4">
        <f ca="1">[1]!thsiFinD("ths_vol_w_stock",$A2575,$A$1)/1000000</f>
        <v>4.9905900000000001</v>
      </c>
      <c r="N2575" s="4">
        <f ca="1">[1]!thsiFinD("ths_turnover_ratio_w_stock",$A2575,$A$1)</f>
        <v>8.6002937816335994</v>
      </c>
      <c r="O2575" s="4">
        <f ca="1">[1]!thsiFinD("ths_relative_chg_ratio_w_stock",$A2575,$A$1,104,100)</f>
        <v>-0.21771354516444</v>
      </c>
      <c r="P2575" s="4"/>
    </row>
    <row r="2576" spans="1:16" x14ac:dyDescent="0.25">
      <c r="A2576" s="2" t="s">
        <v>5161</v>
      </c>
      <c r="B2576" s="2" t="s">
        <v>5162</v>
      </c>
      <c r="C2576" s="4">
        <f ca="1">[1]!thsiFinD("ths_vol_ratio_stock",$A2576,$A$1,7,100)</f>
        <v>1.9602442079853</v>
      </c>
      <c r="D2576" s="4">
        <f ca="1">[1]!thsiFinD("ths_cr_stock",$A2576,$A$1,7,100,100)</f>
        <v>214.32889963724</v>
      </c>
      <c r="E2576" s="4">
        <f ca="1">[1]!thsiFinD("ths_mfi_stock",$A2576,$A$1,7,100,100)</f>
        <v>93.237117176813001</v>
      </c>
      <c r="F2576" s="4">
        <f ca="1">[1]!thsiFinD("ths_expma_stock",$A2576,$A$1,7,100,100)</f>
        <v>40.589690289902002</v>
      </c>
      <c r="G2576" s="4">
        <f ca="1">[1]!thsiFinD("ths_rsi_stock",$A2576,$A$1,7,100,100)</f>
        <v>74.884014753336999</v>
      </c>
      <c r="H2576" s="4">
        <f ca="1">[1]!thsiFinD("ths_adtm_stock",$A2576,$A$1,7,3,100,100,100)</f>
        <v>0.91127694859038</v>
      </c>
      <c r="I2576" s="4">
        <f ca="1">[1]!thsiFinD("ths_bbiboll_stock",$A2576,$A$1,7,3,100,100,100)</f>
        <v>39.639791666667001</v>
      </c>
      <c r="J2576" s="4">
        <f ca="1">[1]!thsiFinD("ths_dptb_stock",$A2576,$A$1,7,104,100,100)</f>
        <v>0.42857142857142999</v>
      </c>
      <c r="K2576" s="4">
        <f ca="1">[1]!thsiFinD("ths_srmi_stock",$A2576,$A$1,7,100,100)</f>
        <v>0.10110041265475</v>
      </c>
      <c r="L2576" s="4">
        <f ca="1">[1]!thsiFinD("ths_atr_stock",$A2576,$A$1,7,101,100,100)</f>
        <v>2.5385714285713998</v>
      </c>
      <c r="M2576" s="4">
        <f ca="1">[1]!thsiFinD("ths_vol_w_stock",$A2576,$A$1)/1000000</f>
        <v>22.236930999999998</v>
      </c>
      <c r="N2576" s="4">
        <f ca="1">[1]!thsiFinD("ths_turnover_ratio_w_stock",$A2576,$A$1)</f>
        <v>96.371372746575005</v>
      </c>
      <c r="O2576" s="4">
        <f ca="1">[1]!thsiFinD("ths_relative_chg_ratio_w_stock",$A2576,$A$1,104,100)</f>
        <v>9.2542414174446996</v>
      </c>
      <c r="P2576" s="4"/>
    </row>
    <row r="2577" spans="1:16" x14ac:dyDescent="0.25">
      <c r="A2577" s="2" t="s">
        <v>5163</v>
      </c>
      <c r="B2577" s="2" t="s">
        <v>5164</v>
      </c>
      <c r="C2577" s="4">
        <f ca="1">[1]!thsiFinD("ths_vol_ratio_stock",$A2577,$A$1,7,100)</f>
        <v>1.1351721631831</v>
      </c>
      <c r="D2577" s="4">
        <f ca="1">[1]!thsiFinD("ths_cr_stock",$A2577,$A$1,7,100,100)</f>
        <v>320.19230769231001</v>
      </c>
      <c r="E2577" s="4">
        <f ca="1">[1]!thsiFinD("ths_mfi_stock",$A2577,$A$1,7,100,100)</f>
        <v>84.311575876168007</v>
      </c>
      <c r="F2577" s="4">
        <f ca="1">[1]!thsiFinD("ths_expma_stock",$A2577,$A$1,7,100,100)</f>
        <v>20.702886202717998</v>
      </c>
      <c r="G2577" s="4">
        <f ca="1">[1]!thsiFinD("ths_rsi_stock",$A2577,$A$1,7,100,100)</f>
        <v>52.419688286208</v>
      </c>
      <c r="H2577" s="4">
        <f ca="1">[1]!thsiFinD("ths_adtm_stock",$A2577,$A$1,7,3,100,100,100)</f>
        <v>0.85328185328185002</v>
      </c>
      <c r="I2577" s="4">
        <f ca="1">[1]!thsiFinD("ths_bbiboll_stock",$A2577,$A$1,7,3,100,100,100)</f>
        <v>20.644895833332999</v>
      </c>
      <c r="J2577" s="4">
        <f ca="1">[1]!thsiFinD("ths_dptb_stock",$A2577,$A$1,7,104,100,100)</f>
        <v>0.85714285714285998</v>
      </c>
      <c r="K2577" s="4">
        <f ca="1">[1]!thsiFinD("ths_srmi_stock",$A2577,$A$1,7,100,100)</f>
        <v>5.9874456784161999E-2</v>
      </c>
      <c r="L2577" s="4">
        <f ca="1">[1]!thsiFinD("ths_atr_stock",$A2577,$A$1,7,101,100,100)</f>
        <v>0.65285714285714003</v>
      </c>
      <c r="M2577" s="4">
        <f ca="1">[1]!thsiFinD("ths_vol_w_stock",$A2577,$A$1)/1000000</f>
        <v>9.193854</v>
      </c>
      <c r="N2577" s="4">
        <f ca="1">[1]!thsiFinD("ths_turnover_ratio_w_stock",$A2577,$A$1)</f>
        <v>21.147207047647999</v>
      </c>
      <c r="O2577" s="4">
        <f ca="1">[1]!thsiFinD("ths_relative_chg_ratio_w_stock",$A2577,$A$1,104,100)</f>
        <v>2.7114754869237001</v>
      </c>
      <c r="P2577" s="4"/>
    </row>
    <row r="2578" spans="1:16" x14ac:dyDescent="0.25">
      <c r="A2578" s="2" t="s">
        <v>5165</v>
      </c>
      <c r="B2578" s="2" t="s">
        <v>5166</v>
      </c>
      <c r="C2578" s="4">
        <f ca="1">[1]!thsiFinD("ths_vol_ratio_stock",$A2578,$A$1,7,100)</f>
        <v>0.90687451810314001</v>
      </c>
      <c r="D2578" s="4">
        <f ca="1">[1]!thsiFinD("ths_cr_stock",$A2578,$A$1,7,100,100)</f>
        <v>53.469387755101998</v>
      </c>
      <c r="E2578" s="4">
        <f ca="1">[1]!thsiFinD("ths_mfi_stock",$A2578,$A$1,7,100,100)</f>
        <v>42.905822744830999</v>
      </c>
      <c r="F2578" s="4">
        <f ca="1">[1]!thsiFinD("ths_expma_stock",$A2578,$A$1,7,100,100)</f>
        <v>22.041169526402001</v>
      </c>
      <c r="G2578" s="4">
        <f ca="1">[1]!thsiFinD("ths_rsi_stock",$A2578,$A$1,7,100,100)</f>
        <v>36.452691492298001</v>
      </c>
      <c r="H2578" s="4">
        <f ca="1">[1]!thsiFinD("ths_adtm_stock",$A2578,$A$1,7,3,100,100,100)</f>
        <v>-0.62142857142857</v>
      </c>
      <c r="I2578" s="4">
        <f ca="1">[1]!thsiFinD("ths_bbiboll_stock",$A2578,$A$1,7,3,100,100,100)</f>
        <v>22.071145833332999</v>
      </c>
      <c r="J2578" s="4">
        <f ca="1">[1]!thsiFinD("ths_dptb_stock",$A2578,$A$1,7,104,100,100)</f>
        <v>0.71428571428570997</v>
      </c>
      <c r="K2578" s="4">
        <f ca="1">[1]!thsiFinD("ths_srmi_stock",$A2578,$A$1,7,100,100)</f>
        <v>-3.2345013477088999E-2</v>
      </c>
      <c r="L2578" s="4">
        <f ca="1">[1]!thsiFinD("ths_atr_stock",$A2578,$A$1,7,101,100,100)</f>
        <v>0.54</v>
      </c>
      <c r="M2578" s="4">
        <f ca="1">[1]!thsiFinD("ths_vol_w_stock",$A2578,$A$1)/1000000</f>
        <v>5.1925670000000004</v>
      </c>
      <c r="N2578" s="4">
        <f ca="1">[1]!thsiFinD("ths_turnover_ratio_w_stock",$A2578,$A$1)</f>
        <v>16.423278454618998</v>
      </c>
      <c r="O2578" s="4">
        <f ca="1">[1]!thsiFinD("ths_relative_chg_ratio_w_stock",$A2578,$A$1,104,100)</f>
        <v>-2.5260516383132998</v>
      </c>
      <c r="P2578" s="4"/>
    </row>
    <row r="2579" spans="1:16" x14ac:dyDescent="0.25">
      <c r="A2579" s="2" t="s">
        <v>5167</v>
      </c>
      <c r="B2579" s="2" t="s">
        <v>5168</v>
      </c>
      <c r="C2579" s="4">
        <f ca="1">[1]!thsiFinD("ths_vol_ratio_stock",$A2579,$A$1,7,100)</f>
        <v>1.4640346572194001</v>
      </c>
      <c r="D2579" s="4">
        <f ca="1">[1]!thsiFinD("ths_cr_stock",$A2579,$A$1,7,100,100)</f>
        <v>165.73816155988999</v>
      </c>
      <c r="E2579" s="4">
        <f ca="1">[1]!thsiFinD("ths_mfi_stock",$A2579,$A$1,7,100,100)</f>
        <v>67.882103957352996</v>
      </c>
      <c r="F2579" s="4">
        <f ca="1">[1]!thsiFinD("ths_expma_stock",$A2579,$A$1,7,100,100)</f>
        <v>19.920716597468001</v>
      </c>
      <c r="G2579" s="4">
        <f ca="1">[1]!thsiFinD("ths_rsi_stock",$A2579,$A$1,7,100,100)</f>
        <v>51.954379070119003</v>
      </c>
      <c r="H2579" s="4">
        <f ca="1">[1]!thsiFinD("ths_adtm_stock",$A2579,$A$1,7,3,100,100,100)</f>
        <v>0.70434782608696</v>
      </c>
      <c r="I2579" s="4">
        <f ca="1">[1]!thsiFinD("ths_bbiboll_stock",$A2579,$A$1,7,3,100,100,100)</f>
        <v>19.85125</v>
      </c>
      <c r="J2579" s="4">
        <f ca="1">[1]!thsiFinD("ths_dptb_stock",$A2579,$A$1,7,104,100,100)</f>
        <v>0.57142857142856995</v>
      </c>
      <c r="K2579" s="4">
        <f ca="1">[1]!thsiFinD("ths_srmi_stock",$A2579,$A$1,7,100,100)</f>
        <v>2.9633350075339002E-2</v>
      </c>
      <c r="L2579" s="4">
        <f ca="1">[1]!thsiFinD("ths_atr_stock",$A2579,$A$1,7,101,100,100)</f>
        <v>0.47571428571427998</v>
      </c>
      <c r="M2579" s="4">
        <f ca="1">[1]!thsiFinD("ths_vol_w_stock",$A2579,$A$1)/1000000</f>
        <v>6.2025410000000001</v>
      </c>
      <c r="N2579" s="4">
        <f ca="1">[1]!thsiFinD("ths_turnover_ratio_w_stock",$A2579,$A$1)</f>
        <v>12.541280304102999</v>
      </c>
      <c r="O2579" s="4">
        <f ca="1">[1]!thsiFinD("ths_relative_chg_ratio_w_stock",$A2579,$A$1,104,100)</f>
        <v>1.6297942429976</v>
      </c>
      <c r="P2579" s="4"/>
    </row>
    <row r="2580" spans="1:16" x14ac:dyDescent="0.25">
      <c r="A2580" s="2" t="s">
        <v>5169</v>
      </c>
      <c r="B2580" s="2" t="s">
        <v>5170</v>
      </c>
      <c r="C2580" s="4">
        <f ca="1">[1]!thsiFinD("ths_vol_ratio_stock",$A2580,$A$1,7,100)</f>
        <v>0.50667161609636002</v>
      </c>
      <c r="D2580" s="4">
        <f ca="1">[1]!thsiFinD("ths_cr_stock",$A2580,$A$1,7,100,100)</f>
        <v>130.06134969325001</v>
      </c>
      <c r="E2580" s="4">
        <f ca="1">[1]!thsiFinD("ths_mfi_stock",$A2580,$A$1,7,100,100)</f>
        <v>67.897974127845004</v>
      </c>
      <c r="F2580" s="4">
        <f ca="1">[1]!thsiFinD("ths_expma_stock",$A2580,$A$1,7,100,100)</f>
        <v>11.102891269414</v>
      </c>
      <c r="G2580" s="4">
        <f ca="1">[1]!thsiFinD("ths_rsi_stock",$A2580,$A$1,7,100,100)</f>
        <v>44.838560581156997</v>
      </c>
      <c r="H2580" s="4">
        <f ca="1">[1]!thsiFinD("ths_adtm_stock",$A2580,$A$1,7,3,100,100,100)</f>
        <v>0.78873239436620002</v>
      </c>
      <c r="I2580" s="4">
        <f ca="1">[1]!thsiFinD("ths_bbiboll_stock",$A2580,$A$1,7,3,100,100,100)</f>
        <v>11.002604166667</v>
      </c>
      <c r="J2580" s="4">
        <f ca="1">[1]!thsiFinD("ths_dptb_stock",$A2580,$A$1,7,104,100,100)</f>
        <v>0.71428571428570997</v>
      </c>
      <c r="K2580" s="4">
        <f ca="1">[1]!thsiFinD("ths_srmi_stock",$A2580,$A$1,7,100,100)</f>
        <v>2.3408239700374998E-2</v>
      </c>
      <c r="L2580" s="4">
        <f ca="1">[1]!thsiFinD("ths_atr_stock",$A2580,$A$1,7,101,100,100)</f>
        <v>0.72857142857142998</v>
      </c>
      <c r="M2580" s="4">
        <f ca="1">[1]!thsiFinD("ths_vol_w_stock",$A2580,$A$1)/1000000</f>
        <v>66.124832999999995</v>
      </c>
      <c r="N2580" s="4">
        <f ca="1">[1]!thsiFinD("ths_turnover_ratio_w_stock",$A2580,$A$1)</f>
        <v>63.649001413228</v>
      </c>
      <c r="O2580" s="4">
        <f ca="1">[1]!thsiFinD("ths_relative_chg_ratio_w_stock",$A2580,$A$1,104,100)</f>
        <v>-6.4818495926189001</v>
      </c>
      <c r="P2580" s="4"/>
    </row>
    <row r="2581" spans="1:16" x14ac:dyDescent="0.25">
      <c r="A2581" s="2" t="s">
        <v>5171</v>
      </c>
      <c r="B2581" s="2" t="s">
        <v>5172</v>
      </c>
      <c r="C2581" s="4">
        <f ca="1">[1]!thsiFinD("ths_vol_ratio_stock",$A2581,$A$1,7,100)</f>
        <v>1.3738152533801</v>
      </c>
      <c r="D2581" s="4">
        <f ca="1">[1]!thsiFinD("ths_cr_stock",$A2581,$A$1,7,100,100)</f>
        <v>188.94230769231001</v>
      </c>
      <c r="E2581" s="4">
        <f ca="1">[1]!thsiFinD("ths_mfi_stock",$A2581,$A$1,7,100,100)</f>
        <v>77.154433894779999</v>
      </c>
      <c r="F2581" s="4">
        <f ca="1">[1]!thsiFinD("ths_expma_stock",$A2581,$A$1,7,100,100)</f>
        <v>15.129668447075</v>
      </c>
      <c r="G2581" s="4">
        <f ca="1">[1]!thsiFinD("ths_rsi_stock",$A2581,$A$1,7,100,100)</f>
        <v>66.603884489487996</v>
      </c>
      <c r="H2581" s="4">
        <f ca="1">[1]!thsiFinD("ths_adtm_stock",$A2581,$A$1,7,3,100,100,100)</f>
        <v>1</v>
      </c>
      <c r="I2581" s="4">
        <f ca="1">[1]!thsiFinD("ths_bbiboll_stock",$A2581,$A$1,7,3,100,100,100)</f>
        <v>14.965</v>
      </c>
      <c r="J2581" s="4">
        <f ca="1">[1]!thsiFinD("ths_dptb_stock",$A2581,$A$1,7,104,100,100)</f>
        <v>0.71428571428570997</v>
      </c>
      <c r="K2581" s="4">
        <f ca="1">[1]!thsiFinD("ths_srmi_stock",$A2581,$A$1,7,100,100)</f>
        <v>6.5161290322581E-2</v>
      </c>
      <c r="L2581" s="4">
        <f ca="1">[1]!thsiFinD("ths_atr_stock",$A2581,$A$1,7,101,100,100)</f>
        <v>0.87428571428571</v>
      </c>
      <c r="M2581" s="4">
        <f ca="1">[1]!thsiFinD("ths_vol_w_stock",$A2581,$A$1)/1000000</f>
        <v>25.810590000000001</v>
      </c>
      <c r="N2581" s="4">
        <f ca="1">[1]!thsiFinD("ths_turnover_ratio_w_stock",$A2581,$A$1)</f>
        <v>25.378695362323999</v>
      </c>
      <c r="O2581" s="4">
        <f ca="1">[1]!thsiFinD("ths_relative_chg_ratio_w_stock",$A2581,$A$1,104,100)</f>
        <v>4.0534784535239003</v>
      </c>
      <c r="P2581" s="4"/>
    </row>
    <row r="2582" spans="1:16" x14ac:dyDescent="0.25">
      <c r="A2582" s="2" t="s">
        <v>5173</v>
      </c>
      <c r="B2582" s="2" t="s">
        <v>5174</v>
      </c>
      <c r="C2582" s="4">
        <f ca="1">[1]!thsiFinD("ths_vol_ratio_stock",$A2582,$A$1,7,100)</f>
        <v>1.2070460888575001</v>
      </c>
      <c r="D2582" s="4">
        <f ca="1">[1]!thsiFinD("ths_cr_stock",$A2582,$A$1,7,100,100)</f>
        <v>46.590909090909001</v>
      </c>
      <c r="E2582" s="4">
        <f ca="1">[1]!thsiFinD("ths_mfi_stock",$A2582,$A$1,7,100,100)</f>
        <v>38.449083096114002</v>
      </c>
      <c r="F2582" s="4">
        <f ca="1">[1]!thsiFinD("ths_expma_stock",$A2582,$A$1,7,100,100)</f>
        <v>24.476411157876001</v>
      </c>
      <c r="G2582" s="4">
        <f ca="1">[1]!thsiFinD("ths_rsi_stock",$A2582,$A$1,7,100,100)</f>
        <v>28.148525801203998</v>
      </c>
      <c r="H2582" s="4">
        <f ca="1">[1]!thsiFinD("ths_adtm_stock",$A2582,$A$1,7,3,100,100,100)</f>
        <v>-0.37777777777777999</v>
      </c>
      <c r="I2582" s="4">
        <f ca="1">[1]!thsiFinD("ths_bbiboll_stock",$A2582,$A$1,7,3,100,100,100)</f>
        <v>24.700416666667</v>
      </c>
      <c r="J2582" s="4">
        <f ca="1">[1]!thsiFinD("ths_dptb_stock",$A2582,$A$1,7,104,100,100)</f>
        <v>0.85714285714285998</v>
      </c>
      <c r="K2582" s="4">
        <f ca="1">[1]!thsiFinD("ths_srmi_stock",$A2582,$A$1,7,100,100)</f>
        <v>-4.9392712550607003E-2</v>
      </c>
      <c r="L2582" s="4">
        <f ca="1">[1]!thsiFinD("ths_atr_stock",$A2582,$A$1,7,101,100,100)</f>
        <v>0.67571428571429004</v>
      </c>
      <c r="M2582" s="4">
        <f ca="1">[1]!thsiFinD("ths_vol_w_stock",$A2582,$A$1)/1000000</f>
        <v>5.8544020000000003</v>
      </c>
      <c r="N2582" s="4">
        <f ca="1">[1]!thsiFinD("ths_turnover_ratio_w_stock",$A2582,$A$1)</f>
        <v>19.514673333333</v>
      </c>
      <c r="O2582" s="4">
        <f ca="1">[1]!thsiFinD("ths_relative_chg_ratio_w_stock",$A2582,$A$1,104,100)</f>
        <v>-4.7456025823993002</v>
      </c>
      <c r="P2582" s="4"/>
    </row>
    <row r="2583" spans="1:16" x14ac:dyDescent="0.25">
      <c r="A2583" s="2" t="s">
        <v>5175</v>
      </c>
      <c r="B2583" s="2" t="s">
        <v>5176</v>
      </c>
      <c r="C2583" s="4">
        <f ca="1">[1]!thsiFinD("ths_vol_ratio_stock",$A2583,$A$1,7,100)</f>
        <v>1.1095408113537</v>
      </c>
      <c r="D2583" s="4">
        <f ca="1">[1]!thsiFinD("ths_cr_stock",$A2583,$A$1,7,100,100)</f>
        <v>165.6862745098</v>
      </c>
      <c r="E2583" s="4">
        <f ca="1">[1]!thsiFinD("ths_mfi_stock",$A2583,$A$1,7,100,100)</f>
        <v>73.184882713966999</v>
      </c>
      <c r="F2583" s="4">
        <f ca="1">[1]!thsiFinD("ths_expma_stock",$A2583,$A$1,7,100,100)</f>
        <v>23.017227922796</v>
      </c>
      <c r="G2583" s="4">
        <f ca="1">[1]!thsiFinD("ths_rsi_stock",$A2583,$A$1,7,100,100)</f>
        <v>41.427875173657</v>
      </c>
      <c r="H2583" s="4">
        <f ca="1">[1]!thsiFinD("ths_adtm_stock",$A2583,$A$1,7,3,100,100,100)</f>
        <v>0.71308016877637004</v>
      </c>
      <c r="I2583" s="4">
        <f ca="1">[1]!thsiFinD("ths_bbiboll_stock",$A2583,$A$1,7,3,100,100,100)</f>
        <v>23.091770833333001</v>
      </c>
      <c r="J2583" s="4">
        <f ca="1">[1]!thsiFinD("ths_dptb_stock",$A2583,$A$1,7,104,100,100)</f>
        <v>1</v>
      </c>
      <c r="K2583" s="4">
        <f ca="1">[1]!thsiFinD("ths_srmi_stock",$A2583,$A$1,7,100,100)</f>
        <v>2.4293286219081001E-2</v>
      </c>
      <c r="L2583" s="4">
        <f ca="1">[1]!thsiFinD("ths_atr_stock",$A2583,$A$1,7,101,100,100)</f>
        <v>0.79428571428571004</v>
      </c>
      <c r="M2583" s="4">
        <f ca="1">[1]!thsiFinD("ths_vol_w_stock",$A2583,$A$1)/1000000</f>
        <v>15.077356</v>
      </c>
      <c r="N2583" s="4">
        <f ca="1">[1]!thsiFinD("ths_turnover_ratio_w_stock",$A2583,$A$1)</f>
        <v>21.021495641381001</v>
      </c>
      <c r="O2583" s="4">
        <f ca="1">[1]!thsiFinD("ths_relative_chg_ratio_w_stock",$A2583,$A$1,104,100)</f>
        <v>0.51457685169320999</v>
      </c>
      <c r="P2583" s="4"/>
    </row>
    <row r="2584" spans="1:16" x14ac:dyDescent="0.25">
      <c r="A2584" s="2" t="s">
        <v>5177</v>
      </c>
      <c r="B2584" s="2" t="s">
        <v>5178</v>
      </c>
      <c r="C2584" s="4">
        <f ca="1">[1]!thsiFinD("ths_vol_ratio_stock",$A2584,$A$1,7,100)</f>
        <v>0.69587332270221003</v>
      </c>
      <c r="D2584" s="4">
        <f ca="1">[1]!thsiFinD("ths_cr_stock",$A2584,$A$1,7,100,100)</f>
        <v>72.514071294559002</v>
      </c>
      <c r="E2584" s="4">
        <f ca="1">[1]!thsiFinD("ths_mfi_stock",$A2584,$A$1,7,100,100)</f>
        <v>49.328488555817998</v>
      </c>
      <c r="F2584" s="4">
        <f ca="1">[1]!thsiFinD("ths_expma_stock",$A2584,$A$1,7,100,100)</f>
        <v>43.507437831791997</v>
      </c>
      <c r="G2584" s="4">
        <f ca="1">[1]!thsiFinD("ths_rsi_stock",$A2584,$A$1,7,100,100)</f>
        <v>42.414879811292003</v>
      </c>
      <c r="H2584" s="4">
        <f ca="1">[1]!thsiFinD("ths_adtm_stock",$A2584,$A$1,7,3,100,100,100)</f>
        <v>0.43785310734463001</v>
      </c>
      <c r="I2584" s="4">
        <f ca="1">[1]!thsiFinD("ths_bbiboll_stock",$A2584,$A$1,7,3,100,100,100)</f>
        <v>43.799374999999998</v>
      </c>
      <c r="J2584" s="4">
        <f ca="1">[1]!thsiFinD("ths_dptb_stock",$A2584,$A$1,7,104,100,100)</f>
        <v>0.85714285714285998</v>
      </c>
      <c r="K2584" s="4">
        <f ca="1">[1]!thsiFinD("ths_srmi_stock",$A2584,$A$1,7,100,100)</f>
        <v>-3.0303030303029002E-3</v>
      </c>
      <c r="L2584" s="4">
        <f ca="1">[1]!thsiFinD("ths_atr_stock",$A2584,$A$1,7,101,100,100)</f>
        <v>1.8328571428571001</v>
      </c>
      <c r="M2584" s="4">
        <f ca="1">[1]!thsiFinD("ths_vol_w_stock",$A2584,$A$1)/1000000</f>
        <v>12.332371</v>
      </c>
      <c r="N2584" s="4">
        <f ca="1">[1]!thsiFinD("ths_turnover_ratio_w_stock",$A2584,$A$1)</f>
        <v>43.995038114031999</v>
      </c>
      <c r="O2584" s="4">
        <f ca="1">[1]!thsiFinD("ths_relative_chg_ratio_w_stock",$A2584,$A$1,104,100)</f>
        <v>1.3141329900973</v>
      </c>
      <c r="P2584" s="4"/>
    </row>
    <row r="2585" spans="1:16" x14ac:dyDescent="0.25">
      <c r="A2585" s="2" t="s">
        <v>5179</v>
      </c>
      <c r="B2585" s="2" t="s">
        <v>5180</v>
      </c>
      <c r="C2585" s="4">
        <f ca="1">[1]!thsiFinD("ths_vol_ratio_stock",$A2585,$A$1,7,100)</f>
        <v>0.55226897950178999</v>
      </c>
      <c r="D2585" s="4">
        <f ca="1">[1]!thsiFinD("ths_cr_stock",$A2585,$A$1,7,100,100)</f>
        <v>110.32863849765</v>
      </c>
      <c r="E2585" s="4">
        <f ca="1">[1]!thsiFinD("ths_mfi_stock",$A2585,$A$1,7,100,100)</f>
        <v>60.369917760412001</v>
      </c>
      <c r="F2585" s="4">
        <f ca="1">[1]!thsiFinD("ths_expma_stock",$A2585,$A$1,7,100,100)</f>
        <v>18.538559887100998</v>
      </c>
      <c r="G2585" s="4">
        <f ca="1">[1]!thsiFinD("ths_rsi_stock",$A2585,$A$1,7,100,100)</f>
        <v>37.525759495426001</v>
      </c>
      <c r="H2585" s="4">
        <f ca="1">[1]!thsiFinD("ths_adtm_stock",$A2585,$A$1,7,3,100,100,100)</f>
        <v>0.25123152709360003</v>
      </c>
      <c r="I2585" s="4">
        <f ca="1">[1]!thsiFinD("ths_bbiboll_stock",$A2585,$A$1,7,3,100,100,100)</f>
        <v>18.590624999999999</v>
      </c>
      <c r="J2585" s="4">
        <f ca="1">[1]!thsiFinD("ths_dptb_stock",$A2585,$A$1,7,104,100,100)</f>
        <v>0.85714285714285998</v>
      </c>
      <c r="K2585" s="4">
        <f ca="1">[1]!thsiFinD("ths_srmi_stock",$A2585,$A$1,7,100,100)</f>
        <v>-4.4125758411471998E-3</v>
      </c>
      <c r="L2585" s="4">
        <f ca="1">[1]!thsiFinD("ths_atr_stock",$A2585,$A$1,7,101,100,100)</f>
        <v>0.65428571428571003</v>
      </c>
      <c r="M2585" s="4">
        <f ca="1">[1]!thsiFinD("ths_vol_w_stock",$A2585,$A$1)/1000000</f>
        <v>9.6089559999999992</v>
      </c>
      <c r="N2585" s="4">
        <f ca="1">[1]!thsiFinD("ths_turnover_ratio_w_stock",$A2585,$A$1)</f>
        <v>24.965408370374</v>
      </c>
      <c r="O2585" s="4">
        <f ca="1">[1]!thsiFinD("ths_relative_chg_ratio_w_stock",$A2585,$A$1,104,100)</f>
        <v>-4.6867346826223004</v>
      </c>
      <c r="P2585" s="4"/>
    </row>
    <row r="2586" spans="1:16" x14ac:dyDescent="0.25">
      <c r="A2586" s="2" t="s">
        <v>5181</v>
      </c>
      <c r="B2586" s="2" t="s">
        <v>5182</v>
      </c>
      <c r="C2586" s="4">
        <f ca="1">[1]!thsiFinD("ths_vol_ratio_stock",$A2586,$A$1,7,100)</f>
        <v>0.64313845337985998</v>
      </c>
      <c r="D2586" s="4">
        <f ca="1">[1]!thsiFinD("ths_cr_stock",$A2586,$A$1,7,100,100)</f>
        <v>43.478260869564998</v>
      </c>
      <c r="E2586" s="4">
        <f ca="1">[1]!thsiFinD("ths_mfi_stock",$A2586,$A$1,7,100,100)</f>
        <v>32.248980792898003</v>
      </c>
      <c r="F2586" s="4">
        <f ca="1">[1]!thsiFinD("ths_expma_stock",$A2586,$A$1,7,100,100)</f>
        <v>10.770275053681001</v>
      </c>
      <c r="G2586" s="4">
        <f ca="1">[1]!thsiFinD("ths_rsi_stock",$A2586,$A$1,7,100,100)</f>
        <v>30.33597251226</v>
      </c>
      <c r="H2586" s="4">
        <f ca="1">[1]!thsiFinD("ths_adtm_stock",$A2586,$A$1,7,3,100,100,100)</f>
        <v>-0.54545454545454997</v>
      </c>
      <c r="I2586" s="4">
        <f ca="1">[1]!thsiFinD("ths_bbiboll_stock",$A2586,$A$1,7,3,100,100,100)</f>
        <v>10.819791666666999</v>
      </c>
      <c r="J2586" s="4">
        <f ca="1">[1]!thsiFinD("ths_dptb_stock",$A2586,$A$1,7,104,100,100)</f>
        <v>0.57142857142856995</v>
      </c>
      <c r="K2586" s="4">
        <f ca="1">[1]!thsiFinD("ths_srmi_stock",$A2586,$A$1,7,100,100)</f>
        <v>-4.9954586739327997E-2</v>
      </c>
      <c r="L2586" s="4">
        <f ca="1">[1]!thsiFinD("ths_atr_stock",$A2586,$A$1,7,101,100,100)</f>
        <v>0.26714285714286001</v>
      </c>
      <c r="M2586" s="4">
        <f ca="1">[1]!thsiFinD("ths_vol_w_stock",$A2586,$A$1)/1000000</f>
        <v>13.117314</v>
      </c>
      <c r="N2586" s="4">
        <f ca="1">[1]!thsiFinD("ths_turnover_ratio_w_stock",$A2586,$A$1)</f>
        <v>7.0842587353470003</v>
      </c>
      <c r="O2586" s="4">
        <f ca="1">[1]!thsiFinD("ths_relative_chg_ratio_w_stock",$A2586,$A$1,104,100)</f>
        <v>-3.2595722728396002</v>
      </c>
      <c r="P2586" s="4"/>
    </row>
    <row r="2587" spans="1:16" x14ac:dyDescent="0.25">
      <c r="A2587" s="2" t="s">
        <v>5183</v>
      </c>
      <c r="B2587" s="2" t="s">
        <v>5184</v>
      </c>
      <c r="C2587" s="4">
        <f ca="1">[1]!thsiFinD("ths_vol_ratio_stock",$A2587,$A$1,7,100)</f>
        <v>1.3234549844851999</v>
      </c>
      <c r="D2587" s="4">
        <f ca="1">[1]!thsiFinD("ths_cr_stock",$A2587,$A$1,7,100,100)</f>
        <v>192.89276807979999</v>
      </c>
      <c r="E2587" s="4">
        <f ca="1">[1]!thsiFinD("ths_mfi_stock",$A2587,$A$1,7,100,100)</f>
        <v>63.566258968642998</v>
      </c>
      <c r="F2587" s="4">
        <f ca="1">[1]!thsiFinD("ths_expma_stock",$A2587,$A$1,7,100,100)</f>
        <v>20.82537541125</v>
      </c>
      <c r="G2587" s="4">
        <f ca="1">[1]!thsiFinD("ths_rsi_stock",$A2587,$A$1,7,100,100)</f>
        <v>38.199036801931001</v>
      </c>
      <c r="H2587" s="4">
        <f ca="1">[1]!thsiFinD("ths_adtm_stock",$A2587,$A$1,7,3,100,100,100)</f>
        <v>0.99084249084248999</v>
      </c>
      <c r="I2587" s="4">
        <f ca="1">[1]!thsiFinD("ths_bbiboll_stock",$A2587,$A$1,7,3,100,100,100)</f>
        <v>21.798020833332998</v>
      </c>
      <c r="J2587" s="4">
        <f ca="1">[1]!thsiFinD("ths_dptb_stock",$A2587,$A$1,7,104,100,100)</f>
        <v>0.57142857142856995</v>
      </c>
      <c r="K2587" s="4">
        <f ca="1">[1]!thsiFinD("ths_srmi_stock",$A2587,$A$1,7,100,100)</f>
        <v>7.9457364341084996E-2</v>
      </c>
      <c r="L2587" s="4">
        <f ca="1">[1]!thsiFinD("ths_atr_stock",$A2587,$A$1,7,101,100,100)</f>
        <v>1.19</v>
      </c>
      <c r="M2587" s="4">
        <f ca="1">[1]!thsiFinD("ths_vol_w_stock",$A2587,$A$1)/1000000</f>
        <v>21.188244000000001</v>
      </c>
      <c r="N2587" s="4">
        <f ca="1">[1]!thsiFinD("ths_turnover_ratio_w_stock",$A2587,$A$1)</f>
        <v>22.918151449336001</v>
      </c>
      <c r="O2587" s="4">
        <f ca="1">[1]!thsiFinD("ths_relative_chg_ratio_w_stock",$A2587,$A$1,104,100)</f>
        <v>8.0346197050099004</v>
      </c>
      <c r="P2587" s="4"/>
    </row>
    <row r="2588" spans="1:16" x14ac:dyDescent="0.25">
      <c r="A2588" s="2" t="s">
        <v>5185</v>
      </c>
      <c r="B2588" s="2" t="s">
        <v>5186</v>
      </c>
      <c r="C2588" s="4">
        <f ca="1">[1]!thsiFinD("ths_vol_ratio_stock",$A2588,$A$1,7,100)</f>
        <v>1.1590424430984001</v>
      </c>
      <c r="D2588" s="4">
        <f ca="1">[1]!thsiFinD("ths_cr_stock",$A2588,$A$1,7,100,100)</f>
        <v>127.62645914397</v>
      </c>
      <c r="E2588" s="4">
        <f ca="1">[1]!thsiFinD("ths_mfi_stock",$A2588,$A$1,7,100,100)</f>
        <v>65.940126997761993</v>
      </c>
      <c r="F2588" s="4">
        <f ca="1">[1]!thsiFinD("ths_expma_stock",$A2588,$A$1,7,100,100)</f>
        <v>16.630952745129999</v>
      </c>
      <c r="G2588" s="4">
        <f ca="1">[1]!thsiFinD("ths_rsi_stock",$A2588,$A$1,7,100,100)</f>
        <v>54.477243864557998</v>
      </c>
      <c r="H2588" s="4">
        <f ca="1">[1]!thsiFinD("ths_adtm_stock",$A2588,$A$1,7,3,100,100,100)</f>
        <v>0.16071428571429</v>
      </c>
      <c r="I2588" s="4">
        <f ca="1">[1]!thsiFinD("ths_bbiboll_stock",$A2588,$A$1,7,3,100,100,100)</f>
        <v>16.474166666666999</v>
      </c>
      <c r="J2588" s="4">
        <f ca="1">[1]!thsiFinD("ths_dptb_stock",$A2588,$A$1,7,104,100,100)</f>
        <v>0.71428571428570997</v>
      </c>
      <c r="K2588" s="4">
        <f ca="1">[1]!thsiFinD("ths_srmi_stock",$A2588,$A$1,7,100,100)</f>
        <v>5.3293413173653E-2</v>
      </c>
      <c r="L2588" s="4">
        <f ca="1">[1]!thsiFinD("ths_atr_stock",$A2588,$A$1,7,101,100,100)</f>
        <v>1.1428571428570999</v>
      </c>
      <c r="M2588" s="4">
        <f ca="1">[1]!thsiFinD("ths_vol_w_stock",$A2588,$A$1)/1000000</f>
        <v>53.135938000000003</v>
      </c>
      <c r="N2588" s="4">
        <f ca="1">[1]!thsiFinD("ths_turnover_ratio_w_stock",$A2588,$A$1)</f>
        <v>97.376656686537004</v>
      </c>
      <c r="O2588" s="4">
        <f ca="1">[1]!thsiFinD("ths_relative_chg_ratio_w_stock",$A2588,$A$1,104,100)</f>
        <v>6.7819886003642997</v>
      </c>
      <c r="P2588" s="4"/>
    </row>
    <row r="2589" spans="1:16" x14ac:dyDescent="0.25">
      <c r="A2589" s="2" t="s">
        <v>5187</v>
      </c>
      <c r="B2589" s="2" t="s">
        <v>5188</v>
      </c>
      <c r="C2589" s="4">
        <f ca="1">[1]!thsiFinD("ths_vol_ratio_stock",$A2589,$A$1,7,100)</f>
        <v>0.91690151751255</v>
      </c>
      <c r="D2589" s="4">
        <f ca="1">[1]!thsiFinD("ths_cr_stock",$A2589,$A$1,7,100,100)</f>
        <v>28.969957081545001</v>
      </c>
      <c r="E2589" s="4">
        <f ca="1">[1]!thsiFinD("ths_mfi_stock",$A2589,$A$1,7,100,100)</f>
        <v>29.789834539779001</v>
      </c>
      <c r="F2589" s="4">
        <f ca="1">[1]!thsiFinD("ths_expma_stock",$A2589,$A$1,7,100,100)</f>
        <v>25.794746995067001</v>
      </c>
      <c r="G2589" s="4">
        <f ca="1">[1]!thsiFinD("ths_rsi_stock",$A2589,$A$1,7,100,100)</f>
        <v>35.804965892778</v>
      </c>
      <c r="H2589" s="4">
        <f ca="1">[1]!thsiFinD("ths_adtm_stock",$A2589,$A$1,7,3,100,100,100)</f>
        <v>-0.35510204081633001</v>
      </c>
      <c r="I2589" s="4">
        <f ca="1">[1]!thsiFinD("ths_bbiboll_stock",$A2589,$A$1,7,3,100,100,100)</f>
        <v>25.819270833333</v>
      </c>
      <c r="J2589" s="4">
        <f ca="1">[1]!thsiFinD("ths_dptb_stock",$A2589,$A$1,7,104,100,100)</f>
        <v>0.71428571428570997</v>
      </c>
      <c r="K2589" s="4">
        <f ca="1">[1]!thsiFinD("ths_srmi_stock",$A2589,$A$1,7,100,100)</f>
        <v>-6.3546423135464006E-2</v>
      </c>
      <c r="L2589" s="4">
        <f ca="1">[1]!thsiFinD("ths_atr_stock",$A2589,$A$1,7,101,100,100)</f>
        <v>0.97142857142856998</v>
      </c>
      <c r="M2589" s="4">
        <f ca="1">[1]!thsiFinD("ths_vol_w_stock",$A2589,$A$1)/1000000</f>
        <v>12.941482000000001</v>
      </c>
      <c r="N2589" s="4">
        <f ca="1">[1]!thsiFinD("ths_turnover_ratio_w_stock",$A2589,$A$1)</f>
        <v>17.231803544996001</v>
      </c>
      <c r="O2589" s="4">
        <f ca="1">[1]!thsiFinD("ths_relative_chg_ratio_w_stock",$A2589,$A$1,104,100)</f>
        <v>-5.0172234995467999</v>
      </c>
      <c r="P2589" s="4"/>
    </row>
    <row r="2590" spans="1:16" x14ac:dyDescent="0.25">
      <c r="A2590" s="2" t="s">
        <v>5189</v>
      </c>
      <c r="B2590" s="2" t="s">
        <v>5190</v>
      </c>
      <c r="C2590" s="4">
        <f ca="1">[1]!thsiFinD("ths_vol_ratio_stock",$A2590,$A$1,7,100)</f>
        <v>0.89280727345722999</v>
      </c>
      <c r="D2590" s="4">
        <f ca="1">[1]!thsiFinD("ths_cr_stock",$A2590,$A$1,7,100,100)</f>
        <v>57.054741711642002</v>
      </c>
      <c r="E2590" s="4">
        <f ca="1">[1]!thsiFinD("ths_mfi_stock",$A2590,$A$1,7,100,100)</f>
        <v>38.661519069453</v>
      </c>
      <c r="F2590" s="4">
        <f ca="1">[1]!thsiFinD("ths_expma_stock",$A2590,$A$1,7,100,100)</f>
        <v>30.762460295177998</v>
      </c>
      <c r="G2590" s="4">
        <f ca="1">[1]!thsiFinD("ths_rsi_stock",$A2590,$A$1,7,100,100)</f>
        <v>13.559480743099</v>
      </c>
      <c r="H2590" s="4">
        <f ca="1">[1]!thsiFinD("ths_adtm_stock",$A2590,$A$1,7,3,100,100,100)</f>
        <v>-0.60377358490566002</v>
      </c>
      <c r="I2590" s="4">
        <f ca="1">[1]!thsiFinD("ths_bbiboll_stock",$A2590,$A$1,7,3,100,100,100)</f>
        <v>33.4846875</v>
      </c>
      <c r="J2590" s="4">
        <f ca="1">[1]!thsiFinD("ths_dptb_stock",$A2590,$A$1,7,104,100,100)</f>
        <v>0.71428571428570997</v>
      </c>
      <c r="K2590" s="4">
        <f ca="1">[1]!thsiFinD("ths_srmi_stock",$A2590,$A$1,7,100,100)</f>
        <v>-4.2342044326827998E-2</v>
      </c>
      <c r="L2590" s="4">
        <f ca="1">[1]!thsiFinD("ths_atr_stock",$A2590,$A$1,7,101,100,100)</f>
        <v>0.97</v>
      </c>
      <c r="M2590" s="4">
        <f ca="1">[1]!thsiFinD("ths_vol_w_stock",$A2590,$A$1)/1000000</f>
        <v>16.948018999999999</v>
      </c>
      <c r="N2590" s="4">
        <f ca="1">[1]!thsiFinD("ths_turnover_ratio_w_stock",$A2590,$A$1)</f>
        <v>8.2325571203565993</v>
      </c>
      <c r="O2590" s="4">
        <f ca="1">[1]!thsiFinD("ths_relative_chg_ratio_w_stock",$A2590,$A$1,104,100)</f>
        <v>-1.1945124726723</v>
      </c>
      <c r="P2590" s="4"/>
    </row>
    <row r="2591" spans="1:16" x14ac:dyDescent="0.25">
      <c r="A2591" s="2" t="s">
        <v>5191</v>
      </c>
      <c r="B2591" s="2" t="s">
        <v>5192</v>
      </c>
      <c r="C2591" s="4">
        <f ca="1">[1]!thsiFinD("ths_vol_ratio_stock",$A2591,$A$1,7,100)</f>
        <v>0.66408624916573999</v>
      </c>
      <c r="D2591" s="4">
        <f ca="1">[1]!thsiFinD("ths_cr_stock",$A2591,$A$1,7,100,100)</f>
        <v>79.696830500689003</v>
      </c>
      <c r="E2591" s="4">
        <f ca="1">[1]!thsiFinD("ths_mfi_stock",$A2591,$A$1,7,100,100)</f>
        <v>50.103465169122003</v>
      </c>
      <c r="F2591" s="4">
        <f ca="1">[1]!thsiFinD("ths_expma_stock",$A2591,$A$1,7,100,100)</f>
        <v>50.362554267691003</v>
      </c>
      <c r="G2591" s="4">
        <f ca="1">[1]!thsiFinD("ths_rsi_stock",$A2591,$A$1,7,100,100)</f>
        <v>43.534910822838</v>
      </c>
      <c r="H2591" s="4">
        <f ca="1">[1]!thsiFinD("ths_adtm_stock",$A2591,$A$1,7,3,100,100,100)</f>
        <v>0.59885386819484998</v>
      </c>
      <c r="I2591" s="4">
        <f ca="1">[1]!thsiFinD("ths_bbiboll_stock",$A2591,$A$1,7,3,100,100,100)</f>
        <v>50.05</v>
      </c>
      <c r="J2591" s="4">
        <f ca="1">[1]!thsiFinD("ths_dptb_stock",$A2591,$A$1,7,104,100,100)</f>
        <v>0.85714285714285998</v>
      </c>
      <c r="K2591" s="4">
        <f ca="1">[1]!thsiFinD("ths_srmi_stock",$A2591,$A$1,7,100,100)</f>
        <v>-2.6320997427270999E-2</v>
      </c>
      <c r="L2591" s="4">
        <f ca="1">[1]!thsiFinD("ths_atr_stock",$A2591,$A$1,7,101,100,100)</f>
        <v>1.8628571428570999</v>
      </c>
      <c r="M2591" s="4">
        <f ca="1">[1]!thsiFinD("ths_vol_w_stock",$A2591,$A$1)/1000000</f>
        <v>8.0494719999999997</v>
      </c>
      <c r="N2591" s="4">
        <f ca="1">[1]!thsiFinD("ths_turnover_ratio_w_stock",$A2591,$A$1)</f>
        <v>9.0637733114427999</v>
      </c>
      <c r="O2591" s="4">
        <f ca="1">[1]!thsiFinD("ths_relative_chg_ratio_w_stock",$A2591,$A$1,104,100)</f>
        <v>-1.7137137742101001</v>
      </c>
      <c r="P2591" s="4"/>
    </row>
    <row r="2592" spans="1:16" x14ac:dyDescent="0.25">
      <c r="A2592" s="2" t="s">
        <v>5193</v>
      </c>
      <c r="B2592" s="2" t="s">
        <v>5194</v>
      </c>
      <c r="C2592" s="4">
        <f ca="1">[1]!thsiFinD("ths_vol_ratio_stock",$A2592,$A$1,7,100)</f>
        <v>1.083027695021</v>
      </c>
      <c r="D2592" s="4">
        <f ca="1">[1]!thsiFinD("ths_cr_stock",$A2592,$A$1,7,100,100)</f>
        <v>35.031847133757999</v>
      </c>
      <c r="E2592" s="4">
        <f ca="1">[1]!thsiFinD("ths_mfi_stock",$A2592,$A$1,7,100,100)</f>
        <v>31.321414280239999</v>
      </c>
      <c r="F2592" s="4">
        <f ca="1">[1]!thsiFinD("ths_expma_stock",$A2592,$A$1,7,100,100)</f>
        <v>14.973753071233</v>
      </c>
      <c r="G2592" s="4">
        <f ca="1">[1]!thsiFinD("ths_rsi_stock",$A2592,$A$1,7,100,100)</f>
        <v>41.863833466430997</v>
      </c>
      <c r="H2592" s="4">
        <f ca="1">[1]!thsiFinD("ths_adtm_stock",$A2592,$A$1,7,3,100,100,100)</f>
        <v>-0.82758620689655005</v>
      </c>
      <c r="I2592" s="4">
        <f ca="1">[1]!thsiFinD("ths_bbiboll_stock",$A2592,$A$1,7,3,100,100,100)</f>
        <v>15.412291666667</v>
      </c>
      <c r="J2592" s="4">
        <f ca="1">[1]!thsiFinD("ths_dptb_stock",$A2592,$A$1,7,104,100,100)</f>
        <v>0.42857142857142999</v>
      </c>
      <c r="K2592" s="4">
        <f ca="1">[1]!thsiFinD("ths_srmi_stock",$A2592,$A$1,7,100,100)</f>
        <v>-5.9730250481696001E-2</v>
      </c>
      <c r="L2592" s="4">
        <f ca="1">[1]!thsiFinD("ths_atr_stock",$A2592,$A$1,7,101,100,100)</f>
        <v>0.62571428571429</v>
      </c>
      <c r="M2592" s="4">
        <f ca="1">[1]!thsiFinD("ths_vol_w_stock",$A2592,$A$1)/1000000</f>
        <v>32.586863000000001</v>
      </c>
      <c r="N2592" s="4">
        <f ca="1">[1]!thsiFinD("ths_turnover_ratio_w_stock",$A2592,$A$1)</f>
        <v>47.376996807712999</v>
      </c>
      <c r="O2592" s="4">
        <f ca="1">[1]!thsiFinD("ths_relative_chg_ratio_w_stock",$A2592,$A$1,104,100)</f>
        <v>1.1325682619421</v>
      </c>
      <c r="P2592" s="4"/>
    </row>
    <row r="2593" spans="1:16" x14ac:dyDescent="0.25">
      <c r="A2593" s="2" t="s">
        <v>5195</v>
      </c>
      <c r="B2593" s="2" t="s">
        <v>5196</v>
      </c>
      <c r="C2593" s="4">
        <f ca="1">[1]!thsiFinD("ths_vol_ratio_stock",$A2593,$A$1,7,100)</f>
        <v>1.4225127818990999</v>
      </c>
      <c r="D2593" s="4">
        <f ca="1">[1]!thsiFinD("ths_cr_stock",$A2593,$A$1,7,100,100)</f>
        <v>185.50420168067001</v>
      </c>
      <c r="E2593" s="4">
        <f ca="1">[1]!thsiFinD("ths_mfi_stock",$A2593,$A$1,7,100,100)</f>
        <v>78.415862170919993</v>
      </c>
      <c r="F2593" s="4">
        <f ca="1">[1]!thsiFinD("ths_expma_stock",$A2593,$A$1,7,100,100)</f>
        <v>35.171391091441997</v>
      </c>
      <c r="G2593" s="4">
        <f ca="1">[1]!thsiFinD("ths_rsi_stock",$A2593,$A$1,7,100,100)</f>
        <v>59.420355523428</v>
      </c>
      <c r="H2593" s="4">
        <f ca="1">[1]!thsiFinD("ths_adtm_stock",$A2593,$A$1,7,3,100,100,100)</f>
        <v>0.84561403508772004</v>
      </c>
      <c r="I2593" s="4">
        <f ca="1">[1]!thsiFinD("ths_bbiboll_stock",$A2593,$A$1,7,3,100,100,100)</f>
        <v>34.837083333332998</v>
      </c>
      <c r="J2593" s="4">
        <f ca="1">[1]!thsiFinD("ths_dptb_stock",$A2593,$A$1,7,104,100,100)</f>
        <v>0.71428571428570997</v>
      </c>
      <c r="K2593" s="4">
        <f ca="1">[1]!thsiFinD("ths_srmi_stock",$A2593,$A$1,7,100,100)</f>
        <v>6.1991584852735003E-2</v>
      </c>
      <c r="L2593" s="4">
        <f ca="1">[1]!thsiFinD("ths_atr_stock",$A2593,$A$1,7,101,100,100)</f>
        <v>1.3071428571429</v>
      </c>
      <c r="M2593" s="4">
        <f ca="1">[1]!thsiFinD("ths_vol_w_stock",$A2593,$A$1)/1000000</f>
        <v>3.4750269999999999</v>
      </c>
      <c r="N2593" s="4">
        <f ca="1">[1]!thsiFinD("ths_turnover_ratio_w_stock",$A2593,$A$1)</f>
        <v>16.820027826644001</v>
      </c>
      <c r="O2593" s="4">
        <f ca="1">[1]!thsiFinD("ths_relative_chg_ratio_w_stock",$A2593,$A$1,104,100)</f>
        <v>2.5589374222535</v>
      </c>
      <c r="P2593" s="4"/>
    </row>
    <row r="2594" spans="1:16" x14ac:dyDescent="0.25">
      <c r="A2594" s="2" t="s">
        <v>5197</v>
      </c>
      <c r="B2594" s="2" t="s">
        <v>5198</v>
      </c>
      <c r="C2594" s="4">
        <f ca="1">[1]!thsiFinD("ths_vol_ratio_stock",$A2594,$A$1,7,100)</f>
        <v>0.35666227420502999</v>
      </c>
      <c r="D2594" s="4">
        <f ca="1">[1]!thsiFinD("ths_cr_stock",$A2594,$A$1,7,100,100)</f>
        <v>17.696160267111999</v>
      </c>
      <c r="E2594" s="4">
        <f ca="1">[1]!thsiFinD("ths_mfi_stock",$A2594,$A$1,7,100,100)</f>
        <v>18.620231473227001</v>
      </c>
      <c r="F2594" s="4">
        <f ca="1">[1]!thsiFinD("ths_expma_stock",$A2594,$A$1,7,100,100)</f>
        <v>14.473308422121001</v>
      </c>
      <c r="G2594" s="4">
        <f ca="1">[1]!thsiFinD("ths_rsi_stock",$A2594,$A$1,7,100,100)</f>
        <v>36.807665109650998</v>
      </c>
      <c r="H2594" s="4">
        <f ca="1">[1]!thsiFinD("ths_adtm_stock",$A2594,$A$1,7,3,100,100,100)</f>
        <v>-0.77669902912622002</v>
      </c>
      <c r="I2594" s="4">
        <f ca="1">[1]!thsiFinD("ths_bbiboll_stock",$A2594,$A$1,7,3,100,100,100)</f>
        <v>14.558020833333</v>
      </c>
      <c r="J2594" s="4">
        <f ca="1">[1]!thsiFinD("ths_dptb_stock",$A2594,$A$1,7,104,100,100)</f>
        <v>0.71428571428570997</v>
      </c>
      <c r="K2594" s="4">
        <f ca="1">[1]!thsiFinD("ths_srmi_stock",$A2594,$A$1,7,100,100)</f>
        <v>-8.9726918075423004E-2</v>
      </c>
      <c r="L2594" s="4">
        <f ca="1">[1]!thsiFinD("ths_atr_stock",$A2594,$A$1,7,101,100,100)</f>
        <v>0.8</v>
      </c>
      <c r="M2594" s="4">
        <f ca="1">[1]!thsiFinD("ths_vol_w_stock",$A2594,$A$1)/1000000</f>
        <v>19.552889</v>
      </c>
      <c r="N2594" s="4">
        <f ca="1">[1]!thsiFinD("ths_turnover_ratio_w_stock",$A2594,$A$1)</f>
        <v>24.39895564939</v>
      </c>
      <c r="O2594" s="4">
        <f ca="1">[1]!thsiFinD("ths_relative_chg_ratio_w_stock",$A2594,$A$1,104,100)</f>
        <v>-3.5169690746018998</v>
      </c>
      <c r="P2594" s="4"/>
    </row>
    <row r="2595" spans="1:16" x14ac:dyDescent="0.25">
      <c r="A2595" s="2" t="s">
        <v>5199</v>
      </c>
      <c r="B2595" s="2" t="s">
        <v>5200</v>
      </c>
      <c r="C2595" s="4">
        <f ca="1">[1]!thsiFinD("ths_vol_ratio_stock",$A2595,$A$1,7,100)</f>
        <v>1.3654843674074</v>
      </c>
      <c r="D2595" s="4">
        <f ca="1">[1]!thsiFinD("ths_cr_stock",$A2595,$A$1,7,100,100)</f>
        <v>37.355973317161997</v>
      </c>
      <c r="E2595" s="4">
        <f ca="1">[1]!thsiFinD("ths_mfi_stock",$A2595,$A$1,7,100,100)</f>
        <v>28.238407498196999</v>
      </c>
      <c r="F2595" s="4">
        <f ca="1">[1]!thsiFinD("ths_expma_stock",$A2595,$A$1,7,100,100)</f>
        <v>29.685659641021999</v>
      </c>
      <c r="G2595" s="4">
        <f ca="1">[1]!thsiFinD("ths_rsi_stock",$A2595,$A$1,7,100,100)</f>
        <v>22.765468389801001</v>
      </c>
      <c r="H2595" s="4">
        <f ca="1">[1]!thsiFinD("ths_adtm_stock",$A2595,$A$1,7,3,100,100,100)</f>
        <v>-0.73720136518770996</v>
      </c>
      <c r="I2595" s="4">
        <f ca="1">[1]!thsiFinD("ths_bbiboll_stock",$A2595,$A$1,7,3,100,100,100)</f>
        <v>30.043541666667</v>
      </c>
      <c r="J2595" s="4">
        <f ca="1">[1]!thsiFinD("ths_dptb_stock",$A2595,$A$1,7,104,100,100)</f>
        <v>0.71428571428570997</v>
      </c>
      <c r="K2595" s="4">
        <f ca="1">[1]!thsiFinD("ths_srmi_stock",$A2595,$A$1,7,100,100)</f>
        <v>-7.6310550763106E-2</v>
      </c>
      <c r="L2595" s="4">
        <f ca="1">[1]!thsiFinD("ths_atr_stock",$A2595,$A$1,7,101,100,100)</f>
        <v>1.0942857142857001</v>
      </c>
      <c r="M2595" s="4">
        <f ca="1">[1]!thsiFinD("ths_vol_w_stock",$A2595,$A$1)/1000000</f>
        <v>9.4146839999999994</v>
      </c>
      <c r="N2595" s="4">
        <f ca="1">[1]!thsiFinD("ths_turnover_ratio_w_stock",$A2595,$A$1)</f>
        <v>30.160997858609001</v>
      </c>
      <c r="O2595" s="4">
        <f ca="1">[1]!thsiFinD("ths_relative_chg_ratio_w_stock",$A2595,$A$1,104,100)</f>
        <v>-6.6115799780584998</v>
      </c>
      <c r="P2595" s="4"/>
    </row>
    <row r="2596" spans="1:16" x14ac:dyDescent="0.25">
      <c r="A2596" s="2" t="s">
        <v>5201</v>
      </c>
      <c r="B2596" s="2" t="s">
        <v>5202</v>
      </c>
      <c r="C2596" s="4">
        <f ca="1">[1]!thsiFinD("ths_vol_ratio_stock",$A2596,$A$1,7,100)</f>
        <v>0.91382744486932999</v>
      </c>
      <c r="D2596" s="4">
        <f ca="1">[1]!thsiFinD("ths_cr_stock",$A2596,$A$1,7,100,100)</f>
        <v>82.853315472204002</v>
      </c>
      <c r="E2596" s="4">
        <f ca="1">[1]!thsiFinD("ths_mfi_stock",$A2596,$A$1,7,100,100)</f>
        <v>50.676630491198999</v>
      </c>
      <c r="F2596" s="4">
        <f ca="1">[1]!thsiFinD("ths_expma_stock",$A2596,$A$1,7,100,100)</f>
        <v>42.589498626421999</v>
      </c>
      <c r="G2596" s="4">
        <f ca="1">[1]!thsiFinD("ths_rsi_stock",$A2596,$A$1,7,100,100)</f>
        <v>38.811853543357998</v>
      </c>
      <c r="H2596" s="4">
        <f ca="1">[1]!thsiFinD("ths_adtm_stock",$A2596,$A$1,7,3,100,100,100)</f>
        <v>0.19130434782608</v>
      </c>
      <c r="I2596" s="4">
        <f ca="1">[1]!thsiFinD("ths_bbiboll_stock",$A2596,$A$1,7,3,100,100,100)</f>
        <v>42.557187499999998</v>
      </c>
      <c r="J2596" s="4">
        <f ca="1">[1]!thsiFinD("ths_dptb_stock",$A2596,$A$1,7,104,100,100)</f>
        <v>0.57142857142856995</v>
      </c>
      <c r="K2596" s="4">
        <f ca="1">[1]!thsiFinD("ths_srmi_stock",$A2596,$A$1,7,100,100)</f>
        <v>-1.6354586394880001E-2</v>
      </c>
      <c r="L2596" s="4">
        <f ca="1">[1]!thsiFinD("ths_atr_stock",$A2596,$A$1,7,101,100,100)</f>
        <v>1.3042857142857001</v>
      </c>
      <c r="M2596" s="4">
        <f ca="1">[1]!thsiFinD("ths_vol_w_stock",$A2596,$A$1)/1000000</f>
        <v>6.000216</v>
      </c>
      <c r="N2596" s="4">
        <f ca="1">[1]!thsiFinD("ths_turnover_ratio_w_stock",$A2596,$A$1)</f>
        <v>14.281921212</v>
      </c>
      <c r="O2596" s="4">
        <f ca="1">[1]!thsiFinD("ths_relative_chg_ratio_w_stock",$A2596,$A$1,104,100)</f>
        <v>0.51432934736188995</v>
      </c>
      <c r="P2596" s="4"/>
    </row>
    <row r="2597" spans="1:16" x14ac:dyDescent="0.25">
      <c r="A2597" s="2" t="s">
        <v>5203</v>
      </c>
      <c r="B2597" s="2" t="s">
        <v>5204</v>
      </c>
      <c r="C2597" s="4">
        <f ca="1">[1]!thsiFinD("ths_vol_ratio_stock",$A2597,$A$1,7,100)</f>
        <v>0.99857847639846997</v>
      </c>
      <c r="D2597" s="4">
        <f ca="1">[1]!thsiFinD("ths_cr_stock",$A2597,$A$1,7,100,100)</f>
        <v>82.954545454544999</v>
      </c>
      <c r="E2597" s="4">
        <f ca="1">[1]!thsiFinD("ths_mfi_stock",$A2597,$A$1,7,100,100)</f>
        <v>47.619124297055002</v>
      </c>
      <c r="F2597" s="4">
        <f ca="1">[1]!thsiFinD("ths_expma_stock",$A2597,$A$1,7,100,100)</f>
        <v>16.975764819137002</v>
      </c>
      <c r="G2597" s="4">
        <f ca="1">[1]!thsiFinD("ths_rsi_stock",$A2597,$A$1,7,100,100)</f>
        <v>42.391799791079002</v>
      </c>
      <c r="H2597" s="4">
        <f ca="1">[1]!thsiFinD("ths_adtm_stock",$A2597,$A$1,7,3,100,100,100)</f>
        <v>0.54069767441861005</v>
      </c>
      <c r="I2597" s="4">
        <f ca="1">[1]!thsiFinD("ths_bbiboll_stock",$A2597,$A$1,7,3,100,100,100)</f>
        <v>16.9609375</v>
      </c>
      <c r="J2597" s="4">
        <f ca="1">[1]!thsiFinD("ths_dptb_stock",$A2597,$A$1,7,104,100,100)</f>
        <v>0.71428571428570997</v>
      </c>
      <c r="K2597" s="4">
        <f ca="1">[1]!thsiFinD("ths_srmi_stock",$A2597,$A$1,7,100,100)</f>
        <v>-1.6109785202864001E-2</v>
      </c>
      <c r="L2597" s="4">
        <f ca="1">[1]!thsiFinD("ths_atr_stock",$A2597,$A$1,7,101,100,100)</f>
        <v>0.73714285714285999</v>
      </c>
      <c r="M2597" s="4">
        <f ca="1">[1]!thsiFinD("ths_vol_w_stock",$A2597,$A$1)/1000000</f>
        <v>15.920151000000001</v>
      </c>
      <c r="N2597" s="4">
        <f ca="1">[1]!thsiFinD("ths_turnover_ratio_w_stock",$A2597,$A$1)</f>
        <v>29.853268451845</v>
      </c>
      <c r="O2597" s="4">
        <f ca="1">[1]!thsiFinD("ths_relative_chg_ratio_w_stock",$A2597,$A$1,104,100)</f>
        <v>-1.4874572189908</v>
      </c>
      <c r="P2597" s="4"/>
    </row>
    <row r="2598" spans="1:16" x14ac:dyDescent="0.25">
      <c r="A2598" s="2" t="s">
        <v>5205</v>
      </c>
      <c r="B2598" s="2" t="s">
        <v>5206</v>
      </c>
      <c r="C2598" s="4">
        <f ca="1">[1]!thsiFinD("ths_vol_ratio_stock",$A2598,$A$1,7,100)</f>
        <v>2.0707818582697999</v>
      </c>
      <c r="D2598" s="4">
        <f ca="1">[1]!thsiFinD("ths_cr_stock",$A2598,$A$1,7,100,100)</f>
        <v>546.74657534246001</v>
      </c>
      <c r="E2598" s="4">
        <f ca="1">[1]!thsiFinD("ths_mfi_stock",$A2598,$A$1,7,100,100)</f>
        <v>50.213708281503003</v>
      </c>
      <c r="F2598" s="4">
        <f ca="1">[1]!thsiFinD("ths_expma_stock",$A2598,$A$1,7,100,100)</f>
        <v>45.521013274129999</v>
      </c>
      <c r="G2598" s="4">
        <f ca="1">[1]!thsiFinD("ths_rsi_stock",$A2598,$A$1,7,100,100)</f>
        <v>74.617492494586998</v>
      </c>
      <c r="H2598" s="4">
        <f ca="1">[1]!thsiFinD("ths_adtm_stock",$A2598,$A$1,7,3,100,100,100)</f>
        <v>0.32258064516128998</v>
      </c>
      <c r="I2598" s="4">
        <f ca="1">[1]!thsiFinD("ths_bbiboll_stock",$A2598,$A$1,7,3,100,100,100)</f>
        <v>44.781041666667001</v>
      </c>
      <c r="J2598" s="4">
        <f ca="1">[1]!thsiFinD("ths_dptb_stock",$A2598,$A$1,7,104,100,100)</f>
        <v>0.57142857142856995</v>
      </c>
      <c r="K2598" s="4">
        <f ca="1">[1]!thsiFinD("ths_srmi_stock",$A2598,$A$1,7,100,100)</f>
        <v>0.11585963536561</v>
      </c>
      <c r="L2598" s="4">
        <f ca="1">[1]!thsiFinD("ths_atr_stock",$A2598,$A$1,7,101,100,100)</f>
        <v>2.5828571428571001</v>
      </c>
      <c r="M2598" s="4">
        <f ca="1">[1]!thsiFinD("ths_vol_w_stock",$A2598,$A$1)/1000000</f>
        <v>8.7596889999999998</v>
      </c>
      <c r="N2598" s="4">
        <f ca="1">[1]!thsiFinD("ths_turnover_ratio_w_stock",$A2598,$A$1)</f>
        <v>14.46450015658</v>
      </c>
      <c r="O2598" s="4">
        <f ca="1">[1]!thsiFinD("ths_relative_chg_ratio_w_stock",$A2598,$A$1,104,100)</f>
        <v>17.853738863968999</v>
      </c>
      <c r="P2598" s="4"/>
    </row>
    <row r="2599" spans="1:16" x14ac:dyDescent="0.25">
      <c r="A2599" s="2" t="s">
        <v>5207</v>
      </c>
      <c r="B2599" s="2" t="s">
        <v>5208</v>
      </c>
      <c r="C2599" s="4">
        <f ca="1">[1]!thsiFinD("ths_vol_ratio_stock",$A2599,$A$1,7,100)</f>
        <v>1.1018722139584001</v>
      </c>
      <c r="D2599" s="4">
        <f ca="1">[1]!thsiFinD("ths_cr_stock",$A2599,$A$1,7,100,100)</f>
        <v>95.121951219511999</v>
      </c>
      <c r="E2599" s="4">
        <f ca="1">[1]!thsiFinD("ths_mfi_stock",$A2599,$A$1,7,100,100)</f>
        <v>73.149983853330994</v>
      </c>
      <c r="F2599" s="4">
        <f ca="1">[1]!thsiFinD("ths_expma_stock",$A2599,$A$1,7,100,100)</f>
        <v>23.301944497419999</v>
      </c>
      <c r="G2599" s="4">
        <f ca="1">[1]!thsiFinD("ths_rsi_stock",$A2599,$A$1,7,100,100)</f>
        <v>40.444496262405004</v>
      </c>
      <c r="H2599" s="4">
        <f ca="1">[1]!thsiFinD("ths_adtm_stock",$A2599,$A$1,7,3,100,100,100)</f>
        <v>0.20454545454546</v>
      </c>
      <c r="I2599" s="4">
        <f ca="1">[1]!thsiFinD("ths_bbiboll_stock",$A2599,$A$1,7,3,100,100,100)</f>
        <v>23.299479166666998</v>
      </c>
      <c r="J2599" s="4">
        <f ca="1">[1]!thsiFinD("ths_dptb_stock",$A2599,$A$1,7,104,100,100)</f>
        <v>0.71428571428570997</v>
      </c>
      <c r="K2599" s="4">
        <f ca="1">[1]!thsiFinD("ths_srmi_stock",$A2599,$A$1,7,100,100)</f>
        <v>-4.4722719141323001E-3</v>
      </c>
      <c r="L2599" s="4">
        <f ca="1">[1]!thsiFinD("ths_atr_stock",$A2599,$A$1,7,101,100,100)</f>
        <v>1.3</v>
      </c>
      <c r="M2599" s="4">
        <f ca="1">[1]!thsiFinD("ths_vol_w_stock",$A2599,$A$1)/1000000</f>
        <v>20.793811999999999</v>
      </c>
      <c r="N2599" s="4">
        <f ca="1">[1]!thsiFinD("ths_turnover_ratio_w_stock",$A2599,$A$1)</f>
        <v>62.168655693962002</v>
      </c>
      <c r="O2599" s="4">
        <f ca="1">[1]!thsiFinD("ths_relative_chg_ratio_w_stock",$A2599,$A$1,104,100)</f>
        <v>-2.7106249186791</v>
      </c>
      <c r="P2599" s="4"/>
    </row>
    <row r="2600" spans="1:16" x14ac:dyDescent="0.25">
      <c r="A2600" s="2" t="s">
        <v>5209</v>
      </c>
      <c r="B2600" s="2" t="s">
        <v>5210</v>
      </c>
      <c r="C2600" s="4">
        <f ca="1">[1]!thsiFinD("ths_vol_ratio_stock",$A2600,$A$1,7,100)</f>
        <v>2.7177289307589998</v>
      </c>
      <c r="D2600" s="4">
        <f ca="1">[1]!thsiFinD("ths_cr_stock",$A2600,$A$1,7,100,100)</f>
        <v>319.74789915965999</v>
      </c>
      <c r="E2600" s="4">
        <f ca="1">[1]!thsiFinD("ths_mfi_stock",$A2600,$A$1,7,100,100)</f>
        <v>0</v>
      </c>
      <c r="F2600" s="4">
        <f ca="1">[1]!thsiFinD("ths_expma_stock",$A2600,$A$1,7,100,100)</f>
        <v>35.080825090609999</v>
      </c>
      <c r="G2600" s="4">
        <f ca="1">[1]!thsiFinD("ths_rsi_stock",$A2600,$A$1,7,100,100)</f>
        <v>59.847379933951999</v>
      </c>
      <c r="H2600" s="4">
        <f ca="1">[1]!thsiFinD("ths_adtm_stock",$A2600,$A$1,7,3,100,100,100)</f>
        <v>0.89816124469589997</v>
      </c>
      <c r="I2600" s="4">
        <f ca="1">[1]!thsiFinD("ths_bbiboll_stock",$A2600,$A$1,7,3,100,100,100)</f>
        <v>34.979374999999997</v>
      </c>
      <c r="J2600" s="4">
        <f ca="1">[1]!thsiFinD("ths_dptb_stock",$A2600,$A$1,7,104,100,100)</f>
        <v>0.71428571428570997</v>
      </c>
      <c r="K2600" s="4">
        <f ca="1">[1]!thsiFinD("ths_srmi_stock",$A2600,$A$1,7,100,100)</f>
        <v>7.9763246899661994E-2</v>
      </c>
      <c r="L2600" s="4">
        <f ca="1">[1]!thsiFinD("ths_atr_stock",$A2600,$A$1,7,101,100,100)</f>
        <v>1.91</v>
      </c>
      <c r="M2600" s="4">
        <f ca="1">[1]!thsiFinD("ths_vol_w_stock",$A2600,$A$1)/1000000</f>
        <v>32.534694999999999</v>
      </c>
      <c r="N2600" s="4">
        <f ca="1">[1]!thsiFinD("ths_turnover_ratio_w_stock",$A2600,$A$1)</f>
        <v>47.717552793913001</v>
      </c>
      <c r="O2600" s="4">
        <f ca="1">[1]!thsiFinD("ths_relative_chg_ratio_w_stock",$A2600,$A$1,104,100)</f>
        <v>4.6824547403949</v>
      </c>
      <c r="P2600" s="4"/>
    </row>
    <row r="2601" spans="1:16" x14ac:dyDescent="0.25">
      <c r="A2601" s="2" t="s">
        <v>5211</v>
      </c>
      <c r="B2601" s="2" t="s">
        <v>5212</v>
      </c>
      <c r="C2601" s="4">
        <f ca="1">[1]!thsiFinD("ths_vol_ratio_stock",$A2601,$A$1,7,100)</f>
        <v>0.76447658138551999</v>
      </c>
      <c r="D2601" s="4">
        <f ca="1">[1]!thsiFinD("ths_cr_stock",$A2601,$A$1,7,100,100)</f>
        <v>68.941979522183999</v>
      </c>
      <c r="E2601" s="4">
        <f ca="1">[1]!thsiFinD("ths_mfi_stock",$A2601,$A$1,7,100,100)</f>
        <v>54.638555757123001</v>
      </c>
      <c r="F2601" s="4">
        <f ca="1">[1]!thsiFinD("ths_expma_stock",$A2601,$A$1,7,100,100)</f>
        <v>30.439643453146999</v>
      </c>
      <c r="G2601" s="4">
        <f ca="1">[1]!thsiFinD("ths_rsi_stock",$A2601,$A$1,7,100,100)</f>
        <v>38.978715410593999</v>
      </c>
      <c r="H2601" s="4">
        <f ca="1">[1]!thsiFinD("ths_adtm_stock",$A2601,$A$1,7,3,100,100,100)</f>
        <v>-0.34078212290503002</v>
      </c>
      <c r="I2601" s="4">
        <f ca="1">[1]!thsiFinD("ths_bbiboll_stock",$A2601,$A$1,7,3,100,100,100)</f>
        <v>30.516041666667</v>
      </c>
      <c r="J2601" s="4">
        <f ca="1">[1]!thsiFinD("ths_dptb_stock",$A2601,$A$1,7,104,100,100)</f>
        <v>0.71428571428570997</v>
      </c>
      <c r="K2601" s="4">
        <f ca="1">[1]!thsiFinD("ths_srmi_stock",$A2601,$A$1,7,100,100)</f>
        <v>-3.3009708737863998E-2</v>
      </c>
      <c r="L2601" s="4">
        <f ca="1">[1]!thsiFinD("ths_atr_stock",$A2601,$A$1,7,101,100,100)</f>
        <v>0.73714285714285999</v>
      </c>
      <c r="M2601" s="4">
        <f ca="1">[1]!thsiFinD("ths_vol_w_stock",$A2601,$A$1)/1000000</f>
        <v>5.2462169999999997</v>
      </c>
      <c r="N2601" s="4">
        <f ca="1">[1]!thsiFinD("ths_turnover_ratio_w_stock",$A2601,$A$1)</f>
        <v>12.712287140999001</v>
      </c>
      <c r="O2601" s="4">
        <f ca="1">[1]!thsiFinD("ths_relative_chg_ratio_w_stock",$A2601,$A$1,104,100)</f>
        <v>-0.59121552898941998</v>
      </c>
      <c r="P2601" s="4"/>
    </row>
    <row r="2602" spans="1:16" x14ac:dyDescent="0.25">
      <c r="A2602" s="2" t="s">
        <v>5213</v>
      </c>
      <c r="B2602" s="2" t="s">
        <v>5214</v>
      </c>
      <c r="C2602" s="4">
        <f ca="1">[1]!thsiFinD("ths_vol_ratio_stock",$A2602,$A$1,7,100)</f>
        <v>0.76192354642255</v>
      </c>
      <c r="D2602" s="4">
        <f ca="1">[1]!thsiFinD("ths_cr_stock",$A2602,$A$1,7,100,100)</f>
        <v>100.12903225805999</v>
      </c>
      <c r="E2602" s="4">
        <f ca="1">[1]!thsiFinD("ths_mfi_stock",$A2602,$A$1,7,100,100)</f>
        <v>54.798986106828998</v>
      </c>
      <c r="F2602" s="4">
        <f ca="1">[1]!thsiFinD("ths_expma_stock",$A2602,$A$1,7,100,100)</f>
        <v>13.434580244041999</v>
      </c>
      <c r="G2602" s="4">
        <f ca="1">[1]!thsiFinD("ths_rsi_stock",$A2602,$A$1,7,100,100)</f>
        <v>51.372998691958998</v>
      </c>
      <c r="H2602" s="4">
        <f ca="1">[1]!thsiFinD("ths_adtm_stock",$A2602,$A$1,7,3,100,100,100)</f>
        <v>0.31034482758621001</v>
      </c>
      <c r="I2602" s="4">
        <f ca="1">[1]!thsiFinD("ths_bbiboll_stock",$A2602,$A$1,7,3,100,100,100)</f>
        <v>13.379375</v>
      </c>
      <c r="J2602" s="4">
        <f ca="1">[1]!thsiFinD("ths_dptb_stock",$A2602,$A$1,7,104,100,100)</f>
        <v>0.71428571428570997</v>
      </c>
      <c r="K2602" s="4">
        <f ca="1">[1]!thsiFinD("ths_srmi_stock",$A2602,$A$1,7,100,100)</f>
        <v>2.8358208955224E-2</v>
      </c>
      <c r="L2602" s="4">
        <f ca="1">[1]!thsiFinD("ths_atr_stock",$A2602,$A$1,7,101,100,100)</f>
        <v>0.77142857142857002</v>
      </c>
      <c r="M2602" s="4">
        <f ca="1">[1]!thsiFinD("ths_vol_w_stock",$A2602,$A$1)/1000000</f>
        <v>30.076317</v>
      </c>
      <c r="N2602" s="4">
        <f ca="1">[1]!thsiFinD("ths_turnover_ratio_w_stock",$A2602,$A$1)</f>
        <v>42.290785711658003</v>
      </c>
      <c r="O2602" s="4">
        <f ca="1">[1]!thsiFinD("ths_relative_chg_ratio_w_stock",$A2602,$A$1,104,100)</f>
        <v>-3.3542212827611002</v>
      </c>
      <c r="P2602" s="4"/>
    </row>
    <row r="2603" spans="1:16" x14ac:dyDescent="0.25">
      <c r="A2603" s="2" t="s">
        <v>5215</v>
      </c>
      <c r="B2603" s="2" t="s">
        <v>5216</v>
      </c>
      <c r="C2603" s="4">
        <f ca="1">[1]!thsiFinD("ths_vol_ratio_stock",$A2603,$A$1,7,100)</f>
        <v>1.5762496225314</v>
      </c>
      <c r="D2603" s="4">
        <f ca="1">[1]!thsiFinD("ths_cr_stock",$A2603,$A$1,7,100,100)</f>
        <v>203.64267129228</v>
      </c>
      <c r="E2603" s="4">
        <f ca="1">[1]!thsiFinD("ths_mfi_stock",$A2603,$A$1,7,100,100)</f>
        <v>61.046498207073</v>
      </c>
      <c r="F2603" s="4">
        <f ca="1">[1]!thsiFinD("ths_expma_stock",$A2603,$A$1,7,100,100)</f>
        <v>33.799313680838999</v>
      </c>
      <c r="G2603" s="4">
        <f ca="1">[1]!thsiFinD("ths_rsi_stock",$A2603,$A$1,7,100,100)</f>
        <v>59.965465647518997</v>
      </c>
      <c r="H2603" s="4">
        <f ca="1">[1]!thsiFinD("ths_adtm_stock",$A2603,$A$1,7,3,100,100,100)</f>
        <v>0.77777777777778001</v>
      </c>
      <c r="I2603" s="4">
        <f ca="1">[1]!thsiFinD("ths_bbiboll_stock",$A2603,$A$1,7,3,100,100,100)</f>
        <v>33.667708333333003</v>
      </c>
      <c r="J2603" s="4">
        <f ca="1">[1]!thsiFinD("ths_dptb_stock",$A2603,$A$1,7,104,100,100)</f>
        <v>0.71428571428570997</v>
      </c>
      <c r="K2603" s="4">
        <f ca="1">[1]!thsiFinD("ths_srmi_stock",$A2603,$A$1,7,100,100)</f>
        <v>6.2860438292964005E-2</v>
      </c>
      <c r="L2603" s="4">
        <f ca="1">[1]!thsiFinD("ths_atr_stock",$A2603,$A$1,7,101,100,100)</f>
        <v>1.7185714285714</v>
      </c>
      <c r="M2603" s="4">
        <f ca="1">[1]!thsiFinD("ths_vol_w_stock",$A2603,$A$1)/1000000</f>
        <v>25.119035</v>
      </c>
      <c r="N2603" s="4">
        <f ca="1">[1]!thsiFinD("ths_turnover_ratio_w_stock",$A2603,$A$1)</f>
        <v>50.589158761806999</v>
      </c>
      <c r="O2603" s="4">
        <f ca="1">[1]!thsiFinD("ths_relative_chg_ratio_w_stock",$A2603,$A$1,104,100)</f>
        <v>9.1829443356472993</v>
      </c>
      <c r="P2603" s="4"/>
    </row>
    <row r="2604" spans="1:16" x14ac:dyDescent="0.25">
      <c r="A2604" s="2" t="s">
        <v>5217</v>
      </c>
      <c r="B2604" s="2" t="s">
        <v>5218</v>
      </c>
      <c r="C2604" s="4">
        <f ca="1">[1]!thsiFinD("ths_vol_ratio_stock",$A2604,$A$1,7,100)</f>
        <v>0.75571440250021005</v>
      </c>
      <c r="D2604" s="4">
        <f ca="1">[1]!thsiFinD("ths_cr_stock",$A2604,$A$1,7,100,100)</f>
        <v>46.034816247582</v>
      </c>
      <c r="E2604" s="4">
        <f ca="1">[1]!thsiFinD("ths_mfi_stock",$A2604,$A$1,7,100,100)</f>
        <v>27.918697297163</v>
      </c>
      <c r="F2604" s="4">
        <f ca="1">[1]!thsiFinD("ths_expma_stock",$A2604,$A$1,7,100,100)</f>
        <v>30.513761884552</v>
      </c>
      <c r="G2604" s="4">
        <f ca="1">[1]!thsiFinD("ths_rsi_stock",$A2604,$A$1,7,100,100)</f>
        <v>20.725600377052</v>
      </c>
      <c r="H2604" s="4">
        <f ca="1">[1]!thsiFinD("ths_adtm_stock",$A2604,$A$1,7,3,100,100,100)</f>
        <v>-0.74324324324323998</v>
      </c>
      <c r="I2604" s="4">
        <f ca="1">[1]!thsiFinD("ths_bbiboll_stock",$A2604,$A$1,7,3,100,100,100)</f>
        <v>30.986770833333001</v>
      </c>
      <c r="J2604" s="4">
        <f ca="1">[1]!thsiFinD("ths_dptb_stock",$A2604,$A$1,7,104,100,100)</f>
        <v>0.71428571428570997</v>
      </c>
      <c r="K2604" s="4">
        <f ca="1">[1]!thsiFinD("ths_srmi_stock",$A2604,$A$1,7,100,100)</f>
        <v>-6.7839999999999998E-2</v>
      </c>
      <c r="L2604" s="4">
        <f ca="1">[1]!thsiFinD("ths_atr_stock",$A2604,$A$1,7,101,100,100)</f>
        <v>1.0785714285714001</v>
      </c>
      <c r="M2604" s="4">
        <f ca="1">[1]!thsiFinD("ths_vol_w_stock",$A2604,$A$1)/1000000</f>
        <v>6.9094639999999998</v>
      </c>
      <c r="N2604" s="4">
        <f ca="1">[1]!thsiFinD("ths_turnover_ratio_w_stock",$A2604,$A$1)</f>
        <v>24.56949203844</v>
      </c>
      <c r="O2604" s="4">
        <f ca="1">[1]!thsiFinD("ths_relative_chg_ratio_w_stock",$A2604,$A$1,104,100)</f>
        <v>-6.6035913369398003</v>
      </c>
      <c r="P2604" s="4"/>
    </row>
    <row r="2605" spans="1:16" x14ac:dyDescent="0.25">
      <c r="A2605" s="2" t="s">
        <v>5219</v>
      </c>
      <c r="B2605" s="2" t="s">
        <v>5220</v>
      </c>
      <c r="C2605" s="4">
        <f ca="1">[1]!thsiFinD("ths_vol_ratio_stock",$A2605,$A$1,7,100)</f>
        <v>2.0588410247308002</v>
      </c>
      <c r="D2605" s="4">
        <f ca="1">[1]!thsiFinD("ths_cr_stock",$A2605,$A$1,7,100,100)</f>
        <v>151.13402061855999</v>
      </c>
      <c r="E2605" s="4">
        <f ca="1">[1]!thsiFinD("ths_mfi_stock",$A2605,$A$1,7,100,100)</f>
        <v>74.881328177767998</v>
      </c>
      <c r="F2605" s="4">
        <f ca="1">[1]!thsiFinD("ths_expma_stock",$A2605,$A$1,7,100,100)</f>
        <v>23.952020342297001</v>
      </c>
      <c r="G2605" s="4">
        <f ca="1">[1]!thsiFinD("ths_rsi_stock",$A2605,$A$1,7,100,100)</f>
        <v>63.201473475295003</v>
      </c>
      <c r="H2605" s="4">
        <f ca="1">[1]!thsiFinD("ths_adtm_stock",$A2605,$A$1,7,3,100,100,100)</f>
        <v>0.55725190839695005</v>
      </c>
      <c r="I2605" s="4">
        <f ca="1">[1]!thsiFinD("ths_bbiboll_stock",$A2605,$A$1,7,3,100,100,100)</f>
        <v>23.863229166667001</v>
      </c>
      <c r="J2605" s="4">
        <f ca="1">[1]!thsiFinD("ths_dptb_stock",$A2605,$A$1,7,104,100,100)</f>
        <v>0.42857142857142999</v>
      </c>
      <c r="K2605" s="4">
        <f ca="1">[1]!thsiFinD("ths_srmi_stock",$A2605,$A$1,7,100,100)</f>
        <v>4.8800325335502E-2</v>
      </c>
      <c r="L2605" s="4">
        <f ca="1">[1]!thsiFinD("ths_atr_stock",$A2605,$A$1,7,101,100,100)</f>
        <v>0.60285714285713998</v>
      </c>
      <c r="M2605" s="4">
        <f ca="1">[1]!thsiFinD("ths_vol_w_stock",$A2605,$A$1)/1000000</f>
        <v>6.2803639999999996</v>
      </c>
      <c r="N2605" s="4">
        <f ca="1">[1]!thsiFinD("ths_turnover_ratio_w_stock",$A2605,$A$1)</f>
        <v>25.121455999999998</v>
      </c>
      <c r="O2605" s="4">
        <f ca="1">[1]!thsiFinD("ths_relative_chg_ratio_w_stock",$A2605,$A$1,104,100)</f>
        <v>4.7091765468373001</v>
      </c>
      <c r="P2605" s="4"/>
    </row>
    <row r="2606" spans="1:16" x14ac:dyDescent="0.25">
      <c r="A2606" s="2" t="s">
        <v>5221</v>
      </c>
      <c r="B2606" s="2" t="s">
        <v>5222</v>
      </c>
      <c r="C2606" s="4">
        <f ca="1">[1]!thsiFinD("ths_vol_ratio_stock",$A2606,$A$1,7,100)</f>
        <v>0.83697773584041002</v>
      </c>
      <c r="D2606" s="4">
        <f ca="1">[1]!thsiFinD("ths_cr_stock",$A2606,$A$1,7,100,100)</f>
        <v>55.332302936631002</v>
      </c>
      <c r="E2606" s="4">
        <f ca="1">[1]!thsiFinD("ths_mfi_stock",$A2606,$A$1,7,100,100)</f>
        <v>43.868601021860997</v>
      </c>
      <c r="F2606" s="4">
        <f ca="1">[1]!thsiFinD("ths_expma_stock",$A2606,$A$1,7,100,100)</f>
        <v>16.290440916369</v>
      </c>
      <c r="G2606" s="4">
        <f ca="1">[1]!thsiFinD("ths_rsi_stock",$A2606,$A$1,7,100,100)</f>
        <v>32.810654973936003</v>
      </c>
      <c r="H2606" s="4">
        <f ca="1">[1]!thsiFinD("ths_adtm_stock",$A2606,$A$1,7,3,100,100,100)</f>
        <v>-0.39743589743590002</v>
      </c>
      <c r="I2606" s="4">
        <f ca="1">[1]!thsiFinD("ths_bbiboll_stock",$A2606,$A$1,7,3,100,100,100)</f>
        <v>16.356354166667</v>
      </c>
      <c r="J2606" s="4">
        <f ca="1">[1]!thsiFinD("ths_dptb_stock",$A2606,$A$1,7,104,100,100)</f>
        <v>0.85714285714285998</v>
      </c>
      <c r="K2606" s="4">
        <f ca="1">[1]!thsiFinD("ths_srmi_stock",$A2606,$A$1,7,100,100)</f>
        <v>-3.8555691554468002E-2</v>
      </c>
      <c r="L2606" s="4">
        <f ca="1">[1]!thsiFinD("ths_atr_stock",$A2606,$A$1,7,101,100,100)</f>
        <v>0.49571428571428999</v>
      </c>
      <c r="M2606" s="4">
        <f ca="1">[1]!thsiFinD("ths_vol_w_stock",$A2606,$A$1)/1000000</f>
        <v>39.629458999999997</v>
      </c>
      <c r="N2606" s="4">
        <f ca="1">[1]!thsiFinD("ths_turnover_ratio_w_stock",$A2606,$A$1)</f>
        <v>12.834412044821001</v>
      </c>
      <c r="O2606" s="4">
        <f ca="1">[1]!thsiFinD("ths_relative_chg_ratio_w_stock",$A2606,$A$1,104,100)</f>
        <v>-4.0731328776715001</v>
      </c>
      <c r="P2606" s="4"/>
    </row>
    <row r="2607" spans="1:16" x14ac:dyDescent="0.25">
      <c r="A2607" s="2" t="s">
        <v>5223</v>
      </c>
      <c r="B2607" s="2" t="s">
        <v>5224</v>
      </c>
      <c r="C2607" s="4">
        <f ca="1">[1]!thsiFinD("ths_vol_ratio_stock",$A2607,$A$1,7,100)</f>
        <v>1.0813038635070999</v>
      </c>
      <c r="D2607" s="4">
        <f ca="1">[1]!thsiFinD("ths_cr_stock",$A2607,$A$1,7,100,100)</f>
        <v>161.76700547303</v>
      </c>
      <c r="E2607" s="4">
        <f ca="1">[1]!thsiFinD("ths_mfi_stock",$A2607,$A$1,7,100,100)</f>
        <v>71.316568449651001</v>
      </c>
      <c r="F2607" s="4">
        <f ca="1">[1]!thsiFinD("ths_expma_stock",$A2607,$A$1,7,100,100)</f>
        <v>31.932106335130999</v>
      </c>
      <c r="G2607" s="4">
        <f ca="1">[1]!thsiFinD("ths_rsi_stock",$A2607,$A$1,7,100,100)</f>
        <v>40.778728417558</v>
      </c>
      <c r="H2607" s="4">
        <f ca="1">[1]!thsiFinD("ths_adtm_stock",$A2607,$A$1,7,3,100,100,100)</f>
        <v>0.66009852216748999</v>
      </c>
      <c r="I2607" s="4">
        <f ca="1">[1]!thsiFinD("ths_bbiboll_stock",$A2607,$A$1,7,3,100,100,100)</f>
        <v>32.066458333333003</v>
      </c>
      <c r="J2607" s="4">
        <f ca="1">[1]!thsiFinD("ths_dptb_stock",$A2607,$A$1,7,104,100,100)</f>
        <v>0.57142857142856995</v>
      </c>
      <c r="K2607" s="4">
        <f ca="1">[1]!thsiFinD("ths_srmi_stock",$A2607,$A$1,7,100,100)</f>
        <v>1.3016596160104E-2</v>
      </c>
      <c r="L2607" s="4">
        <f ca="1">[1]!thsiFinD("ths_atr_stock",$A2607,$A$1,7,101,100,100)</f>
        <v>1.6585714285713999</v>
      </c>
      <c r="M2607" s="4">
        <f ca="1">[1]!thsiFinD("ths_vol_w_stock",$A2607,$A$1)/1000000</f>
        <v>25.026588</v>
      </c>
      <c r="N2607" s="4">
        <f ca="1">[1]!thsiFinD("ths_turnover_ratio_w_stock",$A2607,$A$1)</f>
        <v>85.649632717295006</v>
      </c>
      <c r="O2607" s="4">
        <f ca="1">[1]!thsiFinD("ths_relative_chg_ratio_w_stock",$A2607,$A$1,104,100)</f>
        <v>-2.0686773727230001</v>
      </c>
      <c r="P2607" s="4"/>
    </row>
    <row r="2608" spans="1:16" x14ac:dyDescent="0.25">
      <c r="A2608" s="2" t="s">
        <v>5225</v>
      </c>
      <c r="B2608" s="2" t="s">
        <v>5226</v>
      </c>
      <c r="C2608" s="4">
        <f ca="1">[1]!thsiFinD("ths_vol_ratio_stock",$A2608,$A$1,7,100)</f>
        <v>0.67334940652048003</v>
      </c>
      <c r="D2608" s="4">
        <f ca="1">[1]!thsiFinD("ths_cr_stock",$A2608,$A$1,7,100,100)</f>
        <v>9.4339622641512992</v>
      </c>
      <c r="E2608" s="4">
        <f ca="1">[1]!thsiFinD("ths_mfi_stock",$A2608,$A$1,7,100,100)</f>
        <v>0</v>
      </c>
      <c r="F2608" s="4">
        <f ca="1">[1]!thsiFinD("ths_expma_stock",$A2608,$A$1,7,100,100)</f>
        <v>4.8960454966566997</v>
      </c>
      <c r="G2608" s="4">
        <f ca="1">[1]!thsiFinD("ths_rsi_stock",$A2608,$A$1,7,100,100)</f>
        <v>29.721771973145</v>
      </c>
      <c r="H2608" s="4">
        <f ca="1">[1]!thsiFinD("ths_adtm_stock",$A2608,$A$1,7,3,100,100,100)</f>
        <v>-0.8</v>
      </c>
      <c r="I2608" s="4">
        <f ca="1">[1]!thsiFinD("ths_bbiboll_stock",$A2608,$A$1,7,3,100,100,100)</f>
        <v>4.9240624999999998</v>
      </c>
      <c r="J2608" s="4">
        <f ca="1">[1]!thsiFinD("ths_dptb_stock",$A2608,$A$1,7,104,100,100)</f>
        <v>0.71428571428570997</v>
      </c>
      <c r="K2608" s="4">
        <f ca="1">[1]!thsiFinD("ths_srmi_stock",$A2608,$A$1,7,100,100)</f>
        <v>-4.5816733067729001E-2</v>
      </c>
      <c r="L2608" s="4">
        <f ca="1">[1]!thsiFinD("ths_atr_stock",$A2608,$A$1,7,101,100,100)</f>
        <v>9.4285714285714001E-2</v>
      </c>
      <c r="M2608" s="4">
        <f ca="1">[1]!thsiFinD("ths_vol_w_stock",$A2608,$A$1)/1000000</f>
        <v>61.059128000000001</v>
      </c>
      <c r="N2608" s="4">
        <f ca="1">[1]!thsiFinD("ths_turnover_ratio_w_stock",$A2608,$A$1)</f>
        <v>9.8184743037241997</v>
      </c>
      <c r="O2608" s="4">
        <f ca="1">[1]!thsiFinD("ths_relative_chg_ratio_w_stock",$A2608,$A$1,104,100)</f>
        <v>-0.95664300396601998</v>
      </c>
      <c r="P2608" s="4"/>
    </row>
    <row r="2609" spans="1:16" x14ac:dyDescent="0.25">
      <c r="A2609" s="2" t="s">
        <v>5227</v>
      </c>
      <c r="B2609" s="2" t="s">
        <v>5228</v>
      </c>
      <c r="C2609" s="4">
        <f ca="1">[1]!thsiFinD("ths_vol_ratio_stock",$A2609,$A$1,7,100)</f>
        <v>0.93242956591070003</v>
      </c>
      <c r="D2609" s="4">
        <f ca="1">[1]!thsiFinD("ths_cr_stock",$A2609,$A$1,7,100,100)</f>
        <v>162.09150326797001</v>
      </c>
      <c r="E2609" s="4">
        <f ca="1">[1]!thsiFinD("ths_mfi_stock",$A2609,$A$1,7,100,100)</f>
        <v>47.530772049535997</v>
      </c>
      <c r="F2609" s="4">
        <f ca="1">[1]!thsiFinD("ths_expma_stock",$A2609,$A$1,7,100,100)</f>
        <v>12.46627348296</v>
      </c>
      <c r="G2609" s="4">
        <f ca="1">[1]!thsiFinD("ths_rsi_stock",$A2609,$A$1,7,100,100)</f>
        <v>49.046731872084997</v>
      </c>
      <c r="H2609" s="4">
        <f ca="1">[1]!thsiFinD("ths_adtm_stock",$A2609,$A$1,7,3,100,100,100)</f>
        <v>0.79620853080568998</v>
      </c>
      <c r="I2609" s="4">
        <f ca="1">[1]!thsiFinD("ths_bbiboll_stock",$A2609,$A$1,7,3,100,100,100)</f>
        <v>12.333854166667001</v>
      </c>
      <c r="J2609" s="4">
        <f ca="1">[1]!thsiFinD("ths_dptb_stock",$A2609,$A$1,7,104,100,100)</f>
        <v>0.71428571428570997</v>
      </c>
      <c r="K2609" s="4">
        <f ca="1">[1]!thsiFinD("ths_srmi_stock",$A2609,$A$1,7,100,100)</f>
        <v>3.986981285598E-2</v>
      </c>
      <c r="L2609" s="4">
        <f ca="1">[1]!thsiFinD("ths_atr_stock",$A2609,$A$1,7,101,100,100)</f>
        <v>0.57285714285713996</v>
      </c>
      <c r="M2609" s="4">
        <f ca="1">[1]!thsiFinD("ths_vol_w_stock",$A2609,$A$1)/1000000</f>
        <v>10.942876</v>
      </c>
      <c r="N2609" s="4">
        <f ca="1">[1]!thsiFinD("ths_turnover_ratio_w_stock",$A2609,$A$1)</f>
        <v>19.417563726990998</v>
      </c>
      <c r="O2609" s="4">
        <f ca="1">[1]!thsiFinD("ths_relative_chg_ratio_w_stock",$A2609,$A$1,104,100)</f>
        <v>0.24273354012215001</v>
      </c>
      <c r="P2609" s="4"/>
    </row>
    <row r="2610" spans="1:16" x14ac:dyDescent="0.25">
      <c r="A2610" s="2" t="s">
        <v>5229</v>
      </c>
      <c r="B2610" s="2" t="s">
        <v>5230</v>
      </c>
      <c r="C2610" s="4">
        <f ca="1">[1]!thsiFinD("ths_vol_ratio_stock",$A2610,$A$1,7,100)</f>
        <v>0.58013205144516</v>
      </c>
      <c r="D2610" s="4">
        <f ca="1">[1]!thsiFinD("ths_cr_stock",$A2610,$A$1,7,100,100)</f>
        <v>39.017608897126998</v>
      </c>
      <c r="E2610" s="4">
        <f ca="1">[1]!thsiFinD("ths_mfi_stock",$A2610,$A$1,7,100,100)</f>
        <v>39.467480498682001</v>
      </c>
      <c r="F2610" s="4">
        <f ca="1">[1]!thsiFinD("ths_expma_stock",$A2610,$A$1,7,100,100)</f>
        <v>24.131198051544999</v>
      </c>
      <c r="G2610" s="4">
        <f ca="1">[1]!thsiFinD("ths_rsi_stock",$A2610,$A$1,7,100,100)</f>
        <v>33.532751267826001</v>
      </c>
      <c r="H2610" s="4">
        <f ca="1">[1]!thsiFinD("ths_adtm_stock",$A2610,$A$1,7,3,100,100,100)</f>
        <v>-0.45081967213114998</v>
      </c>
      <c r="I2610" s="4">
        <f ca="1">[1]!thsiFinD("ths_bbiboll_stock",$A2610,$A$1,7,3,100,100,100)</f>
        <v>24.188749999999999</v>
      </c>
      <c r="J2610" s="4">
        <f ca="1">[1]!thsiFinD("ths_dptb_stock",$A2610,$A$1,7,104,100,100)</f>
        <v>0.71428571428570997</v>
      </c>
      <c r="K2610" s="4">
        <f ca="1">[1]!thsiFinD("ths_srmi_stock",$A2610,$A$1,7,100,100)</f>
        <v>-6.4736630478488003E-2</v>
      </c>
      <c r="L2610" s="4">
        <f ca="1">[1]!thsiFinD("ths_atr_stock",$A2610,$A$1,7,101,100,100)</f>
        <v>0.78285714285714003</v>
      </c>
      <c r="M2610" s="4">
        <f ca="1">[1]!thsiFinD("ths_vol_w_stock",$A2610,$A$1)/1000000</f>
        <v>10.391584999999999</v>
      </c>
      <c r="N2610" s="4">
        <f ca="1">[1]!thsiFinD("ths_turnover_ratio_w_stock",$A2610,$A$1)</f>
        <v>25.972469382654001</v>
      </c>
      <c r="O2610" s="4">
        <f ca="1">[1]!thsiFinD("ths_relative_chg_ratio_w_stock",$A2610,$A$1,104,100)</f>
        <v>-4.1676866114965998</v>
      </c>
      <c r="P2610" s="4"/>
    </row>
    <row r="2611" spans="1:16" x14ac:dyDescent="0.25">
      <c r="A2611" s="2" t="s">
        <v>5231</v>
      </c>
      <c r="B2611" s="2" t="s">
        <v>5232</v>
      </c>
      <c r="C2611" s="4">
        <f ca="1">[1]!thsiFinD("ths_vol_ratio_stock",$A2611,$A$1,7,100)</f>
        <v>1.0036708499942</v>
      </c>
      <c r="D2611" s="4">
        <f ca="1">[1]!thsiFinD("ths_cr_stock",$A2611,$A$1,7,100,100)</f>
        <v>95.331695331695002</v>
      </c>
      <c r="E2611" s="4">
        <f ca="1">[1]!thsiFinD("ths_mfi_stock",$A2611,$A$1,7,100,100)</f>
        <v>29.761157236464999</v>
      </c>
      <c r="F2611" s="4">
        <f ca="1">[1]!thsiFinD("ths_expma_stock",$A2611,$A$1,7,100,100)</f>
        <v>20.311707441542001</v>
      </c>
      <c r="G2611" s="4">
        <f ca="1">[1]!thsiFinD("ths_rsi_stock",$A2611,$A$1,7,100,100)</f>
        <v>38.990241939724001</v>
      </c>
      <c r="H2611" s="4">
        <f ca="1">[1]!thsiFinD("ths_adtm_stock",$A2611,$A$1,7,3,100,100,100)</f>
        <v>0.45405405405405003</v>
      </c>
      <c r="I2611" s="4">
        <f ca="1">[1]!thsiFinD("ths_bbiboll_stock",$A2611,$A$1,7,3,100,100,100)</f>
        <v>20.249166666667001</v>
      </c>
      <c r="J2611" s="4">
        <f ca="1">[1]!thsiFinD("ths_dptb_stock",$A2611,$A$1,7,104,100,100)</f>
        <v>0.71428571428570997</v>
      </c>
      <c r="K2611" s="4">
        <f ca="1">[1]!thsiFinD("ths_srmi_stock",$A2611,$A$1,7,100,100)</f>
        <v>-1.9870839542970999E-2</v>
      </c>
      <c r="L2611" s="4">
        <f ca="1">[1]!thsiFinD("ths_atr_stock",$A2611,$A$1,7,101,100,100)</f>
        <v>0.75714285714286</v>
      </c>
      <c r="M2611" s="4">
        <f ca="1">[1]!thsiFinD("ths_vol_w_stock",$A2611,$A$1)/1000000</f>
        <v>6.498024</v>
      </c>
      <c r="N2611" s="4">
        <f ca="1">[1]!thsiFinD("ths_turnover_ratio_w_stock",$A2611,$A$1)</f>
        <v>14.904115832764001</v>
      </c>
      <c r="O2611" s="4">
        <f ca="1">[1]!thsiFinD("ths_relative_chg_ratio_w_stock",$A2611,$A$1,104,100)</f>
        <v>-3.8334151036881998</v>
      </c>
      <c r="P2611" s="4"/>
    </row>
    <row r="2612" spans="1:16" x14ac:dyDescent="0.25">
      <c r="A2612" s="2" t="s">
        <v>5233</v>
      </c>
      <c r="B2612" s="2" t="s">
        <v>5234</v>
      </c>
      <c r="C2612" s="4">
        <f ca="1">[1]!thsiFinD("ths_vol_ratio_stock",$A2612,$A$1,7,100)</f>
        <v>4.0329539102703</v>
      </c>
      <c r="D2612" s="4">
        <f ca="1">[1]!thsiFinD("ths_cr_stock",$A2612,$A$1,7,100,100)</f>
        <v>-33.068142511242002</v>
      </c>
      <c r="E2612" s="4">
        <f ca="1">[1]!thsiFinD("ths_mfi_stock",$A2612,$A$1,7,100,100)</f>
        <v>63.323982079232003</v>
      </c>
      <c r="F2612" s="4">
        <f ca="1">[1]!thsiFinD("ths_expma_stock",$A2612,$A$1,7,100,100)</f>
        <v>18.954382577720001</v>
      </c>
      <c r="G2612" s="4">
        <f ca="1">[1]!thsiFinD("ths_rsi_stock",$A2612,$A$1,7,100,100)</f>
        <v>33.051595739748997</v>
      </c>
      <c r="H2612" s="4">
        <f ca="1">[1]!thsiFinD("ths_adtm_stock",$A2612,$A$1,7,3,100,100,100)</f>
        <v>-0.60377358490566002</v>
      </c>
      <c r="I2612" s="4">
        <f ca="1">[1]!thsiFinD("ths_bbiboll_stock",$A2612,$A$1,7,3,100,100,100)</f>
        <v>19.738229166667001</v>
      </c>
      <c r="J2612" s="4">
        <f ca="1">[1]!thsiFinD("ths_dptb_stock",$A2612,$A$1,7,104,100,100)</f>
        <v>0.57142857142856995</v>
      </c>
      <c r="K2612" s="4">
        <f ca="1">[1]!thsiFinD("ths_srmi_stock",$A2612,$A$1,7,100,100)</f>
        <v>-0.25337268128161999</v>
      </c>
      <c r="L2612" s="4">
        <f ca="1">[1]!thsiFinD("ths_atr_stock",$A2612,$A$1,7,101,100,100)</f>
        <v>1.9428571428571</v>
      </c>
      <c r="M2612" s="4">
        <f ca="1">[1]!thsiFinD("ths_vol_w_stock",$A2612,$A$1)/1000000</f>
        <v>24.235295000000001</v>
      </c>
      <c r="N2612" s="4">
        <f ca="1">[1]!thsiFinD("ths_turnover_ratio_w_stock",$A2612,$A$1)</f>
        <v>29.897438980514998</v>
      </c>
      <c r="O2612" s="4">
        <f ca="1">[1]!thsiFinD("ths_relative_chg_ratio_w_stock",$A2612,$A$1,104,100)</f>
        <v>-21.087233956569001</v>
      </c>
      <c r="P2612" s="4"/>
    </row>
    <row r="2613" spans="1:16" x14ac:dyDescent="0.25">
      <c r="A2613" s="2" t="s">
        <v>5235</v>
      </c>
      <c r="B2613" s="2" t="s">
        <v>5236</v>
      </c>
      <c r="C2613" s="4">
        <f ca="1">[1]!thsiFinD("ths_vol_ratio_stock",$A2613,$A$1,7,100)</f>
        <v>2.7584463468267</v>
      </c>
      <c r="D2613" s="4">
        <f ca="1">[1]!thsiFinD("ths_cr_stock",$A2613,$A$1,7,100,100)</f>
        <v>191.19804400978001</v>
      </c>
      <c r="E2613" s="4">
        <f ca="1">[1]!thsiFinD("ths_mfi_stock",$A2613,$A$1,7,100,100)</f>
        <v>61.516312870507001</v>
      </c>
      <c r="F2613" s="4">
        <f ca="1">[1]!thsiFinD("ths_expma_stock",$A2613,$A$1,7,100,100)</f>
        <v>13.82033538194</v>
      </c>
      <c r="G2613" s="4">
        <f ca="1">[1]!thsiFinD("ths_rsi_stock",$A2613,$A$1,7,100,100)</f>
        <v>52.585694951561997</v>
      </c>
      <c r="H2613" s="4">
        <f ca="1">[1]!thsiFinD("ths_adtm_stock",$A2613,$A$1,7,3,100,100,100)</f>
        <v>0.72781065088757002</v>
      </c>
      <c r="I2613" s="4">
        <f ca="1">[1]!thsiFinD("ths_bbiboll_stock",$A2613,$A$1,7,3,100,100,100)</f>
        <v>13.7425</v>
      </c>
      <c r="J2613" s="4">
        <f ca="1">[1]!thsiFinD("ths_dptb_stock",$A2613,$A$1,7,104,100,100)</f>
        <v>0.71428571428570997</v>
      </c>
      <c r="K2613" s="4">
        <f ca="1">[1]!thsiFinD("ths_srmi_stock",$A2613,$A$1,7,100,100)</f>
        <v>2.3947750362845001E-2</v>
      </c>
      <c r="L2613" s="4">
        <f ca="1">[1]!thsiFinD("ths_atr_stock",$A2613,$A$1,7,101,100,100)</f>
        <v>0.56714285714285995</v>
      </c>
      <c r="M2613" s="4">
        <f ca="1">[1]!thsiFinD("ths_vol_w_stock",$A2613,$A$1)/1000000</f>
        <v>13.705014</v>
      </c>
      <c r="N2613" s="4">
        <f ca="1">[1]!thsiFinD("ths_turnover_ratio_w_stock",$A2613,$A$1)</f>
        <v>23.684051993086001</v>
      </c>
      <c r="O2613" s="4">
        <f ca="1">[1]!thsiFinD("ths_relative_chg_ratio_w_stock",$A2613,$A$1,104,100)</f>
        <v>1.502593665797</v>
      </c>
      <c r="P2613" s="4"/>
    </row>
    <row r="2614" spans="1:16" x14ac:dyDescent="0.25">
      <c r="A2614" s="2" t="s">
        <v>5237</v>
      </c>
      <c r="B2614" s="2" t="s">
        <v>5238</v>
      </c>
      <c r="C2614" s="4">
        <f ca="1">[1]!thsiFinD("ths_vol_ratio_stock",$A2614,$A$1,7,100)</f>
        <v>0.70270303844669002</v>
      </c>
      <c r="D2614" s="4">
        <f ca="1">[1]!thsiFinD("ths_cr_stock",$A2614,$A$1,7,100,100)</f>
        <v>27.075812274368001</v>
      </c>
      <c r="E2614" s="4">
        <f ca="1">[1]!thsiFinD("ths_mfi_stock",$A2614,$A$1,7,100,100)</f>
        <v>58.725873611038999</v>
      </c>
      <c r="F2614" s="4">
        <f ca="1">[1]!thsiFinD("ths_expma_stock",$A2614,$A$1,7,100,100)</f>
        <v>20.781030460054001</v>
      </c>
      <c r="G2614" s="4">
        <f ca="1">[1]!thsiFinD("ths_rsi_stock",$A2614,$A$1,7,100,100)</f>
        <v>29.924727653049999</v>
      </c>
      <c r="H2614" s="4">
        <f ca="1">[1]!thsiFinD("ths_adtm_stock",$A2614,$A$1,7,3,100,100,100)</f>
        <v>-0.34951456310679002</v>
      </c>
      <c r="I2614" s="4">
        <f ca="1">[1]!thsiFinD("ths_bbiboll_stock",$A2614,$A$1,7,3,100,100,100)</f>
        <v>20.977604166667</v>
      </c>
      <c r="J2614" s="4">
        <f ca="1">[1]!thsiFinD("ths_dptb_stock",$A2614,$A$1,7,104,100,100)</f>
        <v>0.71428571428570997</v>
      </c>
      <c r="K2614" s="4">
        <f ca="1">[1]!thsiFinD("ths_srmi_stock",$A2614,$A$1,7,100,100)</f>
        <v>-0.05</v>
      </c>
      <c r="L2614" s="4">
        <f ca="1">[1]!thsiFinD("ths_atr_stock",$A2614,$A$1,7,101,100,100)</f>
        <v>0.57999999999999996</v>
      </c>
      <c r="M2614" s="4">
        <f ca="1">[1]!thsiFinD("ths_vol_w_stock",$A2614,$A$1)/1000000</f>
        <v>4.8208789999999997</v>
      </c>
      <c r="N2614" s="4">
        <f ca="1">[1]!thsiFinD("ths_turnover_ratio_w_stock",$A2614,$A$1)</f>
        <v>12.361228205128</v>
      </c>
      <c r="O2614" s="4">
        <f ca="1">[1]!thsiFinD("ths_relative_chg_ratio_w_stock",$A2614,$A$1,104,100)</f>
        <v>-4.4775828061827996</v>
      </c>
      <c r="P2614" s="4"/>
    </row>
    <row r="2615" spans="1:16" x14ac:dyDescent="0.25">
      <c r="A2615" s="2" t="s">
        <v>5239</v>
      </c>
      <c r="B2615" s="2" t="s">
        <v>5240</v>
      </c>
      <c r="C2615" s="4">
        <f ca="1">[1]!thsiFinD("ths_vol_ratio_stock",$A2615,$A$1,7,100)</f>
        <v>6.2304835247368002</v>
      </c>
      <c r="D2615" s="4">
        <f ca="1">[1]!thsiFinD("ths_cr_stock",$A2615,$A$1,7,100,100)</f>
        <v>429.45544554455</v>
      </c>
      <c r="E2615" s="4">
        <f ca="1">[1]!thsiFinD("ths_mfi_stock",$A2615,$A$1,7,100,100)</f>
        <v>85.622757892549998</v>
      </c>
      <c r="F2615" s="4">
        <f ca="1">[1]!thsiFinD("ths_expma_stock",$A2615,$A$1,7,100,100)</f>
        <v>17.519758410657001</v>
      </c>
      <c r="G2615" s="4">
        <f ca="1">[1]!thsiFinD("ths_rsi_stock",$A2615,$A$1,7,100,100)</f>
        <v>83.407564876101006</v>
      </c>
      <c r="H2615" s="4">
        <f ca="1">[1]!thsiFinD("ths_adtm_stock",$A2615,$A$1,7,3,100,100,100)</f>
        <v>0.48837209302326001</v>
      </c>
      <c r="I2615" s="4">
        <f ca="1">[1]!thsiFinD("ths_bbiboll_stock",$A2615,$A$1,7,3,100,100,100)</f>
        <v>17.035520833332999</v>
      </c>
      <c r="J2615" s="4">
        <f ca="1">[1]!thsiFinD("ths_dptb_stock",$A2615,$A$1,7,104,100,100)</f>
        <v>0.71428571428570997</v>
      </c>
      <c r="K2615" s="4">
        <f ca="1">[1]!thsiFinD("ths_srmi_stock",$A2615,$A$1,7,100,100)</f>
        <v>0.20278330019881</v>
      </c>
      <c r="L2615" s="4">
        <f ca="1">[1]!thsiFinD("ths_atr_stock",$A2615,$A$1,7,101,100,100)</f>
        <v>1.0228571428571001</v>
      </c>
      <c r="M2615" s="4">
        <f ca="1">[1]!thsiFinD("ths_vol_w_stock",$A2615,$A$1)/1000000</f>
        <v>13.483499999999999</v>
      </c>
      <c r="N2615" s="4">
        <f ca="1">[1]!thsiFinD("ths_turnover_ratio_w_stock",$A2615,$A$1)</f>
        <v>37.483632967026999</v>
      </c>
      <c r="O2615" s="4">
        <f ca="1">[1]!thsiFinD("ths_relative_chg_ratio_w_stock",$A2615,$A$1,104,100)</f>
        <v>23.211642527163999</v>
      </c>
      <c r="P2615" s="4"/>
    </row>
    <row r="2616" spans="1:16" x14ac:dyDescent="0.25">
      <c r="A2616" s="2" t="s">
        <v>5241</v>
      </c>
      <c r="B2616" s="2" t="s">
        <v>5242</v>
      </c>
      <c r="C2616" s="4">
        <f ca="1">[1]!thsiFinD("ths_vol_ratio_stock",$A2616,$A$1,7,100)</f>
        <v>0.87088279903118004</v>
      </c>
      <c r="D2616" s="4">
        <f ca="1">[1]!thsiFinD("ths_cr_stock",$A2616,$A$1,7,100,100)</f>
        <v>133.36998350741999</v>
      </c>
      <c r="E2616" s="4">
        <f ca="1">[1]!thsiFinD("ths_mfi_stock",$A2616,$A$1,7,100,100)</f>
        <v>64.658246000589003</v>
      </c>
      <c r="F2616" s="4">
        <f ca="1">[1]!thsiFinD("ths_expma_stock",$A2616,$A$1,7,100,100)</f>
        <v>41.292802446868997</v>
      </c>
      <c r="G2616" s="4">
        <f ca="1">[1]!thsiFinD("ths_rsi_stock",$A2616,$A$1,7,100,100)</f>
        <v>36.639165991680997</v>
      </c>
      <c r="H2616" s="4">
        <f ca="1">[1]!thsiFinD("ths_adtm_stock",$A2616,$A$1,7,3,100,100,100)</f>
        <v>0.53297682709447003</v>
      </c>
      <c r="I2616" s="4">
        <f ca="1">[1]!thsiFinD("ths_bbiboll_stock",$A2616,$A$1,7,3,100,100,100)</f>
        <v>41.450104166667003</v>
      </c>
      <c r="J2616" s="4">
        <f ca="1">[1]!thsiFinD("ths_dptb_stock",$A2616,$A$1,7,104,100,100)</f>
        <v>1</v>
      </c>
      <c r="K2616" s="4">
        <f ca="1">[1]!thsiFinD("ths_srmi_stock",$A2616,$A$1,7,100,100)</f>
        <v>9.0338770388958007E-3</v>
      </c>
      <c r="L2616" s="4">
        <f ca="1">[1]!thsiFinD("ths_atr_stock",$A2616,$A$1,7,101,100,100)</f>
        <v>2.0942857142857001</v>
      </c>
      <c r="M2616" s="4">
        <f ca="1">[1]!thsiFinD("ths_vol_w_stock",$A2616,$A$1)/1000000</f>
        <v>22.619852999999999</v>
      </c>
      <c r="N2616" s="4">
        <f ca="1">[1]!thsiFinD("ths_turnover_ratio_w_stock",$A2616,$A$1)</f>
        <v>49.079701874675003</v>
      </c>
      <c r="O2616" s="4">
        <f ca="1">[1]!thsiFinD("ths_relative_chg_ratio_w_stock",$A2616,$A$1,104,100)</f>
        <v>-2.7901031072053999</v>
      </c>
      <c r="P2616" s="4"/>
    </row>
    <row r="2617" spans="1:16" x14ac:dyDescent="0.25">
      <c r="A2617" s="2" t="s">
        <v>5243</v>
      </c>
      <c r="B2617" s="2" t="s">
        <v>5244</v>
      </c>
      <c r="C2617" s="4">
        <f ca="1">[1]!thsiFinD("ths_vol_ratio_stock",$A2617,$A$1,7,100)</f>
        <v>0.84210942746447004</v>
      </c>
      <c r="D2617" s="4">
        <f ca="1">[1]!thsiFinD("ths_cr_stock",$A2617,$A$1,7,100,100)</f>
        <v>86.688851913476995</v>
      </c>
      <c r="E2617" s="4">
        <f ca="1">[1]!thsiFinD("ths_mfi_stock",$A2617,$A$1,7,100,100)</f>
        <v>60.854095470512</v>
      </c>
      <c r="F2617" s="4">
        <f ca="1">[1]!thsiFinD("ths_expma_stock",$A2617,$A$1,7,100,100)</f>
        <v>16.205896380340999</v>
      </c>
      <c r="G2617" s="4">
        <f ca="1">[1]!thsiFinD("ths_rsi_stock",$A2617,$A$1,7,100,100)</f>
        <v>30.134338529387001</v>
      </c>
      <c r="H2617" s="4">
        <f ca="1">[1]!thsiFinD("ths_adtm_stock",$A2617,$A$1,7,3,100,100,100)</f>
        <v>0.49056603773585</v>
      </c>
      <c r="I2617" s="4">
        <f ca="1">[1]!thsiFinD("ths_bbiboll_stock",$A2617,$A$1,7,3,100,100,100)</f>
        <v>16.388958333333001</v>
      </c>
      <c r="J2617" s="4">
        <f ca="1">[1]!thsiFinD("ths_dptb_stock",$A2617,$A$1,7,104,100,100)</f>
        <v>1</v>
      </c>
      <c r="K2617" s="4">
        <f ca="1">[1]!thsiFinD("ths_srmi_stock",$A2617,$A$1,7,100,100)</f>
        <v>-2.0612117426608002E-2</v>
      </c>
      <c r="L2617" s="4">
        <f ca="1">[1]!thsiFinD("ths_atr_stock",$A2617,$A$1,7,101,100,100)</f>
        <v>0.53428571428571003</v>
      </c>
      <c r="M2617" s="4">
        <f ca="1">[1]!thsiFinD("ths_vol_w_stock",$A2617,$A$1)/1000000</f>
        <v>12.850808000000001</v>
      </c>
      <c r="N2617" s="4">
        <f ca="1">[1]!thsiFinD("ths_turnover_ratio_w_stock",$A2617,$A$1)</f>
        <v>14.051196212463999</v>
      </c>
      <c r="O2617" s="4">
        <f ca="1">[1]!thsiFinD("ths_relative_chg_ratio_w_stock",$A2617,$A$1,104,100)</f>
        <v>-3.2913584425788001</v>
      </c>
      <c r="P2617" s="4"/>
    </row>
    <row r="2618" spans="1:16" x14ac:dyDescent="0.25">
      <c r="A2618" s="2" t="s">
        <v>5245</v>
      </c>
      <c r="B2618" s="2" t="s">
        <v>5246</v>
      </c>
      <c r="C2618" s="4">
        <f ca="1">[1]!thsiFinD("ths_vol_ratio_stock",$A2618,$A$1,7,100)</f>
        <v>1.1761111332245</v>
      </c>
      <c r="D2618" s="4">
        <f ca="1">[1]!thsiFinD("ths_cr_stock",$A2618,$A$1,7,100,100)</f>
        <v>55.075187969924997</v>
      </c>
      <c r="E2618" s="4">
        <f ca="1">[1]!thsiFinD("ths_mfi_stock",$A2618,$A$1,7,100,100)</f>
        <v>44.177678458914997</v>
      </c>
      <c r="F2618" s="4">
        <f ca="1">[1]!thsiFinD("ths_expma_stock",$A2618,$A$1,7,100,100)</f>
        <v>32.630028751192</v>
      </c>
      <c r="G2618" s="4">
        <f ca="1">[1]!thsiFinD("ths_rsi_stock",$A2618,$A$1,7,100,100)</f>
        <v>31.138864106943</v>
      </c>
      <c r="H2618" s="4">
        <f ca="1">[1]!thsiFinD("ths_adtm_stock",$A2618,$A$1,7,3,100,100,100)</f>
        <v>-0.81434599156118004</v>
      </c>
      <c r="I2618" s="4">
        <f ca="1">[1]!thsiFinD("ths_bbiboll_stock",$A2618,$A$1,7,3,100,100,100)</f>
        <v>32.802187500000002</v>
      </c>
      <c r="J2618" s="4">
        <f ca="1">[1]!thsiFinD("ths_dptb_stock",$A2618,$A$1,7,104,100,100)</f>
        <v>0.57142857142856995</v>
      </c>
      <c r="K2618" s="4">
        <f ca="1">[1]!thsiFinD("ths_srmi_stock",$A2618,$A$1,7,100,100)</f>
        <v>-3.2896740785866997E-2</v>
      </c>
      <c r="L2618" s="4">
        <f ca="1">[1]!thsiFinD("ths_atr_stock",$A2618,$A$1,7,101,100,100)</f>
        <v>0.80428571428571005</v>
      </c>
      <c r="M2618" s="4">
        <f ca="1">[1]!thsiFinD("ths_vol_w_stock",$A2618,$A$1)/1000000</f>
        <v>3.1886990000000002</v>
      </c>
      <c r="N2618" s="4">
        <f ca="1">[1]!thsiFinD("ths_turnover_ratio_w_stock",$A2618,$A$1)</f>
        <v>14.429488821611001</v>
      </c>
      <c r="O2618" s="4">
        <f ca="1">[1]!thsiFinD("ths_relative_chg_ratio_w_stock",$A2618,$A$1,104,100)</f>
        <v>-2.0566791869541001</v>
      </c>
      <c r="P2618" s="4"/>
    </row>
    <row r="2619" spans="1:16" x14ac:dyDescent="0.25">
      <c r="A2619" s="2" t="s">
        <v>5247</v>
      </c>
      <c r="B2619" s="2" t="s">
        <v>5248</v>
      </c>
      <c r="C2619" s="4">
        <f ca="1">[1]!thsiFinD("ths_vol_ratio_stock",$A2619,$A$1,7,100)</f>
        <v>0.89384410523979996</v>
      </c>
      <c r="D2619" s="4">
        <f ca="1">[1]!thsiFinD("ths_cr_stock",$A2619,$A$1,7,100,100)</f>
        <v>20.607504466944</v>
      </c>
      <c r="E2619" s="4">
        <f ca="1">[1]!thsiFinD("ths_mfi_stock",$A2619,$A$1,7,100,100)</f>
        <v>28.686711906909999</v>
      </c>
      <c r="F2619" s="4">
        <f ca="1">[1]!thsiFinD("ths_expma_stock",$A2619,$A$1,7,100,100)</f>
        <v>21.89486307748</v>
      </c>
      <c r="G2619" s="4">
        <f ca="1">[1]!thsiFinD("ths_rsi_stock",$A2619,$A$1,7,100,100)</f>
        <v>33.916093379402</v>
      </c>
      <c r="H2619" s="4">
        <f ca="1">[1]!thsiFinD("ths_adtm_stock",$A2619,$A$1,7,3,100,100,100)</f>
        <v>-0.76298701298700999</v>
      </c>
      <c r="I2619" s="4">
        <f ca="1">[1]!thsiFinD("ths_bbiboll_stock",$A2619,$A$1,7,3,100,100,100)</f>
        <v>21.939791666666999</v>
      </c>
      <c r="J2619" s="4">
        <f ca="1">[1]!thsiFinD("ths_dptb_stock",$A2619,$A$1,7,104,100,100)</f>
        <v>0.71428571428570997</v>
      </c>
      <c r="K2619" s="4">
        <f ca="1">[1]!thsiFinD("ths_srmi_stock",$A2619,$A$1,7,100,100)</f>
        <v>-8.7434094903339005E-2</v>
      </c>
      <c r="L2619" s="4">
        <f ca="1">[1]!thsiFinD("ths_atr_stock",$A2619,$A$1,7,101,100,100)</f>
        <v>1.0928571428570999</v>
      </c>
      <c r="M2619" s="4">
        <f ca="1">[1]!thsiFinD("ths_vol_w_stock",$A2619,$A$1)/1000000</f>
        <v>18.890153999999999</v>
      </c>
      <c r="N2619" s="4">
        <f ca="1">[1]!thsiFinD("ths_turnover_ratio_w_stock",$A2619,$A$1)</f>
        <v>39.457881947407998</v>
      </c>
      <c r="O2619" s="4">
        <f ca="1">[1]!thsiFinD("ths_relative_chg_ratio_w_stock",$A2619,$A$1,104,100)</f>
        <v>-4.9063230879474</v>
      </c>
      <c r="P2619" s="4"/>
    </row>
    <row r="2620" spans="1:16" x14ac:dyDescent="0.25">
      <c r="A2620" s="2" t="s">
        <v>5249</v>
      </c>
      <c r="B2620" s="2" t="s">
        <v>5250</v>
      </c>
      <c r="C2620" s="4">
        <f ca="1">[1]!thsiFinD("ths_vol_ratio_stock",$A2620,$A$1,7,100)</f>
        <v>0.73661309593174995</v>
      </c>
      <c r="D2620" s="4">
        <f ca="1">[1]!thsiFinD("ths_cr_stock",$A2620,$A$1,7,100,100)</f>
        <v>33.720930232557997</v>
      </c>
      <c r="E2620" s="4">
        <f ca="1">[1]!thsiFinD("ths_mfi_stock",$A2620,$A$1,7,100,100)</f>
        <v>0</v>
      </c>
      <c r="F2620" s="4">
        <f ca="1">[1]!thsiFinD("ths_expma_stock",$A2620,$A$1,7,100,100)</f>
        <v>17.991805862025998</v>
      </c>
      <c r="G2620" s="4">
        <f ca="1">[1]!thsiFinD("ths_rsi_stock",$A2620,$A$1,7,100,100)</f>
        <v>46.735734866119003</v>
      </c>
      <c r="H2620" s="4">
        <f ca="1">[1]!thsiFinD("ths_adtm_stock",$A2620,$A$1,7,3,100,100,100)</f>
        <v>-0.39735099337747998</v>
      </c>
      <c r="I2620" s="4">
        <f ca="1">[1]!thsiFinD("ths_bbiboll_stock",$A2620,$A$1,7,3,100,100,100)</f>
        <v>17.770104166667</v>
      </c>
      <c r="J2620" s="4">
        <f ca="1">[1]!thsiFinD("ths_dptb_stock",$A2620,$A$1,7,104,100,100)</f>
        <v>0.57142857142856995</v>
      </c>
      <c r="K2620" s="4">
        <f ca="1">[1]!thsiFinD("ths_srmi_stock",$A2620,$A$1,7,100,100)</f>
        <v>-5.3866666666667E-2</v>
      </c>
      <c r="L2620" s="4">
        <f ca="1">[1]!thsiFinD("ths_atr_stock",$A2620,$A$1,7,101,100,100)</f>
        <v>0.66142857142857003</v>
      </c>
      <c r="M2620" s="4">
        <f ca="1">[1]!thsiFinD("ths_vol_w_stock",$A2620,$A$1)/1000000</f>
        <v>13.199149999999999</v>
      </c>
      <c r="N2620" s="4">
        <f ca="1">[1]!thsiFinD("ths_turnover_ratio_w_stock",$A2620,$A$1)</f>
        <v>8.7734430610780993</v>
      </c>
      <c r="O2620" s="4">
        <f ca="1">[1]!thsiFinD("ths_relative_chg_ratio_w_stock",$A2620,$A$1,104,100)</f>
        <v>-1.2444564382014001</v>
      </c>
      <c r="P2620" s="4"/>
    </row>
    <row r="2621" spans="1:16" x14ac:dyDescent="0.25">
      <c r="A2621" s="2" t="s">
        <v>5251</v>
      </c>
      <c r="B2621" s="2" t="s">
        <v>5252</v>
      </c>
      <c r="C2621" s="4">
        <f ca="1">[1]!thsiFinD("ths_vol_ratio_stock",$A2621,$A$1,7,100)</f>
        <v>1.3611507098311</v>
      </c>
      <c r="D2621" s="4">
        <f ca="1">[1]!thsiFinD("ths_cr_stock",$A2621,$A$1,7,100,100)</f>
        <v>234.61538461538001</v>
      </c>
      <c r="E2621" s="4">
        <f ca="1">[1]!thsiFinD("ths_mfi_stock",$A2621,$A$1,7,100,100)</f>
        <v>65.712076090772001</v>
      </c>
      <c r="F2621" s="4">
        <f ca="1">[1]!thsiFinD("ths_expma_stock",$A2621,$A$1,7,100,100)</f>
        <v>21.881558094946001</v>
      </c>
      <c r="G2621" s="4">
        <f ca="1">[1]!thsiFinD("ths_rsi_stock",$A2621,$A$1,7,100,100)</f>
        <v>67.764022479649</v>
      </c>
      <c r="H2621" s="4">
        <f ca="1">[1]!thsiFinD("ths_adtm_stock",$A2621,$A$1,7,3,100,100,100)</f>
        <v>0.75576036866358998</v>
      </c>
      <c r="I2621" s="4">
        <f ca="1">[1]!thsiFinD("ths_bbiboll_stock",$A2621,$A$1,7,3,100,100,100)</f>
        <v>21.671354166667001</v>
      </c>
      <c r="J2621" s="4">
        <f ca="1">[1]!thsiFinD("ths_dptb_stock",$A2621,$A$1,7,104,100,100)</f>
        <v>0.85714285714285998</v>
      </c>
      <c r="K2621" s="4">
        <f ca="1">[1]!thsiFinD("ths_srmi_stock",$A2621,$A$1,7,100,100)</f>
        <v>7.6067615658362994E-2</v>
      </c>
      <c r="L2621" s="4">
        <f ca="1">[1]!thsiFinD("ths_atr_stock",$A2621,$A$1,7,101,100,100)</f>
        <v>0.74571428571428999</v>
      </c>
      <c r="M2621" s="4">
        <f ca="1">[1]!thsiFinD("ths_vol_w_stock",$A2621,$A$1)/1000000</f>
        <v>8.2296899999999997</v>
      </c>
      <c r="N2621" s="4">
        <f ca="1">[1]!thsiFinD("ths_turnover_ratio_w_stock",$A2621,$A$1)</f>
        <v>19.986392712438999</v>
      </c>
      <c r="O2621" s="4">
        <f ca="1">[1]!thsiFinD("ths_relative_chg_ratio_w_stock",$A2621,$A$1,104,100)</f>
        <v>7.8680295371152003</v>
      </c>
      <c r="P2621" s="4"/>
    </row>
    <row r="2622" spans="1:16" x14ac:dyDescent="0.25">
      <c r="A2622" s="2" t="s">
        <v>5253</v>
      </c>
      <c r="B2622" s="2" t="s">
        <v>5254</v>
      </c>
      <c r="C2622" s="4">
        <f ca="1">[1]!thsiFinD("ths_vol_ratio_stock",$A2622,$A$1,7,100)</f>
        <v>0.52177584919484998</v>
      </c>
      <c r="D2622" s="4">
        <f ca="1">[1]!thsiFinD("ths_cr_stock",$A2622,$A$1,7,100,100)</f>
        <v>57.534246575342998</v>
      </c>
      <c r="E2622" s="4">
        <f ca="1">[1]!thsiFinD("ths_mfi_stock",$A2622,$A$1,7,100,100)</f>
        <v>29.854110254083</v>
      </c>
      <c r="F2622" s="4">
        <f ca="1">[1]!thsiFinD("ths_expma_stock",$A2622,$A$1,7,100,100)</f>
        <v>17.553985524504998</v>
      </c>
      <c r="G2622" s="4">
        <f ca="1">[1]!thsiFinD("ths_rsi_stock",$A2622,$A$1,7,100,100)</f>
        <v>40.356730306163001</v>
      </c>
      <c r="H2622" s="4">
        <f ca="1">[1]!thsiFinD("ths_adtm_stock",$A2622,$A$1,7,3,100,100,100)</f>
        <v>0.19753086419752999</v>
      </c>
      <c r="I2622" s="4">
        <f ca="1">[1]!thsiFinD("ths_bbiboll_stock",$A2622,$A$1,7,3,100,100,100)</f>
        <v>17.529166666666999</v>
      </c>
      <c r="J2622" s="4">
        <f ca="1">[1]!thsiFinD("ths_dptb_stock",$A2622,$A$1,7,104,100,100)</f>
        <v>0.85714285714285998</v>
      </c>
      <c r="K2622" s="4">
        <f ca="1">[1]!thsiFinD("ths_srmi_stock",$A2622,$A$1,7,100,100)</f>
        <v>-3.1531531531532001E-2</v>
      </c>
      <c r="L2622" s="4">
        <f ca="1">[1]!thsiFinD("ths_atr_stock",$A2622,$A$1,7,101,100,100)</f>
        <v>0.50428571428571001</v>
      </c>
      <c r="M2622" s="4">
        <f ca="1">[1]!thsiFinD("ths_vol_w_stock",$A2622,$A$1)/1000000</f>
        <v>2.9002590000000001</v>
      </c>
      <c r="N2622" s="4">
        <f ca="1">[1]!thsiFinD("ths_turnover_ratio_w_stock",$A2622,$A$1)</f>
        <v>4.0821752954738004</v>
      </c>
      <c r="O2622" s="4">
        <f ca="1">[1]!thsiFinD("ths_relative_chg_ratio_w_stock",$A2622,$A$1,104,100)</f>
        <v>-0.79993472368795004</v>
      </c>
      <c r="P2622" s="4"/>
    </row>
    <row r="2623" spans="1:16" x14ac:dyDescent="0.25">
      <c r="A2623" s="2" t="s">
        <v>5255</v>
      </c>
      <c r="B2623" s="2" t="s">
        <v>5256</v>
      </c>
      <c r="C2623" s="4">
        <f ca="1">[1]!thsiFinD("ths_vol_ratio_stock",$A2623,$A$1,7,100)</f>
        <v>2.4062136871257001</v>
      </c>
      <c r="D2623" s="4">
        <f ca="1">[1]!thsiFinD("ths_cr_stock",$A2623,$A$1,7,100,100)</f>
        <v>486.07594936709</v>
      </c>
      <c r="E2623" s="4">
        <f ca="1">[1]!thsiFinD("ths_mfi_stock",$A2623,$A$1,7,100,100)</f>
        <v>85.864179334567993</v>
      </c>
      <c r="F2623" s="4">
        <f ca="1">[1]!thsiFinD("ths_expma_stock",$A2623,$A$1,7,100,100)</f>
        <v>79.851497687312005</v>
      </c>
      <c r="G2623" s="4">
        <f ca="1">[1]!thsiFinD("ths_rsi_stock",$A2623,$A$1,7,100,100)</f>
        <v>68.604590128080005</v>
      </c>
      <c r="H2623" s="4">
        <f ca="1">[1]!thsiFinD("ths_adtm_stock",$A2623,$A$1,7,3,100,100,100)</f>
        <v>0.91523390643741998</v>
      </c>
      <c r="I2623" s="4">
        <f ca="1">[1]!thsiFinD("ths_bbiboll_stock",$A2623,$A$1,7,3,100,100,100)</f>
        <v>78.862604166666998</v>
      </c>
      <c r="J2623" s="4">
        <f ca="1">[1]!thsiFinD("ths_dptb_stock",$A2623,$A$1,7,104,100,100)</f>
        <v>0.71428571428570997</v>
      </c>
      <c r="K2623" s="4">
        <f ca="1">[1]!thsiFinD("ths_srmi_stock",$A2623,$A$1,7,100,100)</f>
        <v>0.14322064703744</v>
      </c>
      <c r="L2623" s="4">
        <f ca="1">[1]!thsiFinD("ths_atr_stock",$A2623,$A$1,7,101,100,100)</f>
        <v>6.8285714285713999</v>
      </c>
      <c r="M2623" s="4">
        <f ca="1">[1]!thsiFinD("ths_vol_w_stock",$A2623,$A$1)/1000000</f>
        <v>24.039573000000001</v>
      </c>
      <c r="N2623" s="4">
        <f ca="1">[1]!thsiFinD("ths_turnover_ratio_w_stock",$A2623,$A$1)</f>
        <v>91.966724593215005</v>
      </c>
      <c r="O2623" s="4">
        <f ca="1">[1]!thsiFinD("ths_relative_chg_ratio_w_stock",$A2623,$A$1,104,100)</f>
        <v>9.3870364741769006</v>
      </c>
      <c r="P2623" s="4"/>
    </row>
    <row r="2624" spans="1:16" x14ac:dyDescent="0.25">
      <c r="A2624" s="2" t="s">
        <v>5257</v>
      </c>
      <c r="B2624" s="2" t="s">
        <v>5258</v>
      </c>
      <c r="C2624" s="4">
        <f ca="1">[1]!thsiFinD("ths_vol_ratio_stock",$A2624,$A$1,7,100)</f>
        <v>1.2712999494996999</v>
      </c>
      <c r="D2624" s="4">
        <f ca="1">[1]!thsiFinD("ths_cr_stock",$A2624,$A$1,7,100,100)</f>
        <v>99.099099099099007</v>
      </c>
      <c r="E2624" s="4">
        <f ca="1">[1]!thsiFinD("ths_mfi_stock",$A2624,$A$1,7,100,100)</f>
        <v>53.376467495180997</v>
      </c>
      <c r="F2624" s="4">
        <f ca="1">[1]!thsiFinD("ths_expma_stock",$A2624,$A$1,7,100,100)</f>
        <v>15.477073329064</v>
      </c>
      <c r="G2624" s="4">
        <f ca="1">[1]!thsiFinD("ths_rsi_stock",$A2624,$A$1,7,100,100)</f>
        <v>42.306626049144</v>
      </c>
      <c r="H2624" s="4">
        <f ca="1">[1]!thsiFinD("ths_adtm_stock",$A2624,$A$1,7,3,100,100,100)</f>
        <v>-2.6785714285714999E-2</v>
      </c>
      <c r="I2624" s="4">
        <f ca="1">[1]!thsiFinD("ths_bbiboll_stock",$A2624,$A$1,7,3,100,100,100)</f>
        <v>15.434791666667</v>
      </c>
      <c r="J2624" s="4">
        <f ca="1">[1]!thsiFinD("ths_dptb_stock",$A2624,$A$1,7,104,100,100)</f>
        <v>0.85714285714285998</v>
      </c>
      <c r="K2624" s="4">
        <f ca="1">[1]!thsiFinD("ths_srmi_stock",$A2624,$A$1,7,100,100)</f>
        <v>-1.0450685826257E-2</v>
      </c>
      <c r="L2624" s="4">
        <f ca="1">[1]!thsiFinD("ths_atr_stock",$A2624,$A$1,7,101,100,100)</f>
        <v>0.63142857142857001</v>
      </c>
      <c r="M2624" s="4">
        <f ca="1">[1]!thsiFinD("ths_vol_w_stock",$A2624,$A$1)/1000000</f>
        <v>6.0996079999999999</v>
      </c>
      <c r="N2624" s="4">
        <f ca="1">[1]!thsiFinD("ths_turnover_ratio_w_stock",$A2624,$A$1)</f>
        <v>12.742359054707</v>
      </c>
      <c r="O2624" s="4">
        <f ca="1">[1]!thsiFinD("ths_relative_chg_ratio_w_stock",$A2624,$A$1,104,100)</f>
        <v>-1.7297295665262999</v>
      </c>
      <c r="P2624" s="4"/>
    </row>
    <row r="2625" spans="1:16" x14ac:dyDescent="0.25">
      <c r="A2625" s="2" t="s">
        <v>5259</v>
      </c>
      <c r="B2625" s="2" t="s">
        <v>5260</v>
      </c>
      <c r="C2625" s="4">
        <f ca="1">[1]!thsiFinD("ths_vol_ratio_stock",$A2625,$A$1,7,100)</f>
        <v>0.46537271403627001</v>
      </c>
      <c r="D2625" s="4">
        <f ca="1">[1]!thsiFinD("ths_cr_stock",$A2625,$A$1,7,100,100)</f>
        <v>7.0876288659795996</v>
      </c>
      <c r="E2625" s="4">
        <f ca="1">[1]!thsiFinD("ths_mfi_stock",$A2625,$A$1,7,100,100)</f>
        <v>0</v>
      </c>
      <c r="F2625" s="4">
        <f ca="1">[1]!thsiFinD("ths_expma_stock",$A2625,$A$1,7,100,100)</f>
        <v>19.517713542822001</v>
      </c>
      <c r="G2625" s="4">
        <f ca="1">[1]!thsiFinD("ths_rsi_stock",$A2625,$A$1,7,100,100)</f>
        <v>22.413577913571</v>
      </c>
      <c r="H2625" s="4">
        <f ca="1">[1]!thsiFinD("ths_adtm_stock",$A2625,$A$1,7,3,100,100,100)</f>
        <v>-0.97368421052632004</v>
      </c>
      <c r="I2625" s="4">
        <f ca="1">[1]!thsiFinD("ths_bbiboll_stock",$A2625,$A$1,7,3,100,100,100)</f>
        <v>19.706666666667001</v>
      </c>
      <c r="J2625" s="4">
        <f ca="1">[1]!thsiFinD("ths_dptb_stock",$A2625,$A$1,7,104,100,100)</f>
        <v>0.57142857142856995</v>
      </c>
      <c r="K2625" s="4">
        <f ca="1">[1]!thsiFinD("ths_srmi_stock",$A2625,$A$1,7,100,100)</f>
        <v>-0.13625866050808</v>
      </c>
      <c r="L2625" s="4">
        <f ca="1">[1]!thsiFinD("ths_atr_stock",$A2625,$A$1,7,101,100,100)</f>
        <v>0.79857142857143004</v>
      </c>
      <c r="M2625" s="4">
        <f ca="1">[1]!thsiFinD("ths_vol_w_stock",$A2625,$A$1)/1000000</f>
        <v>12.318727000000001</v>
      </c>
      <c r="N2625" s="4">
        <f ca="1">[1]!thsiFinD("ths_turnover_ratio_w_stock",$A2625,$A$1)</f>
        <v>12.800007273483001</v>
      </c>
      <c r="O2625" s="4">
        <f ca="1">[1]!thsiFinD("ths_relative_chg_ratio_w_stock",$A2625,$A$1,104,100)</f>
        <v>-9.9202057570025008</v>
      </c>
      <c r="P2625" s="4"/>
    </row>
    <row r="2626" spans="1:16" x14ac:dyDescent="0.25">
      <c r="A2626" s="2" t="s">
        <v>5261</v>
      </c>
      <c r="B2626" s="2" t="s">
        <v>5262</v>
      </c>
      <c r="C2626" s="4">
        <f ca="1">[1]!thsiFinD("ths_vol_ratio_stock",$A2626,$A$1,7,100)</f>
        <v>0.69013220149987997</v>
      </c>
      <c r="D2626" s="4">
        <f ca="1">[1]!thsiFinD("ths_cr_stock",$A2626,$A$1,7,100,100)</f>
        <v>65.248962655602</v>
      </c>
      <c r="E2626" s="4">
        <f ca="1">[1]!thsiFinD("ths_mfi_stock",$A2626,$A$1,7,100,100)</f>
        <v>31.221498038297</v>
      </c>
      <c r="F2626" s="4">
        <f ca="1">[1]!thsiFinD("ths_expma_stock",$A2626,$A$1,7,100,100)</f>
        <v>33.407954344585001</v>
      </c>
      <c r="G2626" s="4">
        <f ca="1">[1]!thsiFinD("ths_rsi_stock",$A2626,$A$1,7,100,100)</f>
        <v>29.641591110821</v>
      </c>
      <c r="H2626" s="4">
        <f ca="1">[1]!thsiFinD("ths_adtm_stock",$A2626,$A$1,7,3,100,100,100)</f>
        <v>-0.35151515151515</v>
      </c>
      <c r="I2626" s="4">
        <f ca="1">[1]!thsiFinD("ths_bbiboll_stock",$A2626,$A$1,7,3,100,100,100)</f>
        <v>33.841354166667003</v>
      </c>
      <c r="J2626" s="4">
        <f ca="1">[1]!thsiFinD("ths_dptb_stock",$A2626,$A$1,7,104,100,100)</f>
        <v>0.71428571428570997</v>
      </c>
      <c r="K2626" s="4">
        <f ca="1">[1]!thsiFinD("ths_srmi_stock",$A2626,$A$1,7,100,100)</f>
        <v>-3.2248520710059E-2</v>
      </c>
      <c r="L2626" s="4">
        <f ca="1">[1]!thsiFinD("ths_atr_stock",$A2626,$A$1,7,101,100,100)</f>
        <v>0.75857142857143001</v>
      </c>
      <c r="M2626" s="4">
        <f ca="1">[1]!thsiFinD("ths_vol_w_stock",$A2626,$A$1)/1000000</f>
        <v>4.2079430000000002</v>
      </c>
      <c r="N2626" s="4">
        <f ca="1">[1]!thsiFinD("ths_turnover_ratio_w_stock",$A2626,$A$1)</f>
        <v>8.5709534031607006</v>
      </c>
      <c r="O2626" s="4">
        <f ca="1">[1]!thsiFinD("ths_relative_chg_ratio_w_stock",$A2626,$A$1,104,100)</f>
        <v>-0.45298287261628001</v>
      </c>
      <c r="P2626" s="4"/>
    </row>
    <row r="2627" spans="1:16" x14ac:dyDescent="0.25">
      <c r="A2627" s="2" t="s">
        <v>5263</v>
      </c>
      <c r="B2627" s="2" t="s">
        <v>5264</v>
      </c>
      <c r="C2627" s="4">
        <f ca="1">[1]!thsiFinD("ths_vol_ratio_stock",$A2627,$A$1,7,100)</f>
        <v>0.67676814410413</v>
      </c>
      <c r="D2627" s="4">
        <f ca="1">[1]!thsiFinD("ths_cr_stock",$A2627,$A$1,7,100,100)</f>
        <v>54.891304347824999</v>
      </c>
      <c r="E2627" s="4">
        <f ca="1">[1]!thsiFinD("ths_mfi_stock",$A2627,$A$1,7,100,100)</f>
        <v>26.982201349606001</v>
      </c>
      <c r="F2627" s="4">
        <f ca="1">[1]!thsiFinD("ths_expma_stock",$A2627,$A$1,7,100,100)</f>
        <v>29.962716253006</v>
      </c>
      <c r="G2627" s="4">
        <f ca="1">[1]!thsiFinD("ths_rsi_stock",$A2627,$A$1,7,100,100)</f>
        <v>42.162980409710997</v>
      </c>
      <c r="H2627" s="4">
        <f ca="1">[1]!thsiFinD("ths_adtm_stock",$A2627,$A$1,7,3,100,100,100)</f>
        <v>-0.27142857142857002</v>
      </c>
      <c r="I2627" s="4">
        <f ca="1">[1]!thsiFinD("ths_bbiboll_stock",$A2627,$A$1,7,3,100,100,100)</f>
        <v>29.942187499999999</v>
      </c>
      <c r="J2627" s="4">
        <f ca="1">[1]!thsiFinD("ths_dptb_stock",$A2627,$A$1,7,104,100,100)</f>
        <v>0.57142857142856995</v>
      </c>
      <c r="K2627" s="4">
        <f ca="1">[1]!thsiFinD("ths_srmi_stock",$A2627,$A$1,7,100,100)</f>
        <v>-1.4593698175787999E-2</v>
      </c>
      <c r="L2627" s="4">
        <f ca="1">[1]!thsiFinD("ths_atr_stock",$A2627,$A$1,7,101,100,100)</f>
        <v>0.41857142857142998</v>
      </c>
      <c r="M2627" s="4">
        <f ca="1">[1]!thsiFinD("ths_vol_w_stock",$A2627,$A$1)/1000000</f>
        <v>1.9514499999999999</v>
      </c>
      <c r="N2627" s="4">
        <f ca="1">[1]!thsiFinD("ths_turnover_ratio_w_stock",$A2627,$A$1)</f>
        <v>5.2221441712661001</v>
      </c>
      <c r="O2627" s="4">
        <f ca="1">[1]!thsiFinD("ths_relative_chg_ratio_w_stock",$A2627,$A$1,104,100)</f>
        <v>0.32714874035205999</v>
      </c>
      <c r="P2627" s="4"/>
    </row>
    <row r="2628" spans="1:16" x14ac:dyDescent="0.25">
      <c r="A2628" s="2" t="s">
        <v>5265</v>
      </c>
      <c r="B2628" s="2" t="s">
        <v>5266</v>
      </c>
      <c r="C2628" s="4">
        <f ca="1">[1]!thsiFinD("ths_vol_ratio_stock",$A2628,$A$1,7,100)</f>
        <v>0.81659604401218</v>
      </c>
      <c r="D2628" s="4">
        <f ca="1">[1]!thsiFinD("ths_cr_stock",$A2628,$A$1,7,100,100)</f>
        <v>62.837837837838002</v>
      </c>
      <c r="E2628" s="4">
        <f ca="1">[1]!thsiFinD("ths_mfi_stock",$A2628,$A$1,7,100,100)</f>
        <v>58.875809604997002</v>
      </c>
      <c r="F2628" s="4">
        <f ca="1">[1]!thsiFinD("ths_expma_stock",$A2628,$A$1,7,100,100)</f>
        <v>13.191003321989999</v>
      </c>
      <c r="G2628" s="4">
        <f ca="1">[1]!thsiFinD("ths_rsi_stock",$A2628,$A$1,7,100,100)</f>
        <v>37.943811545679999</v>
      </c>
      <c r="H2628" s="4">
        <f ca="1">[1]!thsiFinD("ths_adtm_stock",$A2628,$A$1,7,3,100,100,100)</f>
        <v>0.15714285714285001</v>
      </c>
      <c r="I2628" s="4">
        <f ca="1">[1]!thsiFinD("ths_bbiboll_stock",$A2628,$A$1,7,3,100,100,100)</f>
        <v>13.171458333333</v>
      </c>
      <c r="J2628" s="4">
        <f ca="1">[1]!thsiFinD("ths_dptb_stock",$A2628,$A$1,7,104,100,100)</f>
        <v>0.85714285714285998</v>
      </c>
      <c r="K2628" s="4">
        <f ca="1">[1]!thsiFinD("ths_srmi_stock",$A2628,$A$1,7,100,100)</f>
        <v>-3.0188679245282998E-2</v>
      </c>
      <c r="L2628" s="4">
        <f ca="1">[1]!thsiFinD("ths_atr_stock",$A2628,$A$1,7,101,100,100)</f>
        <v>0.34428571428570998</v>
      </c>
      <c r="M2628" s="4">
        <f ca="1">[1]!thsiFinD("ths_vol_w_stock",$A2628,$A$1)/1000000</f>
        <v>5.9896070000000003</v>
      </c>
      <c r="N2628" s="4">
        <f ca="1">[1]!thsiFinD("ths_turnover_ratio_w_stock",$A2628,$A$1)</f>
        <v>7.3144561577046003</v>
      </c>
      <c r="O2628" s="4">
        <f ca="1">[1]!thsiFinD("ths_relative_chg_ratio_w_stock",$A2628,$A$1,104,100)</f>
        <v>-3.1561939575924001</v>
      </c>
      <c r="P2628" s="4"/>
    </row>
    <row r="2629" spans="1:16" x14ac:dyDescent="0.25">
      <c r="A2629" s="2" t="s">
        <v>5267</v>
      </c>
      <c r="B2629" s="2" t="s">
        <v>5268</v>
      </c>
      <c r="C2629" s="4">
        <f ca="1">[1]!thsiFinD("ths_vol_ratio_stock",$A2629,$A$1,7,100)</f>
        <v>0.70598284757837004</v>
      </c>
      <c r="D2629" s="4">
        <f ca="1">[1]!thsiFinD("ths_cr_stock",$A2629,$A$1,7,100,100)</f>
        <v>82.332155477030994</v>
      </c>
      <c r="E2629" s="4">
        <f ca="1">[1]!thsiFinD("ths_mfi_stock",$A2629,$A$1,7,100,100)</f>
        <v>58.660931714367997</v>
      </c>
      <c r="F2629" s="4">
        <f ca="1">[1]!thsiFinD("ths_expma_stock",$A2629,$A$1,7,100,100)</f>
        <v>8.9290618131759008</v>
      </c>
      <c r="G2629" s="4">
        <f ca="1">[1]!thsiFinD("ths_rsi_stock",$A2629,$A$1,7,100,100)</f>
        <v>39.534125244637004</v>
      </c>
      <c r="H2629" s="4">
        <f ca="1">[1]!thsiFinD("ths_adtm_stock",$A2629,$A$1,7,3,100,100,100)</f>
        <v>0.52307692307692</v>
      </c>
      <c r="I2629" s="4">
        <f ca="1">[1]!thsiFinD("ths_bbiboll_stock",$A2629,$A$1,7,3,100,100,100)</f>
        <v>8.9103124999999999</v>
      </c>
      <c r="J2629" s="4">
        <f ca="1">[1]!thsiFinD("ths_dptb_stock",$A2629,$A$1,7,104,100,100)</f>
        <v>0.85714285714285998</v>
      </c>
      <c r="K2629" s="4">
        <f ca="1">[1]!thsiFinD("ths_srmi_stock",$A2629,$A$1,7,100,100)</f>
        <v>-2.0224719101124E-2</v>
      </c>
      <c r="L2629" s="4">
        <f ca="1">[1]!thsiFinD("ths_atr_stock",$A2629,$A$1,7,101,100,100)</f>
        <v>0.24714285714286</v>
      </c>
      <c r="M2629" s="4">
        <f ca="1">[1]!thsiFinD("ths_vol_w_stock",$A2629,$A$1)/1000000</f>
        <v>8.8190550000000005</v>
      </c>
      <c r="N2629" s="4">
        <f ca="1">[1]!thsiFinD("ths_turnover_ratio_w_stock",$A2629,$A$1)</f>
        <v>11.329517454722</v>
      </c>
      <c r="O2629" s="4">
        <f ca="1">[1]!thsiFinD("ths_relative_chg_ratio_w_stock",$A2629,$A$1,104,100)</f>
        <v>-3.3431992494102998</v>
      </c>
      <c r="P2629" s="4"/>
    </row>
    <row r="2630" spans="1:16" x14ac:dyDescent="0.25">
      <c r="A2630" s="2" t="s">
        <v>5269</v>
      </c>
      <c r="B2630" s="2" t="s">
        <v>5270</v>
      </c>
      <c r="C2630" s="4">
        <f ca="1">[1]!thsiFinD("ths_vol_ratio_stock",$A2630,$A$1,7,100)</f>
        <v>1.6119149670963</v>
      </c>
      <c r="D2630" s="4">
        <f ca="1">[1]!thsiFinD("ths_cr_stock",$A2630,$A$1,7,100,100)</f>
        <v>57.409133271202002</v>
      </c>
      <c r="E2630" s="4">
        <f ca="1">[1]!thsiFinD("ths_mfi_stock",$A2630,$A$1,7,100,100)</f>
        <v>55.737845561181999</v>
      </c>
      <c r="F2630" s="4">
        <f ca="1">[1]!thsiFinD("ths_expma_stock",$A2630,$A$1,7,100,100)</f>
        <v>24.656173131100001</v>
      </c>
      <c r="G2630" s="4">
        <f ca="1">[1]!thsiFinD("ths_rsi_stock",$A2630,$A$1,7,100,100)</f>
        <v>36.496884412851003</v>
      </c>
      <c r="H2630" s="4">
        <f ca="1">[1]!thsiFinD("ths_adtm_stock",$A2630,$A$1,7,3,100,100,100)</f>
        <v>0.37142857142857</v>
      </c>
      <c r="I2630" s="4">
        <f ca="1">[1]!thsiFinD("ths_bbiboll_stock",$A2630,$A$1,7,3,100,100,100)</f>
        <v>24.599166666666999</v>
      </c>
      <c r="J2630" s="4">
        <f ca="1">[1]!thsiFinD("ths_dptb_stock",$A2630,$A$1,7,104,100,100)</f>
        <v>0.71428571428570997</v>
      </c>
      <c r="K2630" s="4">
        <f ca="1">[1]!thsiFinD("ths_srmi_stock",$A2630,$A$1,7,100,100)</f>
        <v>-4.4058205335489001E-2</v>
      </c>
      <c r="L2630" s="4">
        <f ca="1">[1]!thsiFinD("ths_atr_stock",$A2630,$A$1,7,101,100,100)</f>
        <v>0.88142857142857001</v>
      </c>
      <c r="M2630" s="4">
        <f ca="1">[1]!thsiFinD("ths_vol_w_stock",$A2630,$A$1)/1000000</f>
        <v>21.794498000000001</v>
      </c>
      <c r="N2630" s="4">
        <f ca="1">[1]!thsiFinD("ths_turnover_ratio_w_stock",$A2630,$A$1)</f>
        <v>46.654175318420002</v>
      </c>
      <c r="O2630" s="4">
        <f ca="1">[1]!thsiFinD("ths_relative_chg_ratio_w_stock",$A2630,$A$1,104,100)</f>
        <v>-1.7819943748886</v>
      </c>
      <c r="P2630" s="4"/>
    </row>
    <row r="2631" spans="1:16" x14ac:dyDescent="0.25">
      <c r="A2631" s="2" t="s">
        <v>5271</v>
      </c>
      <c r="B2631" s="2" t="s">
        <v>5272</v>
      </c>
      <c r="C2631" s="4">
        <f ca="1">[1]!thsiFinD("ths_vol_ratio_stock",$A2631,$A$1,7,100)</f>
        <v>0.52212734118009996</v>
      </c>
      <c r="D2631" s="4">
        <f ca="1">[1]!thsiFinD("ths_cr_stock",$A2631,$A$1,7,100,100)</f>
        <v>70.100502512562997</v>
      </c>
      <c r="E2631" s="4">
        <f ca="1">[1]!thsiFinD("ths_mfi_stock",$A2631,$A$1,7,100,100)</f>
        <v>46.150716887165999</v>
      </c>
      <c r="F2631" s="4">
        <f ca="1">[1]!thsiFinD("ths_expma_stock",$A2631,$A$1,7,100,100)</f>
        <v>34.235823563644999</v>
      </c>
      <c r="G2631" s="4">
        <f ca="1">[1]!thsiFinD("ths_rsi_stock",$A2631,$A$1,7,100,100)</f>
        <v>34.844732850814999</v>
      </c>
      <c r="H2631" s="4">
        <f ca="1">[1]!thsiFinD("ths_adtm_stock",$A2631,$A$1,7,3,100,100,100)</f>
        <v>-0.25170068027211001</v>
      </c>
      <c r="I2631" s="4">
        <f ca="1">[1]!thsiFinD("ths_bbiboll_stock",$A2631,$A$1,7,3,100,100,100)</f>
        <v>34.294687500000002</v>
      </c>
      <c r="J2631" s="4">
        <f ca="1">[1]!thsiFinD("ths_dptb_stock",$A2631,$A$1,7,104,100,100)</f>
        <v>0.57142857142856995</v>
      </c>
      <c r="K2631" s="4">
        <f ca="1">[1]!thsiFinD("ths_srmi_stock",$A2631,$A$1,7,100,100)</f>
        <v>-2.3391812865496998E-2</v>
      </c>
      <c r="L2631" s="4">
        <f ca="1">[1]!thsiFinD("ths_atr_stock",$A2631,$A$1,7,101,100,100)</f>
        <v>0.98428571428570999</v>
      </c>
      <c r="M2631" s="4">
        <f ca="1">[1]!thsiFinD("ths_vol_w_stock",$A2631,$A$1)/1000000</f>
        <v>7.0881220000000003</v>
      </c>
      <c r="N2631" s="4">
        <f ca="1">[1]!thsiFinD("ths_turnover_ratio_w_stock",$A2631,$A$1)</f>
        <v>12.363032670879001</v>
      </c>
      <c r="O2631" s="4">
        <f ca="1">[1]!thsiFinD("ths_relative_chg_ratio_w_stock",$A2631,$A$1,104,100)</f>
        <v>-2.4643612299947</v>
      </c>
      <c r="P2631" s="4"/>
    </row>
    <row r="2632" spans="1:16" x14ac:dyDescent="0.25">
      <c r="A2632" s="2" t="s">
        <v>5273</v>
      </c>
      <c r="B2632" s="2" t="s">
        <v>5274</v>
      </c>
      <c r="C2632" s="4">
        <f ca="1">[1]!thsiFinD("ths_vol_ratio_stock",$A2632,$A$1,7,100)</f>
        <v>0.73219591696428998</v>
      </c>
      <c r="D2632" s="4">
        <f ca="1">[1]!thsiFinD("ths_cr_stock",$A2632,$A$1,7,100,100)</f>
        <v>51.773981603153999</v>
      </c>
      <c r="E2632" s="4">
        <f ca="1">[1]!thsiFinD("ths_mfi_stock",$A2632,$A$1,7,100,100)</f>
        <v>29.020648808023999</v>
      </c>
      <c r="F2632" s="4">
        <f ca="1">[1]!thsiFinD("ths_expma_stock",$A2632,$A$1,7,100,100)</f>
        <v>20.632100441711</v>
      </c>
      <c r="G2632" s="4">
        <f ca="1">[1]!thsiFinD("ths_rsi_stock",$A2632,$A$1,7,100,100)</f>
        <v>37.756824959093002</v>
      </c>
      <c r="H2632" s="4">
        <f ca="1">[1]!thsiFinD("ths_adtm_stock",$A2632,$A$1,7,3,100,100,100)</f>
        <v>-0.33333333333333998</v>
      </c>
      <c r="I2632" s="4">
        <f ca="1">[1]!thsiFinD("ths_bbiboll_stock",$A2632,$A$1,7,3,100,100,100)</f>
        <v>20.661666666666999</v>
      </c>
      <c r="J2632" s="4">
        <f ca="1">[1]!thsiFinD("ths_dptb_stock",$A2632,$A$1,7,104,100,100)</f>
        <v>1</v>
      </c>
      <c r="K2632" s="4">
        <f ca="1">[1]!thsiFinD("ths_srmi_stock",$A2632,$A$1,7,100,100)</f>
        <v>-3.7338439444709999E-2</v>
      </c>
      <c r="L2632" s="4">
        <f ca="1">[1]!thsiFinD("ths_atr_stock",$A2632,$A$1,7,101,100,100)</f>
        <v>0.59142857142856997</v>
      </c>
      <c r="M2632" s="4">
        <f ca="1">[1]!thsiFinD("ths_vol_w_stock",$A2632,$A$1)/1000000</f>
        <v>13.473208</v>
      </c>
      <c r="N2632" s="4">
        <f ca="1">[1]!thsiFinD("ths_turnover_ratio_w_stock",$A2632,$A$1)</f>
        <v>15.452021005523999</v>
      </c>
      <c r="O2632" s="4">
        <f ca="1">[1]!thsiFinD("ths_relative_chg_ratio_w_stock",$A2632,$A$1,104,100)</f>
        <v>-0.44080682341059002</v>
      </c>
      <c r="P2632" s="4"/>
    </row>
    <row r="2633" spans="1:16" x14ac:dyDescent="0.25">
      <c r="A2633" s="2" t="s">
        <v>5275</v>
      </c>
      <c r="B2633" s="2" t="s">
        <v>5276</v>
      </c>
      <c r="C2633" s="4">
        <f ca="1">[1]!thsiFinD("ths_vol_ratio_stock",$A2633,$A$1,7,100)</f>
        <v>1.5334114313566001</v>
      </c>
      <c r="D2633" s="4">
        <f ca="1">[1]!thsiFinD("ths_cr_stock",$A2633,$A$1,7,100,100)</f>
        <v>195.72755417957001</v>
      </c>
      <c r="E2633" s="4">
        <f ca="1">[1]!thsiFinD("ths_mfi_stock",$A2633,$A$1,7,100,100)</f>
        <v>61.951614106506</v>
      </c>
      <c r="F2633" s="4">
        <f ca="1">[1]!thsiFinD("ths_expma_stock",$A2633,$A$1,7,100,100)</f>
        <v>34.328227722058003</v>
      </c>
      <c r="G2633" s="4">
        <f ca="1">[1]!thsiFinD("ths_rsi_stock",$A2633,$A$1,7,100,100)</f>
        <v>66.610312615946</v>
      </c>
      <c r="H2633" s="4">
        <f ca="1">[1]!thsiFinD("ths_adtm_stock",$A2633,$A$1,7,3,100,100,100)</f>
        <v>0.94191919191919005</v>
      </c>
      <c r="I2633" s="4">
        <f ca="1">[1]!thsiFinD("ths_bbiboll_stock",$A2633,$A$1,7,3,100,100,100)</f>
        <v>33.790208333332998</v>
      </c>
      <c r="J2633" s="4">
        <f ca="1">[1]!thsiFinD("ths_dptb_stock",$A2633,$A$1,7,104,100,100)</f>
        <v>0.57142857142856995</v>
      </c>
      <c r="K2633" s="4">
        <f ca="1">[1]!thsiFinD("ths_srmi_stock",$A2633,$A$1,7,100,100)</f>
        <v>0.10827664399093</v>
      </c>
      <c r="L2633" s="4">
        <f ca="1">[1]!thsiFinD("ths_atr_stock",$A2633,$A$1,7,101,100,100)</f>
        <v>2.4314285714285999</v>
      </c>
      <c r="M2633" s="4">
        <f ca="1">[1]!thsiFinD("ths_vol_w_stock",$A2633,$A$1)/1000000</f>
        <v>43.226289999999999</v>
      </c>
      <c r="N2633" s="4">
        <f ca="1">[1]!thsiFinD("ths_turnover_ratio_w_stock",$A2633,$A$1)</f>
        <v>126.76331378299</v>
      </c>
      <c r="O2633" s="4">
        <f ca="1">[1]!thsiFinD("ths_relative_chg_ratio_w_stock",$A2633,$A$1,104,100)</f>
        <v>6.4584924678495996</v>
      </c>
      <c r="P2633" s="4"/>
    </row>
    <row r="2634" spans="1:16" x14ac:dyDescent="0.25">
      <c r="A2634" s="2" t="s">
        <v>5277</v>
      </c>
      <c r="B2634" s="2" t="s">
        <v>5278</v>
      </c>
      <c r="C2634" s="4">
        <f ca="1">[1]!thsiFinD("ths_vol_ratio_stock",$A2634,$A$1,7,100)</f>
        <v>1.3374602130136</v>
      </c>
      <c r="D2634" s="4">
        <f ca="1">[1]!thsiFinD("ths_cr_stock",$A2634,$A$1,7,100,100)</f>
        <v>111.71032357473</v>
      </c>
      <c r="E2634" s="4">
        <f ca="1">[1]!thsiFinD("ths_mfi_stock",$A2634,$A$1,7,100,100)</f>
        <v>34.898421524892001</v>
      </c>
      <c r="F2634" s="4">
        <f ca="1">[1]!thsiFinD("ths_expma_stock",$A2634,$A$1,7,100,100)</f>
        <v>32.825858348118999</v>
      </c>
      <c r="G2634" s="4">
        <f ca="1">[1]!thsiFinD("ths_rsi_stock",$A2634,$A$1,7,100,100)</f>
        <v>43.216649111118997</v>
      </c>
      <c r="H2634" s="4">
        <f ca="1">[1]!thsiFinD("ths_adtm_stock",$A2634,$A$1,7,3,100,100,100)</f>
        <v>-0.5234375</v>
      </c>
      <c r="I2634" s="4">
        <f ca="1">[1]!thsiFinD("ths_bbiboll_stock",$A2634,$A$1,7,3,100,100,100)</f>
        <v>32.752916666666998</v>
      </c>
      <c r="J2634" s="4">
        <f ca="1">[1]!thsiFinD("ths_dptb_stock",$A2634,$A$1,7,104,100,100)</f>
        <v>0.71428571428570997</v>
      </c>
      <c r="K2634" s="4">
        <f ca="1">[1]!thsiFinD("ths_srmi_stock",$A2634,$A$1,7,100,100)</f>
        <v>-7.3529411764706003E-3</v>
      </c>
      <c r="L2634" s="4">
        <f ca="1">[1]!thsiFinD("ths_atr_stock",$A2634,$A$1,7,101,100,100)</f>
        <v>0.71428571428570997</v>
      </c>
      <c r="M2634" s="4">
        <f ca="1">[1]!thsiFinD("ths_vol_w_stock",$A2634,$A$1)/1000000</f>
        <v>2.603513</v>
      </c>
      <c r="N2634" s="4">
        <f ca="1">[1]!thsiFinD("ths_turnover_ratio_w_stock",$A2634,$A$1)</f>
        <v>8.5331873286651998</v>
      </c>
      <c r="O2634" s="4">
        <f ca="1">[1]!thsiFinD("ths_relative_chg_ratio_w_stock",$A2634,$A$1,104,100)</f>
        <v>-3.5009382380099999E-2</v>
      </c>
      <c r="P2634" s="4"/>
    </row>
    <row r="2635" spans="1:16" x14ac:dyDescent="0.25">
      <c r="A2635" s="2" t="s">
        <v>5279</v>
      </c>
      <c r="B2635" s="2" t="s">
        <v>5280</v>
      </c>
      <c r="C2635" s="4">
        <f ca="1">[1]!thsiFinD("ths_vol_ratio_stock",$A2635,$A$1,7,100)</f>
        <v>1.0778073890541999</v>
      </c>
      <c r="D2635" s="4">
        <f ca="1">[1]!thsiFinD("ths_cr_stock",$A2635,$A$1,7,100,100)</f>
        <v>112.33196960842</v>
      </c>
      <c r="E2635" s="4">
        <f ca="1">[1]!thsiFinD("ths_mfi_stock",$A2635,$A$1,7,100,100)</f>
        <v>64.445142223161994</v>
      </c>
      <c r="F2635" s="4">
        <f ca="1">[1]!thsiFinD("ths_expma_stock",$A2635,$A$1,7,100,100)</f>
        <v>78.061204341929994</v>
      </c>
      <c r="G2635" s="4">
        <f ca="1">[1]!thsiFinD("ths_rsi_stock",$A2635,$A$1,7,100,100)</f>
        <v>33.212708166349998</v>
      </c>
      <c r="H2635" s="4">
        <f ca="1">[1]!thsiFinD("ths_adtm_stock",$A2635,$A$1,7,3,100,100,100)</f>
        <v>-0.11812627291242001</v>
      </c>
      <c r="I2635" s="4">
        <f ca="1">[1]!thsiFinD("ths_bbiboll_stock",$A2635,$A$1,7,3,100,100,100)</f>
        <v>78.533541666667006</v>
      </c>
      <c r="J2635" s="4">
        <f ca="1">[1]!thsiFinD("ths_dptb_stock",$A2635,$A$1,7,104,100,100)</f>
        <v>0.85714285714285998</v>
      </c>
      <c r="K2635" s="4">
        <f ca="1">[1]!thsiFinD("ths_srmi_stock",$A2635,$A$1,7,100,100)</f>
        <v>-1.1775602011114E-2</v>
      </c>
      <c r="L2635" s="4">
        <f ca="1">[1]!thsiFinD("ths_atr_stock",$A2635,$A$1,7,101,100,100)</f>
        <v>3.5828571428571001</v>
      </c>
      <c r="M2635" s="4">
        <f ca="1">[1]!thsiFinD("ths_vol_w_stock",$A2635,$A$1)/1000000</f>
        <v>14.942</v>
      </c>
      <c r="N2635" s="4">
        <f ca="1">[1]!thsiFinD("ths_turnover_ratio_w_stock",$A2635,$A$1)</f>
        <v>21.987019094655999</v>
      </c>
      <c r="O2635" s="4">
        <f ca="1">[1]!thsiFinD("ths_relative_chg_ratio_w_stock",$A2635,$A$1,104,100)</f>
        <v>-2.1023738134488998</v>
      </c>
      <c r="P2635" s="4"/>
    </row>
    <row r="2636" spans="1:16" x14ac:dyDescent="0.25">
      <c r="A2636" s="2" t="s">
        <v>5281</v>
      </c>
      <c r="B2636" s="2" t="s">
        <v>5282</v>
      </c>
      <c r="C2636" s="4">
        <f ca="1">[1]!thsiFinD("ths_vol_ratio_stock",$A2636,$A$1,7,100)</f>
        <v>0.59927857608382995</v>
      </c>
      <c r="D2636" s="4">
        <f ca="1">[1]!thsiFinD("ths_cr_stock",$A2636,$A$1,7,100,100)</f>
        <v>51.104100946372</v>
      </c>
      <c r="E2636" s="4">
        <f ca="1">[1]!thsiFinD("ths_mfi_stock",$A2636,$A$1,7,100,100)</f>
        <v>26.560210988594999</v>
      </c>
      <c r="F2636" s="4">
        <f ca="1">[1]!thsiFinD("ths_expma_stock",$A2636,$A$1,7,100,100)</f>
        <v>28.763877597415998</v>
      </c>
      <c r="G2636" s="4">
        <f ca="1">[1]!thsiFinD("ths_rsi_stock",$A2636,$A$1,7,100,100)</f>
        <v>40.646709997308001</v>
      </c>
      <c r="H2636" s="4">
        <f ca="1">[1]!thsiFinD("ths_adtm_stock",$A2636,$A$1,7,3,100,100,100)</f>
        <v>-0.37209302325582</v>
      </c>
      <c r="I2636" s="4">
        <f ca="1">[1]!thsiFinD("ths_bbiboll_stock",$A2636,$A$1,7,3,100,100,100)</f>
        <v>28.747291666667</v>
      </c>
      <c r="J2636" s="4">
        <f ca="1">[1]!thsiFinD("ths_dptb_stock",$A2636,$A$1,7,104,100,100)</f>
        <v>0.42857142857142999</v>
      </c>
      <c r="K2636" s="4">
        <f ca="1">[1]!thsiFinD("ths_srmi_stock",$A2636,$A$1,7,100,100)</f>
        <v>-3.4188034188033997E-2</v>
      </c>
      <c r="L2636" s="4">
        <f ca="1">[1]!thsiFinD("ths_atr_stock",$A2636,$A$1,7,101,100,100)</f>
        <v>0.68571428571429005</v>
      </c>
      <c r="M2636" s="4">
        <f ca="1">[1]!thsiFinD("ths_vol_w_stock",$A2636,$A$1)/1000000</f>
        <v>7.99655</v>
      </c>
      <c r="N2636" s="4">
        <f ca="1">[1]!thsiFinD("ths_turnover_ratio_w_stock",$A2636,$A$1)</f>
        <v>7.7306672293152996</v>
      </c>
      <c r="O2636" s="4">
        <f ca="1">[1]!thsiFinD("ths_relative_chg_ratio_w_stock",$A2636,$A$1,104,100)</f>
        <v>-0.94114636805634</v>
      </c>
      <c r="P2636" s="4"/>
    </row>
    <row r="2637" spans="1:16" x14ac:dyDescent="0.25">
      <c r="A2637" s="2" t="s">
        <v>5283</v>
      </c>
      <c r="B2637" s="2" t="s">
        <v>5284</v>
      </c>
      <c r="C2637" s="4">
        <f ca="1">[1]!thsiFinD("ths_vol_ratio_stock",$A2637,$A$1,7,100)</f>
        <v>0.70864059344380004</v>
      </c>
      <c r="D2637" s="4">
        <f ca="1">[1]!thsiFinD("ths_cr_stock",$A2637,$A$1,7,100,100)</f>
        <v>2.8720626631854</v>
      </c>
      <c r="E2637" s="4">
        <f ca="1">[1]!thsiFinD("ths_mfi_stock",$A2637,$A$1,7,100,100)</f>
        <v>15.664035512369001</v>
      </c>
      <c r="F2637" s="4">
        <f ca="1">[1]!thsiFinD("ths_expma_stock",$A2637,$A$1,7,100,100)</f>
        <v>20.549210777782001</v>
      </c>
      <c r="G2637" s="4">
        <f ca="1">[1]!thsiFinD("ths_rsi_stock",$A2637,$A$1,7,100,100)</f>
        <v>21.168912102776002</v>
      </c>
      <c r="H2637" s="4">
        <f ca="1">[1]!thsiFinD("ths_adtm_stock",$A2637,$A$1,7,3,100,100,100)</f>
        <v>-0.86692015209124995</v>
      </c>
      <c r="I2637" s="4">
        <f ca="1">[1]!thsiFinD("ths_bbiboll_stock",$A2637,$A$1,7,3,100,100,100)</f>
        <v>20.959166666666999</v>
      </c>
      <c r="J2637" s="4">
        <f ca="1">[1]!thsiFinD("ths_dptb_stock",$A2637,$A$1,7,104,100,100)</f>
        <v>0.85714285714285998</v>
      </c>
      <c r="K2637" s="4">
        <f ca="1">[1]!thsiFinD("ths_srmi_stock",$A2637,$A$1,7,100,100)</f>
        <v>-9.5959595959595995E-2</v>
      </c>
      <c r="L2637" s="4">
        <f ca="1">[1]!thsiFinD("ths_atr_stock",$A2637,$A$1,7,101,100,100)</f>
        <v>0.59428571428570998</v>
      </c>
      <c r="M2637" s="4">
        <f ca="1">[1]!thsiFinD("ths_vol_w_stock",$A2637,$A$1)/1000000</f>
        <v>18.014589000000001</v>
      </c>
      <c r="N2637" s="4">
        <f ca="1">[1]!thsiFinD("ths_turnover_ratio_w_stock",$A2637,$A$1)</f>
        <v>12.775036899175999</v>
      </c>
      <c r="O2637" s="4">
        <f ca="1">[1]!thsiFinD("ths_relative_chg_ratio_w_stock",$A2637,$A$1,104,100)</f>
        <v>-7.2664304347188002</v>
      </c>
      <c r="P2637" s="4"/>
    </row>
    <row r="2638" spans="1:16" x14ac:dyDescent="0.25">
      <c r="A2638" s="2" t="s">
        <v>5285</v>
      </c>
      <c r="B2638" s="2" t="s">
        <v>5286</v>
      </c>
      <c r="C2638" s="4">
        <f ca="1">[1]!thsiFinD("ths_vol_ratio_stock",$A2638,$A$1,7,100)</f>
        <v>1.0580295907768</v>
      </c>
      <c r="D2638" s="4">
        <f ca="1">[1]!thsiFinD("ths_cr_stock",$A2638,$A$1,7,100,100)</f>
        <v>-21.772475500639001</v>
      </c>
      <c r="E2638" s="4">
        <f ca="1">[1]!thsiFinD("ths_mfi_stock",$A2638,$A$1,7,100,100)</f>
        <v>65.831739621379995</v>
      </c>
      <c r="F2638" s="4">
        <f ca="1">[1]!thsiFinD("ths_expma_stock",$A2638,$A$1,7,100,100)</f>
        <v>27.003059047318001</v>
      </c>
      <c r="G2638" s="4">
        <f ca="1">[1]!thsiFinD("ths_rsi_stock",$A2638,$A$1,7,100,100)</f>
        <v>18.026281995691999</v>
      </c>
      <c r="H2638" s="4">
        <f ca="1">[1]!thsiFinD("ths_adtm_stock",$A2638,$A$1,7,3,100,100,100)</f>
        <v>-0.24157303370786001</v>
      </c>
      <c r="I2638" s="4">
        <f ca="1">[1]!thsiFinD("ths_bbiboll_stock",$A2638,$A$1,7,3,100,100,100)</f>
        <v>27.660937499999999</v>
      </c>
      <c r="J2638" s="4">
        <f ca="1">[1]!thsiFinD("ths_dptb_stock",$A2638,$A$1,7,104,100,100)</f>
        <v>0.85714285714285998</v>
      </c>
      <c r="K2638" s="4">
        <f ca="1">[1]!thsiFinD("ths_srmi_stock",$A2638,$A$1,7,100,100)</f>
        <v>-0.17293497363796001</v>
      </c>
      <c r="L2638" s="4">
        <f ca="1">[1]!thsiFinD("ths_atr_stock",$A2638,$A$1,7,101,100,100)</f>
        <v>1.5857142857143001</v>
      </c>
      <c r="M2638" s="4">
        <f ca="1">[1]!thsiFinD("ths_vol_w_stock",$A2638,$A$1)/1000000</f>
        <v>5.9203580000000002</v>
      </c>
      <c r="N2638" s="4">
        <f ca="1">[1]!thsiFinD("ths_turnover_ratio_w_stock",$A2638,$A$1)</f>
        <v>15.142326081534</v>
      </c>
      <c r="O2638" s="4">
        <f ca="1">[1]!thsiFinD("ths_relative_chg_ratio_w_stock",$A2638,$A$1,104,100)</f>
        <v>-18.319393849019001</v>
      </c>
      <c r="P2638" s="4"/>
    </row>
    <row r="2639" spans="1:16" x14ac:dyDescent="0.25">
      <c r="A2639" s="2" t="s">
        <v>5287</v>
      </c>
      <c r="B2639" s="2" t="s">
        <v>5288</v>
      </c>
      <c r="C2639" s="4">
        <f ca="1">[1]!thsiFinD("ths_vol_ratio_stock",$A2639,$A$1,7,100)</f>
        <v>0.58107253233648004</v>
      </c>
      <c r="D2639" s="4">
        <f ca="1">[1]!thsiFinD("ths_cr_stock",$A2639,$A$1,7,100,100)</f>
        <v>40.640809443507997</v>
      </c>
      <c r="E2639" s="4">
        <f ca="1">[1]!thsiFinD("ths_mfi_stock",$A2639,$A$1,7,100,100)</f>
        <v>41.608628041213002</v>
      </c>
      <c r="F2639" s="4">
        <f ca="1">[1]!thsiFinD("ths_expma_stock",$A2639,$A$1,7,100,100)</f>
        <v>26.826172360554001</v>
      </c>
      <c r="G2639" s="4">
        <f ca="1">[1]!thsiFinD("ths_rsi_stock",$A2639,$A$1,7,100,100)</f>
        <v>37.77694287464</v>
      </c>
      <c r="H2639" s="4">
        <f ca="1">[1]!thsiFinD("ths_adtm_stock",$A2639,$A$1,7,3,100,100,100)</f>
        <v>-0.31645569620253</v>
      </c>
      <c r="I2639" s="4">
        <f ca="1">[1]!thsiFinD("ths_bbiboll_stock",$A2639,$A$1,7,3,100,100,100)</f>
        <v>26.622291666667</v>
      </c>
      <c r="J2639" s="4">
        <f ca="1">[1]!thsiFinD("ths_dptb_stock",$A2639,$A$1,7,104,100,100)</f>
        <v>0.57142857142856995</v>
      </c>
      <c r="K2639" s="4">
        <f ca="1">[1]!thsiFinD("ths_srmi_stock",$A2639,$A$1,7,100,100)</f>
        <v>-0.13103448275862001</v>
      </c>
      <c r="L2639" s="4">
        <f ca="1">[1]!thsiFinD("ths_atr_stock",$A2639,$A$1,7,101,100,100)</f>
        <v>1.6014285714286001</v>
      </c>
      <c r="M2639" s="4">
        <f ca="1">[1]!thsiFinD("ths_vol_w_stock",$A2639,$A$1)/1000000</f>
        <v>25.460675999999999</v>
      </c>
      <c r="N2639" s="4">
        <f ca="1">[1]!thsiFinD("ths_turnover_ratio_w_stock",$A2639,$A$1)</f>
        <v>103.92112653061</v>
      </c>
      <c r="O2639" s="4">
        <f ca="1">[1]!thsiFinD("ths_relative_chg_ratio_w_stock",$A2639,$A$1,104,100)</f>
        <v>-10.602118438914999</v>
      </c>
      <c r="P2639" s="4"/>
    </row>
    <row r="2640" spans="1:16" x14ac:dyDescent="0.25">
      <c r="A2640" s="2" t="s">
        <v>5289</v>
      </c>
      <c r="B2640" s="2" t="s">
        <v>5290</v>
      </c>
      <c r="C2640" s="4">
        <f ca="1">[1]!thsiFinD("ths_vol_ratio_stock",$A2640,$A$1,7,100)</f>
        <v>0.95677670422611005</v>
      </c>
      <c r="D2640" s="4">
        <f ca="1">[1]!thsiFinD("ths_cr_stock",$A2640,$A$1,7,100,100)</f>
        <v>46.836127636560001</v>
      </c>
      <c r="E2640" s="4">
        <f ca="1">[1]!thsiFinD("ths_mfi_stock",$A2640,$A$1,7,100,100)</f>
        <v>51.617117601799002</v>
      </c>
      <c r="F2640" s="4">
        <f ca="1">[1]!thsiFinD("ths_expma_stock",$A2640,$A$1,7,100,100)</f>
        <v>35.463725295084998</v>
      </c>
      <c r="G2640" s="4">
        <f ca="1">[1]!thsiFinD("ths_rsi_stock",$A2640,$A$1,7,100,100)</f>
        <v>41.351289792509</v>
      </c>
      <c r="H2640" s="4">
        <f ca="1">[1]!thsiFinD("ths_adtm_stock",$A2640,$A$1,7,3,100,100,100)</f>
        <v>-8.1300813008142996E-3</v>
      </c>
      <c r="I2640" s="4">
        <f ca="1">[1]!thsiFinD("ths_bbiboll_stock",$A2640,$A$1,7,3,100,100,100)</f>
        <v>35.300624999999997</v>
      </c>
      <c r="J2640" s="4">
        <f ca="1">[1]!thsiFinD("ths_dptb_stock",$A2640,$A$1,7,104,100,100)</f>
        <v>0.71428571428570997</v>
      </c>
      <c r="K2640" s="4">
        <f ca="1">[1]!thsiFinD("ths_srmi_stock",$A2640,$A$1,7,100,100)</f>
        <v>-7.1215813701598005E-2</v>
      </c>
      <c r="L2640" s="4">
        <f ca="1">[1]!thsiFinD("ths_atr_stock",$A2640,$A$1,7,101,100,100)</f>
        <v>1.3442857142857001</v>
      </c>
      <c r="M2640" s="4">
        <f ca="1">[1]!thsiFinD("ths_vol_w_stock",$A2640,$A$1)/1000000</f>
        <v>5.4973720000000004</v>
      </c>
      <c r="N2640" s="4">
        <f ca="1">[1]!thsiFinD("ths_turnover_ratio_w_stock",$A2640,$A$1)</f>
        <v>31.719079711572</v>
      </c>
      <c r="O2640" s="4">
        <f ca="1">[1]!thsiFinD("ths_relative_chg_ratio_w_stock",$A2640,$A$1,104,100)</f>
        <v>-1.1914973531672</v>
      </c>
      <c r="P2640" s="4"/>
    </row>
    <row r="2641" spans="1:16" x14ac:dyDescent="0.25">
      <c r="A2641" s="2" t="s">
        <v>5291</v>
      </c>
      <c r="B2641" s="2" t="s">
        <v>5292</v>
      </c>
      <c r="C2641" s="4">
        <f ca="1">[1]!thsiFinD("ths_vol_ratio_stock",$A2641,$A$1,7,100)</f>
        <v>0.71447323077086999</v>
      </c>
      <c r="D2641" s="4">
        <f ca="1">[1]!thsiFinD("ths_cr_stock",$A2641,$A$1,7,100,100)</f>
        <v>27.319587628866</v>
      </c>
      <c r="E2641" s="4">
        <f ca="1">[1]!thsiFinD("ths_mfi_stock",$A2641,$A$1,7,100,100)</f>
        <v>16.943922137899001</v>
      </c>
      <c r="F2641" s="4">
        <f ca="1">[1]!thsiFinD("ths_expma_stock",$A2641,$A$1,7,100,100)</f>
        <v>17.399893127951</v>
      </c>
      <c r="G2641" s="4">
        <f ca="1">[1]!thsiFinD("ths_rsi_stock",$A2641,$A$1,7,100,100)</f>
        <v>36.782365216955</v>
      </c>
      <c r="H2641" s="4">
        <f ca="1">[1]!thsiFinD("ths_adtm_stock",$A2641,$A$1,7,3,100,100,100)</f>
        <v>-0.71764705882352997</v>
      </c>
      <c r="I2641" s="4">
        <f ca="1">[1]!thsiFinD("ths_bbiboll_stock",$A2641,$A$1,7,3,100,100,100)</f>
        <v>17.444895833333</v>
      </c>
      <c r="J2641" s="4">
        <f ca="1">[1]!thsiFinD("ths_dptb_stock",$A2641,$A$1,7,104,100,100)</f>
        <v>0.57142857142856995</v>
      </c>
      <c r="K2641" s="4">
        <f ca="1">[1]!thsiFinD("ths_srmi_stock",$A2641,$A$1,7,100,100)</f>
        <v>-3.4968979131416E-2</v>
      </c>
      <c r="L2641" s="4">
        <f ca="1">[1]!thsiFinD("ths_atr_stock",$A2641,$A$1,7,101,100,100)</f>
        <v>0.36142857142856999</v>
      </c>
      <c r="M2641" s="4">
        <f ca="1">[1]!thsiFinD("ths_vol_w_stock",$A2641,$A$1)/1000000</f>
        <v>10.156328999999999</v>
      </c>
      <c r="N2641" s="4">
        <f ca="1">[1]!thsiFinD("ths_turnover_ratio_w_stock",$A2641,$A$1)</f>
        <v>14.1060125</v>
      </c>
      <c r="O2641" s="4">
        <f ca="1">[1]!thsiFinD("ths_relative_chg_ratio_w_stock",$A2641,$A$1,104,100)</f>
        <v>-9.2875854200841004E-2</v>
      </c>
      <c r="P2641" s="4"/>
    </row>
    <row r="2642" spans="1:16" x14ac:dyDescent="0.25">
      <c r="A2642" s="2" t="s">
        <v>5293</v>
      </c>
      <c r="B2642" s="2" t="s">
        <v>5294</v>
      </c>
      <c r="C2642" s="4">
        <f ca="1">[1]!thsiFinD("ths_vol_ratio_stock",$A2642,$A$1,7,100)</f>
        <v>0.57211288093353996</v>
      </c>
      <c r="D2642" s="4">
        <f ca="1">[1]!thsiFinD("ths_cr_stock",$A2642,$A$1,7,100,100)</f>
        <v>5.8143607705780003</v>
      </c>
      <c r="E2642" s="4">
        <f ca="1">[1]!thsiFinD("ths_mfi_stock",$A2642,$A$1,7,100,100)</f>
        <v>27.632317685663999</v>
      </c>
      <c r="F2642" s="4">
        <f ca="1">[1]!thsiFinD("ths_expma_stock",$A2642,$A$1,7,100,100)</f>
        <v>25.081343331214001</v>
      </c>
      <c r="G2642" s="4">
        <f ca="1">[1]!thsiFinD("ths_rsi_stock",$A2642,$A$1,7,100,100)</f>
        <v>44.619754552559002</v>
      </c>
      <c r="H2642" s="4">
        <f ca="1">[1]!thsiFinD("ths_adtm_stock",$A2642,$A$1,7,3,100,100,100)</f>
        <v>-0.47554347826087001</v>
      </c>
      <c r="I2642" s="4">
        <f ca="1">[1]!thsiFinD("ths_bbiboll_stock",$A2642,$A$1,7,3,100,100,100)</f>
        <v>24.720312499999999</v>
      </c>
      <c r="J2642" s="4">
        <f ca="1">[1]!thsiFinD("ths_dptb_stock",$A2642,$A$1,7,104,100,100)</f>
        <v>0.42857142857142999</v>
      </c>
      <c r="K2642" s="4">
        <f ca="1">[1]!thsiFinD("ths_srmi_stock",$A2642,$A$1,7,100,100)</f>
        <v>-0.17172413793103</v>
      </c>
      <c r="L2642" s="4">
        <f ca="1">[1]!thsiFinD("ths_atr_stock",$A2642,$A$1,7,101,100,100)</f>
        <v>1.7314285714286</v>
      </c>
      <c r="M2642" s="4">
        <f ca="1">[1]!thsiFinD("ths_vol_w_stock",$A2642,$A$1)/1000000</f>
        <v>17.220576999999999</v>
      </c>
      <c r="N2642" s="4">
        <f ca="1">[1]!thsiFinD("ths_turnover_ratio_w_stock",$A2642,$A$1)</f>
        <v>63.779914814815001</v>
      </c>
      <c r="O2642" s="4">
        <f ca="1">[1]!thsiFinD("ths_relative_chg_ratio_w_stock",$A2642,$A$1,104,100)</f>
        <v>-4.6024124392091004</v>
      </c>
      <c r="P2642" s="4"/>
    </row>
    <row r="2643" spans="1:16" x14ac:dyDescent="0.25">
      <c r="A2643" s="2" t="s">
        <v>5295</v>
      </c>
      <c r="B2643" s="2" t="s">
        <v>5296</v>
      </c>
      <c r="C2643" s="4">
        <f ca="1">[1]!thsiFinD("ths_vol_ratio_stock",$A2643,$A$1,7,100)</f>
        <v>2.2287926587819999</v>
      </c>
      <c r="D2643" s="4">
        <f ca="1">[1]!thsiFinD("ths_cr_stock",$A2643,$A$1,7,100,100)</f>
        <v>176.43040136635</v>
      </c>
      <c r="E2643" s="4">
        <f ca="1">[1]!thsiFinD("ths_mfi_stock",$A2643,$A$1,7,100,100)</f>
        <v>58.35450487085</v>
      </c>
      <c r="F2643" s="4">
        <f ca="1">[1]!thsiFinD("ths_expma_stock",$A2643,$A$1,7,100,100)</f>
        <v>32.109966501647001</v>
      </c>
      <c r="G2643" s="4">
        <f ca="1">[1]!thsiFinD("ths_rsi_stock",$A2643,$A$1,7,100,100)</f>
        <v>59.001052321171997</v>
      </c>
      <c r="H2643" s="4">
        <f ca="1">[1]!thsiFinD("ths_adtm_stock",$A2643,$A$1,7,3,100,100,100)</f>
        <v>0.54393305439330997</v>
      </c>
      <c r="I2643" s="4">
        <f ca="1">[1]!thsiFinD("ths_bbiboll_stock",$A2643,$A$1,7,3,100,100,100)</f>
        <v>32.208958333333001</v>
      </c>
      <c r="J2643" s="4">
        <f ca="1">[1]!thsiFinD("ths_dptb_stock",$A2643,$A$1,7,104,100,100)</f>
        <v>0.57142857142856995</v>
      </c>
      <c r="K2643" s="4">
        <f ca="1">[1]!thsiFinD("ths_srmi_stock",$A2643,$A$1,7,100,100)</f>
        <v>8.6404833836858E-2</v>
      </c>
      <c r="L2643" s="4">
        <f ca="1">[1]!thsiFinD("ths_atr_stock",$A2643,$A$1,7,101,100,100)</f>
        <v>1.6014285714286001</v>
      </c>
      <c r="M2643" s="4">
        <f ca="1">[1]!thsiFinD("ths_vol_w_stock",$A2643,$A$1)/1000000</f>
        <v>15.620786000000001</v>
      </c>
      <c r="N2643" s="4">
        <f ca="1">[1]!thsiFinD("ths_turnover_ratio_w_stock",$A2643,$A$1)</f>
        <v>54.321078240707003</v>
      </c>
      <c r="O2643" s="4">
        <f ca="1">[1]!thsiFinD("ths_relative_chg_ratio_w_stock",$A2643,$A$1,104,100)</f>
        <v>7.1258113804142003</v>
      </c>
      <c r="P2643" s="4"/>
    </row>
    <row r="2644" spans="1:16" x14ac:dyDescent="0.25">
      <c r="A2644" s="2" t="s">
        <v>5297</v>
      </c>
      <c r="B2644" s="2" t="s">
        <v>5298</v>
      </c>
      <c r="C2644" s="4">
        <f ca="1">[1]!thsiFinD("ths_vol_ratio_stock",$A2644,$A$1,7,100)</f>
        <v>0.67203378430194005</v>
      </c>
      <c r="D2644" s="4">
        <f ca="1">[1]!thsiFinD("ths_cr_stock",$A2644,$A$1,7,100,100)</f>
        <v>36.734693877551003</v>
      </c>
      <c r="E2644" s="4">
        <f ca="1">[1]!thsiFinD("ths_mfi_stock",$A2644,$A$1,7,100,100)</f>
        <v>16.198001762533998</v>
      </c>
      <c r="F2644" s="4">
        <f ca="1">[1]!thsiFinD("ths_expma_stock",$A2644,$A$1,7,100,100)</f>
        <v>5.2268840478234004</v>
      </c>
      <c r="G2644" s="4">
        <f ca="1">[1]!thsiFinD("ths_rsi_stock",$A2644,$A$1,7,100,100)</f>
        <v>29.309189252797999</v>
      </c>
      <c r="H2644" s="4">
        <f ca="1">[1]!thsiFinD("ths_adtm_stock",$A2644,$A$1,7,3,100,100,100)</f>
        <v>-0.64285714285714002</v>
      </c>
      <c r="I2644" s="4">
        <f ca="1">[1]!thsiFinD("ths_bbiboll_stock",$A2644,$A$1,7,3,100,100,100)</f>
        <v>5.2638541666667003</v>
      </c>
      <c r="J2644" s="4">
        <f ca="1">[1]!thsiFinD("ths_dptb_stock",$A2644,$A$1,7,104,100,100)</f>
        <v>0.85714285714285998</v>
      </c>
      <c r="K2644" s="4">
        <f ca="1">[1]!thsiFinD("ths_srmi_stock",$A2644,$A$1,7,100,100)</f>
        <v>-3.4090909090908998E-2</v>
      </c>
      <c r="L2644" s="4">
        <f ca="1">[1]!thsiFinD("ths_atr_stock",$A2644,$A$1,7,101,100,100)</f>
        <v>9.5714285714286002E-2</v>
      </c>
      <c r="M2644" s="4">
        <f ca="1">[1]!thsiFinD("ths_vol_w_stock",$A2644,$A$1)/1000000</f>
        <v>38.753667999999998</v>
      </c>
      <c r="N2644" s="4">
        <f ca="1">[1]!thsiFinD("ths_turnover_ratio_w_stock",$A2644,$A$1)</f>
        <v>5.0499958300756003</v>
      </c>
      <c r="O2644" s="4">
        <f ca="1">[1]!thsiFinD("ths_relative_chg_ratio_w_stock",$A2644,$A$1,104,100)</f>
        <v>-2.0555441028671</v>
      </c>
      <c r="P2644" s="4"/>
    </row>
    <row r="2645" spans="1:16" x14ac:dyDescent="0.25">
      <c r="A2645" s="2" t="s">
        <v>5299</v>
      </c>
      <c r="B2645" s="2" t="s">
        <v>5300</v>
      </c>
      <c r="C2645" s="4">
        <f ca="1">[1]!thsiFinD("ths_vol_ratio_stock",$A2645,$A$1,7,100)</f>
        <v>0.85970218791706998</v>
      </c>
      <c r="D2645" s="4">
        <f ca="1">[1]!thsiFinD("ths_cr_stock",$A2645,$A$1,7,100,100)</f>
        <v>57.798165137613999</v>
      </c>
      <c r="E2645" s="4">
        <f ca="1">[1]!thsiFinD("ths_mfi_stock",$A2645,$A$1,7,100,100)</f>
        <v>44.884263411490998</v>
      </c>
      <c r="F2645" s="4">
        <f ca="1">[1]!thsiFinD("ths_expma_stock",$A2645,$A$1,7,100,100)</f>
        <v>12.112815119262001</v>
      </c>
      <c r="G2645" s="4">
        <f ca="1">[1]!thsiFinD("ths_rsi_stock",$A2645,$A$1,7,100,100)</f>
        <v>33.323961563269002</v>
      </c>
      <c r="H2645" s="4">
        <f ca="1">[1]!thsiFinD("ths_adtm_stock",$A2645,$A$1,7,3,100,100,100)</f>
        <v>-0.18867924528301</v>
      </c>
      <c r="I2645" s="4">
        <f ca="1">[1]!thsiFinD("ths_bbiboll_stock",$A2645,$A$1,7,3,100,100,100)</f>
        <v>12.171979166667001</v>
      </c>
      <c r="J2645" s="4">
        <f ca="1">[1]!thsiFinD("ths_dptb_stock",$A2645,$A$1,7,104,100,100)</f>
        <v>0.71428571428570997</v>
      </c>
      <c r="K2645" s="4">
        <f ca="1">[1]!thsiFinD("ths_srmi_stock",$A2645,$A$1,7,100,100)</f>
        <v>-2.7891714520098001E-2</v>
      </c>
      <c r="L2645" s="4">
        <f ca="1">[1]!thsiFinD("ths_atr_stock",$A2645,$A$1,7,101,100,100)</f>
        <v>0.24714285714286</v>
      </c>
      <c r="M2645" s="4">
        <f ca="1">[1]!thsiFinD("ths_vol_w_stock",$A2645,$A$1)/1000000</f>
        <v>12.071519</v>
      </c>
      <c r="N2645" s="4">
        <f ca="1">[1]!thsiFinD("ths_turnover_ratio_w_stock",$A2645,$A$1)</f>
        <v>4.2401309066832997</v>
      </c>
      <c r="O2645" s="4">
        <f ca="1">[1]!thsiFinD("ths_relative_chg_ratio_w_stock",$A2645,$A$1,104,100)</f>
        <v>-2.9682826800794002</v>
      </c>
      <c r="P2645" s="4"/>
    </row>
    <row r="2646" spans="1:16" x14ac:dyDescent="0.25">
      <c r="A2646" s="2" t="s">
        <v>5301</v>
      </c>
      <c r="B2646" s="2" t="s">
        <v>5302</v>
      </c>
      <c r="C2646" s="4">
        <f ca="1">[1]!thsiFinD("ths_vol_ratio_stock",$A2646,$A$1,7,100)</f>
        <v>1.4221716955496999</v>
      </c>
      <c r="D2646" s="4">
        <f ca="1">[1]!thsiFinD("ths_cr_stock",$A2646,$A$1,7,100,100)</f>
        <v>217.11956521739</v>
      </c>
      <c r="E2646" s="4">
        <f ca="1">[1]!thsiFinD("ths_mfi_stock",$A2646,$A$1,7,100,100)</f>
        <v>41.385747061011998</v>
      </c>
      <c r="F2646" s="4">
        <f ca="1">[1]!thsiFinD("ths_expma_stock",$A2646,$A$1,7,100,100)</f>
        <v>10.810516782291</v>
      </c>
      <c r="G2646" s="4">
        <f ca="1">[1]!thsiFinD("ths_rsi_stock",$A2646,$A$1,7,100,100)</f>
        <v>59.797120988395001</v>
      </c>
      <c r="H2646" s="4">
        <f ca="1">[1]!thsiFinD("ths_adtm_stock",$A2646,$A$1,7,3,100,100,100)</f>
        <v>0.91808873720136996</v>
      </c>
      <c r="I2646" s="4">
        <f ca="1">[1]!thsiFinD("ths_bbiboll_stock",$A2646,$A$1,7,3,100,100,100)</f>
        <v>10.722708333332999</v>
      </c>
      <c r="J2646" s="4">
        <f ca="1">[1]!thsiFinD("ths_dptb_stock",$A2646,$A$1,7,104,100,100)</f>
        <v>0.71428571428570997</v>
      </c>
      <c r="K2646" s="4">
        <f ca="1">[1]!thsiFinD("ths_srmi_stock",$A2646,$A$1,7,100,100)</f>
        <v>7.9379562043795995E-2</v>
      </c>
      <c r="L2646" s="4">
        <f ca="1">[1]!thsiFinD("ths_atr_stock",$A2646,$A$1,7,101,100,100)</f>
        <v>0.60428571428570999</v>
      </c>
      <c r="M2646" s="4">
        <f ca="1">[1]!thsiFinD("ths_vol_w_stock",$A2646,$A$1)/1000000</f>
        <v>76.886966999999999</v>
      </c>
      <c r="N2646" s="4">
        <f ca="1">[1]!thsiFinD("ths_turnover_ratio_w_stock",$A2646,$A$1)</f>
        <v>33.572815913315999</v>
      </c>
      <c r="O2646" s="4">
        <f ca="1">[1]!thsiFinD("ths_relative_chg_ratio_w_stock",$A2646,$A$1,104,100)</f>
        <v>7.7692831533157998</v>
      </c>
      <c r="P2646" s="4"/>
    </row>
    <row r="2647" spans="1:16" x14ac:dyDescent="0.25">
      <c r="A2647" s="2" t="s">
        <v>5303</v>
      </c>
      <c r="B2647" s="2" t="s">
        <v>5304</v>
      </c>
      <c r="C2647" s="4">
        <f ca="1">[1]!thsiFinD("ths_vol_ratio_stock",$A2647,$A$1,7,100)</f>
        <v>1.0752881247121</v>
      </c>
      <c r="D2647" s="4">
        <f ca="1">[1]!thsiFinD("ths_cr_stock",$A2647,$A$1,7,100,100)</f>
        <v>75.110132158590005</v>
      </c>
      <c r="E2647" s="4">
        <f ca="1">[1]!thsiFinD("ths_mfi_stock",$A2647,$A$1,7,100,100)</f>
        <v>58.955171199352002</v>
      </c>
      <c r="F2647" s="4">
        <f ca="1">[1]!thsiFinD("ths_expma_stock",$A2647,$A$1,7,100,100)</f>
        <v>21.832382229526999</v>
      </c>
      <c r="G2647" s="4">
        <f ca="1">[1]!thsiFinD("ths_rsi_stock",$A2647,$A$1,7,100,100)</f>
        <v>33.809420381507003</v>
      </c>
      <c r="H2647" s="4">
        <f ca="1">[1]!thsiFinD("ths_adtm_stock",$A2647,$A$1,7,3,100,100,100)</f>
        <v>-5.555555555556E-2</v>
      </c>
      <c r="I2647" s="4">
        <f ca="1">[1]!thsiFinD("ths_bbiboll_stock",$A2647,$A$1,7,3,100,100,100)</f>
        <v>21.972083333333</v>
      </c>
      <c r="J2647" s="4">
        <f ca="1">[1]!thsiFinD("ths_dptb_stock",$A2647,$A$1,7,104,100,100)</f>
        <v>0.85714285714285998</v>
      </c>
      <c r="K2647" s="4">
        <f ca="1">[1]!thsiFinD("ths_srmi_stock",$A2647,$A$1,7,100,100)</f>
        <v>-2.6376677464137001E-2</v>
      </c>
      <c r="L2647" s="4">
        <f ca="1">[1]!thsiFinD("ths_atr_stock",$A2647,$A$1,7,101,100,100)</f>
        <v>0.75714285714286</v>
      </c>
      <c r="M2647" s="4">
        <f ca="1">[1]!thsiFinD("ths_vol_w_stock",$A2647,$A$1)/1000000</f>
        <v>10.994578000000001</v>
      </c>
      <c r="N2647" s="4">
        <f ca="1">[1]!thsiFinD("ths_turnover_ratio_w_stock",$A2647,$A$1)</f>
        <v>19.618997471613</v>
      </c>
      <c r="O2647" s="4">
        <f ca="1">[1]!thsiFinD("ths_relative_chg_ratio_w_stock",$A2647,$A$1,104,100)</f>
        <v>-2.7596449247998001</v>
      </c>
      <c r="P2647" s="4"/>
    </row>
    <row r="2648" spans="1:16" x14ac:dyDescent="0.25">
      <c r="A2648" s="2" t="s">
        <v>5305</v>
      </c>
      <c r="B2648" s="2" t="s">
        <v>5306</v>
      </c>
      <c r="C2648" s="4">
        <f ca="1">[1]!thsiFinD("ths_vol_ratio_stock",$A2648,$A$1,7,100)</f>
        <v>0.75989969531279999</v>
      </c>
      <c r="D2648" s="4">
        <f ca="1">[1]!thsiFinD("ths_cr_stock",$A2648,$A$1,7,100,100)</f>
        <v>90.088757396450006</v>
      </c>
      <c r="E2648" s="4">
        <f ca="1">[1]!thsiFinD("ths_mfi_stock",$A2648,$A$1,7,100,100)</f>
        <v>61.343411310324001</v>
      </c>
      <c r="F2648" s="4">
        <f ca="1">[1]!thsiFinD("ths_expma_stock",$A2648,$A$1,7,100,100)</f>
        <v>44.858058882445</v>
      </c>
      <c r="G2648" s="4">
        <f ca="1">[1]!thsiFinD("ths_rsi_stock",$A2648,$A$1,7,100,100)</f>
        <v>45.235080502640997</v>
      </c>
      <c r="H2648" s="4">
        <f ca="1">[1]!thsiFinD("ths_adtm_stock",$A2648,$A$1,7,3,100,100,100)</f>
        <v>0.41317365269460998</v>
      </c>
      <c r="I2648" s="4">
        <f ca="1">[1]!thsiFinD("ths_bbiboll_stock",$A2648,$A$1,7,3,100,100,100)</f>
        <v>45.191249999999997</v>
      </c>
      <c r="J2648" s="4">
        <f ca="1">[1]!thsiFinD("ths_dptb_stock",$A2648,$A$1,7,104,100,100)</f>
        <v>0.71428571428570997</v>
      </c>
      <c r="K2648" s="4">
        <f ca="1">[1]!thsiFinD("ths_srmi_stock",$A2648,$A$1,7,100,100)</f>
        <v>-9.1722595078300995E-3</v>
      </c>
      <c r="L2648" s="4">
        <f ca="1">[1]!thsiFinD("ths_atr_stock",$A2648,$A$1,7,101,100,100)</f>
        <v>2.1657142857143001</v>
      </c>
      <c r="M2648" s="4">
        <f ca="1">[1]!thsiFinD("ths_vol_w_stock",$A2648,$A$1)/1000000</f>
        <v>34.248116000000003</v>
      </c>
      <c r="N2648" s="4">
        <f ca="1">[1]!thsiFinD("ths_turnover_ratio_w_stock",$A2648,$A$1)</f>
        <v>20.400218187718998</v>
      </c>
      <c r="O2648" s="4">
        <f ca="1">[1]!thsiFinD("ths_relative_chg_ratio_w_stock",$A2648,$A$1,104,100)</f>
        <v>0.24025523590535999</v>
      </c>
      <c r="P2648" s="4"/>
    </row>
    <row r="2649" spans="1:16" x14ac:dyDescent="0.25">
      <c r="A2649" s="2" t="s">
        <v>5307</v>
      </c>
      <c r="B2649" s="2" t="s">
        <v>5308</v>
      </c>
      <c r="C2649" s="4">
        <f ca="1">[1]!thsiFinD("ths_vol_ratio_stock",$A2649,$A$1,7,100)</f>
        <v>0.76163424642512001</v>
      </c>
      <c r="D2649" s="4">
        <f ca="1">[1]!thsiFinD("ths_cr_stock",$A2649,$A$1,7,100,100)</f>
        <v>66.472545757071003</v>
      </c>
      <c r="E2649" s="4">
        <f ca="1">[1]!thsiFinD("ths_mfi_stock",$A2649,$A$1,7,100,100)</f>
        <v>53.745274461195997</v>
      </c>
      <c r="F2649" s="4">
        <f ca="1">[1]!thsiFinD("ths_expma_stock",$A2649,$A$1,7,100,100)</f>
        <v>28.251161291679001</v>
      </c>
      <c r="G2649" s="4">
        <f ca="1">[1]!thsiFinD("ths_rsi_stock",$A2649,$A$1,7,100,100)</f>
        <v>35.426775496824</v>
      </c>
      <c r="H2649" s="4">
        <f ca="1">[1]!thsiFinD("ths_adtm_stock",$A2649,$A$1,7,3,100,100,100)</f>
        <v>-0.20982142857142999</v>
      </c>
      <c r="I2649" s="4">
        <f ca="1">[1]!thsiFinD("ths_bbiboll_stock",$A2649,$A$1,7,3,100,100,100)</f>
        <v>28.311354166667002</v>
      </c>
      <c r="J2649" s="4">
        <f ca="1">[1]!thsiFinD("ths_dptb_stock",$A2649,$A$1,7,104,100,100)</f>
        <v>0.57142857142856995</v>
      </c>
      <c r="K2649" s="4">
        <f ca="1">[1]!thsiFinD("ths_srmi_stock",$A2649,$A$1,7,100,100)</f>
        <v>-5.5498104102033999E-2</v>
      </c>
      <c r="L2649" s="4">
        <f ca="1">[1]!thsiFinD("ths_atr_stock",$A2649,$A$1,7,101,100,100)</f>
        <v>0.96</v>
      </c>
      <c r="M2649" s="4">
        <f ca="1">[1]!thsiFinD("ths_vol_w_stock",$A2649,$A$1)/1000000</f>
        <v>8.4094200000000008</v>
      </c>
      <c r="N2649" s="4">
        <f ca="1">[1]!thsiFinD("ths_turnover_ratio_w_stock",$A2649,$A$1)</f>
        <v>17.737650658882998</v>
      </c>
      <c r="O2649" s="4">
        <f ca="1">[1]!thsiFinD("ths_relative_chg_ratio_w_stock",$A2649,$A$1,104,100)</f>
        <v>-4.0845893186462998</v>
      </c>
      <c r="P2649" s="4"/>
    </row>
    <row r="2650" spans="1:16" x14ac:dyDescent="0.25">
      <c r="A2650" s="2" t="s">
        <v>5309</v>
      </c>
      <c r="B2650" s="2" t="s">
        <v>5310</v>
      </c>
      <c r="C2650" s="4">
        <f ca="1">[1]!thsiFinD("ths_vol_ratio_stock",$A2650,$A$1,7,100)</f>
        <v>1.8144036911307</v>
      </c>
      <c r="D2650" s="4">
        <f ca="1">[1]!thsiFinD("ths_cr_stock",$A2650,$A$1,7,100,100)</f>
        <v>101.17328519856</v>
      </c>
      <c r="E2650" s="4">
        <f ca="1">[1]!thsiFinD("ths_mfi_stock",$A2650,$A$1,7,100,100)</f>
        <v>69.590967148502003</v>
      </c>
      <c r="F2650" s="4">
        <f ca="1">[1]!thsiFinD("ths_expma_stock",$A2650,$A$1,7,100,100)</f>
        <v>36.821612976734997</v>
      </c>
      <c r="G2650" s="4">
        <f ca="1">[1]!thsiFinD("ths_rsi_stock",$A2650,$A$1,7,100,100)</f>
        <v>45.545994123913999</v>
      </c>
      <c r="H2650" s="4">
        <f ca="1">[1]!thsiFinD("ths_adtm_stock",$A2650,$A$1,7,3,100,100,100)</f>
        <v>0.36649214659684998</v>
      </c>
      <c r="I2650" s="4">
        <f ca="1">[1]!thsiFinD("ths_bbiboll_stock",$A2650,$A$1,7,3,100,100,100)</f>
        <v>36.936145833333001</v>
      </c>
      <c r="J2650" s="4">
        <f ca="1">[1]!thsiFinD("ths_dptb_stock",$A2650,$A$1,7,104,100,100)</f>
        <v>0.57142857142856995</v>
      </c>
      <c r="K2650" s="4">
        <f ca="1">[1]!thsiFinD("ths_srmi_stock",$A2650,$A$1,7,100,100)</f>
        <v>1.5760869565216998E-2</v>
      </c>
      <c r="L2650" s="4">
        <f ca="1">[1]!thsiFinD("ths_atr_stock",$A2650,$A$1,7,101,100,100)</f>
        <v>1.0671428571429</v>
      </c>
      <c r="M2650" s="4">
        <f ca="1">[1]!thsiFinD("ths_vol_w_stock",$A2650,$A$1)/1000000</f>
        <v>9.4523860000000006</v>
      </c>
      <c r="N2650" s="4">
        <f ca="1">[1]!thsiFinD("ths_turnover_ratio_w_stock",$A2650,$A$1)</f>
        <v>21.726226704790999</v>
      </c>
      <c r="O2650" s="4">
        <f ca="1">[1]!thsiFinD("ths_relative_chg_ratio_w_stock",$A2650,$A$1,104,100)</f>
        <v>1.7008012814383</v>
      </c>
      <c r="P2650" s="4"/>
    </row>
    <row r="2651" spans="1:16" x14ac:dyDescent="0.25">
      <c r="A2651" s="2" t="s">
        <v>5311</v>
      </c>
      <c r="B2651" s="2" t="s">
        <v>5312</v>
      </c>
      <c r="C2651" s="4">
        <f ca="1">[1]!thsiFinD("ths_vol_ratio_stock",$A2651,$A$1,7,100)</f>
        <v>0.91952454658197003</v>
      </c>
      <c r="D2651" s="4">
        <f ca="1">[1]!thsiFinD("ths_cr_stock",$A2651,$A$1,7,100,100)</f>
        <v>44.013683010262</v>
      </c>
      <c r="E2651" s="4">
        <f ca="1">[1]!thsiFinD("ths_mfi_stock",$A2651,$A$1,7,100,100)</f>
        <v>37.058445598242002</v>
      </c>
      <c r="F2651" s="4">
        <f ca="1">[1]!thsiFinD("ths_expma_stock",$A2651,$A$1,7,100,100)</f>
        <v>24.408952107184</v>
      </c>
      <c r="G2651" s="4">
        <f ca="1">[1]!thsiFinD("ths_rsi_stock",$A2651,$A$1,7,100,100)</f>
        <v>44.929857518368998</v>
      </c>
      <c r="H2651" s="4">
        <f ca="1">[1]!thsiFinD("ths_adtm_stock",$A2651,$A$1,7,3,100,100,100)</f>
        <v>0.47787610619469001</v>
      </c>
      <c r="I2651" s="4">
        <f ca="1">[1]!thsiFinD("ths_bbiboll_stock",$A2651,$A$1,7,3,100,100,100)</f>
        <v>24.292395833333</v>
      </c>
      <c r="J2651" s="4">
        <f ca="1">[1]!thsiFinD("ths_dptb_stock",$A2651,$A$1,7,104,100,100)</f>
        <v>0.57142857142856995</v>
      </c>
      <c r="K2651" s="4">
        <f ca="1">[1]!thsiFinD("ths_srmi_stock",$A2651,$A$1,7,100,100)</f>
        <v>-3.3333333333333E-2</v>
      </c>
      <c r="L2651" s="4">
        <f ca="1">[1]!thsiFinD("ths_atr_stock",$A2651,$A$1,7,101,100,100)</f>
        <v>0.60142857142856998</v>
      </c>
      <c r="M2651" s="4">
        <f ca="1">[1]!thsiFinD("ths_vol_w_stock",$A2651,$A$1)/1000000</f>
        <v>4.2410940000000004</v>
      </c>
      <c r="N2651" s="4">
        <f ca="1">[1]!thsiFinD("ths_turnover_ratio_w_stock",$A2651,$A$1)</f>
        <v>14.458242140358999</v>
      </c>
      <c r="O2651" s="4">
        <f ca="1">[1]!thsiFinD("ths_relative_chg_ratio_w_stock",$A2651,$A$1,104,100)</f>
        <v>-0.19385577730289</v>
      </c>
      <c r="P2651" s="4"/>
    </row>
    <row r="2652" spans="1:16" x14ac:dyDescent="0.25">
      <c r="A2652" s="2" t="s">
        <v>5313</v>
      </c>
      <c r="B2652" s="2" t="s">
        <v>5314</v>
      </c>
      <c r="C2652" s="4">
        <f ca="1">[1]!thsiFinD("ths_vol_ratio_stock",$A2652,$A$1,7,100)</f>
        <v>0.42593042218825</v>
      </c>
      <c r="D2652" s="4">
        <f ca="1">[1]!thsiFinD("ths_cr_stock",$A2652,$A$1,7,100,100)</f>
        <v>8.2872928176792993</v>
      </c>
      <c r="E2652" s="4">
        <f ca="1">[1]!thsiFinD("ths_mfi_stock",$A2652,$A$1,7,100,100)</f>
        <v>31.64792700389</v>
      </c>
      <c r="F2652" s="4">
        <f ca="1">[1]!thsiFinD("ths_expma_stock",$A2652,$A$1,7,100,100)</f>
        <v>15.461955725857001</v>
      </c>
      <c r="G2652" s="4">
        <f ca="1">[1]!thsiFinD("ths_rsi_stock",$A2652,$A$1,7,100,100)</f>
        <v>29.655614141007</v>
      </c>
      <c r="H2652" s="4">
        <f ca="1">[1]!thsiFinD("ths_adtm_stock",$A2652,$A$1,7,3,100,100,100)</f>
        <v>-3.9215686274508998E-2</v>
      </c>
      <c r="I2652" s="4">
        <f ca="1">[1]!thsiFinD("ths_bbiboll_stock",$A2652,$A$1,7,3,100,100,100)</f>
        <v>15.487083333333</v>
      </c>
      <c r="J2652" s="4">
        <f ca="1">[1]!thsiFinD("ths_dptb_stock",$A2652,$A$1,7,104,100,100)</f>
        <v>0.85714285714285998</v>
      </c>
      <c r="K2652" s="4">
        <f ca="1">[1]!thsiFinD("ths_srmi_stock",$A2652,$A$1,7,100,100)</f>
        <v>-4.2929292929292998E-2</v>
      </c>
      <c r="L2652" s="4">
        <f ca="1">[1]!thsiFinD("ths_atr_stock",$A2652,$A$1,7,101,100,100)</f>
        <v>0.32285714285714001</v>
      </c>
      <c r="M2652" s="4">
        <f ca="1">[1]!thsiFinD("ths_vol_w_stock",$A2652,$A$1)/1000000</f>
        <v>3.4060640000000002</v>
      </c>
      <c r="N2652" s="4">
        <f ca="1">[1]!thsiFinD("ths_turnover_ratio_w_stock",$A2652,$A$1)</f>
        <v>3.0407197032256001</v>
      </c>
      <c r="O2652" s="4">
        <f ca="1">[1]!thsiFinD("ths_relative_chg_ratio_w_stock",$A2652,$A$1,104,100)</f>
        <v>-0.92724350492312002</v>
      </c>
      <c r="P2652" s="4"/>
    </row>
    <row r="2653" spans="1:16" x14ac:dyDescent="0.25">
      <c r="A2653" s="2" t="s">
        <v>5315</v>
      </c>
      <c r="B2653" s="2" t="s">
        <v>5316</v>
      </c>
      <c r="C2653" s="4">
        <f ca="1">[1]!thsiFinD("ths_vol_ratio_stock",$A2653,$A$1,7,100)</f>
        <v>0.78721874812135995</v>
      </c>
      <c r="D2653" s="4">
        <f ca="1">[1]!thsiFinD("ths_cr_stock",$A2653,$A$1,7,100,100)</f>
        <v>39.562624254474002</v>
      </c>
      <c r="E2653" s="4">
        <f ca="1">[1]!thsiFinD("ths_mfi_stock",$A2653,$A$1,7,100,100)</f>
        <v>25.232783898270998</v>
      </c>
      <c r="F2653" s="4">
        <f ca="1">[1]!thsiFinD("ths_expma_stock",$A2653,$A$1,7,100,100)</f>
        <v>26.813280473481999</v>
      </c>
      <c r="G2653" s="4">
        <f ca="1">[1]!thsiFinD("ths_rsi_stock",$A2653,$A$1,7,100,100)</f>
        <v>35.971932781562998</v>
      </c>
      <c r="H2653" s="4">
        <f ca="1">[1]!thsiFinD("ths_adtm_stock",$A2653,$A$1,7,3,100,100,100)</f>
        <v>-0.89763779527558996</v>
      </c>
      <c r="I2653" s="4">
        <f ca="1">[1]!thsiFinD("ths_bbiboll_stock",$A2653,$A$1,7,3,100,100,100)</f>
        <v>26.892291666666999</v>
      </c>
      <c r="J2653" s="4">
        <f ca="1">[1]!thsiFinD("ths_dptb_stock",$A2653,$A$1,7,104,100,100)</f>
        <v>0.57142857142856995</v>
      </c>
      <c r="K2653" s="4">
        <f ca="1">[1]!thsiFinD("ths_srmi_stock",$A2653,$A$1,7,100,100)</f>
        <v>-4.099560761347E-2</v>
      </c>
      <c r="L2653" s="4">
        <f ca="1">[1]!thsiFinD("ths_atr_stock",$A2653,$A$1,7,101,100,100)</f>
        <v>0.66857142857143004</v>
      </c>
      <c r="M2653" s="4">
        <f ca="1">[1]!thsiFinD("ths_vol_w_stock",$A2653,$A$1)/1000000</f>
        <v>3.3355380000000001</v>
      </c>
      <c r="N2653" s="4">
        <f ca="1">[1]!thsiFinD("ths_turnover_ratio_w_stock",$A2653,$A$1)</f>
        <v>13.351784511418</v>
      </c>
      <c r="O2653" s="4">
        <f ca="1">[1]!thsiFinD("ths_relative_chg_ratio_w_stock",$A2653,$A$1,104,100)</f>
        <v>-2.3695128321301002</v>
      </c>
      <c r="P2653" s="4"/>
    </row>
    <row r="2654" spans="1:16" x14ac:dyDescent="0.25">
      <c r="A2654" s="2" t="s">
        <v>5317</v>
      </c>
      <c r="B2654" s="2" t="s">
        <v>5318</v>
      </c>
      <c r="C2654" s="4">
        <f ca="1">[1]!thsiFinD("ths_vol_ratio_stock",$A2654,$A$1,7,100)</f>
        <v>0.83806691432268998</v>
      </c>
      <c r="D2654" s="4">
        <f ca="1">[1]!thsiFinD("ths_cr_stock",$A2654,$A$1,7,100,100)</f>
        <v>70.699432892249007</v>
      </c>
      <c r="E2654" s="4">
        <f ca="1">[1]!thsiFinD("ths_mfi_stock",$A2654,$A$1,7,100,100)</f>
        <v>44.542170685961999</v>
      </c>
      <c r="F2654" s="4">
        <f ca="1">[1]!thsiFinD("ths_expma_stock",$A2654,$A$1,7,100,100)</f>
        <v>16.590569948812998</v>
      </c>
      <c r="G2654" s="4">
        <f ca="1">[1]!thsiFinD("ths_rsi_stock",$A2654,$A$1,7,100,100)</f>
        <v>39.581111057762001</v>
      </c>
      <c r="H2654" s="4">
        <f ca="1">[1]!thsiFinD("ths_adtm_stock",$A2654,$A$1,7,3,100,100,100)</f>
        <v>0.69565217391304002</v>
      </c>
      <c r="I2654" s="4">
        <f ca="1">[1]!thsiFinD("ths_bbiboll_stock",$A2654,$A$1,7,3,100,100,100)</f>
        <v>16.571874999999999</v>
      </c>
      <c r="J2654" s="4">
        <f ca="1">[1]!thsiFinD("ths_dptb_stock",$A2654,$A$1,7,104,100,100)</f>
        <v>1</v>
      </c>
      <c r="K2654" s="4">
        <f ca="1">[1]!thsiFinD("ths_srmi_stock",$A2654,$A$1,7,100,100)</f>
        <v>-4.2477876106195002E-2</v>
      </c>
      <c r="L2654" s="4">
        <f ca="1">[1]!thsiFinD("ths_atr_stock",$A2654,$A$1,7,101,100,100)</f>
        <v>0.43</v>
      </c>
      <c r="M2654" s="4">
        <f ca="1">[1]!thsiFinD("ths_vol_w_stock",$A2654,$A$1)/1000000</f>
        <v>8.3039660000000008</v>
      </c>
      <c r="N2654" s="4">
        <f ca="1">[1]!thsiFinD("ths_turnover_ratio_w_stock",$A2654,$A$1)</f>
        <v>16.919293011895999</v>
      </c>
      <c r="O2654" s="4">
        <f ca="1">[1]!thsiFinD("ths_relative_chg_ratio_w_stock",$A2654,$A$1,104,100)</f>
        <v>-2.2244510400212998</v>
      </c>
      <c r="P2654" s="4"/>
    </row>
    <row r="2655" spans="1:16" x14ac:dyDescent="0.25">
      <c r="A2655" s="2" t="s">
        <v>5319</v>
      </c>
      <c r="B2655" s="2" t="s">
        <v>5320</v>
      </c>
      <c r="C2655" s="4">
        <f ca="1">[1]!thsiFinD("ths_vol_ratio_stock",$A2655,$A$1,7,100)</f>
        <v>0.35448509547994</v>
      </c>
      <c r="D2655" s="4">
        <f ca="1">[1]!thsiFinD("ths_cr_stock",$A2655,$A$1,7,100,100)</f>
        <v>66.200335758253999</v>
      </c>
      <c r="E2655" s="4">
        <f ca="1">[1]!thsiFinD("ths_mfi_stock",$A2655,$A$1,7,100,100)</f>
        <v>58.293129862901999</v>
      </c>
      <c r="F2655" s="4">
        <f ca="1">[1]!thsiFinD("ths_expma_stock",$A2655,$A$1,7,100,100)</f>
        <v>24.246539863709</v>
      </c>
      <c r="G2655" s="4">
        <f ca="1">[1]!thsiFinD("ths_rsi_stock",$A2655,$A$1,7,100,100)</f>
        <v>31.683353639911999</v>
      </c>
      <c r="H2655" s="4">
        <f ca="1">[1]!thsiFinD("ths_adtm_stock",$A2655,$A$1,7,3,100,100,100)</f>
        <v>0.48106904231626002</v>
      </c>
      <c r="I2655" s="4">
        <f ca="1">[1]!thsiFinD("ths_bbiboll_stock",$A2655,$A$1,7,3,100,100,100)</f>
        <v>24.514270833333001</v>
      </c>
      <c r="J2655" s="4">
        <f ca="1">[1]!thsiFinD("ths_dptb_stock",$A2655,$A$1,7,104,100,100)</f>
        <v>0.71428571428570997</v>
      </c>
      <c r="K2655" s="4">
        <f ca="1">[1]!thsiFinD("ths_srmi_stock",$A2655,$A$1,7,100,100)</f>
        <v>-4.2288557213930003E-2</v>
      </c>
      <c r="L2655" s="4">
        <f ca="1">[1]!thsiFinD("ths_atr_stock",$A2655,$A$1,7,101,100,100)</f>
        <v>1.47</v>
      </c>
      <c r="M2655" s="4">
        <f ca="1">[1]!thsiFinD("ths_vol_w_stock",$A2655,$A$1)/1000000</f>
        <v>13.862805</v>
      </c>
      <c r="N2655" s="4">
        <f ca="1">[1]!thsiFinD("ths_turnover_ratio_w_stock",$A2655,$A$1)</f>
        <v>41.090226817507997</v>
      </c>
      <c r="O2655" s="4">
        <f ca="1">[1]!thsiFinD("ths_relative_chg_ratio_w_stock",$A2655,$A$1,104,100)</f>
        <v>-9.8866691716365995</v>
      </c>
      <c r="P2655" s="4"/>
    </row>
    <row r="2656" spans="1:16" x14ac:dyDescent="0.25">
      <c r="A2656" s="2" t="s">
        <v>5321</v>
      </c>
      <c r="B2656" s="2" t="s">
        <v>5322</v>
      </c>
      <c r="C2656" s="4">
        <f ca="1">[1]!thsiFinD("ths_vol_ratio_stock",$A2656,$A$1,7,100)</f>
        <v>0.69387014612944997</v>
      </c>
      <c r="D2656" s="4">
        <f ca="1">[1]!thsiFinD("ths_cr_stock",$A2656,$A$1,7,100,100)</f>
        <v>78.557114228458005</v>
      </c>
      <c r="E2656" s="4">
        <f ca="1">[1]!thsiFinD("ths_mfi_stock",$A2656,$A$1,7,100,100)</f>
        <v>36.679237356344998</v>
      </c>
      <c r="F2656" s="4">
        <f ca="1">[1]!thsiFinD("ths_expma_stock",$A2656,$A$1,7,100,100)</f>
        <v>10.993666388991</v>
      </c>
      <c r="G2656" s="4">
        <f ca="1">[1]!thsiFinD("ths_rsi_stock",$A2656,$A$1,7,100,100)</f>
        <v>33.046686534804998</v>
      </c>
      <c r="H2656" s="4">
        <f ca="1">[1]!thsiFinD("ths_adtm_stock",$A2656,$A$1,7,3,100,100,100)</f>
        <v>0.47368421052631998</v>
      </c>
      <c r="I2656" s="4">
        <f ca="1">[1]!thsiFinD("ths_bbiboll_stock",$A2656,$A$1,7,3,100,100,100)</f>
        <v>11.039479166667</v>
      </c>
      <c r="J2656" s="4">
        <f ca="1">[1]!thsiFinD("ths_dptb_stock",$A2656,$A$1,7,104,100,100)</f>
        <v>0.71428571428570997</v>
      </c>
      <c r="K2656" s="4">
        <f ca="1">[1]!thsiFinD("ths_srmi_stock",$A2656,$A$1,7,100,100)</f>
        <v>-4.0723981900453003E-2</v>
      </c>
      <c r="L2656" s="4">
        <f ca="1">[1]!thsiFinD("ths_atr_stock",$A2656,$A$1,7,101,100,100)</f>
        <v>0.42571428571428999</v>
      </c>
      <c r="M2656" s="4">
        <f ca="1">[1]!thsiFinD("ths_vol_w_stock",$A2656,$A$1)/1000000</f>
        <v>11.022561</v>
      </c>
      <c r="N2656" s="4">
        <f ca="1">[1]!thsiFinD("ths_turnover_ratio_w_stock",$A2656,$A$1)</f>
        <v>20.090339958203</v>
      </c>
      <c r="O2656" s="4">
        <f ca="1">[1]!thsiFinD("ths_relative_chg_ratio_w_stock",$A2656,$A$1,104,100)</f>
        <v>-5.6660717274114996</v>
      </c>
      <c r="P2656" s="4"/>
    </row>
    <row r="2657" spans="1:16" x14ac:dyDescent="0.25">
      <c r="A2657" s="2" t="s">
        <v>5323</v>
      </c>
      <c r="B2657" s="2" t="s">
        <v>5324</v>
      </c>
      <c r="C2657" s="4">
        <f ca="1">[1]!thsiFinD("ths_vol_ratio_stock",$A2657,$A$1,7,100)</f>
        <v>1.1556028606541</v>
      </c>
      <c r="D2657" s="4">
        <f ca="1">[1]!thsiFinD("ths_cr_stock",$A2657,$A$1,7,100,100)</f>
        <v>-49.847518713611997</v>
      </c>
      <c r="E2657" s="4">
        <f ca="1">[1]!thsiFinD("ths_mfi_stock",$A2657,$A$1,7,100,100)</f>
        <v>60.395819044789</v>
      </c>
      <c r="F2657" s="4">
        <f ca="1">[1]!thsiFinD("ths_expma_stock",$A2657,$A$1,7,100,100)</f>
        <v>25.400266370733998</v>
      </c>
      <c r="G2657" s="4">
        <f ca="1">[1]!thsiFinD("ths_rsi_stock",$A2657,$A$1,7,100,100)</f>
        <v>18.776336156039999</v>
      </c>
      <c r="H2657" s="4">
        <f ca="1">[1]!thsiFinD("ths_adtm_stock",$A2657,$A$1,7,3,100,100,100)</f>
        <v>-0.65322580645160999</v>
      </c>
      <c r="I2657" s="4">
        <f ca="1">[1]!thsiFinD("ths_bbiboll_stock",$A2657,$A$1,7,3,100,100,100)</f>
        <v>26.529479166666999</v>
      </c>
      <c r="J2657" s="4">
        <f ca="1">[1]!thsiFinD("ths_dptb_stock",$A2657,$A$1,7,104,100,100)</f>
        <v>0.57142857142856995</v>
      </c>
      <c r="K2657" s="4">
        <f ca="1">[1]!thsiFinD("ths_srmi_stock",$A2657,$A$1,7,100,100)</f>
        <v>-0.26446015424164998</v>
      </c>
      <c r="L2657" s="4">
        <f ca="1">[1]!thsiFinD("ths_atr_stock",$A2657,$A$1,7,101,100,100)</f>
        <v>2.0628571428571001</v>
      </c>
      <c r="M2657" s="4">
        <f ca="1">[1]!thsiFinD("ths_vol_w_stock",$A2657,$A$1)/1000000</f>
        <v>6.4839169999999999</v>
      </c>
      <c r="N2657" s="4">
        <f ca="1">[1]!thsiFinD("ths_turnover_ratio_w_stock",$A2657,$A$1)</f>
        <v>14.736900491677</v>
      </c>
      <c r="O2657" s="4">
        <f ca="1">[1]!thsiFinD("ths_relative_chg_ratio_w_stock",$A2657,$A$1,104,100)</f>
        <v>-24.905851690016998</v>
      </c>
      <c r="P2657" s="4"/>
    </row>
    <row r="2658" spans="1:16" x14ac:dyDescent="0.25">
      <c r="A2658" s="2" t="s">
        <v>5325</v>
      </c>
      <c r="B2658" s="2" t="s">
        <v>5326</v>
      </c>
      <c r="C2658" s="4">
        <f ca="1">[1]!thsiFinD("ths_vol_ratio_stock",$A2658,$A$1,7,100)</f>
        <v>0.42305779691699003</v>
      </c>
      <c r="D2658" s="4">
        <f ca="1">[1]!thsiFinD("ths_cr_stock",$A2658,$A$1,7,100,100)</f>
        <v>36.373467916366003</v>
      </c>
      <c r="E2658" s="4">
        <f ca="1">[1]!thsiFinD("ths_mfi_stock",$A2658,$A$1,7,100,100)</f>
        <v>29.718048908829999</v>
      </c>
      <c r="F2658" s="4">
        <f ca="1">[1]!thsiFinD("ths_expma_stock",$A2658,$A$1,7,100,100)</f>
        <v>35.377677466910001</v>
      </c>
      <c r="G2658" s="4">
        <f ca="1">[1]!thsiFinD("ths_rsi_stock",$A2658,$A$1,7,100,100)</f>
        <v>38.899403032159</v>
      </c>
      <c r="H2658" s="4">
        <f ca="1">[1]!thsiFinD("ths_adtm_stock",$A2658,$A$1,7,3,100,100,100)</f>
        <v>-0.31351351351352003</v>
      </c>
      <c r="I2658" s="4">
        <f ca="1">[1]!thsiFinD("ths_bbiboll_stock",$A2658,$A$1,7,3,100,100,100)</f>
        <v>35.407499999999999</v>
      </c>
      <c r="J2658" s="4">
        <f ca="1">[1]!thsiFinD("ths_dptb_stock",$A2658,$A$1,7,104,100,100)</f>
        <v>0.57142857142856995</v>
      </c>
      <c r="K2658" s="4">
        <f ca="1">[1]!thsiFinD("ths_srmi_stock",$A2658,$A$1,7,100,100)</f>
        <v>-6.6519459011868995E-2</v>
      </c>
      <c r="L2658" s="4">
        <f ca="1">[1]!thsiFinD("ths_atr_stock",$A2658,$A$1,7,101,100,100)</f>
        <v>1.8742857142856999</v>
      </c>
      <c r="M2658" s="4">
        <f ca="1">[1]!thsiFinD("ths_vol_w_stock",$A2658,$A$1)/1000000</f>
        <v>26.908018999999999</v>
      </c>
      <c r="N2658" s="4">
        <f ca="1">[1]!thsiFinD("ths_turnover_ratio_w_stock",$A2658,$A$1)</f>
        <v>45.321313705430001</v>
      </c>
      <c r="O2658" s="4">
        <f ca="1">[1]!thsiFinD("ths_relative_chg_ratio_w_stock",$A2658,$A$1,104,100)</f>
        <v>-3.8451014454585999</v>
      </c>
      <c r="P2658" s="4"/>
    </row>
    <row r="2659" spans="1:16" x14ac:dyDescent="0.25">
      <c r="A2659" s="2" t="s">
        <v>5327</v>
      </c>
      <c r="B2659" s="2" t="s">
        <v>5328</v>
      </c>
      <c r="C2659" s="4">
        <f ca="1">[1]!thsiFinD("ths_vol_ratio_stock",$A2659,$A$1,7,100)</f>
        <v>0.76928467402365996</v>
      </c>
      <c r="D2659" s="4">
        <f ca="1">[1]!thsiFinD("ths_cr_stock",$A2659,$A$1,7,100,100)</f>
        <v>89.349775784753007</v>
      </c>
      <c r="E2659" s="4">
        <f ca="1">[1]!thsiFinD("ths_mfi_stock",$A2659,$A$1,7,100,100)</f>
        <v>54.972817424547998</v>
      </c>
      <c r="F2659" s="4">
        <f ca="1">[1]!thsiFinD("ths_expma_stock",$A2659,$A$1,7,100,100)</f>
        <v>17.686622682515999</v>
      </c>
      <c r="G2659" s="4">
        <f ca="1">[1]!thsiFinD("ths_rsi_stock",$A2659,$A$1,7,100,100)</f>
        <v>33.106715959044998</v>
      </c>
      <c r="H2659" s="4">
        <f ca="1">[1]!thsiFinD("ths_adtm_stock",$A2659,$A$1,7,3,100,100,100)</f>
        <v>0.48148148148148001</v>
      </c>
      <c r="I2659" s="4">
        <f ca="1">[1]!thsiFinD("ths_bbiboll_stock",$A2659,$A$1,7,3,100,100,100)</f>
        <v>17.748020833333001</v>
      </c>
      <c r="J2659" s="4">
        <f ca="1">[1]!thsiFinD("ths_dptb_stock",$A2659,$A$1,7,104,100,100)</f>
        <v>0.85714285714285998</v>
      </c>
      <c r="K2659" s="4">
        <f ca="1">[1]!thsiFinD("ths_srmi_stock",$A2659,$A$1,7,100,100)</f>
        <v>-2.1288837744533998E-2</v>
      </c>
      <c r="L2659" s="4">
        <f ca="1">[1]!thsiFinD("ths_atr_stock",$A2659,$A$1,7,101,100,100)</f>
        <v>0.83428571428570997</v>
      </c>
      <c r="M2659" s="4">
        <f ca="1">[1]!thsiFinD("ths_vol_w_stock",$A2659,$A$1)/1000000</f>
        <v>18.746919999999999</v>
      </c>
      <c r="N2659" s="4">
        <f ca="1">[1]!thsiFinD("ths_turnover_ratio_w_stock",$A2659,$A$1)</f>
        <v>34.780927643784999</v>
      </c>
      <c r="O2659" s="4">
        <f ca="1">[1]!thsiFinD("ths_relative_chg_ratio_w_stock",$A2659,$A$1,104,100)</f>
        <v>-3.4202057570024</v>
      </c>
      <c r="P2659" s="4"/>
    </row>
    <row r="2660" spans="1:16" x14ac:dyDescent="0.25">
      <c r="A2660" s="2" t="s">
        <v>5329</v>
      </c>
      <c r="B2660" s="2" t="s">
        <v>5330</v>
      </c>
      <c r="C2660" s="4">
        <f ca="1">[1]!thsiFinD("ths_vol_ratio_stock",$A2660,$A$1,7,100)</f>
        <v>0.88392095860691999</v>
      </c>
      <c r="D2660" s="4">
        <f ca="1">[1]!thsiFinD("ths_cr_stock",$A2660,$A$1,7,100,100)</f>
        <v>94.014830508475001</v>
      </c>
      <c r="E2660" s="4">
        <f ca="1">[1]!thsiFinD("ths_mfi_stock",$A2660,$A$1,7,100,100)</f>
        <v>53.958477147547001</v>
      </c>
      <c r="F2660" s="4">
        <f ca="1">[1]!thsiFinD("ths_expma_stock",$A2660,$A$1,7,100,100)</f>
        <v>38.427089320416997</v>
      </c>
      <c r="G2660" s="4">
        <f ca="1">[1]!thsiFinD("ths_rsi_stock",$A2660,$A$1,7,100,100)</f>
        <v>38.206279614575998</v>
      </c>
      <c r="H2660" s="4">
        <f ca="1">[1]!thsiFinD("ths_adtm_stock",$A2660,$A$1,7,3,100,100,100)</f>
        <v>0.71987480438185003</v>
      </c>
      <c r="I2660" s="4">
        <f ca="1">[1]!thsiFinD("ths_bbiboll_stock",$A2660,$A$1,7,3,100,100,100)</f>
        <v>38.653541666667003</v>
      </c>
      <c r="J2660" s="4">
        <f ca="1">[1]!thsiFinD("ths_dptb_stock",$A2660,$A$1,7,104,100,100)</f>
        <v>0.85714285714285998</v>
      </c>
      <c r="K2660" s="4">
        <f ca="1">[1]!thsiFinD("ths_srmi_stock",$A2660,$A$1,7,100,100)</f>
        <v>-2.9151483602291001E-2</v>
      </c>
      <c r="L2660" s="4">
        <f ca="1">[1]!thsiFinD("ths_atr_stock",$A2660,$A$1,7,101,100,100)</f>
        <v>1.7885714285714001</v>
      </c>
      <c r="M2660" s="4">
        <f ca="1">[1]!thsiFinD("ths_vol_w_stock",$A2660,$A$1)/1000000</f>
        <v>4.982945</v>
      </c>
      <c r="N2660" s="4">
        <f ca="1">[1]!thsiFinD("ths_turnover_ratio_w_stock",$A2660,$A$1)</f>
        <v>36.992910170750001</v>
      </c>
      <c r="O2660" s="4">
        <f ca="1">[1]!thsiFinD("ths_relative_chg_ratio_w_stock",$A2660,$A$1,104,100)</f>
        <v>-2.9367578323780998</v>
      </c>
      <c r="P2660" s="4"/>
    </row>
    <row r="2661" spans="1:16" x14ac:dyDescent="0.25">
      <c r="A2661" s="2" t="s">
        <v>5331</v>
      </c>
      <c r="B2661" s="2" t="s">
        <v>5332</v>
      </c>
      <c r="C2661" s="4">
        <f ca="1">[1]!thsiFinD("ths_vol_ratio_stock",$A2661,$A$1,7,100)</f>
        <v>1.5238251301601999</v>
      </c>
      <c r="D2661" s="4">
        <f ca="1">[1]!thsiFinD("ths_cr_stock",$A2661,$A$1,7,100,100)</f>
        <v>157.93296089385001</v>
      </c>
      <c r="E2661" s="4">
        <f ca="1">[1]!thsiFinD("ths_mfi_stock",$A2661,$A$1,7,100,100)</f>
        <v>64.627760778642994</v>
      </c>
      <c r="F2661" s="4">
        <f ca="1">[1]!thsiFinD("ths_expma_stock",$A2661,$A$1,7,100,100)</f>
        <v>39.882242521043999</v>
      </c>
      <c r="G2661" s="4">
        <f ca="1">[1]!thsiFinD("ths_rsi_stock",$A2661,$A$1,7,100,100)</f>
        <v>40.693222097396998</v>
      </c>
      <c r="H2661" s="4">
        <f ca="1">[1]!thsiFinD("ths_adtm_stock",$A2661,$A$1,7,3,100,100,100)</f>
        <v>0.80154888673766</v>
      </c>
      <c r="I2661" s="4">
        <f ca="1">[1]!thsiFinD("ths_bbiboll_stock",$A2661,$A$1,7,3,100,100,100)</f>
        <v>39.997916666667003</v>
      </c>
      <c r="J2661" s="4">
        <f ca="1">[1]!thsiFinD("ths_dptb_stock",$A2661,$A$1,7,104,100,100)</f>
        <v>1</v>
      </c>
      <c r="K2661" s="4">
        <f ca="1">[1]!thsiFinD("ths_srmi_stock",$A2661,$A$1,7,100,100)</f>
        <v>7.2935660328210996E-3</v>
      </c>
      <c r="L2661" s="4">
        <f ca="1">[1]!thsiFinD("ths_atr_stock",$A2661,$A$1,7,101,100,100)</f>
        <v>2.4</v>
      </c>
      <c r="M2661" s="4">
        <f ca="1">[1]!thsiFinD("ths_vol_w_stock",$A2661,$A$1)/1000000</f>
        <v>14.520391999999999</v>
      </c>
      <c r="N2661" s="4">
        <f ca="1">[1]!thsiFinD("ths_turnover_ratio_w_stock",$A2661,$A$1)</f>
        <v>77.779966842630998</v>
      </c>
      <c r="O2661" s="4">
        <f ca="1">[1]!thsiFinD("ths_relative_chg_ratio_w_stock",$A2661,$A$1,104,100)</f>
        <v>-2.4701808937503</v>
      </c>
      <c r="P2661" s="4"/>
    </row>
    <row r="2662" spans="1:16" x14ac:dyDescent="0.25">
      <c r="A2662" s="2" t="s">
        <v>5333</v>
      </c>
      <c r="B2662" s="2" t="s">
        <v>5334</v>
      </c>
      <c r="C2662" s="4">
        <f ca="1">[1]!thsiFinD("ths_vol_ratio_stock",$A2662,$A$1,7,100)</f>
        <v>0.81604773280980003</v>
      </c>
      <c r="D2662" s="4">
        <f ca="1">[1]!thsiFinD("ths_cr_stock",$A2662,$A$1,7,100,100)</f>
        <v>73.704171934260003</v>
      </c>
      <c r="E2662" s="4">
        <f ca="1">[1]!thsiFinD("ths_mfi_stock",$A2662,$A$1,7,100,100)</f>
        <v>44.359529297591003</v>
      </c>
      <c r="F2662" s="4">
        <f ca="1">[1]!thsiFinD("ths_expma_stock",$A2662,$A$1,7,100,100)</f>
        <v>24.18369556543</v>
      </c>
      <c r="G2662" s="4">
        <f ca="1">[1]!thsiFinD("ths_rsi_stock",$A2662,$A$1,7,100,100)</f>
        <v>37.101253078303003</v>
      </c>
      <c r="H2662" s="4">
        <f ca="1">[1]!thsiFinD("ths_adtm_stock",$A2662,$A$1,7,3,100,100,100)</f>
        <v>0.13265306122449999</v>
      </c>
      <c r="I2662" s="4">
        <f ca="1">[1]!thsiFinD("ths_bbiboll_stock",$A2662,$A$1,7,3,100,100,100)</f>
        <v>24.210625</v>
      </c>
      <c r="J2662" s="4">
        <f ca="1">[1]!thsiFinD("ths_dptb_stock",$A2662,$A$1,7,104,100,100)</f>
        <v>0.85714285714285998</v>
      </c>
      <c r="K2662" s="4">
        <f ca="1">[1]!thsiFinD("ths_srmi_stock",$A2662,$A$1,7,100,100)</f>
        <v>-1.9941836310759999E-2</v>
      </c>
      <c r="L2662" s="4">
        <f ca="1">[1]!thsiFinD("ths_atr_stock",$A2662,$A$1,7,101,100,100)</f>
        <v>0.66285714285714004</v>
      </c>
      <c r="M2662" s="4">
        <f ca="1">[1]!thsiFinD("ths_vol_w_stock",$A2662,$A$1)/1000000</f>
        <v>4.0114020000000004</v>
      </c>
      <c r="N2662" s="4">
        <f ca="1">[1]!thsiFinD("ths_turnover_ratio_w_stock",$A2662,$A$1)</f>
        <v>21.767972650314999</v>
      </c>
      <c r="O2662" s="4">
        <f ca="1">[1]!thsiFinD("ths_relative_chg_ratio_w_stock",$A2662,$A$1,104,100)</f>
        <v>-2.8758866595004</v>
      </c>
      <c r="P2662" s="4"/>
    </row>
    <row r="2663" spans="1:16" x14ac:dyDescent="0.25">
      <c r="A2663" s="2" t="s">
        <v>5335</v>
      </c>
      <c r="B2663" s="2" t="s">
        <v>5336</v>
      </c>
      <c r="C2663" s="4">
        <f ca="1">[1]!thsiFinD("ths_vol_ratio_stock",$A2663,$A$1,7,100)</f>
        <v>0.67591464985344996</v>
      </c>
      <c r="D2663" s="4">
        <f ca="1">[1]!thsiFinD("ths_cr_stock",$A2663,$A$1,7,100,100)</f>
        <v>71.586715867159</v>
      </c>
      <c r="E2663" s="4">
        <f ca="1">[1]!thsiFinD("ths_mfi_stock",$A2663,$A$1,7,100,100)</f>
        <v>55.508007856330998</v>
      </c>
      <c r="F2663" s="4">
        <f ca="1">[1]!thsiFinD("ths_expma_stock",$A2663,$A$1,7,100,100)</f>
        <v>19.415817397028999</v>
      </c>
      <c r="G2663" s="4">
        <f ca="1">[1]!thsiFinD("ths_rsi_stock",$A2663,$A$1,7,100,100)</f>
        <v>35.829903769025002</v>
      </c>
      <c r="H2663" s="4">
        <f ca="1">[1]!thsiFinD("ths_adtm_stock",$A2663,$A$1,7,3,100,100,100)</f>
        <v>0.63291139240506999</v>
      </c>
      <c r="I2663" s="4">
        <f ca="1">[1]!thsiFinD("ths_bbiboll_stock",$A2663,$A$1,7,3,100,100,100)</f>
        <v>19.525208333333001</v>
      </c>
      <c r="J2663" s="4">
        <f ca="1">[1]!thsiFinD("ths_dptb_stock",$A2663,$A$1,7,104,100,100)</f>
        <v>1</v>
      </c>
      <c r="K2663" s="4">
        <f ca="1">[1]!thsiFinD("ths_srmi_stock",$A2663,$A$1,7,100,100)</f>
        <v>-2.3183925811436999E-2</v>
      </c>
      <c r="L2663" s="4">
        <f ca="1">[1]!thsiFinD("ths_atr_stock",$A2663,$A$1,7,101,100,100)</f>
        <v>0.44285714285714001</v>
      </c>
      <c r="M2663" s="4">
        <f ca="1">[1]!thsiFinD("ths_vol_w_stock",$A2663,$A$1)/1000000</f>
        <v>4.3157290000000001</v>
      </c>
      <c r="N2663" s="4">
        <f ca="1">[1]!thsiFinD("ths_turnover_ratio_w_stock",$A2663,$A$1)</f>
        <v>8.4701856649395992</v>
      </c>
      <c r="O2663" s="4">
        <f ca="1">[1]!thsiFinD("ths_relative_chg_ratio_w_stock",$A2663,$A$1,104,100)</f>
        <v>-1.5787423423683</v>
      </c>
      <c r="P2663" s="4"/>
    </row>
    <row r="2664" spans="1:16" x14ac:dyDescent="0.25">
      <c r="A2664" s="2" t="s">
        <v>5337</v>
      </c>
      <c r="B2664" s="2" t="s">
        <v>5338</v>
      </c>
      <c r="C2664" s="4">
        <f ca="1">[1]!thsiFinD("ths_vol_ratio_stock",$A2664,$A$1,7,100)</f>
        <v>0.90441711007929004</v>
      </c>
      <c r="D2664" s="4">
        <f ca="1">[1]!thsiFinD("ths_cr_stock",$A2664,$A$1,7,100,100)</f>
        <v>142.20779220778999</v>
      </c>
      <c r="E2664" s="4">
        <f ca="1">[1]!thsiFinD("ths_mfi_stock",$A2664,$A$1,7,100,100)</f>
        <v>51.192943940139997</v>
      </c>
      <c r="F2664" s="4">
        <f ca="1">[1]!thsiFinD("ths_expma_stock",$A2664,$A$1,7,100,100)</f>
        <v>40.232696939415</v>
      </c>
      <c r="G2664" s="4">
        <f ca="1">[1]!thsiFinD("ths_rsi_stock",$A2664,$A$1,7,100,100)</f>
        <v>40.535168428165001</v>
      </c>
      <c r="H2664" s="4">
        <f ca="1">[1]!thsiFinD("ths_adtm_stock",$A2664,$A$1,7,3,100,100,100)</f>
        <v>0.53598014888337997</v>
      </c>
      <c r="I2664" s="4">
        <f ca="1">[1]!thsiFinD("ths_bbiboll_stock",$A2664,$A$1,7,3,100,100,100)</f>
        <v>40.488333333333003</v>
      </c>
      <c r="J2664" s="4">
        <f ca="1">[1]!thsiFinD("ths_dptb_stock",$A2664,$A$1,7,104,100,100)</f>
        <v>0.71428571428570997</v>
      </c>
      <c r="K2664" s="4">
        <f ca="1">[1]!thsiFinD("ths_srmi_stock",$A2664,$A$1,7,100,100)</f>
        <v>-2.5310048089080003E-4</v>
      </c>
      <c r="L2664" s="4">
        <f ca="1">[1]!thsiFinD("ths_atr_stock",$A2664,$A$1,7,101,100,100)</f>
        <v>1.6128571428570999</v>
      </c>
      <c r="M2664" s="4">
        <f ca="1">[1]!thsiFinD("ths_vol_w_stock",$A2664,$A$1)/1000000</f>
        <v>184.83996999999999</v>
      </c>
      <c r="N2664" s="4">
        <f ca="1">[1]!thsiFinD("ths_turnover_ratio_w_stock",$A2664,$A$1)</f>
        <v>27.169747000975001</v>
      </c>
      <c r="O2664" s="4">
        <f ca="1">[1]!thsiFinD("ths_relative_chg_ratio_w_stock",$A2664,$A$1,104,100)</f>
        <v>2.0544841949085</v>
      </c>
      <c r="P2664" s="4"/>
    </row>
    <row r="2665" spans="1:16" x14ac:dyDescent="0.25">
      <c r="A2665" s="2" t="s">
        <v>5339</v>
      </c>
      <c r="B2665" s="2" t="s">
        <v>5340</v>
      </c>
      <c r="C2665" s="4">
        <f ca="1">[1]!thsiFinD("ths_vol_ratio_stock",$A2665,$A$1,7,100)</f>
        <v>3.2582605934645001</v>
      </c>
      <c r="D2665" s="4">
        <f ca="1">[1]!thsiFinD("ths_cr_stock",$A2665,$A$1,7,100,100)</f>
        <v>221.66934189406001</v>
      </c>
      <c r="E2665" s="4">
        <f ca="1">[1]!thsiFinD("ths_mfi_stock",$A2665,$A$1,7,100,100)</f>
        <v>88.038139640585996</v>
      </c>
      <c r="F2665" s="4">
        <f ca="1">[1]!thsiFinD("ths_expma_stock",$A2665,$A$1,7,100,100)</f>
        <v>22.616863828185</v>
      </c>
      <c r="G2665" s="4">
        <f ca="1">[1]!thsiFinD("ths_rsi_stock",$A2665,$A$1,7,100,100)</f>
        <v>67.381510401716994</v>
      </c>
      <c r="H2665" s="4">
        <f ca="1">[1]!thsiFinD("ths_adtm_stock",$A2665,$A$1,7,3,100,100,100)</f>
        <v>0.65234375</v>
      </c>
      <c r="I2665" s="4">
        <f ca="1">[1]!thsiFinD("ths_bbiboll_stock",$A2665,$A$1,7,3,100,100,100)</f>
        <v>22.383437499999999</v>
      </c>
      <c r="J2665" s="4">
        <f ca="1">[1]!thsiFinD("ths_dptb_stock",$A2665,$A$1,7,104,100,100)</f>
        <v>0.57142857142856995</v>
      </c>
      <c r="K2665" s="4">
        <f ca="1">[1]!thsiFinD("ths_srmi_stock",$A2665,$A$1,7,100,100)</f>
        <v>8.2121471343027996E-2</v>
      </c>
      <c r="L2665" s="4">
        <f ca="1">[1]!thsiFinD("ths_atr_stock",$A2665,$A$1,7,101,100,100)</f>
        <v>0.95571428571428996</v>
      </c>
      <c r="M2665" s="4">
        <f ca="1">[1]!thsiFinD("ths_vol_w_stock",$A2665,$A$1)/1000000</f>
        <v>5.450653</v>
      </c>
      <c r="N2665" s="4">
        <f ca="1">[1]!thsiFinD("ths_turnover_ratio_w_stock",$A2665,$A$1)</f>
        <v>14.366270982621</v>
      </c>
      <c r="O2665" s="4">
        <f ca="1">[1]!thsiFinD("ths_relative_chg_ratio_w_stock",$A2665,$A$1,104,100)</f>
        <v>5.3939789535587996</v>
      </c>
      <c r="P2665" s="4"/>
    </row>
    <row r="2666" spans="1:16" x14ac:dyDescent="0.25">
      <c r="A2666" s="2" t="s">
        <v>5341</v>
      </c>
      <c r="B2666" s="2" t="s">
        <v>5342</v>
      </c>
      <c r="C2666" s="4">
        <f ca="1">[1]!thsiFinD("ths_vol_ratio_stock",$A2666,$A$1,7,100)</f>
        <v>0.97695168695931001</v>
      </c>
      <c r="D2666" s="4">
        <f ca="1">[1]!thsiFinD("ths_cr_stock",$A2666,$A$1,7,100,100)</f>
        <v>38.860630722278998</v>
      </c>
      <c r="E2666" s="4">
        <f ca="1">[1]!thsiFinD("ths_mfi_stock",$A2666,$A$1,7,100,100)</f>
        <v>27.019392830388</v>
      </c>
      <c r="F2666" s="4">
        <f ca="1">[1]!thsiFinD("ths_expma_stock",$A2666,$A$1,7,100,100)</f>
        <v>18.341679016036</v>
      </c>
      <c r="G2666" s="4">
        <f ca="1">[1]!thsiFinD("ths_rsi_stock",$A2666,$A$1,7,100,100)</f>
        <v>30.704065318710999</v>
      </c>
      <c r="H2666" s="4">
        <f ca="1">[1]!thsiFinD("ths_adtm_stock",$A2666,$A$1,7,3,100,100,100)</f>
        <v>-0.24074074074074001</v>
      </c>
      <c r="I2666" s="4">
        <f ca="1">[1]!thsiFinD("ths_bbiboll_stock",$A2666,$A$1,7,3,100,100,100)</f>
        <v>18.674583333333</v>
      </c>
      <c r="J2666" s="4">
        <f ca="1">[1]!thsiFinD("ths_dptb_stock",$A2666,$A$1,7,104,100,100)</f>
        <v>0.71428571428570997</v>
      </c>
      <c r="K2666" s="4">
        <f ca="1">[1]!thsiFinD("ths_srmi_stock",$A2666,$A$1,7,100,100)</f>
        <v>-7.1657754010695004E-2</v>
      </c>
      <c r="L2666" s="4">
        <f ca="1">[1]!thsiFinD("ths_atr_stock",$A2666,$A$1,7,101,100,100)</f>
        <v>0.67142857142857004</v>
      </c>
      <c r="M2666" s="4">
        <f ca="1">[1]!thsiFinD("ths_vol_w_stock",$A2666,$A$1)/1000000</f>
        <v>53.363674000000003</v>
      </c>
      <c r="N2666" s="4">
        <f ca="1">[1]!thsiFinD("ths_turnover_ratio_w_stock",$A2666,$A$1)</f>
        <v>25.014226095973001</v>
      </c>
      <c r="O2666" s="4">
        <f ca="1">[1]!thsiFinD("ths_relative_chg_ratio_w_stock",$A2666,$A$1,104,100)</f>
        <v>-5.4814411137650003</v>
      </c>
      <c r="P2666" s="4"/>
    </row>
    <row r="2667" spans="1:16" x14ac:dyDescent="0.25">
      <c r="A2667" s="2" t="s">
        <v>5343</v>
      </c>
      <c r="B2667" s="2" t="s">
        <v>5344</v>
      </c>
      <c r="C2667" s="4">
        <f ca="1">[1]!thsiFinD("ths_vol_ratio_stock",$A2667,$A$1,7,100)</f>
        <v>0.69624128147553999</v>
      </c>
      <c r="D2667" s="4">
        <f ca="1">[1]!thsiFinD("ths_cr_stock",$A2667,$A$1,7,100,100)</f>
        <v>55.25</v>
      </c>
      <c r="E2667" s="4">
        <f ca="1">[1]!thsiFinD("ths_mfi_stock",$A2667,$A$1,7,100,100)</f>
        <v>38.513180863213002</v>
      </c>
      <c r="F2667" s="4">
        <f ca="1">[1]!thsiFinD("ths_expma_stock",$A2667,$A$1,7,100,100)</f>
        <v>46.504812497080003</v>
      </c>
      <c r="G2667" s="4">
        <f ca="1">[1]!thsiFinD("ths_rsi_stock",$A2667,$A$1,7,100,100)</f>
        <v>31.898004494053001</v>
      </c>
      <c r="H2667" s="4">
        <f ca="1">[1]!thsiFinD("ths_adtm_stock",$A2667,$A$1,7,3,100,100,100)</f>
        <v>-0.31531531531530999</v>
      </c>
      <c r="I2667" s="4">
        <f ca="1">[1]!thsiFinD("ths_bbiboll_stock",$A2667,$A$1,7,3,100,100,100)</f>
        <v>47.212604166666999</v>
      </c>
      <c r="J2667" s="4">
        <f ca="1">[1]!thsiFinD("ths_dptb_stock",$A2667,$A$1,7,104,100,100)</f>
        <v>0.71428571428570997</v>
      </c>
      <c r="K2667" s="4">
        <f ca="1">[1]!thsiFinD("ths_srmi_stock",$A2667,$A$1,7,100,100)</f>
        <v>-4.6526449968133002E-2</v>
      </c>
      <c r="L2667" s="4">
        <f ca="1">[1]!thsiFinD("ths_atr_stock",$A2667,$A$1,7,101,100,100)</f>
        <v>1.8228571428571001</v>
      </c>
      <c r="M2667" s="4">
        <f ca="1">[1]!thsiFinD("ths_vol_w_stock",$A2667,$A$1)/1000000</f>
        <v>13.502901</v>
      </c>
      <c r="N2667" s="4">
        <f ca="1">[1]!thsiFinD("ths_turnover_ratio_w_stock",$A2667,$A$1)</f>
        <v>19.074732916112001</v>
      </c>
      <c r="O2667" s="4">
        <f ca="1">[1]!thsiFinD("ths_relative_chg_ratio_w_stock",$A2667,$A$1,104,100)</f>
        <v>0.19960185121793</v>
      </c>
      <c r="P2667" s="4"/>
    </row>
    <row r="2668" spans="1:16" x14ac:dyDescent="0.25">
      <c r="A2668" s="2" t="s">
        <v>5345</v>
      </c>
      <c r="B2668" s="2" t="s">
        <v>5346</v>
      </c>
      <c r="C2668" s="4">
        <f ca="1">[1]!thsiFinD("ths_vol_ratio_stock",$A2668,$A$1,7,100)</f>
        <v>0.55883839063202001</v>
      </c>
      <c r="D2668" s="4">
        <f ca="1">[1]!thsiFinD("ths_cr_stock",$A2668,$A$1,7,100,100)</f>
        <v>30</v>
      </c>
      <c r="E2668" s="4">
        <f ca="1">[1]!thsiFinD("ths_mfi_stock",$A2668,$A$1,7,100,100)</f>
        <v>43.207018290503001</v>
      </c>
      <c r="F2668" s="4">
        <f ca="1">[1]!thsiFinD("ths_expma_stock",$A2668,$A$1,7,100,100)</f>
        <v>15.908689201835999</v>
      </c>
      <c r="G2668" s="4">
        <f ca="1">[1]!thsiFinD("ths_rsi_stock",$A2668,$A$1,7,100,100)</f>
        <v>30.307655305314</v>
      </c>
      <c r="H2668" s="4">
        <f ca="1">[1]!thsiFinD("ths_adtm_stock",$A2668,$A$1,7,3,100,100,100)</f>
        <v>-0.50000000000000999</v>
      </c>
      <c r="I2668" s="4">
        <f ca="1">[1]!thsiFinD("ths_bbiboll_stock",$A2668,$A$1,7,3,100,100,100)</f>
        <v>16.011875</v>
      </c>
      <c r="J2668" s="4">
        <f ca="1">[1]!thsiFinD("ths_dptb_stock",$A2668,$A$1,7,104,100,100)</f>
        <v>0.71428571428570997</v>
      </c>
      <c r="K2668" s="4">
        <f ca="1">[1]!thsiFinD("ths_srmi_stock",$A2668,$A$1,7,100,100)</f>
        <v>-3.7864680322781001E-2</v>
      </c>
      <c r="L2668" s="4">
        <f ca="1">[1]!thsiFinD("ths_atr_stock",$A2668,$A$1,7,101,100,100)</f>
        <v>0.29857142857142999</v>
      </c>
      <c r="M2668" s="4">
        <f ca="1">[1]!thsiFinD("ths_vol_w_stock",$A2668,$A$1)/1000000</f>
        <v>19.608114</v>
      </c>
      <c r="N2668" s="4">
        <f ca="1">[1]!thsiFinD("ths_turnover_ratio_w_stock",$A2668,$A$1)</f>
        <v>13.164618882538001</v>
      </c>
      <c r="O2668" s="4">
        <f ca="1">[1]!thsiFinD("ths_relative_chg_ratio_w_stock",$A2668,$A$1,104,100)</f>
        <v>-2.2411934113234002</v>
      </c>
      <c r="P2668" s="4"/>
    </row>
    <row r="2669" spans="1:16" x14ac:dyDescent="0.25">
      <c r="A2669" s="2" t="s">
        <v>5347</v>
      </c>
      <c r="B2669" s="2" t="s">
        <v>5348</v>
      </c>
      <c r="C2669" s="4">
        <f ca="1">[1]!thsiFinD("ths_vol_ratio_stock",$A2669,$A$1,7,100)</f>
        <v>1.5852119621245999</v>
      </c>
      <c r="D2669" s="4">
        <f ca="1">[1]!thsiFinD("ths_cr_stock",$A2669,$A$1,7,100,100)</f>
        <v>280.54054054054001</v>
      </c>
      <c r="E2669" s="4">
        <f ca="1">[1]!thsiFinD("ths_mfi_stock",$A2669,$A$1,7,100,100)</f>
        <v>73.358964281217993</v>
      </c>
      <c r="F2669" s="4">
        <f ca="1">[1]!thsiFinD("ths_expma_stock",$A2669,$A$1,7,100,100)</f>
        <v>14.824175652700999</v>
      </c>
      <c r="G2669" s="4">
        <f ca="1">[1]!thsiFinD("ths_rsi_stock",$A2669,$A$1,7,100,100)</f>
        <v>44.432891055717</v>
      </c>
      <c r="H2669" s="4">
        <f ca="1">[1]!thsiFinD("ths_adtm_stock",$A2669,$A$1,7,3,100,100,100)</f>
        <v>0.73825503355705002</v>
      </c>
      <c r="I2669" s="4">
        <f ca="1">[1]!thsiFinD("ths_bbiboll_stock",$A2669,$A$1,7,3,100,100,100)</f>
        <v>14.741875</v>
      </c>
      <c r="J2669" s="4">
        <f ca="1">[1]!thsiFinD("ths_dptb_stock",$A2669,$A$1,7,104,100,100)</f>
        <v>1</v>
      </c>
      <c r="K2669" s="4">
        <f ca="1">[1]!thsiFinD("ths_srmi_stock",$A2669,$A$1,7,100,100)</f>
        <v>5.4621848739496E-2</v>
      </c>
      <c r="L2669" s="4">
        <f ca="1">[1]!thsiFinD("ths_atr_stock",$A2669,$A$1,7,101,100,100)</f>
        <v>1.1557142857142999</v>
      </c>
      <c r="M2669" s="4">
        <f ca="1">[1]!thsiFinD("ths_vol_w_stock",$A2669,$A$1)/1000000</f>
        <v>55.079836999999998</v>
      </c>
      <c r="N2669" s="4">
        <f ca="1">[1]!thsiFinD("ths_turnover_ratio_w_stock",$A2669,$A$1)</f>
        <v>54.134978616963998</v>
      </c>
      <c r="O2669" s="4">
        <f ca="1">[1]!thsiFinD("ths_relative_chg_ratio_w_stock",$A2669,$A$1,104,100)</f>
        <v>-3.4132567166318002</v>
      </c>
      <c r="P2669" s="4"/>
    </row>
    <row r="2670" spans="1:16" x14ac:dyDescent="0.25">
      <c r="A2670" s="2" t="s">
        <v>5349</v>
      </c>
      <c r="B2670" s="2" t="s">
        <v>5350</v>
      </c>
      <c r="C2670" s="4">
        <f ca="1">[1]!thsiFinD("ths_vol_ratio_stock",$A2670,$A$1,7,100)</f>
        <v>2.2246567582914998</v>
      </c>
      <c r="D2670" s="4">
        <f ca="1">[1]!thsiFinD("ths_cr_stock",$A2670,$A$1,7,100,100)</f>
        <v>568.71508379887996</v>
      </c>
      <c r="E2670" s="4">
        <f ca="1">[1]!thsiFinD("ths_mfi_stock",$A2670,$A$1,7,100,100)</f>
        <v>74.162236059163007</v>
      </c>
      <c r="F2670" s="4">
        <f ca="1">[1]!thsiFinD("ths_expma_stock",$A2670,$A$1,7,100,100)</f>
        <v>28.747461009479998</v>
      </c>
      <c r="G2670" s="4">
        <f ca="1">[1]!thsiFinD("ths_rsi_stock",$A2670,$A$1,7,100,100)</f>
        <v>65.629012796539001</v>
      </c>
      <c r="H2670" s="4">
        <f ca="1">[1]!thsiFinD("ths_adtm_stock",$A2670,$A$1,7,3,100,100,100)</f>
        <v>1</v>
      </c>
      <c r="I2670" s="4">
        <f ca="1">[1]!thsiFinD("ths_bbiboll_stock",$A2670,$A$1,7,3,100,100,100)</f>
        <v>28.3396875</v>
      </c>
      <c r="J2670" s="4">
        <f ca="1">[1]!thsiFinD("ths_dptb_stock",$A2670,$A$1,7,104,100,100)</f>
        <v>0.71428571428570997</v>
      </c>
      <c r="K2670" s="4">
        <f ca="1">[1]!thsiFinD("ths_srmi_stock",$A2670,$A$1,7,100,100)</f>
        <v>0.13183495471317999</v>
      </c>
      <c r="L2670" s="4">
        <f ca="1">[1]!thsiFinD("ths_atr_stock",$A2670,$A$1,7,101,100,100)</f>
        <v>1.7271428571428999</v>
      </c>
      <c r="M2670" s="4">
        <f ca="1">[1]!thsiFinD("ths_vol_w_stock",$A2670,$A$1)/1000000</f>
        <v>26.956878</v>
      </c>
      <c r="N2670" s="4">
        <f ca="1">[1]!thsiFinD("ths_turnover_ratio_w_stock",$A2670,$A$1)</f>
        <v>80.096644108649002</v>
      </c>
      <c r="O2670" s="4">
        <f ca="1">[1]!thsiFinD("ths_relative_chg_ratio_w_stock",$A2670,$A$1,104,100)</f>
        <v>10.637696646494</v>
      </c>
      <c r="P2670" s="4"/>
    </row>
    <row r="2671" spans="1:16" x14ac:dyDescent="0.25">
      <c r="A2671" s="2" t="s">
        <v>5351</v>
      </c>
      <c r="B2671" s="2" t="s">
        <v>5352</v>
      </c>
      <c r="C2671" s="4">
        <f ca="1">[1]!thsiFinD("ths_vol_ratio_stock",$A2671,$A$1,7,100)</f>
        <v>2.4248291156094002</v>
      </c>
      <c r="D2671" s="4">
        <f ca="1">[1]!thsiFinD("ths_cr_stock",$A2671,$A$1,7,100,100)</f>
        <v>-28.945900725042002</v>
      </c>
      <c r="E2671" s="4">
        <f ca="1">[1]!thsiFinD("ths_mfi_stock",$A2671,$A$1,7,100,100)</f>
        <v>84.436620653836002</v>
      </c>
      <c r="F2671" s="4">
        <f ca="1">[1]!thsiFinD("ths_expma_stock",$A2671,$A$1,7,100,100)</f>
        <v>33.44921436584</v>
      </c>
      <c r="G2671" s="4">
        <f ca="1">[1]!thsiFinD("ths_rsi_stock",$A2671,$A$1,7,100,100)</f>
        <v>28.514072707495</v>
      </c>
      <c r="H2671" s="4">
        <f ca="1">[1]!thsiFinD("ths_adtm_stock",$A2671,$A$1,7,3,100,100,100)</f>
        <v>0.74953617810760997</v>
      </c>
      <c r="I2671" s="4">
        <f ca="1">[1]!thsiFinD("ths_bbiboll_stock",$A2671,$A$1,7,3,100,100,100)</f>
        <v>34.964479166666997</v>
      </c>
      <c r="J2671" s="4">
        <f ca="1">[1]!thsiFinD("ths_dptb_stock",$A2671,$A$1,7,104,100,100)</f>
        <v>0.42857142857142999</v>
      </c>
      <c r="K2671" s="4">
        <f ca="1">[1]!thsiFinD("ths_srmi_stock",$A2671,$A$1,7,100,100)</f>
        <v>-0.24610822831727</v>
      </c>
      <c r="L2671" s="4">
        <f ca="1">[1]!thsiFinD("ths_atr_stock",$A2671,$A$1,7,101,100,100)</f>
        <v>3.8157142857143</v>
      </c>
      <c r="M2671" s="4">
        <f ca="1">[1]!thsiFinD("ths_vol_w_stock",$A2671,$A$1)/1000000</f>
        <v>22.764299999999999</v>
      </c>
      <c r="N2671" s="4">
        <f ca="1">[1]!thsiFinD("ths_turnover_ratio_w_stock",$A2671,$A$1)</f>
        <v>81.794689655171993</v>
      </c>
      <c r="O2671" s="4">
        <f ca="1">[1]!thsiFinD("ths_relative_chg_ratio_w_stock",$A2671,$A$1,104,100)</f>
        <v>-26.401218415230002</v>
      </c>
      <c r="P2671" s="4"/>
    </row>
    <row r="2672" spans="1:16" x14ac:dyDescent="0.25">
      <c r="A2672" s="2" t="s">
        <v>5353</v>
      </c>
      <c r="B2672" s="2" t="s">
        <v>5354</v>
      </c>
      <c r="C2672" s="4">
        <f ca="1">[1]!thsiFinD("ths_vol_ratio_stock",$A2672,$A$1,7,100)</f>
        <v>0.85420750437984005</v>
      </c>
      <c r="D2672" s="4">
        <f ca="1">[1]!thsiFinD("ths_cr_stock",$A2672,$A$1,7,100,100)</f>
        <v>78.125</v>
      </c>
      <c r="E2672" s="4">
        <f ca="1">[1]!thsiFinD("ths_mfi_stock",$A2672,$A$1,7,100,100)</f>
        <v>60.213603623640999</v>
      </c>
      <c r="F2672" s="4">
        <f ca="1">[1]!thsiFinD("ths_expma_stock",$A2672,$A$1,7,100,100)</f>
        <v>30.170042111335</v>
      </c>
      <c r="G2672" s="4">
        <f ca="1">[1]!thsiFinD("ths_rsi_stock",$A2672,$A$1,7,100,100)</f>
        <v>36.38933203677</v>
      </c>
      <c r="H2672" s="4">
        <f ca="1">[1]!thsiFinD("ths_adtm_stock",$A2672,$A$1,7,3,100,100,100)</f>
        <v>0.49275362318840998</v>
      </c>
      <c r="I2672" s="4">
        <f ca="1">[1]!thsiFinD("ths_bbiboll_stock",$A2672,$A$1,7,3,100,100,100)</f>
        <v>30.351666666667001</v>
      </c>
      <c r="J2672" s="4">
        <f ca="1">[1]!thsiFinD("ths_dptb_stock",$A2672,$A$1,7,104,100,100)</f>
        <v>0.85714285714285998</v>
      </c>
      <c r="K2672" s="4">
        <f ca="1">[1]!thsiFinD("ths_srmi_stock",$A2672,$A$1,7,100,100)</f>
        <v>-1.5379471748579E-2</v>
      </c>
      <c r="L2672" s="4">
        <f ca="1">[1]!thsiFinD("ths_atr_stock",$A2672,$A$1,7,101,100,100)</f>
        <v>0.76142857142857001</v>
      </c>
      <c r="M2672" s="4">
        <f ca="1">[1]!thsiFinD("ths_vol_w_stock",$A2672,$A$1)/1000000</f>
        <v>4.8931319999999996</v>
      </c>
      <c r="N2672" s="4">
        <f ca="1">[1]!thsiFinD("ths_turnover_ratio_w_stock",$A2672,$A$1)</f>
        <v>17.989455882352999</v>
      </c>
      <c r="O2672" s="4">
        <f ca="1">[1]!thsiFinD("ths_relative_chg_ratio_w_stock",$A2672,$A$1,104,100)</f>
        <v>-1.552404709882</v>
      </c>
      <c r="P2672" s="4"/>
    </row>
    <row r="2673" spans="1:16" x14ac:dyDescent="0.25">
      <c r="A2673" s="2" t="s">
        <v>5355</v>
      </c>
      <c r="B2673" s="2" t="s">
        <v>5356</v>
      </c>
      <c r="C2673" s="4">
        <f ca="1">[1]!thsiFinD("ths_vol_ratio_stock",$A2673,$A$1,7,100)</f>
        <v>0.83849731012463002</v>
      </c>
      <c r="D2673" s="4">
        <f ca="1">[1]!thsiFinD("ths_cr_stock",$A2673,$A$1,7,100,100)</f>
        <v>132.58426966292001</v>
      </c>
      <c r="E2673" s="4">
        <f ca="1">[1]!thsiFinD("ths_mfi_stock",$A2673,$A$1,7,100,100)</f>
        <v>73.642629616755002</v>
      </c>
      <c r="F2673" s="4">
        <f ca="1">[1]!thsiFinD("ths_expma_stock",$A2673,$A$1,7,100,100)</f>
        <v>7.3662180314391001</v>
      </c>
      <c r="G2673" s="4">
        <f ca="1">[1]!thsiFinD("ths_rsi_stock",$A2673,$A$1,7,100,100)</f>
        <v>52.033467229936001</v>
      </c>
      <c r="H2673" s="4">
        <f ca="1">[1]!thsiFinD("ths_adtm_stock",$A2673,$A$1,7,3,100,100,100)</f>
        <v>0.66197183098590995</v>
      </c>
      <c r="I2673" s="4">
        <f ca="1">[1]!thsiFinD("ths_bbiboll_stock",$A2673,$A$1,7,3,100,100,100)</f>
        <v>7.3083333333332998</v>
      </c>
      <c r="J2673" s="4">
        <f ca="1">[1]!thsiFinD("ths_dptb_stock",$A2673,$A$1,7,104,100,100)</f>
        <v>0.57142857142856995</v>
      </c>
      <c r="K2673" s="4">
        <f ca="1">[1]!thsiFinD("ths_srmi_stock",$A2673,$A$1,7,100,100)</f>
        <v>5.4421768707482998E-3</v>
      </c>
      <c r="L2673" s="4">
        <f ca="1">[1]!thsiFinD("ths_atr_stock",$A2673,$A$1,7,101,100,100)</f>
        <v>0.19714285714286001</v>
      </c>
      <c r="M2673" s="4">
        <f ca="1">[1]!thsiFinD("ths_vol_w_stock",$A2673,$A$1)/1000000</f>
        <v>19.869924000000001</v>
      </c>
      <c r="N2673" s="4">
        <f ca="1">[1]!thsiFinD("ths_turnover_ratio_w_stock",$A2673,$A$1)</f>
        <v>14.588784140969</v>
      </c>
      <c r="O2673" s="4">
        <f ca="1">[1]!thsiFinD("ths_relative_chg_ratio_w_stock",$A2673,$A$1,104,100)</f>
        <v>1.9439246777801999</v>
      </c>
      <c r="P2673" s="4"/>
    </row>
    <row r="2674" spans="1:16" x14ac:dyDescent="0.25">
      <c r="A2674" s="2" t="s">
        <v>5357</v>
      </c>
      <c r="B2674" s="2" t="s">
        <v>5358</v>
      </c>
      <c r="C2674" s="4">
        <f ca="1">[1]!thsiFinD("ths_vol_ratio_stock",$A2674,$A$1,7,100)</f>
        <v>0.84788443504653999</v>
      </c>
      <c r="D2674" s="4">
        <f ca="1">[1]!thsiFinD("ths_cr_stock",$A2674,$A$1,7,100,100)</f>
        <v>40.436241610738001</v>
      </c>
      <c r="E2674" s="4">
        <f ca="1">[1]!thsiFinD("ths_mfi_stock",$A2674,$A$1,7,100,100)</f>
        <v>46.145619804326003</v>
      </c>
      <c r="F2674" s="4">
        <f ca="1">[1]!thsiFinD("ths_expma_stock",$A2674,$A$1,7,100,100)</f>
        <v>43.898306334965</v>
      </c>
      <c r="G2674" s="4">
        <f ca="1">[1]!thsiFinD("ths_rsi_stock",$A2674,$A$1,7,100,100)</f>
        <v>25.721001831161999</v>
      </c>
      <c r="H2674" s="4">
        <f ca="1">[1]!thsiFinD("ths_adtm_stock",$A2674,$A$1,7,3,100,100,100)</f>
        <v>-0.83238636363635998</v>
      </c>
      <c r="I2674" s="4">
        <f ca="1">[1]!thsiFinD("ths_bbiboll_stock",$A2674,$A$1,7,3,100,100,100)</f>
        <v>44.262812500000003</v>
      </c>
      <c r="J2674" s="4">
        <f ca="1">[1]!thsiFinD("ths_dptb_stock",$A2674,$A$1,7,104,100,100)</f>
        <v>0.57142857142856995</v>
      </c>
      <c r="K2674" s="4">
        <f ca="1">[1]!thsiFinD("ths_srmi_stock",$A2674,$A$1,7,100,100)</f>
        <v>-4.0552786588128997E-2</v>
      </c>
      <c r="L2674" s="4">
        <f ca="1">[1]!thsiFinD("ths_atr_stock",$A2674,$A$1,7,101,100,100)</f>
        <v>1.2042857142857</v>
      </c>
      <c r="M2674" s="4">
        <f ca="1">[1]!thsiFinD("ths_vol_w_stock",$A2674,$A$1)/1000000</f>
        <v>3.4986999999999999</v>
      </c>
      <c r="N2674" s="4">
        <f ca="1">[1]!thsiFinD("ths_turnover_ratio_w_stock",$A2674,$A$1)</f>
        <v>9.6678709019937994</v>
      </c>
      <c r="O2674" s="4">
        <f ca="1">[1]!thsiFinD("ths_relative_chg_ratio_w_stock",$A2674,$A$1,104,100)</f>
        <v>-2.9011346329280001</v>
      </c>
      <c r="P2674" s="4"/>
    </row>
    <row r="2675" spans="1:16" x14ac:dyDescent="0.25">
      <c r="A2675" s="2" t="s">
        <v>5359</v>
      </c>
      <c r="B2675" s="2" t="s">
        <v>5360</v>
      </c>
      <c r="C2675" s="4">
        <f ca="1">[1]!thsiFinD("ths_vol_ratio_stock",$A2675,$A$1,7,100)</f>
        <v>0.93736870174827003</v>
      </c>
      <c r="D2675" s="4">
        <f ca="1">[1]!thsiFinD("ths_cr_stock",$A2675,$A$1,7,100,100)</f>
        <v>81.695966907962998</v>
      </c>
      <c r="E2675" s="4">
        <f ca="1">[1]!thsiFinD("ths_mfi_stock",$A2675,$A$1,7,100,100)</f>
        <v>73.396573232083</v>
      </c>
      <c r="F2675" s="4">
        <f ca="1">[1]!thsiFinD("ths_expma_stock",$A2675,$A$1,7,100,100)</f>
        <v>33.168486117595997</v>
      </c>
      <c r="G2675" s="4">
        <f ca="1">[1]!thsiFinD("ths_rsi_stock",$A2675,$A$1,7,100,100)</f>
        <v>36.877323282159999</v>
      </c>
      <c r="H2675" s="4">
        <f ca="1">[1]!thsiFinD("ths_adtm_stock",$A2675,$A$1,7,3,100,100,100)</f>
        <v>0.61078717201166</v>
      </c>
      <c r="I2675" s="4">
        <f ca="1">[1]!thsiFinD("ths_bbiboll_stock",$A2675,$A$1,7,3,100,100,100)</f>
        <v>32.905833333333</v>
      </c>
      <c r="J2675" s="4">
        <f ca="1">[1]!thsiFinD("ths_dptb_stock",$A2675,$A$1,7,104,100,100)</f>
        <v>0.57142857142856995</v>
      </c>
      <c r="K2675" s="4">
        <f ca="1">[1]!thsiFinD("ths_srmi_stock",$A2675,$A$1,7,100,100)</f>
        <v>-8.2228116710875002E-2</v>
      </c>
      <c r="L2675" s="4">
        <f ca="1">[1]!thsiFinD("ths_atr_stock",$A2675,$A$1,7,101,100,100)</f>
        <v>2.68</v>
      </c>
      <c r="M2675" s="4">
        <f ca="1">[1]!thsiFinD("ths_vol_w_stock",$A2675,$A$1)/1000000</f>
        <v>46.579123000000003</v>
      </c>
      <c r="N2675" s="4">
        <f ca="1">[1]!thsiFinD("ths_turnover_ratio_w_stock",$A2675,$A$1)</f>
        <v>137.6217782144</v>
      </c>
      <c r="O2675" s="4">
        <f ca="1">[1]!thsiFinD("ths_relative_chg_ratio_w_stock",$A2675,$A$1,104,100)</f>
        <v>-10.448295644643</v>
      </c>
      <c r="P2675" s="4"/>
    </row>
    <row r="2676" spans="1:16" x14ac:dyDescent="0.25">
      <c r="A2676" s="2" t="s">
        <v>5361</v>
      </c>
      <c r="B2676" s="2" t="s">
        <v>5362</v>
      </c>
      <c r="C2676" s="4">
        <f ca="1">[1]!thsiFinD("ths_vol_ratio_stock",$A2676,$A$1,7,100)</f>
        <v>1.8991618008733</v>
      </c>
      <c r="D2676" s="4">
        <f ca="1">[1]!thsiFinD("ths_cr_stock",$A2676,$A$1,7,100,100)</f>
        <v>43.573381950775001</v>
      </c>
      <c r="E2676" s="4">
        <f ca="1">[1]!thsiFinD("ths_mfi_stock",$A2676,$A$1,7,100,100)</f>
        <v>34.736351962237997</v>
      </c>
      <c r="F2676" s="4">
        <f ca="1">[1]!thsiFinD("ths_expma_stock",$A2676,$A$1,7,100,100)</f>
        <v>22.323003870415999</v>
      </c>
      <c r="G2676" s="4">
        <f ca="1">[1]!thsiFinD("ths_rsi_stock",$A2676,$A$1,7,100,100)</f>
        <v>37.238929840917002</v>
      </c>
      <c r="H2676" s="4">
        <f ca="1">[1]!thsiFinD("ths_adtm_stock",$A2676,$A$1,7,3,100,100,100)</f>
        <v>-0.60852713178294005</v>
      </c>
      <c r="I2676" s="4">
        <f ca="1">[1]!thsiFinD("ths_bbiboll_stock",$A2676,$A$1,7,3,100,100,100)</f>
        <v>22.386458333333</v>
      </c>
      <c r="J2676" s="4">
        <f ca="1">[1]!thsiFinD("ths_dptb_stock",$A2676,$A$1,7,104,100,100)</f>
        <v>0.42857142857142999</v>
      </c>
      <c r="K2676" s="4">
        <f ca="1">[1]!thsiFinD("ths_srmi_stock",$A2676,$A$1,7,100,100)</f>
        <v>-2.0916777926124001E-2</v>
      </c>
      <c r="L2676" s="4">
        <f ca="1">[1]!thsiFinD("ths_atr_stock",$A2676,$A$1,7,101,100,100)</f>
        <v>0.75</v>
      </c>
      <c r="M2676" s="4">
        <f ca="1">[1]!thsiFinD("ths_vol_w_stock",$A2676,$A$1)/1000000</f>
        <v>5.4925639999999998</v>
      </c>
      <c r="N2676" s="4">
        <f ca="1">[1]!thsiFinD("ths_turnover_ratio_w_stock",$A2676,$A$1)</f>
        <v>7.3783876546940999</v>
      </c>
      <c r="O2676" s="4">
        <f ca="1">[1]!thsiFinD("ths_relative_chg_ratio_w_stock",$A2676,$A$1,104,100)</f>
        <v>1.7174754024178001</v>
      </c>
      <c r="P2676" s="4"/>
    </row>
    <row r="2677" spans="1:16" x14ac:dyDescent="0.25">
      <c r="A2677" s="2" t="s">
        <v>5363</v>
      </c>
      <c r="B2677" s="2" t="s">
        <v>5364</v>
      </c>
      <c r="C2677" s="4">
        <f ca="1">[1]!thsiFinD("ths_vol_ratio_stock",$A2677,$A$1,7,100)</f>
        <v>0.42024945805966002</v>
      </c>
      <c r="D2677" s="4">
        <f ca="1">[1]!thsiFinD("ths_cr_stock",$A2677,$A$1,7,100,100)</f>
        <v>10.17101710171</v>
      </c>
      <c r="E2677" s="4">
        <f ca="1">[1]!thsiFinD("ths_mfi_stock",$A2677,$A$1,7,100,100)</f>
        <v>10.744145661484</v>
      </c>
      <c r="F2677" s="4">
        <f ca="1">[1]!thsiFinD("ths_expma_stock",$A2677,$A$1,7,100,100)</f>
        <v>15.956615323107</v>
      </c>
      <c r="G2677" s="4">
        <f ca="1">[1]!thsiFinD("ths_rsi_stock",$A2677,$A$1,7,100,100)</f>
        <v>44.922052556285003</v>
      </c>
      <c r="H2677" s="4">
        <f ca="1">[1]!thsiFinD("ths_adtm_stock",$A2677,$A$1,7,3,100,100,100)</f>
        <v>-0.97033898305084998</v>
      </c>
      <c r="I2677" s="4">
        <f ca="1">[1]!thsiFinD("ths_bbiboll_stock",$A2677,$A$1,7,3,100,100,100)</f>
        <v>15.710416666666999</v>
      </c>
      <c r="J2677" s="4">
        <f ca="1">[1]!thsiFinD("ths_dptb_stock",$A2677,$A$1,7,104,100,100)</f>
        <v>0.42857142857142999</v>
      </c>
      <c r="K2677" s="4">
        <f ca="1">[1]!thsiFinD("ths_srmi_stock",$A2677,$A$1,7,100,100)</f>
        <v>-9.5763203714452003E-2</v>
      </c>
      <c r="L2677" s="4">
        <f ca="1">[1]!thsiFinD("ths_atr_stock",$A2677,$A$1,7,101,100,100)</f>
        <v>0.58285714285713996</v>
      </c>
      <c r="M2677" s="4">
        <f ca="1">[1]!thsiFinD("ths_vol_w_stock",$A2677,$A$1)/1000000</f>
        <v>29.679414999999999</v>
      </c>
      <c r="N2677" s="4">
        <f ca="1">[1]!thsiFinD("ths_turnover_ratio_w_stock",$A2677,$A$1)</f>
        <v>13.981859592887</v>
      </c>
      <c r="O2677" s="4">
        <f ca="1">[1]!thsiFinD("ths_relative_chg_ratio_w_stock",$A2677,$A$1,104,100)</f>
        <v>-1.9842451658694</v>
      </c>
      <c r="P2677" s="4"/>
    </row>
    <row r="2678" spans="1:16" x14ac:dyDescent="0.25">
      <c r="A2678" s="2" t="s">
        <v>5365</v>
      </c>
      <c r="B2678" s="2" t="s">
        <v>5366</v>
      </c>
      <c r="C2678" s="4">
        <f ca="1">[1]!thsiFinD("ths_vol_ratio_stock",$A2678,$A$1,7,100)</f>
        <v>2.3014361258253002</v>
      </c>
      <c r="D2678" s="4">
        <f ca="1">[1]!thsiFinD("ths_cr_stock",$A2678,$A$1,7,100,100)</f>
        <v>90.836012861735995</v>
      </c>
      <c r="E2678" s="4">
        <f ca="1">[1]!thsiFinD("ths_mfi_stock",$A2678,$A$1,7,100,100)</f>
        <v>57.748380315116002</v>
      </c>
      <c r="F2678" s="4">
        <f ca="1">[1]!thsiFinD("ths_expma_stock",$A2678,$A$1,7,100,100)</f>
        <v>41.946067960515002</v>
      </c>
      <c r="G2678" s="4">
        <f ca="1">[1]!thsiFinD("ths_rsi_stock",$A2678,$A$1,7,100,100)</f>
        <v>35.701084948843999</v>
      </c>
      <c r="H2678" s="4">
        <f ca="1">[1]!thsiFinD("ths_adtm_stock",$A2678,$A$1,7,3,100,100,100)</f>
        <v>0.4375</v>
      </c>
      <c r="I2678" s="4">
        <f ca="1">[1]!thsiFinD("ths_bbiboll_stock",$A2678,$A$1,7,3,100,100,100)</f>
        <v>42.223229166666997</v>
      </c>
      <c r="J2678" s="4">
        <f ca="1">[1]!thsiFinD("ths_dptb_stock",$A2678,$A$1,7,104,100,100)</f>
        <v>0.71428571428570997</v>
      </c>
      <c r="K2678" s="4">
        <f ca="1">[1]!thsiFinD("ths_srmi_stock",$A2678,$A$1,7,100,100)</f>
        <v>-1.3125911521632999E-2</v>
      </c>
      <c r="L2678" s="4">
        <f ca="1">[1]!thsiFinD("ths_atr_stock",$A2678,$A$1,7,101,100,100)</f>
        <v>1.7471428571429</v>
      </c>
      <c r="M2678" s="4">
        <f ca="1">[1]!thsiFinD("ths_vol_w_stock",$A2678,$A$1)/1000000</f>
        <v>5.9490740000000004</v>
      </c>
      <c r="N2678" s="4">
        <f ca="1">[1]!thsiFinD("ths_turnover_ratio_w_stock",$A2678,$A$1)</f>
        <v>28.453508172522</v>
      </c>
      <c r="O2678" s="4">
        <f ca="1">[1]!thsiFinD("ths_relative_chg_ratio_w_stock",$A2678,$A$1,104,100)</f>
        <v>-1.2305177360451001</v>
      </c>
      <c r="P2678" s="4"/>
    </row>
    <row r="2679" spans="1:16" x14ac:dyDescent="0.25">
      <c r="A2679" s="2" t="s">
        <v>5367</v>
      </c>
      <c r="B2679" s="2" t="s">
        <v>5368</v>
      </c>
      <c r="C2679" s="4">
        <f ca="1">[1]!thsiFinD("ths_vol_ratio_stock",$A2679,$A$1,7,100)</f>
        <v>1.1324329061951</v>
      </c>
      <c r="D2679" s="4">
        <f ca="1">[1]!thsiFinD("ths_cr_stock",$A2679,$A$1,7,100,100)</f>
        <v>73.846153846153996</v>
      </c>
      <c r="E2679" s="4">
        <f ca="1">[1]!thsiFinD("ths_mfi_stock",$A2679,$A$1,7,100,100)</f>
        <v>49.059156657099003</v>
      </c>
      <c r="F2679" s="4">
        <f ca="1">[1]!thsiFinD("ths_expma_stock",$A2679,$A$1,7,100,100)</f>
        <v>26.154384874082002</v>
      </c>
      <c r="G2679" s="4">
        <f ca="1">[1]!thsiFinD("ths_rsi_stock",$A2679,$A$1,7,100,100)</f>
        <v>33.633501621476</v>
      </c>
      <c r="H2679" s="4">
        <f ca="1">[1]!thsiFinD("ths_adtm_stock",$A2679,$A$1,7,3,100,100,100)</f>
        <v>0.24468085106383</v>
      </c>
      <c r="I2679" s="4">
        <f ca="1">[1]!thsiFinD("ths_bbiboll_stock",$A2679,$A$1,7,3,100,100,100)</f>
        <v>26.144375</v>
      </c>
      <c r="J2679" s="4">
        <f ca="1">[1]!thsiFinD("ths_dptb_stock",$A2679,$A$1,7,104,100,100)</f>
        <v>1</v>
      </c>
      <c r="K2679" s="4">
        <f ca="1">[1]!thsiFinD("ths_srmi_stock",$A2679,$A$1,7,100,100)</f>
        <v>-2.4700887688150999E-2</v>
      </c>
      <c r="L2679" s="4">
        <f ca="1">[1]!thsiFinD("ths_atr_stock",$A2679,$A$1,7,101,100,100)</f>
        <v>0.80714285714286005</v>
      </c>
      <c r="M2679" s="4">
        <f ca="1">[1]!thsiFinD("ths_vol_w_stock",$A2679,$A$1)/1000000</f>
        <v>12.972735</v>
      </c>
      <c r="N2679" s="4">
        <f ca="1">[1]!thsiFinD("ths_turnover_ratio_w_stock",$A2679,$A$1)</f>
        <v>31.109676258993002</v>
      </c>
      <c r="O2679" s="4">
        <f ca="1">[1]!thsiFinD("ths_relative_chg_ratio_w_stock",$A2679,$A$1,104,100)</f>
        <v>-1.3592581070216001</v>
      </c>
      <c r="P2679" s="4"/>
    </row>
    <row r="2680" spans="1:16" x14ac:dyDescent="0.25">
      <c r="A2680" s="2" t="s">
        <v>5369</v>
      </c>
      <c r="B2680" s="2" t="s">
        <v>5370</v>
      </c>
      <c r="C2680" s="4">
        <f ca="1">[1]!thsiFinD("ths_vol_ratio_stock",$A2680,$A$1,7,100)</f>
        <v>0.66866892983815995</v>
      </c>
      <c r="D2680" s="4">
        <f ca="1">[1]!thsiFinD("ths_cr_stock",$A2680,$A$1,7,100,100)</f>
        <v>84.020618556700995</v>
      </c>
      <c r="E2680" s="4">
        <f ca="1">[1]!thsiFinD("ths_mfi_stock",$A2680,$A$1,7,100,100)</f>
        <v>58.834783872503998</v>
      </c>
      <c r="F2680" s="4">
        <f ca="1">[1]!thsiFinD("ths_expma_stock",$A2680,$A$1,7,100,100)</f>
        <v>14.371047341228</v>
      </c>
      <c r="G2680" s="4">
        <f ca="1">[1]!thsiFinD("ths_rsi_stock",$A2680,$A$1,7,100,100)</f>
        <v>40.657359474732999</v>
      </c>
      <c r="H2680" s="4">
        <f ca="1">[1]!thsiFinD("ths_adtm_stock",$A2680,$A$1,7,3,100,100,100)</f>
        <v>3.7499999999998999E-2</v>
      </c>
      <c r="I2680" s="4">
        <f ca="1">[1]!thsiFinD("ths_bbiboll_stock",$A2680,$A$1,7,3,100,100,100)</f>
        <v>14.365208333332999</v>
      </c>
      <c r="J2680" s="4">
        <f ca="1">[1]!thsiFinD("ths_dptb_stock",$A2680,$A$1,7,104,100,100)</f>
        <v>0.85714285714285998</v>
      </c>
      <c r="K2680" s="4">
        <f ca="1">[1]!thsiFinD("ths_srmi_stock",$A2680,$A$1,7,100,100)</f>
        <v>-6.3291139240505999E-3</v>
      </c>
      <c r="L2680" s="4">
        <f ca="1">[1]!thsiFinD("ths_atr_stock",$A2680,$A$1,7,101,100,100)</f>
        <v>0.35857142857142998</v>
      </c>
      <c r="M2680" s="4">
        <f ca="1">[1]!thsiFinD("ths_vol_w_stock",$A2680,$A$1)/1000000</f>
        <v>12.41175</v>
      </c>
      <c r="N2680" s="4">
        <f ca="1">[1]!thsiFinD("ths_turnover_ratio_w_stock",$A2680,$A$1)</f>
        <v>4.6365798523443003</v>
      </c>
      <c r="O2680" s="4">
        <f ca="1">[1]!thsiFinD("ths_relative_chg_ratio_w_stock",$A2680,$A$1,104,100)</f>
        <v>0.96013014222779003</v>
      </c>
      <c r="P2680" s="4"/>
    </row>
    <row r="2681" spans="1:16" x14ac:dyDescent="0.25">
      <c r="A2681" s="2" t="s">
        <v>5371</v>
      </c>
      <c r="B2681" s="2" t="s">
        <v>5372</v>
      </c>
      <c r="C2681" s="4">
        <f ca="1">[1]!thsiFinD("ths_vol_ratio_stock",$A2681,$A$1,7,100)</f>
        <v>0.59988282527698999</v>
      </c>
      <c r="D2681" s="4">
        <f ca="1">[1]!thsiFinD("ths_cr_stock",$A2681,$A$1,7,100,100)</f>
        <v>46.781115879829002</v>
      </c>
      <c r="E2681" s="4">
        <f ca="1">[1]!thsiFinD("ths_mfi_stock",$A2681,$A$1,7,100,100)</f>
        <v>46.346072764299997</v>
      </c>
      <c r="F2681" s="4">
        <f ca="1">[1]!thsiFinD("ths_expma_stock",$A2681,$A$1,7,100,100)</f>
        <v>9.0300755740442007</v>
      </c>
      <c r="G2681" s="4">
        <f ca="1">[1]!thsiFinD("ths_rsi_stock",$A2681,$A$1,7,100,100)</f>
        <v>29.573781287231</v>
      </c>
      <c r="H2681" s="4">
        <f ca="1">[1]!thsiFinD("ths_adtm_stock",$A2681,$A$1,7,3,100,100,100)</f>
        <v>-0.56756756756756999</v>
      </c>
      <c r="I2681" s="4">
        <f ca="1">[1]!thsiFinD("ths_bbiboll_stock",$A2681,$A$1,7,3,100,100,100)</f>
        <v>9.0956250000000001</v>
      </c>
      <c r="J2681" s="4">
        <f ca="1">[1]!thsiFinD("ths_dptb_stock",$A2681,$A$1,7,104,100,100)</f>
        <v>0.71428571428570997</v>
      </c>
      <c r="K2681" s="4">
        <f ca="1">[1]!thsiFinD("ths_srmi_stock",$A2681,$A$1,7,100,100)</f>
        <v>-2.5274725274725001E-2</v>
      </c>
      <c r="L2681" s="4">
        <f ca="1">[1]!thsiFinD("ths_atr_stock",$A2681,$A$1,7,101,100,100)</f>
        <v>0.17</v>
      </c>
      <c r="M2681" s="4">
        <f ca="1">[1]!thsiFinD("ths_vol_w_stock",$A2681,$A$1)/1000000</f>
        <v>7.6467960000000001</v>
      </c>
      <c r="N2681" s="4">
        <f ca="1">[1]!thsiFinD("ths_turnover_ratio_w_stock",$A2681,$A$1)</f>
        <v>4.6189685131429998</v>
      </c>
      <c r="O2681" s="4">
        <f ca="1">[1]!thsiFinD("ths_relative_chg_ratio_w_stock",$A2681,$A$1,104,100)</f>
        <v>-1.5071622787415999</v>
      </c>
      <c r="P2681" s="4"/>
    </row>
    <row r="2682" spans="1:16" x14ac:dyDescent="0.25">
      <c r="A2682" s="2" t="s">
        <v>5373</v>
      </c>
      <c r="B2682" s="2" t="s">
        <v>5374</v>
      </c>
      <c r="C2682" s="4">
        <f ca="1">[1]!thsiFinD("ths_vol_ratio_stock",$A2682,$A$1,7,100)</f>
        <v>1.0951736650232</v>
      </c>
      <c r="D2682" s="4">
        <f ca="1">[1]!thsiFinD("ths_cr_stock",$A2682,$A$1,7,100,100)</f>
        <v>232.36151603498999</v>
      </c>
      <c r="E2682" s="4">
        <f ca="1">[1]!thsiFinD("ths_mfi_stock",$A2682,$A$1,7,100,100)</f>
        <v>51.305677374673003</v>
      </c>
      <c r="F2682" s="4">
        <f ca="1">[1]!thsiFinD("ths_expma_stock",$A2682,$A$1,7,100,100)</f>
        <v>39.182889562983</v>
      </c>
      <c r="G2682" s="4">
        <f ca="1">[1]!thsiFinD("ths_rsi_stock",$A2682,$A$1,7,100,100)</f>
        <v>63.402169778834001</v>
      </c>
      <c r="H2682" s="4">
        <f ca="1">[1]!thsiFinD("ths_adtm_stock",$A2682,$A$1,7,3,100,100,100)</f>
        <v>0.90985678180286</v>
      </c>
      <c r="I2682" s="4">
        <f ca="1">[1]!thsiFinD("ths_bbiboll_stock",$A2682,$A$1,7,3,100,100,100)</f>
        <v>38.736041666666999</v>
      </c>
      <c r="J2682" s="4">
        <f ca="1">[1]!thsiFinD("ths_dptb_stock",$A2682,$A$1,7,104,100,100)</f>
        <v>0.57142857142856995</v>
      </c>
      <c r="K2682" s="4">
        <f ca="1">[1]!thsiFinD("ths_srmi_stock",$A2682,$A$1,7,100,100)</f>
        <v>9.3480934809348007E-2</v>
      </c>
      <c r="L2682" s="4">
        <f ca="1">[1]!thsiFinD("ths_atr_stock",$A2682,$A$1,7,101,100,100)</f>
        <v>2.4328571428571002</v>
      </c>
      <c r="M2682" s="4">
        <f ca="1">[1]!thsiFinD("ths_vol_w_stock",$A2682,$A$1)/1000000</f>
        <v>40.166164999999999</v>
      </c>
      <c r="N2682" s="4">
        <f ca="1">[1]!thsiFinD("ths_turnover_ratio_w_stock",$A2682,$A$1)</f>
        <v>107.10799962486</v>
      </c>
      <c r="O2682" s="4">
        <f ca="1">[1]!thsiFinD("ths_relative_chg_ratio_w_stock",$A2682,$A$1,104,100)</f>
        <v>16.522361810564998</v>
      </c>
      <c r="P2682" s="4"/>
    </row>
    <row r="2683" spans="1:16" x14ac:dyDescent="0.25">
      <c r="A2683" s="2" t="s">
        <v>5375</v>
      </c>
      <c r="B2683" s="2" t="s">
        <v>5376</v>
      </c>
      <c r="C2683" s="4">
        <f ca="1">[1]!thsiFinD("ths_vol_ratio_stock",$A2683,$A$1,7,100)</f>
        <v>0.82202645948743003</v>
      </c>
      <c r="D2683" s="4">
        <f ca="1">[1]!thsiFinD("ths_cr_stock",$A2683,$A$1,7,100,100)</f>
        <v>52.678571428570997</v>
      </c>
      <c r="E2683" s="4">
        <f ca="1">[1]!thsiFinD("ths_mfi_stock",$A2683,$A$1,7,100,100)</f>
        <v>37.589273266488</v>
      </c>
      <c r="F2683" s="4">
        <f ca="1">[1]!thsiFinD("ths_expma_stock",$A2683,$A$1,7,100,100)</f>
        <v>24.927926666619001</v>
      </c>
      <c r="G2683" s="4">
        <f ca="1">[1]!thsiFinD("ths_rsi_stock",$A2683,$A$1,7,100,100)</f>
        <v>24.301530052734002</v>
      </c>
      <c r="H2683" s="4">
        <f ca="1">[1]!thsiFinD("ths_adtm_stock",$A2683,$A$1,7,3,100,100,100)</f>
        <v>-0.65151515151515005</v>
      </c>
      <c r="I2683" s="4">
        <f ca="1">[1]!thsiFinD("ths_bbiboll_stock",$A2683,$A$1,7,3,100,100,100)</f>
        <v>25.140625</v>
      </c>
      <c r="J2683" s="4">
        <f ca="1">[1]!thsiFinD("ths_dptb_stock",$A2683,$A$1,7,104,100,100)</f>
        <v>0.71428571428570997</v>
      </c>
      <c r="K2683" s="4">
        <f ca="1">[1]!thsiFinD("ths_srmi_stock",$A2683,$A$1,7,100,100)</f>
        <v>-4.1434262948206999E-2</v>
      </c>
      <c r="L2683" s="4">
        <f ca="1">[1]!thsiFinD("ths_atr_stock",$A2683,$A$1,7,101,100,100)</f>
        <v>0.66571428571429003</v>
      </c>
      <c r="M2683" s="4">
        <f ca="1">[1]!thsiFinD("ths_vol_w_stock",$A2683,$A$1)/1000000</f>
        <v>15.603082000000001</v>
      </c>
      <c r="N2683" s="4">
        <f ca="1">[1]!thsiFinD("ths_turnover_ratio_w_stock",$A2683,$A$1)</f>
        <v>4.7450461885379998</v>
      </c>
      <c r="O2683" s="4">
        <f ca="1">[1]!thsiFinD("ths_relative_chg_ratio_w_stock",$A2683,$A$1,104,100)</f>
        <v>-3.5302489111806001</v>
      </c>
      <c r="P2683" s="4"/>
    </row>
    <row r="2684" spans="1:16" x14ac:dyDescent="0.25">
      <c r="A2684" s="2" t="s">
        <v>5377</v>
      </c>
      <c r="B2684" s="2" t="s">
        <v>5378</v>
      </c>
      <c r="C2684" s="4">
        <f ca="1">[1]!thsiFinD("ths_vol_ratio_stock",$A2684,$A$1,7,100)</f>
        <v>0.69165812116976</v>
      </c>
      <c r="D2684" s="4">
        <f ca="1">[1]!thsiFinD("ths_cr_stock",$A2684,$A$1,7,100,100)</f>
        <v>81.097560975609994</v>
      </c>
      <c r="E2684" s="4">
        <f ca="1">[1]!thsiFinD("ths_mfi_stock",$A2684,$A$1,7,100,100)</f>
        <v>31.695799521756001</v>
      </c>
      <c r="F2684" s="4">
        <f ca="1">[1]!thsiFinD("ths_expma_stock",$A2684,$A$1,7,100,100)</f>
        <v>18.437431317146</v>
      </c>
      <c r="G2684" s="4">
        <f ca="1">[1]!thsiFinD("ths_rsi_stock",$A2684,$A$1,7,100,100)</f>
        <v>33.706179672689998</v>
      </c>
      <c r="H2684" s="4">
        <f ca="1">[1]!thsiFinD("ths_adtm_stock",$A2684,$A$1,7,3,100,100,100)</f>
        <v>-0.19727891156461999</v>
      </c>
      <c r="I2684" s="4">
        <f ca="1">[1]!thsiFinD("ths_bbiboll_stock",$A2684,$A$1,7,3,100,100,100)</f>
        <v>18.737500000000001</v>
      </c>
      <c r="J2684" s="4">
        <f ca="1">[1]!thsiFinD("ths_dptb_stock",$A2684,$A$1,7,104,100,100)</f>
        <v>0.71428571428570997</v>
      </c>
      <c r="K2684" s="4">
        <f ca="1">[1]!thsiFinD("ths_srmi_stock",$A2684,$A$1,7,100,100)</f>
        <v>-2.5391680172879998E-2</v>
      </c>
      <c r="L2684" s="4">
        <f ca="1">[1]!thsiFinD("ths_atr_stock",$A2684,$A$1,7,101,100,100)</f>
        <v>0.57714285714285996</v>
      </c>
      <c r="M2684" s="4">
        <f ca="1">[1]!thsiFinD("ths_vol_w_stock",$A2684,$A$1)/1000000</f>
        <v>8.0240390000000001</v>
      </c>
      <c r="N2684" s="4">
        <f ca="1">[1]!thsiFinD("ths_turnover_ratio_w_stock",$A2684,$A$1)</f>
        <v>4.4576612321814997</v>
      </c>
      <c r="O2684" s="4">
        <f ca="1">[1]!thsiFinD("ths_relative_chg_ratio_w_stock",$A2684,$A$1,104,100)</f>
        <v>-0.40669224348894001</v>
      </c>
      <c r="P2684" s="4"/>
    </row>
    <row r="2685" spans="1:16" x14ac:dyDescent="0.25">
      <c r="A2685" s="2" t="s">
        <v>5379</v>
      </c>
      <c r="B2685" s="2" t="s">
        <v>5380</v>
      </c>
      <c r="C2685" s="4">
        <f ca="1">[1]!thsiFinD("ths_vol_ratio_stock",$A2685,$A$1,7,100)</f>
        <v>0.72338072216708005</v>
      </c>
      <c r="D2685" s="4">
        <f ca="1">[1]!thsiFinD("ths_cr_stock",$A2685,$A$1,7,100,100)</f>
        <v>40.447308567096002</v>
      </c>
      <c r="E2685" s="4">
        <f ca="1">[1]!thsiFinD("ths_mfi_stock",$A2685,$A$1,7,100,100)</f>
        <v>29.884684143895001</v>
      </c>
      <c r="F2685" s="4">
        <f ca="1">[1]!thsiFinD("ths_expma_stock",$A2685,$A$1,7,100,100)</f>
        <v>77.193482474299998</v>
      </c>
      <c r="G2685" s="4">
        <f ca="1">[1]!thsiFinD("ths_rsi_stock",$A2685,$A$1,7,100,100)</f>
        <v>34.599931882203997</v>
      </c>
      <c r="H2685" s="4">
        <f ca="1">[1]!thsiFinD("ths_adtm_stock",$A2685,$A$1,7,3,100,100,100)</f>
        <v>-0.40397350993378001</v>
      </c>
      <c r="I2685" s="4">
        <f ca="1">[1]!thsiFinD("ths_bbiboll_stock",$A2685,$A$1,7,3,100,100,100)</f>
        <v>77.735416666667007</v>
      </c>
      <c r="J2685" s="4">
        <f ca="1">[1]!thsiFinD("ths_dptb_stock",$A2685,$A$1,7,104,100,100)</f>
        <v>0.85714285714285998</v>
      </c>
      <c r="K2685" s="4">
        <f ca="1">[1]!thsiFinD("ths_srmi_stock",$A2685,$A$1,7,100,100)</f>
        <v>-2.6109324758841999E-2</v>
      </c>
      <c r="L2685" s="4">
        <f ca="1">[1]!thsiFinD("ths_atr_stock",$A2685,$A$1,7,101,100,100)</f>
        <v>1.7642857142857</v>
      </c>
      <c r="M2685" s="4">
        <f ca="1">[1]!thsiFinD("ths_vol_w_stock",$A2685,$A$1)/1000000</f>
        <v>6.3059399999999997</v>
      </c>
      <c r="N2685" s="4">
        <f ca="1">[1]!thsiFinD("ths_turnover_ratio_w_stock",$A2685,$A$1)</f>
        <v>2.4038980023006</v>
      </c>
      <c r="O2685" s="4">
        <f ca="1">[1]!thsiFinD("ths_relative_chg_ratio_w_stock",$A2685,$A$1,104,100)</f>
        <v>-0.81838477726406</v>
      </c>
      <c r="P2685" s="4"/>
    </row>
    <row r="2686" spans="1:16" x14ac:dyDescent="0.25">
      <c r="A2686" s="2" t="s">
        <v>5381</v>
      </c>
      <c r="B2686" s="2" t="s">
        <v>5382</v>
      </c>
      <c r="C2686" s="4">
        <f ca="1">[1]!thsiFinD("ths_vol_ratio_stock",$A2686,$A$1,7,100)</f>
        <v>0.79279577800723999</v>
      </c>
      <c r="D2686" s="4">
        <f ca="1">[1]!thsiFinD("ths_cr_stock",$A2686,$A$1,7,100,100)</f>
        <v>71.103622577927993</v>
      </c>
      <c r="E2686" s="4">
        <f ca="1">[1]!thsiFinD("ths_mfi_stock",$A2686,$A$1,7,100,100)</f>
        <v>55.851010276577</v>
      </c>
      <c r="F2686" s="4">
        <f ca="1">[1]!thsiFinD("ths_expma_stock",$A2686,$A$1,7,100,100)</f>
        <v>26.642555240311999</v>
      </c>
      <c r="G2686" s="4">
        <f ca="1">[1]!thsiFinD("ths_rsi_stock",$A2686,$A$1,7,100,100)</f>
        <v>32.571697741233997</v>
      </c>
      <c r="H2686" s="4">
        <f ca="1">[1]!thsiFinD("ths_adtm_stock",$A2686,$A$1,7,3,100,100,100)</f>
        <v>0.37021276595745001</v>
      </c>
      <c r="I2686" s="4">
        <f ca="1">[1]!thsiFinD("ths_bbiboll_stock",$A2686,$A$1,7,3,100,100,100)</f>
        <v>26.705416666666999</v>
      </c>
      <c r="J2686" s="4">
        <f ca="1">[1]!thsiFinD("ths_dptb_stock",$A2686,$A$1,7,104,100,100)</f>
        <v>0.71428571428570997</v>
      </c>
      <c r="K2686" s="4">
        <f ca="1">[1]!thsiFinD("ths_srmi_stock",$A2686,$A$1,7,100,100)</f>
        <v>-2.552380952381E-2</v>
      </c>
      <c r="L2686" s="4">
        <f ca="1">[1]!thsiFinD("ths_atr_stock",$A2686,$A$1,7,101,100,100)</f>
        <v>0.96857142857142997</v>
      </c>
      <c r="M2686" s="4">
        <f ca="1">[1]!thsiFinD("ths_vol_w_stock",$A2686,$A$1)/1000000</f>
        <v>8.8713529999999992</v>
      </c>
      <c r="N2686" s="4">
        <f ca="1">[1]!thsiFinD("ths_turnover_ratio_w_stock",$A2686,$A$1)</f>
        <v>11.978339659709</v>
      </c>
      <c r="O2686" s="4">
        <f ca="1">[1]!thsiFinD("ths_relative_chg_ratio_w_stock",$A2686,$A$1,104,100)</f>
        <v>-2.7565152808120001</v>
      </c>
      <c r="P2686" s="4"/>
    </row>
    <row r="2687" spans="1:16" x14ac:dyDescent="0.25">
      <c r="A2687" s="2" t="s">
        <v>5383</v>
      </c>
      <c r="B2687" s="2" t="s">
        <v>5384</v>
      </c>
      <c r="C2687" s="4">
        <f ca="1">[1]!thsiFinD("ths_vol_ratio_stock",$A2687,$A$1,7,100)</f>
        <v>3.5983577999362999</v>
      </c>
      <c r="D2687" s="4">
        <f ca="1">[1]!thsiFinD("ths_cr_stock",$A2687,$A$1,7,100,100)</f>
        <v>254.54545454545999</v>
      </c>
      <c r="E2687" s="4">
        <f ca="1">[1]!thsiFinD("ths_mfi_stock",$A2687,$A$1,7,100,100)</f>
        <v>84.478609245792995</v>
      </c>
      <c r="F2687" s="4">
        <f ca="1">[1]!thsiFinD("ths_expma_stock",$A2687,$A$1,7,100,100)</f>
        <v>40.347287808303001</v>
      </c>
      <c r="G2687" s="4">
        <f ca="1">[1]!thsiFinD("ths_rsi_stock",$A2687,$A$1,7,100,100)</f>
        <v>71.820615834655001</v>
      </c>
      <c r="H2687" s="4">
        <f ca="1">[1]!thsiFinD("ths_adtm_stock",$A2687,$A$1,7,3,100,100,100)</f>
        <v>0.80600750938673005</v>
      </c>
      <c r="I2687" s="4">
        <f ca="1">[1]!thsiFinD("ths_bbiboll_stock",$A2687,$A$1,7,3,100,100,100)</f>
        <v>39.949375000000003</v>
      </c>
      <c r="J2687" s="4">
        <f ca="1">[1]!thsiFinD("ths_dptb_stock",$A2687,$A$1,7,104,100,100)</f>
        <v>0.57142857142856995</v>
      </c>
      <c r="K2687" s="4">
        <f ca="1">[1]!thsiFinD("ths_srmi_stock",$A2687,$A$1,7,100,100)</f>
        <v>9.5429789249349001E-2</v>
      </c>
      <c r="L2687" s="4">
        <f ca="1">[1]!thsiFinD("ths_atr_stock",$A2687,$A$1,7,101,100,100)</f>
        <v>1.9457142857142999</v>
      </c>
      <c r="M2687" s="4">
        <f ca="1">[1]!thsiFinD("ths_vol_w_stock",$A2687,$A$1)/1000000</f>
        <v>6.0593089999999998</v>
      </c>
      <c r="N2687" s="4">
        <f ca="1">[1]!thsiFinD("ths_turnover_ratio_w_stock",$A2687,$A$1)</f>
        <v>41.417012987013003</v>
      </c>
      <c r="O2687" s="4">
        <f ca="1">[1]!thsiFinD("ths_relative_chg_ratio_w_stock",$A2687,$A$1,104,100)</f>
        <v>6.8688761288536</v>
      </c>
      <c r="P2687" s="4"/>
    </row>
    <row r="2688" spans="1:16" x14ac:dyDescent="0.25">
      <c r="A2688" s="2" t="s">
        <v>5385</v>
      </c>
      <c r="B2688" s="2" t="s">
        <v>5386</v>
      </c>
      <c r="C2688" s="4">
        <f ca="1">[1]!thsiFinD("ths_vol_ratio_stock",$A2688,$A$1,7,100)</f>
        <v>0.79387608885583005</v>
      </c>
      <c r="D2688" s="4">
        <f ca="1">[1]!thsiFinD("ths_cr_stock",$A2688,$A$1,7,100,100)</f>
        <v>79.319041614122995</v>
      </c>
      <c r="E2688" s="4">
        <f ca="1">[1]!thsiFinD("ths_mfi_stock",$A2688,$A$1,7,100,100)</f>
        <v>29.143424520577</v>
      </c>
      <c r="F2688" s="4">
        <f ca="1">[1]!thsiFinD("ths_expma_stock",$A2688,$A$1,7,100,100)</f>
        <v>18.007936060820999</v>
      </c>
      <c r="G2688" s="4">
        <f ca="1">[1]!thsiFinD("ths_rsi_stock",$A2688,$A$1,7,100,100)</f>
        <v>37.746665948922001</v>
      </c>
      <c r="H2688" s="4">
        <f ca="1">[1]!thsiFinD("ths_adtm_stock",$A2688,$A$1,7,3,100,100,100)</f>
        <v>-0.35483870967741998</v>
      </c>
      <c r="I2688" s="4">
        <f ca="1">[1]!thsiFinD("ths_bbiboll_stock",$A2688,$A$1,7,3,100,100,100)</f>
        <v>17.967500000000001</v>
      </c>
      <c r="J2688" s="4">
        <f ca="1">[1]!thsiFinD("ths_dptb_stock",$A2688,$A$1,7,104,100,100)</f>
        <v>0.71428571428570997</v>
      </c>
      <c r="K2688" s="4">
        <f ca="1">[1]!thsiFinD("ths_srmi_stock",$A2688,$A$1,7,100,100)</f>
        <v>-3.6792970895112999E-2</v>
      </c>
      <c r="L2688" s="4">
        <f ca="1">[1]!thsiFinD("ths_atr_stock",$A2688,$A$1,7,101,100,100)</f>
        <v>0.67714285714286004</v>
      </c>
      <c r="M2688" s="4">
        <f ca="1">[1]!thsiFinD("ths_vol_w_stock",$A2688,$A$1)/1000000</f>
        <v>3.0362610000000001</v>
      </c>
      <c r="N2688" s="4">
        <f ca="1">[1]!thsiFinD("ths_turnover_ratio_w_stock",$A2688,$A$1)</f>
        <v>8.7678979980301008</v>
      </c>
      <c r="O2688" s="4">
        <f ca="1">[1]!thsiFinD("ths_relative_chg_ratio_w_stock",$A2688,$A$1,104,100)</f>
        <v>-4.7214809961097997</v>
      </c>
      <c r="P2688" s="4"/>
    </row>
    <row r="2689" spans="1:16" x14ac:dyDescent="0.25">
      <c r="A2689" s="2" t="s">
        <v>5387</v>
      </c>
      <c r="B2689" s="2" t="s">
        <v>5388</v>
      </c>
      <c r="C2689" s="4">
        <f ca="1">[1]!thsiFinD("ths_vol_ratio_stock",$A2689,$A$1,7,100)</f>
        <v>0.86670864396391001</v>
      </c>
      <c r="D2689" s="4">
        <f ca="1">[1]!thsiFinD("ths_cr_stock",$A2689,$A$1,7,100,100)</f>
        <v>250</v>
      </c>
      <c r="E2689" s="4">
        <f ca="1">[1]!thsiFinD("ths_mfi_stock",$A2689,$A$1,7,100,100)</f>
        <v>71.533332150465995</v>
      </c>
      <c r="F2689" s="4">
        <f ca="1">[1]!thsiFinD("ths_expma_stock",$A2689,$A$1,7,100,100)</f>
        <v>23.678000393986</v>
      </c>
      <c r="G2689" s="4">
        <f ca="1">[1]!thsiFinD("ths_rsi_stock",$A2689,$A$1,7,100,100)</f>
        <v>62.505528096112002</v>
      </c>
      <c r="H2689" s="4">
        <f ca="1">[1]!thsiFinD("ths_adtm_stock",$A2689,$A$1,7,3,100,100,100)</f>
        <v>0.82947976878612995</v>
      </c>
      <c r="I2689" s="4">
        <f ca="1">[1]!thsiFinD("ths_bbiboll_stock",$A2689,$A$1,7,3,100,100,100)</f>
        <v>23.377187500000002</v>
      </c>
      <c r="J2689" s="4">
        <f ca="1">[1]!thsiFinD("ths_dptb_stock",$A2689,$A$1,7,104,100,100)</f>
        <v>0.85714285714285998</v>
      </c>
      <c r="K2689" s="4">
        <f ca="1">[1]!thsiFinD("ths_srmi_stock",$A2689,$A$1,7,100,100)</f>
        <v>4.9621530698065998E-2</v>
      </c>
      <c r="L2689" s="4">
        <f ca="1">[1]!thsiFinD("ths_atr_stock",$A2689,$A$1,7,101,100,100)</f>
        <v>0.68714285714286005</v>
      </c>
      <c r="M2689" s="4">
        <f ca="1">[1]!thsiFinD("ths_vol_w_stock",$A2689,$A$1)/1000000</f>
        <v>6.2668249999999999</v>
      </c>
      <c r="N2689" s="4">
        <f ca="1">[1]!thsiFinD("ths_turnover_ratio_w_stock",$A2689,$A$1)</f>
        <v>16.175903863870001</v>
      </c>
      <c r="O2689" s="4">
        <f ca="1">[1]!thsiFinD("ths_relative_chg_ratio_w_stock",$A2689,$A$1,104,100)</f>
        <v>5.5160708850158002</v>
      </c>
      <c r="P2689" s="4"/>
    </row>
    <row r="2690" spans="1:16" x14ac:dyDescent="0.25">
      <c r="A2690" s="2" t="s">
        <v>5389</v>
      </c>
      <c r="B2690" s="2" t="s">
        <v>5390</v>
      </c>
      <c r="C2690" s="4">
        <f ca="1">[1]!thsiFinD("ths_vol_ratio_stock",$A2690,$A$1,7,100)</f>
        <v>1.0797003320273</v>
      </c>
      <c r="D2690" s="4">
        <f ca="1">[1]!thsiFinD("ths_cr_stock",$A2690,$A$1,7,100,100)</f>
        <v>61.149653121903</v>
      </c>
      <c r="E2690" s="4">
        <f ca="1">[1]!thsiFinD("ths_mfi_stock",$A2690,$A$1,7,100,100)</f>
        <v>37.866791501564002</v>
      </c>
      <c r="F2690" s="4">
        <f ca="1">[1]!thsiFinD("ths_expma_stock",$A2690,$A$1,7,100,100)</f>
        <v>15.847806410917</v>
      </c>
      <c r="G2690" s="4">
        <f ca="1">[1]!thsiFinD("ths_rsi_stock",$A2690,$A$1,7,100,100)</f>
        <v>39.431510801637003</v>
      </c>
      <c r="H2690" s="4">
        <f ca="1">[1]!thsiFinD("ths_adtm_stock",$A2690,$A$1,7,3,100,100,100)</f>
        <v>4.7337278106508E-2</v>
      </c>
      <c r="I2690" s="4">
        <f ca="1">[1]!thsiFinD("ths_bbiboll_stock",$A2690,$A$1,7,3,100,100,100)</f>
        <v>16.312604166667001</v>
      </c>
      <c r="J2690" s="4">
        <f ca="1">[1]!thsiFinD("ths_dptb_stock",$A2690,$A$1,7,104,100,100)</f>
        <v>0.57142857142856995</v>
      </c>
      <c r="K2690" s="4">
        <f ca="1">[1]!thsiFinD("ths_srmi_stock",$A2690,$A$1,7,100,100)</f>
        <v>-2.8301886792453001E-2</v>
      </c>
      <c r="L2690" s="4">
        <f ca="1">[1]!thsiFinD("ths_atr_stock",$A2690,$A$1,7,101,100,100)</f>
        <v>0.8</v>
      </c>
      <c r="M2690" s="4">
        <f ca="1">[1]!thsiFinD("ths_vol_w_stock",$A2690,$A$1)/1000000</f>
        <v>77.006348000000003</v>
      </c>
      <c r="N2690" s="4">
        <f ca="1">[1]!thsiFinD("ths_turnover_ratio_w_stock",$A2690,$A$1)</f>
        <v>109.9211316661</v>
      </c>
      <c r="O2690" s="4">
        <f ca="1">[1]!thsiFinD("ths_relative_chg_ratio_w_stock",$A2690,$A$1,104,100)</f>
        <v>4.1273503856660003</v>
      </c>
      <c r="P2690" s="4"/>
    </row>
    <row r="2691" spans="1:16" x14ac:dyDescent="0.25">
      <c r="A2691" s="2" t="s">
        <v>5391</v>
      </c>
      <c r="B2691" s="2" t="s">
        <v>5392</v>
      </c>
      <c r="C2691" s="4">
        <f ca="1">[1]!thsiFinD("ths_vol_ratio_stock",$A2691,$A$1,7,100)</f>
        <v>1.8810461997561001</v>
      </c>
      <c r="D2691" s="4">
        <f ca="1">[1]!thsiFinD("ths_cr_stock",$A2691,$A$1,7,100,100)</f>
        <v>213.50649350648999</v>
      </c>
      <c r="E2691" s="4">
        <f ca="1">[1]!thsiFinD("ths_mfi_stock",$A2691,$A$1,7,100,100)</f>
        <v>61.354138067793997</v>
      </c>
      <c r="F2691" s="4">
        <f ca="1">[1]!thsiFinD("ths_expma_stock",$A2691,$A$1,7,100,100)</f>
        <v>38.891420128824997</v>
      </c>
      <c r="G2691" s="4">
        <f ca="1">[1]!thsiFinD("ths_rsi_stock",$A2691,$A$1,7,100,100)</f>
        <v>59.458830827768999</v>
      </c>
      <c r="H2691" s="4">
        <f ca="1">[1]!thsiFinD("ths_adtm_stock",$A2691,$A$1,7,3,100,100,100)</f>
        <v>0.81142857142856994</v>
      </c>
      <c r="I2691" s="4">
        <f ca="1">[1]!thsiFinD("ths_bbiboll_stock",$A2691,$A$1,7,3,100,100,100)</f>
        <v>38.687083333333</v>
      </c>
      <c r="J2691" s="4">
        <f ca="1">[1]!thsiFinD("ths_dptb_stock",$A2691,$A$1,7,104,100,100)</f>
        <v>0.71428571428570997</v>
      </c>
      <c r="K2691" s="4">
        <f ca="1">[1]!thsiFinD("ths_srmi_stock",$A2691,$A$1,7,100,100)</f>
        <v>5.6327355392776002E-2</v>
      </c>
      <c r="L2691" s="4">
        <f ca="1">[1]!thsiFinD("ths_atr_stock",$A2691,$A$1,7,101,100,100)</f>
        <v>1.8414285714286001</v>
      </c>
      <c r="M2691" s="4">
        <f ca="1">[1]!thsiFinD("ths_vol_w_stock",$A2691,$A$1)/1000000</f>
        <v>14.291468</v>
      </c>
      <c r="N2691" s="4">
        <f ca="1">[1]!thsiFinD("ths_turnover_ratio_w_stock",$A2691,$A$1)</f>
        <v>42.372082956550003</v>
      </c>
      <c r="O2691" s="4">
        <f ca="1">[1]!thsiFinD("ths_relative_chg_ratio_w_stock",$A2691,$A$1,104,100)</f>
        <v>8.0487449924622005</v>
      </c>
      <c r="P2691" s="4"/>
    </row>
    <row r="2692" spans="1:16" x14ac:dyDescent="0.25">
      <c r="A2692" s="2" t="s">
        <v>5393</v>
      </c>
      <c r="B2692" s="2" t="s">
        <v>5394</v>
      </c>
      <c r="C2692" s="4">
        <f ca="1">[1]!thsiFinD("ths_vol_ratio_stock",$A2692,$A$1,7,100)</f>
        <v>0.88196688295972003</v>
      </c>
      <c r="D2692" s="4">
        <f ca="1">[1]!thsiFinD("ths_cr_stock",$A2692,$A$1,7,100,100)</f>
        <v>66.947723440136002</v>
      </c>
      <c r="E2692" s="4">
        <f ca="1">[1]!thsiFinD("ths_mfi_stock",$A2692,$A$1,7,100,100)</f>
        <v>39.011801974892997</v>
      </c>
      <c r="F2692" s="4">
        <f ca="1">[1]!thsiFinD("ths_expma_stock",$A2692,$A$1,7,100,100)</f>
        <v>18.093304406104</v>
      </c>
      <c r="G2692" s="4">
        <f ca="1">[1]!thsiFinD("ths_rsi_stock",$A2692,$A$1,7,100,100)</f>
        <v>39.744510797479002</v>
      </c>
      <c r="H2692" s="4">
        <f ca="1">[1]!thsiFinD("ths_adtm_stock",$A2692,$A$1,7,3,100,100,100)</f>
        <v>0.37837837837839</v>
      </c>
      <c r="I2692" s="4">
        <f ca="1">[1]!thsiFinD("ths_bbiboll_stock",$A2692,$A$1,7,3,100,100,100)</f>
        <v>18.082395833332999</v>
      </c>
      <c r="J2692" s="4">
        <f ca="1">[1]!thsiFinD("ths_dptb_stock",$A2692,$A$1,7,104,100,100)</f>
        <v>0.85714285714285998</v>
      </c>
      <c r="K2692" s="4">
        <f ca="1">[1]!thsiFinD("ths_srmi_stock",$A2692,$A$1,7,100,100)</f>
        <v>-1.9845644983461998E-2</v>
      </c>
      <c r="L2692" s="4">
        <f ca="1">[1]!thsiFinD("ths_atr_stock",$A2692,$A$1,7,101,100,100)</f>
        <v>0.47142857142856998</v>
      </c>
      <c r="M2692" s="4">
        <f ca="1">[1]!thsiFinD("ths_vol_w_stock",$A2692,$A$1)/1000000</f>
        <v>3.9543119999999998</v>
      </c>
      <c r="N2692" s="4">
        <f ca="1">[1]!thsiFinD("ths_turnover_ratio_w_stock",$A2692,$A$1)</f>
        <v>13.754128695652</v>
      </c>
      <c r="O2692" s="4">
        <f ca="1">[1]!thsiFinD("ths_relative_chg_ratio_w_stock",$A2692,$A$1,104,100)</f>
        <v>-2.122791963899</v>
      </c>
      <c r="P2692" s="4"/>
    </row>
    <row r="2693" spans="1:16" x14ac:dyDescent="0.25">
      <c r="A2693" s="2" t="s">
        <v>5395</v>
      </c>
      <c r="B2693" s="2" t="s">
        <v>5396</v>
      </c>
      <c r="C2693" s="4">
        <f ca="1">[1]!thsiFinD("ths_vol_ratio_stock",$A2693,$A$1,7,100)</f>
        <v>0.61883830420746999</v>
      </c>
      <c r="D2693" s="4">
        <f ca="1">[1]!thsiFinD("ths_cr_stock",$A2693,$A$1,7,100,100)</f>
        <v>318.86024423338</v>
      </c>
      <c r="E2693" s="4">
        <f ca="1">[1]!thsiFinD("ths_mfi_stock",$A2693,$A$1,7,100,100)</f>
        <v>70.199766679508002</v>
      </c>
      <c r="F2693" s="4">
        <f ca="1">[1]!thsiFinD("ths_expma_stock",$A2693,$A$1,7,100,100)</f>
        <v>40.629197952300999</v>
      </c>
      <c r="G2693" s="4">
        <f ca="1">[1]!thsiFinD("ths_rsi_stock",$A2693,$A$1,7,100,100)</f>
        <v>56.868830944545003</v>
      </c>
      <c r="H2693" s="4">
        <f ca="1">[1]!thsiFinD("ths_adtm_stock",$A2693,$A$1,7,3,100,100,100)</f>
        <v>0.83435582822085996</v>
      </c>
      <c r="I2693" s="4">
        <f ca="1">[1]!thsiFinD("ths_bbiboll_stock",$A2693,$A$1,7,3,100,100,100)</f>
        <v>40.342395833333001</v>
      </c>
      <c r="J2693" s="4">
        <f ca="1">[1]!thsiFinD("ths_dptb_stock",$A2693,$A$1,7,104,100,100)</f>
        <v>1</v>
      </c>
      <c r="K2693" s="4">
        <f ca="1">[1]!thsiFinD("ths_srmi_stock",$A2693,$A$1,7,100,100)</f>
        <v>6.1425061425061003E-2</v>
      </c>
      <c r="L2693" s="4">
        <f ca="1">[1]!thsiFinD("ths_atr_stock",$A2693,$A$1,7,101,100,100)</f>
        <v>1.5514285714286</v>
      </c>
      <c r="M2693" s="4">
        <f ca="1">[1]!thsiFinD("ths_vol_w_stock",$A2693,$A$1)/1000000</f>
        <v>10.827843</v>
      </c>
      <c r="N2693" s="4">
        <f ca="1">[1]!thsiFinD("ths_turnover_ratio_w_stock",$A2693,$A$1)</f>
        <v>41.053277523117998</v>
      </c>
      <c r="O2693" s="4">
        <f ca="1">[1]!thsiFinD("ths_relative_chg_ratio_w_stock",$A2693,$A$1,104,100)</f>
        <v>0.98623409718954003</v>
      </c>
      <c r="P2693" s="4"/>
    </row>
    <row r="2694" spans="1:16" x14ac:dyDescent="0.25">
      <c r="A2694" s="2" t="s">
        <v>5397</v>
      </c>
      <c r="B2694" s="2" t="s">
        <v>5398</v>
      </c>
      <c r="C2694" s="4">
        <f ca="1">[1]!thsiFinD("ths_vol_ratio_stock",$A2694,$A$1,7,100)</f>
        <v>0.95905912069687005</v>
      </c>
      <c r="D2694" s="4">
        <f ca="1">[1]!thsiFinD("ths_cr_stock",$A2694,$A$1,7,100,100)</f>
        <v>44.477611940298999</v>
      </c>
      <c r="E2694" s="4">
        <f ca="1">[1]!thsiFinD("ths_mfi_stock",$A2694,$A$1,7,100,100)</f>
        <v>40.008572241174001</v>
      </c>
      <c r="F2694" s="4">
        <f ca="1">[1]!thsiFinD("ths_expma_stock",$A2694,$A$1,7,100,100)</f>
        <v>26.348751448199</v>
      </c>
      <c r="G2694" s="4">
        <f ca="1">[1]!thsiFinD("ths_rsi_stock",$A2694,$A$1,7,100,100)</f>
        <v>26.821333541367999</v>
      </c>
      <c r="H2694" s="4">
        <f ca="1">[1]!thsiFinD("ths_adtm_stock",$A2694,$A$1,7,3,100,100,100)</f>
        <v>-0.82329317269075997</v>
      </c>
      <c r="I2694" s="4">
        <f ca="1">[1]!thsiFinD("ths_bbiboll_stock",$A2694,$A$1,7,3,100,100,100)</f>
        <v>26.464166666667001</v>
      </c>
      <c r="J2694" s="4">
        <f ca="1">[1]!thsiFinD("ths_dptb_stock",$A2694,$A$1,7,104,100,100)</f>
        <v>0.71428571428570997</v>
      </c>
      <c r="K2694" s="4">
        <f ca="1">[1]!thsiFinD("ths_srmi_stock",$A2694,$A$1,7,100,100)</f>
        <v>-6.0740740740740998E-2</v>
      </c>
      <c r="L2694" s="4">
        <f ca="1">[1]!thsiFinD("ths_atr_stock",$A2694,$A$1,7,101,100,100)</f>
        <v>0.69142857142856995</v>
      </c>
      <c r="M2694" s="4">
        <f ca="1">[1]!thsiFinD("ths_vol_w_stock",$A2694,$A$1)/1000000</f>
        <v>7.5325530000000001</v>
      </c>
      <c r="N2694" s="4">
        <f ca="1">[1]!thsiFinD("ths_turnover_ratio_w_stock",$A2694,$A$1)</f>
        <v>12.042065801253001</v>
      </c>
      <c r="O2694" s="4">
        <f ca="1">[1]!thsiFinD("ths_relative_chg_ratio_w_stock",$A2694,$A$1,104,100)</f>
        <v>-4.1678952209581004</v>
      </c>
      <c r="P2694" s="4"/>
    </row>
    <row r="2695" spans="1:16" x14ac:dyDescent="0.25">
      <c r="A2695" s="2" t="s">
        <v>5399</v>
      </c>
      <c r="B2695" s="2" t="s">
        <v>5400</v>
      </c>
      <c r="C2695" s="4">
        <f ca="1">[1]!thsiFinD("ths_vol_ratio_stock",$A2695,$A$1,7,100)</f>
        <v>2.6971907281943999</v>
      </c>
      <c r="D2695" s="4">
        <f ca="1">[1]!thsiFinD("ths_cr_stock",$A2695,$A$1,7,100,100)</f>
        <v>291.55313351499001</v>
      </c>
      <c r="E2695" s="4">
        <f ca="1">[1]!thsiFinD("ths_mfi_stock",$A2695,$A$1,7,100,100)</f>
        <v>0</v>
      </c>
      <c r="F2695" s="4">
        <f ca="1">[1]!thsiFinD("ths_expma_stock",$A2695,$A$1,7,100,100)</f>
        <v>18.152513470174998</v>
      </c>
      <c r="G2695" s="4">
        <f ca="1">[1]!thsiFinD("ths_rsi_stock",$A2695,$A$1,7,100,100)</f>
        <v>55.071952638641001</v>
      </c>
      <c r="H2695" s="4">
        <f ca="1">[1]!thsiFinD("ths_adtm_stock",$A2695,$A$1,7,3,100,100,100)</f>
        <v>0.96816479400749</v>
      </c>
      <c r="I2695" s="4">
        <f ca="1">[1]!thsiFinD("ths_bbiboll_stock",$A2695,$A$1,7,3,100,100,100)</f>
        <v>17.876770833333001</v>
      </c>
      <c r="J2695" s="4">
        <f ca="1">[1]!thsiFinD("ths_dptb_stock",$A2695,$A$1,7,104,100,100)</f>
        <v>0.57142857142856995</v>
      </c>
      <c r="K2695" s="4">
        <f ca="1">[1]!thsiFinD("ths_srmi_stock",$A2695,$A$1,7,100,100)</f>
        <v>8.2184225041368006E-2</v>
      </c>
      <c r="L2695" s="4">
        <f ca="1">[1]!thsiFinD("ths_atr_stock",$A2695,$A$1,7,101,100,100)</f>
        <v>1.3685714285713999</v>
      </c>
      <c r="M2695" s="4">
        <f ca="1">[1]!thsiFinD("ths_vol_w_stock",$A2695,$A$1)/1000000</f>
        <v>38.041370999999998</v>
      </c>
      <c r="N2695" s="4">
        <f ca="1">[1]!thsiFinD("ths_turnover_ratio_w_stock",$A2695,$A$1)</f>
        <v>52.732725082439998</v>
      </c>
      <c r="O2695" s="4">
        <f ca="1">[1]!thsiFinD("ths_relative_chg_ratio_w_stock",$A2695,$A$1,104,100)</f>
        <v>5.8576992229632001</v>
      </c>
      <c r="P2695" s="4"/>
    </row>
    <row r="2696" spans="1:16" x14ac:dyDescent="0.25">
      <c r="A2696" s="2" t="s">
        <v>5401</v>
      </c>
      <c r="B2696" s="2" t="s">
        <v>5402</v>
      </c>
      <c r="C2696" s="4">
        <f ca="1">[1]!thsiFinD("ths_vol_ratio_stock",$A2696,$A$1,7,100)</f>
        <v>0.79375495383469996</v>
      </c>
      <c r="D2696" s="4">
        <f ca="1">[1]!thsiFinD("ths_cr_stock",$A2696,$A$1,7,100,100)</f>
        <v>138.39950372208</v>
      </c>
      <c r="E2696" s="4">
        <f ca="1">[1]!thsiFinD("ths_mfi_stock",$A2696,$A$1,7,100,100)</f>
        <v>78.160827876932004</v>
      </c>
      <c r="F2696" s="4">
        <f ca="1">[1]!thsiFinD("ths_expma_stock",$A2696,$A$1,7,100,100)</f>
        <v>33.713126666793997</v>
      </c>
      <c r="G2696" s="4">
        <f ca="1">[1]!thsiFinD("ths_rsi_stock",$A2696,$A$1,7,100,100)</f>
        <v>54.224704504149003</v>
      </c>
      <c r="H2696" s="4">
        <f ca="1">[1]!thsiFinD("ths_adtm_stock",$A2696,$A$1,7,3,100,100,100)</f>
        <v>0.40625</v>
      </c>
      <c r="I2696" s="4">
        <f ca="1">[1]!thsiFinD("ths_bbiboll_stock",$A2696,$A$1,7,3,100,100,100)</f>
        <v>33.403020833333002</v>
      </c>
      <c r="J2696" s="4">
        <f ca="1">[1]!thsiFinD("ths_dptb_stock",$A2696,$A$1,7,104,100,100)</f>
        <v>0.28571428571428997</v>
      </c>
      <c r="K2696" s="4">
        <f ca="1">[1]!thsiFinD("ths_srmi_stock",$A2696,$A$1,7,100,100)</f>
        <v>4.2679312388856E-2</v>
      </c>
      <c r="L2696" s="4">
        <f ca="1">[1]!thsiFinD("ths_atr_stock",$A2696,$A$1,7,101,100,100)</f>
        <v>1.9714285714286</v>
      </c>
      <c r="M2696" s="4">
        <f ca="1">[1]!thsiFinD("ths_vol_w_stock",$A2696,$A$1)/1000000</f>
        <v>11.049624</v>
      </c>
      <c r="N2696" s="4">
        <f ca="1">[1]!thsiFinD("ths_turnover_ratio_w_stock",$A2696,$A$1)</f>
        <v>24.308299208343001</v>
      </c>
      <c r="O2696" s="4">
        <f ca="1">[1]!thsiFinD("ths_relative_chg_ratio_w_stock",$A2696,$A$1,104,100)</f>
        <v>6.6675189795133996</v>
      </c>
      <c r="P2696" s="4"/>
    </row>
    <row r="2697" spans="1:16" x14ac:dyDescent="0.25">
      <c r="A2697" s="2" t="s">
        <v>5403</v>
      </c>
      <c r="B2697" s="2" t="s">
        <v>5404</v>
      </c>
      <c r="C2697" s="4">
        <f ca="1">[1]!thsiFinD("ths_vol_ratio_stock",$A2697,$A$1,7,100)</f>
        <v>1.5020717002160999</v>
      </c>
      <c r="D2697" s="4">
        <f ca="1">[1]!thsiFinD("ths_cr_stock",$A2697,$A$1,7,100,100)</f>
        <v>423.51648351647998</v>
      </c>
      <c r="E2697" s="4">
        <f ca="1">[1]!thsiFinD("ths_mfi_stock",$A2697,$A$1,7,100,100)</f>
        <v>77.098607415700997</v>
      </c>
      <c r="F2697" s="4">
        <f ca="1">[1]!thsiFinD("ths_expma_stock",$A2697,$A$1,7,100,100)</f>
        <v>23.425364396713999</v>
      </c>
      <c r="G2697" s="4">
        <f ca="1">[1]!thsiFinD("ths_rsi_stock",$A2697,$A$1,7,100,100)</f>
        <v>65.041846664766993</v>
      </c>
      <c r="H2697" s="4">
        <f ca="1">[1]!thsiFinD("ths_adtm_stock",$A2697,$A$1,7,3,100,100,100)</f>
        <v>0.76136363636364002</v>
      </c>
      <c r="I2697" s="4">
        <f ca="1">[1]!thsiFinD("ths_bbiboll_stock",$A2697,$A$1,7,3,100,100,100)</f>
        <v>23.339166666667001</v>
      </c>
      <c r="J2697" s="4">
        <f ca="1">[1]!thsiFinD("ths_dptb_stock",$A2697,$A$1,7,104,100,100)</f>
        <v>0.28571428571428997</v>
      </c>
      <c r="K2697" s="4">
        <f ca="1">[1]!thsiFinD("ths_srmi_stock",$A2697,$A$1,7,100,100)</f>
        <v>0.10371900826446</v>
      </c>
      <c r="L2697" s="4">
        <f ca="1">[1]!thsiFinD("ths_atr_stock",$A2697,$A$1,7,101,100,100)</f>
        <v>1.1428571428570999</v>
      </c>
      <c r="M2697" s="4">
        <f ca="1">[1]!thsiFinD("ths_vol_w_stock",$A2697,$A$1)/1000000</f>
        <v>26.350871999999999</v>
      </c>
      <c r="N2697" s="4">
        <f ca="1">[1]!thsiFinD("ths_turnover_ratio_w_stock",$A2697,$A$1)</f>
        <v>33.478511343847003</v>
      </c>
      <c r="O2697" s="4">
        <f ca="1">[1]!thsiFinD("ths_relative_chg_ratio_w_stock",$A2697,$A$1,104,100)</f>
        <v>15.801598754276</v>
      </c>
      <c r="P2697" s="4"/>
    </row>
    <row r="2698" spans="1:16" x14ac:dyDescent="0.25">
      <c r="A2698" s="2" t="s">
        <v>5405</v>
      </c>
      <c r="B2698" s="2" t="s">
        <v>5406</v>
      </c>
      <c r="C2698" s="4">
        <f ca="1">[1]!thsiFinD("ths_vol_ratio_stock",$A2698,$A$1,7,100)</f>
        <v>0.58990476874578002</v>
      </c>
      <c r="D2698" s="4">
        <f ca="1">[1]!thsiFinD("ths_cr_stock",$A2698,$A$1,7,100,100)</f>
        <v>44.426094137077001</v>
      </c>
      <c r="E2698" s="4">
        <f ca="1">[1]!thsiFinD("ths_mfi_stock",$A2698,$A$1,7,100,100)</f>
        <v>48.870491582919001</v>
      </c>
      <c r="F2698" s="4">
        <f ca="1">[1]!thsiFinD("ths_expma_stock",$A2698,$A$1,7,100,100)</f>
        <v>30.916924873425</v>
      </c>
      <c r="G2698" s="4">
        <f ca="1">[1]!thsiFinD("ths_rsi_stock",$A2698,$A$1,7,100,100)</f>
        <v>40.647267349818001</v>
      </c>
      <c r="H2698" s="4">
        <f ca="1">[1]!thsiFinD("ths_adtm_stock",$A2698,$A$1,7,3,100,100,100)</f>
        <v>-0.80701754385964997</v>
      </c>
      <c r="I2698" s="4">
        <f ca="1">[1]!thsiFinD("ths_bbiboll_stock",$A2698,$A$1,7,3,100,100,100)</f>
        <v>31.014895833333</v>
      </c>
      <c r="J2698" s="4">
        <f ca="1">[1]!thsiFinD("ths_dptb_stock",$A2698,$A$1,7,104,100,100)</f>
        <v>0.42857142857142999</v>
      </c>
      <c r="K2698" s="4">
        <f ca="1">[1]!thsiFinD("ths_srmi_stock",$A2698,$A$1,7,100,100)</f>
        <v>-2.6975563313233999E-2</v>
      </c>
      <c r="L2698" s="4">
        <f ca="1">[1]!thsiFinD("ths_atr_stock",$A2698,$A$1,7,101,100,100)</f>
        <v>0.83428571428570997</v>
      </c>
      <c r="M2698" s="4">
        <f ca="1">[1]!thsiFinD("ths_vol_w_stock",$A2698,$A$1)/1000000</f>
        <v>3.2760440000000002</v>
      </c>
      <c r="N2698" s="4">
        <f ca="1">[1]!thsiFinD("ths_turnover_ratio_w_stock",$A2698,$A$1)</f>
        <v>8.2468067967274994</v>
      </c>
      <c r="O2698" s="4">
        <f ca="1">[1]!thsiFinD("ths_relative_chg_ratio_w_stock",$A2698,$A$1,104,100)</f>
        <v>0.60164514274047998</v>
      </c>
      <c r="P2698" s="4"/>
    </row>
    <row r="2699" spans="1:16" x14ac:dyDescent="0.25">
      <c r="A2699" s="2" t="s">
        <v>5407</v>
      </c>
      <c r="B2699" s="2" t="s">
        <v>5408</v>
      </c>
      <c r="C2699" s="4">
        <f ca="1">[1]!thsiFinD("ths_vol_ratio_stock",$A2699,$A$1,7,100)</f>
        <v>1.1870626289079</v>
      </c>
      <c r="D2699" s="4">
        <f ca="1">[1]!thsiFinD("ths_cr_stock",$A2699,$A$1,7,100,100)</f>
        <v>37.570942111237002</v>
      </c>
      <c r="E2699" s="4">
        <f ca="1">[1]!thsiFinD("ths_mfi_stock",$A2699,$A$1,7,100,100)</f>
        <v>24.888293402332</v>
      </c>
      <c r="F2699" s="4">
        <f ca="1">[1]!thsiFinD("ths_expma_stock",$A2699,$A$1,7,100,100)</f>
        <v>27.548233765092998</v>
      </c>
      <c r="G2699" s="4">
        <f ca="1">[1]!thsiFinD("ths_rsi_stock",$A2699,$A$1,7,100,100)</f>
        <v>36.746448048669997</v>
      </c>
      <c r="H2699" s="4">
        <f ca="1">[1]!thsiFinD("ths_adtm_stock",$A2699,$A$1,7,3,100,100,100)</f>
        <v>-0.58219178082192002</v>
      </c>
      <c r="I2699" s="4">
        <f ca="1">[1]!thsiFinD("ths_bbiboll_stock",$A2699,$A$1,7,3,100,100,100)</f>
        <v>27.598437499999999</v>
      </c>
      <c r="J2699" s="4">
        <f ca="1">[1]!thsiFinD("ths_dptb_stock",$A2699,$A$1,7,104,100,100)</f>
        <v>0.71428571428570997</v>
      </c>
      <c r="K2699" s="4">
        <f ca="1">[1]!thsiFinD("ths_srmi_stock",$A2699,$A$1,7,100,100)</f>
        <v>-4.0656205420826999E-2</v>
      </c>
      <c r="L2699" s="4">
        <f ca="1">[1]!thsiFinD("ths_atr_stock",$A2699,$A$1,7,101,100,100)</f>
        <v>0.57999999999999996</v>
      </c>
      <c r="M2699" s="4">
        <f ca="1">[1]!thsiFinD("ths_vol_w_stock",$A2699,$A$1)/1000000</f>
        <v>3.1309</v>
      </c>
      <c r="N2699" s="4">
        <f ca="1">[1]!thsiFinD("ths_turnover_ratio_w_stock",$A2699,$A$1)</f>
        <v>18.781643671266</v>
      </c>
      <c r="O2699" s="4">
        <f ca="1">[1]!thsiFinD("ths_relative_chg_ratio_w_stock",$A2699,$A$1,104,100)</f>
        <v>-2.5639491104232</v>
      </c>
      <c r="P2699" s="4"/>
    </row>
    <row r="2700" spans="1:16" x14ac:dyDescent="0.25">
      <c r="A2700" s="2" t="s">
        <v>5409</v>
      </c>
      <c r="B2700" s="2" t="s">
        <v>5410</v>
      </c>
      <c r="C2700" s="4">
        <f ca="1">[1]!thsiFinD("ths_vol_ratio_stock",$A2700,$A$1,7,100)</f>
        <v>1.0258098410415</v>
      </c>
      <c r="D2700" s="4">
        <f ca="1">[1]!thsiFinD("ths_cr_stock",$A2700,$A$1,7,100,100)</f>
        <v>62.056074766355003</v>
      </c>
      <c r="E2700" s="4">
        <f ca="1">[1]!thsiFinD("ths_mfi_stock",$A2700,$A$1,7,100,100)</f>
        <v>31.973751792028001</v>
      </c>
      <c r="F2700" s="4">
        <f ca="1">[1]!thsiFinD("ths_expma_stock",$A2700,$A$1,7,100,100)</f>
        <v>13.009669067481999</v>
      </c>
      <c r="G2700" s="4">
        <f ca="1">[1]!thsiFinD("ths_rsi_stock",$A2700,$A$1,7,100,100)</f>
        <v>30.794840828080002</v>
      </c>
      <c r="H2700" s="4">
        <f ca="1">[1]!thsiFinD("ths_adtm_stock",$A2700,$A$1,7,3,100,100,100)</f>
        <v>-0.14457831325300999</v>
      </c>
      <c r="I2700" s="4">
        <f ca="1">[1]!thsiFinD("ths_bbiboll_stock",$A2700,$A$1,7,3,100,100,100)</f>
        <v>13.106666666667</v>
      </c>
      <c r="J2700" s="4">
        <f ca="1">[1]!thsiFinD("ths_dptb_stock",$A2700,$A$1,7,104,100,100)</f>
        <v>0.85714285714285998</v>
      </c>
      <c r="K2700" s="4">
        <f ca="1">[1]!thsiFinD("ths_srmi_stock",$A2700,$A$1,7,100,100)</f>
        <v>-4.0737893927748001E-2</v>
      </c>
      <c r="L2700" s="4">
        <f ca="1">[1]!thsiFinD("ths_atr_stock",$A2700,$A$1,7,101,100,100)</f>
        <v>0.41285714285713998</v>
      </c>
      <c r="M2700" s="4">
        <f ca="1">[1]!thsiFinD("ths_vol_w_stock",$A2700,$A$1)/1000000</f>
        <v>5.5790300000000004</v>
      </c>
      <c r="N2700" s="4">
        <f ca="1">[1]!thsiFinD("ths_turnover_ratio_w_stock",$A2700,$A$1)</f>
        <v>11.846854104876</v>
      </c>
      <c r="O2700" s="4">
        <f ca="1">[1]!thsiFinD("ths_relative_chg_ratio_w_stock",$A2700,$A$1,104,100)</f>
        <v>-6.1554998746495002</v>
      </c>
      <c r="P2700" s="4"/>
    </row>
    <row r="2701" spans="1:16" x14ac:dyDescent="0.25">
      <c r="A2701" s="2" t="s">
        <v>5411</v>
      </c>
      <c r="B2701" s="2" t="s">
        <v>5412</v>
      </c>
      <c r="C2701" s="4">
        <f ca="1">[1]!thsiFinD("ths_vol_ratio_stock",$A2701,$A$1,7,100)</f>
        <v>0.66457707457710002</v>
      </c>
      <c r="D2701" s="4">
        <f ca="1">[1]!thsiFinD("ths_cr_stock",$A2701,$A$1,7,100,100)</f>
        <v>23.701298701298999</v>
      </c>
      <c r="E2701" s="4">
        <f ca="1">[1]!thsiFinD("ths_mfi_stock",$A2701,$A$1,7,100,100)</f>
        <v>0</v>
      </c>
      <c r="F2701" s="4">
        <f ca="1">[1]!thsiFinD("ths_expma_stock",$A2701,$A$1,7,100,100)</f>
        <v>40.736540129467997</v>
      </c>
      <c r="G2701" s="4">
        <f ca="1">[1]!thsiFinD("ths_rsi_stock",$A2701,$A$1,7,100,100)</f>
        <v>34.868115806611002</v>
      </c>
      <c r="H2701" s="4">
        <f ca="1">[1]!thsiFinD("ths_adtm_stock",$A2701,$A$1,7,3,100,100,100)</f>
        <v>-0.70046082949308996</v>
      </c>
      <c r="I2701" s="4">
        <f ca="1">[1]!thsiFinD("ths_bbiboll_stock",$A2701,$A$1,7,3,100,100,100)</f>
        <v>40.871354166666997</v>
      </c>
      <c r="J2701" s="4">
        <f ca="1">[1]!thsiFinD("ths_dptb_stock",$A2701,$A$1,7,104,100,100)</f>
        <v>0.71428571428570997</v>
      </c>
      <c r="K2701" s="4">
        <f ca="1">[1]!thsiFinD("ths_srmi_stock",$A2701,$A$1,7,100,100)</f>
        <v>-5.2943969610636001E-2</v>
      </c>
      <c r="L2701" s="4">
        <f ca="1">[1]!thsiFinD("ths_atr_stock",$A2701,$A$1,7,101,100,100)</f>
        <v>0.90714285714286003</v>
      </c>
      <c r="M2701" s="4">
        <f ca="1">[1]!thsiFinD("ths_vol_w_stock",$A2701,$A$1)/1000000</f>
        <v>4.5160309999999999</v>
      </c>
      <c r="N2701" s="4">
        <f ca="1">[1]!thsiFinD("ths_turnover_ratio_w_stock",$A2701,$A$1)</f>
        <v>17.814787521261</v>
      </c>
      <c r="O2701" s="4">
        <f ca="1">[1]!thsiFinD("ths_relative_chg_ratio_w_stock",$A2701,$A$1,104,100)</f>
        <v>-2.6946149238679999</v>
      </c>
      <c r="P2701" s="4"/>
    </row>
    <row r="2702" spans="1:16" x14ac:dyDescent="0.25">
      <c r="A2702" s="2" t="s">
        <v>5413</v>
      </c>
      <c r="B2702" s="2" t="s">
        <v>5414</v>
      </c>
      <c r="C2702" s="4">
        <f ca="1">[1]!thsiFinD("ths_vol_ratio_stock",$A2702,$A$1,7,100)</f>
        <v>0.69775704096806002</v>
      </c>
      <c r="D2702" s="4">
        <f ca="1">[1]!thsiFinD("ths_cr_stock",$A2702,$A$1,7,100,100)</f>
        <v>80.864197530864004</v>
      </c>
      <c r="E2702" s="4">
        <f ca="1">[1]!thsiFinD("ths_mfi_stock",$A2702,$A$1,7,100,100)</f>
        <v>62.578183085631998</v>
      </c>
      <c r="F2702" s="4">
        <f ca="1">[1]!thsiFinD("ths_expma_stock",$A2702,$A$1,7,100,100)</f>
        <v>22.350164914330001</v>
      </c>
      <c r="G2702" s="4">
        <f ca="1">[1]!thsiFinD("ths_rsi_stock",$A2702,$A$1,7,100,100)</f>
        <v>39.745868378742003</v>
      </c>
      <c r="H2702" s="4">
        <f ca="1">[1]!thsiFinD("ths_adtm_stock",$A2702,$A$1,7,3,100,100,100)</f>
        <v>0.84112149532710001</v>
      </c>
      <c r="I2702" s="4">
        <f ca="1">[1]!thsiFinD("ths_bbiboll_stock",$A2702,$A$1,7,3,100,100,100)</f>
        <v>22.315312500000001</v>
      </c>
      <c r="J2702" s="4">
        <f ca="1">[1]!thsiFinD("ths_dptb_stock",$A2702,$A$1,7,104,100,100)</f>
        <v>1</v>
      </c>
      <c r="K2702" s="4">
        <f ca="1">[1]!thsiFinD("ths_srmi_stock",$A2702,$A$1,7,100,100)</f>
        <v>-1.0346378767431001E-2</v>
      </c>
      <c r="L2702" s="4">
        <f ca="1">[1]!thsiFinD("ths_atr_stock",$A2702,$A$1,7,101,100,100)</f>
        <v>0.42571428571428999</v>
      </c>
      <c r="M2702" s="4">
        <f ca="1">[1]!thsiFinD("ths_vol_w_stock",$A2702,$A$1)/1000000</f>
        <v>3.6905420000000002</v>
      </c>
      <c r="N2702" s="4">
        <f ca="1">[1]!thsiFinD("ths_turnover_ratio_w_stock",$A2702,$A$1)</f>
        <v>5.4274352590300996</v>
      </c>
      <c r="O2702" s="4">
        <f ca="1">[1]!thsiFinD("ths_relative_chg_ratio_w_stock",$A2702,$A$1,104,100)</f>
        <v>-0.83282711622575001</v>
      </c>
      <c r="P2702" s="4"/>
    </row>
    <row r="2703" spans="1:16" x14ac:dyDescent="0.25">
      <c r="A2703" s="2" t="s">
        <v>5415</v>
      </c>
      <c r="B2703" s="2" t="s">
        <v>5416</v>
      </c>
      <c r="C2703" s="4">
        <f ca="1">[1]!thsiFinD("ths_vol_ratio_stock",$A2703,$A$1,7,100)</f>
        <v>0.91905864440009999</v>
      </c>
      <c r="D2703" s="4">
        <f ca="1">[1]!thsiFinD("ths_cr_stock",$A2703,$A$1,7,100,100)</f>
        <v>20.564872021183</v>
      </c>
      <c r="E2703" s="4">
        <f ca="1">[1]!thsiFinD("ths_mfi_stock",$A2703,$A$1,7,100,100)</f>
        <v>19.349118042996999</v>
      </c>
      <c r="F2703" s="4">
        <f ca="1">[1]!thsiFinD("ths_expma_stock",$A2703,$A$1,7,100,100)</f>
        <v>39.005272972466997</v>
      </c>
      <c r="G2703" s="4">
        <f ca="1">[1]!thsiFinD("ths_rsi_stock",$A2703,$A$1,7,100,100)</f>
        <v>43.388547453827996</v>
      </c>
      <c r="H2703" s="4">
        <f ca="1">[1]!thsiFinD("ths_adtm_stock",$A2703,$A$1,7,3,100,100,100)</f>
        <v>-0.30242825607064</v>
      </c>
      <c r="I2703" s="4">
        <f ca="1">[1]!thsiFinD("ths_bbiboll_stock",$A2703,$A$1,7,3,100,100,100)</f>
        <v>38.995104166666998</v>
      </c>
      <c r="J2703" s="4">
        <f ca="1">[1]!thsiFinD("ths_dptb_stock",$A2703,$A$1,7,104,100,100)</f>
        <v>0.57142857142856995</v>
      </c>
      <c r="K2703" s="4">
        <f ca="1">[1]!thsiFinD("ths_srmi_stock",$A2703,$A$1,7,100,100)</f>
        <v>-9.2496460594619995E-2</v>
      </c>
      <c r="L2703" s="4">
        <f ca="1">[1]!thsiFinD("ths_atr_stock",$A2703,$A$1,7,101,100,100)</f>
        <v>2.0628571428571001</v>
      </c>
      <c r="M2703" s="4">
        <f ca="1">[1]!thsiFinD("ths_vol_w_stock",$A2703,$A$1)/1000000</f>
        <v>31.097207000000001</v>
      </c>
      <c r="N2703" s="4">
        <f ca="1">[1]!thsiFinD("ths_turnover_ratio_w_stock",$A2703,$A$1)</f>
        <v>43.337585025422001</v>
      </c>
      <c r="O2703" s="4">
        <f ca="1">[1]!thsiFinD("ths_relative_chg_ratio_w_stock",$A2703,$A$1,104,100)</f>
        <v>-2.6278370751392002</v>
      </c>
      <c r="P2703" s="4"/>
    </row>
    <row r="2704" spans="1:16" x14ac:dyDescent="0.25">
      <c r="A2704" s="2" t="s">
        <v>5417</v>
      </c>
      <c r="B2704" s="2" t="s">
        <v>5418</v>
      </c>
      <c r="C2704" s="4">
        <f ca="1">[1]!thsiFinD("ths_vol_ratio_stock",$A2704,$A$1,7,100)</f>
        <v>0.71131294429703995</v>
      </c>
      <c r="D2704" s="4">
        <f ca="1">[1]!thsiFinD("ths_cr_stock",$A2704,$A$1,7,100,100)</f>
        <v>122.45430809398999</v>
      </c>
      <c r="E2704" s="4">
        <f ca="1">[1]!thsiFinD("ths_mfi_stock",$A2704,$A$1,7,100,100)</f>
        <v>64.021858515477007</v>
      </c>
      <c r="F2704" s="4">
        <f ca="1">[1]!thsiFinD("ths_expma_stock",$A2704,$A$1,7,100,100)</f>
        <v>14.336243326510999</v>
      </c>
      <c r="G2704" s="4">
        <f ca="1">[1]!thsiFinD("ths_rsi_stock",$A2704,$A$1,7,100,100)</f>
        <v>41.202969813235001</v>
      </c>
      <c r="H2704" s="4">
        <f ca="1">[1]!thsiFinD("ths_adtm_stock",$A2704,$A$1,7,3,100,100,100)</f>
        <v>0.71052631578947001</v>
      </c>
      <c r="I2704" s="4">
        <f ca="1">[1]!thsiFinD("ths_bbiboll_stock",$A2704,$A$1,7,3,100,100,100)</f>
        <v>14.440416666667</v>
      </c>
      <c r="J2704" s="4">
        <f ca="1">[1]!thsiFinD("ths_dptb_stock",$A2704,$A$1,7,104,100,100)</f>
        <v>0.85714285714285998</v>
      </c>
      <c r="K2704" s="4">
        <f ca="1">[1]!thsiFinD("ths_srmi_stock",$A2704,$A$1,7,100,100)</f>
        <v>4.2583392476934004E-3</v>
      </c>
      <c r="L2704" s="4">
        <f ca="1">[1]!thsiFinD("ths_atr_stock",$A2704,$A$1,7,101,100,100)</f>
        <v>0.41428571428570998</v>
      </c>
      <c r="M2704" s="4">
        <f ca="1">[1]!thsiFinD("ths_vol_w_stock",$A2704,$A$1)/1000000</f>
        <v>10.057639999999999</v>
      </c>
      <c r="N2704" s="4">
        <f ca="1">[1]!thsiFinD("ths_turnover_ratio_w_stock",$A2704,$A$1)</f>
        <v>22.269046412076001</v>
      </c>
      <c r="O2704" s="4">
        <f ca="1">[1]!thsiFinD("ths_relative_chg_ratio_w_stock",$A2704,$A$1,104,100)</f>
        <v>-0.74779196389900005</v>
      </c>
      <c r="P2704" s="4"/>
    </row>
    <row r="2705" spans="1:16" x14ac:dyDescent="0.25">
      <c r="A2705" s="2" t="s">
        <v>5419</v>
      </c>
      <c r="B2705" s="2" t="s">
        <v>5420</v>
      </c>
      <c r="C2705" s="4">
        <f ca="1">[1]!thsiFinD("ths_vol_ratio_stock",$A2705,$A$1,7,100)</f>
        <v>1.4528414305477</v>
      </c>
      <c r="D2705" s="4">
        <f ca="1">[1]!thsiFinD("ths_cr_stock",$A2705,$A$1,7,100,100)</f>
        <v>50</v>
      </c>
      <c r="E2705" s="4">
        <f ca="1">[1]!thsiFinD("ths_mfi_stock",$A2705,$A$1,7,100,100)</f>
        <v>45.773924198197001</v>
      </c>
      <c r="F2705" s="4">
        <f ca="1">[1]!thsiFinD("ths_expma_stock",$A2705,$A$1,7,100,100)</f>
        <v>55.607864441807997</v>
      </c>
      <c r="G2705" s="4">
        <f ca="1">[1]!thsiFinD("ths_rsi_stock",$A2705,$A$1,7,100,100)</f>
        <v>25.556858580745001</v>
      </c>
      <c r="H2705" s="4">
        <f ca="1">[1]!thsiFinD("ths_adtm_stock",$A2705,$A$1,7,3,100,100,100)</f>
        <v>-0.66451612903225998</v>
      </c>
      <c r="I2705" s="4">
        <f ca="1">[1]!thsiFinD("ths_bbiboll_stock",$A2705,$A$1,7,3,100,100,100)</f>
        <v>56.397708333333</v>
      </c>
      <c r="J2705" s="4">
        <f ca="1">[1]!thsiFinD("ths_dptb_stock",$A2705,$A$1,7,104,100,100)</f>
        <v>0.57142857142856995</v>
      </c>
      <c r="K2705" s="4">
        <f ca="1">[1]!thsiFinD("ths_srmi_stock",$A2705,$A$1,7,100,100)</f>
        <v>-4.6278374098186997E-2</v>
      </c>
      <c r="L2705" s="4">
        <f ca="1">[1]!thsiFinD("ths_atr_stock",$A2705,$A$1,7,101,100,100)</f>
        <v>1.2442857142857</v>
      </c>
      <c r="M2705" s="4">
        <f ca="1">[1]!thsiFinD("ths_vol_w_stock",$A2705,$A$1)/1000000</f>
        <v>13.797218000000001</v>
      </c>
      <c r="N2705" s="4">
        <f ca="1">[1]!thsiFinD("ths_turnover_ratio_w_stock",$A2705,$A$1)</f>
        <v>11.144369941874</v>
      </c>
      <c r="O2705" s="4">
        <f ca="1">[1]!thsiFinD("ths_relative_chg_ratio_w_stock",$A2705,$A$1,104,100)</f>
        <v>-1.4274160115867001</v>
      </c>
      <c r="P2705" s="4"/>
    </row>
    <row r="2706" spans="1:16" x14ac:dyDescent="0.25">
      <c r="A2706" s="2" t="s">
        <v>5421</v>
      </c>
      <c r="B2706" s="2" t="s">
        <v>5422</v>
      </c>
      <c r="C2706" s="4">
        <f ca="1">[1]!thsiFinD("ths_vol_ratio_stock",$A2706,$A$1,7,100)</f>
        <v>3.0973795649097</v>
      </c>
      <c r="D2706" s="4">
        <f ca="1">[1]!thsiFinD("ths_cr_stock",$A2706,$A$1,7,100,100)</f>
        <v>-40.882654806706</v>
      </c>
      <c r="E2706" s="4">
        <f ca="1">[1]!thsiFinD("ths_mfi_stock",$A2706,$A$1,7,100,100)</f>
        <v>57.035602094022003</v>
      </c>
      <c r="F2706" s="4">
        <f ca="1">[1]!thsiFinD("ths_expma_stock",$A2706,$A$1,7,100,100)</f>
        <v>24.677732428928</v>
      </c>
      <c r="G2706" s="4">
        <f ca="1">[1]!thsiFinD("ths_rsi_stock",$A2706,$A$1,7,100,100)</f>
        <v>15.989875209456001</v>
      </c>
      <c r="H2706" s="4">
        <f ca="1">[1]!thsiFinD("ths_adtm_stock",$A2706,$A$1,7,3,100,100,100)</f>
        <v>0.15757575757576001</v>
      </c>
      <c r="I2706" s="4">
        <f ca="1">[1]!thsiFinD("ths_bbiboll_stock",$A2706,$A$1,7,3,100,100,100)</f>
        <v>25.131875000000001</v>
      </c>
      <c r="J2706" s="4">
        <f ca="1">[1]!thsiFinD("ths_dptb_stock",$A2706,$A$1,7,104,100,100)</f>
        <v>0.57142857142856995</v>
      </c>
      <c r="K2706" s="4">
        <f ca="1">[1]!thsiFinD("ths_srmi_stock",$A2706,$A$1,7,100,100)</f>
        <v>-0.25792730085073001</v>
      </c>
      <c r="L2706" s="4">
        <f ca="1">[1]!thsiFinD("ths_atr_stock",$A2706,$A$1,7,101,100,100)</f>
        <v>1.7971428571429</v>
      </c>
      <c r="M2706" s="4">
        <f ca="1">[1]!thsiFinD("ths_vol_w_stock",$A2706,$A$1)/1000000</f>
        <v>10.335616</v>
      </c>
      <c r="N2706" s="4">
        <f ca="1">[1]!thsiFinD("ths_turnover_ratio_w_stock",$A2706,$A$1)</f>
        <v>50.771003174603003</v>
      </c>
      <c r="O2706" s="4">
        <f ca="1">[1]!thsiFinD("ths_relative_chg_ratio_w_stock",$A2706,$A$1,104,100)</f>
        <v>-24.759702516438001</v>
      </c>
      <c r="P2706" s="4"/>
    </row>
    <row r="2707" spans="1:16" x14ac:dyDescent="0.25">
      <c r="A2707" s="2" t="s">
        <v>5423</v>
      </c>
      <c r="B2707" s="2" t="s">
        <v>5424</v>
      </c>
      <c r="C2707" s="4">
        <f ca="1">[1]!thsiFinD("ths_vol_ratio_stock",$A2707,$A$1,7,100)</f>
        <v>0.75697760369849998</v>
      </c>
      <c r="D2707" s="4">
        <f ca="1">[1]!thsiFinD("ths_cr_stock",$A2707,$A$1,7,100,100)</f>
        <v>57.394366197182997</v>
      </c>
      <c r="E2707" s="4">
        <f ca="1">[1]!thsiFinD("ths_mfi_stock",$A2707,$A$1,7,100,100)</f>
        <v>17.112712336072001</v>
      </c>
      <c r="F2707" s="4">
        <f ca="1">[1]!thsiFinD("ths_expma_stock",$A2707,$A$1,7,100,100)</f>
        <v>8.7482080368616</v>
      </c>
      <c r="G2707" s="4">
        <f ca="1">[1]!thsiFinD("ths_rsi_stock",$A2707,$A$1,7,100,100)</f>
        <v>36.160266666374</v>
      </c>
      <c r="H2707" s="4">
        <f ca="1">[1]!thsiFinD("ths_adtm_stock",$A2707,$A$1,7,3,100,100,100)</f>
        <v>0.45283018867924002</v>
      </c>
      <c r="I2707" s="4">
        <f ca="1">[1]!thsiFinD("ths_bbiboll_stock",$A2707,$A$1,7,3,100,100,100)</f>
        <v>8.7252083333333008</v>
      </c>
      <c r="J2707" s="4">
        <f ca="1">[1]!thsiFinD("ths_dptb_stock",$A2707,$A$1,7,104,100,100)</f>
        <v>0.85714285714285998</v>
      </c>
      <c r="K2707" s="4">
        <f ca="1">[1]!thsiFinD("ths_srmi_stock",$A2707,$A$1,7,100,100)</f>
        <v>-3.9281705948372998E-2</v>
      </c>
      <c r="L2707" s="4">
        <f ca="1">[1]!thsiFinD("ths_atr_stock",$A2707,$A$1,7,101,100,100)</f>
        <v>0.21714285714286</v>
      </c>
      <c r="M2707" s="4">
        <f ca="1">[1]!thsiFinD("ths_vol_w_stock",$A2707,$A$1)/1000000</f>
        <v>14.046109</v>
      </c>
      <c r="N2707" s="4">
        <f ca="1">[1]!thsiFinD("ths_turnover_ratio_w_stock",$A2707,$A$1)</f>
        <v>5.1701035337406003</v>
      </c>
      <c r="O2707" s="4">
        <f ca="1">[1]!thsiFinD("ths_relative_chg_ratio_w_stock",$A2707,$A$1,104,100)</f>
        <v>-2.9146563674352999</v>
      </c>
      <c r="P2707" s="4"/>
    </row>
    <row r="2708" spans="1:16" x14ac:dyDescent="0.25">
      <c r="A2708" s="2" t="s">
        <v>5425</v>
      </c>
      <c r="B2708" s="2" t="s">
        <v>5426</v>
      </c>
      <c r="C2708" s="4">
        <f ca="1">[1]!thsiFinD("ths_vol_ratio_stock",$A2708,$A$1,7,100)</f>
        <v>0.92055607340592005</v>
      </c>
      <c r="D2708" s="4">
        <f ca="1">[1]!thsiFinD("ths_cr_stock",$A2708,$A$1,7,100,100)</f>
        <v>82.272727272728005</v>
      </c>
      <c r="E2708" s="4">
        <f ca="1">[1]!thsiFinD("ths_mfi_stock",$A2708,$A$1,7,100,100)</f>
        <v>40.951931639195998</v>
      </c>
      <c r="F2708" s="4">
        <f ca="1">[1]!thsiFinD("ths_expma_stock",$A2708,$A$1,7,100,100)</f>
        <v>20.394478647681002</v>
      </c>
      <c r="G2708" s="4">
        <f ca="1">[1]!thsiFinD("ths_rsi_stock",$A2708,$A$1,7,100,100)</f>
        <v>37.682305544968997</v>
      </c>
      <c r="H2708" s="4">
        <f ca="1">[1]!thsiFinD("ths_adtm_stock",$A2708,$A$1,7,3,100,100,100)</f>
        <v>0.31782945736433998</v>
      </c>
      <c r="I2708" s="4">
        <f ca="1">[1]!thsiFinD("ths_bbiboll_stock",$A2708,$A$1,7,3,100,100,100)</f>
        <v>20.406041666667001</v>
      </c>
      <c r="J2708" s="4">
        <f ca="1">[1]!thsiFinD("ths_dptb_stock",$A2708,$A$1,7,104,100,100)</f>
        <v>0.85714285714285998</v>
      </c>
      <c r="K2708" s="4">
        <f ca="1">[1]!thsiFinD("ths_srmi_stock",$A2708,$A$1,7,100,100)</f>
        <v>-1.9694731659281001E-2</v>
      </c>
      <c r="L2708" s="4">
        <f ca="1">[1]!thsiFinD("ths_atr_stock",$A2708,$A$1,7,101,100,100)</f>
        <v>0.57285714285713996</v>
      </c>
      <c r="M2708" s="4">
        <f ca="1">[1]!thsiFinD("ths_vol_w_stock",$A2708,$A$1)/1000000</f>
        <v>20.754539000000001</v>
      </c>
      <c r="N2708" s="4">
        <f ca="1">[1]!thsiFinD("ths_turnover_ratio_w_stock",$A2708,$A$1)</f>
        <v>14.997137798974</v>
      </c>
      <c r="O2708" s="4">
        <f ca="1">[1]!thsiFinD("ths_relative_chg_ratio_w_stock",$A2708,$A$1,104,100)</f>
        <v>-1.5504090483868</v>
      </c>
      <c r="P2708" s="4"/>
    </row>
    <row r="2709" spans="1:16" x14ac:dyDescent="0.25">
      <c r="A2709" s="2" t="s">
        <v>5427</v>
      </c>
      <c r="B2709" s="2" t="s">
        <v>5428</v>
      </c>
      <c r="C2709" s="4">
        <f ca="1">[1]!thsiFinD("ths_vol_ratio_stock",$A2709,$A$1,7,100)</f>
        <v>0.76319365510911996</v>
      </c>
      <c r="D2709" s="4">
        <f ca="1">[1]!thsiFinD("ths_cr_stock",$A2709,$A$1,7,100,100)</f>
        <v>52.023121387284</v>
      </c>
      <c r="E2709" s="4">
        <f ca="1">[1]!thsiFinD("ths_mfi_stock",$A2709,$A$1,7,100,100)</f>
        <v>29.855518987252999</v>
      </c>
      <c r="F2709" s="4">
        <f ca="1">[1]!thsiFinD("ths_expma_stock",$A2709,$A$1,7,100,100)</f>
        <v>14.015135990727</v>
      </c>
      <c r="G2709" s="4">
        <f ca="1">[1]!thsiFinD("ths_rsi_stock",$A2709,$A$1,7,100,100)</f>
        <v>34.471081057260001</v>
      </c>
      <c r="H2709" s="4">
        <f ca="1">[1]!thsiFinD("ths_adtm_stock",$A2709,$A$1,7,3,100,100,100)</f>
        <v>-0.30952380952380998</v>
      </c>
      <c r="I2709" s="4">
        <f ca="1">[1]!thsiFinD("ths_bbiboll_stock",$A2709,$A$1,7,3,100,100,100)</f>
        <v>14.059791666667</v>
      </c>
      <c r="J2709" s="4">
        <f ca="1">[1]!thsiFinD("ths_dptb_stock",$A2709,$A$1,7,104,100,100)</f>
        <v>0.71428571428570997</v>
      </c>
      <c r="K2709" s="4">
        <f ca="1">[1]!thsiFinD("ths_srmi_stock",$A2709,$A$1,7,100,100)</f>
        <v>-2.7639971651311001E-2</v>
      </c>
      <c r="L2709" s="4">
        <f ca="1">[1]!thsiFinD("ths_atr_stock",$A2709,$A$1,7,101,100,100)</f>
        <v>0.37714285714286</v>
      </c>
      <c r="M2709" s="4">
        <f ca="1">[1]!thsiFinD("ths_vol_w_stock",$A2709,$A$1)/1000000</f>
        <v>7.1689819999999997</v>
      </c>
      <c r="N2709" s="4">
        <f ca="1">[1]!thsiFinD("ths_turnover_ratio_w_stock",$A2709,$A$1)</f>
        <v>8.6945763632527004</v>
      </c>
      <c r="O2709" s="4">
        <f ca="1">[1]!thsiFinD("ths_relative_chg_ratio_w_stock",$A2709,$A$1,104,100)</f>
        <v>-2.5762168758350001</v>
      </c>
      <c r="P2709" s="4"/>
    </row>
    <row r="2710" spans="1:16" x14ac:dyDescent="0.25">
      <c r="A2710" s="2" t="s">
        <v>5429</v>
      </c>
      <c r="B2710" s="2" t="s">
        <v>5430</v>
      </c>
      <c r="C2710" s="4">
        <f ca="1">[1]!thsiFinD("ths_vol_ratio_stock",$A2710,$A$1,7,100)</f>
        <v>0.82404018772474996</v>
      </c>
      <c r="D2710" s="4">
        <f ca="1">[1]!thsiFinD("ths_cr_stock",$A2710,$A$1,7,100,100)</f>
        <v>82.537313432836001</v>
      </c>
      <c r="E2710" s="4">
        <f ca="1">[1]!thsiFinD("ths_mfi_stock",$A2710,$A$1,7,100,100)</f>
        <v>47.990758978872996</v>
      </c>
      <c r="F2710" s="4">
        <f ca="1">[1]!thsiFinD("ths_expma_stock",$A2710,$A$1,7,100,100)</f>
        <v>47.261321545263002</v>
      </c>
      <c r="G2710" s="4">
        <f ca="1">[1]!thsiFinD("ths_rsi_stock",$A2710,$A$1,7,100,100)</f>
        <v>41.007468812024001</v>
      </c>
      <c r="H2710" s="4">
        <f ca="1">[1]!thsiFinD("ths_adtm_stock",$A2710,$A$1,7,3,100,100,100)</f>
        <v>-0.18639053254438001</v>
      </c>
      <c r="I2710" s="4">
        <f ca="1">[1]!thsiFinD("ths_bbiboll_stock",$A2710,$A$1,7,3,100,100,100)</f>
        <v>47.054479166667001</v>
      </c>
      <c r="J2710" s="4">
        <f ca="1">[1]!thsiFinD("ths_dptb_stock",$A2710,$A$1,7,104,100,100)</f>
        <v>1</v>
      </c>
      <c r="K2710" s="4">
        <f ca="1">[1]!thsiFinD("ths_srmi_stock",$A2710,$A$1,7,100,100)</f>
        <v>-2.8723404255319E-2</v>
      </c>
      <c r="L2710" s="4">
        <f ca="1">[1]!thsiFinD("ths_atr_stock",$A2710,$A$1,7,101,100,100)</f>
        <v>1.7785714285714</v>
      </c>
      <c r="M2710" s="4">
        <f ca="1">[1]!thsiFinD("ths_vol_w_stock",$A2710,$A$1)/1000000</f>
        <v>9.7749330000000008</v>
      </c>
      <c r="N2710" s="4">
        <f ca="1">[1]!thsiFinD("ths_turnover_ratio_w_stock",$A2710,$A$1)</f>
        <v>27.783557808017999</v>
      </c>
      <c r="O2710" s="4">
        <f ca="1">[1]!thsiFinD("ths_relative_chg_ratio_w_stock",$A2710,$A$1,104,100)</f>
        <v>-0.62694062486264002</v>
      </c>
      <c r="P2710" s="4"/>
    </row>
    <row r="2711" spans="1:16" x14ac:dyDescent="0.25">
      <c r="A2711" s="2" t="s">
        <v>5431</v>
      </c>
      <c r="B2711" s="2" t="s">
        <v>5432</v>
      </c>
      <c r="C2711" s="4">
        <f ca="1">[1]!thsiFinD("ths_vol_ratio_stock",$A2711,$A$1,7,100)</f>
        <v>0.73591970917347005</v>
      </c>
      <c r="D2711" s="4">
        <f ca="1">[1]!thsiFinD("ths_cr_stock",$A2711,$A$1,7,100,100)</f>
        <v>108.5308056872</v>
      </c>
      <c r="E2711" s="4">
        <f ca="1">[1]!thsiFinD("ths_mfi_stock",$A2711,$A$1,7,100,100)</f>
        <v>54.815822801618999</v>
      </c>
      <c r="F2711" s="4">
        <f ca="1">[1]!thsiFinD("ths_expma_stock",$A2711,$A$1,7,100,100)</f>
        <v>24.171317436435999</v>
      </c>
      <c r="G2711" s="4">
        <f ca="1">[1]!thsiFinD("ths_rsi_stock",$A2711,$A$1,7,100,100)</f>
        <v>43.907441079681</v>
      </c>
      <c r="H2711" s="4">
        <f ca="1">[1]!thsiFinD("ths_adtm_stock",$A2711,$A$1,7,3,100,100,100)</f>
        <v>0.57142857142856995</v>
      </c>
      <c r="I2711" s="4">
        <f ca="1">[1]!thsiFinD("ths_bbiboll_stock",$A2711,$A$1,7,3,100,100,100)</f>
        <v>24.057500000000001</v>
      </c>
      <c r="J2711" s="4">
        <f ca="1">[1]!thsiFinD("ths_dptb_stock",$A2711,$A$1,7,104,100,100)</f>
        <v>0.71428571428570997</v>
      </c>
      <c r="K2711" s="4">
        <f ca="1">[1]!thsiFinD("ths_srmi_stock",$A2711,$A$1,7,100,100)</f>
        <v>8.3822296730919998E-4</v>
      </c>
      <c r="L2711" s="4">
        <f ca="1">[1]!thsiFinD("ths_atr_stock",$A2711,$A$1,7,101,100,100)</f>
        <v>0.66142857142857003</v>
      </c>
      <c r="M2711" s="4">
        <f ca="1">[1]!thsiFinD("ths_vol_w_stock",$A2711,$A$1)/1000000</f>
        <v>3.6085340000000001</v>
      </c>
      <c r="N2711" s="4">
        <f ca="1">[1]!thsiFinD("ths_turnover_ratio_w_stock",$A2711,$A$1)</f>
        <v>11.892998496094</v>
      </c>
      <c r="O2711" s="4">
        <f ca="1">[1]!thsiFinD("ths_relative_chg_ratio_w_stock",$A2711,$A$1,104,100)</f>
        <v>-1.2942728688954E-2</v>
      </c>
      <c r="P2711" s="4"/>
    </row>
    <row r="2712" spans="1:16" x14ac:dyDescent="0.25">
      <c r="A2712" s="2" t="s">
        <v>5433</v>
      </c>
      <c r="B2712" s="2" t="s">
        <v>5434</v>
      </c>
      <c r="C2712" s="4">
        <f ca="1">[1]!thsiFinD("ths_vol_ratio_stock",$A2712,$A$1,7,100)</f>
        <v>0.83915686053298</v>
      </c>
      <c r="D2712" s="4">
        <f ca="1">[1]!thsiFinD("ths_cr_stock",$A2712,$A$1,7,100,100)</f>
        <v>24.937655860349</v>
      </c>
      <c r="E2712" s="4">
        <f ca="1">[1]!thsiFinD("ths_mfi_stock",$A2712,$A$1,7,100,100)</f>
        <v>16.202953782668999</v>
      </c>
      <c r="F2712" s="4">
        <f ca="1">[1]!thsiFinD("ths_expma_stock",$A2712,$A$1,7,100,100)</f>
        <v>14.812557189695999</v>
      </c>
      <c r="G2712" s="4">
        <f ca="1">[1]!thsiFinD("ths_rsi_stock",$A2712,$A$1,7,100,100)</f>
        <v>34.847950324519999</v>
      </c>
      <c r="H2712" s="4">
        <f ca="1">[1]!thsiFinD("ths_adtm_stock",$A2712,$A$1,7,3,100,100,100)</f>
        <v>-0.85159010600706997</v>
      </c>
      <c r="I2712" s="4">
        <f ca="1">[1]!thsiFinD("ths_bbiboll_stock",$A2712,$A$1,7,3,100,100,100)</f>
        <v>14.649583333333</v>
      </c>
      <c r="J2712" s="4">
        <f ca="1">[1]!thsiFinD("ths_dptb_stock",$A2712,$A$1,7,104,100,100)</f>
        <v>0.71428571428570997</v>
      </c>
      <c r="K2712" s="4">
        <f ca="1">[1]!thsiFinD("ths_srmi_stock",$A2712,$A$1,7,100,100)</f>
        <v>-0.1214600377596</v>
      </c>
      <c r="L2712" s="4">
        <f ca="1">[1]!thsiFinD("ths_atr_stock",$A2712,$A$1,7,101,100,100)</f>
        <v>0.71857142857142997</v>
      </c>
      <c r="M2712" s="4">
        <f ca="1">[1]!thsiFinD("ths_vol_w_stock",$A2712,$A$1)/1000000</f>
        <v>419.85291599999999</v>
      </c>
      <c r="N2712" s="4">
        <f ca="1">[1]!thsiFinD("ths_turnover_ratio_w_stock",$A2712,$A$1)</f>
        <v>68.017449872618002</v>
      </c>
      <c r="O2712" s="4">
        <f ca="1">[1]!thsiFinD("ths_relative_chg_ratio_w_stock",$A2712,$A$1,104,100)</f>
        <v>-8.7189278017308993</v>
      </c>
      <c r="P2712" s="4"/>
    </row>
    <row r="2713" spans="1:16" x14ac:dyDescent="0.25">
      <c r="A2713" s="2" t="s">
        <v>5435</v>
      </c>
      <c r="B2713" s="2" t="s">
        <v>5436</v>
      </c>
      <c r="C2713" s="4">
        <f ca="1">[1]!thsiFinD("ths_vol_ratio_stock",$A2713,$A$1,7,100)</f>
        <v>0.98485952209798999</v>
      </c>
      <c r="D2713" s="4">
        <f ca="1">[1]!thsiFinD("ths_cr_stock",$A2713,$A$1,7,100,100)</f>
        <v>77.156743620898993</v>
      </c>
      <c r="E2713" s="4">
        <f ca="1">[1]!thsiFinD("ths_mfi_stock",$A2713,$A$1,7,100,100)</f>
        <v>60.742334880378003</v>
      </c>
      <c r="F2713" s="4">
        <f ca="1">[1]!thsiFinD("ths_expma_stock",$A2713,$A$1,7,100,100)</f>
        <v>19.254547107417</v>
      </c>
      <c r="G2713" s="4">
        <f ca="1">[1]!thsiFinD("ths_rsi_stock",$A2713,$A$1,7,100,100)</f>
        <v>38.436243670971002</v>
      </c>
      <c r="H2713" s="4">
        <f ca="1">[1]!thsiFinD("ths_adtm_stock",$A2713,$A$1,7,3,100,100,100)</f>
        <v>0.29074889867840997</v>
      </c>
      <c r="I2713" s="4">
        <f ca="1">[1]!thsiFinD("ths_bbiboll_stock",$A2713,$A$1,7,3,100,100,100)</f>
        <v>19.285104166667001</v>
      </c>
      <c r="J2713" s="4">
        <f ca="1">[1]!thsiFinD("ths_dptb_stock",$A2713,$A$1,7,104,100,100)</f>
        <v>0.71428571428570997</v>
      </c>
      <c r="K2713" s="4">
        <f ca="1">[1]!thsiFinD("ths_srmi_stock",$A2713,$A$1,7,100,100)</f>
        <v>-3.3609100310237998E-2</v>
      </c>
      <c r="L2713" s="4">
        <f ca="1">[1]!thsiFinD("ths_atr_stock",$A2713,$A$1,7,101,100,100)</f>
        <v>0.73285714285713999</v>
      </c>
      <c r="M2713" s="4">
        <f ca="1">[1]!thsiFinD("ths_vol_w_stock",$A2713,$A$1)/1000000</f>
        <v>24.575236</v>
      </c>
      <c r="N2713" s="4">
        <f ca="1">[1]!thsiFinD("ths_turnover_ratio_w_stock",$A2713,$A$1)</f>
        <v>28.384425964426001</v>
      </c>
      <c r="O2713" s="4">
        <f ca="1">[1]!thsiFinD("ths_relative_chg_ratio_w_stock",$A2713,$A$1,104,100)</f>
        <v>-4.9351311301368002</v>
      </c>
      <c r="P2713" s="4"/>
    </row>
    <row r="2714" spans="1:16" x14ac:dyDescent="0.25">
      <c r="A2714" s="2" t="s">
        <v>5437</v>
      </c>
      <c r="B2714" s="2" t="s">
        <v>5438</v>
      </c>
      <c r="C2714" s="4">
        <f ca="1">[1]!thsiFinD("ths_vol_ratio_stock",$A2714,$A$1,7,100)</f>
        <v>1.0350276445444</v>
      </c>
      <c r="D2714" s="4">
        <f ca="1">[1]!thsiFinD("ths_cr_stock",$A2714,$A$1,7,100,100)</f>
        <v>103.7037037037</v>
      </c>
      <c r="E2714" s="4">
        <f ca="1">[1]!thsiFinD("ths_mfi_stock",$A2714,$A$1,7,100,100)</f>
        <v>45.197005796936999</v>
      </c>
      <c r="F2714" s="4">
        <f ca="1">[1]!thsiFinD("ths_expma_stock",$A2714,$A$1,7,100,100)</f>
        <v>17.871949011348999</v>
      </c>
      <c r="G2714" s="4">
        <f ca="1">[1]!thsiFinD("ths_rsi_stock",$A2714,$A$1,7,100,100)</f>
        <v>42.883959013793003</v>
      </c>
      <c r="H2714" s="4">
        <f ca="1">[1]!thsiFinD("ths_adtm_stock",$A2714,$A$1,7,3,100,100,100)</f>
        <v>0.72131147540983998</v>
      </c>
      <c r="I2714" s="4">
        <f ca="1">[1]!thsiFinD("ths_bbiboll_stock",$A2714,$A$1,7,3,100,100,100)</f>
        <v>17.853541666666999</v>
      </c>
      <c r="J2714" s="4">
        <f ca="1">[1]!thsiFinD("ths_dptb_stock",$A2714,$A$1,7,104,100,100)</f>
        <v>1</v>
      </c>
      <c r="K2714" s="4">
        <f ca="1">[1]!thsiFinD("ths_srmi_stock",$A2714,$A$1,7,100,100)</f>
        <v>-1.6901408450705E-3</v>
      </c>
      <c r="L2714" s="4">
        <f ca="1">[1]!thsiFinD("ths_atr_stock",$A2714,$A$1,7,101,100,100)</f>
        <v>0.23571428571429001</v>
      </c>
      <c r="M2714" s="4">
        <f ca="1">[1]!thsiFinD("ths_vol_w_stock",$A2714,$A$1)/1000000</f>
        <v>5.1285350000000003</v>
      </c>
      <c r="N2714" s="4">
        <f ca="1">[1]!thsiFinD("ths_turnover_ratio_w_stock",$A2714,$A$1)</f>
        <v>7.0253904109588996</v>
      </c>
      <c r="O2714" s="4">
        <f ca="1">[1]!thsiFinD("ths_relative_chg_ratio_w_stock",$A2714,$A$1,104,100)</f>
        <v>8.8643800519679003E-2</v>
      </c>
      <c r="P2714" s="4"/>
    </row>
    <row r="2715" spans="1:16" x14ac:dyDescent="0.25">
      <c r="A2715" s="2" t="s">
        <v>5439</v>
      </c>
      <c r="B2715" s="2" t="s">
        <v>5440</v>
      </c>
      <c r="C2715" s="4">
        <f ca="1">[1]!thsiFinD("ths_vol_ratio_stock",$A2715,$A$1,7,100)</f>
        <v>1.1515494861775999</v>
      </c>
      <c r="D2715" s="4">
        <f ca="1">[1]!thsiFinD("ths_cr_stock",$A2715,$A$1,7,100,100)</f>
        <v>77.345132743362996</v>
      </c>
      <c r="E2715" s="4">
        <f ca="1">[1]!thsiFinD("ths_mfi_stock",$A2715,$A$1,7,100,100)</f>
        <v>50.875987185025998</v>
      </c>
      <c r="F2715" s="4">
        <f ca="1">[1]!thsiFinD("ths_expma_stock",$A2715,$A$1,7,100,100)</f>
        <v>17.076853166589</v>
      </c>
      <c r="G2715" s="4">
        <f ca="1">[1]!thsiFinD("ths_rsi_stock",$A2715,$A$1,7,100,100)</f>
        <v>41.549221025511002</v>
      </c>
      <c r="H2715" s="4">
        <f ca="1">[1]!thsiFinD("ths_adtm_stock",$A2715,$A$1,7,3,100,100,100)</f>
        <v>0.72897196261681996</v>
      </c>
      <c r="I2715" s="4">
        <f ca="1">[1]!thsiFinD("ths_bbiboll_stock",$A2715,$A$1,7,3,100,100,100)</f>
        <v>17.066458333332999</v>
      </c>
      <c r="J2715" s="4">
        <f ca="1">[1]!thsiFinD("ths_dptb_stock",$A2715,$A$1,7,104,100,100)</f>
        <v>0.85714285714285998</v>
      </c>
      <c r="K2715" s="4">
        <f ca="1">[1]!thsiFinD("ths_srmi_stock",$A2715,$A$1,7,100,100)</f>
        <v>-2.9377880184332E-2</v>
      </c>
      <c r="L2715" s="4">
        <f ca="1">[1]!thsiFinD("ths_atr_stock",$A2715,$A$1,7,101,100,100)</f>
        <v>0.49285714285714</v>
      </c>
      <c r="M2715" s="4">
        <f ca="1">[1]!thsiFinD("ths_vol_w_stock",$A2715,$A$1)/1000000</f>
        <v>11.099880000000001</v>
      </c>
      <c r="N2715" s="4">
        <f ca="1">[1]!thsiFinD("ths_turnover_ratio_w_stock",$A2715,$A$1)</f>
        <v>14.733724380741</v>
      </c>
      <c r="O2715" s="4">
        <f ca="1">[1]!thsiFinD("ths_relative_chg_ratio_w_stock",$A2715,$A$1,104,100)</f>
        <v>-1.2012845904246E-2</v>
      </c>
      <c r="P2715" s="4"/>
    </row>
    <row r="2716" spans="1:16" x14ac:dyDescent="0.25">
      <c r="A2716" s="2" t="s">
        <v>5441</v>
      </c>
      <c r="B2716" s="2" t="s">
        <v>5442</v>
      </c>
      <c r="C2716" s="4">
        <f ca="1">[1]!thsiFinD("ths_vol_ratio_stock",$A2716,$A$1,7,100)</f>
        <v>0.87876169080079003</v>
      </c>
      <c r="D2716" s="4">
        <f ca="1">[1]!thsiFinD("ths_cr_stock",$A2716,$A$1,7,100,100)</f>
        <v>71.543086172344999</v>
      </c>
      <c r="E2716" s="4">
        <f ca="1">[1]!thsiFinD("ths_mfi_stock",$A2716,$A$1,7,100,100)</f>
        <v>51.755737874532997</v>
      </c>
      <c r="F2716" s="4">
        <f ca="1">[1]!thsiFinD("ths_expma_stock",$A2716,$A$1,7,100,100)</f>
        <v>28.329297448946001</v>
      </c>
      <c r="G2716" s="4">
        <f ca="1">[1]!thsiFinD("ths_rsi_stock",$A2716,$A$1,7,100,100)</f>
        <v>29.595442283636</v>
      </c>
      <c r="H2716" s="4">
        <f ca="1">[1]!thsiFinD("ths_adtm_stock",$A2716,$A$1,7,3,100,100,100)</f>
        <v>0.61931818181817999</v>
      </c>
      <c r="I2716" s="4">
        <f ca="1">[1]!thsiFinD("ths_bbiboll_stock",$A2716,$A$1,7,3,100,100,100)</f>
        <v>28.750104166667001</v>
      </c>
      <c r="J2716" s="4">
        <f ca="1">[1]!thsiFinD("ths_dptb_stock",$A2716,$A$1,7,104,100,100)</f>
        <v>1</v>
      </c>
      <c r="K2716" s="4">
        <f ca="1">[1]!thsiFinD("ths_srmi_stock",$A2716,$A$1,7,100,100)</f>
        <v>-4.1681510509441001E-2</v>
      </c>
      <c r="L2716" s="4">
        <f ca="1">[1]!thsiFinD("ths_atr_stock",$A2716,$A$1,7,101,100,100)</f>
        <v>1.25</v>
      </c>
      <c r="M2716" s="4">
        <f ca="1">[1]!thsiFinD("ths_vol_w_stock",$A2716,$A$1)/1000000</f>
        <v>9.6493210000000005</v>
      </c>
      <c r="N2716" s="4">
        <f ca="1">[1]!thsiFinD("ths_turnover_ratio_w_stock",$A2716,$A$1)</f>
        <v>24.565481160895999</v>
      </c>
      <c r="O2716" s="4">
        <f ca="1">[1]!thsiFinD("ths_relative_chg_ratio_w_stock",$A2716,$A$1,104,100)</f>
        <v>-6.8572402864540001</v>
      </c>
      <c r="P2716" s="4"/>
    </row>
    <row r="2717" spans="1:16" x14ac:dyDescent="0.25">
      <c r="A2717" s="2" t="s">
        <v>5443</v>
      </c>
      <c r="B2717" s="2" t="s">
        <v>5444</v>
      </c>
      <c r="C2717" s="4">
        <f ca="1">[1]!thsiFinD("ths_vol_ratio_stock",$A2717,$A$1,7,100)</f>
        <v>0.88930031625607997</v>
      </c>
      <c r="D2717" s="4">
        <f ca="1">[1]!thsiFinD("ths_cr_stock",$A2717,$A$1,7,100,100)</f>
        <v>48.253557567916999</v>
      </c>
      <c r="E2717" s="4">
        <f ca="1">[1]!thsiFinD("ths_mfi_stock",$A2717,$A$1,7,100,100)</f>
        <v>26.990959492940998</v>
      </c>
      <c r="F2717" s="4">
        <f ca="1">[1]!thsiFinD("ths_expma_stock",$A2717,$A$1,7,100,100)</f>
        <v>21.872645947523001</v>
      </c>
      <c r="G2717" s="4">
        <f ca="1">[1]!thsiFinD("ths_rsi_stock",$A2717,$A$1,7,100,100)</f>
        <v>27.446479723203002</v>
      </c>
      <c r="H2717" s="4">
        <f ca="1">[1]!thsiFinD("ths_adtm_stock",$A2717,$A$1,7,3,100,100,100)</f>
        <v>-0.43708609271523002</v>
      </c>
      <c r="I2717" s="4">
        <f ca="1">[1]!thsiFinD("ths_bbiboll_stock",$A2717,$A$1,7,3,100,100,100)</f>
        <v>22.173749999999998</v>
      </c>
      <c r="J2717" s="4">
        <f ca="1">[1]!thsiFinD("ths_dptb_stock",$A2717,$A$1,7,104,100,100)</f>
        <v>0.71428571428570997</v>
      </c>
      <c r="K2717" s="4">
        <f ca="1">[1]!thsiFinD("ths_srmi_stock",$A2717,$A$1,7,100,100)</f>
        <v>-4.0362811791382999E-2</v>
      </c>
      <c r="L2717" s="4">
        <f ca="1">[1]!thsiFinD("ths_atr_stock",$A2717,$A$1,7,101,100,100)</f>
        <v>0.54571428571428005</v>
      </c>
      <c r="M2717" s="4">
        <f ca="1">[1]!thsiFinD("ths_vol_w_stock",$A2717,$A$1)/1000000</f>
        <v>11.105313000000001</v>
      </c>
      <c r="N2717" s="4">
        <f ca="1">[1]!thsiFinD("ths_turnover_ratio_w_stock",$A2717,$A$1)</f>
        <v>10.378063942398001</v>
      </c>
      <c r="O2717" s="4">
        <f ca="1">[1]!thsiFinD("ths_relative_chg_ratio_w_stock",$A2717,$A$1,104,100)</f>
        <v>-3.0748449322601998</v>
      </c>
      <c r="P2717" s="4"/>
    </row>
    <row r="2718" spans="1:16" x14ac:dyDescent="0.25">
      <c r="A2718" s="2" t="s">
        <v>5445</v>
      </c>
      <c r="B2718" s="2" t="s">
        <v>5446</v>
      </c>
      <c r="C2718" s="4">
        <f ca="1">[1]!thsiFinD("ths_vol_ratio_stock",$A2718,$A$1,7,100)</f>
        <v>1.9246834137158999</v>
      </c>
      <c r="D2718" s="4">
        <f ca="1">[1]!thsiFinD("ths_cr_stock",$A2718,$A$1,7,100,100)</f>
        <v>59.858812074002003</v>
      </c>
      <c r="E2718" s="4">
        <f ca="1">[1]!thsiFinD("ths_mfi_stock",$A2718,$A$1,7,100,100)</f>
        <v>55.120710737107999</v>
      </c>
      <c r="F2718" s="4">
        <f ca="1">[1]!thsiFinD("ths_expma_stock",$A2718,$A$1,7,100,100)</f>
        <v>88.678030252084994</v>
      </c>
      <c r="G2718" s="4">
        <f ca="1">[1]!thsiFinD("ths_rsi_stock",$A2718,$A$1,7,100,100)</f>
        <v>20.440106115147</v>
      </c>
      <c r="H2718" s="4">
        <f ca="1">[1]!thsiFinD("ths_adtm_stock",$A2718,$A$1,7,3,100,100,100)</f>
        <v>-5.6050955414014003E-2</v>
      </c>
      <c r="I2718" s="4">
        <f ca="1">[1]!thsiFinD("ths_bbiboll_stock",$A2718,$A$1,7,3,100,100,100)</f>
        <v>90.048437500000006</v>
      </c>
      <c r="J2718" s="4">
        <f ca="1">[1]!thsiFinD("ths_dptb_stock",$A2718,$A$1,7,104,100,100)</f>
        <v>0.85714285714285998</v>
      </c>
      <c r="K2718" s="4">
        <f ca="1">[1]!thsiFinD("ths_srmi_stock",$A2718,$A$1,7,100,100)</f>
        <v>-6.0085354896675998E-2</v>
      </c>
      <c r="L2718" s="4">
        <f ca="1">[1]!thsiFinD("ths_atr_stock",$A2718,$A$1,7,101,100,100)</f>
        <v>3.1728571428571</v>
      </c>
      <c r="M2718" s="4">
        <f ca="1">[1]!thsiFinD("ths_vol_w_stock",$A2718,$A$1)/1000000</f>
        <v>27.301793</v>
      </c>
      <c r="N2718" s="4">
        <f ca="1">[1]!thsiFinD("ths_turnover_ratio_w_stock",$A2718,$A$1)</f>
        <v>24.190195136842998</v>
      </c>
      <c r="O2718" s="4">
        <f ca="1">[1]!thsiFinD("ths_relative_chg_ratio_w_stock",$A2718,$A$1,104,100)</f>
        <v>-4.3281681815160002</v>
      </c>
      <c r="P2718" s="4"/>
    </row>
    <row r="2719" spans="1:16" x14ac:dyDescent="0.25">
      <c r="A2719" s="2" t="s">
        <v>5447</v>
      </c>
      <c r="B2719" s="2" t="s">
        <v>5448</v>
      </c>
      <c r="C2719" s="4">
        <f ca="1">[1]!thsiFinD("ths_vol_ratio_stock",$A2719,$A$1,7,100)</f>
        <v>1.1175145725189</v>
      </c>
      <c r="D2719" s="4">
        <f ca="1">[1]!thsiFinD("ths_cr_stock",$A2719,$A$1,7,100,100)</f>
        <v>88.557993730407006</v>
      </c>
      <c r="E2719" s="4">
        <f ca="1">[1]!thsiFinD("ths_mfi_stock",$A2719,$A$1,7,100,100)</f>
        <v>44.411176288349999</v>
      </c>
      <c r="F2719" s="4">
        <f ca="1">[1]!thsiFinD("ths_expma_stock",$A2719,$A$1,7,100,100)</f>
        <v>27.719150487703001</v>
      </c>
      <c r="G2719" s="4">
        <f ca="1">[1]!thsiFinD("ths_rsi_stock",$A2719,$A$1,7,100,100)</f>
        <v>47.545813746999997</v>
      </c>
      <c r="H2719" s="4">
        <f ca="1">[1]!thsiFinD("ths_adtm_stock",$A2719,$A$1,7,3,100,100,100)</f>
        <v>-1.8181818181821002E-2</v>
      </c>
      <c r="I2719" s="4">
        <f ca="1">[1]!thsiFinD("ths_bbiboll_stock",$A2719,$A$1,7,3,100,100,100)</f>
        <v>27.437395833332999</v>
      </c>
      <c r="J2719" s="4">
        <f ca="1">[1]!thsiFinD("ths_dptb_stock",$A2719,$A$1,7,104,100,100)</f>
        <v>0.85714285714285998</v>
      </c>
      <c r="K2719" s="4">
        <f ca="1">[1]!thsiFinD("ths_srmi_stock",$A2719,$A$1,7,100,100)</f>
        <v>-8.7051142546246997E-3</v>
      </c>
      <c r="L2719" s="4">
        <f ca="1">[1]!thsiFinD("ths_atr_stock",$A2719,$A$1,7,101,100,100)</f>
        <v>0.57285714285713996</v>
      </c>
      <c r="M2719" s="4">
        <f ca="1">[1]!thsiFinD("ths_vol_w_stock",$A2719,$A$1)/1000000</f>
        <v>2.1796329999999999</v>
      </c>
      <c r="N2719" s="4">
        <f ca="1">[1]!thsiFinD("ths_turnover_ratio_w_stock",$A2719,$A$1)</f>
        <v>8.7185319999999997</v>
      </c>
      <c r="O2719" s="4">
        <f ca="1">[1]!thsiFinD("ths_relative_chg_ratio_w_stock",$A2719,$A$1,104,100)</f>
        <v>-0.48705067678855002</v>
      </c>
      <c r="P2719" s="4"/>
    </row>
    <row r="2720" spans="1:16" x14ac:dyDescent="0.25">
      <c r="A2720" s="2" t="s">
        <v>5449</v>
      </c>
      <c r="B2720" s="2" t="s">
        <v>5450</v>
      </c>
      <c r="C2720" s="4">
        <f ca="1">[1]!thsiFinD("ths_vol_ratio_stock",$A2720,$A$1,7,100)</f>
        <v>1.9311258259462001</v>
      </c>
      <c r="D2720" s="4">
        <f ca="1">[1]!thsiFinD("ths_cr_stock",$A2720,$A$1,7,100,100)</f>
        <v>272.81105990782999</v>
      </c>
      <c r="E2720" s="4">
        <f ca="1">[1]!thsiFinD("ths_mfi_stock",$A2720,$A$1,7,100,100)</f>
        <v>61.562162233433</v>
      </c>
      <c r="F2720" s="4">
        <f ca="1">[1]!thsiFinD("ths_expma_stock",$A2720,$A$1,7,100,100)</f>
        <v>35.107757109258998</v>
      </c>
      <c r="G2720" s="4">
        <f ca="1">[1]!thsiFinD("ths_rsi_stock",$A2720,$A$1,7,100,100)</f>
        <v>62.684362722225998</v>
      </c>
      <c r="H2720" s="4">
        <f ca="1">[1]!thsiFinD("ths_adtm_stock",$A2720,$A$1,7,3,100,100,100)</f>
        <v>0.90140845070423004</v>
      </c>
      <c r="I2720" s="4">
        <f ca="1">[1]!thsiFinD("ths_bbiboll_stock",$A2720,$A$1,7,3,100,100,100)</f>
        <v>34.994479166666999</v>
      </c>
      <c r="J2720" s="4">
        <f ca="1">[1]!thsiFinD("ths_dptb_stock",$A2720,$A$1,7,104,100,100)</f>
        <v>0.85714285714285998</v>
      </c>
      <c r="K2720" s="4">
        <f ca="1">[1]!thsiFinD("ths_srmi_stock",$A2720,$A$1,7,100,100)</f>
        <v>5.2159282108805001E-2</v>
      </c>
      <c r="L2720" s="4">
        <f ca="1">[1]!thsiFinD("ths_atr_stock",$A2720,$A$1,7,101,100,100)</f>
        <v>1.1557142857142999</v>
      </c>
      <c r="M2720" s="4">
        <f ca="1">[1]!thsiFinD("ths_vol_w_stock",$A2720,$A$1)/1000000</f>
        <v>7.8386800000000001</v>
      </c>
      <c r="N2720" s="4">
        <f ca="1">[1]!thsiFinD("ths_turnover_ratio_w_stock",$A2720,$A$1)</f>
        <v>33.574341183199998</v>
      </c>
      <c r="O2720" s="4">
        <f ca="1">[1]!thsiFinD("ths_relative_chg_ratio_w_stock",$A2720,$A$1,104,100)</f>
        <v>5.7727282354372003</v>
      </c>
      <c r="P2720" s="4"/>
    </row>
    <row r="2721" spans="1:16" x14ac:dyDescent="0.25">
      <c r="A2721" s="2" t="s">
        <v>5451</v>
      </c>
      <c r="B2721" s="2" t="s">
        <v>5452</v>
      </c>
      <c r="C2721" s="4">
        <f ca="1">[1]!thsiFinD("ths_vol_ratio_stock",$A2721,$A$1,7,100)</f>
        <v>1.3739855210520999</v>
      </c>
      <c r="D2721" s="4">
        <f ca="1">[1]!thsiFinD("ths_cr_stock",$A2721,$A$1,7,100,100)</f>
        <v>63.527851458885998</v>
      </c>
      <c r="E2721" s="4">
        <f ca="1">[1]!thsiFinD("ths_mfi_stock",$A2721,$A$1,7,100,100)</f>
        <v>48.186114652237997</v>
      </c>
      <c r="F2721" s="4">
        <f ca="1">[1]!thsiFinD("ths_expma_stock",$A2721,$A$1,7,100,100)</f>
        <v>19.296377497588999</v>
      </c>
      <c r="G2721" s="4">
        <f ca="1">[1]!thsiFinD("ths_rsi_stock",$A2721,$A$1,7,100,100)</f>
        <v>32.722495150202001</v>
      </c>
      <c r="H2721" s="4">
        <f ca="1">[1]!thsiFinD("ths_adtm_stock",$A2721,$A$1,7,3,100,100,100)</f>
        <v>0.24793388429752</v>
      </c>
      <c r="I2721" s="4">
        <f ca="1">[1]!thsiFinD("ths_bbiboll_stock",$A2721,$A$1,7,3,100,100,100)</f>
        <v>19.447083333333001</v>
      </c>
      <c r="J2721" s="4">
        <f ca="1">[1]!thsiFinD("ths_dptb_stock",$A2721,$A$1,7,104,100,100)</f>
        <v>0.71428571428570997</v>
      </c>
      <c r="K2721" s="4">
        <f ca="1">[1]!thsiFinD("ths_srmi_stock",$A2721,$A$1,7,100,100)</f>
        <v>-3.0443756449948001E-2</v>
      </c>
      <c r="L2721" s="4">
        <f ca="1">[1]!thsiFinD("ths_atr_stock",$A2721,$A$1,7,101,100,100)</f>
        <v>0.60142857142856998</v>
      </c>
      <c r="M2721" s="4">
        <f ca="1">[1]!thsiFinD("ths_vol_w_stock",$A2721,$A$1)/1000000</f>
        <v>18.989418000000001</v>
      </c>
      <c r="N2721" s="4">
        <f ca="1">[1]!thsiFinD("ths_turnover_ratio_w_stock",$A2721,$A$1)</f>
        <v>21.766280137723001</v>
      </c>
      <c r="O2721" s="4">
        <f ca="1">[1]!thsiFinD("ths_relative_chg_ratio_w_stock",$A2721,$A$1,104,100)</f>
        <v>-2.1017457875990999</v>
      </c>
      <c r="P2721" s="4"/>
    </row>
    <row r="2722" spans="1:16" x14ac:dyDescent="0.25">
      <c r="A2722" s="2" t="s">
        <v>5453</v>
      </c>
      <c r="B2722" s="2" t="s">
        <v>5454</v>
      </c>
      <c r="C2722" s="4">
        <f ca="1">[1]!thsiFinD("ths_vol_ratio_stock",$A2722,$A$1,7,100)</f>
        <v>0.76616776975335998</v>
      </c>
      <c r="D2722" s="4">
        <f ca="1">[1]!thsiFinD("ths_cr_stock",$A2722,$A$1,7,100,100)</f>
        <v>171.31537242472001</v>
      </c>
      <c r="E2722" s="4">
        <f ca="1">[1]!thsiFinD("ths_mfi_stock",$A2722,$A$1,7,100,100)</f>
        <v>65.040866959884994</v>
      </c>
      <c r="F2722" s="4">
        <f ca="1">[1]!thsiFinD("ths_expma_stock",$A2722,$A$1,7,100,100)</f>
        <v>53.325590741539003</v>
      </c>
      <c r="G2722" s="4">
        <f ca="1">[1]!thsiFinD("ths_rsi_stock",$A2722,$A$1,7,100,100)</f>
        <v>45.471153357067003</v>
      </c>
      <c r="H2722" s="4">
        <f ca="1">[1]!thsiFinD("ths_adtm_stock",$A2722,$A$1,7,3,100,100,100)</f>
        <v>0.57250268528463999</v>
      </c>
      <c r="I2722" s="4">
        <f ca="1">[1]!thsiFinD("ths_bbiboll_stock",$A2722,$A$1,7,3,100,100,100)</f>
        <v>53.234895833332999</v>
      </c>
      <c r="J2722" s="4">
        <f ca="1">[1]!thsiFinD("ths_dptb_stock",$A2722,$A$1,7,104,100,100)</f>
        <v>0.71428571428570997</v>
      </c>
      <c r="K2722" s="4">
        <f ca="1">[1]!thsiFinD("ths_srmi_stock",$A2722,$A$1,7,100,100)</f>
        <v>3.9923591212990002E-2</v>
      </c>
      <c r="L2722" s="4">
        <f ca="1">[1]!thsiFinD("ths_atr_stock",$A2722,$A$1,7,101,100,100)</f>
        <v>2.4514285714285999</v>
      </c>
      <c r="M2722" s="4">
        <f ca="1">[1]!thsiFinD("ths_vol_w_stock",$A2722,$A$1)/1000000</f>
        <v>6.1671760000000004</v>
      </c>
      <c r="N2722" s="4">
        <f ca="1">[1]!thsiFinD("ths_turnover_ratio_w_stock",$A2722,$A$1)</f>
        <v>33.442785240867998</v>
      </c>
      <c r="O2722" s="4">
        <f ca="1">[1]!thsiFinD("ths_relative_chg_ratio_w_stock",$A2722,$A$1,104,100)</f>
        <v>0.66736486446648002</v>
      </c>
      <c r="P2722" s="4"/>
    </row>
    <row r="2723" spans="1:16" x14ac:dyDescent="0.25">
      <c r="A2723" s="2" t="s">
        <v>5455</v>
      </c>
      <c r="B2723" s="2" t="s">
        <v>5456</v>
      </c>
      <c r="C2723" s="4">
        <f ca="1">[1]!thsiFinD("ths_vol_ratio_stock",$A2723,$A$1,7,100)</f>
        <v>1.4989309716667001</v>
      </c>
      <c r="D2723" s="4">
        <f ca="1">[1]!thsiFinD("ths_cr_stock",$A2723,$A$1,7,100,100)</f>
        <v>85.365853658537006</v>
      </c>
      <c r="E2723" s="4">
        <f ca="1">[1]!thsiFinD("ths_mfi_stock",$A2723,$A$1,7,100,100)</f>
        <v>61.365768216588997</v>
      </c>
      <c r="F2723" s="4">
        <f ca="1">[1]!thsiFinD("ths_expma_stock",$A2723,$A$1,7,100,100)</f>
        <v>23.438269494612999</v>
      </c>
      <c r="G2723" s="4">
        <f ca="1">[1]!thsiFinD("ths_rsi_stock",$A2723,$A$1,7,100,100)</f>
        <v>28.989561175292</v>
      </c>
      <c r="H2723" s="4">
        <f ca="1">[1]!thsiFinD("ths_adtm_stock",$A2723,$A$1,7,3,100,100,100)</f>
        <v>0.32326283987915</v>
      </c>
      <c r="I2723" s="4">
        <f ca="1">[1]!thsiFinD("ths_bbiboll_stock",$A2723,$A$1,7,3,100,100,100)</f>
        <v>23.505312499999999</v>
      </c>
      <c r="J2723" s="4">
        <f ca="1">[1]!thsiFinD("ths_dptb_stock",$A2723,$A$1,7,104,100,100)</f>
        <v>0.71428571428570997</v>
      </c>
      <c r="K2723" s="4">
        <f ca="1">[1]!thsiFinD("ths_srmi_stock",$A2723,$A$1,7,100,100)</f>
        <v>-3.3766233766234E-2</v>
      </c>
      <c r="L2723" s="4">
        <f ca="1">[1]!thsiFinD("ths_atr_stock",$A2723,$A$1,7,101,100,100)</f>
        <v>1.0042857142857</v>
      </c>
      <c r="M2723" s="4">
        <f ca="1">[1]!thsiFinD("ths_vol_w_stock",$A2723,$A$1)/1000000</f>
        <v>17.875050000000002</v>
      </c>
      <c r="N2723" s="4">
        <f ca="1">[1]!thsiFinD("ths_turnover_ratio_w_stock",$A2723,$A$1)</f>
        <v>27.358772650475</v>
      </c>
      <c r="O2723" s="4">
        <f ca="1">[1]!thsiFinD("ths_relative_chg_ratio_w_stock",$A2723,$A$1,104,100)</f>
        <v>-6.1061374723458997</v>
      </c>
      <c r="P2723" s="4"/>
    </row>
    <row r="2724" spans="1:16" x14ac:dyDescent="0.25">
      <c r="A2724" s="2" t="s">
        <v>5457</v>
      </c>
      <c r="B2724" s="2" t="s">
        <v>5458</v>
      </c>
      <c r="C2724" s="4">
        <f ca="1">[1]!thsiFinD("ths_vol_ratio_stock",$A2724,$A$1,7,100)</f>
        <v>7.0426746770423998</v>
      </c>
      <c r="D2724" s="4">
        <f ca="1">[1]!thsiFinD("ths_cr_stock",$A2724,$A$1,7,100,100)</f>
        <v>401.68453292496002</v>
      </c>
      <c r="E2724" s="4">
        <f ca="1">[1]!thsiFinD("ths_mfi_stock",$A2724,$A$1,7,100,100)</f>
        <v>86.650071069703998</v>
      </c>
      <c r="F2724" s="4">
        <f ca="1">[1]!thsiFinD("ths_expma_stock",$A2724,$A$1,7,100,100)</f>
        <v>31.772653187488999</v>
      </c>
      <c r="G2724" s="4">
        <f ca="1">[1]!thsiFinD("ths_rsi_stock",$A2724,$A$1,7,100,100)</f>
        <v>69.866337024611994</v>
      </c>
      <c r="H2724" s="4">
        <f ca="1">[1]!thsiFinD("ths_adtm_stock",$A2724,$A$1,7,3,100,100,100)</f>
        <v>0.85217391304348</v>
      </c>
      <c r="I2724" s="4">
        <f ca="1">[1]!thsiFinD("ths_bbiboll_stock",$A2724,$A$1,7,3,100,100,100)</f>
        <v>31.482604166666999</v>
      </c>
      <c r="J2724" s="4">
        <f ca="1">[1]!thsiFinD("ths_dptb_stock",$A2724,$A$1,7,104,100,100)</f>
        <v>0.71428571428570997</v>
      </c>
      <c r="K2724" s="4">
        <f ca="1">[1]!thsiFinD("ths_srmi_stock",$A2724,$A$1,7,100,100)</f>
        <v>9.2270820850808996E-2</v>
      </c>
      <c r="L2724" s="4">
        <f ca="1">[1]!thsiFinD("ths_atr_stock",$A2724,$A$1,7,101,100,100)</f>
        <v>1.6457142857142999</v>
      </c>
      <c r="M2724" s="4">
        <f ca="1">[1]!thsiFinD("ths_vol_w_stock",$A2724,$A$1)/1000000</f>
        <v>4.9526479999999999</v>
      </c>
      <c r="N2724" s="4">
        <f ca="1">[1]!thsiFinD("ths_turnover_ratio_w_stock",$A2724,$A$1)</f>
        <v>30.477833846153999</v>
      </c>
      <c r="O2724" s="4">
        <f ca="1">[1]!thsiFinD("ths_relative_chg_ratio_w_stock",$A2724,$A$1,104,100)</f>
        <v>7.2136525107141001</v>
      </c>
      <c r="P2724" s="4"/>
    </row>
    <row r="2725" spans="1:16" x14ac:dyDescent="0.25">
      <c r="A2725" s="2" t="s">
        <v>5459</v>
      </c>
      <c r="B2725" s="2" t="s">
        <v>5460</v>
      </c>
      <c r="C2725" s="4">
        <f ca="1">[1]!thsiFinD("ths_vol_ratio_stock",$A2725,$A$1,7,100)</f>
        <v>1.1483823731622</v>
      </c>
      <c r="D2725" s="4">
        <f ca="1">[1]!thsiFinD("ths_cr_stock",$A2725,$A$1,7,100,100)</f>
        <v>29.792147806005001</v>
      </c>
      <c r="E2725" s="4">
        <f ca="1">[1]!thsiFinD("ths_mfi_stock",$A2725,$A$1,7,100,100)</f>
        <v>28.924299839978001</v>
      </c>
      <c r="F2725" s="4">
        <f ca="1">[1]!thsiFinD("ths_expma_stock",$A2725,$A$1,7,100,100)</f>
        <v>47.550342380364</v>
      </c>
      <c r="G2725" s="4">
        <f ca="1">[1]!thsiFinD("ths_rsi_stock",$A2725,$A$1,7,100,100)</f>
        <v>28.977569835558999</v>
      </c>
      <c r="H2725" s="4">
        <f ca="1">[1]!thsiFinD("ths_adtm_stock",$A2725,$A$1,7,3,100,100,100)</f>
        <v>0.43630573248408</v>
      </c>
      <c r="I2725" s="4">
        <f ca="1">[1]!thsiFinD("ths_bbiboll_stock",$A2725,$A$1,7,3,100,100,100)</f>
        <v>47.880729166667003</v>
      </c>
      <c r="J2725" s="4">
        <f ca="1">[1]!thsiFinD("ths_dptb_stock",$A2725,$A$1,7,104,100,100)</f>
        <v>0.71428571428570997</v>
      </c>
      <c r="K2725" s="4">
        <f ca="1">[1]!thsiFinD("ths_srmi_stock",$A2725,$A$1,7,100,100)</f>
        <v>-7.1122011036173993E-2</v>
      </c>
      <c r="L2725" s="4">
        <f ca="1">[1]!thsiFinD("ths_atr_stock",$A2725,$A$1,7,101,100,100)</f>
        <v>1.6342857142856999</v>
      </c>
      <c r="M2725" s="4">
        <f ca="1">[1]!thsiFinD("ths_vol_w_stock",$A2725,$A$1)/1000000</f>
        <v>6.6524890000000001</v>
      </c>
      <c r="N2725" s="4">
        <f ca="1">[1]!thsiFinD("ths_turnover_ratio_w_stock",$A2725,$A$1)</f>
        <v>30.238586363635999</v>
      </c>
      <c r="O2725" s="4">
        <f ca="1">[1]!thsiFinD("ths_relative_chg_ratio_w_stock",$A2725,$A$1,104,100)</f>
        <v>-3.3509173674892998</v>
      </c>
      <c r="P2725" s="4"/>
    </row>
    <row r="2726" spans="1:16" x14ac:dyDescent="0.25">
      <c r="A2726" s="2" t="s">
        <v>5461</v>
      </c>
      <c r="B2726" s="2" t="s">
        <v>5462</v>
      </c>
      <c r="C2726" s="4">
        <f ca="1">[1]!thsiFinD("ths_vol_ratio_stock",$A2726,$A$1,7,100)</f>
        <v>1.2511083120976001</v>
      </c>
      <c r="D2726" s="4">
        <f ca="1">[1]!thsiFinD("ths_cr_stock",$A2726,$A$1,7,100,100)</f>
        <v>81.198003327787006</v>
      </c>
      <c r="E2726" s="4">
        <f ca="1">[1]!thsiFinD("ths_mfi_stock",$A2726,$A$1,7,100,100)</f>
        <v>43.030631494109002</v>
      </c>
      <c r="F2726" s="4">
        <f ca="1">[1]!thsiFinD("ths_expma_stock",$A2726,$A$1,7,100,100)</f>
        <v>16.724930718595001</v>
      </c>
      <c r="G2726" s="4">
        <f ca="1">[1]!thsiFinD("ths_rsi_stock",$A2726,$A$1,7,100,100)</f>
        <v>31.997618642706001</v>
      </c>
      <c r="H2726" s="4">
        <f ca="1">[1]!thsiFinD("ths_adtm_stock",$A2726,$A$1,7,3,100,100,100)</f>
        <v>-8.4112149532707001E-2</v>
      </c>
      <c r="I2726" s="4">
        <f ca="1">[1]!thsiFinD("ths_bbiboll_stock",$A2726,$A$1,7,3,100,100,100)</f>
        <v>16.787395833333001</v>
      </c>
      <c r="J2726" s="4">
        <f ca="1">[1]!thsiFinD("ths_dptb_stock",$A2726,$A$1,7,104,100,100)</f>
        <v>0.85714285714285998</v>
      </c>
      <c r="K2726" s="4">
        <f ca="1">[1]!thsiFinD("ths_srmi_stock",$A2726,$A$1,7,100,100)</f>
        <v>-2.4183796856105999E-2</v>
      </c>
      <c r="L2726" s="4">
        <f ca="1">[1]!thsiFinD("ths_atr_stock",$A2726,$A$1,7,101,100,100)</f>
        <v>0.52857142857143002</v>
      </c>
      <c r="M2726" s="4">
        <f ca="1">[1]!thsiFinD("ths_vol_w_stock",$A2726,$A$1)/1000000</f>
        <v>18.825600000000001</v>
      </c>
      <c r="N2726" s="4">
        <f ca="1">[1]!thsiFinD("ths_turnover_ratio_w_stock",$A2726,$A$1)</f>
        <v>7.7526957590786996</v>
      </c>
      <c r="O2726" s="4">
        <f ca="1">[1]!thsiFinD("ths_relative_chg_ratio_w_stock",$A2726,$A$1,104,100)</f>
        <v>-3.4237186375644999</v>
      </c>
      <c r="P2726" s="4"/>
    </row>
    <row r="2727" spans="1:16" x14ac:dyDescent="0.25">
      <c r="A2727" s="2" t="s">
        <v>5463</v>
      </c>
      <c r="B2727" s="2" t="s">
        <v>5464</v>
      </c>
      <c r="C2727" s="4">
        <f ca="1">[1]!thsiFinD("ths_vol_ratio_stock",$A2727,$A$1,7,100)</f>
        <v>0.46920576783256002</v>
      </c>
      <c r="D2727" s="4">
        <f ca="1">[1]!thsiFinD("ths_cr_stock",$A2727,$A$1,7,100,100)</f>
        <v>35.495283018868001</v>
      </c>
      <c r="E2727" s="4">
        <f ca="1">[1]!thsiFinD("ths_mfi_stock",$A2727,$A$1,7,100,100)</f>
        <v>13.082928489321</v>
      </c>
      <c r="F2727" s="4">
        <f ca="1">[1]!thsiFinD("ths_expma_stock",$A2727,$A$1,7,100,100)</f>
        <v>17.731722731344998</v>
      </c>
      <c r="G2727" s="4">
        <f ca="1">[1]!thsiFinD("ths_rsi_stock",$A2727,$A$1,7,100,100)</f>
        <v>42.179983429572999</v>
      </c>
      <c r="H2727" s="4">
        <f ca="1">[1]!thsiFinD("ths_adtm_stock",$A2727,$A$1,7,3,100,100,100)</f>
        <v>-0.1056338028169</v>
      </c>
      <c r="I2727" s="4">
        <f ca="1">[1]!thsiFinD("ths_bbiboll_stock",$A2727,$A$1,7,3,100,100,100)</f>
        <v>17.719583333332999</v>
      </c>
      <c r="J2727" s="4">
        <f ca="1">[1]!thsiFinD("ths_dptb_stock",$A2727,$A$1,7,104,100,100)</f>
        <v>0.71428571428570997</v>
      </c>
      <c r="K2727" s="4">
        <f ca="1">[1]!thsiFinD("ths_srmi_stock",$A2727,$A$1,7,100,100)</f>
        <v>-7.6517150395778E-2</v>
      </c>
      <c r="L2727" s="4">
        <f ca="1">[1]!thsiFinD("ths_atr_stock",$A2727,$A$1,7,101,100,100)</f>
        <v>0.57571428571428995</v>
      </c>
      <c r="M2727" s="4">
        <f ca="1">[1]!thsiFinD("ths_vol_w_stock",$A2727,$A$1)/1000000</f>
        <v>2.675325</v>
      </c>
      <c r="N2727" s="4">
        <f ca="1">[1]!thsiFinD("ths_turnover_ratio_w_stock",$A2727,$A$1)</f>
        <v>5.9717075892856997</v>
      </c>
      <c r="O2727" s="4">
        <f ca="1">[1]!thsiFinD("ths_relative_chg_ratio_w_stock",$A2727,$A$1,104,100)</f>
        <v>-0.20942965426655</v>
      </c>
      <c r="P2727" s="4"/>
    </row>
    <row r="2728" spans="1:16" x14ac:dyDescent="0.25">
      <c r="A2728" s="2" t="s">
        <v>5465</v>
      </c>
      <c r="B2728" s="2" t="s">
        <v>5466</v>
      </c>
      <c r="C2728" s="4">
        <f ca="1">[1]!thsiFinD("ths_vol_ratio_stock",$A2728,$A$1,7,100)</f>
        <v>1.1105626898180001</v>
      </c>
      <c r="D2728" s="4">
        <f ca="1">[1]!thsiFinD("ths_cr_stock",$A2728,$A$1,7,100,100)</f>
        <v>-40.643274853801003</v>
      </c>
      <c r="E2728" s="4">
        <f ca="1">[1]!thsiFinD("ths_mfi_stock",$A2728,$A$1,7,100,100)</f>
        <v>71.836873631391995</v>
      </c>
      <c r="F2728" s="4">
        <f ca="1">[1]!thsiFinD("ths_expma_stock",$A2728,$A$1,7,100,100)</f>
        <v>37.525080994768999</v>
      </c>
      <c r="G2728" s="4">
        <f ca="1">[1]!thsiFinD("ths_rsi_stock",$A2728,$A$1,7,100,100)</f>
        <v>12.293142968233999</v>
      </c>
      <c r="H2728" s="4">
        <f ca="1">[1]!thsiFinD("ths_adtm_stock",$A2728,$A$1,7,3,100,100,100)</f>
        <v>0.39622641509433998</v>
      </c>
      <c r="I2728" s="4">
        <f ca="1">[1]!thsiFinD("ths_bbiboll_stock",$A2728,$A$1,7,3,100,100,100)</f>
        <v>38.629375000000003</v>
      </c>
      <c r="J2728" s="4">
        <f ca="1">[1]!thsiFinD("ths_dptb_stock",$A2728,$A$1,7,104,100,100)</f>
        <v>1</v>
      </c>
      <c r="K2728" s="4">
        <f ca="1">[1]!thsiFinD("ths_srmi_stock",$A2728,$A$1,7,100,100)</f>
        <v>-0.24783715012723001</v>
      </c>
      <c r="L2728" s="4">
        <f ca="1">[1]!thsiFinD("ths_atr_stock",$A2728,$A$1,7,101,100,100)</f>
        <v>2.4257142857142999</v>
      </c>
      <c r="M2728" s="4">
        <f ca="1">[1]!thsiFinD("ths_vol_w_stock",$A2728,$A$1)/1000000</f>
        <v>11.873547</v>
      </c>
      <c r="N2728" s="4">
        <f ca="1">[1]!thsiFinD("ths_turnover_ratio_w_stock",$A2728,$A$1)</f>
        <v>24.942108510922001</v>
      </c>
      <c r="O2728" s="4">
        <f ca="1">[1]!thsiFinD("ths_relative_chg_ratio_w_stock",$A2728,$A$1,104,100)</f>
        <v>-24.715649045759001</v>
      </c>
      <c r="P2728" s="4"/>
    </row>
    <row r="2729" spans="1:16" x14ac:dyDescent="0.25">
      <c r="A2729" s="2" t="s">
        <v>5467</v>
      </c>
      <c r="B2729" s="2" t="s">
        <v>5468</v>
      </c>
      <c r="C2729" s="4">
        <f ca="1">[1]!thsiFinD("ths_vol_ratio_stock",$A2729,$A$1,7,100)</f>
        <v>1.1379305001276001</v>
      </c>
      <c r="D2729" s="4">
        <f ca="1">[1]!thsiFinD("ths_cr_stock",$A2729,$A$1,7,100,100)</f>
        <v>197.74223894638001</v>
      </c>
      <c r="E2729" s="4">
        <f ca="1">[1]!thsiFinD("ths_mfi_stock",$A2729,$A$1,7,100,100)</f>
        <v>64.878902019310004</v>
      </c>
      <c r="F2729" s="4">
        <f ca="1">[1]!thsiFinD("ths_expma_stock",$A2729,$A$1,7,100,100)</f>
        <v>47.289969262687997</v>
      </c>
      <c r="G2729" s="4">
        <f ca="1">[1]!thsiFinD("ths_rsi_stock",$A2729,$A$1,7,100,100)</f>
        <v>52.007601731792001</v>
      </c>
      <c r="H2729" s="4">
        <f ca="1">[1]!thsiFinD("ths_adtm_stock",$A2729,$A$1,7,3,100,100,100)</f>
        <v>0.78472222222221999</v>
      </c>
      <c r="I2729" s="4">
        <f ca="1">[1]!thsiFinD("ths_bbiboll_stock",$A2729,$A$1,7,3,100,100,100)</f>
        <v>46.974375000000002</v>
      </c>
      <c r="J2729" s="4">
        <f ca="1">[1]!thsiFinD("ths_dptb_stock",$A2729,$A$1,7,104,100,100)</f>
        <v>0.71428571428570997</v>
      </c>
      <c r="K2729" s="4">
        <f ca="1">[1]!thsiFinD("ths_srmi_stock",$A2729,$A$1,7,100,100)</f>
        <v>2.6550552251486999E-2</v>
      </c>
      <c r="L2729" s="4">
        <f ca="1">[1]!thsiFinD("ths_atr_stock",$A2729,$A$1,7,101,100,100)</f>
        <v>1.5071428571429</v>
      </c>
      <c r="M2729" s="4">
        <f ca="1">[1]!thsiFinD("ths_vol_w_stock",$A2729,$A$1)/1000000</f>
        <v>5.1285290000000003</v>
      </c>
      <c r="N2729" s="4">
        <f ca="1">[1]!thsiFinD("ths_turnover_ratio_w_stock",$A2729,$A$1)</f>
        <v>19.353186904550999</v>
      </c>
      <c r="O2729" s="4">
        <f ca="1">[1]!thsiFinD("ths_relative_chg_ratio_w_stock",$A2729,$A$1,104,100)</f>
        <v>2.2500070089549999</v>
      </c>
      <c r="P2729" s="4"/>
    </row>
    <row r="2730" spans="1:16" x14ac:dyDescent="0.25">
      <c r="A2730" s="2" t="s">
        <v>5469</v>
      </c>
      <c r="B2730" s="2" t="s">
        <v>5470</v>
      </c>
      <c r="C2730" s="4">
        <f ca="1">[1]!thsiFinD("ths_vol_ratio_stock",$A2730,$A$1,7,100)</f>
        <v>0.74086896082491005</v>
      </c>
      <c r="D2730" s="4">
        <f ca="1">[1]!thsiFinD("ths_cr_stock",$A2730,$A$1,7,100,100)</f>
        <v>113.04347826087</v>
      </c>
      <c r="E2730" s="4">
        <f ca="1">[1]!thsiFinD("ths_mfi_stock",$A2730,$A$1,7,100,100)</f>
        <v>64.124864342985006</v>
      </c>
      <c r="F2730" s="4">
        <f ca="1">[1]!thsiFinD("ths_expma_stock",$A2730,$A$1,7,100,100)</f>
        <v>14.607555387425</v>
      </c>
      <c r="G2730" s="4">
        <f ca="1">[1]!thsiFinD("ths_rsi_stock",$A2730,$A$1,7,100,100)</f>
        <v>42.611727040312999</v>
      </c>
      <c r="H2730" s="4">
        <f ca="1">[1]!thsiFinD("ths_adtm_stock",$A2730,$A$1,7,3,100,100,100)</f>
        <v>0.62745098039215996</v>
      </c>
      <c r="I2730" s="4">
        <f ca="1">[1]!thsiFinD("ths_bbiboll_stock",$A2730,$A$1,7,3,100,100,100)</f>
        <v>14.611875</v>
      </c>
      <c r="J2730" s="4">
        <f ca="1">[1]!thsiFinD("ths_dptb_stock",$A2730,$A$1,7,104,100,100)</f>
        <v>0.85714285714285998</v>
      </c>
      <c r="K2730" s="4">
        <f ca="1">[1]!thsiFinD("ths_srmi_stock",$A2730,$A$1,7,100,100)</f>
        <v>4.1695621959695001E-3</v>
      </c>
      <c r="L2730" s="4">
        <f ca="1">[1]!thsiFinD("ths_atr_stock",$A2730,$A$1,7,101,100,100)</f>
        <v>0.42857142857142999</v>
      </c>
      <c r="M2730" s="4">
        <f ca="1">[1]!thsiFinD("ths_vol_w_stock",$A2730,$A$1)/1000000</f>
        <v>7.4376280000000001</v>
      </c>
      <c r="N2730" s="4">
        <f ca="1">[1]!thsiFinD("ths_turnover_ratio_w_stock",$A2730,$A$1)</f>
        <v>16.418604856512001</v>
      </c>
      <c r="O2730" s="4">
        <f ca="1">[1]!thsiFinD("ths_relative_chg_ratio_w_stock",$A2730,$A$1,104,100)</f>
        <v>-2.4958025739786001</v>
      </c>
      <c r="P2730" s="4"/>
    </row>
    <row r="2731" spans="1:16" x14ac:dyDescent="0.25">
      <c r="A2731" s="2" t="s">
        <v>5471</v>
      </c>
      <c r="B2731" s="2" t="s">
        <v>5472</v>
      </c>
      <c r="C2731" s="4">
        <f ca="1">[1]!thsiFinD("ths_vol_ratio_stock",$A2731,$A$1,7,100)</f>
        <v>2.5913199854048998</v>
      </c>
      <c r="D2731" s="4">
        <f ca="1">[1]!thsiFinD("ths_cr_stock",$A2731,$A$1,7,100,100)</f>
        <v>755.06607929514996</v>
      </c>
      <c r="E2731" s="4">
        <f ca="1">[1]!thsiFinD("ths_mfi_stock",$A2731,$A$1,7,100,100)</f>
        <v>0</v>
      </c>
      <c r="F2731" s="4">
        <f ca="1">[1]!thsiFinD("ths_expma_stock",$A2731,$A$1,7,100,100)</f>
        <v>13.705131766498001</v>
      </c>
      <c r="G2731" s="4">
        <f ca="1">[1]!thsiFinD("ths_rsi_stock",$A2731,$A$1,7,100,100)</f>
        <v>68.747400146445997</v>
      </c>
      <c r="H2731" s="4">
        <f ca="1">[1]!thsiFinD("ths_adtm_stock",$A2731,$A$1,7,3,100,100,100)</f>
        <v>1</v>
      </c>
      <c r="I2731" s="4">
        <f ca="1">[1]!thsiFinD("ths_bbiboll_stock",$A2731,$A$1,7,3,100,100,100)</f>
        <v>13.496979166667</v>
      </c>
      <c r="J2731" s="4">
        <f ca="1">[1]!thsiFinD("ths_dptb_stock",$A2731,$A$1,7,104,100,100)</f>
        <v>0.71428571428570997</v>
      </c>
      <c r="K2731" s="4">
        <f ca="1">[1]!thsiFinD("ths_srmi_stock",$A2731,$A$1,7,100,100)</f>
        <v>0.14295824486906999</v>
      </c>
      <c r="L2731" s="4">
        <f ca="1">[1]!thsiFinD("ths_atr_stock",$A2731,$A$1,7,101,100,100)</f>
        <v>0.93285714285714005</v>
      </c>
      <c r="M2731" s="4">
        <f ca="1">[1]!thsiFinD("ths_vol_w_stock",$A2731,$A$1)/1000000</f>
        <v>43.997705000000003</v>
      </c>
      <c r="N2731" s="4">
        <f ca="1">[1]!thsiFinD("ths_turnover_ratio_w_stock",$A2731,$A$1)</f>
        <v>29.811446856556</v>
      </c>
      <c r="O2731" s="4">
        <f ca="1">[1]!thsiFinD("ths_relative_chg_ratio_w_stock",$A2731,$A$1,104,100)</f>
        <v>7.2920057098628002</v>
      </c>
      <c r="P2731" s="4"/>
    </row>
    <row r="2732" spans="1:16" x14ac:dyDescent="0.25">
      <c r="A2732" s="2" t="s">
        <v>5473</v>
      </c>
      <c r="B2732" s="2" t="s">
        <v>5474</v>
      </c>
      <c r="C2732" s="4">
        <f ca="1">[1]!thsiFinD("ths_vol_ratio_stock",$A2732,$A$1,7,100)</f>
        <v>0.62792184463936995</v>
      </c>
      <c r="D2732" s="4">
        <f ca="1">[1]!thsiFinD("ths_cr_stock",$A2732,$A$1,7,100,100)</f>
        <v>54.305663304888</v>
      </c>
      <c r="E2732" s="4">
        <f ca="1">[1]!thsiFinD("ths_mfi_stock",$A2732,$A$1,7,100,100)</f>
        <v>38.684914236196001</v>
      </c>
      <c r="F2732" s="4">
        <f ca="1">[1]!thsiFinD("ths_expma_stock",$A2732,$A$1,7,100,100)</f>
        <v>33.492177740759999</v>
      </c>
      <c r="G2732" s="4">
        <f ca="1">[1]!thsiFinD("ths_rsi_stock",$A2732,$A$1,7,100,100)</f>
        <v>46.082273890320003</v>
      </c>
      <c r="H2732" s="4">
        <f ca="1">[1]!thsiFinD("ths_adtm_stock",$A2732,$A$1,7,3,100,100,100)</f>
        <v>5.7507987220444999E-2</v>
      </c>
      <c r="I2732" s="4">
        <f ca="1">[1]!thsiFinD("ths_bbiboll_stock",$A2732,$A$1,7,3,100,100,100)</f>
        <v>33.522916666667001</v>
      </c>
      <c r="J2732" s="4">
        <f ca="1">[1]!thsiFinD("ths_dptb_stock",$A2732,$A$1,7,104,100,100)</f>
        <v>0.57142857142856995</v>
      </c>
      <c r="K2732" s="4">
        <f ca="1">[1]!thsiFinD("ths_srmi_stock",$A2732,$A$1,7,100,100)</f>
        <v>-2.8722157092614001E-2</v>
      </c>
      <c r="L2732" s="4">
        <f ca="1">[1]!thsiFinD("ths_atr_stock",$A2732,$A$1,7,101,100,100)</f>
        <v>1.0328571428571001</v>
      </c>
      <c r="M2732" s="4">
        <f ca="1">[1]!thsiFinD("ths_vol_w_stock",$A2732,$A$1)/1000000</f>
        <v>6.4098980000000001</v>
      </c>
      <c r="N2732" s="4">
        <f ca="1">[1]!thsiFinD("ths_turnover_ratio_w_stock",$A2732,$A$1)</f>
        <v>9.3180396236387999</v>
      </c>
      <c r="O2732" s="4">
        <f ca="1">[1]!thsiFinD("ths_relative_chg_ratio_w_stock",$A2732,$A$1,104,100)</f>
        <v>1.6890518324174</v>
      </c>
      <c r="P2732" s="4"/>
    </row>
    <row r="2733" spans="1:16" x14ac:dyDescent="0.25">
      <c r="A2733" s="2" t="s">
        <v>5475</v>
      </c>
      <c r="B2733" s="2" t="s">
        <v>5476</v>
      </c>
      <c r="C2733" s="4">
        <f ca="1">[1]!thsiFinD("ths_vol_ratio_stock",$A2733,$A$1,7,100)</f>
        <v>2.9925308772971002</v>
      </c>
      <c r="D2733" s="4">
        <f ca="1">[1]!thsiFinD("ths_cr_stock",$A2733,$A$1,7,100,100)</f>
        <v>253.10638297872001</v>
      </c>
      <c r="E2733" s="4">
        <f ca="1">[1]!thsiFinD("ths_mfi_stock",$A2733,$A$1,7,100,100)</f>
        <v>96.235319306080996</v>
      </c>
      <c r="F2733" s="4">
        <f ca="1">[1]!thsiFinD("ths_expma_stock",$A2733,$A$1,7,100,100)</f>
        <v>35.060413280995</v>
      </c>
      <c r="G2733" s="4">
        <f ca="1">[1]!thsiFinD("ths_rsi_stock",$A2733,$A$1,7,100,100)</f>
        <v>83.769884493606</v>
      </c>
      <c r="H2733" s="4">
        <f ca="1">[1]!thsiFinD("ths_adtm_stock",$A2733,$A$1,7,3,100,100,100)</f>
        <v>0.72475570032573</v>
      </c>
      <c r="I2733" s="4">
        <f ca="1">[1]!thsiFinD("ths_bbiboll_stock",$A2733,$A$1,7,3,100,100,100)</f>
        <v>34.393854166666998</v>
      </c>
      <c r="J2733" s="4">
        <f ca="1">[1]!thsiFinD("ths_dptb_stock",$A2733,$A$1,7,104,100,100)</f>
        <v>0.42857142857142999</v>
      </c>
      <c r="K2733" s="4">
        <f ca="1">[1]!thsiFinD("ths_srmi_stock",$A2733,$A$1,7,100,100)</f>
        <v>0.12855245683930999</v>
      </c>
      <c r="L2733" s="4">
        <f ca="1">[1]!thsiFinD("ths_atr_stock",$A2733,$A$1,7,101,100,100)</f>
        <v>1.9757142857143</v>
      </c>
      <c r="M2733" s="4">
        <f ca="1">[1]!thsiFinD("ths_vol_w_stock",$A2733,$A$1)/1000000</f>
        <v>18.251718</v>
      </c>
      <c r="N2733" s="4">
        <f ca="1">[1]!thsiFinD("ths_turnover_ratio_w_stock",$A2733,$A$1)</f>
        <v>73.912671792821001</v>
      </c>
      <c r="O2733" s="4">
        <f ca="1">[1]!thsiFinD("ths_relative_chg_ratio_w_stock",$A2733,$A$1,104,100)</f>
        <v>15.894788197047999</v>
      </c>
      <c r="P2733" s="4"/>
    </row>
    <row r="2734" spans="1:16" x14ac:dyDescent="0.25">
      <c r="A2734" s="2" t="s">
        <v>5477</v>
      </c>
      <c r="B2734" s="2" t="s">
        <v>5478</v>
      </c>
      <c r="C2734" s="4">
        <f ca="1">[1]!thsiFinD("ths_vol_ratio_stock",$A2734,$A$1,7,100)</f>
        <v>2.1868281447869999</v>
      </c>
      <c r="D2734" s="4">
        <f ca="1">[1]!thsiFinD("ths_cr_stock",$A2734,$A$1,7,100,100)</f>
        <v>75.987624940504006</v>
      </c>
      <c r="E2734" s="4">
        <f ca="1">[1]!thsiFinD("ths_mfi_stock",$A2734,$A$1,7,100,100)</f>
        <v>71.927393436084998</v>
      </c>
      <c r="F2734" s="4">
        <f ca="1">[1]!thsiFinD("ths_expma_stock",$A2734,$A$1,7,100,100)</f>
        <v>60.386340817468998</v>
      </c>
      <c r="G2734" s="4">
        <f ca="1">[1]!thsiFinD("ths_rsi_stock",$A2734,$A$1,7,100,100)</f>
        <v>35.005625772575002</v>
      </c>
      <c r="H2734" s="4">
        <f ca="1">[1]!thsiFinD("ths_adtm_stock",$A2734,$A$1,7,3,100,100,100)</f>
        <v>0.69523809523809998</v>
      </c>
      <c r="I2734" s="4">
        <f ca="1">[1]!thsiFinD("ths_bbiboll_stock",$A2734,$A$1,7,3,100,100,100)</f>
        <v>61.533645833332997</v>
      </c>
      <c r="J2734" s="4">
        <f ca="1">[1]!thsiFinD("ths_dptb_stock",$A2734,$A$1,7,104,100,100)</f>
        <v>0.57142857142856995</v>
      </c>
      <c r="K2734" s="4">
        <f ca="1">[1]!thsiFinD("ths_srmi_stock",$A2734,$A$1,7,100,100)</f>
        <v>-6.5777777777778004E-2</v>
      </c>
      <c r="L2734" s="4">
        <f ca="1">[1]!thsiFinD("ths_atr_stock",$A2734,$A$1,7,101,100,100)</f>
        <v>5.6814285714285999</v>
      </c>
      <c r="M2734" s="4">
        <f ca="1">[1]!thsiFinD("ths_vol_w_stock",$A2734,$A$1)/1000000</f>
        <v>23.857904999999999</v>
      </c>
      <c r="N2734" s="4">
        <f ca="1">[1]!thsiFinD("ths_turnover_ratio_w_stock",$A2734,$A$1)</f>
        <v>47.171081873944999</v>
      </c>
      <c r="O2734" s="4">
        <f ca="1">[1]!thsiFinD("ths_relative_chg_ratio_w_stock",$A2734,$A$1,104,100)</f>
        <v>-4.1980727090267003</v>
      </c>
      <c r="P2734" s="4"/>
    </row>
    <row r="2735" spans="1:16" x14ac:dyDescent="0.25">
      <c r="A2735" s="2" t="s">
        <v>5479</v>
      </c>
      <c r="B2735" s="2" t="s">
        <v>5480</v>
      </c>
      <c r="C2735" s="4">
        <f ca="1">[1]!thsiFinD("ths_vol_ratio_stock",$A2735,$A$1,7,100)</f>
        <v>3.4680603602348001</v>
      </c>
      <c r="D2735" s="4">
        <f ca="1">[1]!thsiFinD("ths_cr_stock",$A2735,$A$1,7,100,100)</f>
        <v>444.69273743016998</v>
      </c>
      <c r="E2735" s="4">
        <f ca="1">[1]!thsiFinD("ths_mfi_stock",$A2735,$A$1,7,100,100)</f>
        <v>87.791797648360003</v>
      </c>
      <c r="F2735" s="4">
        <f ca="1">[1]!thsiFinD("ths_expma_stock",$A2735,$A$1,7,100,100)</f>
        <v>29.028614256987002</v>
      </c>
      <c r="G2735" s="4">
        <f ca="1">[1]!thsiFinD("ths_rsi_stock",$A2735,$A$1,7,100,100)</f>
        <v>72.125454989342998</v>
      </c>
      <c r="H2735" s="4">
        <f ca="1">[1]!thsiFinD("ths_adtm_stock",$A2735,$A$1,7,3,100,100,100)</f>
        <v>0.92167381974248996</v>
      </c>
      <c r="I2735" s="4">
        <f ca="1">[1]!thsiFinD("ths_bbiboll_stock",$A2735,$A$1,7,3,100,100,100)</f>
        <v>28.571770833333002</v>
      </c>
      <c r="J2735" s="4">
        <f ca="1">[1]!thsiFinD("ths_dptb_stock",$A2735,$A$1,7,104,100,100)</f>
        <v>0.57142857142856995</v>
      </c>
      <c r="K2735" s="4">
        <f ca="1">[1]!thsiFinD("ths_srmi_stock",$A2735,$A$1,7,100,100)</f>
        <v>0.14008411517308</v>
      </c>
      <c r="L2735" s="4">
        <f ca="1">[1]!thsiFinD("ths_atr_stock",$A2735,$A$1,7,101,100,100)</f>
        <v>1.9071428571429001</v>
      </c>
      <c r="M2735" s="4">
        <f ca="1">[1]!thsiFinD("ths_vol_w_stock",$A2735,$A$1)/1000000</f>
        <v>13.536011999999999</v>
      </c>
      <c r="N2735" s="4">
        <f ca="1">[1]!thsiFinD("ths_turnover_ratio_w_stock",$A2735,$A$1)</f>
        <v>50.365866618086997</v>
      </c>
      <c r="O2735" s="4">
        <f ca="1">[1]!thsiFinD("ths_relative_chg_ratio_w_stock",$A2735,$A$1,104,100)</f>
        <v>12.236601085478</v>
      </c>
      <c r="P2735" s="4"/>
    </row>
    <row r="2736" spans="1:16" x14ac:dyDescent="0.25">
      <c r="A2736" s="2" t="s">
        <v>5481</v>
      </c>
      <c r="B2736" s="2" t="s">
        <v>5482</v>
      </c>
      <c r="C2736" s="4">
        <f ca="1">[1]!thsiFinD("ths_vol_ratio_stock",$A2736,$A$1,7,100)</f>
        <v>0.67775148634489002</v>
      </c>
      <c r="D2736" s="4">
        <f ca="1">[1]!thsiFinD("ths_cr_stock",$A2736,$A$1,7,100,100)</f>
        <v>95.085359544750006</v>
      </c>
      <c r="E2736" s="4">
        <f ca="1">[1]!thsiFinD("ths_mfi_stock",$A2736,$A$1,7,100,100)</f>
        <v>31.911564406779</v>
      </c>
      <c r="F2736" s="4">
        <f ca="1">[1]!thsiFinD("ths_expma_stock",$A2736,$A$1,7,100,100)</f>
        <v>65.698497228541996</v>
      </c>
      <c r="G2736" s="4">
        <f ca="1">[1]!thsiFinD("ths_rsi_stock",$A2736,$A$1,7,100,100)</f>
        <v>55.538015094689001</v>
      </c>
      <c r="H2736" s="4">
        <f ca="1">[1]!thsiFinD("ths_adtm_stock",$A2736,$A$1,7,3,100,100,100)</f>
        <v>0.73286052009456004</v>
      </c>
      <c r="I2736" s="4">
        <f ca="1">[1]!thsiFinD("ths_bbiboll_stock",$A2736,$A$1,7,3,100,100,100)</f>
        <v>64.815416666667005</v>
      </c>
      <c r="J2736" s="4">
        <f ca="1">[1]!thsiFinD("ths_dptb_stock",$A2736,$A$1,7,104,100,100)</f>
        <v>0.42857142857142999</v>
      </c>
      <c r="K2736" s="4">
        <f ca="1">[1]!thsiFinD("ths_srmi_stock",$A2736,$A$1,7,100,100)</f>
        <v>5.8077334556015997E-3</v>
      </c>
      <c r="L2736" s="4">
        <f ca="1">[1]!thsiFinD("ths_atr_stock",$A2736,$A$1,7,101,100,100)</f>
        <v>1.7957142857143</v>
      </c>
      <c r="M2736" s="4">
        <f ca="1">[1]!thsiFinD("ths_vol_w_stock",$A2736,$A$1)/1000000</f>
        <v>3.2785359999999999</v>
      </c>
      <c r="N2736" s="4">
        <f ca="1">[1]!thsiFinD("ths_turnover_ratio_w_stock",$A2736,$A$1)</f>
        <v>9.4661901198949003</v>
      </c>
      <c r="O2736" s="4">
        <f ca="1">[1]!thsiFinD("ths_relative_chg_ratio_w_stock",$A2736,$A$1,104,100)</f>
        <v>2.6175938742207001</v>
      </c>
      <c r="P2736" s="4"/>
    </row>
    <row r="2737" spans="1:16" x14ac:dyDescent="0.25">
      <c r="A2737" s="2" t="s">
        <v>5483</v>
      </c>
      <c r="B2737" s="2" t="s">
        <v>5484</v>
      </c>
      <c r="C2737" s="4">
        <f ca="1">[1]!thsiFinD("ths_vol_ratio_stock",$A2737,$A$1,7,100)</f>
        <v>1.7768917531388999</v>
      </c>
      <c r="D2737" s="4">
        <f ca="1">[1]!thsiFinD("ths_cr_stock",$A2737,$A$1,7,100,100)</f>
        <v>263.62112321876998</v>
      </c>
      <c r="E2737" s="4">
        <f ca="1">[1]!thsiFinD("ths_mfi_stock",$A2737,$A$1,7,100,100)</f>
        <v>76.510715287191005</v>
      </c>
      <c r="F2737" s="4">
        <f ca="1">[1]!thsiFinD("ths_expma_stock",$A2737,$A$1,7,100,100)</f>
        <v>39.867650007458998</v>
      </c>
      <c r="G2737" s="4">
        <f ca="1">[1]!thsiFinD("ths_rsi_stock",$A2737,$A$1,7,100,100)</f>
        <v>66.256054387101003</v>
      </c>
      <c r="H2737" s="4">
        <f ca="1">[1]!thsiFinD("ths_adtm_stock",$A2737,$A$1,7,3,100,100,100)</f>
        <v>0.88868778280543004</v>
      </c>
      <c r="I2737" s="4">
        <f ca="1">[1]!thsiFinD("ths_bbiboll_stock",$A2737,$A$1,7,3,100,100,100)</f>
        <v>39.47625</v>
      </c>
      <c r="J2737" s="4">
        <f ca="1">[1]!thsiFinD("ths_dptb_stock",$A2737,$A$1,7,104,100,100)</f>
        <v>0.57142857142856995</v>
      </c>
      <c r="K2737" s="4">
        <f ca="1">[1]!thsiFinD("ths_srmi_stock",$A2737,$A$1,7,100,100)</f>
        <v>0.12370137714424</v>
      </c>
      <c r="L2737" s="4">
        <f ca="1">[1]!thsiFinD("ths_atr_stock",$A2737,$A$1,7,101,100,100)</f>
        <v>2.2214285714286</v>
      </c>
      <c r="M2737" s="4">
        <f ca="1">[1]!thsiFinD("ths_vol_w_stock",$A2737,$A$1)/1000000</f>
        <v>13.518798</v>
      </c>
      <c r="N2737" s="4">
        <f ca="1">[1]!thsiFinD("ths_turnover_ratio_w_stock",$A2737,$A$1)</f>
        <v>39.60526446467</v>
      </c>
      <c r="O2737" s="4">
        <f ca="1">[1]!thsiFinD("ths_relative_chg_ratio_w_stock",$A2737,$A$1,104,100)</f>
        <v>7.6126856249454997</v>
      </c>
      <c r="P2737" s="4"/>
    </row>
    <row r="2738" spans="1:16" x14ac:dyDescent="0.25">
      <c r="A2738" s="2" t="s">
        <v>5485</v>
      </c>
      <c r="B2738" s="2" t="s">
        <v>5486</v>
      </c>
      <c r="C2738" s="4">
        <f ca="1">[1]!thsiFinD("ths_vol_ratio_stock",$A2738,$A$1,7,100)</f>
        <v>1.9722206736731001</v>
      </c>
      <c r="D2738" s="4">
        <f ca="1">[1]!thsiFinD("ths_cr_stock",$A2738,$A$1,7,100,100)</f>
        <v>444.41805225653002</v>
      </c>
      <c r="E2738" s="4">
        <f ca="1">[1]!thsiFinD("ths_mfi_stock",$A2738,$A$1,7,100,100)</f>
        <v>76.540813893009997</v>
      </c>
      <c r="F2738" s="4">
        <f ca="1">[1]!thsiFinD("ths_expma_stock",$A2738,$A$1,7,100,100)</f>
        <v>18.760402892270001</v>
      </c>
      <c r="G2738" s="4">
        <f ca="1">[1]!thsiFinD("ths_rsi_stock",$A2738,$A$1,7,100,100)</f>
        <v>72.78645896431</v>
      </c>
      <c r="H2738" s="4">
        <f ca="1">[1]!thsiFinD("ths_adtm_stock",$A2738,$A$1,7,3,100,100,100)</f>
        <v>0.99711815561960004</v>
      </c>
      <c r="I2738" s="4">
        <f ca="1">[1]!thsiFinD("ths_bbiboll_stock",$A2738,$A$1,7,3,100,100,100)</f>
        <v>18.469270833332999</v>
      </c>
      <c r="J2738" s="4">
        <f ca="1">[1]!thsiFinD("ths_dptb_stock",$A2738,$A$1,7,104,100,100)</f>
        <v>0.42857142857142999</v>
      </c>
      <c r="K2738" s="4">
        <f ca="1">[1]!thsiFinD("ths_srmi_stock",$A2738,$A$1,7,100,100)</f>
        <v>0.13207547169810999</v>
      </c>
      <c r="L2738" s="4">
        <f ca="1">[1]!thsiFinD("ths_atr_stock",$A2738,$A$1,7,101,100,100)</f>
        <v>1.0914285714286001</v>
      </c>
      <c r="M2738" s="4">
        <f ca="1">[1]!thsiFinD("ths_vol_w_stock",$A2738,$A$1)/1000000</f>
        <v>44.140287999999998</v>
      </c>
      <c r="N2738" s="4">
        <f ca="1">[1]!thsiFinD("ths_turnover_ratio_w_stock",$A2738,$A$1)</f>
        <v>102.65183255814</v>
      </c>
      <c r="O2738" s="4">
        <f ca="1">[1]!thsiFinD("ths_relative_chg_ratio_w_stock",$A2738,$A$1,104,100)</f>
        <v>12.933383841641</v>
      </c>
      <c r="P2738" s="4"/>
    </row>
    <row r="2739" spans="1:16" x14ac:dyDescent="0.25">
      <c r="A2739" s="2" t="s">
        <v>5487</v>
      </c>
      <c r="B2739" s="2" t="s">
        <v>5488</v>
      </c>
      <c r="C2739" s="4">
        <f ca="1">[1]!thsiFinD("ths_vol_ratio_stock",$A2739,$A$1,7,100)</f>
        <v>0.52594385652300002</v>
      </c>
      <c r="D2739" s="4">
        <f ca="1">[1]!thsiFinD("ths_cr_stock",$A2739,$A$1,7,100,100)</f>
        <v>31.438127090300998</v>
      </c>
      <c r="E2739" s="4">
        <f ca="1">[1]!thsiFinD("ths_mfi_stock",$A2739,$A$1,7,100,100)</f>
        <v>9.1830144255278991</v>
      </c>
      <c r="F2739" s="4">
        <f ca="1">[1]!thsiFinD("ths_expma_stock",$A2739,$A$1,7,100,100)</f>
        <v>23.900080680045001</v>
      </c>
      <c r="G2739" s="4">
        <f ca="1">[1]!thsiFinD("ths_rsi_stock",$A2739,$A$1,7,100,100)</f>
        <v>30.879830576879002</v>
      </c>
      <c r="H2739" s="4">
        <f ca="1">[1]!thsiFinD("ths_adtm_stock",$A2739,$A$1,7,3,100,100,100)</f>
        <v>-1.6806722689075002E-2</v>
      </c>
      <c r="I2739" s="4">
        <f ca="1">[1]!thsiFinD("ths_bbiboll_stock",$A2739,$A$1,7,3,100,100,100)</f>
        <v>24.099166666666999</v>
      </c>
      <c r="J2739" s="4">
        <f ca="1">[1]!thsiFinD("ths_dptb_stock",$A2739,$A$1,7,104,100,100)</f>
        <v>0.71428571428570997</v>
      </c>
      <c r="K2739" s="4">
        <f ca="1">[1]!thsiFinD("ths_srmi_stock",$A2739,$A$1,7,100,100)</f>
        <v>-5.8989898989899002E-2</v>
      </c>
      <c r="L2739" s="4">
        <f ca="1">[1]!thsiFinD("ths_atr_stock",$A2739,$A$1,7,101,100,100)</f>
        <v>0.56142857142856994</v>
      </c>
      <c r="M2739" s="4">
        <f ca="1">[1]!thsiFinD("ths_vol_w_stock",$A2739,$A$1)/1000000</f>
        <v>7.1777030000000002</v>
      </c>
      <c r="N2739" s="4">
        <f ca="1">[1]!thsiFinD("ths_turnover_ratio_w_stock",$A2739,$A$1)</f>
        <v>10.817556737893</v>
      </c>
      <c r="O2739" s="4">
        <f ca="1">[1]!thsiFinD("ths_relative_chg_ratio_w_stock",$A2739,$A$1,104,100)</f>
        <v>-2.7424370606395998</v>
      </c>
      <c r="P2739" s="4"/>
    </row>
    <row r="2740" spans="1:16" x14ac:dyDescent="0.25">
      <c r="A2740" s="2" t="s">
        <v>5489</v>
      </c>
      <c r="B2740" s="2" t="s">
        <v>5490</v>
      </c>
      <c r="C2740" s="4">
        <f ca="1">[1]!thsiFinD("ths_vol_ratio_stock",$A2740,$A$1,7,100)</f>
        <v>0.67407332499563</v>
      </c>
      <c r="D2740" s="4">
        <f ca="1">[1]!thsiFinD("ths_cr_stock",$A2740,$A$1,7,100,100)</f>
        <v>-43.696491522579002</v>
      </c>
      <c r="E2740" s="4">
        <f ca="1">[1]!thsiFinD("ths_mfi_stock",$A2740,$A$1,7,100,100)</f>
        <v>67.814141939943994</v>
      </c>
      <c r="F2740" s="4">
        <f ca="1">[1]!thsiFinD("ths_expma_stock",$A2740,$A$1,7,100,100)</f>
        <v>35.465696227138999</v>
      </c>
      <c r="G2740" s="4">
        <f ca="1">[1]!thsiFinD("ths_rsi_stock",$A2740,$A$1,7,100,100)</f>
        <v>11.412227406024</v>
      </c>
      <c r="H2740" s="4">
        <f ca="1">[1]!thsiFinD("ths_adtm_stock",$A2740,$A$1,7,3,100,100,100)</f>
        <v>0.29237288135592998</v>
      </c>
      <c r="I2740" s="4">
        <f ca="1">[1]!thsiFinD("ths_bbiboll_stock",$A2740,$A$1,7,3,100,100,100)</f>
        <v>36.971458333332997</v>
      </c>
      <c r="J2740" s="4">
        <f ca="1">[1]!thsiFinD("ths_dptb_stock",$A2740,$A$1,7,104,100,100)</f>
        <v>0.85714285714285998</v>
      </c>
      <c r="K2740" s="4">
        <f ca="1">[1]!thsiFinD("ths_srmi_stock",$A2740,$A$1,7,100,100)</f>
        <v>-0.35479980704293002</v>
      </c>
      <c r="L2740" s="4">
        <f ca="1">[1]!thsiFinD("ths_atr_stock",$A2740,$A$1,7,101,100,100)</f>
        <v>3.5085714285714</v>
      </c>
      <c r="M2740" s="4">
        <f ca="1">[1]!thsiFinD("ths_vol_w_stock",$A2740,$A$1)/1000000</f>
        <v>4.7967950000000004</v>
      </c>
      <c r="N2740" s="4">
        <f ca="1">[1]!thsiFinD("ths_turnover_ratio_w_stock",$A2740,$A$1)</f>
        <v>18.533466960611001</v>
      </c>
      <c r="O2740" s="4">
        <f ca="1">[1]!thsiFinD("ths_relative_chg_ratio_w_stock",$A2740,$A$1,104,100)</f>
        <v>-34.726253477295003</v>
      </c>
      <c r="P2740" s="4"/>
    </row>
    <row r="2741" spans="1:16" x14ac:dyDescent="0.25">
      <c r="A2741" s="2" t="s">
        <v>5491</v>
      </c>
      <c r="B2741" s="2" t="s">
        <v>5492</v>
      </c>
      <c r="C2741" s="4">
        <f ca="1">[1]!thsiFinD("ths_vol_ratio_stock",$A2741,$A$1,7,100)</f>
        <v>0.86632489122755996</v>
      </c>
      <c r="D2741" s="4">
        <f ca="1">[1]!thsiFinD("ths_cr_stock",$A2741,$A$1,7,100,100)</f>
        <v>3.3434650455927999</v>
      </c>
      <c r="E2741" s="4">
        <f ca="1">[1]!thsiFinD("ths_mfi_stock",$A2741,$A$1,7,100,100)</f>
        <v>0</v>
      </c>
      <c r="F2741" s="4">
        <f ca="1">[1]!thsiFinD("ths_expma_stock",$A2741,$A$1,7,100,100)</f>
        <v>11.191006579250001</v>
      </c>
      <c r="G2741" s="4">
        <f ca="1">[1]!thsiFinD("ths_rsi_stock",$A2741,$A$1,7,100,100)</f>
        <v>25.043077799268001</v>
      </c>
      <c r="H2741" s="4">
        <f ca="1">[1]!thsiFinD("ths_adtm_stock",$A2741,$A$1,7,3,100,100,100)</f>
        <v>-0.77397260273973001</v>
      </c>
      <c r="I2741" s="4">
        <f ca="1">[1]!thsiFinD("ths_bbiboll_stock",$A2741,$A$1,7,3,100,100,100)</f>
        <v>11.317604166667</v>
      </c>
      <c r="J2741" s="4">
        <f ca="1">[1]!thsiFinD("ths_dptb_stock",$A2741,$A$1,7,104,100,100)</f>
        <v>0.85714285714285998</v>
      </c>
      <c r="K2741" s="4">
        <f ca="1">[1]!thsiFinD("ths_srmi_stock",$A2741,$A$1,7,100,100)</f>
        <v>-0.14403973509934001</v>
      </c>
      <c r="L2741" s="4">
        <f ca="1">[1]!thsiFinD("ths_atr_stock",$A2741,$A$1,7,101,100,100)</f>
        <v>0.52571428571429002</v>
      </c>
      <c r="M2741" s="4">
        <f ca="1">[1]!thsiFinD("ths_vol_w_stock",$A2741,$A$1)/1000000</f>
        <v>30.787579999999998</v>
      </c>
      <c r="N2741" s="4">
        <f ca="1">[1]!thsiFinD("ths_turnover_ratio_w_stock",$A2741,$A$1)</f>
        <v>28.817466617609</v>
      </c>
      <c r="O2741" s="4">
        <f ca="1">[1]!thsiFinD("ths_relative_chg_ratio_w_stock",$A2741,$A$1,104,100)</f>
        <v>-9.9202057570023996</v>
      </c>
      <c r="P2741" s="4"/>
    </row>
    <row r="2742" spans="1:16" x14ac:dyDescent="0.25">
      <c r="A2742" s="2" t="s">
        <v>5493</v>
      </c>
      <c r="B2742" s="2" t="s">
        <v>5494</v>
      </c>
      <c r="C2742" s="4">
        <f ca="1">[1]!thsiFinD("ths_vol_ratio_stock",$A2742,$A$1,7,100)</f>
        <v>0.61345891223875004</v>
      </c>
      <c r="D2742" s="4">
        <f ca="1">[1]!thsiFinD("ths_cr_stock",$A2742,$A$1,7,100,100)</f>
        <v>97.273203985318005</v>
      </c>
      <c r="E2742" s="4">
        <f ca="1">[1]!thsiFinD("ths_mfi_stock",$A2742,$A$1,7,100,100)</f>
        <v>53.454094611777997</v>
      </c>
      <c r="F2742" s="4">
        <f ca="1">[1]!thsiFinD("ths_expma_stock",$A2742,$A$1,7,100,100)</f>
        <v>45.163702404357998</v>
      </c>
      <c r="G2742" s="4">
        <f ca="1">[1]!thsiFinD("ths_rsi_stock",$A2742,$A$1,7,100,100)</f>
        <v>36.751006547164003</v>
      </c>
      <c r="H2742" s="4">
        <f ca="1">[1]!thsiFinD("ths_adtm_stock",$A2742,$A$1,7,3,100,100,100)</f>
        <v>0.71140939597315</v>
      </c>
      <c r="I2742" s="4">
        <f ca="1">[1]!thsiFinD("ths_bbiboll_stock",$A2742,$A$1,7,3,100,100,100)</f>
        <v>45.542812499999997</v>
      </c>
      <c r="J2742" s="4">
        <f ca="1">[1]!thsiFinD("ths_dptb_stock",$A2742,$A$1,7,104,100,100)</f>
        <v>0.71428571428570997</v>
      </c>
      <c r="K2742" s="4">
        <f ca="1">[1]!thsiFinD("ths_srmi_stock",$A2742,$A$1,7,100,100)</f>
        <v>2.2706630336049999E-4</v>
      </c>
      <c r="L2742" s="4">
        <f ca="1">[1]!thsiFinD("ths_atr_stock",$A2742,$A$1,7,101,100,100)</f>
        <v>1.7914285714286</v>
      </c>
      <c r="M2742" s="4">
        <f ca="1">[1]!thsiFinD("ths_vol_w_stock",$A2742,$A$1)/1000000</f>
        <v>6.0866400000000001</v>
      </c>
      <c r="N2742" s="4">
        <f ca="1">[1]!thsiFinD("ths_turnover_ratio_w_stock",$A2742,$A$1)</f>
        <v>10.728911075387</v>
      </c>
      <c r="O2742" s="4">
        <f ca="1">[1]!thsiFinD("ths_relative_chg_ratio_w_stock",$A2742,$A$1,104,100)</f>
        <v>2.6966551066028002</v>
      </c>
      <c r="P2742" s="4"/>
    </row>
    <row r="2743" spans="1:16" x14ac:dyDescent="0.25">
      <c r="A2743" s="2" t="s">
        <v>5495</v>
      </c>
      <c r="B2743" s="2" t="s">
        <v>5496</v>
      </c>
      <c r="C2743" s="4">
        <f ca="1">[1]!thsiFinD("ths_vol_ratio_stock",$A2743,$A$1,7,100)</f>
        <v>0.75972563021765005</v>
      </c>
      <c r="D2743" s="4">
        <f ca="1">[1]!thsiFinD("ths_cr_stock",$A2743,$A$1,7,100,100)</f>
        <v>45.66712517194</v>
      </c>
      <c r="E2743" s="4">
        <f ca="1">[1]!thsiFinD("ths_mfi_stock",$A2743,$A$1,7,100,100)</f>
        <v>29.493846376562999</v>
      </c>
      <c r="F2743" s="4">
        <f ca="1">[1]!thsiFinD("ths_expma_stock",$A2743,$A$1,7,100,100)</f>
        <v>19.224135752159999</v>
      </c>
      <c r="G2743" s="4">
        <f ca="1">[1]!thsiFinD("ths_rsi_stock",$A2743,$A$1,7,100,100)</f>
        <v>32.662876221688997</v>
      </c>
      <c r="H2743" s="4">
        <f ca="1">[1]!thsiFinD("ths_adtm_stock",$A2743,$A$1,7,3,100,100,100)</f>
        <v>-4.8076923076919999E-2</v>
      </c>
      <c r="I2743" s="4">
        <f ca="1">[1]!thsiFinD("ths_bbiboll_stock",$A2743,$A$1,7,3,100,100,100)</f>
        <v>19.220208333333002</v>
      </c>
      <c r="J2743" s="4">
        <f ca="1">[1]!thsiFinD("ths_dptb_stock",$A2743,$A$1,7,104,100,100)</f>
        <v>0.71428571428570997</v>
      </c>
      <c r="K2743" s="4">
        <f ca="1">[1]!thsiFinD("ths_srmi_stock",$A2743,$A$1,7,100,100)</f>
        <v>-4.9288617886178998E-2</v>
      </c>
      <c r="L2743" s="4">
        <f ca="1">[1]!thsiFinD("ths_atr_stock",$A2743,$A$1,7,101,100,100)</f>
        <v>0.50428571428571001</v>
      </c>
      <c r="M2743" s="4">
        <f ca="1">[1]!thsiFinD("ths_vol_w_stock",$A2743,$A$1)/1000000</f>
        <v>3.0986419999999999</v>
      </c>
      <c r="N2743" s="4">
        <f ca="1">[1]!thsiFinD("ths_turnover_ratio_w_stock",$A2743,$A$1)</f>
        <v>6.2128155418292996</v>
      </c>
      <c r="O2743" s="4">
        <f ca="1">[1]!thsiFinD("ths_relative_chg_ratio_w_stock",$A2743,$A$1,104,100)</f>
        <v>-1.7742653664576999</v>
      </c>
      <c r="P2743" s="4"/>
    </row>
    <row r="2744" spans="1:16" x14ac:dyDescent="0.25">
      <c r="A2744" s="2" t="s">
        <v>5497</v>
      </c>
      <c r="B2744" s="2" t="s">
        <v>5498</v>
      </c>
      <c r="C2744" s="4">
        <f ca="1">[1]!thsiFinD("ths_vol_ratio_stock",$A2744,$A$1,7,100)</f>
        <v>0.49627812216335998</v>
      </c>
      <c r="D2744" s="4">
        <f ca="1">[1]!thsiFinD("ths_cr_stock",$A2744,$A$1,7,100,100)</f>
        <v>85.92</v>
      </c>
      <c r="E2744" s="4">
        <f ca="1">[1]!thsiFinD("ths_mfi_stock",$A2744,$A$1,7,100,100)</f>
        <v>55.446401656974999</v>
      </c>
      <c r="F2744" s="4">
        <f ca="1">[1]!thsiFinD("ths_expma_stock",$A2744,$A$1,7,100,100)</f>
        <v>33.041673069231997</v>
      </c>
      <c r="G2744" s="4">
        <f ca="1">[1]!thsiFinD("ths_rsi_stock",$A2744,$A$1,7,100,100)</f>
        <v>40.443004830789</v>
      </c>
      <c r="H2744" s="4">
        <f ca="1">[1]!thsiFinD("ths_adtm_stock",$A2744,$A$1,7,3,100,100,100)</f>
        <v>0.39756097560976</v>
      </c>
      <c r="I2744" s="4">
        <f ca="1">[1]!thsiFinD("ths_bbiboll_stock",$A2744,$A$1,7,3,100,100,100)</f>
        <v>32.890833333332999</v>
      </c>
      <c r="J2744" s="4">
        <f ca="1">[1]!thsiFinD("ths_dptb_stock",$A2744,$A$1,7,104,100,100)</f>
        <v>0.71428571428570997</v>
      </c>
      <c r="K2744" s="4">
        <f ca="1">[1]!thsiFinD("ths_srmi_stock",$A2744,$A$1,7,100,100)</f>
        <v>-2.1864561190403999E-2</v>
      </c>
      <c r="L2744" s="4">
        <f ca="1">[1]!thsiFinD("ths_atr_stock",$A2744,$A$1,7,101,100,100)</f>
        <v>1.6742857142856999</v>
      </c>
      <c r="M2744" s="4">
        <f ca="1">[1]!thsiFinD("ths_vol_w_stock",$A2744,$A$1)/1000000</f>
        <v>4.0503999999999998</v>
      </c>
      <c r="N2744" s="4">
        <f ca="1">[1]!thsiFinD("ths_turnover_ratio_w_stock",$A2744,$A$1)</f>
        <v>15.731771279994</v>
      </c>
      <c r="O2744" s="4">
        <f ca="1">[1]!thsiFinD("ths_relative_chg_ratio_w_stock",$A2744,$A$1,104,100)</f>
        <v>-6.9828822109833002</v>
      </c>
      <c r="P2744" s="4"/>
    </row>
    <row r="2745" spans="1:16" x14ac:dyDescent="0.25">
      <c r="A2745" s="2" t="s">
        <v>5499</v>
      </c>
      <c r="B2745" s="2" t="s">
        <v>5500</v>
      </c>
      <c r="C2745" s="4">
        <f ca="1">[1]!thsiFinD("ths_vol_ratio_stock",$A2745,$A$1,7,100)</f>
        <v>1.3721563879800001</v>
      </c>
      <c r="D2745" s="4">
        <f ca="1">[1]!thsiFinD("ths_cr_stock",$A2745,$A$1,7,100,100)</f>
        <v>79.243884358784001</v>
      </c>
      <c r="E2745" s="4">
        <f ca="1">[1]!thsiFinD("ths_mfi_stock",$A2745,$A$1,7,100,100)</f>
        <v>44.891719710906003</v>
      </c>
      <c r="F2745" s="4">
        <f ca="1">[1]!thsiFinD("ths_expma_stock",$A2745,$A$1,7,100,100)</f>
        <v>30.145322219116998</v>
      </c>
      <c r="G2745" s="4">
        <f ca="1">[1]!thsiFinD("ths_rsi_stock",$A2745,$A$1,7,100,100)</f>
        <v>35.534417666061998</v>
      </c>
      <c r="H2745" s="4">
        <f ca="1">[1]!thsiFinD("ths_adtm_stock",$A2745,$A$1,7,3,100,100,100)</f>
        <v>0.62060889929742002</v>
      </c>
      <c r="I2745" s="4">
        <f ca="1">[1]!thsiFinD("ths_bbiboll_stock",$A2745,$A$1,7,3,100,100,100)</f>
        <v>30.405208333333</v>
      </c>
      <c r="J2745" s="4">
        <f ca="1">[1]!thsiFinD("ths_dptb_stock",$A2745,$A$1,7,104,100,100)</f>
        <v>0.71428571428570997</v>
      </c>
      <c r="K2745" s="4">
        <f ca="1">[1]!thsiFinD("ths_srmi_stock",$A2745,$A$1,7,100,100)</f>
        <v>-4.2468480424684998E-2</v>
      </c>
      <c r="L2745" s="4">
        <f ca="1">[1]!thsiFinD("ths_atr_stock",$A2745,$A$1,7,101,100,100)</f>
        <v>1.1585714285713999</v>
      </c>
      <c r="M2745" s="4">
        <f ca="1">[1]!thsiFinD("ths_vol_w_stock",$A2745,$A$1)/1000000</f>
        <v>13.530158999999999</v>
      </c>
      <c r="N2745" s="4">
        <f ca="1">[1]!thsiFinD("ths_turnover_ratio_w_stock",$A2745,$A$1)</f>
        <v>51.939190019194001</v>
      </c>
      <c r="O2745" s="4">
        <f ca="1">[1]!thsiFinD("ths_relative_chg_ratio_w_stock",$A2745,$A$1,104,100)</f>
        <v>-0.38725543594804002</v>
      </c>
      <c r="P2745" s="4"/>
    </row>
    <row r="2746" spans="1:16" x14ac:dyDescent="0.25">
      <c r="A2746" s="2" t="s">
        <v>5501</v>
      </c>
      <c r="B2746" s="2" t="s">
        <v>5502</v>
      </c>
      <c r="C2746" s="4">
        <f ca="1">[1]!thsiFinD("ths_vol_ratio_stock",$A2746,$A$1,7,100)</f>
        <v>0.79269321999825004</v>
      </c>
      <c r="D2746" s="4">
        <f ca="1">[1]!thsiFinD("ths_cr_stock",$A2746,$A$1,7,100,100)</f>
        <v>160.45454545454999</v>
      </c>
      <c r="E2746" s="4">
        <f ca="1">[1]!thsiFinD("ths_mfi_stock",$A2746,$A$1,7,100,100)</f>
        <v>71.696205752428</v>
      </c>
      <c r="F2746" s="4">
        <f ca="1">[1]!thsiFinD("ths_expma_stock",$A2746,$A$1,7,100,100)</f>
        <v>30.730370078396</v>
      </c>
      <c r="G2746" s="4">
        <f ca="1">[1]!thsiFinD("ths_rsi_stock",$A2746,$A$1,7,100,100)</f>
        <v>50.248018844931003</v>
      </c>
      <c r="H2746" s="4">
        <f ca="1">[1]!thsiFinD("ths_adtm_stock",$A2746,$A$1,7,3,100,100,100)</f>
        <v>0.93459915611814004</v>
      </c>
      <c r="I2746" s="4">
        <f ca="1">[1]!thsiFinD("ths_bbiboll_stock",$A2746,$A$1,7,3,100,100,100)</f>
        <v>30.325937499999998</v>
      </c>
      <c r="J2746" s="4">
        <f ca="1">[1]!thsiFinD("ths_dptb_stock",$A2746,$A$1,7,104,100,100)</f>
        <v>0.85714285714285998</v>
      </c>
      <c r="K2746" s="4">
        <f ca="1">[1]!thsiFinD("ths_srmi_stock",$A2746,$A$1,7,100,100)</f>
        <v>8.2196339434275997E-2</v>
      </c>
      <c r="L2746" s="4">
        <f ca="1">[1]!thsiFinD("ths_atr_stock",$A2746,$A$1,7,101,100,100)</f>
        <v>2.2328571428571</v>
      </c>
      <c r="M2746" s="4">
        <f ca="1">[1]!thsiFinD("ths_vol_w_stock",$A2746,$A$1)/1000000</f>
        <v>32.841101000000002</v>
      </c>
      <c r="N2746" s="4">
        <f ca="1">[1]!thsiFinD("ths_turnover_ratio_w_stock",$A2746,$A$1)</f>
        <v>95.746650145773003</v>
      </c>
      <c r="O2746" s="4">
        <f ca="1">[1]!thsiFinD("ths_relative_chg_ratio_w_stock",$A2746,$A$1,104,100)</f>
        <v>0.63669814591655005</v>
      </c>
      <c r="P2746" s="4"/>
    </row>
    <row r="2747" spans="1:16" x14ac:dyDescent="0.25">
      <c r="A2747" s="2" t="s">
        <v>5503</v>
      </c>
      <c r="B2747" s="2" t="s">
        <v>5504</v>
      </c>
      <c r="C2747" s="4">
        <f ca="1">[1]!thsiFinD("ths_vol_ratio_stock",$A2747,$A$1,7,100)</f>
        <v>0.44591126016583998</v>
      </c>
      <c r="D2747" s="4">
        <f ca="1">[1]!thsiFinD("ths_cr_stock",$A2747,$A$1,7,100,100)</f>
        <v>116.58943466172001</v>
      </c>
      <c r="E2747" s="4">
        <f ca="1">[1]!thsiFinD("ths_mfi_stock",$A2747,$A$1,7,100,100)</f>
        <v>52.778081304955997</v>
      </c>
      <c r="F2747" s="4">
        <f ca="1">[1]!thsiFinD("ths_expma_stock",$A2747,$A$1,7,100,100)</f>
        <v>19.233249231565001</v>
      </c>
      <c r="G2747" s="4">
        <f ca="1">[1]!thsiFinD("ths_rsi_stock",$A2747,$A$1,7,100,100)</f>
        <v>46.808955374047002</v>
      </c>
      <c r="H2747" s="4">
        <f ca="1">[1]!thsiFinD("ths_adtm_stock",$A2747,$A$1,7,3,100,100,100)</f>
        <v>0.88176352705410999</v>
      </c>
      <c r="I2747" s="4">
        <f ca="1">[1]!thsiFinD("ths_bbiboll_stock",$A2747,$A$1,7,3,100,100,100)</f>
        <v>18.991770833333</v>
      </c>
      <c r="J2747" s="4">
        <f ca="1">[1]!thsiFinD("ths_dptb_stock",$A2747,$A$1,7,104,100,100)</f>
        <v>1</v>
      </c>
      <c r="K2747" s="4">
        <f ca="1">[1]!thsiFinD("ths_srmi_stock",$A2747,$A$1,7,100,100)</f>
        <v>1.0149572649573E-2</v>
      </c>
      <c r="L2747" s="4">
        <f ca="1">[1]!thsiFinD("ths_atr_stock",$A2747,$A$1,7,101,100,100)</f>
        <v>1.18</v>
      </c>
      <c r="M2747" s="4">
        <f ca="1">[1]!thsiFinD("ths_vol_w_stock",$A2747,$A$1)/1000000</f>
        <v>56.426022000000003</v>
      </c>
      <c r="N2747" s="4">
        <f ca="1">[1]!thsiFinD("ths_turnover_ratio_w_stock",$A2747,$A$1)</f>
        <v>47.004654430289001</v>
      </c>
      <c r="O2747" s="4">
        <f ca="1">[1]!thsiFinD("ths_relative_chg_ratio_w_stock",$A2747,$A$1,104,100)</f>
        <v>-3.5653670473250001</v>
      </c>
      <c r="P2747" s="4"/>
    </row>
    <row r="2748" spans="1:16" x14ac:dyDescent="0.25">
      <c r="A2748" s="2" t="s">
        <v>5505</v>
      </c>
      <c r="B2748" s="2" t="s">
        <v>5506</v>
      </c>
      <c r="C2748" s="4">
        <f ca="1">[1]!thsiFinD("ths_vol_ratio_stock",$A2748,$A$1,7,100)</f>
        <v>0.36919942430251002</v>
      </c>
      <c r="D2748" s="4">
        <f ca="1">[1]!thsiFinD("ths_cr_stock",$A2748,$A$1,7,100,100)</f>
        <v>5.3841103086014996</v>
      </c>
      <c r="E2748" s="4">
        <f ca="1">[1]!thsiFinD("ths_mfi_stock",$A2748,$A$1,7,100,100)</f>
        <v>8.0865194707139008</v>
      </c>
      <c r="F2748" s="4">
        <f ca="1">[1]!thsiFinD("ths_expma_stock",$A2748,$A$1,7,100,100)</f>
        <v>71.205210122148998</v>
      </c>
      <c r="G2748" s="4">
        <f ca="1">[1]!thsiFinD("ths_rsi_stock",$A2748,$A$1,7,100,100)</f>
        <v>32.928636509325003</v>
      </c>
      <c r="H2748" s="4">
        <f ca="1">[1]!thsiFinD("ths_adtm_stock",$A2748,$A$1,7,3,100,100,100)</f>
        <v>-0.65819567979670002</v>
      </c>
      <c r="I2748" s="4">
        <f ca="1">[1]!thsiFinD("ths_bbiboll_stock",$A2748,$A$1,7,3,100,100,100)</f>
        <v>71.717500000000001</v>
      </c>
      <c r="J2748" s="4">
        <f ca="1">[1]!thsiFinD("ths_dptb_stock",$A2748,$A$1,7,104,100,100)</f>
        <v>0.28571428571428997</v>
      </c>
      <c r="K2748" s="4">
        <f ca="1">[1]!thsiFinD("ths_srmi_stock",$A2748,$A$1,7,100,100)</f>
        <v>-0.15648286140088999</v>
      </c>
      <c r="L2748" s="4">
        <f ca="1">[1]!thsiFinD("ths_atr_stock",$A2748,$A$1,7,101,100,100)</f>
        <v>3.9685714285714</v>
      </c>
      <c r="M2748" s="4">
        <f ca="1">[1]!thsiFinD("ths_vol_w_stock",$A2748,$A$1)/1000000</f>
        <v>4.5495700000000001</v>
      </c>
      <c r="N2748" s="4">
        <f ca="1">[1]!thsiFinD("ths_turnover_ratio_w_stock",$A2748,$A$1)</f>
        <v>15.509756729484</v>
      </c>
      <c r="O2748" s="4">
        <f ca="1">[1]!thsiFinD("ths_relative_chg_ratio_w_stock",$A2748,$A$1,104,100)</f>
        <v>-3.7307729460191998</v>
      </c>
      <c r="P2748" s="4"/>
    </row>
    <row r="2749" spans="1:16" x14ac:dyDescent="0.25">
      <c r="A2749" s="2" t="s">
        <v>5507</v>
      </c>
      <c r="B2749" s="2" t="s">
        <v>5508</v>
      </c>
      <c r="C2749" s="4">
        <f ca="1">[1]!thsiFinD("ths_vol_ratio_stock",$A2749,$A$1,7,100)</f>
        <v>0.85385084822614998</v>
      </c>
      <c r="D2749" s="4">
        <f ca="1">[1]!thsiFinD("ths_cr_stock",$A2749,$A$1,7,100,100)</f>
        <v>134.24068767908</v>
      </c>
      <c r="E2749" s="4">
        <f ca="1">[1]!thsiFinD("ths_mfi_stock",$A2749,$A$1,7,100,100)</f>
        <v>61.349918948547</v>
      </c>
      <c r="F2749" s="4">
        <f ca="1">[1]!thsiFinD("ths_expma_stock",$A2749,$A$1,7,100,100)</f>
        <v>31.231709718165</v>
      </c>
      <c r="G2749" s="4">
        <f ca="1">[1]!thsiFinD("ths_rsi_stock",$A2749,$A$1,7,100,100)</f>
        <v>51.353530684886998</v>
      </c>
      <c r="H2749" s="4">
        <f ca="1">[1]!thsiFinD("ths_adtm_stock",$A2749,$A$1,7,3,100,100,100)</f>
        <v>1</v>
      </c>
      <c r="I2749" s="4">
        <f ca="1">[1]!thsiFinD("ths_bbiboll_stock",$A2749,$A$1,7,3,100,100,100)</f>
        <v>30.913229166667001</v>
      </c>
      <c r="J2749" s="4">
        <f ca="1">[1]!thsiFinD("ths_dptb_stock",$A2749,$A$1,7,104,100,100)</f>
        <v>0.85714285714285998</v>
      </c>
      <c r="K2749" s="4">
        <f ca="1">[1]!thsiFinD("ths_srmi_stock",$A2749,$A$1,7,100,100)</f>
        <v>1.2936610608022001E-3</v>
      </c>
      <c r="L2749" s="4">
        <f ca="1">[1]!thsiFinD("ths_atr_stock",$A2749,$A$1,7,101,100,100)</f>
        <v>1.5728571428571001</v>
      </c>
      <c r="M2749" s="4">
        <f ca="1">[1]!thsiFinD("ths_vol_w_stock",$A2749,$A$1)/1000000</f>
        <v>31.859601000000001</v>
      </c>
      <c r="N2749" s="4">
        <f ca="1">[1]!thsiFinD("ths_turnover_ratio_w_stock",$A2749,$A$1)</f>
        <v>63.719202000000003</v>
      </c>
      <c r="O2749" s="4">
        <f ca="1">[1]!thsiFinD("ths_relative_chg_ratio_w_stock",$A2749,$A$1,104,100)</f>
        <v>1.2459263789821999</v>
      </c>
      <c r="P2749" s="4"/>
    </row>
    <row r="2750" spans="1:16" x14ac:dyDescent="0.25">
      <c r="A2750" s="2" t="s">
        <v>5509</v>
      </c>
      <c r="B2750" s="2" t="s">
        <v>5510</v>
      </c>
      <c r="C2750" s="4">
        <f ca="1">[1]!thsiFinD("ths_vol_ratio_stock",$A2750,$A$1,7,100)</f>
        <v>0.70685163556196995</v>
      </c>
      <c r="D2750" s="4">
        <f ca="1">[1]!thsiFinD("ths_cr_stock",$A2750,$A$1,7,100,100)</f>
        <v>33.677811550152001</v>
      </c>
      <c r="E2750" s="4">
        <f ca="1">[1]!thsiFinD("ths_mfi_stock",$A2750,$A$1,7,100,100)</f>
        <v>29.791651020307999</v>
      </c>
      <c r="F2750" s="4">
        <f ca="1">[1]!thsiFinD("ths_expma_stock",$A2750,$A$1,7,100,100)</f>
        <v>33.739695932098002</v>
      </c>
      <c r="G2750" s="4">
        <f ca="1">[1]!thsiFinD("ths_rsi_stock",$A2750,$A$1,7,100,100)</f>
        <v>36.904359839751002</v>
      </c>
      <c r="H2750" s="4">
        <f ca="1">[1]!thsiFinD("ths_adtm_stock",$A2750,$A$1,7,3,100,100,100)</f>
        <v>-0.56226415094339</v>
      </c>
      <c r="I2750" s="4">
        <f ca="1">[1]!thsiFinD("ths_bbiboll_stock",$A2750,$A$1,7,3,100,100,100)</f>
        <v>33.810104166667003</v>
      </c>
      <c r="J2750" s="4">
        <f ca="1">[1]!thsiFinD("ths_dptb_stock",$A2750,$A$1,7,104,100,100)</f>
        <v>0.71428571428570997</v>
      </c>
      <c r="K2750" s="4">
        <f ca="1">[1]!thsiFinD("ths_srmi_stock",$A2750,$A$1,7,100,100)</f>
        <v>-5.5923897376766001E-2</v>
      </c>
      <c r="L2750" s="4">
        <f ca="1">[1]!thsiFinD("ths_atr_stock",$A2750,$A$1,7,101,100,100)</f>
        <v>1.0471428571429</v>
      </c>
      <c r="M2750" s="4">
        <f ca="1">[1]!thsiFinD("ths_vol_w_stock",$A2750,$A$1)/1000000</f>
        <v>3.0105970000000002</v>
      </c>
      <c r="N2750" s="4">
        <f ca="1">[1]!thsiFinD("ths_turnover_ratio_w_stock",$A2750,$A$1)</f>
        <v>7.1444004951868001</v>
      </c>
      <c r="O2750" s="4">
        <f ca="1">[1]!thsiFinD("ths_relative_chg_ratio_w_stock",$A2750,$A$1,104,100)</f>
        <v>-2.6058867814495001</v>
      </c>
      <c r="P2750" s="4"/>
    </row>
    <row r="2751" spans="1:16" x14ac:dyDescent="0.25">
      <c r="A2751" s="2" t="s">
        <v>5511</v>
      </c>
      <c r="B2751" s="2" t="s">
        <v>5512</v>
      </c>
      <c r="C2751" s="4">
        <f ca="1">[1]!thsiFinD("ths_vol_ratio_stock",$A2751,$A$1,7,100)</f>
        <v>1.5991506490256</v>
      </c>
      <c r="D2751" s="4">
        <f ca="1">[1]!thsiFinD("ths_cr_stock",$A2751,$A$1,7,100,100)</f>
        <v>115.72438162544</v>
      </c>
      <c r="E2751" s="4">
        <f ca="1">[1]!thsiFinD("ths_mfi_stock",$A2751,$A$1,7,100,100)</f>
        <v>43.437029764309003</v>
      </c>
      <c r="F2751" s="4">
        <f ca="1">[1]!thsiFinD("ths_expma_stock",$A2751,$A$1,7,100,100)</f>
        <v>25.359842479198001</v>
      </c>
      <c r="G2751" s="4">
        <f ca="1">[1]!thsiFinD("ths_rsi_stock",$A2751,$A$1,7,100,100)</f>
        <v>49.299462849007</v>
      </c>
      <c r="H2751" s="4">
        <f ca="1">[1]!thsiFinD("ths_adtm_stock",$A2751,$A$1,7,3,100,100,100)</f>
        <v>-0.37209302325581001</v>
      </c>
      <c r="I2751" s="4">
        <f ca="1">[1]!thsiFinD("ths_bbiboll_stock",$A2751,$A$1,7,3,100,100,100)</f>
        <v>25.296041666667001</v>
      </c>
      <c r="J2751" s="4">
        <f ca="1">[1]!thsiFinD("ths_dptb_stock",$A2751,$A$1,7,104,100,100)</f>
        <v>0.42857142857142999</v>
      </c>
      <c r="K2751" s="4">
        <f ca="1">[1]!thsiFinD("ths_srmi_stock",$A2751,$A$1,7,100,100)</f>
        <v>9.4861660079051998E-3</v>
      </c>
      <c r="L2751" s="4">
        <f ca="1">[1]!thsiFinD("ths_atr_stock",$A2751,$A$1,7,101,100,100)</f>
        <v>0.58142857142856996</v>
      </c>
      <c r="M2751" s="4">
        <f ca="1">[1]!thsiFinD("ths_vol_w_stock",$A2751,$A$1)/1000000</f>
        <v>2.8554179999999998</v>
      </c>
      <c r="N2751" s="4">
        <f ca="1">[1]!thsiFinD("ths_turnover_ratio_w_stock",$A2751,$A$1)</f>
        <v>15.028515789474</v>
      </c>
      <c r="O2751" s="4">
        <f ca="1">[1]!thsiFinD("ths_relative_chg_ratio_w_stock",$A2751,$A$1,104,100)</f>
        <v>0.83077004315367997</v>
      </c>
      <c r="P2751" s="4"/>
    </row>
    <row r="2752" spans="1:16" x14ac:dyDescent="0.25">
      <c r="A2752" s="2" t="s">
        <v>5513</v>
      </c>
      <c r="B2752" s="2" t="s">
        <v>5514</v>
      </c>
      <c r="C2752" s="4">
        <f ca="1">[1]!thsiFinD("ths_vol_ratio_stock",$A2752,$A$1,7,100)</f>
        <v>0.89908672631846998</v>
      </c>
      <c r="D2752" s="4">
        <f ca="1">[1]!thsiFinD("ths_cr_stock",$A2752,$A$1,7,100,100)</f>
        <v>86.585365853658004</v>
      </c>
      <c r="E2752" s="4">
        <f ca="1">[1]!thsiFinD("ths_mfi_stock",$A2752,$A$1,7,100,100)</f>
        <v>59.108729218085003</v>
      </c>
      <c r="F2752" s="4">
        <f ca="1">[1]!thsiFinD("ths_expma_stock",$A2752,$A$1,7,100,100)</f>
        <v>11.733794605311999</v>
      </c>
      <c r="G2752" s="4">
        <f ca="1">[1]!thsiFinD("ths_rsi_stock",$A2752,$A$1,7,100,100)</f>
        <v>37.282443422573003</v>
      </c>
      <c r="H2752" s="4">
        <f ca="1">[1]!thsiFinD("ths_adtm_stock",$A2752,$A$1,7,3,100,100,100)</f>
        <v>0.52173913043478004</v>
      </c>
      <c r="I2752" s="4">
        <f ca="1">[1]!thsiFinD("ths_bbiboll_stock",$A2752,$A$1,7,3,100,100,100)</f>
        <v>11.751354166666999</v>
      </c>
      <c r="J2752" s="4">
        <f ca="1">[1]!thsiFinD("ths_dptb_stock",$A2752,$A$1,7,104,100,100)</f>
        <v>1</v>
      </c>
      <c r="K2752" s="4">
        <f ca="1">[1]!thsiFinD("ths_srmi_stock",$A2752,$A$1,7,100,100)</f>
        <v>-1.2864493996569E-2</v>
      </c>
      <c r="L2752" s="4">
        <f ca="1">[1]!thsiFinD("ths_atr_stock",$A2752,$A$1,7,101,100,100)</f>
        <v>0.22142857142857</v>
      </c>
      <c r="M2752" s="4">
        <f ca="1">[1]!thsiFinD("ths_vol_w_stock",$A2752,$A$1)/1000000</f>
        <v>5.6007480000000003</v>
      </c>
      <c r="N2752" s="4">
        <f ca="1">[1]!thsiFinD("ths_turnover_ratio_w_stock",$A2752,$A$1)</f>
        <v>11.481648216482</v>
      </c>
      <c r="O2752" s="4">
        <f ca="1">[1]!thsiFinD("ths_relative_chg_ratio_w_stock",$A2752,$A$1,104,100)</f>
        <v>-0.87130187841897</v>
      </c>
      <c r="P2752" s="4"/>
    </row>
    <row r="2753" spans="1:16" x14ac:dyDescent="0.25">
      <c r="A2753" s="2" t="s">
        <v>5515</v>
      </c>
      <c r="B2753" s="2" t="s">
        <v>5516</v>
      </c>
      <c r="C2753" s="4">
        <f ca="1">[1]!thsiFinD("ths_vol_ratio_stock",$A2753,$A$1,7,100)</f>
        <v>0.71393226600034998</v>
      </c>
      <c r="D2753" s="4">
        <f ca="1">[1]!thsiFinD("ths_cr_stock",$A2753,$A$1,7,100,100)</f>
        <v>62.337662337662998</v>
      </c>
      <c r="E2753" s="4">
        <f ca="1">[1]!thsiFinD("ths_mfi_stock",$A2753,$A$1,7,100,100)</f>
        <v>39.611333078001003</v>
      </c>
      <c r="F2753" s="4">
        <f ca="1">[1]!thsiFinD("ths_expma_stock",$A2753,$A$1,7,100,100)</f>
        <v>15.632943795727</v>
      </c>
      <c r="G2753" s="4">
        <f ca="1">[1]!thsiFinD("ths_rsi_stock",$A2753,$A$1,7,100,100)</f>
        <v>33.448583199034999</v>
      </c>
      <c r="H2753" s="4">
        <f ca="1">[1]!thsiFinD("ths_adtm_stock",$A2753,$A$1,7,3,100,100,100)</f>
        <v>0.13829787234043001</v>
      </c>
      <c r="I2753" s="4">
        <f ca="1">[1]!thsiFinD("ths_bbiboll_stock",$A2753,$A$1,7,3,100,100,100)</f>
        <v>15.701874999999999</v>
      </c>
      <c r="J2753" s="4">
        <f ca="1">[1]!thsiFinD("ths_dptb_stock",$A2753,$A$1,7,104,100,100)</f>
        <v>0.85714285714285998</v>
      </c>
      <c r="K2753" s="4">
        <f ca="1">[1]!thsiFinD("ths_srmi_stock",$A2753,$A$1,7,100,100)</f>
        <v>-3.6468330134356998E-2</v>
      </c>
      <c r="L2753" s="4">
        <f ca="1">[1]!thsiFinD("ths_atr_stock",$A2753,$A$1,7,101,100,100)</f>
        <v>0.55857142857143005</v>
      </c>
      <c r="M2753" s="4">
        <f ca="1">[1]!thsiFinD("ths_vol_w_stock",$A2753,$A$1)/1000000</f>
        <v>5.1987649999999999</v>
      </c>
      <c r="N2753" s="4">
        <f ca="1">[1]!thsiFinD("ths_turnover_ratio_w_stock",$A2753,$A$1)</f>
        <v>9.4850665936873</v>
      </c>
      <c r="O2753" s="4">
        <f ca="1">[1]!thsiFinD("ths_relative_chg_ratio_w_stock",$A2753,$A$1,104,100)</f>
        <v>-7.7405650384396001</v>
      </c>
      <c r="P2753" s="4"/>
    </row>
    <row r="2754" spans="1:16" x14ac:dyDescent="0.25">
      <c r="A2754" s="2" t="s">
        <v>5517</v>
      </c>
      <c r="B2754" s="2" t="s">
        <v>5518</v>
      </c>
      <c r="C2754" s="4">
        <f ca="1">[1]!thsiFinD("ths_vol_ratio_stock",$A2754,$A$1,7,100)</f>
        <v>1.2786981950962999</v>
      </c>
      <c r="D2754" s="4">
        <f ca="1">[1]!thsiFinD("ths_cr_stock",$A2754,$A$1,7,100,100)</f>
        <v>129.46537059537999</v>
      </c>
      <c r="E2754" s="4">
        <f ca="1">[1]!thsiFinD("ths_mfi_stock",$A2754,$A$1,7,100,100)</f>
        <v>52.666716936328001</v>
      </c>
      <c r="F2754" s="4">
        <f ca="1">[1]!thsiFinD("ths_expma_stock",$A2754,$A$1,7,100,100)</f>
        <v>38.710335918349003</v>
      </c>
      <c r="G2754" s="4">
        <f ca="1">[1]!thsiFinD("ths_rsi_stock",$A2754,$A$1,7,100,100)</f>
        <v>61.679321363539003</v>
      </c>
      <c r="H2754" s="4">
        <f ca="1">[1]!thsiFinD("ths_adtm_stock",$A2754,$A$1,7,3,100,100,100)</f>
        <v>0.79820627802691002</v>
      </c>
      <c r="I2754" s="4">
        <f ca="1">[1]!thsiFinD("ths_bbiboll_stock",$A2754,$A$1,7,3,100,100,100)</f>
        <v>38.168333333333003</v>
      </c>
      <c r="J2754" s="4">
        <f ca="1">[1]!thsiFinD("ths_dptb_stock",$A2754,$A$1,7,104,100,100)</f>
        <v>0.57142857142856995</v>
      </c>
      <c r="K2754" s="4">
        <f ca="1">[1]!thsiFinD("ths_srmi_stock",$A2754,$A$1,7,100,100)</f>
        <v>4.4299018374025001E-2</v>
      </c>
      <c r="L2754" s="4">
        <f ca="1">[1]!thsiFinD("ths_atr_stock",$A2754,$A$1,7,101,100,100)</f>
        <v>1.8857142857143001</v>
      </c>
      <c r="M2754" s="4">
        <f ca="1">[1]!thsiFinD("ths_vol_w_stock",$A2754,$A$1)/1000000</f>
        <v>17.121634</v>
      </c>
      <c r="N2754" s="4">
        <f ca="1">[1]!thsiFinD("ths_turnover_ratio_w_stock",$A2754,$A$1)</f>
        <v>100.71549411765</v>
      </c>
      <c r="O2754" s="4">
        <f ca="1">[1]!thsiFinD("ths_relative_chg_ratio_w_stock",$A2754,$A$1,104,100)</f>
        <v>6.5499493836760001</v>
      </c>
      <c r="P2754" s="4"/>
    </row>
    <row r="2755" spans="1:16" x14ac:dyDescent="0.25">
      <c r="A2755" s="2" t="s">
        <v>5519</v>
      </c>
      <c r="B2755" s="2" t="s">
        <v>5520</v>
      </c>
      <c r="C2755" s="4">
        <f ca="1">[1]!thsiFinD("ths_vol_ratio_stock",$A2755,$A$1,7,100)</f>
        <v>0.63289448388613001</v>
      </c>
      <c r="D2755" s="4">
        <f ca="1">[1]!thsiFinD("ths_cr_stock",$A2755,$A$1,7,100,100)</f>
        <v>36.077844311377</v>
      </c>
      <c r="E2755" s="4">
        <f ca="1">[1]!thsiFinD("ths_mfi_stock",$A2755,$A$1,7,100,100)</f>
        <v>30.953662206206001</v>
      </c>
      <c r="F2755" s="4">
        <f ca="1">[1]!thsiFinD("ths_expma_stock",$A2755,$A$1,7,100,100)</f>
        <v>37.664237671792002</v>
      </c>
      <c r="G2755" s="4">
        <f ca="1">[1]!thsiFinD("ths_rsi_stock",$A2755,$A$1,7,100,100)</f>
        <v>36.558687537491998</v>
      </c>
      <c r="H2755" s="4">
        <f ca="1">[1]!thsiFinD("ths_adtm_stock",$A2755,$A$1,7,3,100,100,100)</f>
        <v>-0.28132992327366002</v>
      </c>
      <c r="I2755" s="4">
        <f ca="1">[1]!thsiFinD("ths_bbiboll_stock",$A2755,$A$1,7,3,100,100,100)</f>
        <v>37.590416666666997</v>
      </c>
      <c r="J2755" s="4">
        <f ca="1">[1]!thsiFinD("ths_dptb_stock",$A2755,$A$1,7,104,100,100)</f>
        <v>0.71428571428570997</v>
      </c>
      <c r="K2755" s="4">
        <f ca="1">[1]!thsiFinD("ths_srmi_stock",$A2755,$A$1,7,100,100)</f>
        <v>-5.4933611038791998E-2</v>
      </c>
      <c r="L2755" s="4">
        <f ca="1">[1]!thsiFinD("ths_atr_stock",$A2755,$A$1,7,101,100,100)</f>
        <v>1.3314285714286</v>
      </c>
      <c r="M2755" s="4">
        <f ca="1">[1]!thsiFinD("ths_vol_w_stock",$A2755,$A$1)/1000000</f>
        <v>26.223277</v>
      </c>
      <c r="N2755" s="4">
        <f ca="1">[1]!thsiFinD("ths_turnover_ratio_w_stock",$A2755,$A$1)</f>
        <v>6.8390741055025996</v>
      </c>
      <c r="O2755" s="4">
        <f ca="1">[1]!thsiFinD("ths_relative_chg_ratio_w_stock",$A2755,$A$1,104,100)</f>
        <v>-7.2608650976618003</v>
      </c>
      <c r="P2755" s="4"/>
    </row>
    <row r="2756" spans="1:16" x14ac:dyDescent="0.25">
      <c r="A2756" s="2" t="s">
        <v>5521</v>
      </c>
      <c r="B2756" s="2" t="s">
        <v>5522</v>
      </c>
      <c r="C2756" s="4">
        <f ca="1">[1]!thsiFinD("ths_vol_ratio_stock",$A2756,$A$1,7,100)</f>
        <v>2.3325846939043999</v>
      </c>
      <c r="D2756" s="4">
        <f ca="1">[1]!thsiFinD("ths_cr_stock",$A2756,$A$1,7,100,100)</f>
        <v>138.80794701987</v>
      </c>
      <c r="E2756" s="4">
        <f ca="1">[1]!thsiFinD("ths_mfi_stock",$A2756,$A$1,7,100,100)</f>
        <v>69.900232007645002</v>
      </c>
      <c r="F2756" s="4">
        <f ca="1">[1]!thsiFinD("ths_expma_stock",$A2756,$A$1,7,100,100)</f>
        <v>20.037478646657</v>
      </c>
      <c r="G2756" s="4">
        <f ca="1">[1]!thsiFinD("ths_rsi_stock",$A2756,$A$1,7,100,100)</f>
        <v>73.961216382738002</v>
      </c>
      <c r="H2756" s="4">
        <f ca="1">[1]!thsiFinD("ths_adtm_stock",$A2756,$A$1,7,3,100,100,100)</f>
        <v>0.78296703296702996</v>
      </c>
      <c r="I2756" s="4">
        <f ca="1">[1]!thsiFinD("ths_bbiboll_stock",$A2756,$A$1,7,3,100,100,100)</f>
        <v>19.734895833332999</v>
      </c>
      <c r="J2756" s="4">
        <f ca="1">[1]!thsiFinD("ths_dptb_stock",$A2756,$A$1,7,104,100,100)</f>
        <v>0.42857142857142999</v>
      </c>
      <c r="K2756" s="4">
        <f ca="1">[1]!thsiFinD("ths_srmi_stock",$A2756,$A$1,7,100,100)</f>
        <v>6.7330488383120002E-2</v>
      </c>
      <c r="L2756" s="4">
        <f ca="1">[1]!thsiFinD("ths_atr_stock",$A2756,$A$1,7,101,100,100)</f>
        <v>0.89285714285714002</v>
      </c>
      <c r="M2756" s="4">
        <f ca="1">[1]!thsiFinD("ths_vol_w_stock",$A2756,$A$1)/1000000</f>
        <v>17.372239</v>
      </c>
      <c r="N2756" s="4">
        <f ca="1">[1]!thsiFinD("ths_turnover_ratio_w_stock",$A2756,$A$1)</f>
        <v>65.877096613470002</v>
      </c>
      <c r="O2756" s="4">
        <f ca="1">[1]!thsiFinD("ths_relative_chg_ratio_w_stock",$A2756,$A$1,104,100)</f>
        <v>10.623283692303</v>
      </c>
      <c r="P2756" s="4"/>
    </row>
    <row r="2757" spans="1:16" x14ac:dyDescent="0.25">
      <c r="A2757" s="2" t="s">
        <v>5523</v>
      </c>
      <c r="B2757" s="2" t="s">
        <v>5524</v>
      </c>
      <c r="C2757" s="4">
        <f ca="1">[1]!thsiFinD("ths_vol_ratio_stock",$A2757,$A$1,7,100)</f>
        <v>0.93366357109571996</v>
      </c>
      <c r="D2757" s="4">
        <f ca="1">[1]!thsiFinD("ths_cr_stock",$A2757,$A$1,7,100,100)</f>
        <v>77.762982689747005</v>
      </c>
      <c r="E2757" s="4">
        <f ca="1">[1]!thsiFinD("ths_mfi_stock",$A2757,$A$1,7,100,100)</f>
        <v>76.099374473056002</v>
      </c>
      <c r="F2757" s="4">
        <f ca="1">[1]!thsiFinD("ths_expma_stock",$A2757,$A$1,7,100,100)</f>
        <v>43.716916436962997</v>
      </c>
      <c r="G2757" s="4">
        <f ca="1">[1]!thsiFinD("ths_rsi_stock",$A2757,$A$1,7,100,100)</f>
        <v>35.513845696792998</v>
      </c>
      <c r="H2757" s="4">
        <f ca="1">[1]!thsiFinD("ths_adtm_stock",$A2757,$A$1,7,3,100,100,100)</f>
        <v>0.19272727272727999</v>
      </c>
      <c r="I2757" s="4">
        <f ca="1">[1]!thsiFinD("ths_bbiboll_stock",$A2757,$A$1,7,3,100,100,100)</f>
        <v>43.804791666667001</v>
      </c>
      <c r="J2757" s="4">
        <f ca="1">[1]!thsiFinD("ths_dptb_stock",$A2757,$A$1,7,104,100,100)</f>
        <v>0.85714285714285998</v>
      </c>
      <c r="K2757" s="4">
        <f ca="1">[1]!thsiFinD("ths_srmi_stock",$A2757,$A$1,7,100,100)</f>
        <v>-1.8999073215940999E-2</v>
      </c>
      <c r="L2757" s="4">
        <f ca="1">[1]!thsiFinD("ths_atr_stock",$A2757,$A$1,7,101,100,100)</f>
        <v>1.2971428571429</v>
      </c>
      <c r="M2757" s="4">
        <f ca="1">[1]!thsiFinD("ths_vol_w_stock",$A2757,$A$1)/1000000</f>
        <v>2.9577420000000001</v>
      </c>
      <c r="N2757" s="4">
        <f ca="1">[1]!thsiFinD("ths_turnover_ratio_w_stock",$A2757,$A$1)</f>
        <v>11.984367909237999</v>
      </c>
      <c r="O2757" s="4">
        <f ca="1">[1]!thsiFinD("ths_relative_chg_ratio_w_stock",$A2757,$A$1,104,100)</f>
        <v>-3.3690668557071999</v>
      </c>
      <c r="P2757" s="4"/>
    </row>
    <row r="2758" spans="1:16" x14ac:dyDescent="0.25">
      <c r="A2758" s="2" t="s">
        <v>5525</v>
      </c>
      <c r="B2758" s="2" t="s">
        <v>5526</v>
      </c>
      <c r="C2758" s="4">
        <f ca="1">[1]!thsiFinD("ths_vol_ratio_stock",$A2758,$A$1,7,100)</f>
        <v>2.9099920641531001</v>
      </c>
      <c r="D2758" s="4">
        <f ca="1">[1]!thsiFinD("ths_cr_stock",$A2758,$A$1,7,100,100)</f>
        <v>168.59605911329999</v>
      </c>
      <c r="E2758" s="4">
        <f ca="1">[1]!thsiFinD("ths_mfi_stock",$A2758,$A$1,7,100,100)</f>
        <v>59.519342354458999</v>
      </c>
      <c r="F2758" s="4">
        <f ca="1">[1]!thsiFinD("ths_expma_stock",$A2758,$A$1,7,100,100)</f>
        <v>19.794678220917</v>
      </c>
      <c r="G2758" s="4">
        <f ca="1">[1]!thsiFinD("ths_rsi_stock",$A2758,$A$1,7,100,100)</f>
        <v>75.577961368611</v>
      </c>
      <c r="H2758" s="4">
        <f ca="1">[1]!thsiFinD("ths_adtm_stock",$A2758,$A$1,7,3,100,100,100)</f>
        <v>0.24999999999999001</v>
      </c>
      <c r="I2758" s="4">
        <f ca="1">[1]!thsiFinD("ths_bbiboll_stock",$A2758,$A$1,7,3,100,100,100)</f>
        <v>19.463437500000001</v>
      </c>
      <c r="J2758" s="4">
        <f ca="1">[1]!thsiFinD("ths_dptb_stock",$A2758,$A$1,7,104,100,100)</f>
        <v>0.71428571428570997</v>
      </c>
      <c r="K2758" s="4">
        <f ca="1">[1]!thsiFinD("ths_srmi_stock",$A2758,$A$1,7,100,100)</f>
        <v>0.13656783468104</v>
      </c>
      <c r="L2758" s="4">
        <f ca="1">[1]!thsiFinD("ths_atr_stock",$A2758,$A$1,7,101,100,100)</f>
        <v>1.0671428571429</v>
      </c>
      <c r="M2758" s="4">
        <f ca="1">[1]!thsiFinD("ths_vol_w_stock",$A2758,$A$1)/1000000</f>
        <v>14.039417</v>
      </c>
      <c r="N2758" s="4">
        <f ca="1">[1]!thsiFinD("ths_turnover_ratio_w_stock",$A2758,$A$1)</f>
        <v>48.271960528125</v>
      </c>
      <c r="O2758" s="4">
        <f ca="1">[1]!thsiFinD("ths_relative_chg_ratio_w_stock",$A2758,$A$1,104,100)</f>
        <v>19.422967674732</v>
      </c>
      <c r="P2758" s="4"/>
    </row>
    <row r="2759" spans="1:16" x14ac:dyDescent="0.25">
      <c r="A2759" s="2" t="s">
        <v>5527</v>
      </c>
      <c r="B2759" s="2" t="s">
        <v>5528</v>
      </c>
      <c r="C2759" s="4">
        <f ca="1">[1]!thsiFinD("ths_vol_ratio_stock",$A2759,$A$1,7,100)</f>
        <v>0.59051351946809005</v>
      </c>
      <c r="D2759" s="4">
        <f ca="1">[1]!thsiFinD("ths_cr_stock",$A2759,$A$1,7,100,100)</f>
        <v>140.34416826003999</v>
      </c>
      <c r="E2759" s="4">
        <f ca="1">[1]!thsiFinD("ths_mfi_stock",$A2759,$A$1,7,100,100)</f>
        <v>41.685297330769998</v>
      </c>
      <c r="F2759" s="4">
        <f ca="1">[1]!thsiFinD("ths_expma_stock",$A2759,$A$1,7,100,100)</f>
        <v>37.407521015842001</v>
      </c>
      <c r="G2759" s="4">
        <f ca="1">[1]!thsiFinD("ths_rsi_stock",$A2759,$A$1,7,100,100)</f>
        <v>47.659475131530002</v>
      </c>
      <c r="H2759" s="4">
        <f ca="1">[1]!thsiFinD("ths_adtm_stock",$A2759,$A$1,7,3,100,100,100)</f>
        <v>0.50592885375494001</v>
      </c>
      <c r="I2759" s="4">
        <f ca="1">[1]!thsiFinD("ths_bbiboll_stock",$A2759,$A$1,7,3,100,100,100)</f>
        <v>37.288125000000001</v>
      </c>
      <c r="J2759" s="4">
        <f ca="1">[1]!thsiFinD("ths_dptb_stock",$A2759,$A$1,7,104,100,100)</f>
        <v>0.71428571428570997</v>
      </c>
      <c r="K2759" s="4">
        <f ca="1">[1]!thsiFinD("ths_srmi_stock",$A2759,$A$1,7,100,100)</f>
        <v>1.6752229127262999E-2</v>
      </c>
      <c r="L2759" s="4">
        <f ca="1">[1]!thsiFinD("ths_atr_stock",$A2759,$A$1,7,101,100,100)</f>
        <v>1.2085714285714</v>
      </c>
      <c r="M2759" s="4">
        <f ca="1">[1]!thsiFinD("ths_vol_w_stock",$A2759,$A$1)/1000000</f>
        <v>7.7100200000000001</v>
      </c>
      <c r="N2759" s="4">
        <f ca="1">[1]!thsiFinD("ths_turnover_ratio_w_stock",$A2759,$A$1)</f>
        <v>30.369199488096999</v>
      </c>
      <c r="O2759" s="4">
        <f ca="1">[1]!thsiFinD("ths_relative_chg_ratio_w_stock",$A2759,$A$1,104,100)</f>
        <v>0.43217266446976998</v>
      </c>
      <c r="P2759" s="4"/>
    </row>
    <row r="2760" spans="1:16" x14ac:dyDescent="0.25">
      <c r="A2760" s="2" t="s">
        <v>5529</v>
      </c>
      <c r="B2760" s="2" t="s">
        <v>5530</v>
      </c>
      <c r="C2760" s="4">
        <f ca="1">[1]!thsiFinD("ths_vol_ratio_stock",$A2760,$A$1,7,100)</f>
        <v>0.64085476087366</v>
      </c>
      <c r="D2760" s="4">
        <f ca="1">[1]!thsiFinD("ths_cr_stock",$A2760,$A$1,7,100,100)</f>
        <v>172.56740914420001</v>
      </c>
      <c r="E2760" s="4">
        <f ca="1">[1]!thsiFinD("ths_mfi_stock",$A2760,$A$1,7,100,100)</f>
        <v>63.929352124259999</v>
      </c>
      <c r="F2760" s="4">
        <f ca="1">[1]!thsiFinD("ths_expma_stock",$A2760,$A$1,7,100,100)</f>
        <v>26.018782008799999</v>
      </c>
      <c r="G2760" s="4">
        <f ca="1">[1]!thsiFinD("ths_rsi_stock",$A2760,$A$1,7,100,100)</f>
        <v>53.400476030977998</v>
      </c>
      <c r="H2760" s="4">
        <f ca="1">[1]!thsiFinD("ths_adtm_stock",$A2760,$A$1,7,3,100,100,100)</f>
        <v>0.70726495726495997</v>
      </c>
      <c r="I2760" s="4">
        <f ca="1">[1]!thsiFinD("ths_bbiboll_stock",$A2760,$A$1,7,3,100,100,100)</f>
        <v>25.812604166667001</v>
      </c>
      <c r="J2760" s="4">
        <f ca="1">[1]!thsiFinD("ths_dptb_stock",$A2760,$A$1,7,104,100,100)</f>
        <v>0.57142857142856995</v>
      </c>
      <c r="K2760" s="4">
        <f ca="1">[1]!thsiFinD("ths_srmi_stock",$A2760,$A$1,7,100,100)</f>
        <v>4.8902579899884002E-2</v>
      </c>
      <c r="L2760" s="4">
        <f ca="1">[1]!thsiFinD("ths_atr_stock",$A2760,$A$1,7,101,100,100)</f>
        <v>1.1371428571429001</v>
      </c>
      <c r="M2760" s="4">
        <f ca="1">[1]!thsiFinD("ths_vol_w_stock",$A2760,$A$1)/1000000</f>
        <v>21.531341000000001</v>
      </c>
      <c r="N2760" s="4">
        <f ca="1">[1]!thsiFinD("ths_turnover_ratio_w_stock",$A2760,$A$1)</f>
        <v>19.196987339515001</v>
      </c>
      <c r="O2760" s="4">
        <f ca="1">[1]!thsiFinD("ths_relative_chg_ratio_w_stock",$A2760,$A$1,104,100)</f>
        <v>8.0797942429974992</v>
      </c>
      <c r="P2760" s="4"/>
    </row>
    <row r="2761" spans="1:16" x14ac:dyDescent="0.25">
      <c r="A2761" s="2" t="s">
        <v>5531</v>
      </c>
      <c r="B2761" s="2" t="s">
        <v>5532</v>
      </c>
      <c r="C2761" s="4">
        <f ca="1">[1]!thsiFinD("ths_vol_ratio_stock",$A2761,$A$1,7,100)</f>
        <v>0.34782917151346998</v>
      </c>
      <c r="D2761" s="4">
        <f ca="1">[1]!thsiFinD("ths_cr_stock",$A2761,$A$1,7,100,100)</f>
        <v>102.31316725979001</v>
      </c>
      <c r="E2761" s="4">
        <f ca="1">[1]!thsiFinD("ths_mfi_stock",$A2761,$A$1,7,100,100)</f>
        <v>56.034696307179999</v>
      </c>
      <c r="F2761" s="4">
        <f ca="1">[1]!thsiFinD("ths_expma_stock",$A2761,$A$1,7,100,100)</f>
        <v>11.830131734628999</v>
      </c>
      <c r="G2761" s="4">
        <f ca="1">[1]!thsiFinD("ths_rsi_stock",$A2761,$A$1,7,100,100)</f>
        <v>45.570799333872998</v>
      </c>
      <c r="H2761" s="4">
        <f ca="1">[1]!thsiFinD("ths_adtm_stock",$A2761,$A$1,7,3,100,100,100)</f>
        <v>0.75675675675676002</v>
      </c>
      <c r="I2761" s="4">
        <f ca="1">[1]!thsiFinD("ths_bbiboll_stock",$A2761,$A$1,7,3,100,100,100)</f>
        <v>11.756875000000001</v>
      </c>
      <c r="J2761" s="4">
        <f ca="1">[1]!thsiFinD("ths_dptb_stock",$A2761,$A$1,7,104,100,100)</f>
        <v>0.85714285714285998</v>
      </c>
      <c r="K2761" s="4">
        <f ca="1">[1]!thsiFinD("ths_srmi_stock",$A2761,$A$1,7,100,100)</f>
        <v>-3.4482758620689E-3</v>
      </c>
      <c r="L2761" s="4">
        <f ca="1">[1]!thsiFinD("ths_atr_stock",$A2761,$A$1,7,101,100,100)</f>
        <v>0.55142857142857005</v>
      </c>
      <c r="M2761" s="4">
        <f ca="1">[1]!thsiFinD("ths_vol_w_stock",$A2761,$A$1)/1000000</f>
        <v>10.008195000000001</v>
      </c>
      <c r="N2761" s="4">
        <f ca="1">[1]!thsiFinD("ths_turnover_ratio_w_stock",$A2761,$A$1)</f>
        <v>21.592653721683</v>
      </c>
      <c r="O2761" s="4">
        <f ca="1">[1]!thsiFinD("ths_relative_chg_ratio_w_stock",$A2761,$A$1,104,100)</f>
        <v>-5.5879373863954003</v>
      </c>
      <c r="P2761" s="4"/>
    </row>
    <row r="2762" spans="1:16" x14ac:dyDescent="0.25">
      <c r="A2762" s="2" t="s">
        <v>5533</v>
      </c>
      <c r="B2762" s="2" t="s">
        <v>5534</v>
      </c>
      <c r="C2762" s="4">
        <f ca="1">[1]!thsiFinD("ths_vol_ratio_stock",$A2762,$A$1,7,100)</f>
        <v>2.2903427083510999</v>
      </c>
      <c r="D2762" s="4">
        <f ca="1">[1]!thsiFinD("ths_cr_stock",$A2762,$A$1,7,100,100)</f>
        <v>2061.2565445025998</v>
      </c>
      <c r="E2762" s="4">
        <f ca="1">[1]!thsiFinD("ths_mfi_stock",$A2762,$A$1,7,100,100)</f>
        <v>73.390402663814996</v>
      </c>
      <c r="F2762" s="4">
        <f ca="1">[1]!thsiFinD("ths_expma_stock",$A2762,$A$1,7,100,100)</f>
        <v>34.133122198149998</v>
      </c>
      <c r="G2762" s="4">
        <f ca="1">[1]!thsiFinD("ths_rsi_stock",$A2762,$A$1,7,100,100)</f>
        <v>59.332846316064</v>
      </c>
      <c r="H2762" s="4">
        <f ca="1">[1]!thsiFinD("ths_adtm_stock",$A2762,$A$1,7,3,100,100,100)</f>
        <v>0.77251184834122999</v>
      </c>
      <c r="I2762" s="4">
        <f ca="1">[1]!thsiFinD("ths_bbiboll_stock",$A2762,$A$1,7,3,100,100,100)</f>
        <v>33.418020833333003</v>
      </c>
      <c r="J2762" s="4">
        <f ca="1">[1]!thsiFinD("ths_dptb_stock",$A2762,$A$1,7,104,100,100)</f>
        <v>0.71428571428570997</v>
      </c>
      <c r="K2762" s="4">
        <f ca="1">[1]!thsiFinD("ths_srmi_stock",$A2762,$A$1,7,100,100)</f>
        <v>0.16439522998296</v>
      </c>
      <c r="L2762" s="4">
        <f ca="1">[1]!thsiFinD("ths_atr_stock",$A2762,$A$1,7,101,100,100)</f>
        <v>2.7614285714286</v>
      </c>
      <c r="M2762" s="4">
        <f ca="1">[1]!thsiFinD("ths_vol_w_stock",$A2762,$A$1)/1000000</f>
        <v>61.145670000000003</v>
      </c>
      <c r="N2762" s="4">
        <f ca="1">[1]!thsiFinD("ths_turnover_ratio_w_stock",$A2762,$A$1)</f>
        <v>111.76113030509001</v>
      </c>
      <c r="O2762" s="4">
        <f ca="1">[1]!thsiFinD("ths_relative_chg_ratio_w_stock",$A2762,$A$1,104,100)</f>
        <v>11.799420411222</v>
      </c>
      <c r="P2762" s="4"/>
    </row>
    <row r="2763" spans="1:16" x14ac:dyDescent="0.25">
      <c r="A2763" s="2" t="s">
        <v>5535</v>
      </c>
      <c r="B2763" s="2" t="s">
        <v>5536</v>
      </c>
      <c r="C2763" s="4">
        <f ca="1">[1]!thsiFinD("ths_vol_ratio_stock",$A2763,$A$1,7,100)</f>
        <v>0.76512869093547997</v>
      </c>
      <c r="D2763" s="4">
        <f ca="1">[1]!thsiFinD("ths_cr_stock",$A2763,$A$1,7,100,100)</f>
        <v>96.966632962587994</v>
      </c>
      <c r="E2763" s="4">
        <f ca="1">[1]!thsiFinD("ths_mfi_stock",$A2763,$A$1,7,100,100)</f>
        <v>52.633813096068003</v>
      </c>
      <c r="F2763" s="4">
        <f ca="1">[1]!thsiFinD("ths_expma_stock",$A2763,$A$1,7,100,100)</f>
        <v>86.861843771709999</v>
      </c>
      <c r="G2763" s="4">
        <f ca="1">[1]!thsiFinD("ths_rsi_stock",$A2763,$A$1,7,100,100)</f>
        <v>43.129799440455002</v>
      </c>
      <c r="H2763" s="4">
        <f ca="1">[1]!thsiFinD("ths_adtm_stock",$A2763,$A$1,7,3,100,100,100)</f>
        <v>0.62426383981153999</v>
      </c>
      <c r="I2763" s="4">
        <f ca="1">[1]!thsiFinD("ths_bbiboll_stock",$A2763,$A$1,7,3,100,100,100)</f>
        <v>86.557500000000005</v>
      </c>
      <c r="J2763" s="4">
        <f ca="1">[1]!thsiFinD("ths_dptb_stock",$A2763,$A$1,7,104,100,100)</f>
        <v>0.71428571428570997</v>
      </c>
      <c r="K2763" s="4">
        <f ca="1">[1]!thsiFinD("ths_srmi_stock",$A2763,$A$1,7,100,100)</f>
        <v>-4.3138626559401996E-3</v>
      </c>
      <c r="L2763" s="4">
        <f ca="1">[1]!thsiFinD("ths_atr_stock",$A2763,$A$1,7,101,100,100)</f>
        <v>2.8071428571429</v>
      </c>
      <c r="M2763" s="4">
        <f ca="1">[1]!thsiFinD("ths_vol_w_stock",$A2763,$A$1)/1000000</f>
        <v>2.3925610000000002</v>
      </c>
      <c r="N2763" s="4">
        <f ca="1">[1]!thsiFinD("ths_turnover_ratio_w_stock",$A2763,$A$1)</f>
        <v>5.9258701339475</v>
      </c>
      <c r="O2763" s="4">
        <f ca="1">[1]!thsiFinD("ths_relative_chg_ratio_w_stock",$A2763,$A$1,104,100)</f>
        <v>1.2207276072882001</v>
      </c>
      <c r="P2763" s="4"/>
    </row>
    <row r="2764" spans="1:16" x14ac:dyDescent="0.25">
      <c r="A2764" s="2" t="s">
        <v>5537</v>
      </c>
      <c r="B2764" s="2" t="s">
        <v>5538</v>
      </c>
      <c r="C2764" s="4">
        <f ca="1">[1]!thsiFinD("ths_vol_ratio_stock",$A2764,$A$1,7,100)</f>
        <v>1.2638958669514999</v>
      </c>
      <c r="D2764" s="4">
        <f ca="1">[1]!thsiFinD("ths_cr_stock",$A2764,$A$1,7,100,100)</f>
        <v>76.464435146444004</v>
      </c>
      <c r="E2764" s="4">
        <f ca="1">[1]!thsiFinD("ths_mfi_stock",$A2764,$A$1,7,100,100)</f>
        <v>58.474609529387997</v>
      </c>
      <c r="F2764" s="4">
        <f ca="1">[1]!thsiFinD("ths_expma_stock",$A2764,$A$1,7,100,100)</f>
        <v>46.262449644732001</v>
      </c>
      <c r="G2764" s="4">
        <f ca="1">[1]!thsiFinD("ths_rsi_stock",$A2764,$A$1,7,100,100)</f>
        <v>36.840568535537003</v>
      </c>
      <c r="H2764" s="4">
        <f ca="1">[1]!thsiFinD("ths_adtm_stock",$A2764,$A$1,7,3,100,100,100)</f>
        <v>0.10598290598291001</v>
      </c>
      <c r="I2764" s="4">
        <f ca="1">[1]!thsiFinD("ths_bbiboll_stock",$A2764,$A$1,7,3,100,100,100)</f>
        <v>46.255208333333002</v>
      </c>
      <c r="J2764" s="4">
        <f ca="1">[1]!thsiFinD("ths_dptb_stock",$A2764,$A$1,7,104,100,100)</f>
        <v>0.85714285714285998</v>
      </c>
      <c r="K2764" s="4">
        <f ca="1">[1]!thsiFinD("ths_srmi_stock",$A2764,$A$1,7,100,100)</f>
        <v>-3.0498664292075001E-2</v>
      </c>
      <c r="L2764" s="4">
        <f ca="1">[1]!thsiFinD("ths_atr_stock",$A2764,$A$1,7,101,100,100)</f>
        <v>2.5557142857142998</v>
      </c>
      <c r="M2764" s="4">
        <f ca="1">[1]!thsiFinD("ths_vol_w_stock",$A2764,$A$1)/1000000</f>
        <v>37.104816999999997</v>
      </c>
      <c r="N2764" s="4">
        <f ca="1">[1]!thsiFinD("ths_turnover_ratio_w_stock",$A2764,$A$1)</f>
        <v>57.866474926327001</v>
      </c>
      <c r="O2764" s="4">
        <f ca="1">[1]!thsiFinD("ths_relative_chg_ratio_w_stock",$A2764,$A$1,104,100)</f>
        <v>-7.0016253812195997</v>
      </c>
      <c r="P2764" s="4"/>
    </row>
    <row r="2765" spans="1:16" x14ac:dyDescent="0.25">
      <c r="A2765" s="2" t="s">
        <v>5539</v>
      </c>
      <c r="B2765" s="2" t="s">
        <v>5540</v>
      </c>
      <c r="C2765" s="4">
        <f ca="1">[1]!thsiFinD("ths_vol_ratio_stock",$A2765,$A$1,7,100)</f>
        <v>0.88708248491698005</v>
      </c>
      <c r="D2765" s="4">
        <f ca="1">[1]!thsiFinD("ths_cr_stock",$A2765,$A$1,7,100,100)</f>
        <v>103.61145703611</v>
      </c>
      <c r="E2765" s="4">
        <f ca="1">[1]!thsiFinD("ths_mfi_stock",$A2765,$A$1,7,100,100)</f>
        <v>63.669203129457998</v>
      </c>
      <c r="F2765" s="4">
        <f ca="1">[1]!thsiFinD("ths_expma_stock",$A2765,$A$1,7,100,100)</f>
        <v>41.039132735701003</v>
      </c>
      <c r="G2765" s="4">
        <f ca="1">[1]!thsiFinD("ths_rsi_stock",$A2765,$A$1,7,100,100)</f>
        <v>38.577505101414999</v>
      </c>
      <c r="H2765" s="4">
        <f ca="1">[1]!thsiFinD("ths_adtm_stock",$A2765,$A$1,7,3,100,100,100)</f>
        <v>0.41083521444694998</v>
      </c>
      <c r="I2765" s="4">
        <f ca="1">[1]!thsiFinD("ths_bbiboll_stock",$A2765,$A$1,7,3,100,100,100)</f>
        <v>41.141249999999999</v>
      </c>
      <c r="J2765" s="4">
        <f ca="1">[1]!thsiFinD("ths_dptb_stock",$A2765,$A$1,7,104,100,100)</f>
        <v>0.71428571428570997</v>
      </c>
      <c r="K2765" s="4">
        <f ca="1">[1]!thsiFinD("ths_srmi_stock",$A2765,$A$1,7,100,100)</f>
        <v>-1.3627353815659E-2</v>
      </c>
      <c r="L2765" s="4">
        <f ca="1">[1]!thsiFinD("ths_atr_stock",$A2765,$A$1,7,101,100,100)</f>
        <v>1.5571428571429</v>
      </c>
      <c r="M2765" s="4">
        <f ca="1">[1]!thsiFinD("ths_vol_w_stock",$A2765,$A$1)/1000000</f>
        <v>5.6084680000000002</v>
      </c>
      <c r="N2765" s="4">
        <f ca="1">[1]!thsiFinD("ths_turnover_ratio_w_stock",$A2765,$A$1)</f>
        <v>23.115532407513999</v>
      </c>
      <c r="O2765" s="4">
        <f ca="1">[1]!thsiFinD("ths_relative_chg_ratio_w_stock",$A2765,$A$1,104,100)</f>
        <v>-3.1344914712882002</v>
      </c>
      <c r="P2765" s="4"/>
    </row>
    <row r="2766" spans="1:16" x14ac:dyDescent="0.25">
      <c r="A2766" s="2" t="s">
        <v>5541</v>
      </c>
      <c r="B2766" s="2" t="s">
        <v>5542</v>
      </c>
      <c r="C2766" s="4">
        <f ca="1">[1]!thsiFinD("ths_vol_ratio_stock",$A2766,$A$1,7,100)</f>
        <v>0.88072128209316003</v>
      </c>
      <c r="D2766" s="4">
        <f ca="1">[1]!thsiFinD("ths_cr_stock",$A2766,$A$1,7,100,100)</f>
        <v>37.777777777777999</v>
      </c>
      <c r="E2766" s="4">
        <f ca="1">[1]!thsiFinD("ths_mfi_stock",$A2766,$A$1,7,100,100)</f>
        <v>30.779886484325001</v>
      </c>
      <c r="F2766" s="4">
        <f ca="1">[1]!thsiFinD("ths_expma_stock",$A2766,$A$1,7,100,100)</f>
        <v>13.182539204503</v>
      </c>
      <c r="G2766" s="4">
        <f ca="1">[1]!thsiFinD("ths_rsi_stock",$A2766,$A$1,7,100,100)</f>
        <v>27.777260204206002</v>
      </c>
      <c r="H2766" s="4">
        <f ca="1">[1]!thsiFinD("ths_adtm_stock",$A2766,$A$1,7,3,100,100,100)</f>
        <v>-0.33928571428571003</v>
      </c>
      <c r="I2766" s="4">
        <f ca="1">[1]!thsiFinD("ths_bbiboll_stock",$A2766,$A$1,7,3,100,100,100)</f>
        <v>13.256041666667</v>
      </c>
      <c r="J2766" s="4">
        <f ca="1">[1]!thsiFinD("ths_dptb_stock",$A2766,$A$1,7,104,100,100)</f>
        <v>0.85714285714285998</v>
      </c>
      <c r="K2766" s="4">
        <f ca="1">[1]!thsiFinD("ths_srmi_stock",$A2766,$A$1,7,100,100)</f>
        <v>-3.9670658682635002E-2</v>
      </c>
      <c r="L2766" s="4">
        <f ca="1">[1]!thsiFinD("ths_atr_stock",$A2766,$A$1,7,101,100,100)</f>
        <v>0.26714285714286001</v>
      </c>
      <c r="M2766" s="4">
        <f ca="1">[1]!thsiFinD("ths_vol_w_stock",$A2766,$A$1)/1000000</f>
        <v>9.1685009999999991</v>
      </c>
      <c r="N2766" s="4">
        <f ca="1">[1]!thsiFinD("ths_turnover_ratio_w_stock",$A2766,$A$1)</f>
        <v>12.986545325779</v>
      </c>
      <c r="O2766" s="4">
        <f ca="1">[1]!thsiFinD("ths_relative_chg_ratio_w_stock",$A2766,$A$1,104,100)</f>
        <v>-3.3036865829612001</v>
      </c>
      <c r="P2766" s="4"/>
    </row>
    <row r="2767" spans="1:16" x14ac:dyDescent="0.25">
      <c r="A2767" s="2" t="s">
        <v>5543</v>
      </c>
      <c r="B2767" s="2" t="s">
        <v>5544</v>
      </c>
      <c r="C2767" s="4">
        <f ca="1">[1]!thsiFinD("ths_vol_ratio_stock",$A2767,$A$1,7,100)</f>
        <v>0.60372265047797002</v>
      </c>
      <c r="D2767" s="4">
        <f ca="1">[1]!thsiFinD("ths_cr_stock",$A2767,$A$1,7,100,100)</f>
        <v>48.238255033557003</v>
      </c>
      <c r="E2767" s="4">
        <f ca="1">[1]!thsiFinD("ths_mfi_stock",$A2767,$A$1,7,100,100)</f>
        <v>50.029445854214998</v>
      </c>
      <c r="F2767" s="4">
        <f ca="1">[1]!thsiFinD("ths_expma_stock",$A2767,$A$1,7,100,100)</f>
        <v>35.762637110992003</v>
      </c>
      <c r="G2767" s="4">
        <f ca="1">[1]!thsiFinD("ths_rsi_stock",$A2767,$A$1,7,100,100)</f>
        <v>28.841062034410999</v>
      </c>
      <c r="H2767" s="4">
        <f ca="1">[1]!thsiFinD("ths_adtm_stock",$A2767,$A$1,7,3,100,100,100)</f>
        <v>0.58928571428570997</v>
      </c>
      <c r="I2767" s="4">
        <f ca="1">[1]!thsiFinD("ths_bbiboll_stock",$A2767,$A$1,7,3,100,100,100)</f>
        <v>35.728020833332998</v>
      </c>
      <c r="J2767" s="4">
        <f ca="1">[1]!thsiFinD("ths_dptb_stock",$A2767,$A$1,7,104,100,100)</f>
        <v>0.28571428571428997</v>
      </c>
      <c r="K2767" s="4">
        <f ca="1">[1]!thsiFinD("ths_srmi_stock",$A2767,$A$1,7,100,100)</f>
        <v>-9.6449390567037996E-2</v>
      </c>
      <c r="L2767" s="4">
        <f ca="1">[1]!thsiFinD("ths_atr_stock",$A2767,$A$1,7,101,100,100)</f>
        <v>1.6828571428571</v>
      </c>
      <c r="M2767" s="4">
        <f ca="1">[1]!thsiFinD("ths_vol_w_stock",$A2767,$A$1)/1000000</f>
        <v>18.596875000000001</v>
      </c>
      <c r="N2767" s="4">
        <f ca="1">[1]!thsiFinD("ths_turnover_ratio_w_stock",$A2767,$A$1)</f>
        <v>46.399388722555003</v>
      </c>
      <c r="O2767" s="4">
        <f ca="1">[1]!thsiFinD("ths_relative_chg_ratio_w_stock",$A2767,$A$1,104,100)</f>
        <v>-4.2646166331354003</v>
      </c>
      <c r="P2767" s="4"/>
    </row>
    <row r="2768" spans="1:16" x14ac:dyDescent="0.25">
      <c r="A2768" s="2" t="s">
        <v>5545</v>
      </c>
      <c r="B2768" s="2" t="s">
        <v>5546</v>
      </c>
      <c r="C2768" s="4">
        <f ca="1">[1]!thsiFinD("ths_vol_ratio_stock",$A2768,$A$1,7,100)</f>
        <v>0.76550393371132996</v>
      </c>
      <c r="D2768" s="4">
        <f ca="1">[1]!thsiFinD("ths_cr_stock",$A2768,$A$1,7,100,100)</f>
        <v>27.272727272727</v>
      </c>
      <c r="E2768" s="4">
        <f ca="1">[1]!thsiFinD("ths_mfi_stock",$A2768,$A$1,7,100,100)</f>
        <v>29.354926711744</v>
      </c>
      <c r="F2768" s="4">
        <f ca="1">[1]!thsiFinD("ths_expma_stock",$A2768,$A$1,7,100,100)</f>
        <v>27.388489169991999</v>
      </c>
      <c r="G2768" s="4">
        <f ca="1">[1]!thsiFinD("ths_rsi_stock",$A2768,$A$1,7,100,100)</f>
        <v>27.963020579805999</v>
      </c>
      <c r="H2768" s="4">
        <f ca="1">[1]!thsiFinD("ths_adtm_stock",$A2768,$A$1,7,3,100,100,100)</f>
        <v>-0.37222222222222001</v>
      </c>
      <c r="I2768" s="4">
        <f ca="1">[1]!thsiFinD("ths_bbiboll_stock",$A2768,$A$1,7,3,100,100,100)</f>
        <v>27.885833333333</v>
      </c>
      <c r="J2768" s="4">
        <f ca="1">[1]!thsiFinD("ths_dptb_stock",$A2768,$A$1,7,104,100,100)</f>
        <v>0.85714285714285998</v>
      </c>
      <c r="K2768" s="4">
        <f ca="1">[1]!thsiFinD("ths_srmi_stock",$A2768,$A$1,7,100,100)</f>
        <v>-7.8581363004172997E-2</v>
      </c>
      <c r="L2768" s="4">
        <f ca="1">[1]!thsiFinD("ths_atr_stock",$A2768,$A$1,7,101,100,100)</f>
        <v>1.0257142857143</v>
      </c>
      <c r="M2768" s="4">
        <f ca="1">[1]!thsiFinD("ths_vol_w_stock",$A2768,$A$1)/1000000</f>
        <v>7.3558950000000003</v>
      </c>
      <c r="N2768" s="4">
        <f ca="1">[1]!thsiFinD("ths_turnover_ratio_w_stock",$A2768,$A$1)</f>
        <v>42.909385354530997</v>
      </c>
      <c r="O2768" s="4">
        <f ca="1">[1]!thsiFinD("ths_relative_chg_ratio_w_stock",$A2768,$A$1,104,100)</f>
        <v>-8.0592359367244004</v>
      </c>
      <c r="P2768" s="4"/>
    </row>
    <row r="2769" spans="1:16" x14ac:dyDescent="0.25">
      <c r="A2769" s="2" t="s">
        <v>5547</v>
      </c>
      <c r="B2769" s="2" t="s">
        <v>5548</v>
      </c>
      <c r="C2769" s="4">
        <f ca="1">[1]!thsiFinD("ths_vol_ratio_stock",$A2769,$A$1,7,100)</f>
        <v>0.99392462531252002</v>
      </c>
      <c r="D2769" s="4">
        <f ca="1">[1]!thsiFinD("ths_cr_stock",$A2769,$A$1,7,100,100)</f>
        <v>137.32251521297999</v>
      </c>
      <c r="E2769" s="4">
        <f ca="1">[1]!thsiFinD("ths_mfi_stock",$A2769,$A$1,7,100,100)</f>
        <v>57.636117577545001</v>
      </c>
      <c r="F2769" s="4">
        <f ca="1">[1]!thsiFinD("ths_expma_stock",$A2769,$A$1,7,100,100)</f>
        <v>25.906495313040001</v>
      </c>
      <c r="G2769" s="4">
        <f ca="1">[1]!thsiFinD("ths_rsi_stock",$A2769,$A$1,7,100,100)</f>
        <v>43.384290530069002</v>
      </c>
      <c r="H2769" s="4">
        <f ca="1">[1]!thsiFinD("ths_adtm_stock",$A2769,$A$1,7,3,100,100,100)</f>
        <v>0.78749999999999998</v>
      </c>
      <c r="I2769" s="4">
        <f ca="1">[1]!thsiFinD("ths_bbiboll_stock",$A2769,$A$1,7,3,100,100,100)</f>
        <v>25.937395833332999</v>
      </c>
      <c r="J2769" s="4">
        <f ca="1">[1]!thsiFinD("ths_dptb_stock",$A2769,$A$1,7,104,100,100)</f>
        <v>1</v>
      </c>
      <c r="K2769" s="4">
        <f ca="1">[1]!thsiFinD("ths_srmi_stock",$A2769,$A$1,7,100,100)</f>
        <v>7.4102964118564997E-3</v>
      </c>
      <c r="L2769" s="4">
        <f ca="1">[1]!thsiFinD("ths_atr_stock",$A2769,$A$1,7,101,100,100)</f>
        <v>0.59571428571428997</v>
      </c>
      <c r="M2769" s="4">
        <f ca="1">[1]!thsiFinD("ths_vol_w_stock",$A2769,$A$1)/1000000</f>
        <v>3.0741109999999998</v>
      </c>
      <c r="N2769" s="4">
        <f ca="1">[1]!thsiFinD("ths_turnover_ratio_w_stock",$A2769,$A$1)</f>
        <v>8.2244451917104993</v>
      </c>
      <c r="O2769" s="4">
        <f ca="1">[1]!thsiFinD("ths_relative_chg_ratio_w_stock",$A2769,$A$1,104,100)</f>
        <v>0.73312244615262001</v>
      </c>
      <c r="P2769" s="4"/>
    </row>
    <row r="2770" spans="1:16" x14ac:dyDescent="0.25">
      <c r="A2770" s="2" t="s">
        <v>5549</v>
      </c>
      <c r="B2770" s="2" t="s">
        <v>5550</v>
      </c>
      <c r="C2770" s="4">
        <f ca="1">[1]!thsiFinD("ths_vol_ratio_stock",$A2770,$A$1,7,100)</f>
        <v>0.45469287614872</v>
      </c>
      <c r="D2770" s="4">
        <f ca="1">[1]!thsiFinD("ths_cr_stock",$A2770,$A$1,7,100,100)</f>
        <v>34.344335414808</v>
      </c>
      <c r="E2770" s="4">
        <f ca="1">[1]!thsiFinD("ths_mfi_stock",$A2770,$A$1,7,100,100)</f>
        <v>37.372446571616003</v>
      </c>
      <c r="F2770" s="4">
        <f ca="1">[1]!thsiFinD("ths_expma_stock",$A2770,$A$1,7,100,100)</f>
        <v>26.335581608923999</v>
      </c>
      <c r="G2770" s="4">
        <f ca="1">[1]!thsiFinD("ths_rsi_stock",$A2770,$A$1,7,100,100)</f>
        <v>36.361985419622997</v>
      </c>
      <c r="H2770" s="4">
        <f ca="1">[1]!thsiFinD("ths_adtm_stock",$A2770,$A$1,7,3,100,100,100)</f>
        <v>0.39649122807018</v>
      </c>
      <c r="I2770" s="4">
        <f ca="1">[1]!thsiFinD("ths_bbiboll_stock",$A2770,$A$1,7,3,100,100,100)</f>
        <v>26.354895833333</v>
      </c>
      <c r="J2770" s="4">
        <f ca="1">[1]!thsiFinD("ths_dptb_stock",$A2770,$A$1,7,104,100,100)</f>
        <v>0.57142857142856995</v>
      </c>
      <c r="K2770" s="4">
        <f ca="1">[1]!thsiFinD("ths_srmi_stock",$A2770,$A$1,7,100,100)</f>
        <v>-8.3271923360353994E-2</v>
      </c>
      <c r="L2770" s="4">
        <f ca="1">[1]!thsiFinD("ths_atr_stock",$A2770,$A$1,7,101,100,100)</f>
        <v>1.6128571428570999</v>
      </c>
      <c r="M2770" s="4">
        <f ca="1">[1]!thsiFinD("ths_vol_w_stock",$A2770,$A$1)/1000000</f>
        <v>26.548283000000001</v>
      </c>
      <c r="N2770" s="4">
        <f ca="1">[1]!thsiFinD("ths_turnover_ratio_w_stock",$A2770,$A$1)</f>
        <v>74.424359033768994</v>
      </c>
      <c r="O2770" s="4">
        <f ca="1">[1]!thsiFinD("ths_relative_chg_ratio_w_stock",$A2770,$A$1,104,100)</f>
        <v>-13.866151702948001</v>
      </c>
      <c r="P2770" s="4"/>
    </row>
    <row r="2771" spans="1:16" x14ac:dyDescent="0.25">
      <c r="A2771" s="2" t="s">
        <v>5551</v>
      </c>
      <c r="B2771" s="2" t="s">
        <v>5552</v>
      </c>
      <c r="C2771" s="4">
        <f ca="1">[1]!thsiFinD("ths_vol_ratio_stock",$A2771,$A$1,7,100)</f>
        <v>0.59727905152300997</v>
      </c>
      <c r="D2771" s="4">
        <f ca="1">[1]!thsiFinD("ths_cr_stock",$A2771,$A$1,7,100,100)</f>
        <v>93.474962063733003</v>
      </c>
      <c r="E2771" s="4">
        <f ca="1">[1]!thsiFinD("ths_mfi_stock",$A2771,$A$1,7,100,100)</f>
        <v>54.319118777599002</v>
      </c>
      <c r="F2771" s="4">
        <f ca="1">[1]!thsiFinD("ths_expma_stock",$A2771,$A$1,7,100,100)</f>
        <v>17.080455206431999</v>
      </c>
      <c r="G2771" s="4">
        <f ca="1">[1]!thsiFinD("ths_rsi_stock",$A2771,$A$1,7,100,100)</f>
        <v>32.132378228234998</v>
      </c>
      <c r="H2771" s="4">
        <f ca="1">[1]!thsiFinD("ths_adtm_stock",$A2771,$A$1,7,3,100,100,100)</f>
        <v>0.48920863309353002</v>
      </c>
      <c r="I2771" s="4">
        <f ca="1">[1]!thsiFinD("ths_bbiboll_stock",$A2771,$A$1,7,3,100,100,100)</f>
        <v>17.319375000000001</v>
      </c>
      <c r="J2771" s="4">
        <f ca="1">[1]!thsiFinD("ths_dptb_stock",$A2771,$A$1,7,104,100,100)</f>
        <v>0.71428571428570997</v>
      </c>
      <c r="K2771" s="4">
        <f ca="1">[1]!thsiFinD("ths_srmi_stock",$A2771,$A$1,7,100,100)</f>
        <v>-1.6519174041298001E-2</v>
      </c>
      <c r="L2771" s="4">
        <f ca="1">[1]!thsiFinD("ths_atr_stock",$A2771,$A$1,7,101,100,100)</f>
        <v>0.60714285714285998</v>
      </c>
      <c r="M2771" s="4">
        <f ca="1">[1]!thsiFinD("ths_vol_w_stock",$A2771,$A$1)/1000000</f>
        <v>9.1915270000000007</v>
      </c>
      <c r="N2771" s="4">
        <f ca="1">[1]!thsiFinD("ths_turnover_ratio_w_stock",$A2771,$A$1)</f>
        <v>12.941438105429</v>
      </c>
      <c r="O2771" s="4">
        <f ca="1">[1]!thsiFinD("ths_relative_chg_ratio_w_stock",$A2771,$A$1,104,100)</f>
        <v>-3.2042966660933998</v>
      </c>
      <c r="P2771" s="4"/>
    </row>
    <row r="2772" spans="1:16" x14ac:dyDescent="0.25">
      <c r="A2772" s="2" t="s">
        <v>5553</v>
      </c>
      <c r="B2772" s="2" t="s">
        <v>5554</v>
      </c>
      <c r="C2772" s="4">
        <f ca="1">[1]!thsiFinD("ths_vol_ratio_stock",$A2772,$A$1,7,100)</f>
        <v>1.1756936960947</v>
      </c>
      <c r="D2772" s="4">
        <f ca="1">[1]!thsiFinD("ths_cr_stock",$A2772,$A$1,7,100,100)</f>
        <v>77.733598409543006</v>
      </c>
      <c r="E2772" s="4">
        <f ca="1">[1]!thsiFinD("ths_mfi_stock",$A2772,$A$1,7,100,100)</f>
        <v>74.265104355035007</v>
      </c>
      <c r="F2772" s="4">
        <f ca="1">[1]!thsiFinD("ths_expma_stock",$A2772,$A$1,7,100,100)</f>
        <v>31.597804830874001</v>
      </c>
      <c r="G2772" s="4">
        <f ca="1">[1]!thsiFinD("ths_rsi_stock",$A2772,$A$1,7,100,100)</f>
        <v>34.870508304220003</v>
      </c>
      <c r="H2772" s="4">
        <f ca="1">[1]!thsiFinD("ths_adtm_stock",$A2772,$A$1,7,3,100,100,100)</f>
        <v>0.20359281437126001</v>
      </c>
      <c r="I2772" s="4">
        <f ca="1">[1]!thsiFinD("ths_bbiboll_stock",$A2772,$A$1,7,3,100,100,100)</f>
        <v>31.732187499999998</v>
      </c>
      <c r="J2772" s="4">
        <f ca="1">[1]!thsiFinD("ths_dptb_stock",$A2772,$A$1,7,104,100,100)</f>
        <v>0.85714285714285998</v>
      </c>
      <c r="K2772" s="4">
        <f ca="1">[1]!thsiFinD("ths_srmi_stock",$A2772,$A$1,7,100,100)</f>
        <v>-1.7616912235746001E-2</v>
      </c>
      <c r="L2772" s="4">
        <f ca="1">[1]!thsiFinD("ths_atr_stock",$A2772,$A$1,7,101,100,100)</f>
        <v>0.89</v>
      </c>
      <c r="M2772" s="4">
        <f ca="1">[1]!thsiFinD("ths_vol_w_stock",$A2772,$A$1)/1000000</f>
        <v>3.1094750000000002</v>
      </c>
      <c r="N2772" s="4">
        <f ca="1">[1]!thsiFinD("ths_turnover_ratio_w_stock",$A2772,$A$1)</f>
        <v>9.9248875154412008</v>
      </c>
      <c r="O2772" s="4">
        <f ca="1">[1]!thsiFinD("ths_relative_chg_ratio_w_stock",$A2772,$A$1,104,100)</f>
        <v>-2.6125612573132</v>
      </c>
      <c r="P2772" s="4"/>
    </row>
    <row r="2773" spans="1:16" x14ac:dyDescent="0.25">
      <c r="A2773" s="2" t="s">
        <v>5555</v>
      </c>
      <c r="B2773" s="2" t="s">
        <v>5556</v>
      </c>
      <c r="C2773" s="4">
        <f ca="1">[1]!thsiFinD("ths_vol_ratio_stock",$A2773,$A$1,7,100)</f>
        <v>1.4162295107894001</v>
      </c>
      <c r="D2773" s="4">
        <f ca="1">[1]!thsiFinD("ths_cr_stock",$A2773,$A$1,7,100,100)</f>
        <v>216.16161616162</v>
      </c>
      <c r="E2773" s="4">
        <f ca="1">[1]!thsiFinD("ths_mfi_stock",$A2773,$A$1,7,100,100)</f>
        <v>70.248391653683996</v>
      </c>
      <c r="F2773" s="4">
        <f ca="1">[1]!thsiFinD("ths_expma_stock",$A2773,$A$1,7,100,100)</f>
        <v>25.379181134633999</v>
      </c>
      <c r="G2773" s="4">
        <f ca="1">[1]!thsiFinD("ths_rsi_stock",$A2773,$A$1,7,100,100)</f>
        <v>51.878283916371998</v>
      </c>
      <c r="H2773" s="4">
        <f ca="1">[1]!thsiFinD("ths_adtm_stock",$A2773,$A$1,7,3,100,100,100)</f>
        <v>0.94195250659631002</v>
      </c>
      <c r="I2773" s="4">
        <f ca="1">[1]!thsiFinD("ths_bbiboll_stock",$A2773,$A$1,7,3,100,100,100)</f>
        <v>25.164375</v>
      </c>
      <c r="J2773" s="4">
        <f ca="1">[1]!thsiFinD("ths_dptb_stock",$A2773,$A$1,7,104,100,100)</f>
        <v>0.42857142857142999</v>
      </c>
      <c r="K2773" s="4">
        <f ca="1">[1]!thsiFinD("ths_srmi_stock",$A2773,$A$1,7,100,100)</f>
        <v>3.968253968254E-2</v>
      </c>
      <c r="L2773" s="4">
        <f ca="1">[1]!thsiFinD("ths_atr_stock",$A2773,$A$1,7,101,100,100)</f>
        <v>0.92142857142857004</v>
      </c>
      <c r="M2773" s="4">
        <f ca="1">[1]!thsiFinD("ths_vol_w_stock",$A2773,$A$1)/1000000</f>
        <v>18.983979999999999</v>
      </c>
      <c r="N2773" s="4">
        <f ca="1">[1]!thsiFinD("ths_turnover_ratio_w_stock",$A2773,$A$1)</f>
        <v>28.447877720750999</v>
      </c>
      <c r="O2773" s="4">
        <f ca="1">[1]!thsiFinD("ths_relative_chg_ratio_w_stock",$A2773,$A$1,104,100)</f>
        <v>9.6130299006880998E-2</v>
      </c>
      <c r="P2773" s="4"/>
    </row>
    <row r="2774" spans="1:16" x14ac:dyDescent="0.25">
      <c r="A2774" s="2" t="s">
        <v>5557</v>
      </c>
      <c r="B2774" s="2" t="s">
        <v>5558</v>
      </c>
      <c r="C2774" s="4">
        <f ca="1">[1]!thsiFinD("ths_vol_ratio_stock",$A2774,$A$1,7,100)</f>
        <v>0.75111414809038002</v>
      </c>
      <c r="D2774" s="4">
        <f ca="1">[1]!thsiFinD("ths_cr_stock",$A2774,$A$1,7,100,100)</f>
        <v>38.355111452728003</v>
      </c>
      <c r="E2774" s="4">
        <f ca="1">[1]!thsiFinD("ths_mfi_stock",$A2774,$A$1,7,100,100)</f>
        <v>62.697530361494998</v>
      </c>
      <c r="F2774" s="4">
        <f ca="1">[1]!thsiFinD("ths_expma_stock",$A2774,$A$1,7,100,100)</f>
        <v>33.918480906931002</v>
      </c>
      <c r="G2774" s="4">
        <f ca="1">[1]!thsiFinD("ths_rsi_stock",$A2774,$A$1,7,100,100)</f>
        <v>30.846377477859001</v>
      </c>
      <c r="H2774" s="4">
        <f ca="1">[1]!thsiFinD("ths_adtm_stock",$A2774,$A$1,7,3,100,100,100)</f>
        <v>-0.56179775280899003</v>
      </c>
      <c r="I2774" s="4">
        <f ca="1">[1]!thsiFinD("ths_bbiboll_stock",$A2774,$A$1,7,3,100,100,100)</f>
        <v>33.955312499999998</v>
      </c>
      <c r="J2774" s="4">
        <f ca="1">[1]!thsiFinD("ths_dptb_stock",$A2774,$A$1,7,104,100,100)</f>
        <v>0.57142857142856995</v>
      </c>
      <c r="K2774" s="4">
        <f ca="1">[1]!thsiFinD("ths_srmi_stock",$A2774,$A$1,7,100,100)</f>
        <v>-6.9560218453579001E-2</v>
      </c>
      <c r="L2774" s="4">
        <f ca="1">[1]!thsiFinD("ths_atr_stock",$A2774,$A$1,7,101,100,100)</f>
        <v>0.93</v>
      </c>
      <c r="M2774" s="4">
        <f ca="1">[1]!thsiFinD("ths_vol_w_stock",$A2774,$A$1)/1000000</f>
        <v>5.5456320000000003</v>
      </c>
      <c r="N2774" s="4">
        <f ca="1">[1]!thsiFinD("ths_turnover_ratio_w_stock",$A2774,$A$1)</f>
        <v>18.389265977861999</v>
      </c>
      <c r="O2774" s="4">
        <f ca="1">[1]!thsiFinD("ths_relative_chg_ratio_w_stock",$A2774,$A$1,104,100)</f>
        <v>-3.3540357307097</v>
      </c>
      <c r="P2774" s="4"/>
    </row>
    <row r="2775" spans="1:16" x14ac:dyDescent="0.25">
      <c r="A2775" s="2" t="s">
        <v>5559</v>
      </c>
      <c r="B2775" s="2" t="s">
        <v>5560</v>
      </c>
      <c r="C2775" s="4">
        <f ca="1">[1]!thsiFinD("ths_vol_ratio_stock",$A2775,$A$1,7,100)</f>
        <v>0.59395647859333001</v>
      </c>
      <c r="D2775" s="4">
        <f ca="1">[1]!thsiFinD("ths_cr_stock",$A2775,$A$1,7,100,100)</f>
        <v>144.81514878268999</v>
      </c>
      <c r="E2775" s="4">
        <f ca="1">[1]!thsiFinD("ths_mfi_stock",$A2775,$A$1,7,100,100)</f>
        <v>56.179258621005999</v>
      </c>
      <c r="F2775" s="4">
        <f ca="1">[1]!thsiFinD("ths_expma_stock",$A2775,$A$1,7,100,100)</f>
        <v>27.955857712968999</v>
      </c>
      <c r="G2775" s="4">
        <f ca="1">[1]!thsiFinD("ths_rsi_stock",$A2775,$A$1,7,100,100)</f>
        <v>54.786929016740999</v>
      </c>
      <c r="H2775" s="4">
        <f ca="1">[1]!thsiFinD("ths_adtm_stock",$A2775,$A$1,7,3,100,100,100)</f>
        <v>0.47323943661972001</v>
      </c>
      <c r="I2775" s="4">
        <f ca="1">[1]!thsiFinD("ths_bbiboll_stock",$A2775,$A$1,7,3,100,100,100)</f>
        <v>27.609270833332999</v>
      </c>
      <c r="J2775" s="4">
        <f ca="1">[1]!thsiFinD("ths_dptb_stock",$A2775,$A$1,7,104,100,100)</f>
        <v>0.57142857142856995</v>
      </c>
      <c r="K2775" s="4">
        <f ca="1">[1]!thsiFinD("ths_srmi_stock",$A2775,$A$1,7,100,100)</f>
        <v>3.0107526881720002E-2</v>
      </c>
      <c r="L2775" s="4">
        <f ca="1">[1]!thsiFinD("ths_atr_stock",$A2775,$A$1,7,101,100,100)</f>
        <v>1.2942857142857001</v>
      </c>
      <c r="M2775" s="4">
        <f ca="1">[1]!thsiFinD("ths_vol_w_stock",$A2775,$A$1)/1000000</f>
        <v>26.158417</v>
      </c>
      <c r="N2775" s="4">
        <f ca="1">[1]!thsiFinD("ths_turnover_ratio_w_stock",$A2775,$A$1)</f>
        <v>78.210456204741007</v>
      </c>
      <c r="O2775" s="4">
        <f ca="1">[1]!thsiFinD("ths_relative_chg_ratio_w_stock",$A2775,$A$1,104,100)</f>
        <v>4.9559004376878004</v>
      </c>
      <c r="P2775" s="4"/>
    </row>
    <row r="2776" spans="1:16" x14ac:dyDescent="0.25">
      <c r="A2776" s="2" t="s">
        <v>5561</v>
      </c>
      <c r="B2776" s="2" t="s">
        <v>5562</v>
      </c>
      <c r="C2776" s="4">
        <f ca="1">[1]!thsiFinD("ths_vol_ratio_stock",$A2776,$A$1,7,100)</f>
        <v>0.80280370088400999</v>
      </c>
      <c r="D2776" s="4">
        <f ca="1">[1]!thsiFinD("ths_cr_stock",$A2776,$A$1,7,100,100)</f>
        <v>41.148701809598997</v>
      </c>
      <c r="E2776" s="4">
        <f ca="1">[1]!thsiFinD("ths_mfi_stock",$A2776,$A$1,7,100,100)</f>
        <v>42.953991753068998</v>
      </c>
      <c r="F2776" s="4">
        <f ca="1">[1]!thsiFinD("ths_expma_stock",$A2776,$A$1,7,100,100)</f>
        <v>25.615091763328</v>
      </c>
      <c r="G2776" s="4">
        <f ca="1">[1]!thsiFinD("ths_rsi_stock",$A2776,$A$1,7,100,100)</f>
        <v>31.471669333533999</v>
      </c>
      <c r="H2776" s="4">
        <f ca="1">[1]!thsiFinD("ths_adtm_stock",$A2776,$A$1,7,3,100,100,100)</f>
        <v>-0.58754863813228997</v>
      </c>
      <c r="I2776" s="4">
        <f ca="1">[1]!thsiFinD("ths_bbiboll_stock",$A2776,$A$1,7,3,100,100,100)</f>
        <v>25.926979166667</v>
      </c>
      <c r="J2776" s="4">
        <f ca="1">[1]!thsiFinD("ths_dptb_stock",$A2776,$A$1,7,104,100,100)</f>
        <v>0.71428571428570997</v>
      </c>
      <c r="K2776" s="4">
        <f ca="1">[1]!thsiFinD("ths_srmi_stock",$A2776,$A$1,7,100,100)</f>
        <v>-5.1203668322507001E-2</v>
      </c>
      <c r="L2776" s="4">
        <f ca="1">[1]!thsiFinD("ths_atr_stock",$A2776,$A$1,7,101,100,100)</f>
        <v>0.91</v>
      </c>
      <c r="M2776" s="4">
        <f ca="1">[1]!thsiFinD("ths_vol_w_stock",$A2776,$A$1)/1000000</f>
        <v>20.787182999999999</v>
      </c>
      <c r="N2776" s="4">
        <f ca="1">[1]!thsiFinD("ths_turnover_ratio_w_stock",$A2776,$A$1)</f>
        <v>19.579951154259</v>
      </c>
      <c r="O2776" s="4">
        <f ca="1">[1]!thsiFinD("ths_relative_chg_ratio_w_stock",$A2776,$A$1,104,100)</f>
        <v>0.61154027474357997</v>
      </c>
      <c r="P2776" s="4"/>
    </row>
    <row r="2777" spans="1:16" x14ac:dyDescent="0.25">
      <c r="A2777" s="2" t="s">
        <v>5563</v>
      </c>
      <c r="B2777" s="2" t="s">
        <v>5564</v>
      </c>
      <c r="C2777" s="4">
        <f ca="1">[1]!thsiFinD("ths_vol_ratio_stock",$A2777,$A$1,7,100)</f>
        <v>0.92564694303234996</v>
      </c>
      <c r="D2777" s="4">
        <f ca="1">[1]!thsiFinD("ths_cr_stock",$A2777,$A$1,7,100,100)</f>
        <v>94.805194805194006</v>
      </c>
      <c r="E2777" s="4">
        <f ca="1">[1]!thsiFinD("ths_mfi_stock",$A2777,$A$1,7,100,100)</f>
        <v>36.275209870607</v>
      </c>
      <c r="F2777" s="4">
        <f ca="1">[1]!thsiFinD("ths_expma_stock",$A2777,$A$1,7,100,100)</f>
        <v>37.767669120210002</v>
      </c>
      <c r="G2777" s="4">
        <f ca="1">[1]!thsiFinD("ths_rsi_stock",$A2777,$A$1,7,100,100)</f>
        <v>52.540685919952999</v>
      </c>
      <c r="H2777" s="4">
        <f ca="1">[1]!thsiFinD("ths_adtm_stock",$A2777,$A$1,7,3,100,100,100)</f>
        <v>-7.1428571428565998E-2</v>
      </c>
      <c r="I2777" s="4">
        <f ca="1">[1]!thsiFinD("ths_bbiboll_stock",$A2777,$A$1,7,3,100,100,100)</f>
        <v>37.653541666667003</v>
      </c>
      <c r="J2777" s="4">
        <f ca="1">[1]!thsiFinD("ths_dptb_stock",$A2777,$A$1,7,104,100,100)</f>
        <v>0.42857142857142999</v>
      </c>
      <c r="K2777" s="4">
        <f ca="1">[1]!thsiFinD("ths_srmi_stock",$A2777,$A$1,7,100,100)</f>
        <v>1.3731185635067001E-2</v>
      </c>
      <c r="L2777" s="4">
        <f ca="1">[1]!thsiFinD("ths_atr_stock",$A2777,$A$1,7,101,100,100)</f>
        <v>1.2185714285714</v>
      </c>
      <c r="M2777" s="4">
        <f ca="1">[1]!thsiFinD("ths_vol_w_stock",$A2777,$A$1)/1000000</f>
        <v>14.095883000000001</v>
      </c>
      <c r="N2777" s="4">
        <f ca="1">[1]!thsiFinD("ths_turnover_ratio_w_stock",$A2777,$A$1)</f>
        <v>48.506135581555</v>
      </c>
      <c r="O2777" s="4">
        <f ca="1">[1]!thsiFinD("ths_relative_chg_ratio_w_stock",$A2777,$A$1,104,100)</f>
        <v>3.1203492056442999</v>
      </c>
      <c r="P2777" s="4"/>
    </row>
    <row r="2778" spans="1:16" x14ac:dyDescent="0.25">
      <c r="A2778" s="2" t="s">
        <v>5565</v>
      </c>
      <c r="B2778" s="2" t="s">
        <v>5566</v>
      </c>
      <c r="C2778" s="4">
        <f ca="1">[1]!thsiFinD("ths_vol_ratio_stock",$A2778,$A$1,7,100)</f>
        <v>2.6367620535970002</v>
      </c>
      <c r="D2778" s="4">
        <f ca="1">[1]!thsiFinD("ths_cr_stock",$A2778,$A$1,7,100,100)</f>
        <v>113.24884792627</v>
      </c>
      <c r="E2778" s="4">
        <f ca="1">[1]!thsiFinD("ths_mfi_stock",$A2778,$A$1,7,100,100)</f>
        <v>58.109421682807003</v>
      </c>
      <c r="F2778" s="4">
        <f ca="1">[1]!thsiFinD("ths_expma_stock",$A2778,$A$1,7,100,100)</f>
        <v>23.208732513908</v>
      </c>
      <c r="G2778" s="4">
        <f ca="1">[1]!thsiFinD("ths_rsi_stock",$A2778,$A$1,7,100,100)</f>
        <v>69.255443258387004</v>
      </c>
      <c r="H2778" s="4">
        <f ca="1">[1]!thsiFinD("ths_adtm_stock",$A2778,$A$1,7,3,100,100,100)</f>
        <v>0.61392405063291</v>
      </c>
      <c r="I2778" s="4">
        <f ca="1">[1]!thsiFinD("ths_bbiboll_stock",$A2778,$A$1,7,3,100,100,100)</f>
        <v>22.929791666667001</v>
      </c>
      <c r="J2778" s="4">
        <f ca="1">[1]!thsiFinD("ths_dptb_stock",$A2778,$A$1,7,104,100,100)</f>
        <v>0.42857142857142999</v>
      </c>
      <c r="K2778" s="4">
        <f ca="1">[1]!thsiFinD("ths_srmi_stock",$A2778,$A$1,7,100,100)</f>
        <v>4.2939719240296999E-2</v>
      </c>
      <c r="L2778" s="4">
        <f ca="1">[1]!thsiFinD("ths_atr_stock",$A2778,$A$1,7,101,100,100)</f>
        <v>0.88142857142857001</v>
      </c>
      <c r="M2778" s="4">
        <f ca="1">[1]!thsiFinD("ths_vol_w_stock",$A2778,$A$1)/1000000</f>
        <v>13.793631</v>
      </c>
      <c r="N2778" s="4">
        <f ca="1">[1]!thsiFinD("ths_turnover_ratio_w_stock",$A2778,$A$1)</f>
        <v>32.137251495793997</v>
      </c>
      <c r="O2778" s="4">
        <f ca="1">[1]!thsiFinD("ths_relative_chg_ratio_w_stock",$A2778,$A$1,104,100)</f>
        <v>9.1531806267287994</v>
      </c>
      <c r="P2778" s="4"/>
    </row>
    <row r="2779" spans="1:16" x14ac:dyDescent="0.25">
      <c r="A2779" s="2" t="s">
        <v>5567</v>
      </c>
      <c r="B2779" s="2" t="s">
        <v>5568</v>
      </c>
      <c r="C2779" s="4">
        <f ca="1">[1]!thsiFinD("ths_vol_ratio_stock",$A2779,$A$1,7,100)</f>
        <v>1.515757368287</v>
      </c>
      <c r="D2779" s="4">
        <f ca="1">[1]!thsiFinD("ths_cr_stock",$A2779,$A$1,7,100,100)</f>
        <v>312.20472440945002</v>
      </c>
      <c r="E2779" s="4">
        <f ca="1">[1]!thsiFinD("ths_mfi_stock",$A2779,$A$1,7,100,100)</f>
        <v>81.078814164964996</v>
      </c>
      <c r="F2779" s="4">
        <f ca="1">[1]!thsiFinD("ths_expma_stock",$A2779,$A$1,7,100,100)</f>
        <v>42.932977711219003</v>
      </c>
      <c r="G2779" s="4">
        <f ca="1">[1]!thsiFinD("ths_rsi_stock",$A2779,$A$1,7,100,100)</f>
        <v>57.662190292203</v>
      </c>
      <c r="H2779" s="4">
        <f ca="1">[1]!thsiFinD("ths_adtm_stock",$A2779,$A$1,7,3,100,100,100)</f>
        <v>1</v>
      </c>
      <c r="I2779" s="4">
        <f ca="1">[1]!thsiFinD("ths_bbiboll_stock",$A2779,$A$1,7,3,100,100,100)</f>
        <v>42.554791666667001</v>
      </c>
      <c r="J2779" s="4">
        <f ca="1">[1]!thsiFinD("ths_dptb_stock",$A2779,$A$1,7,104,100,100)</f>
        <v>0.71428571428570997</v>
      </c>
      <c r="K2779" s="4">
        <f ca="1">[1]!thsiFinD("ths_srmi_stock",$A2779,$A$1,7,100,100)</f>
        <v>0.12841091492776999</v>
      </c>
      <c r="L2779" s="4">
        <f ca="1">[1]!thsiFinD("ths_atr_stock",$A2779,$A$1,7,101,100,100)</f>
        <v>3.0314285714286</v>
      </c>
      <c r="M2779" s="4">
        <f ca="1">[1]!thsiFinD("ths_vol_w_stock",$A2779,$A$1)/1000000</f>
        <v>18.984459999999999</v>
      </c>
      <c r="N2779" s="4">
        <f ca="1">[1]!thsiFinD("ths_turnover_ratio_w_stock",$A2779,$A$1)</f>
        <v>99.918210526316003</v>
      </c>
      <c r="O2779" s="4">
        <f ca="1">[1]!thsiFinD("ths_relative_chg_ratio_w_stock",$A2779,$A$1,104,100)</f>
        <v>11.984028113965</v>
      </c>
      <c r="P2779" s="4"/>
    </row>
    <row r="2780" spans="1:16" x14ac:dyDescent="0.25">
      <c r="A2780" s="2" t="s">
        <v>5569</v>
      </c>
      <c r="B2780" s="2" t="s">
        <v>5570</v>
      </c>
      <c r="C2780" s="4">
        <f ca="1">[1]!thsiFinD("ths_vol_ratio_stock",$A2780,$A$1,7,100)</f>
        <v>1.1589460438531001</v>
      </c>
      <c r="D2780" s="4">
        <f ca="1">[1]!thsiFinD("ths_cr_stock",$A2780,$A$1,7,100,100)</f>
        <v>55.874673629242999</v>
      </c>
      <c r="E2780" s="4">
        <f ca="1">[1]!thsiFinD("ths_mfi_stock",$A2780,$A$1,7,100,100)</f>
        <v>40.556028936994998</v>
      </c>
      <c r="F2780" s="4">
        <f ca="1">[1]!thsiFinD("ths_expma_stock",$A2780,$A$1,7,100,100)</f>
        <v>21.207072410064999</v>
      </c>
      <c r="G2780" s="4">
        <f ca="1">[1]!thsiFinD("ths_rsi_stock",$A2780,$A$1,7,100,100)</f>
        <v>50.239934015362998</v>
      </c>
      <c r="H2780" s="4">
        <f ca="1">[1]!thsiFinD("ths_adtm_stock",$A2780,$A$1,7,3,100,100,100)</f>
        <v>-0.6875</v>
      </c>
      <c r="I2780" s="4">
        <f ca="1">[1]!thsiFinD("ths_bbiboll_stock",$A2780,$A$1,7,3,100,100,100)</f>
        <v>21.244270833333001</v>
      </c>
      <c r="J2780" s="4">
        <f ca="1">[1]!thsiFinD("ths_dptb_stock",$A2780,$A$1,7,104,100,100)</f>
        <v>0.57142857142856995</v>
      </c>
      <c r="K2780" s="4">
        <f ca="1">[1]!thsiFinD("ths_srmi_stock",$A2780,$A$1,7,100,100)</f>
        <v>-2.5194686211634999E-2</v>
      </c>
      <c r="L2780" s="4">
        <f ca="1">[1]!thsiFinD("ths_atr_stock",$A2780,$A$1,7,101,100,100)</f>
        <v>0.85285714285713998</v>
      </c>
      <c r="M2780" s="4">
        <f ca="1">[1]!thsiFinD("ths_vol_w_stock",$A2780,$A$1)/1000000</f>
        <v>7.3615630000000003</v>
      </c>
      <c r="N2780" s="4">
        <f ca="1">[1]!thsiFinD("ths_turnover_ratio_w_stock",$A2780,$A$1)</f>
        <v>22.587957964512</v>
      </c>
      <c r="O2780" s="4">
        <f ca="1">[1]!thsiFinD("ths_relative_chg_ratio_w_stock",$A2780,$A$1,104,100)</f>
        <v>2.6469019934701001</v>
      </c>
      <c r="P2780" s="4"/>
    </row>
    <row r="2781" spans="1:16" x14ac:dyDescent="0.25">
      <c r="A2781" s="2" t="s">
        <v>5571</v>
      </c>
      <c r="B2781" s="2" t="s">
        <v>5572</v>
      </c>
      <c r="C2781" s="4">
        <f ca="1">[1]!thsiFinD("ths_vol_ratio_stock",$A2781,$A$1,7,100)</f>
        <v>6.0911792528976996</v>
      </c>
      <c r="D2781" s="4">
        <f ca="1">[1]!thsiFinD("ths_cr_stock",$A2781,$A$1,7,100,100)</f>
        <v>-304.01146131805001</v>
      </c>
      <c r="E2781" s="4">
        <f ca="1">[1]!thsiFinD("ths_mfi_stock",$A2781,$A$1,7,100,100)</f>
        <v>0</v>
      </c>
      <c r="F2781" s="4">
        <f ca="1">[1]!thsiFinD("ths_expma_stock",$A2781,$A$1,7,100,100)</f>
        <v>17.465435617389002</v>
      </c>
      <c r="G2781" s="4">
        <f ca="1">[1]!thsiFinD("ths_rsi_stock",$A2781,$A$1,7,100,100)</f>
        <v>95.16579177797</v>
      </c>
      <c r="H2781" s="4">
        <f ca="1">[1]!thsiFinD("ths_adtm_stock",$A2781,$A$1,7,3,100,100,100)</f>
        <v>1</v>
      </c>
      <c r="I2781" s="4">
        <f ca="1">[1]!thsiFinD("ths_bbiboll_stock",$A2781,$A$1,7,3,100,100,100)</f>
        <v>16.463020833333001</v>
      </c>
      <c r="J2781" s="4">
        <f ca="1">[1]!thsiFinD("ths_dptb_stock",$A2781,$A$1,7,104,100,100)</f>
        <v>0.57142857142856995</v>
      </c>
      <c r="K2781" s="4">
        <f ca="1">[1]!thsiFinD("ths_srmi_stock",$A2781,$A$1,7,100,100)</f>
        <v>0.38263950398583002</v>
      </c>
      <c r="L2781" s="4">
        <f ca="1">[1]!thsiFinD("ths_atr_stock",$A2781,$A$1,7,101,100,100)</f>
        <v>1.3928571428570999</v>
      </c>
      <c r="M2781" s="4">
        <f ca="1">[1]!thsiFinD("ths_vol_w_stock",$A2781,$A$1)/1000000</f>
        <v>117.39274500000001</v>
      </c>
      <c r="N2781" s="4">
        <f ca="1">[1]!thsiFinD("ths_turnover_ratio_w_stock",$A2781,$A$1)</f>
        <v>143.02749586007999</v>
      </c>
      <c r="O2781" s="4">
        <f ca="1">[1]!thsiFinD("ths_relative_chg_ratio_w_stock",$A2781,$A$1,104,100)</f>
        <v>59.322134075866998</v>
      </c>
      <c r="P2781" s="4"/>
    </row>
    <row r="2782" spans="1:16" x14ac:dyDescent="0.25">
      <c r="A2782" s="2" t="s">
        <v>5573</v>
      </c>
      <c r="B2782" s="2" t="s">
        <v>5574</v>
      </c>
      <c r="C2782" s="4">
        <f ca="1">[1]!thsiFinD("ths_vol_ratio_stock",$A2782,$A$1,7,100)</f>
        <v>2.7627608812857001</v>
      </c>
      <c r="D2782" s="4">
        <f ca="1">[1]!thsiFinD("ths_cr_stock",$A2782,$A$1,7,100,100)</f>
        <v>122.36710130391</v>
      </c>
      <c r="E2782" s="4">
        <f ca="1">[1]!thsiFinD("ths_mfi_stock",$A2782,$A$1,7,100,100)</f>
        <v>55.417913492193001</v>
      </c>
      <c r="F2782" s="4">
        <f ca="1">[1]!thsiFinD("ths_expma_stock",$A2782,$A$1,7,100,100)</f>
        <v>31.760943625726</v>
      </c>
      <c r="G2782" s="4">
        <f ca="1">[1]!thsiFinD("ths_rsi_stock",$A2782,$A$1,7,100,100)</f>
        <v>56.834296386047001</v>
      </c>
      <c r="H2782" s="4">
        <f ca="1">[1]!thsiFinD("ths_adtm_stock",$A2782,$A$1,7,3,100,100,100)</f>
        <v>0.38815789473683998</v>
      </c>
      <c r="I2782" s="4">
        <f ca="1">[1]!thsiFinD("ths_bbiboll_stock",$A2782,$A$1,7,3,100,100,100)</f>
        <v>31.698437500000001</v>
      </c>
      <c r="J2782" s="4">
        <f ca="1">[1]!thsiFinD("ths_dptb_stock",$A2782,$A$1,7,104,100,100)</f>
        <v>0.71428571428570997</v>
      </c>
      <c r="K2782" s="4">
        <f ca="1">[1]!thsiFinD("ths_srmi_stock",$A2782,$A$1,7,100,100)</f>
        <v>2.5933930225377998E-2</v>
      </c>
      <c r="L2782" s="4">
        <f ca="1">[1]!thsiFinD("ths_atr_stock",$A2782,$A$1,7,101,100,100)</f>
        <v>1.0657142857143</v>
      </c>
      <c r="M2782" s="4">
        <f ca="1">[1]!thsiFinD("ths_vol_w_stock",$A2782,$A$1)/1000000</f>
        <v>5.2423320000000002</v>
      </c>
      <c r="N2782" s="4">
        <f ca="1">[1]!thsiFinD("ths_turnover_ratio_w_stock",$A2782,$A$1)</f>
        <v>17.825604406814001</v>
      </c>
      <c r="O2782" s="4">
        <f ca="1">[1]!thsiFinD("ths_relative_chg_ratio_w_stock",$A2782,$A$1,104,100)</f>
        <v>2.6386269036618999</v>
      </c>
      <c r="P2782" s="4"/>
    </row>
    <row r="2783" spans="1:16" x14ac:dyDescent="0.25">
      <c r="A2783" s="2" t="s">
        <v>5575</v>
      </c>
      <c r="B2783" s="2" t="s">
        <v>5576</v>
      </c>
      <c r="C2783" s="4">
        <f ca="1">[1]!thsiFinD("ths_vol_ratio_stock",$A2783,$A$1,7,100)</f>
        <v>0.90552387513667998</v>
      </c>
      <c r="D2783" s="4">
        <f ca="1">[1]!thsiFinD("ths_cr_stock",$A2783,$A$1,7,100,100)</f>
        <v>105.27411519778001</v>
      </c>
      <c r="E2783" s="4">
        <f ca="1">[1]!thsiFinD("ths_mfi_stock",$A2783,$A$1,7,100,100)</f>
        <v>60.321001978311998</v>
      </c>
      <c r="F2783" s="4">
        <f ca="1">[1]!thsiFinD("ths_expma_stock",$A2783,$A$1,7,100,100)</f>
        <v>80.009499851445</v>
      </c>
      <c r="G2783" s="4">
        <f ca="1">[1]!thsiFinD("ths_rsi_stock",$A2783,$A$1,7,100,100)</f>
        <v>30.600887404367</v>
      </c>
      <c r="H2783" s="4">
        <f ca="1">[1]!thsiFinD("ths_adtm_stock",$A2783,$A$1,7,3,100,100,100)</f>
        <v>0.54536771728749001</v>
      </c>
      <c r="I2783" s="4">
        <f ca="1">[1]!thsiFinD("ths_bbiboll_stock",$A2783,$A$1,7,3,100,100,100)</f>
        <v>80.977395833333006</v>
      </c>
      <c r="J2783" s="4">
        <f ca="1">[1]!thsiFinD("ths_dptb_stock",$A2783,$A$1,7,104,100,100)</f>
        <v>0.71428571428570997</v>
      </c>
      <c r="K2783" s="4">
        <f ca="1">[1]!thsiFinD("ths_srmi_stock",$A2783,$A$1,7,100,100)</f>
        <v>-3.2612770211170997E-2</v>
      </c>
      <c r="L2783" s="4">
        <f ca="1">[1]!thsiFinD("ths_atr_stock",$A2783,$A$1,7,101,100,100)</f>
        <v>2.8171428571428998</v>
      </c>
      <c r="M2783" s="4">
        <f ca="1">[1]!thsiFinD("ths_vol_w_stock",$A2783,$A$1)/1000000</f>
        <v>6.380719</v>
      </c>
      <c r="N2783" s="4">
        <f ca="1">[1]!thsiFinD("ths_turnover_ratio_w_stock",$A2783,$A$1)</f>
        <v>18.045791437687999</v>
      </c>
      <c r="O2783" s="4">
        <f ca="1">[1]!thsiFinD("ths_relative_chg_ratio_w_stock",$A2783,$A$1,104,100)</f>
        <v>-0.29094976709071002</v>
      </c>
      <c r="P2783" s="4"/>
    </row>
    <row r="2784" spans="1:16" x14ac:dyDescent="0.25">
      <c r="A2784" s="2" t="s">
        <v>5577</v>
      </c>
      <c r="B2784" s="2" t="s">
        <v>5578</v>
      </c>
      <c r="C2784" s="4">
        <f ca="1">[1]!thsiFinD("ths_vol_ratio_stock",$A2784,$A$1,7,100)</f>
        <v>0.67659489634944003</v>
      </c>
      <c r="D2784" s="4">
        <f ca="1">[1]!thsiFinD("ths_cr_stock",$A2784,$A$1,7,100,100)</f>
        <v>60.508757297747998</v>
      </c>
      <c r="E2784" s="4">
        <f ca="1">[1]!thsiFinD("ths_mfi_stock",$A2784,$A$1,7,100,100)</f>
        <v>47.688001161922998</v>
      </c>
      <c r="F2784" s="4">
        <f ca="1">[1]!thsiFinD("ths_expma_stock",$A2784,$A$1,7,100,100)</f>
        <v>47.333558113553003</v>
      </c>
      <c r="G2784" s="4">
        <f ca="1">[1]!thsiFinD("ths_rsi_stock",$A2784,$A$1,7,100,100)</f>
        <v>34.334081439102</v>
      </c>
      <c r="H2784" s="4">
        <f ca="1">[1]!thsiFinD("ths_adtm_stock",$A2784,$A$1,7,3,100,100,100)</f>
        <v>-0.67099567099567003</v>
      </c>
      <c r="I2784" s="4">
        <f ca="1">[1]!thsiFinD("ths_bbiboll_stock",$A2784,$A$1,7,3,100,100,100)</f>
        <v>47.360104166667</v>
      </c>
      <c r="J2784" s="4">
        <f ca="1">[1]!thsiFinD("ths_dptb_stock",$A2784,$A$1,7,104,100,100)</f>
        <v>0.57142857142856995</v>
      </c>
      <c r="K2784" s="4">
        <f ca="1">[1]!thsiFinD("ths_srmi_stock",$A2784,$A$1,7,100,100)</f>
        <v>-5.7249533291848002E-2</v>
      </c>
      <c r="L2784" s="4">
        <f ca="1">[1]!thsiFinD("ths_atr_stock",$A2784,$A$1,7,101,100,100)</f>
        <v>1.8785714285713999</v>
      </c>
      <c r="M2784" s="4">
        <f ca="1">[1]!thsiFinD("ths_vol_w_stock",$A2784,$A$1)/1000000</f>
        <v>9.523434</v>
      </c>
      <c r="N2784" s="4">
        <f ca="1">[1]!thsiFinD("ths_turnover_ratio_w_stock",$A2784,$A$1)</f>
        <v>38.513468099660003</v>
      </c>
      <c r="O2784" s="4">
        <f ca="1">[1]!thsiFinD("ths_relative_chg_ratio_w_stock",$A2784,$A$1,104,100)</f>
        <v>-3.8792374143581001</v>
      </c>
      <c r="P2784" s="4"/>
    </row>
    <row r="2785" spans="1:16" x14ac:dyDescent="0.25">
      <c r="A2785" s="2" t="s">
        <v>5579</v>
      </c>
      <c r="B2785" s="2" t="s">
        <v>5580</v>
      </c>
      <c r="C2785" s="4">
        <f ca="1">[1]!thsiFinD("ths_vol_ratio_stock",$A2785,$A$1,7,100)</f>
        <v>0.66923635842707996</v>
      </c>
      <c r="D2785" s="4">
        <f ca="1">[1]!thsiFinD("ths_cr_stock",$A2785,$A$1,7,100,100)</f>
        <v>151.72932330827001</v>
      </c>
      <c r="E2785" s="4">
        <f ca="1">[1]!thsiFinD("ths_mfi_stock",$A2785,$A$1,7,100,100)</f>
        <v>67.395873352191998</v>
      </c>
      <c r="F2785" s="4">
        <f ca="1">[1]!thsiFinD("ths_expma_stock",$A2785,$A$1,7,100,100)</f>
        <v>17.955937329838999</v>
      </c>
      <c r="G2785" s="4">
        <f ca="1">[1]!thsiFinD("ths_rsi_stock",$A2785,$A$1,7,100,100)</f>
        <v>48.129684913170003</v>
      </c>
      <c r="H2785" s="4">
        <f ca="1">[1]!thsiFinD("ths_adtm_stock",$A2785,$A$1,7,3,100,100,100)</f>
        <v>0.85090909090908995</v>
      </c>
      <c r="I2785" s="4">
        <f ca="1">[1]!thsiFinD("ths_bbiboll_stock",$A2785,$A$1,7,3,100,100,100)</f>
        <v>17.747187499999999</v>
      </c>
      <c r="J2785" s="4">
        <f ca="1">[1]!thsiFinD("ths_dptb_stock",$A2785,$A$1,7,104,100,100)</f>
        <v>0.57142857142856995</v>
      </c>
      <c r="K2785" s="4">
        <f ca="1">[1]!thsiFinD("ths_srmi_stock",$A2785,$A$1,7,100,100)</f>
        <v>1.5900056785917001E-2</v>
      </c>
      <c r="L2785" s="4">
        <f ca="1">[1]!thsiFinD("ths_atr_stock",$A2785,$A$1,7,101,100,100)</f>
        <v>0.79714285714286004</v>
      </c>
      <c r="M2785" s="4">
        <f ca="1">[1]!thsiFinD("ths_vol_w_stock",$A2785,$A$1)/1000000</f>
        <v>14.515463</v>
      </c>
      <c r="N2785" s="4">
        <f ca="1">[1]!thsiFinD("ths_turnover_ratio_w_stock",$A2785,$A$1)</f>
        <v>40.064761247584997</v>
      </c>
      <c r="O2785" s="4">
        <f ca="1">[1]!thsiFinD("ths_relative_chg_ratio_w_stock",$A2785,$A$1,104,100)</f>
        <v>-0.51976327912634002</v>
      </c>
      <c r="P2785" s="4"/>
    </row>
    <row r="2786" spans="1:16" x14ac:dyDescent="0.25">
      <c r="A2786" s="2" t="s">
        <v>5581</v>
      </c>
      <c r="B2786" s="2" t="s">
        <v>5582</v>
      </c>
      <c r="C2786" s="4">
        <f ca="1">[1]!thsiFinD("ths_vol_ratio_stock",$A2786,$A$1,7,100)</f>
        <v>0.80202848603930998</v>
      </c>
      <c r="D2786" s="4">
        <f ca="1">[1]!thsiFinD("ths_cr_stock",$A2786,$A$1,7,100,100)</f>
        <v>147.66839378238001</v>
      </c>
      <c r="E2786" s="4">
        <f ca="1">[1]!thsiFinD("ths_mfi_stock",$A2786,$A$1,7,100,100)</f>
        <v>42.152304658101002</v>
      </c>
      <c r="F2786" s="4">
        <f ca="1">[1]!thsiFinD("ths_expma_stock",$A2786,$A$1,7,100,100)</f>
        <v>19.669238183360999</v>
      </c>
      <c r="G2786" s="4">
        <f ca="1">[1]!thsiFinD("ths_rsi_stock",$A2786,$A$1,7,100,100)</f>
        <v>39.860192479390001</v>
      </c>
      <c r="H2786" s="4">
        <f ca="1">[1]!thsiFinD("ths_adtm_stock",$A2786,$A$1,7,3,100,100,100)</f>
        <v>0.64736842105263004</v>
      </c>
      <c r="I2786" s="4">
        <f ca="1">[1]!thsiFinD("ths_bbiboll_stock",$A2786,$A$1,7,3,100,100,100)</f>
        <v>19.669791666666999</v>
      </c>
      <c r="J2786" s="4">
        <f ca="1">[1]!thsiFinD("ths_dptb_stock",$A2786,$A$1,7,104,100,100)</f>
        <v>0.85714285714285998</v>
      </c>
      <c r="K2786" s="4">
        <f ca="1">[1]!thsiFinD("ths_srmi_stock",$A2786,$A$1,7,100,100)</f>
        <v>9.3847758081335008E-3</v>
      </c>
      <c r="L2786" s="4">
        <f ca="1">[1]!thsiFinD("ths_atr_stock",$A2786,$A$1,7,101,100,100)</f>
        <v>0.69857142857142995</v>
      </c>
      <c r="M2786" s="4">
        <f ca="1">[1]!thsiFinD("ths_vol_w_stock",$A2786,$A$1)/1000000</f>
        <v>8.6402669999999997</v>
      </c>
      <c r="N2786" s="4">
        <f ca="1">[1]!thsiFinD("ths_turnover_ratio_w_stock",$A2786,$A$1)</f>
        <v>16.960423309662001</v>
      </c>
      <c r="O2786" s="4">
        <f ca="1">[1]!thsiFinD("ths_relative_chg_ratio_w_stock",$A2786,$A$1,104,100)</f>
        <v>-1.3441735314234</v>
      </c>
      <c r="P2786" s="4"/>
    </row>
    <row r="2787" spans="1:16" x14ac:dyDescent="0.25">
      <c r="A2787" s="2" t="s">
        <v>5583</v>
      </c>
      <c r="B2787" s="2" t="s">
        <v>5584</v>
      </c>
      <c r="C2787" s="4">
        <f ca="1">[1]!thsiFinD("ths_vol_ratio_stock",$A2787,$A$1,7,100)</f>
        <v>0.87029500380297997</v>
      </c>
      <c r="D2787" s="4">
        <f ca="1">[1]!thsiFinD("ths_cr_stock",$A2787,$A$1,7,100,100)</f>
        <v>43.096234309623</v>
      </c>
      <c r="E2787" s="4">
        <f ca="1">[1]!thsiFinD("ths_mfi_stock",$A2787,$A$1,7,100,100)</f>
        <v>52.936789426532002</v>
      </c>
      <c r="F2787" s="4">
        <f ca="1">[1]!thsiFinD("ths_expma_stock",$A2787,$A$1,7,100,100)</f>
        <v>32.739271364129998</v>
      </c>
      <c r="G2787" s="4">
        <f ca="1">[1]!thsiFinD("ths_rsi_stock",$A2787,$A$1,7,100,100)</f>
        <v>33.173386688377001</v>
      </c>
      <c r="H2787" s="4">
        <f ca="1">[1]!thsiFinD("ths_adtm_stock",$A2787,$A$1,7,3,100,100,100)</f>
        <v>0.38260869565217998</v>
      </c>
      <c r="I2787" s="4">
        <f ca="1">[1]!thsiFinD("ths_bbiboll_stock",$A2787,$A$1,7,3,100,100,100)</f>
        <v>33.000520833332999</v>
      </c>
      <c r="J2787" s="4">
        <f ca="1">[1]!thsiFinD("ths_dptb_stock",$A2787,$A$1,7,104,100,100)</f>
        <v>0.85714285714285998</v>
      </c>
      <c r="K2787" s="4">
        <f ca="1">[1]!thsiFinD("ths_srmi_stock",$A2787,$A$1,7,100,100)</f>
        <v>-2.1541262135922001E-2</v>
      </c>
      <c r="L2787" s="4">
        <f ca="1">[1]!thsiFinD("ths_atr_stock",$A2787,$A$1,7,101,100,100)</f>
        <v>0.65285714285714003</v>
      </c>
      <c r="M2787" s="4">
        <f ca="1">[1]!thsiFinD("ths_vol_w_stock",$A2787,$A$1)/1000000</f>
        <v>2.9711919999999998</v>
      </c>
      <c r="N2787" s="4">
        <f ca="1">[1]!thsiFinD("ths_turnover_ratio_w_stock",$A2787,$A$1)</f>
        <v>11.880015993602999</v>
      </c>
      <c r="O2787" s="4">
        <f ca="1">[1]!thsiFinD("ths_relative_chg_ratio_w_stock",$A2787,$A$1,104,100)</f>
        <v>-0.42927468082348003</v>
      </c>
      <c r="P2787" s="4"/>
    </row>
    <row r="2788" spans="1:16" x14ac:dyDescent="0.25">
      <c r="A2788" s="2" t="s">
        <v>5585</v>
      </c>
      <c r="B2788" s="2" t="s">
        <v>5586</v>
      </c>
      <c r="C2788" s="4">
        <f ca="1">[1]!thsiFinD("ths_vol_ratio_stock",$A2788,$A$1,7,100)</f>
        <v>1.3015284279420001</v>
      </c>
      <c r="D2788" s="4">
        <f ca="1">[1]!thsiFinD("ths_cr_stock",$A2788,$A$1,7,100,100)</f>
        <v>72.718302910705006</v>
      </c>
      <c r="E2788" s="4">
        <f ca="1">[1]!thsiFinD("ths_mfi_stock",$A2788,$A$1,7,100,100)</f>
        <v>46.379959289007999</v>
      </c>
      <c r="F2788" s="4">
        <f ca="1">[1]!thsiFinD("ths_expma_stock",$A2788,$A$1,7,100,100)</f>
        <v>46.403702047892999</v>
      </c>
      <c r="G2788" s="4">
        <f ca="1">[1]!thsiFinD("ths_rsi_stock",$A2788,$A$1,7,100,100)</f>
        <v>24.116977955136001</v>
      </c>
      <c r="H2788" s="4">
        <f ca="1">[1]!thsiFinD("ths_adtm_stock",$A2788,$A$1,7,3,100,100,100)</f>
        <v>8.6021505376344995E-2</v>
      </c>
      <c r="I2788" s="4">
        <f ca="1">[1]!thsiFinD("ths_bbiboll_stock",$A2788,$A$1,7,3,100,100,100)</f>
        <v>47.033854166666998</v>
      </c>
      <c r="J2788" s="4">
        <f ca="1">[1]!thsiFinD("ths_dptb_stock",$A2788,$A$1,7,104,100,100)</f>
        <v>0.71428571428570997</v>
      </c>
      <c r="K2788" s="4">
        <f ca="1">[1]!thsiFinD("ths_srmi_stock",$A2788,$A$1,7,100,100)</f>
        <v>-4.5159896283491999E-2</v>
      </c>
      <c r="L2788" s="4">
        <f ca="1">[1]!thsiFinD("ths_atr_stock",$A2788,$A$1,7,101,100,100)</f>
        <v>1.6857142857142999</v>
      </c>
      <c r="M2788" s="4">
        <f ca="1">[1]!thsiFinD("ths_vol_w_stock",$A2788,$A$1)/1000000</f>
        <v>8.0906950000000002</v>
      </c>
      <c r="N2788" s="4">
        <f ca="1">[1]!thsiFinD("ths_turnover_ratio_w_stock",$A2788,$A$1)</f>
        <v>37.631139534883999</v>
      </c>
      <c r="O2788" s="4">
        <f ca="1">[1]!thsiFinD("ths_relative_chg_ratio_w_stock",$A2788,$A$1,104,100)</f>
        <v>-5.0840713032208997</v>
      </c>
      <c r="P2788" s="4"/>
    </row>
    <row r="2789" spans="1:16" x14ac:dyDescent="0.25">
      <c r="A2789" s="2" t="s">
        <v>5587</v>
      </c>
      <c r="B2789" s="2" t="s">
        <v>5588</v>
      </c>
      <c r="C2789" s="4">
        <f ca="1">[1]!thsiFinD("ths_vol_ratio_stock",$A2789,$A$1,7,100)</f>
        <v>2.7838512443088002</v>
      </c>
      <c r="D2789" s="4">
        <f ca="1">[1]!thsiFinD("ths_cr_stock",$A2789,$A$1,7,100,100)</f>
        <v>812.15189873418001</v>
      </c>
      <c r="E2789" s="4">
        <f ca="1">[1]!thsiFinD("ths_mfi_stock",$A2789,$A$1,7,100,100)</f>
        <v>96.510573193398002</v>
      </c>
      <c r="F2789" s="4">
        <f ca="1">[1]!thsiFinD("ths_expma_stock",$A2789,$A$1,7,100,100)</f>
        <v>32.699778438559001</v>
      </c>
      <c r="G2789" s="4">
        <f ca="1">[1]!thsiFinD("ths_rsi_stock",$A2789,$A$1,7,100,100)</f>
        <v>82.799906312085994</v>
      </c>
      <c r="H2789" s="4">
        <f ca="1">[1]!thsiFinD("ths_adtm_stock",$A2789,$A$1,7,3,100,100,100)</f>
        <v>0.96630565583633998</v>
      </c>
      <c r="I2789" s="4">
        <f ca="1">[1]!thsiFinD("ths_bbiboll_stock",$A2789,$A$1,7,3,100,100,100)</f>
        <v>32.1171875</v>
      </c>
      <c r="J2789" s="4">
        <f ca="1">[1]!thsiFinD("ths_dptb_stock",$A2789,$A$1,7,104,100,100)</f>
        <v>0.71428571428570997</v>
      </c>
      <c r="K2789" s="4">
        <f ca="1">[1]!thsiFinD("ths_srmi_stock",$A2789,$A$1,7,100,100)</f>
        <v>0.17383966244726001</v>
      </c>
      <c r="L2789" s="4">
        <f ca="1">[1]!thsiFinD("ths_atr_stock",$A2789,$A$1,7,101,100,100)</f>
        <v>1.7728571428571001</v>
      </c>
      <c r="M2789" s="4">
        <f ca="1">[1]!thsiFinD("ths_vol_w_stock",$A2789,$A$1)/1000000</f>
        <v>13.504363</v>
      </c>
      <c r="N2789" s="4">
        <f ca="1">[1]!thsiFinD("ths_turnover_ratio_w_stock",$A2789,$A$1)</f>
        <v>61.383468181818003</v>
      </c>
      <c r="O2789" s="4">
        <f ca="1">[1]!thsiFinD("ths_relative_chg_ratio_w_stock",$A2789,$A$1,104,100)</f>
        <v>18.675399359429001</v>
      </c>
      <c r="P2789" s="4"/>
    </row>
    <row r="2790" spans="1:16" x14ac:dyDescent="0.25">
      <c r="A2790" s="2" t="s">
        <v>5589</v>
      </c>
      <c r="B2790" s="2" t="s">
        <v>5590</v>
      </c>
      <c r="C2790" s="4">
        <f ca="1">[1]!thsiFinD("ths_vol_ratio_stock",$A2790,$A$1,7,100)</f>
        <v>1.1739349285613001</v>
      </c>
      <c r="D2790" s="4">
        <f ca="1">[1]!thsiFinD("ths_cr_stock",$A2790,$A$1,7,100,100)</f>
        <v>145.34412955465999</v>
      </c>
      <c r="E2790" s="4">
        <f ca="1">[1]!thsiFinD("ths_mfi_stock",$A2790,$A$1,7,100,100)</f>
        <v>77.202291445962999</v>
      </c>
      <c r="F2790" s="4">
        <f ca="1">[1]!thsiFinD("ths_expma_stock",$A2790,$A$1,7,100,100)</f>
        <v>12.683262756502</v>
      </c>
      <c r="G2790" s="4">
        <f ca="1">[1]!thsiFinD("ths_rsi_stock",$A2790,$A$1,7,100,100)</f>
        <v>51.507956544774999</v>
      </c>
      <c r="H2790" s="4">
        <f ca="1">[1]!thsiFinD("ths_adtm_stock",$A2790,$A$1,7,3,100,100,100)</f>
        <v>0.55932203389830004</v>
      </c>
      <c r="I2790" s="4">
        <f ca="1">[1]!thsiFinD("ths_bbiboll_stock",$A2790,$A$1,7,3,100,100,100)</f>
        <v>12.588125</v>
      </c>
      <c r="J2790" s="4">
        <f ca="1">[1]!thsiFinD("ths_dptb_stock",$A2790,$A$1,7,104,100,100)</f>
        <v>0.85714285714285998</v>
      </c>
      <c r="K2790" s="4">
        <f ca="1">[1]!thsiFinD("ths_srmi_stock",$A2790,$A$1,7,100,100)</f>
        <v>1.3470681458003E-2</v>
      </c>
      <c r="L2790" s="4">
        <f ca="1">[1]!thsiFinD("ths_atr_stock",$A2790,$A$1,7,101,100,100)</f>
        <v>0.31428571428571001</v>
      </c>
      <c r="M2790" s="4">
        <f ca="1">[1]!thsiFinD("ths_vol_w_stock",$A2790,$A$1)/1000000</f>
        <v>10.108827</v>
      </c>
      <c r="N2790" s="4">
        <f ca="1">[1]!thsiFinD("ths_turnover_ratio_w_stock",$A2790,$A$1)</f>
        <v>6.7766566334813003</v>
      </c>
      <c r="O2790" s="4">
        <f ca="1">[1]!thsiFinD("ths_relative_chg_ratio_w_stock",$A2790,$A$1,104,100)</f>
        <v>0.82783806146390004</v>
      </c>
      <c r="P2790" s="4"/>
    </row>
    <row r="2791" spans="1:16" x14ac:dyDescent="0.25">
      <c r="A2791" s="2" t="s">
        <v>5591</v>
      </c>
      <c r="B2791" s="2" t="s">
        <v>5592</v>
      </c>
      <c r="C2791" s="4">
        <f ca="1">[1]!thsiFinD("ths_vol_ratio_stock",$A2791,$A$1,7,100)</f>
        <v>1.3227801062872</v>
      </c>
      <c r="D2791" s="4">
        <f ca="1">[1]!thsiFinD("ths_cr_stock",$A2791,$A$1,7,100,100)</f>
        <v>94.510664993725996</v>
      </c>
      <c r="E2791" s="4">
        <f ca="1">[1]!thsiFinD("ths_mfi_stock",$A2791,$A$1,7,100,100)</f>
        <v>73.884172625630001</v>
      </c>
      <c r="F2791" s="4">
        <f ca="1">[1]!thsiFinD("ths_expma_stock",$A2791,$A$1,7,100,100)</f>
        <v>61.251154924117003</v>
      </c>
      <c r="G2791" s="4">
        <f ca="1">[1]!thsiFinD("ths_rsi_stock",$A2791,$A$1,7,100,100)</f>
        <v>39.426551334956002</v>
      </c>
      <c r="H2791" s="4">
        <f ca="1">[1]!thsiFinD("ths_adtm_stock",$A2791,$A$1,7,3,100,100,100)</f>
        <v>0.41426783479349</v>
      </c>
      <c r="I2791" s="4">
        <f ca="1">[1]!thsiFinD("ths_bbiboll_stock",$A2791,$A$1,7,3,100,100,100)</f>
        <v>61.132187500000001</v>
      </c>
      <c r="J2791" s="4">
        <f ca="1">[1]!thsiFinD("ths_dptb_stock",$A2791,$A$1,7,104,100,100)</f>
        <v>0.57142857142856995</v>
      </c>
      <c r="K2791" s="4">
        <f ca="1">[1]!thsiFinD("ths_srmi_stock",$A2791,$A$1,7,100,100)</f>
        <v>-3.1042496679947001E-2</v>
      </c>
      <c r="L2791" s="4">
        <f ca="1">[1]!thsiFinD("ths_atr_stock",$A2791,$A$1,7,101,100,100)</f>
        <v>3.0028571428571</v>
      </c>
      <c r="M2791" s="4">
        <f ca="1">[1]!thsiFinD("ths_vol_w_stock",$A2791,$A$1)/1000000</f>
        <v>6.1498749999999998</v>
      </c>
      <c r="N2791" s="4">
        <f ca="1">[1]!thsiFinD("ths_turnover_ratio_w_stock",$A2791,$A$1)</f>
        <v>38.085574513681003</v>
      </c>
      <c r="O2791" s="4">
        <f ca="1">[1]!thsiFinD("ths_relative_chg_ratio_w_stock",$A2791,$A$1,104,100)</f>
        <v>-2.6689002739737</v>
      </c>
      <c r="P2791" s="4"/>
    </row>
    <row r="2792" spans="1:16" x14ac:dyDescent="0.25">
      <c r="A2792" s="2" t="s">
        <v>5593</v>
      </c>
      <c r="B2792" s="2" t="s">
        <v>5594</v>
      </c>
      <c r="C2792" s="4">
        <f ca="1">[1]!thsiFinD("ths_vol_ratio_stock",$A2792,$A$1,7,100)</f>
        <v>2.2452953192290002</v>
      </c>
      <c r="D2792" s="4">
        <f ca="1">[1]!thsiFinD("ths_cr_stock",$A2792,$A$1,7,100,100)</f>
        <v>195.82089552239</v>
      </c>
      <c r="E2792" s="4">
        <f ca="1">[1]!thsiFinD("ths_mfi_stock",$A2792,$A$1,7,100,100)</f>
        <v>61.734506733892999</v>
      </c>
      <c r="F2792" s="4">
        <f ca="1">[1]!thsiFinD("ths_expma_stock",$A2792,$A$1,7,100,100)</f>
        <v>36.170151753894999</v>
      </c>
      <c r="G2792" s="4">
        <f ca="1">[1]!thsiFinD("ths_rsi_stock",$A2792,$A$1,7,100,100)</f>
        <v>60.078961897600998</v>
      </c>
      <c r="H2792" s="4">
        <f ca="1">[1]!thsiFinD("ths_adtm_stock",$A2792,$A$1,7,3,100,100,100)</f>
        <v>0.89240506329114</v>
      </c>
      <c r="I2792" s="4">
        <f ca="1">[1]!thsiFinD("ths_bbiboll_stock",$A2792,$A$1,7,3,100,100,100)</f>
        <v>35.924062499999998</v>
      </c>
      <c r="J2792" s="4">
        <f ca="1">[1]!thsiFinD("ths_dptb_stock",$A2792,$A$1,7,104,100,100)</f>
        <v>0.57142857142856995</v>
      </c>
      <c r="K2792" s="4">
        <f ca="1">[1]!thsiFinD("ths_srmi_stock",$A2792,$A$1,7,100,100)</f>
        <v>6.3633901976712995E-2</v>
      </c>
      <c r="L2792" s="4">
        <f ca="1">[1]!thsiFinD("ths_atr_stock",$A2792,$A$1,7,101,100,100)</f>
        <v>1.4371428571428999</v>
      </c>
      <c r="M2792" s="4">
        <f ca="1">[1]!thsiFinD("ths_vol_w_stock",$A2792,$A$1)/1000000</f>
        <v>7.8397249999999996</v>
      </c>
      <c r="N2792" s="4">
        <f ca="1">[1]!thsiFinD("ths_turnover_ratio_w_stock",$A2792,$A$1)</f>
        <v>42.762134808650003</v>
      </c>
      <c r="O2792" s="4">
        <f ca="1">[1]!thsiFinD("ths_relative_chg_ratio_w_stock",$A2792,$A$1,104,100)</f>
        <v>5.9324376625701003</v>
      </c>
      <c r="P2792" s="4"/>
    </row>
    <row r="2793" spans="1:16" x14ac:dyDescent="0.25">
      <c r="A2793" s="2" t="s">
        <v>5595</v>
      </c>
      <c r="B2793" s="2" t="s">
        <v>5596</v>
      </c>
      <c r="C2793" s="4">
        <f ca="1">[1]!thsiFinD("ths_vol_ratio_stock",$A2793,$A$1,7,100)</f>
        <v>5.3413424365555997</v>
      </c>
      <c r="D2793" s="4">
        <f ca="1">[1]!thsiFinD("ths_cr_stock",$A2793,$A$1,7,100,100)</f>
        <v>632.39795918367997</v>
      </c>
      <c r="E2793" s="4">
        <f ca="1">[1]!thsiFinD("ths_mfi_stock",$A2793,$A$1,7,100,100)</f>
        <v>92.895641456964</v>
      </c>
      <c r="F2793" s="4">
        <f ca="1">[1]!thsiFinD("ths_expma_stock",$A2793,$A$1,7,100,100)</f>
        <v>27.895396181428001</v>
      </c>
      <c r="G2793" s="4">
        <f ca="1">[1]!thsiFinD("ths_rsi_stock",$A2793,$A$1,7,100,100)</f>
        <v>79.293574626701002</v>
      </c>
      <c r="H2793" s="4">
        <f ca="1">[1]!thsiFinD("ths_adtm_stock",$A2793,$A$1,7,3,100,100,100)</f>
        <v>0.94125874125873998</v>
      </c>
      <c r="I2793" s="4">
        <f ca="1">[1]!thsiFinD("ths_bbiboll_stock",$A2793,$A$1,7,3,100,100,100)</f>
        <v>27.53125</v>
      </c>
      <c r="J2793" s="4">
        <f ca="1">[1]!thsiFinD("ths_dptb_stock",$A2793,$A$1,7,104,100,100)</f>
        <v>0.71428571428570997</v>
      </c>
      <c r="K2793" s="4">
        <f ca="1">[1]!thsiFinD("ths_srmi_stock",$A2793,$A$1,7,100,100)</f>
        <v>0.15437561455261001</v>
      </c>
      <c r="L2793" s="4">
        <f ca="1">[1]!thsiFinD("ths_atr_stock",$A2793,$A$1,7,101,100,100)</f>
        <v>1.3671428571429001</v>
      </c>
      <c r="M2793" s="4">
        <f ca="1">[1]!thsiFinD("ths_vol_w_stock",$A2793,$A$1)/1000000</f>
        <v>14.99014</v>
      </c>
      <c r="N2793" s="4">
        <f ca="1">[1]!thsiFinD("ths_turnover_ratio_w_stock",$A2793,$A$1)</f>
        <v>33.460133928570997</v>
      </c>
      <c r="O2793" s="4">
        <f ca="1">[1]!thsiFinD("ths_relative_chg_ratio_w_stock",$A2793,$A$1,104,100)</f>
        <v>16.606821270025002</v>
      </c>
      <c r="P2793" s="4"/>
    </row>
    <row r="2794" spans="1:16" x14ac:dyDescent="0.25">
      <c r="A2794" s="2" t="s">
        <v>5597</v>
      </c>
      <c r="B2794" s="2" t="s">
        <v>5598</v>
      </c>
      <c r="C2794" s="4">
        <f ca="1">[1]!thsiFinD("ths_vol_ratio_stock",$A2794,$A$1,7,100)</f>
        <v>1.0021074287303999</v>
      </c>
      <c r="D2794" s="4">
        <f ca="1">[1]!thsiFinD("ths_cr_stock",$A2794,$A$1,7,100,100)</f>
        <v>144.30459408433001</v>
      </c>
      <c r="E2794" s="4">
        <f ca="1">[1]!thsiFinD("ths_mfi_stock",$A2794,$A$1,7,100,100)</f>
        <v>85.914839528376007</v>
      </c>
      <c r="F2794" s="4">
        <f ca="1">[1]!thsiFinD("ths_expma_stock",$A2794,$A$1,7,100,100)</f>
        <v>42.612567496079997</v>
      </c>
      <c r="G2794" s="4">
        <f ca="1">[1]!thsiFinD("ths_rsi_stock",$A2794,$A$1,7,100,100)</f>
        <v>46.586830314730001</v>
      </c>
      <c r="H2794" s="4">
        <f ca="1">[1]!thsiFinD("ths_adtm_stock",$A2794,$A$1,7,3,100,100,100)</f>
        <v>0.94170984455958995</v>
      </c>
      <c r="I2794" s="4">
        <f ca="1">[1]!thsiFinD("ths_bbiboll_stock",$A2794,$A$1,7,3,100,100,100)</f>
        <v>42.431979166666999</v>
      </c>
      <c r="J2794" s="4">
        <f ca="1">[1]!thsiFinD("ths_dptb_stock",$A2794,$A$1,7,104,100,100)</f>
        <v>0.71428571428570997</v>
      </c>
      <c r="K2794" s="4">
        <f ca="1">[1]!thsiFinD("ths_srmi_stock",$A2794,$A$1,7,100,100)</f>
        <v>2.6252983293556E-2</v>
      </c>
      <c r="L2794" s="4">
        <f ca="1">[1]!thsiFinD("ths_atr_stock",$A2794,$A$1,7,101,100,100)</f>
        <v>1.9185714285714</v>
      </c>
      <c r="M2794" s="4">
        <f ca="1">[1]!thsiFinD("ths_vol_w_stock",$A2794,$A$1)/1000000</f>
        <v>20.803484999999998</v>
      </c>
      <c r="N2794" s="4">
        <f ca="1">[1]!thsiFinD("ths_turnover_ratio_w_stock",$A2794,$A$1)</f>
        <v>71.909730383685002</v>
      </c>
      <c r="O2794" s="4">
        <f ca="1">[1]!thsiFinD("ths_relative_chg_ratio_w_stock",$A2794,$A$1,104,100)</f>
        <v>0.20625794323173</v>
      </c>
      <c r="P2794" s="4"/>
    </row>
    <row r="2795" spans="1:16" x14ac:dyDescent="0.25">
      <c r="A2795" s="2" t="s">
        <v>5599</v>
      </c>
      <c r="B2795" s="2" t="s">
        <v>5600</v>
      </c>
      <c r="C2795" s="4">
        <f ca="1">[1]!thsiFinD("ths_vol_ratio_stock",$A2795,$A$1,7,100)</f>
        <v>1.327977821882</v>
      </c>
      <c r="D2795" s="4">
        <f ca="1">[1]!thsiFinD("ths_cr_stock",$A2795,$A$1,7,100,100)</f>
        <v>233.87815750371001</v>
      </c>
      <c r="E2795" s="4">
        <f ca="1">[1]!thsiFinD("ths_mfi_stock",$A2795,$A$1,7,100,100)</f>
        <v>67.144821378377998</v>
      </c>
      <c r="F2795" s="4">
        <f ca="1">[1]!thsiFinD("ths_expma_stock",$A2795,$A$1,7,100,100)</f>
        <v>26.581355366764999</v>
      </c>
      <c r="G2795" s="4">
        <f ca="1">[1]!thsiFinD("ths_rsi_stock",$A2795,$A$1,7,100,100)</f>
        <v>58.059525888301998</v>
      </c>
      <c r="H2795" s="4">
        <f ca="1">[1]!thsiFinD("ths_adtm_stock",$A2795,$A$1,7,3,100,100,100)</f>
        <v>0.75757575757576001</v>
      </c>
      <c r="I2795" s="4">
        <f ca="1">[1]!thsiFinD("ths_bbiboll_stock",$A2795,$A$1,7,3,100,100,100)</f>
        <v>26.383020833332999</v>
      </c>
      <c r="J2795" s="4">
        <f ca="1">[1]!thsiFinD("ths_dptb_stock",$A2795,$A$1,7,104,100,100)</f>
        <v>0.28571428571428997</v>
      </c>
      <c r="K2795" s="4">
        <f ca="1">[1]!thsiFinD("ths_srmi_stock",$A2795,$A$1,7,100,100)</f>
        <v>7.2458410351201999E-2</v>
      </c>
      <c r="L2795" s="4">
        <f ca="1">[1]!thsiFinD("ths_atr_stock",$A2795,$A$1,7,101,100,100)</f>
        <v>1.2928571428571001</v>
      </c>
      <c r="M2795" s="4">
        <f ca="1">[1]!thsiFinD("ths_vol_w_stock",$A2795,$A$1)/1000000</f>
        <v>23.222574999999999</v>
      </c>
      <c r="N2795" s="4">
        <f ca="1">[1]!thsiFinD("ths_turnover_ratio_w_stock",$A2795,$A$1)</f>
        <v>37.947450634851997</v>
      </c>
      <c r="O2795" s="4">
        <f ca="1">[1]!thsiFinD("ths_relative_chg_ratio_w_stock",$A2795,$A$1,104,100)</f>
        <v>9.4636767360502994</v>
      </c>
      <c r="P2795" s="4"/>
    </row>
    <row r="2796" spans="1:16" x14ac:dyDescent="0.25">
      <c r="A2796" s="2" t="s">
        <v>5601</v>
      </c>
      <c r="B2796" s="2" t="s">
        <v>5602</v>
      </c>
      <c r="C2796" s="4">
        <f ca="1">[1]!thsiFinD("ths_vol_ratio_stock",$A2796,$A$1,7,100)</f>
        <v>1.0169020704611</v>
      </c>
      <c r="D2796" s="4">
        <f ca="1">[1]!thsiFinD("ths_cr_stock",$A2796,$A$1,7,100,100)</f>
        <v>292.85171102662002</v>
      </c>
      <c r="E2796" s="4">
        <f ca="1">[1]!thsiFinD("ths_mfi_stock",$A2796,$A$1,7,100,100)</f>
        <v>86.685090730439995</v>
      </c>
      <c r="F2796" s="4">
        <f ca="1">[1]!thsiFinD("ths_expma_stock",$A2796,$A$1,7,100,100)</f>
        <v>19.134574297621999</v>
      </c>
      <c r="G2796" s="4">
        <f ca="1">[1]!thsiFinD("ths_rsi_stock",$A2796,$A$1,7,100,100)</f>
        <v>57.849202536710003</v>
      </c>
      <c r="H2796" s="4">
        <f ca="1">[1]!thsiFinD("ths_adtm_stock",$A2796,$A$1,7,3,100,100,100)</f>
        <v>0.98735244519392995</v>
      </c>
      <c r="I2796" s="4">
        <f ca="1">[1]!thsiFinD("ths_bbiboll_stock",$A2796,$A$1,7,3,100,100,100)</f>
        <v>18.571666666666999</v>
      </c>
      <c r="J2796" s="4">
        <f ca="1">[1]!thsiFinD("ths_dptb_stock",$A2796,$A$1,7,104,100,100)</f>
        <v>0.71428571428570997</v>
      </c>
      <c r="K2796" s="4">
        <f ca="1">[1]!thsiFinD("ths_srmi_stock",$A2796,$A$1,7,100,100)</f>
        <v>0.18167456556082001</v>
      </c>
      <c r="L2796" s="4">
        <f ca="1">[1]!thsiFinD("ths_atr_stock",$A2796,$A$1,7,101,100,100)</f>
        <v>2.46</v>
      </c>
      <c r="M2796" s="4">
        <f ca="1">[1]!thsiFinD("ths_vol_w_stock",$A2796,$A$1)/1000000</f>
        <v>52.272105000000003</v>
      </c>
      <c r="N2796" s="4">
        <f ca="1">[1]!thsiFinD("ths_turnover_ratio_w_stock",$A2796,$A$1)</f>
        <v>118.68928303910999</v>
      </c>
      <c r="O2796" s="4">
        <f ca="1">[1]!thsiFinD("ths_relative_chg_ratio_w_stock",$A2796,$A$1,104,100)</f>
        <v>10.967408921897</v>
      </c>
      <c r="P2796" s="4"/>
    </row>
    <row r="2797" spans="1:16" x14ac:dyDescent="0.25">
      <c r="A2797" s="2" t="s">
        <v>5603</v>
      </c>
      <c r="B2797" s="2" t="s">
        <v>5604</v>
      </c>
      <c r="C2797" s="4">
        <f ca="1">[1]!thsiFinD("ths_vol_ratio_stock",$A2797,$A$1,7,100)</f>
        <v>2.2435554604741998</v>
      </c>
      <c r="D2797" s="4">
        <f ca="1">[1]!thsiFinD("ths_cr_stock",$A2797,$A$1,7,100,100)</f>
        <v>127.34375</v>
      </c>
      <c r="E2797" s="4">
        <f ca="1">[1]!thsiFinD("ths_mfi_stock",$A2797,$A$1,7,100,100)</f>
        <v>68.551858464518006</v>
      </c>
      <c r="F2797" s="4">
        <f ca="1">[1]!thsiFinD("ths_expma_stock",$A2797,$A$1,7,100,100)</f>
        <v>14.06000140509</v>
      </c>
      <c r="G2797" s="4">
        <f ca="1">[1]!thsiFinD("ths_rsi_stock",$A2797,$A$1,7,100,100)</f>
        <v>60.368244732115997</v>
      </c>
      <c r="H2797" s="4">
        <f ca="1">[1]!thsiFinD("ths_adtm_stock",$A2797,$A$1,7,3,100,100,100)</f>
        <v>0.25</v>
      </c>
      <c r="I2797" s="4">
        <f ca="1">[1]!thsiFinD("ths_bbiboll_stock",$A2797,$A$1,7,3,100,100,100)</f>
        <v>13.962083333333</v>
      </c>
      <c r="J2797" s="4">
        <f ca="1">[1]!thsiFinD("ths_dptb_stock",$A2797,$A$1,7,104,100,100)</f>
        <v>0.71428571428570997</v>
      </c>
      <c r="K2797" s="4">
        <f ca="1">[1]!thsiFinD("ths_srmi_stock",$A2797,$A$1,7,100,100)</f>
        <v>3.3449477351916002E-2</v>
      </c>
      <c r="L2797" s="4">
        <f ca="1">[1]!thsiFinD("ths_atr_stock",$A2797,$A$1,7,101,100,100)</f>
        <v>0.43857142857143</v>
      </c>
      <c r="M2797" s="4">
        <f ca="1">[1]!thsiFinD("ths_vol_w_stock",$A2797,$A$1)/1000000</f>
        <v>28.000513999999999</v>
      </c>
      <c r="N2797" s="4">
        <f ca="1">[1]!thsiFinD("ths_turnover_ratio_w_stock",$A2797,$A$1)</f>
        <v>15.280209560297999</v>
      </c>
      <c r="O2797" s="4">
        <f ca="1">[1]!thsiFinD("ths_relative_chg_ratio_w_stock",$A2797,$A$1,104,100)</f>
        <v>3.3500835866814</v>
      </c>
      <c r="P2797" s="4"/>
    </row>
    <row r="2798" spans="1:16" x14ac:dyDescent="0.25">
      <c r="A2798" s="2" t="s">
        <v>5605</v>
      </c>
      <c r="B2798" s="2" t="s">
        <v>5606</v>
      </c>
      <c r="C2798" s="4">
        <f ca="1">[1]!thsiFinD("ths_vol_ratio_stock",$A2798,$A$1,7,100)</f>
        <v>1.4389523853368</v>
      </c>
      <c r="D2798" s="4">
        <f ca="1">[1]!thsiFinD("ths_cr_stock",$A2798,$A$1,7,100,100)</f>
        <v>-33.044554455445997</v>
      </c>
      <c r="E2798" s="4">
        <f ca="1">[1]!thsiFinD("ths_mfi_stock",$A2798,$A$1,7,100,100)</f>
        <v>36.149177194647002</v>
      </c>
      <c r="F2798" s="4">
        <f ca="1">[1]!thsiFinD("ths_expma_stock",$A2798,$A$1,7,100,100)</f>
        <v>21.217565012439</v>
      </c>
      <c r="G2798" s="4">
        <f ca="1">[1]!thsiFinD("ths_rsi_stock",$A2798,$A$1,7,100,100)</f>
        <v>22.310899022767</v>
      </c>
      <c r="H2798" s="4">
        <f ca="1">[1]!thsiFinD("ths_adtm_stock",$A2798,$A$1,7,3,100,100,100)</f>
        <v>0.51030927835051998</v>
      </c>
      <c r="I2798" s="4">
        <f ca="1">[1]!thsiFinD("ths_bbiboll_stock",$A2798,$A$1,7,3,100,100,100)</f>
        <v>21.655833333333</v>
      </c>
      <c r="J2798" s="4">
        <f ca="1">[1]!thsiFinD("ths_dptb_stock",$A2798,$A$1,7,104,100,100)</f>
        <v>0.57142857142856995</v>
      </c>
      <c r="K2798" s="4">
        <f ca="1">[1]!thsiFinD("ths_srmi_stock",$A2798,$A$1,7,100,100)</f>
        <v>-0.21410684474124</v>
      </c>
      <c r="L2798" s="4">
        <f ca="1">[1]!thsiFinD("ths_atr_stock",$A2798,$A$1,7,101,100,100)</f>
        <v>1.5514285714286</v>
      </c>
      <c r="M2798" s="4">
        <f ca="1">[1]!thsiFinD("ths_vol_w_stock",$A2798,$A$1)/1000000</f>
        <v>8.6042319999999997</v>
      </c>
      <c r="N2798" s="4">
        <f ca="1">[1]!thsiFinD("ths_turnover_ratio_w_stock",$A2798,$A$1)</f>
        <v>35.574661538462003</v>
      </c>
      <c r="O2798" s="4">
        <f ca="1">[1]!thsiFinD("ths_relative_chg_ratio_w_stock",$A2798,$A$1,104,100)</f>
        <v>-21.592682449341002</v>
      </c>
      <c r="P2798" s="4"/>
    </row>
    <row r="2799" spans="1:16" x14ac:dyDescent="0.25">
      <c r="A2799" s="2" t="s">
        <v>5607</v>
      </c>
      <c r="B2799" s="2" t="s">
        <v>5608</v>
      </c>
      <c r="C2799" s="4">
        <f ca="1">[1]!thsiFinD("ths_vol_ratio_stock",$A2799,$A$1,7,100)</f>
        <v>0.87396754456931003</v>
      </c>
      <c r="D2799" s="4">
        <f ca="1">[1]!thsiFinD("ths_cr_stock",$A2799,$A$1,7,100,100)</f>
        <v>-45.858301022207002</v>
      </c>
      <c r="E2799" s="4">
        <f ca="1">[1]!thsiFinD("ths_mfi_stock",$A2799,$A$1,7,100,100)</f>
        <v>47.262344291250997</v>
      </c>
      <c r="F2799" s="4">
        <f ca="1">[1]!thsiFinD("ths_expma_stock",$A2799,$A$1,7,100,100)</f>
        <v>23.058992407230001</v>
      </c>
      <c r="G2799" s="4">
        <f ca="1">[1]!thsiFinD("ths_rsi_stock",$A2799,$A$1,7,100,100)</f>
        <v>21.716138633690999</v>
      </c>
      <c r="H2799" s="4">
        <f ca="1">[1]!thsiFinD("ths_adtm_stock",$A2799,$A$1,7,3,100,100,100)</f>
        <v>-0.578125</v>
      </c>
      <c r="I2799" s="4">
        <f ca="1">[1]!thsiFinD("ths_bbiboll_stock",$A2799,$A$1,7,3,100,100,100)</f>
        <v>23.686562500000001</v>
      </c>
      <c r="J2799" s="4">
        <f ca="1">[1]!thsiFinD("ths_dptb_stock",$A2799,$A$1,7,104,100,100)</f>
        <v>0.42857142857142999</v>
      </c>
      <c r="K2799" s="4">
        <f ca="1">[1]!thsiFinD("ths_srmi_stock",$A2799,$A$1,7,100,100)</f>
        <v>-0.25314183123877998</v>
      </c>
      <c r="L2799" s="4">
        <f ca="1">[1]!thsiFinD("ths_atr_stock",$A2799,$A$1,7,101,100,100)</f>
        <v>1.6242857142856999</v>
      </c>
      <c r="M2799" s="4">
        <f ca="1">[1]!thsiFinD("ths_vol_w_stock",$A2799,$A$1)/1000000</f>
        <v>9.7512919999999994</v>
      </c>
      <c r="N2799" s="4">
        <f ca="1">[1]!thsiFinD("ths_turnover_ratio_w_stock",$A2799,$A$1)</f>
        <v>39.516937692307998</v>
      </c>
      <c r="O2799" s="4">
        <f ca="1">[1]!thsiFinD("ths_relative_chg_ratio_w_stock",$A2799,$A$1,104,100)</f>
        <v>-23.607951380439001</v>
      </c>
      <c r="P2799" s="4"/>
    </row>
    <row r="2800" spans="1:16" x14ac:dyDescent="0.25">
      <c r="A2800" s="2" t="s">
        <v>5609</v>
      </c>
      <c r="B2800" s="2" t="s">
        <v>5610</v>
      </c>
      <c r="C2800" s="4">
        <f ca="1">[1]!thsiFinD("ths_vol_ratio_stock",$A2800,$A$1,7,100)</f>
        <v>2.5006736460430998</v>
      </c>
      <c r="D2800" s="4">
        <f ca="1">[1]!thsiFinD("ths_cr_stock",$A2800,$A$1,7,100,100)</f>
        <v>77.854671280275994</v>
      </c>
      <c r="E2800" s="4">
        <f ca="1">[1]!thsiFinD("ths_mfi_stock",$A2800,$A$1,7,100,100)</f>
        <v>50.062712878905003</v>
      </c>
      <c r="F2800" s="4">
        <f ca="1">[1]!thsiFinD("ths_expma_stock",$A2800,$A$1,7,100,100)</f>
        <v>23.923848671011999</v>
      </c>
      <c r="G2800" s="4">
        <f ca="1">[1]!thsiFinD("ths_rsi_stock",$A2800,$A$1,7,100,100)</f>
        <v>46.125688927227998</v>
      </c>
      <c r="H2800" s="4">
        <f ca="1">[1]!thsiFinD("ths_adtm_stock",$A2800,$A$1,7,3,100,100,100)</f>
        <v>0.25333333333334002</v>
      </c>
      <c r="I2800" s="4">
        <f ca="1">[1]!thsiFinD("ths_bbiboll_stock",$A2800,$A$1,7,3,100,100,100)</f>
        <v>24.018333333333</v>
      </c>
      <c r="J2800" s="4">
        <f ca="1">[1]!thsiFinD("ths_dptb_stock",$A2800,$A$1,7,104,100,100)</f>
        <v>0.57142857142856995</v>
      </c>
      <c r="K2800" s="4">
        <f ca="1">[1]!thsiFinD("ths_srmi_stock",$A2800,$A$1,7,100,100)</f>
        <v>-1.1157024793387999E-2</v>
      </c>
      <c r="L2800" s="4">
        <f ca="1">[1]!thsiFinD("ths_atr_stock",$A2800,$A$1,7,101,100,100)</f>
        <v>0.73428571428570999</v>
      </c>
      <c r="M2800" s="4">
        <f ca="1">[1]!thsiFinD("ths_vol_w_stock",$A2800,$A$1)/1000000</f>
        <v>6.8070040000000001</v>
      </c>
      <c r="N2800" s="4">
        <f ca="1">[1]!thsiFinD("ths_turnover_ratio_w_stock",$A2800,$A$1)</f>
        <v>18.610453633573002</v>
      </c>
      <c r="O2800" s="4">
        <f ca="1">[1]!thsiFinD("ths_relative_chg_ratio_w_stock",$A2800,$A$1,104,100)</f>
        <v>0.96409176365870997</v>
      </c>
      <c r="P2800" s="4"/>
    </row>
    <row r="2801" spans="1:16" x14ac:dyDescent="0.25">
      <c r="A2801" s="2" t="s">
        <v>5611</v>
      </c>
      <c r="B2801" s="2" t="s">
        <v>5612</v>
      </c>
      <c r="C2801" s="4">
        <f ca="1">[1]!thsiFinD("ths_vol_ratio_stock",$A2801,$A$1,7,100)</f>
        <v>0.90033677687838998</v>
      </c>
      <c r="D2801" s="4">
        <f ca="1">[1]!thsiFinD("ths_cr_stock",$A2801,$A$1,7,100,100)</f>
        <v>201.31506849314999</v>
      </c>
      <c r="E2801" s="4">
        <f ca="1">[1]!thsiFinD("ths_mfi_stock",$A2801,$A$1,7,100,100)</f>
        <v>71.472884638522999</v>
      </c>
      <c r="F2801" s="4">
        <f ca="1">[1]!thsiFinD("ths_expma_stock",$A2801,$A$1,7,100,100)</f>
        <v>44.339835534514997</v>
      </c>
      <c r="G2801" s="4">
        <f ca="1">[1]!thsiFinD("ths_rsi_stock",$A2801,$A$1,7,100,100)</f>
        <v>56.508590453674998</v>
      </c>
      <c r="H2801" s="4">
        <f ca="1">[1]!thsiFinD("ths_adtm_stock",$A2801,$A$1,7,3,100,100,100)</f>
        <v>0.73012318029114998</v>
      </c>
      <c r="I2801" s="4">
        <f ca="1">[1]!thsiFinD("ths_bbiboll_stock",$A2801,$A$1,7,3,100,100,100)</f>
        <v>43.744895833332997</v>
      </c>
      <c r="J2801" s="4">
        <f ca="1">[1]!thsiFinD("ths_dptb_stock",$A2801,$A$1,7,104,100,100)</f>
        <v>0.85714285714285998</v>
      </c>
      <c r="K2801" s="4">
        <f ca="1">[1]!thsiFinD("ths_srmi_stock",$A2801,$A$1,7,100,100)</f>
        <v>2.8352835283528E-2</v>
      </c>
      <c r="L2801" s="4">
        <f ca="1">[1]!thsiFinD("ths_atr_stock",$A2801,$A$1,7,101,100,100)</f>
        <v>2.6585714285713999</v>
      </c>
      <c r="M2801" s="4">
        <f ca="1">[1]!thsiFinD("ths_vol_w_stock",$A2801,$A$1)/1000000</f>
        <v>10.786737</v>
      </c>
      <c r="N2801" s="4">
        <f ca="1">[1]!thsiFinD("ths_turnover_ratio_w_stock",$A2801,$A$1)</f>
        <v>56.871082076352003</v>
      </c>
      <c r="O2801" s="4">
        <f ca="1">[1]!thsiFinD("ths_relative_chg_ratio_w_stock",$A2801,$A$1,104,100)</f>
        <v>3.0797942429975</v>
      </c>
      <c r="P2801" s="4"/>
    </row>
    <row r="2802" spans="1:16" x14ac:dyDescent="0.25">
      <c r="A2802" s="2" t="s">
        <v>5613</v>
      </c>
      <c r="B2802" s="2" t="s">
        <v>5614</v>
      </c>
      <c r="C2802" s="4">
        <f ca="1">[1]!thsiFinD("ths_vol_ratio_stock",$A2802,$A$1,7,100)</f>
        <v>4.7185062163094003</v>
      </c>
      <c r="D2802" s="4">
        <f ca="1">[1]!thsiFinD("ths_cr_stock",$A2802,$A$1,7,100,100)</f>
        <v>222.09026128266001</v>
      </c>
      <c r="E2802" s="4">
        <f ca="1">[1]!thsiFinD("ths_mfi_stock",$A2802,$A$1,7,100,100)</f>
        <v>86.886156135321997</v>
      </c>
      <c r="F2802" s="4">
        <f ca="1">[1]!thsiFinD("ths_expma_stock",$A2802,$A$1,7,100,100)</f>
        <v>24.551844612330001</v>
      </c>
      <c r="G2802" s="4">
        <f ca="1">[1]!thsiFinD("ths_rsi_stock",$A2802,$A$1,7,100,100)</f>
        <v>76.009105828111004</v>
      </c>
      <c r="H2802" s="4">
        <f ca="1">[1]!thsiFinD("ths_adtm_stock",$A2802,$A$1,7,3,100,100,100)</f>
        <v>0.86852589641433997</v>
      </c>
      <c r="I2802" s="4">
        <f ca="1">[1]!thsiFinD("ths_bbiboll_stock",$A2802,$A$1,7,3,100,100,100)</f>
        <v>24.367812499999999</v>
      </c>
      <c r="J2802" s="4">
        <f ca="1">[1]!thsiFinD("ths_dptb_stock",$A2802,$A$1,7,104,100,100)</f>
        <v>0.42857142857142999</v>
      </c>
      <c r="K2802" s="4">
        <f ca="1">[1]!thsiFinD("ths_srmi_stock",$A2802,$A$1,7,100,100)</f>
        <v>5.9607843137255E-2</v>
      </c>
      <c r="L2802" s="4">
        <f ca="1">[1]!thsiFinD("ths_atr_stock",$A2802,$A$1,7,101,100,100)</f>
        <v>0.64571428571429001</v>
      </c>
      <c r="M2802" s="4">
        <f ca="1">[1]!thsiFinD("ths_vol_w_stock",$A2802,$A$1)/1000000</f>
        <v>6.0437719999999997</v>
      </c>
      <c r="N2802" s="4">
        <f ca="1">[1]!thsiFinD("ths_turnover_ratio_w_stock",$A2802,$A$1)</f>
        <v>18.314460606061001</v>
      </c>
      <c r="O2802" s="4">
        <f ca="1">[1]!thsiFinD("ths_relative_chg_ratio_w_stock",$A2802,$A$1,104,100)</f>
        <v>7.1910885546215999</v>
      </c>
      <c r="P2802" s="4"/>
    </row>
    <row r="2803" spans="1:16" x14ac:dyDescent="0.25">
      <c r="A2803" s="2" t="s">
        <v>5615</v>
      </c>
      <c r="B2803" s="2" t="s">
        <v>5616</v>
      </c>
      <c r="C2803" s="4">
        <f ca="1">[1]!thsiFinD("ths_vol_ratio_stock",$A2803,$A$1,7,100)</f>
        <v>1.1896024207324001</v>
      </c>
      <c r="D2803" s="4">
        <f ca="1">[1]!thsiFinD("ths_cr_stock",$A2803,$A$1,7,100,100)</f>
        <v>99.388004895961004</v>
      </c>
      <c r="E2803" s="4">
        <f ca="1">[1]!thsiFinD("ths_mfi_stock",$A2803,$A$1,7,100,100)</f>
        <v>57.551086077370996</v>
      </c>
      <c r="F2803" s="4">
        <f ca="1">[1]!thsiFinD("ths_expma_stock",$A2803,$A$1,7,100,100)</f>
        <v>26.407339762856999</v>
      </c>
      <c r="G2803" s="4">
        <f ca="1">[1]!thsiFinD("ths_rsi_stock",$A2803,$A$1,7,100,100)</f>
        <v>49.313535058036003</v>
      </c>
      <c r="H2803" s="4">
        <f ca="1">[1]!thsiFinD("ths_adtm_stock",$A2803,$A$1,7,3,100,100,100)</f>
        <v>0.80228136882128998</v>
      </c>
      <c r="I2803" s="4">
        <f ca="1">[1]!thsiFinD("ths_bbiboll_stock",$A2803,$A$1,7,3,100,100,100)</f>
        <v>26.254687499999999</v>
      </c>
      <c r="J2803" s="4">
        <f ca="1">[1]!thsiFinD("ths_dptb_stock",$A2803,$A$1,7,104,100,100)</f>
        <v>0.57142857142856995</v>
      </c>
      <c r="K2803" s="4">
        <f ca="1">[1]!thsiFinD("ths_srmi_stock",$A2803,$A$1,7,100,100)</f>
        <v>-1.5238095238095E-3</v>
      </c>
      <c r="L2803" s="4">
        <f ca="1">[1]!thsiFinD("ths_atr_stock",$A2803,$A$1,7,101,100,100)</f>
        <v>0.80428571428571005</v>
      </c>
      <c r="M2803" s="4">
        <f ca="1">[1]!thsiFinD("ths_vol_w_stock",$A2803,$A$1)/1000000</f>
        <v>8.9294519999999995</v>
      </c>
      <c r="N2803" s="4">
        <f ca="1">[1]!thsiFinD("ths_turnover_ratio_w_stock",$A2803,$A$1)</f>
        <v>40.662460826396</v>
      </c>
      <c r="O2803" s="4">
        <f ca="1">[1]!thsiFinD("ths_relative_chg_ratio_w_stock",$A2803,$A$1,104,100)</f>
        <v>1.0975501931298</v>
      </c>
      <c r="P2803" s="4"/>
    </row>
    <row r="2804" spans="1:16" x14ac:dyDescent="0.25">
      <c r="A2804" s="2" t="s">
        <v>5617</v>
      </c>
      <c r="B2804" s="2" t="s">
        <v>5618</v>
      </c>
      <c r="C2804" s="4">
        <f ca="1">[1]!thsiFinD("ths_vol_ratio_stock",$A2804,$A$1,7,100)</f>
        <v>0.67524329487388002</v>
      </c>
      <c r="D2804" s="4">
        <f ca="1">[1]!thsiFinD("ths_cr_stock",$A2804,$A$1,7,100,100)</f>
        <v>44.964112062978003</v>
      </c>
      <c r="E2804" s="4">
        <f ca="1">[1]!thsiFinD("ths_mfi_stock",$A2804,$A$1,7,100,100)</f>
        <v>39.735064285377</v>
      </c>
      <c r="F2804" s="4">
        <f ca="1">[1]!thsiFinD("ths_expma_stock",$A2804,$A$1,7,100,100)</f>
        <v>49.305081892917997</v>
      </c>
      <c r="G2804" s="4">
        <f ca="1">[1]!thsiFinD("ths_rsi_stock",$A2804,$A$1,7,100,100)</f>
        <v>34.217524738681</v>
      </c>
      <c r="H2804" s="4">
        <f ca="1">[1]!thsiFinD("ths_adtm_stock",$A2804,$A$1,7,3,100,100,100)</f>
        <v>-0.20851688693098</v>
      </c>
      <c r="I2804" s="4">
        <f ca="1">[1]!thsiFinD("ths_bbiboll_stock",$A2804,$A$1,7,3,100,100,100)</f>
        <v>50.084583333333001</v>
      </c>
      <c r="J2804" s="4">
        <f ca="1">[1]!thsiFinD("ths_dptb_stock",$A2804,$A$1,7,104,100,100)</f>
        <v>0.85714285714285998</v>
      </c>
      <c r="K2804" s="4">
        <f ca="1">[1]!thsiFinD("ths_srmi_stock",$A2804,$A$1,7,100,100)</f>
        <v>-8.8979750778815994E-2</v>
      </c>
      <c r="L2804" s="4">
        <f ca="1">[1]!thsiFinD("ths_atr_stock",$A2804,$A$1,7,101,100,100)</f>
        <v>3.3714285714285999</v>
      </c>
      <c r="M2804" s="4">
        <f ca="1">[1]!thsiFinD("ths_vol_w_stock",$A2804,$A$1)/1000000</f>
        <v>28.184951999999999</v>
      </c>
      <c r="N2804" s="4">
        <f ca="1">[1]!thsiFinD("ths_turnover_ratio_w_stock",$A2804,$A$1)</f>
        <v>87.611716396801</v>
      </c>
      <c r="O2804" s="4">
        <f ca="1">[1]!thsiFinD("ths_relative_chg_ratio_w_stock",$A2804,$A$1,104,100)</f>
        <v>-13.76552949801</v>
      </c>
      <c r="P2804" s="4"/>
    </row>
    <row r="2805" spans="1:16" x14ac:dyDescent="0.25">
      <c r="A2805" s="2" t="s">
        <v>5619</v>
      </c>
      <c r="B2805" s="2" t="s">
        <v>5620</v>
      </c>
      <c r="C2805" s="4">
        <f ca="1">[1]!thsiFinD("ths_vol_ratio_stock",$A2805,$A$1,7,100)</f>
        <v>1.0837834361536001</v>
      </c>
      <c r="D2805" s="4">
        <f ca="1">[1]!thsiFinD("ths_cr_stock",$A2805,$A$1,7,100,100)</f>
        <v>128.03308823528999</v>
      </c>
      <c r="E2805" s="4">
        <f ca="1">[1]!thsiFinD("ths_mfi_stock",$A2805,$A$1,7,100,100)</f>
        <v>44.351179010651997</v>
      </c>
      <c r="F2805" s="4">
        <f ca="1">[1]!thsiFinD("ths_expma_stock",$A2805,$A$1,7,100,100)</f>
        <v>30.216294162509001</v>
      </c>
      <c r="G2805" s="4">
        <f ca="1">[1]!thsiFinD("ths_rsi_stock",$A2805,$A$1,7,100,100)</f>
        <v>40.955160244906999</v>
      </c>
      <c r="H2805" s="4">
        <f ca="1">[1]!thsiFinD("ths_adtm_stock",$A2805,$A$1,7,3,100,100,100)</f>
        <v>0.80198019801980003</v>
      </c>
      <c r="I2805" s="4">
        <f ca="1">[1]!thsiFinD("ths_bbiboll_stock",$A2805,$A$1,7,3,100,100,100)</f>
        <v>30.364062499999999</v>
      </c>
      <c r="J2805" s="4">
        <f ca="1">[1]!thsiFinD("ths_dptb_stock",$A2805,$A$1,7,104,100,100)</f>
        <v>0.71428571428570997</v>
      </c>
      <c r="K2805" s="4">
        <f ca="1">[1]!thsiFinD("ths_srmi_stock",$A2805,$A$1,7,100,100)</f>
        <v>0</v>
      </c>
      <c r="L2805" s="4">
        <f ca="1">[1]!thsiFinD("ths_atr_stock",$A2805,$A$1,7,101,100,100)</f>
        <v>1.2457142857143</v>
      </c>
      <c r="M2805" s="4">
        <f ca="1">[1]!thsiFinD("ths_vol_w_stock",$A2805,$A$1)/1000000</f>
        <v>26.483953</v>
      </c>
      <c r="N2805" s="4">
        <f ca="1">[1]!thsiFinD("ths_turnover_ratio_w_stock",$A2805,$A$1)</f>
        <v>45.661987931033998</v>
      </c>
      <c r="O2805" s="4">
        <f ca="1">[1]!thsiFinD("ths_relative_chg_ratio_w_stock",$A2805,$A$1,104,100)</f>
        <v>0.97685306652696002</v>
      </c>
      <c r="P2805" s="4"/>
    </row>
    <row r="2806" spans="1:16" x14ac:dyDescent="0.25">
      <c r="A2806" s="2" t="s">
        <v>5621</v>
      </c>
      <c r="B2806" s="2" t="s">
        <v>5622</v>
      </c>
      <c r="C2806" s="4">
        <f ca="1">[1]!thsiFinD("ths_vol_ratio_stock",$A2806,$A$1,7,100)</f>
        <v>1.4013521348435001</v>
      </c>
      <c r="D2806" s="4">
        <f ca="1">[1]!thsiFinD("ths_cr_stock",$A2806,$A$1,7,100,100)</f>
        <v>107.99373040752</v>
      </c>
      <c r="E2806" s="4">
        <f ca="1">[1]!thsiFinD("ths_mfi_stock",$A2806,$A$1,7,100,100)</f>
        <v>76.918748044392999</v>
      </c>
      <c r="F2806" s="4">
        <f ca="1">[1]!thsiFinD("ths_expma_stock",$A2806,$A$1,7,100,100)</f>
        <v>56.431453840501</v>
      </c>
      <c r="G2806" s="4">
        <f ca="1">[1]!thsiFinD("ths_rsi_stock",$A2806,$A$1,7,100,100)</f>
        <v>51.281427815355002</v>
      </c>
      <c r="H2806" s="4">
        <f ca="1">[1]!thsiFinD("ths_adtm_stock",$A2806,$A$1,7,3,100,100,100)</f>
        <v>0.44710578842315002</v>
      </c>
      <c r="I2806" s="4">
        <f ca="1">[1]!thsiFinD("ths_bbiboll_stock",$A2806,$A$1,7,3,100,100,100)</f>
        <v>56.271875000000001</v>
      </c>
      <c r="J2806" s="4">
        <f ca="1">[1]!thsiFinD("ths_dptb_stock",$A2806,$A$1,7,104,100,100)</f>
        <v>0.57142857142856995</v>
      </c>
      <c r="K2806" s="4">
        <f ca="1">[1]!thsiFinD("ths_srmi_stock",$A2806,$A$1,7,100,100)</f>
        <v>3.7128712871287002E-2</v>
      </c>
      <c r="L2806" s="4">
        <f ca="1">[1]!thsiFinD("ths_atr_stock",$A2806,$A$1,7,101,100,100)</f>
        <v>2.0099999999999998</v>
      </c>
      <c r="M2806" s="4">
        <f ca="1">[1]!thsiFinD("ths_vol_w_stock",$A2806,$A$1)/1000000</f>
        <v>9.8208660000000005</v>
      </c>
      <c r="N2806" s="4">
        <f ca="1">[1]!thsiFinD("ths_turnover_ratio_w_stock",$A2806,$A$1)</f>
        <v>46.790671658501999</v>
      </c>
      <c r="O2806" s="4">
        <f ca="1">[1]!thsiFinD("ths_relative_chg_ratio_w_stock",$A2806,$A$1,104,100)</f>
        <v>3.6237798803404999</v>
      </c>
      <c r="P2806" s="4"/>
    </row>
    <row r="2807" spans="1:16" x14ac:dyDescent="0.25">
      <c r="A2807" s="2" t="s">
        <v>5623</v>
      </c>
      <c r="B2807" s="2" t="s">
        <v>5624</v>
      </c>
      <c r="C2807" s="4">
        <f ca="1">[1]!thsiFinD("ths_vol_ratio_stock",$A2807,$A$1,7,100)</f>
        <v>1.1384020674536</v>
      </c>
      <c r="D2807" s="4">
        <f ca="1">[1]!thsiFinD("ths_cr_stock",$A2807,$A$1,7,100,100)</f>
        <v>401.70940170940003</v>
      </c>
      <c r="E2807" s="4">
        <f ca="1">[1]!thsiFinD("ths_mfi_stock",$A2807,$A$1,7,100,100)</f>
        <v>76.850753257875994</v>
      </c>
      <c r="F2807" s="4">
        <f ca="1">[1]!thsiFinD("ths_expma_stock",$A2807,$A$1,7,100,100)</f>
        <v>74.340064389114005</v>
      </c>
      <c r="G2807" s="4">
        <f ca="1">[1]!thsiFinD("ths_rsi_stock",$A2807,$A$1,7,100,100)</f>
        <v>68.352988953178993</v>
      </c>
      <c r="H2807" s="4">
        <f ca="1">[1]!thsiFinD("ths_adtm_stock",$A2807,$A$1,7,3,100,100,100)</f>
        <v>0.84779389991116005</v>
      </c>
      <c r="I2807" s="4">
        <f ca="1">[1]!thsiFinD("ths_bbiboll_stock",$A2807,$A$1,7,3,100,100,100)</f>
        <v>72.695416666667001</v>
      </c>
      <c r="J2807" s="4">
        <f ca="1">[1]!thsiFinD("ths_dptb_stock",$A2807,$A$1,7,104,100,100)</f>
        <v>0.71428571428570997</v>
      </c>
      <c r="K2807" s="4">
        <f ca="1">[1]!thsiFinD("ths_srmi_stock",$A2807,$A$1,7,100,100)</f>
        <v>0.18226346996649001</v>
      </c>
      <c r="L2807" s="4">
        <f ca="1">[1]!thsiFinD("ths_atr_stock",$A2807,$A$1,7,101,100,100)</f>
        <v>6.9542857142857004</v>
      </c>
      <c r="M2807" s="4">
        <f ca="1">[1]!thsiFinD("ths_vol_w_stock",$A2807,$A$1)/1000000</f>
        <v>29.387159</v>
      </c>
      <c r="N2807" s="4">
        <f ca="1">[1]!thsiFinD("ths_turnover_ratio_w_stock",$A2807,$A$1)</f>
        <v>203.78972498140001</v>
      </c>
      <c r="O2807" s="4">
        <f ca="1">[1]!thsiFinD("ths_relative_chg_ratio_w_stock",$A2807,$A$1,104,100)</f>
        <v>22.920915738325</v>
      </c>
      <c r="P2807" s="4"/>
    </row>
    <row r="2808" spans="1:16" x14ac:dyDescent="0.25">
      <c r="A2808" s="2" t="s">
        <v>5625</v>
      </c>
      <c r="B2808" s="2" t="s">
        <v>5626</v>
      </c>
      <c r="C2808" s="4">
        <f ca="1">[1]!thsiFinD("ths_vol_ratio_stock",$A2808,$A$1,7,100)</f>
        <v>0.71522238049464004</v>
      </c>
      <c r="D2808" s="4">
        <f ca="1">[1]!thsiFinD("ths_cr_stock",$A2808,$A$1,7,100,100)</f>
        <v>42.887249736565003</v>
      </c>
      <c r="E2808" s="4">
        <f ca="1">[1]!thsiFinD("ths_mfi_stock",$A2808,$A$1,7,100,100)</f>
        <v>21.763602858952002</v>
      </c>
      <c r="F2808" s="4">
        <f ca="1">[1]!thsiFinD("ths_expma_stock",$A2808,$A$1,7,100,100)</f>
        <v>56.137548355421004</v>
      </c>
      <c r="G2808" s="4">
        <f ca="1">[1]!thsiFinD("ths_rsi_stock",$A2808,$A$1,7,100,100)</f>
        <v>31.949659496172998</v>
      </c>
      <c r="H2808" s="4">
        <f ca="1">[1]!thsiFinD("ths_adtm_stock",$A2808,$A$1,7,3,100,100,100)</f>
        <v>0.26197183098590998</v>
      </c>
      <c r="I2808" s="4">
        <f ca="1">[1]!thsiFinD("ths_bbiboll_stock",$A2808,$A$1,7,3,100,100,100)</f>
        <v>56.1015625</v>
      </c>
      <c r="J2808" s="4">
        <f ca="1">[1]!thsiFinD("ths_dptb_stock",$A2808,$A$1,7,104,100,100)</f>
        <v>0.42857142857142999</v>
      </c>
      <c r="K2808" s="4">
        <f ca="1">[1]!thsiFinD("ths_srmi_stock",$A2808,$A$1,7,100,100)</f>
        <v>-9.2682926829268E-2</v>
      </c>
      <c r="L2808" s="4">
        <f ca="1">[1]!thsiFinD("ths_atr_stock",$A2808,$A$1,7,101,100,100)</f>
        <v>2.5828571428571001</v>
      </c>
      <c r="M2808" s="4">
        <f ca="1">[1]!thsiFinD("ths_vol_w_stock",$A2808,$A$1)/1000000</f>
        <v>11.421856999999999</v>
      </c>
      <c r="N2808" s="4">
        <f ca="1">[1]!thsiFinD("ths_turnover_ratio_w_stock",$A2808,$A$1)</f>
        <v>28.551430464073</v>
      </c>
      <c r="O2808" s="4">
        <f ca="1">[1]!thsiFinD("ths_relative_chg_ratio_w_stock",$A2808,$A$1,104,100)</f>
        <v>-6.9436498453816</v>
      </c>
      <c r="P2808" s="4"/>
    </row>
    <row r="2809" spans="1:16" x14ac:dyDescent="0.25">
      <c r="A2809" s="2" t="s">
        <v>5627</v>
      </c>
      <c r="B2809" s="2" t="s">
        <v>5628</v>
      </c>
      <c r="C2809" s="4">
        <f ca="1">[1]!thsiFinD("ths_vol_ratio_stock",$A2809,$A$1,7,100)</f>
        <v>1.1612704860983001</v>
      </c>
      <c r="D2809" s="4">
        <f ca="1">[1]!thsiFinD("ths_cr_stock",$A2809,$A$1,7,100,100)</f>
        <v>296.40591966173002</v>
      </c>
      <c r="E2809" s="4">
        <f ca="1">[1]!thsiFinD("ths_mfi_stock",$A2809,$A$1,7,100,100)</f>
        <v>66.555597281847994</v>
      </c>
      <c r="F2809" s="4">
        <f ca="1">[1]!thsiFinD("ths_expma_stock",$A2809,$A$1,7,100,100)</f>
        <v>25.61172651275</v>
      </c>
      <c r="G2809" s="4">
        <f ca="1">[1]!thsiFinD("ths_rsi_stock",$A2809,$A$1,7,100,100)</f>
        <v>66.462799069043001</v>
      </c>
      <c r="H2809" s="4">
        <f ca="1">[1]!thsiFinD("ths_adtm_stock",$A2809,$A$1,7,3,100,100,100)</f>
        <v>0.90625</v>
      </c>
      <c r="I2809" s="4">
        <f ca="1">[1]!thsiFinD("ths_bbiboll_stock",$A2809,$A$1,7,3,100,100,100)</f>
        <v>25.0896875</v>
      </c>
      <c r="J2809" s="4">
        <f ca="1">[1]!thsiFinD("ths_dptb_stock",$A2809,$A$1,7,104,100,100)</f>
        <v>0.57142857142856995</v>
      </c>
      <c r="K2809" s="4">
        <f ca="1">[1]!thsiFinD("ths_srmi_stock",$A2809,$A$1,7,100,100)</f>
        <v>0.16119290298225999</v>
      </c>
      <c r="L2809" s="4">
        <f ca="1">[1]!thsiFinD("ths_atr_stock",$A2809,$A$1,7,101,100,100)</f>
        <v>1.8742857142856999</v>
      </c>
      <c r="M2809" s="4">
        <f ca="1">[1]!thsiFinD("ths_vol_w_stock",$A2809,$A$1)/1000000</f>
        <v>42.615935999999998</v>
      </c>
      <c r="N2809" s="4">
        <f ca="1">[1]!thsiFinD("ths_turnover_ratio_w_stock",$A2809,$A$1)</f>
        <v>123.29673917882999</v>
      </c>
      <c r="O2809" s="4">
        <f ca="1">[1]!thsiFinD("ths_relative_chg_ratio_w_stock",$A2809,$A$1,104,100)</f>
        <v>17.103676136179999</v>
      </c>
      <c r="P2809" s="4"/>
    </row>
    <row r="2810" spans="1:16" x14ac:dyDescent="0.25">
      <c r="A2810" s="2" t="s">
        <v>5629</v>
      </c>
      <c r="B2810" s="2" t="s">
        <v>5630</v>
      </c>
      <c r="C2810" s="4">
        <f ca="1">[1]!thsiFinD("ths_vol_ratio_stock",$A2810,$A$1,7,100)</f>
        <v>0.63022998558113996</v>
      </c>
      <c r="D2810" s="4">
        <f ca="1">[1]!thsiFinD("ths_cr_stock",$A2810,$A$1,7,100,100)</f>
        <v>63.529985372989003</v>
      </c>
      <c r="E2810" s="4">
        <f ca="1">[1]!thsiFinD("ths_mfi_stock",$A2810,$A$1,7,100,100)</f>
        <v>35.824314489903998</v>
      </c>
      <c r="F2810" s="4">
        <f ca="1">[1]!thsiFinD("ths_expma_stock",$A2810,$A$1,7,100,100)</f>
        <v>21.947323622344999</v>
      </c>
      <c r="G2810" s="4">
        <f ca="1">[1]!thsiFinD("ths_rsi_stock",$A2810,$A$1,7,100,100)</f>
        <v>40.452464548678002</v>
      </c>
      <c r="H2810" s="4">
        <f ca="1">[1]!thsiFinD("ths_adtm_stock",$A2810,$A$1,7,3,100,100,100)</f>
        <v>0.32207792207792002</v>
      </c>
      <c r="I2810" s="4">
        <f ca="1">[1]!thsiFinD("ths_bbiboll_stock",$A2810,$A$1,7,3,100,100,100)</f>
        <v>22.137604166667</v>
      </c>
      <c r="J2810" s="4">
        <f ca="1">[1]!thsiFinD("ths_dptb_stock",$A2810,$A$1,7,104,100,100)</f>
        <v>0.57142857142856995</v>
      </c>
      <c r="K2810" s="4">
        <f ca="1">[1]!thsiFinD("ths_srmi_stock",$A2810,$A$1,7,100,100)</f>
        <v>-4.9818840579709998E-2</v>
      </c>
      <c r="L2810" s="4">
        <f ca="1">[1]!thsiFinD("ths_atr_stock",$A2810,$A$1,7,101,100,100)</f>
        <v>1.8585714285713999</v>
      </c>
      <c r="M2810" s="4">
        <f ca="1">[1]!thsiFinD("ths_vol_w_stock",$A2810,$A$1)/1000000</f>
        <v>60.360342000000003</v>
      </c>
      <c r="N2810" s="4">
        <f ca="1">[1]!thsiFinD("ths_turnover_ratio_w_stock",$A2810,$A$1)</f>
        <v>150.86313921519999</v>
      </c>
      <c r="O2810" s="4">
        <f ca="1">[1]!thsiFinD("ths_relative_chg_ratio_w_stock",$A2810,$A$1,104,100)</f>
        <v>-2.772813466753</v>
      </c>
      <c r="P2810" s="4"/>
    </row>
    <row r="2811" spans="1:16" x14ac:dyDescent="0.25">
      <c r="A2811" s="2" t="s">
        <v>5631</v>
      </c>
      <c r="B2811" s="2" t="s">
        <v>5632</v>
      </c>
      <c r="C2811" s="4">
        <f ca="1">[1]!thsiFinD("ths_vol_ratio_stock",$A2811,$A$1,7,100)</f>
        <v>1.3094334763219</v>
      </c>
      <c r="D2811" s="4">
        <f ca="1">[1]!thsiFinD("ths_cr_stock",$A2811,$A$1,7,100,100)</f>
        <v>212.08865010074001</v>
      </c>
      <c r="E2811" s="4">
        <f ca="1">[1]!thsiFinD("ths_mfi_stock",$A2811,$A$1,7,100,100)</f>
        <v>83.460256374888004</v>
      </c>
      <c r="F2811" s="4">
        <f ca="1">[1]!thsiFinD("ths_expma_stock",$A2811,$A$1,7,100,100)</f>
        <v>38.344460369262002</v>
      </c>
      <c r="G2811" s="4">
        <f ca="1">[1]!thsiFinD("ths_rsi_stock",$A2811,$A$1,7,100,100)</f>
        <v>50.050088151536997</v>
      </c>
      <c r="H2811" s="4">
        <f ca="1">[1]!thsiFinD("ths_adtm_stock",$A2811,$A$1,7,3,100,100,100)</f>
        <v>0.92805005213764002</v>
      </c>
      <c r="I2811" s="4">
        <f ca="1">[1]!thsiFinD("ths_bbiboll_stock",$A2811,$A$1,7,3,100,100,100)</f>
        <v>38.127291666666999</v>
      </c>
      <c r="J2811" s="4">
        <f ca="1">[1]!thsiFinD("ths_dptb_stock",$A2811,$A$1,7,104,100,100)</f>
        <v>0.57142857142856995</v>
      </c>
      <c r="K2811" s="4">
        <f ca="1">[1]!thsiFinD("ths_srmi_stock",$A2811,$A$1,7,100,100)</f>
        <v>6.6226912928759998E-2</v>
      </c>
      <c r="L2811" s="4">
        <f ca="1">[1]!thsiFinD("ths_atr_stock",$A2811,$A$1,7,101,100,100)</f>
        <v>2.3285714285713999</v>
      </c>
      <c r="M2811" s="4">
        <f ca="1">[1]!thsiFinD("ths_vol_w_stock",$A2811,$A$1)/1000000</f>
        <v>15.841771</v>
      </c>
      <c r="N2811" s="4">
        <f ca="1">[1]!thsiFinD("ths_turnover_ratio_w_stock",$A2811,$A$1)</f>
        <v>117.06807264680999</v>
      </c>
      <c r="O2811" s="4">
        <f ca="1">[1]!thsiFinD("ths_relative_chg_ratio_w_stock",$A2811,$A$1,104,100)</f>
        <v>1.3464259873663</v>
      </c>
      <c r="P2811" s="4"/>
    </row>
    <row r="2812" spans="1:16" x14ac:dyDescent="0.25">
      <c r="A2812" s="2" t="s">
        <v>5633</v>
      </c>
      <c r="B2812" s="2" t="s">
        <v>5634</v>
      </c>
      <c r="C2812" s="4">
        <f ca="1">[1]!thsiFinD("ths_vol_ratio_stock",$A2812,$A$1,7,100)</f>
        <v>0.94826990007191003</v>
      </c>
      <c r="D2812" s="4">
        <f ca="1">[1]!thsiFinD("ths_cr_stock",$A2812,$A$1,7,100,100)</f>
        <v>206.54911838791</v>
      </c>
      <c r="E2812" s="4">
        <f ca="1">[1]!thsiFinD("ths_mfi_stock",$A2812,$A$1,7,100,100)</f>
        <v>60.628082508435</v>
      </c>
      <c r="F2812" s="4">
        <f ca="1">[1]!thsiFinD("ths_expma_stock",$A2812,$A$1,7,100,100)</f>
        <v>29.98294504267</v>
      </c>
      <c r="G2812" s="4">
        <f ca="1">[1]!thsiFinD("ths_rsi_stock",$A2812,$A$1,7,100,100)</f>
        <v>47.887933634301</v>
      </c>
      <c r="H2812" s="4">
        <f ca="1">[1]!thsiFinD("ths_adtm_stock",$A2812,$A$1,7,3,100,100,100)</f>
        <v>0.81772575250835999</v>
      </c>
      <c r="I2812" s="4">
        <f ca="1">[1]!thsiFinD("ths_bbiboll_stock",$A2812,$A$1,7,3,100,100,100)</f>
        <v>29.582604166667</v>
      </c>
      <c r="J2812" s="4">
        <f ca="1">[1]!thsiFinD("ths_dptb_stock",$A2812,$A$1,7,104,100,100)</f>
        <v>0.85714285714285998</v>
      </c>
      <c r="K2812" s="4">
        <f ca="1">[1]!thsiFinD("ths_srmi_stock",$A2812,$A$1,7,100,100)</f>
        <v>3.6140470508012001E-2</v>
      </c>
      <c r="L2812" s="4">
        <f ca="1">[1]!thsiFinD("ths_atr_stock",$A2812,$A$1,7,101,100,100)</f>
        <v>1.9814285714286</v>
      </c>
      <c r="M2812" s="4">
        <f ca="1">[1]!thsiFinD("ths_vol_w_stock",$A2812,$A$1)/1000000</f>
        <v>18.936912</v>
      </c>
      <c r="N2812" s="4">
        <f ca="1">[1]!thsiFinD("ths_turnover_ratio_w_stock",$A2812,$A$1)</f>
        <v>94.684560000000005</v>
      </c>
      <c r="O2812" s="4">
        <f ca="1">[1]!thsiFinD("ths_relative_chg_ratio_w_stock",$A2812,$A$1,104,100)</f>
        <v>1.4361628066832</v>
      </c>
      <c r="P2812" s="4"/>
    </row>
    <row r="2813" spans="1:16" x14ac:dyDescent="0.25">
      <c r="A2813" s="2" t="s">
        <v>5635</v>
      </c>
      <c r="B2813" s="2" t="s">
        <v>5636</v>
      </c>
      <c r="C2813" s="4">
        <f ca="1">[1]!thsiFinD("ths_vol_ratio_stock",$A2813,$A$1,7,100)</f>
        <v>0.50934505009592002</v>
      </c>
      <c r="D2813" s="4">
        <f ca="1">[1]!thsiFinD("ths_cr_stock",$A2813,$A$1,7,100,100)</f>
        <v>90.634533251983001</v>
      </c>
      <c r="E2813" s="4">
        <f ca="1">[1]!thsiFinD("ths_mfi_stock",$A2813,$A$1,7,100,100)</f>
        <v>58.097110025810998</v>
      </c>
      <c r="F2813" s="4">
        <f ca="1">[1]!thsiFinD("ths_expma_stock",$A2813,$A$1,7,100,100)</f>
        <v>33.496932269418998</v>
      </c>
      <c r="G2813" s="4">
        <f ca="1">[1]!thsiFinD("ths_rsi_stock",$A2813,$A$1,7,100,100)</f>
        <v>43.825616594121001</v>
      </c>
      <c r="H2813" s="4">
        <f ca="1">[1]!thsiFinD("ths_adtm_stock",$A2813,$A$1,7,3,100,100,100)</f>
        <v>0.68127147766323004</v>
      </c>
      <c r="I2813" s="4">
        <f ca="1">[1]!thsiFinD("ths_bbiboll_stock",$A2813,$A$1,7,3,100,100,100)</f>
        <v>33.221874999999997</v>
      </c>
      <c r="J2813" s="4">
        <f ca="1">[1]!thsiFinD("ths_dptb_stock",$A2813,$A$1,7,104,100,100)</f>
        <v>0.85714285714285998</v>
      </c>
      <c r="K2813" s="4">
        <f ca="1">[1]!thsiFinD("ths_srmi_stock",$A2813,$A$1,7,100,100)</f>
        <v>-4.794933655006E-2</v>
      </c>
      <c r="L2813" s="4">
        <f ca="1">[1]!thsiFinD("ths_atr_stock",$A2813,$A$1,7,101,100,100)</f>
        <v>3.3028571428570999</v>
      </c>
      <c r="M2813" s="4">
        <f ca="1">[1]!thsiFinD("ths_vol_w_stock",$A2813,$A$1)/1000000</f>
        <v>26.897919999999999</v>
      </c>
      <c r="N2813" s="4">
        <f ca="1">[1]!thsiFinD("ths_turnover_ratio_w_stock",$A2813,$A$1)</f>
        <v>128.93581237114</v>
      </c>
      <c r="O2813" s="4">
        <f ca="1">[1]!thsiFinD("ths_relative_chg_ratio_w_stock",$A2813,$A$1,104,100)</f>
        <v>-12.688024331516001</v>
      </c>
      <c r="P2813" s="4"/>
    </row>
    <row r="2814" spans="1:16" x14ac:dyDescent="0.25">
      <c r="A2814" s="2" t="s">
        <v>5637</v>
      </c>
      <c r="B2814" s="2" t="s">
        <v>5638</v>
      </c>
      <c r="C2814" s="4">
        <f ca="1">[1]!thsiFinD("ths_vol_ratio_stock",$A2814,$A$1,7,100)</f>
        <v>0.91925736227119004</v>
      </c>
      <c r="D2814" s="4">
        <f ca="1">[1]!thsiFinD("ths_cr_stock",$A2814,$A$1,7,100,100)</f>
        <v>43.712574850300001</v>
      </c>
      <c r="E2814" s="4">
        <f ca="1">[1]!thsiFinD("ths_mfi_stock",$A2814,$A$1,7,100,100)</f>
        <v>43.514550388621998</v>
      </c>
      <c r="F2814" s="4">
        <f ca="1">[1]!thsiFinD("ths_expma_stock",$A2814,$A$1,7,100,100)</f>
        <v>12.992629623779001</v>
      </c>
      <c r="G2814" s="4">
        <f ca="1">[1]!thsiFinD("ths_rsi_stock",$A2814,$A$1,7,100,100)</f>
        <v>38.522258613521998</v>
      </c>
      <c r="H2814" s="4">
        <f ca="1">[1]!thsiFinD("ths_adtm_stock",$A2814,$A$1,7,3,100,100,100)</f>
        <v>-0.48275862068966002</v>
      </c>
      <c r="I2814" s="4">
        <f ca="1">[1]!thsiFinD("ths_bbiboll_stock",$A2814,$A$1,7,3,100,100,100)</f>
        <v>12.9728125</v>
      </c>
      <c r="J2814" s="4">
        <f ca="1">[1]!thsiFinD("ths_dptb_stock",$A2814,$A$1,7,104,100,100)</f>
        <v>0.71428571428570997</v>
      </c>
      <c r="K2814" s="4">
        <f ca="1">[1]!thsiFinD("ths_srmi_stock",$A2814,$A$1,7,100,100)</f>
        <v>-2.7501909854851E-2</v>
      </c>
      <c r="L2814" s="4">
        <f ca="1">[1]!thsiFinD("ths_atr_stock",$A2814,$A$1,7,101,100,100)</f>
        <v>0.23</v>
      </c>
      <c r="M2814" s="4">
        <f ca="1">[1]!thsiFinD("ths_vol_w_stock",$A2814,$A$1)/1000000</f>
        <v>12.215951</v>
      </c>
      <c r="N2814" s="4">
        <f ca="1">[1]!thsiFinD("ths_turnover_ratio_w_stock",$A2814,$A$1)</f>
        <v>13.704445661027</v>
      </c>
      <c r="O2814" s="4">
        <f ca="1">[1]!thsiFinD("ths_relative_chg_ratio_w_stock",$A2814,$A$1,104,100)</f>
        <v>-1.4808118176084999</v>
      </c>
      <c r="P2814" s="4"/>
    </row>
    <row r="2815" spans="1:16" x14ac:dyDescent="0.25">
      <c r="A2815" s="2" t="s">
        <v>5639</v>
      </c>
      <c r="B2815" s="2" t="s">
        <v>5640</v>
      </c>
      <c r="C2815" s="4">
        <f ca="1">[1]!thsiFinD("ths_vol_ratio_stock",$A2815,$A$1,7,100)</f>
        <v>0.93881743108267002</v>
      </c>
      <c r="D2815" s="4">
        <f ca="1">[1]!thsiFinD("ths_cr_stock",$A2815,$A$1,7,100,100)</f>
        <v>69.557625145518003</v>
      </c>
      <c r="E2815" s="4">
        <f ca="1">[1]!thsiFinD("ths_mfi_stock",$A2815,$A$1,7,100,100)</f>
        <v>32.538787346294001</v>
      </c>
      <c r="F2815" s="4">
        <f ca="1">[1]!thsiFinD("ths_expma_stock",$A2815,$A$1,7,100,100)</f>
        <v>40.310511986949003</v>
      </c>
      <c r="G2815" s="4">
        <f ca="1">[1]!thsiFinD("ths_rsi_stock",$A2815,$A$1,7,100,100)</f>
        <v>27.726591306433999</v>
      </c>
      <c r="H2815" s="4">
        <f ca="1">[1]!thsiFinD("ths_adtm_stock",$A2815,$A$1,7,3,100,100,100)</f>
        <v>0.36666666666667003</v>
      </c>
      <c r="I2815" s="4">
        <f ca="1">[1]!thsiFinD("ths_bbiboll_stock",$A2815,$A$1,7,3,100,100,100)</f>
        <v>40.874270833333</v>
      </c>
      <c r="J2815" s="4">
        <f ca="1">[1]!thsiFinD("ths_dptb_stock",$A2815,$A$1,7,104,100,100)</f>
        <v>0.57142857142856995</v>
      </c>
      <c r="K2815" s="4">
        <f ca="1">[1]!thsiFinD("ths_srmi_stock",$A2815,$A$1,7,100,100)</f>
        <v>-5.125091085742E-2</v>
      </c>
      <c r="L2815" s="4">
        <f ca="1">[1]!thsiFinD("ths_atr_stock",$A2815,$A$1,7,101,100,100)</f>
        <v>1.4457142857142999</v>
      </c>
      <c r="M2815" s="4">
        <f ca="1">[1]!thsiFinD("ths_vol_w_stock",$A2815,$A$1)/1000000</f>
        <v>23.43947</v>
      </c>
      <c r="N2815" s="4">
        <f ca="1">[1]!thsiFinD("ths_turnover_ratio_w_stock",$A2815,$A$1)</f>
        <v>54.569295923993998</v>
      </c>
      <c r="O2815" s="4">
        <f ca="1">[1]!thsiFinD("ths_relative_chg_ratio_w_stock",$A2815,$A$1,104,100)</f>
        <v>-5.2071746627703002</v>
      </c>
      <c r="P2815" s="4"/>
    </row>
    <row r="2816" spans="1:16" x14ac:dyDescent="0.25">
      <c r="A2816" s="2" t="s">
        <v>5641</v>
      </c>
      <c r="B2816" s="2" t="s">
        <v>5642</v>
      </c>
      <c r="C2816" s="4">
        <f ca="1">[1]!thsiFinD("ths_vol_ratio_stock",$A2816,$A$1,7,100)</f>
        <v>0.81400540434345003</v>
      </c>
      <c r="D2816" s="4">
        <f ca="1">[1]!thsiFinD("ths_cr_stock",$A2816,$A$1,7,100,100)</f>
        <v>87.119289340101005</v>
      </c>
      <c r="E2816" s="4">
        <f ca="1">[1]!thsiFinD("ths_mfi_stock",$A2816,$A$1,7,100,100)</f>
        <v>56.615325365966001</v>
      </c>
      <c r="F2816" s="4">
        <f ca="1">[1]!thsiFinD("ths_expma_stock",$A2816,$A$1,7,100,100)</f>
        <v>38.286041667178999</v>
      </c>
      <c r="G2816" s="4">
        <f ca="1">[1]!thsiFinD("ths_rsi_stock",$A2816,$A$1,7,100,100)</f>
        <v>22.954995745565</v>
      </c>
      <c r="H2816" s="4">
        <f ca="1">[1]!thsiFinD("ths_adtm_stock",$A2816,$A$1,7,3,100,100,100)</f>
        <v>0.59735973597360004</v>
      </c>
      <c r="I2816" s="4">
        <f ca="1">[1]!thsiFinD("ths_bbiboll_stock",$A2816,$A$1,7,3,100,100,100)</f>
        <v>40.081354166666998</v>
      </c>
      <c r="J2816" s="4">
        <f ca="1">[1]!thsiFinD("ths_dptb_stock",$A2816,$A$1,7,104,100,100)</f>
        <v>0.57142857142856995</v>
      </c>
      <c r="K2816" s="4">
        <f ca="1">[1]!thsiFinD("ths_srmi_stock",$A2816,$A$1,7,100,100)</f>
        <v>-3.1158455392808999E-2</v>
      </c>
      <c r="L2816" s="4">
        <f ca="1">[1]!thsiFinD("ths_atr_stock",$A2816,$A$1,7,101,100,100)</f>
        <v>1.46</v>
      </c>
      <c r="M2816" s="4">
        <f ca="1">[1]!thsiFinD("ths_vol_w_stock",$A2816,$A$1)/1000000</f>
        <v>11.592782</v>
      </c>
      <c r="N2816" s="4">
        <f ca="1">[1]!thsiFinD("ths_turnover_ratio_w_stock",$A2816,$A$1)</f>
        <v>38.499300719597997</v>
      </c>
      <c r="O2816" s="4">
        <f ca="1">[1]!thsiFinD("ths_relative_chg_ratio_w_stock",$A2816,$A$1,104,100)</f>
        <v>-0.62146277759617996</v>
      </c>
      <c r="P2816" s="4"/>
    </row>
    <row r="2817" spans="1:16" x14ac:dyDescent="0.25">
      <c r="A2817" s="2" t="s">
        <v>5643</v>
      </c>
      <c r="B2817" s="2" t="s">
        <v>5644</v>
      </c>
      <c r="C2817" s="4">
        <f ca="1">[1]!thsiFinD("ths_vol_ratio_stock",$A2817,$A$1,7,100)</f>
        <v>1.9804238346523999</v>
      </c>
      <c r="D2817" s="4">
        <f ca="1">[1]!thsiFinD("ths_cr_stock",$A2817,$A$1,7,100,100)</f>
        <v>76.809453471195994</v>
      </c>
      <c r="E2817" s="4">
        <f ca="1">[1]!thsiFinD("ths_mfi_stock",$A2817,$A$1,7,100,100)</f>
        <v>64.123022645605005</v>
      </c>
      <c r="F2817" s="4">
        <f ca="1">[1]!thsiFinD("ths_expma_stock",$A2817,$A$1,7,100,100)</f>
        <v>31.683790104882</v>
      </c>
      <c r="G2817" s="4">
        <f ca="1">[1]!thsiFinD("ths_rsi_stock",$A2817,$A$1,7,100,100)</f>
        <v>30.924202557184</v>
      </c>
      <c r="H2817" s="4">
        <f ca="1">[1]!thsiFinD("ths_adtm_stock",$A2817,$A$1,7,3,100,100,100)</f>
        <v>-0.46024096385542002</v>
      </c>
      <c r="I2817" s="4">
        <f ca="1">[1]!thsiFinD("ths_bbiboll_stock",$A2817,$A$1,7,3,100,100,100)</f>
        <v>31.990729166666998</v>
      </c>
      <c r="J2817" s="4">
        <f ca="1">[1]!thsiFinD("ths_dptb_stock",$A2817,$A$1,7,104,100,100)</f>
        <v>0.71428571428570997</v>
      </c>
      <c r="K2817" s="4">
        <f ca="1">[1]!thsiFinD("ths_srmi_stock",$A2817,$A$1,7,100,100)</f>
        <v>-3.9259495691031002E-2</v>
      </c>
      <c r="L2817" s="4">
        <f ca="1">[1]!thsiFinD("ths_atr_stock",$A2817,$A$1,7,101,100,100)</f>
        <v>1.2</v>
      </c>
      <c r="M2817" s="4">
        <f ca="1">[1]!thsiFinD("ths_vol_w_stock",$A2817,$A$1)/1000000</f>
        <v>15.317225000000001</v>
      </c>
      <c r="N2817" s="4">
        <f ca="1">[1]!thsiFinD("ths_turnover_ratio_w_stock",$A2817,$A$1)</f>
        <v>41.727590587546999</v>
      </c>
      <c r="O2817" s="4">
        <f ca="1">[1]!thsiFinD("ths_relative_chg_ratio_w_stock",$A2817,$A$1,104,100)</f>
        <v>-3.3850298776055001</v>
      </c>
      <c r="P2817" s="4"/>
    </row>
    <row r="2818" spans="1:16" x14ac:dyDescent="0.25">
      <c r="A2818" s="2" t="s">
        <v>5645</v>
      </c>
      <c r="B2818" s="2" t="s">
        <v>5646</v>
      </c>
      <c r="C2818" s="4">
        <f ca="1">[1]!thsiFinD("ths_vol_ratio_stock",$A2818,$A$1,7,100)</f>
        <v>0.88162505030652005</v>
      </c>
      <c r="D2818" s="4">
        <f ca="1">[1]!thsiFinD("ths_cr_stock",$A2818,$A$1,7,100,100)</f>
        <v>-47.974832874557997</v>
      </c>
      <c r="E2818" s="4">
        <f ca="1">[1]!thsiFinD("ths_mfi_stock",$A2818,$A$1,7,100,100)</f>
        <v>50.093786358163001</v>
      </c>
      <c r="F2818" s="4">
        <f ca="1">[1]!thsiFinD("ths_expma_stock",$A2818,$A$1,7,100,100)</f>
        <v>16.458810234834001</v>
      </c>
      <c r="G2818" s="4">
        <f ca="1">[1]!thsiFinD("ths_rsi_stock",$A2818,$A$1,7,100,100)</f>
        <v>20.824685189303999</v>
      </c>
      <c r="H2818" s="4">
        <f ca="1">[1]!thsiFinD("ths_adtm_stock",$A2818,$A$1,7,3,100,100,100)</f>
        <v>-0.38750000000000001</v>
      </c>
      <c r="I2818" s="4">
        <f ca="1">[1]!thsiFinD("ths_bbiboll_stock",$A2818,$A$1,7,3,100,100,100)</f>
        <v>17.494687500000001</v>
      </c>
      <c r="J2818" s="4">
        <f ca="1">[1]!thsiFinD("ths_dptb_stock",$A2818,$A$1,7,104,100,100)</f>
        <v>0.57142857142856995</v>
      </c>
      <c r="K2818" s="4">
        <f ca="1">[1]!thsiFinD("ths_srmi_stock",$A2818,$A$1,7,100,100)</f>
        <v>-0.30511716881875001</v>
      </c>
      <c r="L2818" s="4">
        <f ca="1">[1]!thsiFinD("ths_atr_stock",$A2818,$A$1,7,101,100,100)</f>
        <v>1.5014285714286</v>
      </c>
      <c r="M2818" s="4">
        <f ca="1">[1]!thsiFinD("ths_vol_w_stock",$A2818,$A$1)/1000000</f>
        <v>43.722859</v>
      </c>
      <c r="N2818" s="4">
        <f ca="1">[1]!thsiFinD("ths_turnover_ratio_w_stock",$A2818,$A$1)</f>
        <v>50.868342734111998</v>
      </c>
      <c r="O2818" s="4">
        <f ca="1">[1]!thsiFinD("ths_relative_chg_ratio_w_stock",$A2818,$A$1,104,100)</f>
        <v>-1.6312726887453</v>
      </c>
      <c r="P2818" s="4"/>
    </row>
    <row r="2819" spans="1:16" x14ac:dyDescent="0.25">
      <c r="A2819" s="2" t="s">
        <v>5647</v>
      </c>
      <c r="B2819" s="2" t="s">
        <v>5648</v>
      </c>
      <c r="C2819" s="4">
        <f ca="1">[1]!thsiFinD("ths_vol_ratio_stock",$A2819,$A$1,7,100)</f>
        <v>1.3507567371983</v>
      </c>
      <c r="D2819" s="4">
        <f ca="1">[1]!thsiFinD("ths_cr_stock",$A2819,$A$1,7,100,100)</f>
        <v>138.82149046794001</v>
      </c>
      <c r="E2819" s="4">
        <f ca="1">[1]!thsiFinD("ths_mfi_stock",$A2819,$A$1,7,100,100)</f>
        <v>74.896825230228004</v>
      </c>
      <c r="F2819" s="4">
        <f ca="1">[1]!thsiFinD("ths_expma_stock",$A2819,$A$1,7,100,100)</f>
        <v>42.893937882708002</v>
      </c>
      <c r="G2819" s="4">
        <f ca="1">[1]!thsiFinD("ths_rsi_stock",$A2819,$A$1,7,100,100)</f>
        <v>43.113065795602999</v>
      </c>
      <c r="H2819" s="4">
        <f ca="1">[1]!thsiFinD("ths_adtm_stock",$A2819,$A$1,7,3,100,100,100)</f>
        <v>0.29398148148148001</v>
      </c>
      <c r="I2819" s="4">
        <f ca="1">[1]!thsiFinD("ths_bbiboll_stock",$A2819,$A$1,7,3,100,100,100)</f>
        <v>43.028541666667003</v>
      </c>
      <c r="J2819" s="4">
        <f ca="1">[1]!thsiFinD("ths_dptb_stock",$A2819,$A$1,7,104,100,100)</f>
        <v>0.57142857142856995</v>
      </c>
      <c r="K2819" s="4">
        <f ca="1">[1]!thsiFinD("ths_srmi_stock",$A2819,$A$1,7,100,100)</f>
        <v>2.0398481973434999E-2</v>
      </c>
      <c r="L2819" s="4">
        <f ca="1">[1]!thsiFinD("ths_atr_stock",$A2819,$A$1,7,101,100,100)</f>
        <v>2.0457142857143</v>
      </c>
      <c r="M2819" s="4">
        <f ca="1">[1]!thsiFinD("ths_vol_w_stock",$A2819,$A$1)/1000000</f>
        <v>7.5324900000000001</v>
      </c>
      <c r="N2819" s="4">
        <f ca="1">[1]!thsiFinD("ths_turnover_ratio_w_stock",$A2819,$A$1)</f>
        <v>56.493392533037003</v>
      </c>
      <c r="O2819" s="4">
        <f ca="1">[1]!thsiFinD("ths_relative_chg_ratio_w_stock",$A2819,$A$1,104,100)</f>
        <v>2.7964688727157001</v>
      </c>
      <c r="P2819" s="4"/>
    </row>
    <row r="2820" spans="1:16" x14ac:dyDescent="0.25">
      <c r="A2820" s="2" t="s">
        <v>5649</v>
      </c>
      <c r="B2820" s="2" t="s">
        <v>5650</v>
      </c>
      <c r="C2820" s="4">
        <f ca="1">[1]!thsiFinD("ths_vol_ratio_stock",$A2820,$A$1,7,100)</f>
        <v>1.2329733715243001</v>
      </c>
      <c r="D2820" s="4">
        <f ca="1">[1]!thsiFinD("ths_cr_stock",$A2820,$A$1,7,100,100)</f>
        <v>76.499189627229001</v>
      </c>
      <c r="E2820" s="4">
        <f ca="1">[1]!thsiFinD("ths_mfi_stock",$A2820,$A$1,7,100,100)</f>
        <v>60.092386423613</v>
      </c>
      <c r="F2820" s="4">
        <f ca="1">[1]!thsiFinD("ths_expma_stock",$A2820,$A$1,7,100,100)</f>
        <v>21.336905946445999</v>
      </c>
      <c r="G2820" s="4">
        <f ca="1">[1]!thsiFinD("ths_rsi_stock",$A2820,$A$1,7,100,100)</f>
        <v>36.90239980226</v>
      </c>
      <c r="H2820" s="4">
        <f ca="1">[1]!thsiFinD("ths_adtm_stock",$A2820,$A$1,7,3,100,100,100)</f>
        <v>-1.6528925619829E-2</v>
      </c>
      <c r="I2820" s="4">
        <f ca="1">[1]!thsiFinD("ths_bbiboll_stock",$A2820,$A$1,7,3,100,100,100)</f>
        <v>21.349791666666999</v>
      </c>
      <c r="J2820" s="4">
        <f ca="1">[1]!thsiFinD("ths_dptb_stock",$A2820,$A$1,7,104,100,100)</f>
        <v>0.71428571428570997</v>
      </c>
      <c r="K2820" s="4">
        <f ca="1">[1]!thsiFinD("ths_srmi_stock",$A2820,$A$1,7,100,100)</f>
        <v>-2.196261682243E-2</v>
      </c>
      <c r="L2820" s="4">
        <f ca="1">[1]!thsiFinD("ths_atr_stock",$A2820,$A$1,7,101,100,100)</f>
        <v>0.51857142857143002</v>
      </c>
      <c r="M2820" s="4">
        <f ca="1">[1]!thsiFinD("ths_vol_w_stock",$A2820,$A$1)/1000000</f>
        <v>7.2765040000000001</v>
      </c>
      <c r="N2820" s="4">
        <f ca="1">[1]!thsiFinD("ths_turnover_ratio_w_stock",$A2820,$A$1)</f>
        <v>29.106016</v>
      </c>
      <c r="O2820" s="4">
        <f ca="1">[1]!thsiFinD("ths_relative_chg_ratio_w_stock",$A2820,$A$1,104,100)</f>
        <v>-1.0668971036012</v>
      </c>
      <c r="P2820" s="4"/>
    </row>
    <row r="2821" spans="1:16" x14ac:dyDescent="0.25">
      <c r="A2821" s="2" t="s">
        <v>5651</v>
      </c>
      <c r="B2821" s="2" t="s">
        <v>5652</v>
      </c>
      <c r="C2821" s="4">
        <f ca="1">[1]!thsiFinD("ths_vol_ratio_stock",$A2821,$A$1,7,100)</f>
        <v>0.92663979373400995</v>
      </c>
      <c r="D2821" s="4">
        <f ca="1">[1]!thsiFinD("ths_cr_stock",$A2821,$A$1,7,100,100)</f>
        <v>71.847246891652006</v>
      </c>
      <c r="E2821" s="4">
        <f ca="1">[1]!thsiFinD("ths_mfi_stock",$A2821,$A$1,7,100,100)</f>
        <v>46.060572880260999</v>
      </c>
      <c r="F2821" s="4">
        <f ca="1">[1]!thsiFinD("ths_expma_stock",$A2821,$A$1,7,100,100)</f>
        <v>22.57626419991</v>
      </c>
      <c r="G2821" s="4">
        <f ca="1">[1]!thsiFinD("ths_rsi_stock",$A2821,$A$1,7,100,100)</f>
        <v>42.119062518706997</v>
      </c>
      <c r="H2821" s="4">
        <f ca="1">[1]!thsiFinD("ths_adtm_stock",$A2821,$A$1,7,3,100,100,100)</f>
        <v>0.38524590163935002</v>
      </c>
      <c r="I2821" s="4">
        <f ca="1">[1]!thsiFinD("ths_bbiboll_stock",$A2821,$A$1,7,3,100,100,100)</f>
        <v>22.817187499999999</v>
      </c>
      <c r="J2821" s="4">
        <f ca="1">[1]!thsiFinD("ths_dptb_stock",$A2821,$A$1,7,104,100,100)</f>
        <v>0.42857142857142999</v>
      </c>
      <c r="K2821" s="4">
        <f ca="1">[1]!thsiFinD("ths_srmi_stock",$A2821,$A$1,7,100,100)</f>
        <v>-1.5024304021211E-2</v>
      </c>
      <c r="L2821" s="4">
        <f ca="1">[1]!thsiFinD("ths_atr_stock",$A2821,$A$1,7,101,100,100)</f>
        <v>0.97428571428570998</v>
      </c>
      <c r="M2821" s="4">
        <f ca="1">[1]!thsiFinD("ths_vol_w_stock",$A2821,$A$1)/1000000</f>
        <v>42.926782000000003</v>
      </c>
      <c r="N2821" s="4">
        <f ca="1">[1]!thsiFinD("ths_turnover_ratio_w_stock",$A2821,$A$1)</f>
        <v>69.381288766853004</v>
      </c>
      <c r="O2821" s="4">
        <f ca="1">[1]!thsiFinD("ths_relative_chg_ratio_w_stock",$A2821,$A$1,104,100)</f>
        <v>1.9453856408470001</v>
      </c>
      <c r="P2821" s="4"/>
    </row>
    <row r="2822" spans="1:16" x14ac:dyDescent="0.25">
      <c r="A2822" s="2" t="s">
        <v>5653</v>
      </c>
      <c r="B2822" s="2" t="s">
        <v>5654</v>
      </c>
      <c r="C2822" s="4">
        <f ca="1">[1]!thsiFinD("ths_vol_ratio_stock",$A2822,$A$1,7,100)</f>
        <v>2.6565239952995001</v>
      </c>
      <c r="D2822" s="4">
        <f ca="1">[1]!thsiFinD("ths_cr_stock",$A2822,$A$1,7,100,100)</f>
        <v>219.35483870968</v>
      </c>
      <c r="E2822" s="4">
        <f ca="1">[1]!thsiFinD("ths_mfi_stock",$A2822,$A$1,7,100,100)</f>
        <v>91.166687666005998</v>
      </c>
      <c r="F2822" s="4">
        <f ca="1">[1]!thsiFinD("ths_expma_stock",$A2822,$A$1,7,100,100)</f>
        <v>50.994462173674997</v>
      </c>
      <c r="G2822" s="4">
        <f ca="1">[1]!thsiFinD("ths_rsi_stock",$A2822,$A$1,7,100,100)</f>
        <v>67.930744694991006</v>
      </c>
      <c r="H2822" s="4">
        <f ca="1">[1]!thsiFinD("ths_adtm_stock",$A2822,$A$1,7,3,100,100,100)</f>
        <v>0.90550458715596005</v>
      </c>
      <c r="I2822" s="4">
        <f ca="1">[1]!thsiFinD("ths_bbiboll_stock",$A2822,$A$1,7,3,100,100,100)</f>
        <v>50.656770833332999</v>
      </c>
      <c r="J2822" s="4">
        <f ca="1">[1]!thsiFinD("ths_dptb_stock",$A2822,$A$1,7,104,100,100)</f>
        <v>0.71428571428570997</v>
      </c>
      <c r="K2822" s="4">
        <f ca="1">[1]!thsiFinD("ths_srmi_stock",$A2822,$A$1,7,100,100)</f>
        <v>0.11855287569573</v>
      </c>
      <c r="L2822" s="4">
        <f ca="1">[1]!thsiFinD("ths_atr_stock",$A2822,$A$1,7,101,100,100)</f>
        <v>3.0214285714286002</v>
      </c>
      <c r="M2822" s="4">
        <f ca="1">[1]!thsiFinD("ths_vol_w_stock",$A2822,$A$1)/1000000</f>
        <v>21.513608999999999</v>
      </c>
      <c r="N2822" s="4">
        <f ca="1">[1]!thsiFinD("ths_turnover_ratio_w_stock",$A2822,$A$1)</f>
        <v>96.301759891364995</v>
      </c>
      <c r="O2822" s="4">
        <f ca="1">[1]!thsiFinD("ths_relative_chg_ratio_w_stock",$A2822,$A$1,104,100)</f>
        <v>11.454794242998</v>
      </c>
      <c r="P2822" s="4"/>
    </row>
    <row r="2823" spans="1:16" x14ac:dyDescent="0.25">
      <c r="A2823" s="2" t="s">
        <v>5655</v>
      </c>
      <c r="B2823" s="2" t="s">
        <v>5656</v>
      </c>
      <c r="C2823" s="4">
        <f ca="1">[1]!thsiFinD("ths_vol_ratio_stock",$A2823,$A$1,7,100)</f>
        <v>0.88419579881161003</v>
      </c>
      <c r="D2823" s="4">
        <f ca="1">[1]!thsiFinD("ths_cr_stock",$A2823,$A$1,7,100,100)</f>
        <v>31.120689655172999</v>
      </c>
      <c r="E2823" s="4">
        <f ca="1">[1]!thsiFinD("ths_mfi_stock",$A2823,$A$1,7,100,100)</f>
        <v>13.89915854615</v>
      </c>
      <c r="F2823" s="4">
        <f ca="1">[1]!thsiFinD("ths_expma_stock",$A2823,$A$1,7,100,100)</f>
        <v>20.713633812674999</v>
      </c>
      <c r="G2823" s="4">
        <f ca="1">[1]!thsiFinD("ths_rsi_stock",$A2823,$A$1,7,100,100)</f>
        <v>33.835350145619998</v>
      </c>
      <c r="H2823" s="4">
        <f ca="1">[1]!thsiFinD("ths_adtm_stock",$A2823,$A$1,7,3,100,100,100)</f>
        <v>-0.60773480662984003</v>
      </c>
      <c r="I2823" s="4">
        <f ca="1">[1]!thsiFinD("ths_bbiboll_stock",$A2823,$A$1,7,3,100,100,100)</f>
        <v>20.891249999999999</v>
      </c>
      <c r="J2823" s="4">
        <f ca="1">[1]!thsiFinD("ths_dptb_stock",$A2823,$A$1,7,104,100,100)</f>
        <v>0.57142857142856995</v>
      </c>
      <c r="K2823" s="4">
        <f ca="1">[1]!thsiFinD("ths_srmi_stock",$A2823,$A$1,7,100,100)</f>
        <v>-8.1548974943051994E-2</v>
      </c>
      <c r="L2823" s="4">
        <f ca="1">[1]!thsiFinD("ths_atr_stock",$A2823,$A$1,7,101,100,100)</f>
        <v>0.72714285714285998</v>
      </c>
      <c r="M2823" s="4">
        <f ca="1">[1]!thsiFinD("ths_vol_w_stock",$A2823,$A$1)/1000000</f>
        <v>13.000559000000001</v>
      </c>
      <c r="N2823" s="4">
        <f ca="1">[1]!thsiFinD("ths_turnover_ratio_w_stock",$A2823,$A$1)</f>
        <v>37.091466476462003</v>
      </c>
      <c r="O2823" s="4">
        <f ca="1">[1]!thsiFinD("ths_relative_chg_ratio_w_stock",$A2823,$A$1,104,100)</f>
        <v>-2.2391426340788998</v>
      </c>
      <c r="P2823" s="4"/>
    </row>
    <row r="2824" spans="1:16" x14ac:dyDescent="0.25">
      <c r="A2824" s="2" t="s">
        <v>5657</v>
      </c>
      <c r="B2824" s="2" t="s">
        <v>5658</v>
      </c>
      <c r="C2824" s="4">
        <f ca="1">[1]!thsiFinD("ths_vol_ratio_stock",$A2824,$A$1,7,100)</f>
        <v>0.84330850392221002</v>
      </c>
      <c r="D2824" s="4">
        <f ca="1">[1]!thsiFinD("ths_cr_stock",$A2824,$A$1,7,100,100)</f>
        <v>88.490566037736002</v>
      </c>
      <c r="E2824" s="4">
        <f ca="1">[1]!thsiFinD("ths_mfi_stock",$A2824,$A$1,7,100,100)</f>
        <v>61.791008782550001</v>
      </c>
      <c r="F2824" s="4">
        <f ca="1">[1]!thsiFinD("ths_expma_stock",$A2824,$A$1,7,100,100)</f>
        <v>15.499913960518001</v>
      </c>
      <c r="G2824" s="4">
        <f ca="1">[1]!thsiFinD("ths_rsi_stock",$A2824,$A$1,7,100,100)</f>
        <v>37.413075852332</v>
      </c>
      <c r="H2824" s="4">
        <f ca="1">[1]!thsiFinD("ths_adtm_stock",$A2824,$A$1,7,3,100,100,100)</f>
        <v>-9.5238095238096995E-2</v>
      </c>
      <c r="I2824" s="4">
        <f ca="1">[1]!thsiFinD("ths_bbiboll_stock",$A2824,$A$1,7,3,100,100,100)</f>
        <v>15.509895833332999</v>
      </c>
      <c r="J2824" s="4">
        <f ca="1">[1]!thsiFinD("ths_dptb_stock",$A2824,$A$1,7,104,100,100)</f>
        <v>1</v>
      </c>
      <c r="K2824" s="4">
        <f ca="1">[1]!thsiFinD("ths_srmi_stock",$A2824,$A$1,7,100,100)</f>
        <v>-1.1176857330704001E-2</v>
      </c>
      <c r="L2824" s="4">
        <f ca="1">[1]!thsiFinD("ths_atr_stock",$A2824,$A$1,7,101,100,100)</f>
        <v>0.49428571428571</v>
      </c>
      <c r="M2824" s="4">
        <f ca="1">[1]!thsiFinD("ths_vol_w_stock",$A2824,$A$1)/1000000</f>
        <v>10.875918</v>
      </c>
      <c r="N2824" s="4">
        <f ca="1">[1]!thsiFinD("ths_turnover_ratio_w_stock",$A2824,$A$1)</f>
        <v>26.423513119534</v>
      </c>
      <c r="O2824" s="4">
        <f ca="1">[1]!thsiFinD("ths_relative_chg_ratio_w_stock",$A2824,$A$1,104,100)</f>
        <v>-1.4481082586059999</v>
      </c>
      <c r="P2824" s="4"/>
    </row>
    <row r="2825" spans="1:16" x14ac:dyDescent="0.25">
      <c r="A2825" s="2" t="s">
        <v>5659</v>
      </c>
      <c r="B2825" s="2" t="s">
        <v>5660</v>
      </c>
      <c r="C2825" s="4">
        <f ca="1">[1]!thsiFinD("ths_vol_ratio_stock",$A2825,$A$1,7,100)</f>
        <v>1.560739332911</v>
      </c>
      <c r="D2825" s="4">
        <f ca="1">[1]!thsiFinD("ths_cr_stock",$A2825,$A$1,7,100,100)</f>
        <v>169.08077994428999</v>
      </c>
      <c r="E2825" s="4">
        <f ca="1">[1]!thsiFinD("ths_mfi_stock",$A2825,$A$1,7,100,100)</f>
        <v>77.123040646353004</v>
      </c>
      <c r="F2825" s="4">
        <f ca="1">[1]!thsiFinD("ths_expma_stock",$A2825,$A$1,7,100,100)</f>
        <v>45.505921517917002</v>
      </c>
      <c r="G2825" s="4">
        <f ca="1">[1]!thsiFinD("ths_rsi_stock",$A2825,$A$1,7,100,100)</f>
        <v>54.680789385749001</v>
      </c>
      <c r="H2825" s="4">
        <f ca="1">[1]!thsiFinD("ths_adtm_stock",$A2825,$A$1,7,3,100,100,100)</f>
        <v>0.62847222222221999</v>
      </c>
      <c r="I2825" s="4">
        <f ca="1">[1]!thsiFinD("ths_bbiboll_stock",$A2825,$A$1,7,3,100,100,100)</f>
        <v>45.479270833332997</v>
      </c>
      <c r="J2825" s="4">
        <f ca="1">[1]!thsiFinD("ths_dptb_stock",$A2825,$A$1,7,104,100,100)</f>
        <v>0.42857142857142999</v>
      </c>
      <c r="K2825" s="4">
        <f ca="1">[1]!thsiFinD("ths_srmi_stock",$A2825,$A$1,7,100,100)</f>
        <v>2.5038101458741999E-2</v>
      </c>
      <c r="L2825" s="4">
        <f ca="1">[1]!thsiFinD("ths_atr_stock",$A2825,$A$1,7,101,100,100)</f>
        <v>0.94571428571428995</v>
      </c>
      <c r="M2825" s="4">
        <f ca="1">[1]!thsiFinD("ths_vol_w_stock",$A2825,$A$1)/1000000</f>
        <v>4.6777870000000004</v>
      </c>
      <c r="N2825" s="4">
        <f ca="1">[1]!thsiFinD("ths_turnover_ratio_w_stock",$A2825,$A$1)</f>
        <v>28.066721438666001</v>
      </c>
      <c r="O2825" s="4">
        <f ca="1">[1]!thsiFinD("ths_relative_chg_ratio_w_stock",$A2825,$A$1,104,100)</f>
        <v>4.2599944654669999</v>
      </c>
      <c r="P2825" s="4"/>
    </row>
    <row r="2826" spans="1:16" x14ac:dyDescent="0.25">
      <c r="A2826" s="2" t="s">
        <v>5661</v>
      </c>
      <c r="B2826" s="2" t="s">
        <v>5662</v>
      </c>
      <c r="C2826" s="4">
        <f ca="1">[1]!thsiFinD("ths_vol_ratio_stock",$A2826,$A$1,7,100)</f>
        <v>1.7015638783025999</v>
      </c>
      <c r="D2826" s="4">
        <f ca="1">[1]!thsiFinD("ths_cr_stock",$A2826,$A$1,7,100,100)</f>
        <v>134.23304805793001</v>
      </c>
      <c r="E2826" s="4">
        <f ca="1">[1]!thsiFinD("ths_mfi_stock",$A2826,$A$1,7,100,100)</f>
        <v>63.588386678591</v>
      </c>
      <c r="F2826" s="4">
        <f ca="1">[1]!thsiFinD("ths_expma_stock",$A2826,$A$1,7,100,100)</f>
        <v>60.701410524764</v>
      </c>
      <c r="G2826" s="4">
        <f ca="1">[1]!thsiFinD("ths_rsi_stock",$A2826,$A$1,7,100,100)</f>
        <v>48.396184961666002</v>
      </c>
      <c r="H2826" s="4">
        <f ca="1">[1]!thsiFinD("ths_adtm_stock",$A2826,$A$1,7,3,100,100,100)</f>
        <v>0.21907216494845</v>
      </c>
      <c r="I2826" s="4">
        <f ca="1">[1]!thsiFinD("ths_bbiboll_stock",$A2826,$A$1,7,3,100,100,100)</f>
        <v>60.737395833332997</v>
      </c>
      <c r="J2826" s="4">
        <f ca="1">[1]!thsiFinD("ths_dptb_stock",$A2826,$A$1,7,104,100,100)</f>
        <v>0.71428571428570997</v>
      </c>
      <c r="K2826" s="4">
        <f ca="1">[1]!thsiFinD("ths_srmi_stock",$A2826,$A$1,7,100,100)</f>
        <v>1.7058628684995001E-2</v>
      </c>
      <c r="L2826" s="4">
        <f ca="1">[1]!thsiFinD("ths_atr_stock",$A2826,$A$1,7,101,100,100)</f>
        <v>1.6942857142857</v>
      </c>
      <c r="M2826" s="4">
        <f ca="1">[1]!thsiFinD("ths_vol_w_stock",$A2826,$A$1)/1000000</f>
        <v>4.3436570000000003</v>
      </c>
      <c r="N2826" s="4">
        <f ca="1">[1]!thsiFinD("ths_turnover_ratio_w_stock",$A2826,$A$1)</f>
        <v>18.413128444255999</v>
      </c>
      <c r="O2826" s="4">
        <f ca="1">[1]!thsiFinD("ths_relative_chg_ratio_w_stock",$A2826,$A$1,104,100)</f>
        <v>2.5456844260258</v>
      </c>
      <c r="P2826" s="4"/>
    </row>
    <row r="2827" spans="1:16" x14ac:dyDescent="0.25">
      <c r="A2827" s="2" t="s">
        <v>5663</v>
      </c>
      <c r="B2827" s="2" t="s">
        <v>5664</v>
      </c>
      <c r="C2827" s="4">
        <f ca="1">[1]!thsiFinD("ths_vol_ratio_stock",$A2827,$A$1,7,100)</f>
        <v>0.87730936240546997</v>
      </c>
      <c r="D2827" s="4">
        <f ca="1">[1]!thsiFinD("ths_cr_stock",$A2827,$A$1,7,100,100)</f>
        <v>195.2</v>
      </c>
      <c r="E2827" s="4">
        <f ca="1">[1]!thsiFinD("ths_mfi_stock",$A2827,$A$1,7,100,100)</f>
        <v>58.846417712638001</v>
      </c>
      <c r="F2827" s="4">
        <f ca="1">[1]!thsiFinD("ths_expma_stock",$A2827,$A$1,7,100,100)</f>
        <v>4.2584229323625999</v>
      </c>
      <c r="G2827" s="4">
        <f ca="1">[1]!thsiFinD("ths_rsi_stock",$A2827,$A$1,7,100,100)</f>
        <v>45.736321719932</v>
      </c>
      <c r="H2827" s="4">
        <f ca="1">[1]!thsiFinD("ths_adtm_stock",$A2827,$A$1,7,3,100,100,100)</f>
        <v>0.74545454545455003</v>
      </c>
      <c r="I2827" s="4">
        <f ca="1">[1]!thsiFinD("ths_bbiboll_stock",$A2827,$A$1,7,3,100,100,100)</f>
        <v>4.2597916666667004</v>
      </c>
      <c r="J2827" s="4">
        <f ca="1">[1]!thsiFinD("ths_dptb_stock",$A2827,$A$1,7,104,100,100)</f>
        <v>1</v>
      </c>
      <c r="K2827" s="4">
        <f ca="1">[1]!thsiFinD("ths_srmi_stock",$A2827,$A$1,7,100,100)</f>
        <v>2.8639618138424999E-2</v>
      </c>
      <c r="L2827" s="4">
        <f ca="1">[1]!thsiFinD("ths_atr_stock",$A2827,$A$1,7,101,100,100)</f>
        <v>0.18428571428571</v>
      </c>
      <c r="M2827" s="4">
        <f ca="1">[1]!thsiFinD("ths_vol_w_stock",$A2827,$A$1)/1000000</f>
        <v>288.85288800000001</v>
      </c>
      <c r="N2827" s="4">
        <f ca="1">[1]!thsiFinD("ths_turnover_ratio_w_stock",$A2827,$A$1)</f>
        <v>52.900971444790002</v>
      </c>
      <c r="O2827" s="4">
        <f ca="1">[1]!thsiFinD("ths_relative_chg_ratio_w_stock",$A2827,$A$1,104,100)</f>
        <v>2.8009480891514</v>
      </c>
      <c r="P2827" s="4"/>
    </row>
    <row r="2828" spans="1:16" x14ac:dyDescent="0.25">
      <c r="A2828" s="2" t="s">
        <v>5665</v>
      </c>
      <c r="B2828" s="2" t="s">
        <v>5666</v>
      </c>
      <c r="C2828" s="4">
        <f ca="1">[1]!thsiFinD("ths_vol_ratio_stock",$A2828,$A$1,7,100)</f>
        <v>1.5363186833311999</v>
      </c>
      <c r="D2828" s="4">
        <f ca="1">[1]!thsiFinD("ths_cr_stock",$A2828,$A$1,7,100,100)</f>
        <v>118.32564271589</v>
      </c>
      <c r="E2828" s="4">
        <f ca="1">[1]!thsiFinD("ths_mfi_stock",$A2828,$A$1,7,100,100)</f>
        <v>71.605736886556002</v>
      </c>
      <c r="F2828" s="4">
        <f ca="1">[1]!thsiFinD("ths_expma_stock",$A2828,$A$1,7,100,100)</f>
        <v>46.845056834871002</v>
      </c>
      <c r="G2828" s="4">
        <f ca="1">[1]!thsiFinD("ths_rsi_stock",$A2828,$A$1,7,100,100)</f>
        <v>41.732244444034997</v>
      </c>
      <c r="H2828" s="4">
        <f ca="1">[1]!thsiFinD("ths_adtm_stock",$A2828,$A$1,7,3,100,100,100)</f>
        <v>0.40399002493766001</v>
      </c>
      <c r="I2828" s="4">
        <f ca="1">[1]!thsiFinD("ths_bbiboll_stock",$A2828,$A$1,7,3,100,100,100)</f>
        <v>47.032708333332998</v>
      </c>
      <c r="J2828" s="4">
        <f ca="1">[1]!thsiFinD("ths_dptb_stock",$A2828,$A$1,7,104,100,100)</f>
        <v>0.71428571428570997</v>
      </c>
      <c r="K2828" s="4">
        <f ca="1">[1]!thsiFinD("ths_srmi_stock",$A2828,$A$1,7,100,100)</f>
        <v>1.1476829796449E-2</v>
      </c>
      <c r="L2828" s="4">
        <f ca="1">[1]!thsiFinD("ths_atr_stock",$A2828,$A$1,7,101,100,100)</f>
        <v>1.5771428571429</v>
      </c>
      <c r="M2828" s="4">
        <f ca="1">[1]!thsiFinD("ths_vol_w_stock",$A2828,$A$1)/1000000</f>
        <v>3.2270690000000002</v>
      </c>
      <c r="N2828" s="4">
        <f ca="1">[1]!thsiFinD("ths_turnover_ratio_w_stock",$A2828,$A$1)</f>
        <v>21.596006450423001</v>
      </c>
      <c r="O2828" s="4">
        <f ca="1">[1]!thsiFinD("ths_relative_chg_ratio_w_stock",$A2828,$A$1,104,100)</f>
        <v>-0.30870713091917001</v>
      </c>
      <c r="P2828" s="4"/>
    </row>
    <row r="2829" spans="1:16" x14ac:dyDescent="0.25">
      <c r="A2829" s="2" t="s">
        <v>5667</v>
      </c>
      <c r="B2829" s="2" t="s">
        <v>5668</v>
      </c>
      <c r="C2829" s="4">
        <f ca="1">[1]!thsiFinD("ths_vol_ratio_stock",$A2829,$A$1,7,100)</f>
        <v>2.3164784690237998</v>
      </c>
      <c r="D2829" s="4">
        <f ca="1">[1]!thsiFinD("ths_cr_stock",$A2829,$A$1,7,100,100)</f>
        <v>144.45797807552</v>
      </c>
      <c r="E2829" s="4">
        <f ca="1">[1]!thsiFinD("ths_mfi_stock",$A2829,$A$1,7,100,100)</f>
        <v>55.783479423225003</v>
      </c>
      <c r="F2829" s="4">
        <f ca="1">[1]!thsiFinD("ths_expma_stock",$A2829,$A$1,7,100,100)</f>
        <v>30.943479239138</v>
      </c>
      <c r="G2829" s="4">
        <f ca="1">[1]!thsiFinD("ths_rsi_stock",$A2829,$A$1,7,100,100)</f>
        <v>49.484995478431003</v>
      </c>
      <c r="H2829" s="4">
        <f ca="1">[1]!thsiFinD("ths_adtm_stock",$A2829,$A$1,7,3,100,100,100)</f>
        <v>0.79456193353474003</v>
      </c>
      <c r="I2829" s="4">
        <f ca="1">[1]!thsiFinD("ths_bbiboll_stock",$A2829,$A$1,7,3,100,100,100)</f>
        <v>30.896666666666999</v>
      </c>
      <c r="J2829" s="4">
        <f ca="1">[1]!thsiFinD("ths_dptb_stock",$A2829,$A$1,7,104,100,100)</f>
        <v>0.71428571428570997</v>
      </c>
      <c r="K2829" s="4">
        <f ca="1">[1]!thsiFinD("ths_srmi_stock",$A2829,$A$1,7,100,100)</f>
        <v>2.9173419773095999E-2</v>
      </c>
      <c r="L2829" s="4">
        <f ca="1">[1]!thsiFinD("ths_atr_stock",$A2829,$A$1,7,101,100,100)</f>
        <v>0.96714285714285997</v>
      </c>
      <c r="M2829" s="4">
        <f ca="1">[1]!thsiFinD("ths_vol_w_stock",$A2829,$A$1)/1000000</f>
        <v>5.2718389999999999</v>
      </c>
      <c r="N2829" s="4">
        <f ca="1">[1]!thsiFinD("ths_turnover_ratio_w_stock",$A2829,$A$1)</f>
        <v>26.008768459043999</v>
      </c>
      <c r="O2829" s="4">
        <f ca="1">[1]!thsiFinD("ths_relative_chg_ratio_w_stock",$A2829,$A$1,104,100)</f>
        <v>3.0617909696751</v>
      </c>
      <c r="P2829" s="4"/>
    </row>
    <row r="2830" spans="1:16" x14ac:dyDescent="0.25">
      <c r="A2830" s="2" t="s">
        <v>5669</v>
      </c>
      <c r="B2830" s="2" t="s">
        <v>5670</v>
      </c>
      <c r="C2830" s="4">
        <f ca="1">[1]!thsiFinD("ths_vol_ratio_stock",$A2830,$A$1,7,100)</f>
        <v>1.1340139839976999</v>
      </c>
      <c r="D2830" s="4">
        <f ca="1">[1]!thsiFinD("ths_cr_stock",$A2830,$A$1,7,100,100)</f>
        <v>49.447174447174</v>
      </c>
      <c r="E2830" s="4">
        <f ca="1">[1]!thsiFinD("ths_mfi_stock",$A2830,$A$1,7,100,100)</f>
        <v>58.186249046588003</v>
      </c>
      <c r="F2830" s="4">
        <f ca="1">[1]!thsiFinD("ths_expma_stock",$A2830,$A$1,7,100,100)</f>
        <v>30.103663836965001</v>
      </c>
      <c r="G2830" s="4">
        <f ca="1">[1]!thsiFinD("ths_rsi_stock",$A2830,$A$1,7,100,100)</f>
        <v>58.675455245392001</v>
      </c>
      <c r="H2830" s="4">
        <f ca="1">[1]!thsiFinD("ths_adtm_stock",$A2830,$A$1,7,3,100,100,100)</f>
        <v>-0.89887640449438</v>
      </c>
      <c r="I2830" s="4">
        <f ca="1">[1]!thsiFinD("ths_bbiboll_stock",$A2830,$A$1,7,3,100,100,100)</f>
        <v>29.761770833332999</v>
      </c>
      <c r="J2830" s="4">
        <f ca="1">[1]!thsiFinD("ths_dptb_stock",$A2830,$A$1,7,104,100,100)</f>
        <v>0</v>
      </c>
      <c r="K2830" s="4">
        <f ca="1">[1]!thsiFinD("ths_srmi_stock",$A2830,$A$1,7,100,100)</f>
        <v>-2.3419955085017999E-2</v>
      </c>
      <c r="L2830" s="4">
        <f ca="1">[1]!thsiFinD("ths_atr_stock",$A2830,$A$1,7,101,100,100)</f>
        <v>1.2071428571428999</v>
      </c>
      <c r="M2830" s="4">
        <f ca="1">[1]!thsiFinD("ths_vol_w_stock",$A2830,$A$1)/1000000</f>
        <v>15.458563</v>
      </c>
      <c r="N2830" s="4">
        <f ca="1">[1]!thsiFinD("ths_turnover_ratio_w_stock",$A2830,$A$1)</f>
        <v>67.558378858992</v>
      </c>
      <c r="O2830" s="4">
        <f ca="1">[1]!thsiFinD("ths_relative_chg_ratio_w_stock",$A2830,$A$1,104,100)</f>
        <v>4.3303820831050004</v>
      </c>
      <c r="P2830" s="4"/>
    </row>
    <row r="2831" spans="1:16" x14ac:dyDescent="0.25">
      <c r="A2831" s="2" t="s">
        <v>5671</v>
      </c>
      <c r="B2831" s="2" t="s">
        <v>5672</v>
      </c>
      <c r="C2831" s="4">
        <f ca="1">[1]!thsiFinD("ths_vol_ratio_stock",$A2831,$A$1,7,100)</f>
        <v>1.2443130588100999</v>
      </c>
      <c r="D2831" s="4">
        <f ca="1">[1]!thsiFinD("ths_cr_stock",$A2831,$A$1,7,100,100)</f>
        <v>226.30937880632999</v>
      </c>
      <c r="E2831" s="4">
        <f ca="1">[1]!thsiFinD("ths_mfi_stock",$A2831,$A$1,7,100,100)</f>
        <v>84.051577715766996</v>
      </c>
      <c r="F2831" s="4">
        <f ca="1">[1]!thsiFinD("ths_expma_stock",$A2831,$A$1,7,100,100)</f>
        <v>36.749797674660996</v>
      </c>
      <c r="G2831" s="4">
        <f ca="1">[1]!thsiFinD("ths_rsi_stock",$A2831,$A$1,7,100,100)</f>
        <v>50.403122714007999</v>
      </c>
      <c r="H2831" s="4">
        <f ca="1">[1]!thsiFinD("ths_adtm_stock",$A2831,$A$1,7,3,100,100,100)</f>
        <v>0.93908629441624003</v>
      </c>
      <c r="I2831" s="4">
        <f ca="1">[1]!thsiFinD("ths_bbiboll_stock",$A2831,$A$1,7,3,100,100,100)</f>
        <v>36.392083333332998</v>
      </c>
      <c r="J2831" s="4">
        <f ca="1">[1]!thsiFinD("ths_dptb_stock",$A2831,$A$1,7,104,100,100)</f>
        <v>0.57142857142856995</v>
      </c>
      <c r="K2831" s="4">
        <f ca="1">[1]!thsiFinD("ths_srmi_stock",$A2831,$A$1,7,100,100)</f>
        <v>7.7390823659479996E-2</v>
      </c>
      <c r="L2831" s="4">
        <f ca="1">[1]!thsiFinD("ths_atr_stock",$A2831,$A$1,7,101,100,100)</f>
        <v>2.5671428571428998</v>
      </c>
      <c r="M2831" s="4">
        <f ca="1">[1]!thsiFinD("ths_vol_w_stock",$A2831,$A$1)/1000000</f>
        <v>50.362512000000002</v>
      </c>
      <c r="N2831" s="4">
        <f ca="1">[1]!thsiFinD("ths_turnover_ratio_w_stock",$A2831,$A$1)</f>
        <v>141.53258088369</v>
      </c>
      <c r="O2831" s="4">
        <f ca="1">[1]!thsiFinD("ths_relative_chg_ratio_w_stock",$A2831,$A$1,104,100)</f>
        <v>0.82433572771371</v>
      </c>
      <c r="P2831" s="4"/>
    </row>
    <row r="2832" spans="1:16" x14ac:dyDescent="0.25">
      <c r="A2832" s="2" t="s">
        <v>5673</v>
      </c>
      <c r="B2832" s="2" t="s">
        <v>5674</v>
      </c>
      <c r="C2832" s="4">
        <f ca="1">[1]!thsiFinD("ths_vol_ratio_stock",$A2832,$A$1,7,100)</f>
        <v>1.2302134291016</v>
      </c>
      <c r="D2832" s="4">
        <f ca="1">[1]!thsiFinD("ths_cr_stock",$A2832,$A$1,7,100,100)</f>
        <v>36.176566241906002</v>
      </c>
      <c r="E2832" s="4">
        <f ca="1">[1]!thsiFinD("ths_mfi_stock",$A2832,$A$1,7,100,100)</f>
        <v>39.524991567710998</v>
      </c>
      <c r="F2832" s="4">
        <f ca="1">[1]!thsiFinD("ths_expma_stock",$A2832,$A$1,7,100,100)</f>
        <v>147.64206069508</v>
      </c>
      <c r="G2832" s="4">
        <f ca="1">[1]!thsiFinD("ths_rsi_stock",$A2832,$A$1,7,100,100)</f>
        <v>37.335180358915999</v>
      </c>
      <c r="H2832" s="4">
        <f ca="1">[1]!thsiFinD("ths_adtm_stock",$A2832,$A$1,7,3,100,100,100)</f>
        <v>0.67532978932860999</v>
      </c>
      <c r="I2832" s="4">
        <f ca="1">[1]!thsiFinD("ths_bbiboll_stock",$A2832,$A$1,7,3,100,100,100)</f>
        <v>143.2928125</v>
      </c>
      <c r="J2832" s="4">
        <f ca="1">[1]!thsiFinD("ths_dptb_stock",$A2832,$A$1,7,104,100,100)</f>
        <v>0.85714285714285998</v>
      </c>
      <c r="K2832" s="4">
        <f ca="1">[1]!thsiFinD("ths_srmi_stock",$A2832,$A$1,7,100,100)</f>
        <v>-0.16302186878728001</v>
      </c>
      <c r="L2832" s="4">
        <f ca="1">[1]!thsiFinD("ths_atr_stock",$A2832,$A$1,7,101,100,100)</f>
        <v>26.892857142857</v>
      </c>
      <c r="M2832" s="4">
        <f ca="1">[1]!thsiFinD("ths_vol_w_stock",$A2832,$A$1)/1000000</f>
        <v>19.879981999999998</v>
      </c>
      <c r="N2832" s="4">
        <f ca="1">[1]!thsiFinD("ths_turnover_ratio_w_stock",$A2832,$A$1)</f>
        <v>166.51318560759</v>
      </c>
      <c r="O2832" s="4">
        <f ca="1">[1]!thsiFinD("ths_relative_chg_ratio_w_stock",$A2832,$A$1,104,100)</f>
        <v>-31.870629352860998</v>
      </c>
      <c r="P2832" s="4"/>
    </row>
    <row r="2833" spans="1:16" x14ac:dyDescent="0.25">
      <c r="A2833" s="2" t="s">
        <v>5675</v>
      </c>
      <c r="B2833" s="2" t="s">
        <v>5676</v>
      </c>
      <c r="C2833" s="4">
        <f ca="1">[1]!thsiFinD("ths_vol_ratio_stock",$A2833,$A$1,7,100)</f>
        <v>1.0043436992363</v>
      </c>
      <c r="D2833" s="4">
        <f ca="1">[1]!thsiFinD("ths_cr_stock",$A2833,$A$1,7,100,100)</f>
        <v>147.37231680236999</v>
      </c>
      <c r="E2833" s="4">
        <f ca="1">[1]!thsiFinD("ths_mfi_stock",$A2833,$A$1,7,100,100)</f>
        <v>80.896577661989994</v>
      </c>
      <c r="F2833" s="4">
        <f ca="1">[1]!thsiFinD("ths_expma_stock",$A2833,$A$1,7,100,100)</f>
        <v>26.682685443164001</v>
      </c>
      <c r="G2833" s="4">
        <f ca="1">[1]!thsiFinD("ths_rsi_stock",$A2833,$A$1,7,100,100)</f>
        <v>42.050480209885997</v>
      </c>
      <c r="H2833" s="4">
        <f ca="1">[1]!thsiFinD("ths_adtm_stock",$A2833,$A$1,7,3,100,100,100)</f>
        <v>0.66153846153845997</v>
      </c>
      <c r="I2833" s="4">
        <f ca="1">[1]!thsiFinD("ths_bbiboll_stock",$A2833,$A$1,7,3,100,100,100)</f>
        <v>26.691666666667</v>
      </c>
      <c r="J2833" s="4">
        <f ca="1">[1]!thsiFinD("ths_dptb_stock",$A2833,$A$1,7,104,100,100)</f>
        <v>0.71428571428570997</v>
      </c>
      <c r="K2833" s="4">
        <f ca="1">[1]!thsiFinD("ths_srmi_stock",$A2833,$A$1,7,100,100)</f>
        <v>4.6367851622875003E-2</v>
      </c>
      <c r="L2833" s="4">
        <f ca="1">[1]!thsiFinD("ths_atr_stock",$A2833,$A$1,7,101,100,100)</f>
        <v>1.72</v>
      </c>
      <c r="M2833" s="4">
        <f ca="1">[1]!thsiFinD("ths_vol_w_stock",$A2833,$A$1)/1000000</f>
        <v>60.285699999999999</v>
      </c>
      <c r="N2833" s="4">
        <f ca="1">[1]!thsiFinD("ths_turnover_ratio_w_stock",$A2833,$A$1)</f>
        <v>171.79539621040999</v>
      </c>
      <c r="O2833" s="4">
        <f ca="1">[1]!thsiFinD("ths_relative_chg_ratio_w_stock",$A2833,$A$1,104,100)</f>
        <v>1.0472894628828</v>
      </c>
      <c r="P2833" s="4"/>
    </row>
    <row r="2834" spans="1:16" x14ac:dyDescent="0.25">
      <c r="A2834" s="2" t="s">
        <v>5677</v>
      </c>
      <c r="B2834" s="2" t="s">
        <v>5678</v>
      </c>
      <c r="C2834" s="4">
        <f ca="1">[1]!thsiFinD("ths_vol_ratio_stock",$A2834,$A$1,7,100)</f>
        <v>1.9860068118173999</v>
      </c>
      <c r="D2834" s="4">
        <f ca="1">[1]!thsiFinD("ths_cr_stock",$A2834,$A$1,7,100,100)</f>
        <v>401.92</v>
      </c>
      <c r="E2834" s="4">
        <f ca="1">[1]!thsiFinD("ths_mfi_stock",$A2834,$A$1,7,100,100)</f>
        <v>76.019563999916002</v>
      </c>
      <c r="F2834" s="4">
        <f ca="1">[1]!thsiFinD("ths_expma_stock",$A2834,$A$1,7,100,100)</f>
        <v>58.045018002748002</v>
      </c>
      <c r="G2834" s="4">
        <f ca="1">[1]!thsiFinD("ths_rsi_stock",$A2834,$A$1,7,100,100)</f>
        <v>60.393874440358999</v>
      </c>
      <c r="H2834" s="4">
        <f ca="1">[1]!thsiFinD("ths_adtm_stock",$A2834,$A$1,7,3,100,100,100)</f>
        <v>0.98784530386739999</v>
      </c>
      <c r="I2834" s="4">
        <f ca="1">[1]!thsiFinD("ths_bbiboll_stock",$A2834,$A$1,7,3,100,100,100)</f>
        <v>56.498020833333001</v>
      </c>
      <c r="J2834" s="4">
        <f ca="1">[1]!thsiFinD("ths_dptb_stock",$A2834,$A$1,7,104,100,100)</f>
        <v>0.42857142857142999</v>
      </c>
      <c r="K2834" s="4">
        <f ca="1">[1]!thsiFinD("ths_srmi_stock",$A2834,$A$1,7,100,100)</f>
        <v>0.14362416107383</v>
      </c>
      <c r="L2834" s="4">
        <f ca="1">[1]!thsiFinD("ths_atr_stock",$A2834,$A$1,7,101,100,100)</f>
        <v>4.8257142857142998</v>
      </c>
      <c r="M2834" s="4">
        <f ca="1">[1]!thsiFinD("ths_vol_w_stock",$A2834,$A$1)/1000000</f>
        <v>15.072226000000001</v>
      </c>
      <c r="N2834" s="4">
        <f ca="1">[1]!thsiFinD("ths_turnover_ratio_w_stock",$A2834,$A$1)</f>
        <v>100.48150666667</v>
      </c>
      <c r="O2834" s="4">
        <f ca="1">[1]!thsiFinD("ths_relative_chg_ratio_w_stock",$A2834,$A$1,104,100)</f>
        <v>11.377428572724</v>
      </c>
      <c r="P2834" s="4"/>
    </row>
    <row r="2835" spans="1:16" x14ac:dyDescent="0.25">
      <c r="A2835" s="2" t="s">
        <v>5679</v>
      </c>
      <c r="B2835" s="2" t="s">
        <v>5680</v>
      </c>
      <c r="C2835" s="4">
        <f ca="1">[1]!thsiFinD("ths_vol_ratio_stock",$A2835,$A$1,7,100)</f>
        <v>1.0382385770182001</v>
      </c>
      <c r="D2835" s="4">
        <f ca="1">[1]!thsiFinD("ths_cr_stock",$A2835,$A$1,7,100,100)</f>
        <v>108.19774718398</v>
      </c>
      <c r="E2835" s="4">
        <f ca="1">[1]!thsiFinD("ths_mfi_stock",$A2835,$A$1,7,100,100)</f>
        <v>51.755771133933003</v>
      </c>
      <c r="F2835" s="4">
        <f ca="1">[1]!thsiFinD("ths_expma_stock",$A2835,$A$1,7,100,100)</f>
        <v>37.529816007679997</v>
      </c>
      <c r="G2835" s="4">
        <f ca="1">[1]!thsiFinD("ths_rsi_stock",$A2835,$A$1,7,100,100)</f>
        <v>50.940655186200999</v>
      </c>
      <c r="H2835" s="4">
        <f ca="1">[1]!thsiFinD("ths_adtm_stock",$A2835,$A$1,7,3,100,100,100)</f>
        <v>0.54046997389034002</v>
      </c>
      <c r="I2835" s="4">
        <f ca="1">[1]!thsiFinD("ths_bbiboll_stock",$A2835,$A$1,7,3,100,100,100)</f>
        <v>37.284687499999997</v>
      </c>
      <c r="J2835" s="4">
        <f ca="1">[1]!thsiFinD("ths_dptb_stock",$A2835,$A$1,7,104,100,100)</f>
        <v>0.42857142857142999</v>
      </c>
      <c r="K2835" s="4">
        <f ca="1">[1]!thsiFinD("ths_srmi_stock",$A2835,$A$1,7,100,100)</f>
        <v>-9.8221396336609004E-3</v>
      </c>
      <c r="L2835" s="4">
        <f ca="1">[1]!thsiFinD("ths_atr_stock",$A2835,$A$1,7,101,100,100)</f>
        <v>1.6342857142856999</v>
      </c>
      <c r="M2835" s="4">
        <f ca="1">[1]!thsiFinD("ths_vol_w_stock",$A2835,$A$1)/1000000</f>
        <v>14.386412</v>
      </c>
      <c r="N2835" s="4">
        <f ca="1">[1]!thsiFinD("ths_turnover_ratio_w_stock",$A2835,$A$1)</f>
        <v>52.314225454545003</v>
      </c>
      <c r="O2835" s="4">
        <f ca="1">[1]!thsiFinD("ths_relative_chg_ratio_w_stock",$A2835,$A$1,104,100)</f>
        <v>1.4140152816127001</v>
      </c>
      <c r="P2835" s="4"/>
    </row>
    <row r="2836" spans="1:16" x14ac:dyDescent="0.25">
      <c r="A2836" s="2" t="s">
        <v>5681</v>
      </c>
      <c r="B2836" s="2" t="s">
        <v>5682</v>
      </c>
      <c r="C2836" s="4">
        <f ca="1">[1]!thsiFinD("ths_vol_ratio_stock",$A2836,$A$1,7,100)</f>
        <v>0.76213979170017998</v>
      </c>
      <c r="D2836" s="4">
        <f ca="1">[1]!thsiFinD("ths_cr_stock",$A2836,$A$1,7,100,100)</f>
        <v>132.57731958763</v>
      </c>
      <c r="E2836" s="4">
        <f ca="1">[1]!thsiFinD("ths_mfi_stock",$A2836,$A$1,7,100,100)</f>
        <v>65.154677550738</v>
      </c>
      <c r="F2836" s="4">
        <f ca="1">[1]!thsiFinD("ths_expma_stock",$A2836,$A$1,7,100,100)</f>
        <v>37.024558351450999</v>
      </c>
      <c r="G2836" s="4">
        <f ca="1">[1]!thsiFinD("ths_rsi_stock",$A2836,$A$1,7,100,100)</f>
        <v>52.926514904232</v>
      </c>
      <c r="H2836" s="4">
        <f ca="1">[1]!thsiFinD("ths_adtm_stock",$A2836,$A$1,7,3,100,100,100)</f>
        <v>0.56138259833134996</v>
      </c>
      <c r="I2836" s="4">
        <f ca="1">[1]!thsiFinD("ths_bbiboll_stock",$A2836,$A$1,7,3,100,100,100)</f>
        <v>36.588645833332997</v>
      </c>
      <c r="J2836" s="4">
        <f ca="1">[1]!thsiFinD("ths_dptb_stock",$A2836,$A$1,7,104,100,100)</f>
        <v>0.57142857142856995</v>
      </c>
      <c r="K2836" s="4">
        <f ca="1">[1]!thsiFinD("ths_srmi_stock",$A2836,$A$1,7,100,100)</f>
        <v>2.3835319609968E-2</v>
      </c>
      <c r="L2836" s="4">
        <f ca="1">[1]!thsiFinD("ths_atr_stock",$A2836,$A$1,7,101,100,100)</f>
        <v>2.8428571428570999</v>
      </c>
      <c r="M2836" s="4">
        <f ca="1">[1]!thsiFinD("ths_vol_w_stock",$A2836,$A$1)/1000000</f>
        <v>31.722311000000001</v>
      </c>
      <c r="N2836" s="4">
        <f ca="1">[1]!thsiFinD("ths_turnover_ratio_w_stock",$A2836,$A$1)</f>
        <v>137.52427091868</v>
      </c>
      <c r="O2836" s="4">
        <f ca="1">[1]!thsiFinD("ths_relative_chg_ratio_w_stock",$A2836,$A$1,104,100)</f>
        <v>-0.40303724141871</v>
      </c>
      <c r="P2836" s="4"/>
    </row>
    <row r="2837" spans="1:16" x14ac:dyDescent="0.25">
      <c r="A2837" s="2" t="s">
        <v>5683</v>
      </c>
      <c r="B2837" s="2" t="s">
        <v>5684</v>
      </c>
      <c r="C2837" s="4">
        <f ca="1">[1]!thsiFinD("ths_vol_ratio_stock",$A2837,$A$1,7,100)</f>
        <v>0.69658829657993004</v>
      </c>
      <c r="D2837" s="4">
        <f ca="1">[1]!thsiFinD("ths_cr_stock",$A2837,$A$1,7,100,100)</f>
        <v>97.142857142856997</v>
      </c>
      <c r="E2837" s="4">
        <f ca="1">[1]!thsiFinD("ths_mfi_stock",$A2837,$A$1,7,100,100)</f>
        <v>51.053652757788001</v>
      </c>
      <c r="F2837" s="4">
        <f ca="1">[1]!thsiFinD("ths_expma_stock",$A2837,$A$1,7,100,100)</f>
        <v>10.402053424912999</v>
      </c>
      <c r="G2837" s="4">
        <f ca="1">[1]!thsiFinD("ths_rsi_stock",$A2837,$A$1,7,100,100)</f>
        <v>40.355260158034</v>
      </c>
      <c r="H2837" s="4">
        <f ca="1">[1]!thsiFinD("ths_adtm_stock",$A2837,$A$1,7,3,100,100,100)</f>
        <v>0.25438596491227999</v>
      </c>
      <c r="I2837" s="4">
        <f ca="1">[1]!thsiFinD("ths_bbiboll_stock",$A2837,$A$1,7,3,100,100,100)</f>
        <v>10.335104166667</v>
      </c>
      <c r="J2837" s="4">
        <f ca="1">[1]!thsiFinD("ths_dptb_stock",$A2837,$A$1,7,104,100,100)</f>
        <v>0.57142857142856995</v>
      </c>
      <c r="K2837" s="4">
        <f ca="1">[1]!thsiFinD("ths_srmi_stock",$A2837,$A$1,7,100,100)</f>
        <v>-3.7320574162678997E-2</v>
      </c>
      <c r="L2837" s="4">
        <f ca="1">[1]!thsiFinD("ths_atr_stock",$A2837,$A$1,7,101,100,100)</f>
        <v>0.46428571428571003</v>
      </c>
      <c r="M2837" s="4">
        <f ca="1">[1]!thsiFinD("ths_vol_w_stock",$A2837,$A$1)/1000000</f>
        <v>75.766672</v>
      </c>
      <c r="N2837" s="4">
        <f ca="1">[1]!thsiFinD("ths_turnover_ratio_w_stock",$A2837,$A$1)</f>
        <v>63.959709606617999</v>
      </c>
      <c r="O2837" s="4">
        <f ca="1">[1]!thsiFinD("ths_relative_chg_ratio_w_stock",$A2837,$A$1,104,100)</f>
        <v>-1.0030573947674</v>
      </c>
      <c r="P2837" s="4"/>
    </row>
    <row r="2838" spans="1:16" x14ac:dyDescent="0.25">
      <c r="A2838" s="2" t="s">
        <v>5685</v>
      </c>
      <c r="B2838" s="2" t="s">
        <v>5686</v>
      </c>
      <c r="C2838" s="4">
        <f ca="1">[1]!thsiFinD("ths_vol_ratio_stock",$A2838,$A$1,7,100)</f>
        <v>0.83163815834405996</v>
      </c>
      <c r="D2838" s="4">
        <f ca="1">[1]!thsiFinD("ths_cr_stock",$A2838,$A$1,7,100,100)</f>
        <v>34.868421052632002</v>
      </c>
      <c r="E2838" s="4">
        <f ca="1">[1]!thsiFinD("ths_mfi_stock",$A2838,$A$1,7,100,100)</f>
        <v>57.808795025507003</v>
      </c>
      <c r="F2838" s="4">
        <f ca="1">[1]!thsiFinD("ths_expma_stock",$A2838,$A$1,7,100,100)</f>
        <v>15.59823814033</v>
      </c>
      <c r="G2838" s="4">
        <f ca="1">[1]!thsiFinD("ths_rsi_stock",$A2838,$A$1,7,100,100)</f>
        <v>34.056911721882003</v>
      </c>
      <c r="H2838" s="4">
        <f ca="1">[1]!thsiFinD("ths_adtm_stock",$A2838,$A$1,7,3,100,100,100)</f>
        <v>-0.21917808219178</v>
      </c>
      <c r="I2838" s="4">
        <f ca="1">[1]!thsiFinD("ths_bbiboll_stock",$A2838,$A$1,7,3,100,100,100)</f>
        <v>15.7125</v>
      </c>
      <c r="J2838" s="4">
        <f ca="1">[1]!thsiFinD("ths_dptb_stock",$A2838,$A$1,7,104,100,100)</f>
        <v>0.71428571428570997</v>
      </c>
      <c r="K2838" s="4">
        <f ca="1">[1]!thsiFinD("ths_srmi_stock",$A2838,$A$1,7,100,100)</f>
        <v>-3.8944723618090003E-2</v>
      </c>
      <c r="L2838" s="4">
        <f ca="1">[1]!thsiFinD("ths_atr_stock",$A2838,$A$1,7,101,100,100)</f>
        <v>0.34142857142857003</v>
      </c>
      <c r="M2838" s="4">
        <f ca="1">[1]!thsiFinD("ths_vol_w_stock",$A2838,$A$1)/1000000</f>
        <v>10.487750999999999</v>
      </c>
      <c r="N2838" s="4">
        <f ca="1">[1]!thsiFinD("ths_turnover_ratio_w_stock",$A2838,$A$1)</f>
        <v>11.653056666667</v>
      </c>
      <c r="O2838" s="4">
        <f ca="1">[1]!thsiFinD("ths_relative_chg_ratio_w_stock",$A2838,$A$1,104,100)</f>
        <v>1.5596381961835</v>
      </c>
      <c r="P2838" s="4"/>
    </row>
    <row r="2839" spans="1:16" x14ac:dyDescent="0.25">
      <c r="A2839" s="2" t="s">
        <v>5687</v>
      </c>
      <c r="B2839" s="2" t="s">
        <v>5688</v>
      </c>
      <c r="C2839" s="4">
        <f ca="1">[1]!thsiFinD("ths_vol_ratio_stock",$A2839,$A$1,7,100)</f>
        <v>1.4982180142896999</v>
      </c>
      <c r="D2839" s="4">
        <f ca="1">[1]!thsiFinD("ths_cr_stock",$A2839,$A$1,7,100,100)</f>
        <v>197.48743718592999</v>
      </c>
      <c r="E2839" s="4">
        <f ca="1">[1]!thsiFinD("ths_mfi_stock",$A2839,$A$1,7,100,100)</f>
        <v>81.474676015125993</v>
      </c>
      <c r="F2839" s="4">
        <f ca="1">[1]!thsiFinD("ths_expma_stock",$A2839,$A$1,7,100,100)</f>
        <v>16.989224513309001</v>
      </c>
      <c r="G2839" s="4">
        <f ca="1">[1]!thsiFinD("ths_rsi_stock",$A2839,$A$1,7,100,100)</f>
        <v>52.529732177562003</v>
      </c>
      <c r="H2839" s="4">
        <f ca="1">[1]!thsiFinD("ths_adtm_stock",$A2839,$A$1,7,3,100,100,100)</f>
        <v>1</v>
      </c>
      <c r="I2839" s="4">
        <f ca="1">[1]!thsiFinD("ths_bbiboll_stock",$A2839,$A$1,7,3,100,100,100)</f>
        <v>16.864479166667</v>
      </c>
      <c r="J2839" s="4">
        <f ca="1">[1]!thsiFinD("ths_dptb_stock",$A2839,$A$1,7,104,100,100)</f>
        <v>0.71428571428570997</v>
      </c>
      <c r="K2839" s="4">
        <f ca="1">[1]!thsiFinD("ths_srmi_stock",$A2839,$A$1,7,100,100)</f>
        <v>6.3905325443787006E-2</v>
      </c>
      <c r="L2839" s="4">
        <f ca="1">[1]!thsiFinD("ths_atr_stock",$A2839,$A$1,7,101,100,100)</f>
        <v>0.86285714285713999</v>
      </c>
      <c r="M2839" s="4">
        <f ca="1">[1]!thsiFinD("ths_vol_w_stock",$A2839,$A$1)/1000000</f>
        <v>40.499695000000003</v>
      </c>
      <c r="N2839" s="4">
        <f ca="1">[1]!thsiFinD("ths_turnover_ratio_w_stock",$A2839,$A$1)</f>
        <v>88.570553231587994</v>
      </c>
      <c r="O2839" s="4">
        <f ca="1">[1]!thsiFinD("ths_relative_chg_ratio_w_stock",$A2839,$A$1,104,100)</f>
        <v>3.3987390871222001</v>
      </c>
      <c r="P2839" s="4"/>
    </row>
    <row r="2840" spans="1:16" x14ac:dyDescent="0.25">
      <c r="A2840" s="2" t="s">
        <v>5689</v>
      </c>
      <c r="B2840" s="2" t="s">
        <v>5690</v>
      </c>
      <c r="C2840" s="4">
        <f ca="1">[1]!thsiFinD("ths_vol_ratio_stock",$A2840,$A$1,7,100)</f>
        <v>1.4430232996354</v>
      </c>
      <c r="D2840" s="4">
        <f ca="1">[1]!thsiFinD("ths_cr_stock",$A2840,$A$1,7,100,100)</f>
        <v>324.23849643552001</v>
      </c>
      <c r="E2840" s="4">
        <f ca="1">[1]!thsiFinD("ths_mfi_stock",$A2840,$A$1,7,100,100)</f>
        <v>81.820290516658005</v>
      </c>
      <c r="F2840" s="4">
        <f ca="1">[1]!thsiFinD("ths_expma_stock",$A2840,$A$1,7,100,100)</f>
        <v>44.220099709259003</v>
      </c>
      <c r="G2840" s="4">
        <f ca="1">[1]!thsiFinD("ths_rsi_stock",$A2840,$A$1,7,100,100)</f>
        <v>58.286965856443999</v>
      </c>
      <c r="H2840" s="4">
        <f ca="1">[1]!thsiFinD("ths_adtm_stock",$A2840,$A$1,7,3,100,100,100)</f>
        <v>0.93518518518519</v>
      </c>
      <c r="I2840" s="4">
        <f ca="1">[1]!thsiFinD("ths_bbiboll_stock",$A2840,$A$1,7,3,100,100,100)</f>
        <v>43.687395833332999</v>
      </c>
      <c r="J2840" s="4">
        <f ca="1">[1]!thsiFinD("ths_dptb_stock",$A2840,$A$1,7,104,100,100)</f>
        <v>0.42857142857142999</v>
      </c>
      <c r="K2840" s="4">
        <f ca="1">[1]!thsiFinD("ths_srmi_stock",$A2840,$A$1,7,100,100)</f>
        <v>0.12780617915091999</v>
      </c>
      <c r="L2840" s="4">
        <f ca="1">[1]!thsiFinD("ths_atr_stock",$A2840,$A$1,7,101,100,100)</f>
        <v>3.1314285714286001</v>
      </c>
      <c r="M2840" s="4">
        <f ca="1">[1]!thsiFinD("ths_vol_w_stock",$A2840,$A$1)/1000000</f>
        <v>24.134999000000001</v>
      </c>
      <c r="N2840" s="4">
        <f ca="1">[1]!thsiFinD("ths_turnover_ratio_w_stock",$A2840,$A$1)</f>
        <v>134.08332777778</v>
      </c>
      <c r="O2840" s="4">
        <f ca="1">[1]!thsiFinD("ths_relative_chg_ratio_w_stock",$A2840,$A$1,104,100)</f>
        <v>11.146460909664</v>
      </c>
      <c r="P2840" s="4"/>
    </row>
    <row r="2841" spans="1:16" x14ac:dyDescent="0.25">
      <c r="A2841" s="2" t="s">
        <v>5691</v>
      </c>
      <c r="B2841" s="2" t="s">
        <v>5692</v>
      </c>
      <c r="C2841" s="4">
        <f ca="1">[1]!thsiFinD("ths_vol_ratio_stock",$A2841,$A$1,7,100)</f>
        <v>1.9824803425999</v>
      </c>
      <c r="D2841" s="4">
        <f ca="1">[1]!thsiFinD("ths_cr_stock",$A2841,$A$1,7,100,100)</f>
        <v>154.15549597854999</v>
      </c>
      <c r="E2841" s="4">
        <f ca="1">[1]!thsiFinD("ths_mfi_stock",$A2841,$A$1,7,100,100)</f>
        <v>69.885785529144997</v>
      </c>
      <c r="F2841" s="4">
        <f ca="1">[1]!thsiFinD("ths_expma_stock",$A2841,$A$1,7,100,100)</f>
        <v>32.485340103437998</v>
      </c>
      <c r="G2841" s="4">
        <f ca="1">[1]!thsiFinD("ths_rsi_stock",$A2841,$A$1,7,100,100)</f>
        <v>40.142612352223999</v>
      </c>
      <c r="H2841" s="4">
        <f ca="1">[1]!thsiFinD("ths_adtm_stock",$A2841,$A$1,7,3,100,100,100)</f>
        <v>0.37434554973821998</v>
      </c>
      <c r="I2841" s="4">
        <f ca="1">[1]!thsiFinD("ths_bbiboll_stock",$A2841,$A$1,7,3,100,100,100)</f>
        <v>32.678125000000001</v>
      </c>
      <c r="J2841" s="4">
        <f ca="1">[1]!thsiFinD("ths_dptb_stock",$A2841,$A$1,7,104,100,100)</f>
        <v>0.57142857142856995</v>
      </c>
      <c r="K2841" s="4">
        <f ca="1">[1]!thsiFinD("ths_srmi_stock",$A2841,$A$1,7,100,100)</f>
        <v>9.2092727850111005E-3</v>
      </c>
      <c r="L2841" s="4">
        <f ca="1">[1]!thsiFinD("ths_atr_stock",$A2841,$A$1,7,101,100,100)</f>
        <v>1.4</v>
      </c>
      <c r="M2841" s="4">
        <f ca="1">[1]!thsiFinD("ths_vol_w_stock",$A2841,$A$1)/1000000</f>
        <v>13.932316999999999</v>
      </c>
      <c r="N2841" s="4">
        <f ca="1">[1]!thsiFinD("ths_turnover_ratio_w_stock",$A2841,$A$1)</f>
        <v>56.895623734916001</v>
      </c>
      <c r="O2841" s="4">
        <f ca="1">[1]!thsiFinD("ths_relative_chg_ratio_w_stock",$A2841,$A$1,104,100)</f>
        <v>-0.66881601024519999</v>
      </c>
      <c r="P2841" s="4"/>
    </row>
    <row r="2842" spans="1:16" x14ac:dyDescent="0.25">
      <c r="A2842" s="2" t="s">
        <v>5693</v>
      </c>
      <c r="B2842" s="2" t="s">
        <v>5694</v>
      </c>
      <c r="C2842" s="4">
        <f ca="1">[1]!thsiFinD("ths_vol_ratio_stock",$A2842,$A$1,7,100)</f>
        <v>2.2273529459681001</v>
      </c>
      <c r="D2842" s="4">
        <f ca="1">[1]!thsiFinD("ths_cr_stock",$A2842,$A$1,7,100,100)</f>
        <v>1663.5514018691999</v>
      </c>
      <c r="E2842" s="4">
        <f ca="1">[1]!thsiFinD("ths_mfi_stock",$A2842,$A$1,7,100,100)</f>
        <v>0</v>
      </c>
      <c r="F2842" s="4">
        <f ca="1">[1]!thsiFinD("ths_expma_stock",$A2842,$A$1,7,100,100)</f>
        <v>51.818020887948997</v>
      </c>
      <c r="G2842" s="4">
        <f ca="1">[1]!thsiFinD("ths_rsi_stock",$A2842,$A$1,7,100,100)</f>
        <v>70.923917255671995</v>
      </c>
      <c r="H2842" s="4">
        <f ca="1">[1]!thsiFinD("ths_adtm_stock",$A2842,$A$1,7,3,100,100,100)</f>
        <v>0.99293286219081001</v>
      </c>
      <c r="I2842" s="4">
        <f ca="1">[1]!thsiFinD("ths_bbiboll_stock",$A2842,$A$1,7,3,100,100,100)</f>
        <v>51.224791666667002</v>
      </c>
      <c r="J2842" s="4">
        <f ca="1">[1]!thsiFinD("ths_dptb_stock",$A2842,$A$1,7,104,100,100)</f>
        <v>0.57142857142856995</v>
      </c>
      <c r="K2842" s="4">
        <f ca="1">[1]!thsiFinD("ths_srmi_stock",$A2842,$A$1,7,100,100)</f>
        <v>0.14039317507418</v>
      </c>
      <c r="L2842" s="4">
        <f ca="1">[1]!thsiFinD("ths_atr_stock",$A2842,$A$1,7,101,100,100)</f>
        <v>3.7542857142856998</v>
      </c>
      <c r="M2842" s="4">
        <f ca="1">[1]!thsiFinD("ths_vol_w_stock",$A2842,$A$1)/1000000</f>
        <v>13.536531999999999</v>
      </c>
      <c r="N2842" s="4">
        <f ca="1">[1]!thsiFinD("ths_turnover_ratio_w_stock",$A2842,$A$1)</f>
        <v>122.00405780941</v>
      </c>
      <c r="O2842" s="4">
        <f ca="1">[1]!thsiFinD("ths_relative_chg_ratio_w_stock",$A2842,$A$1,104,100)</f>
        <v>7.5983852410406003</v>
      </c>
      <c r="P2842" s="4"/>
    </row>
    <row r="2843" spans="1:16" x14ac:dyDescent="0.25">
      <c r="A2843" s="2" t="s">
        <v>5695</v>
      </c>
      <c r="B2843" s="2" t="s">
        <v>5696</v>
      </c>
      <c r="C2843" s="4">
        <f ca="1">[1]!thsiFinD("ths_vol_ratio_stock",$A2843,$A$1,7,100)</f>
        <v>1.2681484353024</v>
      </c>
      <c r="D2843" s="4">
        <f ca="1">[1]!thsiFinD("ths_cr_stock",$A2843,$A$1,7,100,100)</f>
        <v>221.33526850507999</v>
      </c>
      <c r="E2843" s="4">
        <f ca="1">[1]!thsiFinD("ths_mfi_stock",$A2843,$A$1,7,100,100)</f>
        <v>74.617858475654998</v>
      </c>
      <c r="F2843" s="4">
        <f ca="1">[1]!thsiFinD("ths_expma_stock",$A2843,$A$1,7,100,100)</f>
        <v>53.117138208477002</v>
      </c>
      <c r="G2843" s="4">
        <f ca="1">[1]!thsiFinD("ths_rsi_stock",$A2843,$A$1,7,100,100)</f>
        <v>55.478073519352002</v>
      </c>
      <c r="H2843" s="4">
        <f ca="1">[1]!thsiFinD("ths_adtm_stock",$A2843,$A$1,7,3,100,100,100)</f>
        <v>0.86239782016348998</v>
      </c>
      <c r="I2843" s="4">
        <f ca="1">[1]!thsiFinD("ths_bbiboll_stock",$A2843,$A$1,7,3,100,100,100)</f>
        <v>52.519479166666997</v>
      </c>
      <c r="J2843" s="4">
        <f ca="1">[1]!thsiFinD("ths_dptb_stock",$A2843,$A$1,7,104,100,100)</f>
        <v>0.71428571428570997</v>
      </c>
      <c r="K2843" s="4">
        <f ca="1">[1]!thsiFinD("ths_srmi_stock",$A2843,$A$1,7,100,100)</f>
        <v>6.9881333584478997E-2</v>
      </c>
      <c r="L2843" s="4">
        <f ca="1">[1]!thsiFinD("ths_atr_stock",$A2843,$A$1,7,101,100,100)</f>
        <v>3.2042857142857</v>
      </c>
      <c r="M2843" s="4">
        <f ca="1">[1]!thsiFinD("ths_vol_w_stock",$A2843,$A$1)/1000000</f>
        <v>12.043839</v>
      </c>
      <c r="N2843" s="4">
        <f ca="1">[1]!thsiFinD("ths_turnover_ratio_w_stock",$A2843,$A$1)</f>
        <v>105.84476748642</v>
      </c>
      <c r="O2843" s="4">
        <f ca="1">[1]!thsiFinD("ths_relative_chg_ratio_w_stock",$A2843,$A$1,104,100)</f>
        <v>2.2496055637522998</v>
      </c>
      <c r="P2843" s="4"/>
    </row>
    <row r="2844" spans="1:16" x14ac:dyDescent="0.25">
      <c r="A2844" s="2" t="s">
        <v>5697</v>
      </c>
      <c r="B2844" s="2" t="s">
        <v>5698</v>
      </c>
      <c r="C2844" s="4">
        <f ca="1">[1]!thsiFinD("ths_vol_ratio_stock",$A2844,$A$1,7,100)</f>
        <v>1.0717711451466001</v>
      </c>
      <c r="D2844" s="4">
        <f ca="1">[1]!thsiFinD("ths_cr_stock",$A2844,$A$1,7,100,100)</f>
        <v>124.14075286416001</v>
      </c>
      <c r="E2844" s="4">
        <f ca="1">[1]!thsiFinD("ths_mfi_stock",$A2844,$A$1,7,100,100)</f>
        <v>77.347486778006996</v>
      </c>
      <c r="F2844" s="4">
        <f ca="1">[1]!thsiFinD("ths_expma_stock",$A2844,$A$1,7,100,100)</f>
        <v>29.909932237595001</v>
      </c>
      <c r="G2844" s="4">
        <f ca="1">[1]!thsiFinD("ths_rsi_stock",$A2844,$A$1,7,100,100)</f>
        <v>46.222806966763002</v>
      </c>
      <c r="H2844" s="4">
        <f ca="1">[1]!thsiFinD("ths_adtm_stock",$A2844,$A$1,7,3,100,100,100)</f>
        <v>0.71226415094340001</v>
      </c>
      <c r="I2844" s="4">
        <f ca="1">[1]!thsiFinD("ths_bbiboll_stock",$A2844,$A$1,7,3,100,100,100)</f>
        <v>29.897395833333</v>
      </c>
      <c r="J2844" s="4">
        <f ca="1">[1]!thsiFinD("ths_dptb_stock",$A2844,$A$1,7,104,100,100)</f>
        <v>0.42857142857142999</v>
      </c>
      <c r="K2844" s="4">
        <f ca="1">[1]!thsiFinD("ths_srmi_stock",$A2844,$A$1,7,100,100)</f>
        <v>2.2335025380710999E-2</v>
      </c>
      <c r="L2844" s="4">
        <f ca="1">[1]!thsiFinD("ths_atr_stock",$A2844,$A$1,7,101,100,100)</f>
        <v>1.3385714285714001</v>
      </c>
      <c r="M2844" s="4">
        <f ca="1">[1]!thsiFinD("ths_vol_w_stock",$A2844,$A$1)/1000000</f>
        <v>36.334071000000002</v>
      </c>
      <c r="N2844" s="4">
        <f ca="1">[1]!thsiFinD("ths_turnover_ratio_w_stock",$A2844,$A$1)</f>
        <v>125.35950478434999</v>
      </c>
      <c r="O2844" s="4">
        <f ca="1">[1]!thsiFinD("ths_relative_chg_ratio_w_stock",$A2844,$A$1,104,100)</f>
        <v>2.0797942429976</v>
      </c>
      <c r="P2844" s="4"/>
    </row>
    <row r="2845" spans="1:16" x14ac:dyDescent="0.25">
      <c r="A2845" s="2" t="s">
        <v>5699</v>
      </c>
      <c r="B2845" s="2" t="s">
        <v>5700</v>
      </c>
      <c r="C2845" s="4">
        <f ca="1">[1]!thsiFinD("ths_vol_ratio_stock",$A2845,$A$1,7,100)</f>
        <v>0.70734823360544996</v>
      </c>
      <c r="D2845" s="4">
        <f ca="1">[1]!thsiFinD("ths_cr_stock",$A2845,$A$1,7,100,100)</f>
        <v>136.90637720487999</v>
      </c>
      <c r="E2845" s="4">
        <f ca="1">[1]!thsiFinD("ths_mfi_stock",$A2845,$A$1,7,100,100)</f>
        <v>61.717877512123998</v>
      </c>
      <c r="F2845" s="4">
        <f ca="1">[1]!thsiFinD("ths_expma_stock",$A2845,$A$1,7,100,100)</f>
        <v>28.758768538369001</v>
      </c>
      <c r="G2845" s="4">
        <f ca="1">[1]!thsiFinD("ths_rsi_stock",$A2845,$A$1,7,100,100)</f>
        <v>54.097648129984002</v>
      </c>
      <c r="H2845" s="4">
        <f ca="1">[1]!thsiFinD("ths_adtm_stock",$A2845,$A$1,7,3,100,100,100)</f>
        <v>0.91955969517358005</v>
      </c>
      <c r="I2845" s="4">
        <f ca="1">[1]!thsiFinD("ths_bbiboll_stock",$A2845,$A$1,7,3,100,100,100)</f>
        <v>28.168645833332999</v>
      </c>
      <c r="J2845" s="4">
        <f ca="1">[1]!thsiFinD("ths_dptb_stock",$A2845,$A$1,7,104,100,100)</f>
        <v>0.57142857142856995</v>
      </c>
      <c r="K2845" s="4">
        <f ca="1">[1]!thsiFinD("ths_srmi_stock",$A2845,$A$1,7,100,100)</f>
        <v>6.6736547868623E-2</v>
      </c>
      <c r="L2845" s="4">
        <f ca="1">[1]!thsiFinD("ths_atr_stock",$A2845,$A$1,7,101,100,100)</f>
        <v>3.0685714285714001</v>
      </c>
      <c r="M2845" s="4">
        <f ca="1">[1]!thsiFinD("ths_vol_w_stock",$A2845,$A$1)/1000000</f>
        <v>53.219366999999998</v>
      </c>
      <c r="N2845" s="4">
        <f ca="1">[1]!thsiFinD("ths_turnover_ratio_w_stock",$A2845,$A$1)</f>
        <v>235.66640983062001</v>
      </c>
      <c r="O2845" s="4">
        <f ca="1">[1]!thsiFinD("ths_relative_chg_ratio_w_stock",$A2845,$A$1,104,100)</f>
        <v>-10.397269977185999</v>
      </c>
      <c r="P2845" s="4"/>
    </row>
    <row r="2846" spans="1:16" x14ac:dyDescent="0.25">
      <c r="A2846" s="2" t="s">
        <v>5701</v>
      </c>
      <c r="B2846" s="2" t="s">
        <v>5702</v>
      </c>
      <c r="C2846" s="4">
        <f ca="1">[1]!thsiFinD("ths_vol_ratio_stock",$A2846,$A$1,7,100)</f>
        <v>1.4330562655142001</v>
      </c>
      <c r="D2846" s="4">
        <f ca="1">[1]!thsiFinD("ths_cr_stock",$A2846,$A$1,7,100,100)</f>
        <v>342.64404796724</v>
      </c>
      <c r="E2846" s="4">
        <f ca="1">[1]!thsiFinD("ths_mfi_stock",$A2846,$A$1,7,100,100)</f>
        <v>71.463538659755002</v>
      </c>
      <c r="F2846" s="4">
        <f ca="1">[1]!thsiFinD("ths_expma_stock",$A2846,$A$1,7,100,100)</f>
        <v>439.82931459516999</v>
      </c>
      <c r="G2846" s="4">
        <f ca="1">[1]!thsiFinD("ths_rsi_stock",$A2846,$A$1,7,100,100)</f>
        <v>48.424078926478998</v>
      </c>
      <c r="H2846" s="4">
        <f ca="1">[1]!thsiFinD("ths_adtm_stock",$A2846,$A$1,7,3,100,100,100)</f>
        <v>0.95112382509195004</v>
      </c>
      <c r="I2846" s="4">
        <f ca="1">[1]!thsiFinD("ths_bbiboll_stock",$A2846,$A$1,7,3,100,100,100)</f>
        <v>437.0284375</v>
      </c>
      <c r="J2846" s="4">
        <f ca="1">[1]!thsiFinD("ths_dptb_stock",$A2846,$A$1,7,104,100,100)</f>
        <v>0.71428571428570997</v>
      </c>
      <c r="K2846" s="4">
        <f ca="1">[1]!thsiFinD("ths_srmi_stock",$A2846,$A$1,7,100,100)</f>
        <v>7.7318870810736004E-2</v>
      </c>
      <c r="L2846" s="4">
        <f ca="1">[1]!thsiFinD("ths_atr_stock",$A2846,$A$1,7,101,100,100)</f>
        <v>21.62</v>
      </c>
      <c r="M2846" s="4">
        <f ca="1">[1]!thsiFinD("ths_vol_w_stock",$A2846,$A$1)/1000000</f>
        <v>3.194995</v>
      </c>
      <c r="N2846" s="4">
        <f ca="1">[1]!thsiFinD("ths_turnover_ratio_w_stock",$A2846,$A$1)</f>
        <v>41.482182109012001</v>
      </c>
      <c r="O2846" s="4">
        <f ca="1">[1]!thsiFinD("ths_relative_chg_ratio_w_stock",$A2846,$A$1,104,100)</f>
        <v>2.8552415265964002</v>
      </c>
      <c r="P2846" s="4"/>
    </row>
    <row r="2847" spans="1:16" x14ac:dyDescent="0.25">
      <c r="A2847" s="2" t="s">
        <v>5703</v>
      </c>
      <c r="B2847" s="2" t="s">
        <v>5704</v>
      </c>
      <c r="C2847" s="4">
        <f ca="1">[1]!thsiFinD("ths_vol_ratio_stock",$A2847,$A$1,7,100)</f>
        <v>1.8108480758354999</v>
      </c>
      <c r="D2847" s="4">
        <f ca="1">[1]!thsiFinD("ths_cr_stock",$A2847,$A$1,7,100,100)</f>
        <v>540.74074074073997</v>
      </c>
      <c r="E2847" s="4">
        <f ca="1">[1]!thsiFinD("ths_mfi_stock",$A2847,$A$1,7,100,100)</f>
        <v>92.005219067458995</v>
      </c>
      <c r="F2847" s="4">
        <f ca="1">[1]!thsiFinD("ths_expma_stock",$A2847,$A$1,7,100,100)</f>
        <v>49.194752134372003</v>
      </c>
      <c r="G2847" s="4">
        <f ca="1">[1]!thsiFinD("ths_rsi_stock",$A2847,$A$1,7,100,100)</f>
        <v>73.153564339878002</v>
      </c>
      <c r="H2847" s="4">
        <f ca="1">[1]!thsiFinD("ths_adtm_stock",$A2847,$A$1,7,3,100,100,100)</f>
        <v>0.93923120407009997</v>
      </c>
      <c r="I2847" s="4">
        <f ca="1">[1]!thsiFinD("ths_bbiboll_stock",$A2847,$A$1,7,3,100,100,100)</f>
        <v>47.169270833333002</v>
      </c>
      <c r="J2847" s="4">
        <f ca="1">[1]!thsiFinD("ths_dptb_stock",$A2847,$A$1,7,104,100,100)</f>
        <v>0.57142857142856995</v>
      </c>
      <c r="K2847" s="4">
        <f ca="1">[1]!thsiFinD("ths_srmi_stock",$A2847,$A$1,7,100,100)</f>
        <v>0.28427234354927999</v>
      </c>
      <c r="L2847" s="4">
        <f ca="1">[1]!thsiFinD("ths_atr_stock",$A2847,$A$1,7,101,100,100)</f>
        <v>5.7871428571429</v>
      </c>
      <c r="M2847" s="4">
        <f ca="1">[1]!thsiFinD("ths_vol_w_stock",$A2847,$A$1)/1000000</f>
        <v>46.808905000000003</v>
      </c>
      <c r="N2847" s="4">
        <f ca="1">[1]!thsiFinD("ths_turnover_ratio_w_stock",$A2847,$A$1)</f>
        <v>234.70600867956</v>
      </c>
      <c r="O2847" s="4">
        <f ca="1">[1]!thsiFinD("ths_relative_chg_ratio_w_stock",$A2847,$A$1,104,100)</f>
        <v>13.465730465401</v>
      </c>
      <c r="P2847" s="4"/>
    </row>
    <row r="2848" spans="1:16" x14ac:dyDescent="0.25">
      <c r="A2848" s="2" t="s">
        <v>5705</v>
      </c>
      <c r="B2848" s="2" t="s">
        <v>5706</v>
      </c>
      <c r="C2848" s="4">
        <f ca="1">[1]!thsiFinD("ths_vol_ratio_stock",$A2848,$A$1,7,100)</f>
        <v>0.80001234016078004</v>
      </c>
      <c r="D2848" s="4">
        <f ca="1">[1]!thsiFinD("ths_cr_stock",$A2848,$A$1,7,100,100)</f>
        <v>358.44853193191</v>
      </c>
      <c r="E2848" s="4">
        <f ca="1">[1]!thsiFinD("ths_mfi_stock",$A2848,$A$1,7,100,100)</f>
        <v>74.094080593710004</v>
      </c>
      <c r="F2848" s="4">
        <f ca="1">[1]!thsiFinD("ths_expma_stock",$A2848,$A$1,7,100,100)</f>
        <v>115.98252574921</v>
      </c>
      <c r="G2848" s="4">
        <f ca="1">[1]!thsiFinD("ths_rsi_stock",$A2848,$A$1,7,100,100)</f>
        <v>78.084994637489004</v>
      </c>
      <c r="H2848" s="4">
        <f ca="1">[1]!thsiFinD("ths_adtm_stock",$A2848,$A$1,7,3,100,100,100)</f>
        <v>0.82307786036310004</v>
      </c>
      <c r="I2848" s="4">
        <f ca="1">[1]!thsiFinD("ths_bbiboll_stock",$A2848,$A$1,7,3,100,100,100)</f>
        <v>0</v>
      </c>
      <c r="J2848" s="4">
        <f ca="1">[1]!thsiFinD("ths_dptb_stock",$A2848,$A$1,7,104,100,100)</f>
        <v>0.57142857142856995</v>
      </c>
      <c r="K2848" s="4">
        <f ca="1">[1]!thsiFinD("ths_srmi_stock",$A2848,$A$1,7,100,100)</f>
        <v>0.32295719844358001</v>
      </c>
      <c r="L2848" s="4">
        <f ca="1">[1]!thsiFinD("ths_atr_stock",$A2848,$A$1,7,101,100,100)</f>
        <v>19.108571428571</v>
      </c>
      <c r="M2848" s="4">
        <f ca="1">[1]!thsiFinD("ths_vol_w_stock",$A2848,$A$1)/1000000</f>
        <v>40.717359999999999</v>
      </c>
      <c r="N2848" s="4">
        <f ca="1">[1]!thsiFinD("ths_turnover_ratio_w_stock",$A2848,$A$1)</f>
        <v>295.49190327267002</v>
      </c>
      <c r="O2848" s="4">
        <f ca="1">[1]!thsiFinD("ths_relative_chg_ratio_w_stock",$A2848,$A$1,104,100)</f>
        <v>56.082670561310003</v>
      </c>
      <c r="P2848" s="4"/>
    </row>
    <row r="2849" spans="1:16" x14ac:dyDescent="0.25">
      <c r="A2849" s="2" t="s">
        <v>5707</v>
      </c>
      <c r="B2849" s="2" t="s">
        <v>5708</v>
      </c>
      <c r="C2849" s="4">
        <f ca="1">[1]!thsiFinD("ths_vol_ratio_stock",$A2849,$A$1,7,100)</f>
        <v>0.82308916504642005</v>
      </c>
      <c r="D2849" s="4">
        <f ca="1">[1]!thsiFinD("ths_cr_stock",$A2849,$A$1,7,100,100)</f>
        <v>109.35251798561001</v>
      </c>
      <c r="E2849" s="4">
        <f ca="1">[1]!thsiFinD("ths_mfi_stock",$A2849,$A$1,7,100,100)</f>
        <v>49.507487419695998</v>
      </c>
      <c r="F2849" s="4">
        <f ca="1">[1]!thsiFinD("ths_expma_stock",$A2849,$A$1,7,100,100)</f>
        <v>11.451577325642001</v>
      </c>
      <c r="G2849" s="4">
        <f ca="1">[1]!thsiFinD("ths_rsi_stock",$A2849,$A$1,7,100,100)</f>
        <v>46.864126905953</v>
      </c>
      <c r="H2849" s="4">
        <f ca="1">[1]!thsiFinD("ths_adtm_stock",$A2849,$A$1,7,3,100,100,100)</f>
        <v>0.47826086956522001</v>
      </c>
      <c r="I2849" s="4">
        <f ca="1">[1]!thsiFinD("ths_bbiboll_stock",$A2849,$A$1,7,3,100,100,100)</f>
        <v>11.471875000000001</v>
      </c>
      <c r="J2849" s="4">
        <f ca="1">[1]!thsiFinD("ths_dptb_stock",$A2849,$A$1,7,104,100,100)</f>
        <v>0.42857142857142999</v>
      </c>
      <c r="K2849" s="4">
        <f ca="1">[1]!thsiFinD("ths_srmi_stock",$A2849,$A$1,7,100,100)</f>
        <v>-3.4843205574913998E-3</v>
      </c>
      <c r="L2849" s="4">
        <f ca="1">[1]!thsiFinD("ths_atr_stock",$A2849,$A$1,7,101,100,100)</f>
        <v>0.27714285714286002</v>
      </c>
      <c r="M2849" s="4">
        <f ca="1">[1]!thsiFinD("ths_vol_w_stock",$A2849,$A$1)/1000000</f>
        <v>4.4096149999999996</v>
      </c>
      <c r="N2849" s="4">
        <f ca="1">[1]!thsiFinD("ths_turnover_ratio_w_stock",$A2849,$A$1)</f>
        <v>5.6069960770743004</v>
      </c>
      <c r="O2849" s="4">
        <f ca="1">[1]!thsiFinD("ths_relative_chg_ratio_w_stock",$A2849,$A$1,104,100)</f>
        <v>1.2992218232231001</v>
      </c>
      <c r="P2849" s="4"/>
    </row>
    <row r="2850" spans="1:16" x14ac:dyDescent="0.25">
      <c r="A2850" s="2" t="s">
        <v>5709</v>
      </c>
      <c r="B2850" s="2" t="s">
        <v>5710</v>
      </c>
      <c r="C2850" s="4">
        <f ca="1">[1]!thsiFinD("ths_vol_ratio_stock",$A2850,$A$1,7,100)</f>
        <v>0.61041184016543004</v>
      </c>
      <c r="D2850" s="4">
        <f ca="1">[1]!thsiFinD("ths_cr_stock",$A2850,$A$1,7,100,100)</f>
        <v>53.051643192488001</v>
      </c>
      <c r="E2850" s="4">
        <f ca="1">[1]!thsiFinD("ths_mfi_stock",$A2850,$A$1,7,100,100)</f>
        <v>25.559149879566</v>
      </c>
      <c r="F2850" s="4">
        <f ca="1">[1]!thsiFinD("ths_expma_stock",$A2850,$A$1,7,100,100)</f>
        <v>15.673254962934999</v>
      </c>
      <c r="G2850" s="4">
        <f ca="1">[1]!thsiFinD("ths_rsi_stock",$A2850,$A$1,7,100,100)</f>
        <v>41.662387756310999</v>
      </c>
      <c r="H2850" s="4">
        <f ca="1">[1]!thsiFinD("ths_adtm_stock",$A2850,$A$1,7,3,100,100,100)</f>
        <v>-0.63905325443786998</v>
      </c>
      <c r="I2850" s="4">
        <f ca="1">[1]!thsiFinD("ths_bbiboll_stock",$A2850,$A$1,7,3,100,100,100)</f>
        <v>15.742812499999999</v>
      </c>
      <c r="J2850" s="4">
        <f ca="1">[1]!thsiFinD("ths_dptb_stock",$A2850,$A$1,7,104,100,100)</f>
        <v>0.28571428571428997</v>
      </c>
      <c r="K2850" s="4">
        <f ca="1">[1]!thsiFinD("ths_srmi_stock",$A2850,$A$1,7,100,100)</f>
        <v>-3.2858028518288999E-2</v>
      </c>
      <c r="L2850" s="4">
        <f ca="1">[1]!thsiFinD("ths_atr_stock",$A2850,$A$1,7,101,100,100)</f>
        <v>0.46571428571429002</v>
      </c>
      <c r="M2850" s="4">
        <f ca="1">[1]!thsiFinD("ths_vol_w_stock",$A2850,$A$1)/1000000</f>
        <v>3.1587260000000001</v>
      </c>
      <c r="N2850" s="4">
        <f ca="1">[1]!thsiFinD("ths_turnover_ratio_w_stock",$A2850,$A$1)</f>
        <v>1.9097955489609</v>
      </c>
      <c r="O2850" s="4">
        <f ca="1">[1]!thsiFinD("ths_relative_chg_ratio_w_stock",$A2850,$A$1,104,100)</f>
        <v>-0.42020575700245</v>
      </c>
      <c r="P2850" s="4"/>
    </row>
    <row r="2851" spans="1:16" x14ac:dyDescent="0.25">
      <c r="A2851" s="2" t="s">
        <v>5711</v>
      </c>
      <c r="B2851" s="2" t="s">
        <v>5712</v>
      </c>
      <c r="C2851" s="4">
        <f ca="1">[1]!thsiFinD("ths_vol_ratio_stock",$A2851,$A$1,7,100)</f>
        <v>2.6086559366881001</v>
      </c>
      <c r="D2851" s="4">
        <f ca="1">[1]!thsiFinD("ths_cr_stock",$A2851,$A$1,7,100,100)</f>
        <v>146.72897196261999</v>
      </c>
      <c r="E2851" s="4">
        <f ca="1">[1]!thsiFinD("ths_mfi_stock",$A2851,$A$1,7,100,100)</f>
        <v>64.427899126853006</v>
      </c>
      <c r="F2851" s="4">
        <f ca="1">[1]!thsiFinD("ths_expma_stock",$A2851,$A$1,7,100,100)</f>
        <v>2.8234559075182002</v>
      </c>
      <c r="G2851" s="4">
        <f ca="1">[1]!thsiFinD("ths_rsi_stock",$A2851,$A$1,7,100,100)</f>
        <v>54.176446786618001</v>
      </c>
      <c r="H2851" s="4">
        <f ca="1">[1]!thsiFinD("ths_adtm_stock",$A2851,$A$1,7,3,100,100,100)</f>
        <v>-0.31034482758621001</v>
      </c>
      <c r="I2851" s="4">
        <f ca="1">[1]!thsiFinD("ths_bbiboll_stock",$A2851,$A$1,7,3,100,100,100)</f>
        <v>2.8347916666667001</v>
      </c>
      <c r="J2851" s="4">
        <f ca="1">[1]!thsiFinD("ths_dptb_stock",$A2851,$A$1,7,104,100,100)</f>
        <v>0.14285714285713999</v>
      </c>
      <c r="K2851" s="4">
        <f ca="1">[1]!thsiFinD("ths_srmi_stock",$A2851,$A$1,7,100,100)</f>
        <v>1.3888888888888999E-2</v>
      </c>
      <c r="L2851" s="4">
        <f ca="1">[1]!thsiFinD("ths_atr_stock",$A2851,$A$1,7,101,100,100)</f>
        <v>0.12571428571429</v>
      </c>
      <c r="M2851" s="4">
        <f ca="1">[1]!thsiFinD("ths_vol_w_stock",$A2851,$A$1)/1000000</f>
        <v>22.272956000000001</v>
      </c>
      <c r="N2851" s="4">
        <f ca="1">[1]!thsiFinD("ths_turnover_ratio_w_stock",$A2851,$A$1)</f>
        <v>12.958389083519</v>
      </c>
      <c r="O2851" s="4">
        <f ca="1">[1]!thsiFinD("ths_relative_chg_ratio_w_stock",$A2851,$A$1,104,100)</f>
        <v>4.5708974458445004</v>
      </c>
      <c r="P2851" s="4"/>
    </row>
    <row r="2852" spans="1:16" x14ac:dyDescent="0.25">
      <c r="A2852" s="2" t="s">
        <v>5713</v>
      </c>
      <c r="B2852" s="2" t="s">
        <v>5714</v>
      </c>
      <c r="C2852" s="4">
        <f ca="1">[1]!thsiFinD("ths_vol_ratio_stock",$A2852,$A$1,7,100)</f>
        <v>0.93562309175876002</v>
      </c>
      <c r="D2852" s="4">
        <f ca="1">[1]!thsiFinD("ths_cr_stock",$A2852,$A$1,7,100,100)</f>
        <v>65.428571428571999</v>
      </c>
      <c r="E2852" s="4">
        <f ca="1">[1]!thsiFinD("ths_mfi_stock",$A2852,$A$1,7,100,100)</f>
        <v>46.889867035149003</v>
      </c>
      <c r="F2852" s="4">
        <f ca="1">[1]!thsiFinD("ths_expma_stock",$A2852,$A$1,7,100,100)</f>
        <v>9.4563499194212</v>
      </c>
      <c r="G2852" s="4">
        <f ca="1">[1]!thsiFinD("ths_rsi_stock",$A2852,$A$1,7,100,100)</f>
        <v>37.916713910538</v>
      </c>
      <c r="H2852" s="4">
        <f ca="1">[1]!thsiFinD("ths_adtm_stock",$A2852,$A$1,7,3,100,100,100)</f>
        <v>0.62376237623762998</v>
      </c>
      <c r="I2852" s="4">
        <f ca="1">[1]!thsiFinD("ths_bbiboll_stock",$A2852,$A$1,7,3,100,100,100)</f>
        <v>9.53125</v>
      </c>
      <c r="J2852" s="4">
        <f ca="1">[1]!thsiFinD("ths_dptb_stock",$A2852,$A$1,7,104,100,100)</f>
        <v>0.71428571428570997</v>
      </c>
      <c r="K2852" s="4">
        <f ca="1">[1]!thsiFinD("ths_srmi_stock",$A2852,$A$1,7,100,100)</f>
        <v>-2.8154327424400001E-2</v>
      </c>
      <c r="L2852" s="4">
        <f ca="1">[1]!thsiFinD("ths_atr_stock",$A2852,$A$1,7,101,100,100)</f>
        <v>0.28285714285713998</v>
      </c>
      <c r="M2852" s="4">
        <f ca="1">[1]!thsiFinD("ths_vol_w_stock",$A2852,$A$1)/1000000</f>
        <v>5.3989450000000003</v>
      </c>
      <c r="N2852" s="4">
        <f ca="1">[1]!thsiFinD("ths_turnover_ratio_w_stock",$A2852,$A$1)</f>
        <v>4.0794307024301002</v>
      </c>
      <c r="O2852" s="4">
        <f ca="1">[1]!thsiFinD("ths_relative_chg_ratio_w_stock",$A2852,$A$1,104,100)</f>
        <v>-1.0387088755056</v>
      </c>
      <c r="P2852" s="4"/>
    </row>
    <row r="2853" spans="1:16" x14ac:dyDescent="0.25">
      <c r="A2853" s="2" t="s">
        <v>5715</v>
      </c>
      <c r="B2853" s="2" t="s">
        <v>5716</v>
      </c>
      <c r="C2853" s="4">
        <f ca="1">[1]!thsiFinD("ths_vol_ratio_stock",$A2853,$A$1,7,100)</f>
        <v>1.2737371412689</v>
      </c>
      <c r="D2853" s="4">
        <f ca="1">[1]!thsiFinD("ths_cr_stock",$A2853,$A$1,7,100,100)</f>
        <v>112.03703703703999</v>
      </c>
      <c r="E2853" s="4">
        <f ca="1">[1]!thsiFinD("ths_mfi_stock",$A2853,$A$1,7,100,100)</f>
        <v>53.686129837711</v>
      </c>
      <c r="F2853" s="4">
        <f ca="1">[1]!thsiFinD("ths_expma_stock",$A2853,$A$1,7,100,100)</f>
        <v>6.2332857759053004</v>
      </c>
      <c r="G2853" s="4">
        <f ca="1">[1]!thsiFinD("ths_rsi_stock",$A2853,$A$1,7,100,100)</f>
        <v>47.338473243236997</v>
      </c>
      <c r="H2853" s="4">
        <f ca="1">[1]!thsiFinD("ths_adtm_stock",$A2853,$A$1,7,3,100,100,100)</f>
        <v>-7.1428571428570994E-2</v>
      </c>
      <c r="I2853" s="4">
        <f ca="1">[1]!thsiFinD("ths_bbiboll_stock",$A2853,$A$1,7,3,100,100,100)</f>
        <v>6.2307291666667002</v>
      </c>
      <c r="J2853" s="4">
        <f ca="1">[1]!thsiFinD("ths_dptb_stock",$A2853,$A$1,7,104,100,100)</f>
        <v>0.28571428571428997</v>
      </c>
      <c r="K2853" s="4">
        <f ca="1">[1]!thsiFinD("ths_srmi_stock",$A2853,$A$1,7,100,100)</f>
        <v>-3.2102728731943E-3</v>
      </c>
      <c r="L2853" s="4">
        <f ca="1">[1]!thsiFinD("ths_atr_stock",$A2853,$A$1,7,101,100,100)</f>
        <v>0.32714285714286001</v>
      </c>
      <c r="M2853" s="4">
        <f ca="1">[1]!thsiFinD("ths_vol_w_stock",$A2853,$A$1)/1000000</f>
        <v>16.042621</v>
      </c>
      <c r="N2853" s="4">
        <f ca="1">[1]!thsiFinD("ths_turnover_ratio_w_stock",$A2853,$A$1)</f>
        <v>22.838298888489</v>
      </c>
      <c r="O2853" s="4">
        <f ca="1">[1]!thsiFinD("ths_relative_chg_ratio_w_stock",$A2853,$A$1,104,100)</f>
        <v>4.7244223421711</v>
      </c>
      <c r="P2853" s="4"/>
    </row>
    <row r="2854" spans="1:16" x14ac:dyDescent="0.25">
      <c r="A2854" s="2" t="s">
        <v>5717</v>
      </c>
      <c r="B2854" s="2" t="s">
        <v>5718</v>
      </c>
      <c r="C2854" s="4">
        <f ca="1">[1]!thsiFinD("ths_vol_ratio_stock",$A2854,$A$1,7,100)</f>
        <v>1.0434940139611</v>
      </c>
      <c r="D2854" s="4">
        <f ca="1">[1]!thsiFinD("ths_cr_stock",$A2854,$A$1,7,100,100)</f>
        <v>114.56953642384001</v>
      </c>
      <c r="E2854" s="4">
        <f ca="1">[1]!thsiFinD("ths_mfi_stock",$A2854,$A$1,7,100,100)</f>
        <v>42.955074899140001</v>
      </c>
      <c r="F2854" s="4">
        <f ca="1">[1]!thsiFinD("ths_expma_stock",$A2854,$A$1,7,100,100)</f>
        <v>8.0839316223491995</v>
      </c>
      <c r="G2854" s="4">
        <f ca="1">[1]!thsiFinD("ths_rsi_stock",$A2854,$A$1,7,100,100)</f>
        <v>46.077971582025</v>
      </c>
      <c r="H2854" s="4">
        <f ca="1">[1]!thsiFinD("ths_adtm_stock",$A2854,$A$1,7,3,100,100,100)</f>
        <v>0.69811320754716999</v>
      </c>
      <c r="I2854" s="4">
        <f ca="1">[1]!thsiFinD("ths_bbiboll_stock",$A2854,$A$1,7,3,100,100,100)</f>
        <v>8.1529166666666999</v>
      </c>
      <c r="J2854" s="4">
        <f ca="1">[1]!thsiFinD("ths_dptb_stock",$A2854,$A$1,7,104,100,100)</f>
        <v>0.71428571428570997</v>
      </c>
      <c r="K2854" s="4">
        <f ca="1">[1]!thsiFinD("ths_srmi_stock",$A2854,$A$1,7,100,100)</f>
        <v>-7.3710073710073999E-3</v>
      </c>
      <c r="L2854" s="4">
        <f ca="1">[1]!thsiFinD("ths_atr_stock",$A2854,$A$1,7,101,100,100)</f>
        <v>0.31142857142857</v>
      </c>
      <c r="M2854" s="4">
        <f ca="1">[1]!thsiFinD("ths_vol_w_stock",$A2854,$A$1)/1000000</f>
        <v>4.6484969999999999</v>
      </c>
      <c r="N2854" s="4">
        <f ca="1">[1]!thsiFinD("ths_turnover_ratio_w_stock",$A2854,$A$1)</f>
        <v>7.7354834701922002</v>
      </c>
      <c r="O2854" s="4">
        <f ca="1">[1]!thsiFinD("ths_relative_chg_ratio_w_stock",$A2854,$A$1,104,100)</f>
        <v>3.8430184243576999</v>
      </c>
      <c r="P2854" s="4"/>
    </row>
    <row r="2855" spans="1:16" x14ac:dyDescent="0.25">
      <c r="A2855" s="2" t="s">
        <v>5719</v>
      </c>
      <c r="B2855" s="2" t="s">
        <v>5720</v>
      </c>
      <c r="C2855" s="4">
        <f ca="1">[1]!thsiFinD("ths_vol_ratio_stock",$A2855,$A$1,7,100)</f>
        <v>0.89074039950534001</v>
      </c>
      <c r="D2855" s="4">
        <f ca="1">[1]!thsiFinD("ths_cr_stock",$A2855,$A$1,7,100,100)</f>
        <v>-47.167630057803002</v>
      </c>
      <c r="E2855" s="4">
        <f ca="1">[1]!thsiFinD("ths_mfi_stock",$A2855,$A$1,7,100,100)</f>
        <v>56.249831305138997</v>
      </c>
      <c r="F2855" s="4">
        <f ca="1">[1]!thsiFinD("ths_expma_stock",$A2855,$A$1,7,100,100)</f>
        <v>17.046164130760001</v>
      </c>
      <c r="G2855" s="4">
        <f ca="1">[1]!thsiFinD("ths_rsi_stock",$A2855,$A$1,7,100,100)</f>
        <v>23.698679655477999</v>
      </c>
      <c r="H2855" s="4">
        <f ca="1">[1]!thsiFinD("ths_adtm_stock",$A2855,$A$1,7,3,100,100,100)</f>
        <v>0.38118811881187997</v>
      </c>
      <c r="I2855" s="4">
        <f ca="1">[1]!thsiFinD("ths_bbiboll_stock",$A2855,$A$1,7,3,100,100,100)</f>
        <v>17.966875000000002</v>
      </c>
      <c r="J2855" s="4">
        <f ca="1">[1]!thsiFinD("ths_dptb_stock",$A2855,$A$1,7,104,100,100)</f>
        <v>0.57142857142856995</v>
      </c>
      <c r="K2855" s="4">
        <f ca="1">[1]!thsiFinD("ths_srmi_stock",$A2855,$A$1,7,100,100)</f>
        <v>-0.29193109700816</v>
      </c>
      <c r="L2855" s="4">
        <f ca="1">[1]!thsiFinD("ths_atr_stock",$A2855,$A$1,7,101,100,100)</f>
        <v>1.5571428571429</v>
      </c>
      <c r="M2855" s="4">
        <f ca="1">[1]!thsiFinD("ths_vol_w_stock",$A2855,$A$1)/1000000</f>
        <v>6.6528239999999998</v>
      </c>
      <c r="N2855" s="4">
        <f ca="1">[1]!thsiFinD("ths_turnover_ratio_w_stock",$A2855,$A$1)</f>
        <v>9.2917154030242006</v>
      </c>
      <c r="O2855" s="4">
        <f ca="1">[1]!thsiFinD("ths_relative_chg_ratio_w_stock",$A2855,$A$1,104,100)</f>
        <v>3.2455973518058001</v>
      </c>
      <c r="P2855" s="4"/>
    </row>
    <row r="2856" spans="1:16" x14ac:dyDescent="0.25">
      <c r="A2856" s="2" t="s">
        <v>5721</v>
      </c>
      <c r="B2856" s="2" t="s">
        <v>5722</v>
      </c>
      <c r="C2856" s="4">
        <f ca="1">[1]!thsiFinD("ths_vol_ratio_stock",$A2856,$A$1,7,100)</f>
        <v>1.4804037856565</v>
      </c>
      <c r="D2856" s="4">
        <f ca="1">[1]!thsiFinD("ths_cr_stock",$A2856,$A$1,7,100,100)</f>
        <v>156.61157024792999</v>
      </c>
      <c r="E2856" s="4">
        <f ca="1">[1]!thsiFinD("ths_mfi_stock",$A2856,$A$1,7,100,100)</f>
        <v>68.063316126838004</v>
      </c>
      <c r="F2856" s="4">
        <f ca="1">[1]!thsiFinD("ths_expma_stock",$A2856,$A$1,7,100,100)</f>
        <v>15.079836587458001</v>
      </c>
      <c r="G2856" s="4">
        <f ca="1">[1]!thsiFinD("ths_rsi_stock",$A2856,$A$1,7,100,100)</f>
        <v>54.023340673348997</v>
      </c>
      <c r="H2856" s="4">
        <f ca="1">[1]!thsiFinD("ths_adtm_stock",$A2856,$A$1,7,3,100,100,100)</f>
        <v>0.67821782178218004</v>
      </c>
      <c r="I2856" s="4">
        <f ca="1">[1]!thsiFinD("ths_bbiboll_stock",$A2856,$A$1,7,3,100,100,100)</f>
        <v>15.156979166667</v>
      </c>
      <c r="J2856" s="4">
        <f ca="1">[1]!thsiFinD("ths_dptb_stock",$A2856,$A$1,7,104,100,100)</f>
        <v>0.57142857142856995</v>
      </c>
      <c r="K2856" s="4">
        <f ca="1">[1]!thsiFinD("ths_srmi_stock",$A2856,$A$1,7,100,100)</f>
        <v>2.6762402088773E-2</v>
      </c>
      <c r="L2856" s="4">
        <f ca="1">[1]!thsiFinD("ths_atr_stock",$A2856,$A$1,7,101,100,100)</f>
        <v>0.59285714285713997</v>
      </c>
      <c r="M2856" s="4">
        <f ca="1">[1]!thsiFinD("ths_vol_w_stock",$A2856,$A$1)/1000000</f>
        <v>3.749053</v>
      </c>
      <c r="N2856" s="4">
        <f ca="1">[1]!thsiFinD("ths_turnover_ratio_w_stock",$A2856,$A$1)</f>
        <v>15.42305280069</v>
      </c>
      <c r="O2856" s="4">
        <f ca="1">[1]!thsiFinD("ths_relative_chg_ratio_w_stock",$A2856,$A$1,104,100)</f>
        <v>4.4862113552969998</v>
      </c>
      <c r="P2856" s="4"/>
    </row>
    <row r="2857" spans="1:16" x14ac:dyDescent="0.25">
      <c r="A2857" s="2" t="s">
        <v>5723</v>
      </c>
      <c r="B2857" s="2" t="s">
        <v>5724</v>
      </c>
      <c r="C2857" s="4">
        <f ca="1">[1]!thsiFinD("ths_vol_ratio_stock",$A2857,$A$1,7,100)</f>
        <v>1.3965529295418999</v>
      </c>
      <c r="D2857" s="4">
        <f ca="1">[1]!thsiFinD("ths_cr_stock",$A2857,$A$1,7,100,100)</f>
        <v>82.093023255812994</v>
      </c>
      <c r="E2857" s="4">
        <f ca="1">[1]!thsiFinD("ths_mfi_stock",$A2857,$A$1,7,100,100)</f>
        <v>49.748698363241999</v>
      </c>
      <c r="F2857" s="4">
        <f ca="1">[1]!thsiFinD("ths_expma_stock",$A2857,$A$1,7,100,100)</f>
        <v>9.2602975499933002</v>
      </c>
      <c r="G2857" s="4">
        <f ca="1">[1]!thsiFinD("ths_rsi_stock",$A2857,$A$1,7,100,100)</f>
        <v>31.941138746440998</v>
      </c>
      <c r="H2857" s="4">
        <f ca="1">[1]!thsiFinD("ths_adtm_stock",$A2857,$A$1,7,3,100,100,100)</f>
        <v>0.54838709677418995</v>
      </c>
      <c r="I2857" s="4">
        <f ca="1">[1]!thsiFinD("ths_bbiboll_stock",$A2857,$A$1,7,3,100,100,100)</f>
        <v>9.3927083333332995</v>
      </c>
      <c r="J2857" s="4">
        <f ca="1">[1]!thsiFinD("ths_dptb_stock",$A2857,$A$1,7,104,100,100)</f>
        <v>0.57142857142856995</v>
      </c>
      <c r="K2857" s="4">
        <f ca="1">[1]!thsiFinD("ths_srmi_stock",$A2857,$A$1,7,100,100)</f>
        <v>-1.7353579175705E-2</v>
      </c>
      <c r="L2857" s="4">
        <f ca="1">[1]!thsiFinD("ths_atr_stock",$A2857,$A$1,7,101,100,100)</f>
        <v>0.37428571428571</v>
      </c>
      <c r="M2857" s="4">
        <f ca="1">[1]!thsiFinD("ths_vol_w_stock",$A2857,$A$1)/1000000</f>
        <v>1.5888530000000001</v>
      </c>
      <c r="N2857" s="4">
        <f ca="1">[1]!thsiFinD("ths_turnover_ratio_w_stock",$A2857,$A$1)</f>
        <v>2.6354742489824998</v>
      </c>
      <c r="O2857" s="4">
        <f ca="1">[1]!thsiFinD("ths_relative_chg_ratio_w_stock",$A2857,$A$1,104,100)</f>
        <v>-1.1253339621306</v>
      </c>
      <c r="P2857" s="4"/>
    </row>
    <row r="2858" spans="1:16" x14ac:dyDescent="0.25">
      <c r="A2858" s="2" t="s">
        <v>5725</v>
      </c>
      <c r="B2858" s="2" t="s">
        <v>5726</v>
      </c>
      <c r="C2858" s="4">
        <f ca="1">[1]!thsiFinD("ths_vol_ratio_stock",$A2858,$A$1,7,100)</f>
        <v>0.76219146495554002</v>
      </c>
      <c r="D2858" s="4">
        <f ca="1">[1]!thsiFinD("ths_cr_stock",$A2858,$A$1,7,100,100)</f>
        <v>77.684563758389004</v>
      </c>
      <c r="E2858" s="4">
        <f ca="1">[1]!thsiFinD("ths_mfi_stock",$A2858,$A$1,7,100,100)</f>
        <v>41.074355673687002</v>
      </c>
      <c r="F2858" s="4">
        <f ca="1">[1]!thsiFinD("ths_expma_stock",$A2858,$A$1,7,100,100)</f>
        <v>18.446946054175001</v>
      </c>
      <c r="G2858" s="4">
        <f ca="1">[1]!thsiFinD("ths_rsi_stock",$A2858,$A$1,7,100,100)</f>
        <v>46.868771365722999</v>
      </c>
      <c r="H2858" s="4">
        <f ca="1">[1]!thsiFinD("ths_adtm_stock",$A2858,$A$1,7,3,100,100,100)</f>
        <v>0.11428571428572</v>
      </c>
      <c r="I2858" s="4">
        <f ca="1">[1]!thsiFinD("ths_bbiboll_stock",$A2858,$A$1,7,3,100,100,100)</f>
        <v>18.503854166667001</v>
      </c>
      <c r="J2858" s="4">
        <f ca="1">[1]!thsiFinD("ths_dptb_stock",$A2858,$A$1,7,104,100,100)</f>
        <v>0.28571428571428997</v>
      </c>
      <c r="K2858" s="4">
        <f ca="1">[1]!thsiFinD("ths_srmi_stock",$A2858,$A$1,7,100,100)</f>
        <v>-1.5508021390374001E-2</v>
      </c>
      <c r="L2858" s="4">
        <f ca="1">[1]!thsiFinD("ths_atr_stock",$A2858,$A$1,7,101,100,100)</f>
        <v>0.51714285714286001</v>
      </c>
      <c r="M2858" s="4">
        <f ca="1">[1]!thsiFinD("ths_vol_w_stock",$A2858,$A$1)/1000000</f>
        <v>3.399715</v>
      </c>
      <c r="N2858" s="4">
        <f ca="1">[1]!thsiFinD("ths_turnover_ratio_w_stock",$A2858,$A$1)</f>
        <v>15.583451315324</v>
      </c>
      <c r="O2858" s="4">
        <f ca="1">[1]!thsiFinD("ths_relative_chg_ratio_w_stock",$A2858,$A$1,104,100)</f>
        <v>1.8629920749758999</v>
      </c>
      <c r="P2858" s="4"/>
    </row>
    <row r="2859" spans="1:16" x14ac:dyDescent="0.25">
      <c r="A2859" s="2" t="s">
        <v>5727</v>
      </c>
      <c r="B2859" s="2" t="s">
        <v>5728</v>
      </c>
      <c r="C2859" s="4">
        <f ca="1">[1]!thsiFinD("ths_vol_ratio_stock",$A2859,$A$1,7,100)</f>
        <v>0.68150862114906996</v>
      </c>
      <c r="D2859" s="4">
        <f ca="1">[1]!thsiFinD("ths_cr_stock",$A2859,$A$1,7,100,100)</f>
        <v>66.666666666666998</v>
      </c>
      <c r="E2859" s="4">
        <f ca="1">[1]!thsiFinD("ths_mfi_stock",$A2859,$A$1,7,100,100)</f>
        <v>39.114939495537001</v>
      </c>
      <c r="F2859" s="4">
        <f ca="1">[1]!thsiFinD("ths_expma_stock",$A2859,$A$1,7,100,100)</f>
        <v>5.7637698127277002</v>
      </c>
      <c r="G2859" s="4">
        <f ca="1">[1]!thsiFinD("ths_rsi_stock",$A2859,$A$1,7,100,100)</f>
        <v>40.637509501583999</v>
      </c>
      <c r="H2859" s="4">
        <f ca="1">[1]!thsiFinD("ths_adtm_stock",$A2859,$A$1,7,3,100,100,100)</f>
        <v>0.15942028985507001</v>
      </c>
      <c r="I2859" s="4">
        <f ca="1">[1]!thsiFinD("ths_bbiboll_stock",$A2859,$A$1,7,3,100,100,100)</f>
        <v>5.8207291666667</v>
      </c>
      <c r="J2859" s="4">
        <f ca="1">[1]!thsiFinD("ths_dptb_stock",$A2859,$A$1,7,104,100,100)</f>
        <v>0.42857142857142999</v>
      </c>
      <c r="K2859" s="4">
        <f ca="1">[1]!thsiFinD("ths_srmi_stock",$A2859,$A$1,7,100,100)</f>
        <v>-4.4925124792013001E-2</v>
      </c>
      <c r="L2859" s="4">
        <f ca="1">[1]!thsiFinD("ths_atr_stock",$A2859,$A$1,7,101,100,100)</f>
        <v>0.26142857142857001</v>
      </c>
      <c r="M2859" s="4">
        <f ca="1">[1]!thsiFinD("ths_vol_w_stock",$A2859,$A$1)/1000000</f>
        <v>8.0951710000000006</v>
      </c>
      <c r="N2859" s="4">
        <f ca="1">[1]!thsiFinD("ths_turnover_ratio_w_stock",$A2859,$A$1)</f>
        <v>9.4466295318693998</v>
      </c>
      <c r="O2859" s="4">
        <f ca="1">[1]!thsiFinD("ths_relative_chg_ratio_w_stock",$A2859,$A$1,104,100)</f>
        <v>1.7325720207752999</v>
      </c>
      <c r="P2859" s="4"/>
    </row>
    <row r="2860" spans="1:16" x14ac:dyDescent="0.25">
      <c r="A2860" s="2" t="s">
        <v>5729</v>
      </c>
      <c r="B2860" s="2" t="s">
        <v>5730</v>
      </c>
      <c r="C2860" s="4">
        <f ca="1">[1]!thsiFinD("ths_vol_ratio_stock",$A2860,$A$1,7,100)</f>
        <v>1.6739873835751</v>
      </c>
      <c r="D2860" s="4">
        <f ca="1">[1]!thsiFinD("ths_cr_stock",$A2860,$A$1,7,100,100)</f>
        <v>170</v>
      </c>
      <c r="E2860" s="4">
        <f ca="1">[1]!thsiFinD("ths_mfi_stock",$A2860,$A$1,7,100,100)</f>
        <v>67.115688957163997</v>
      </c>
      <c r="F2860" s="4">
        <f ca="1">[1]!thsiFinD("ths_expma_stock",$A2860,$A$1,7,100,100)</f>
        <v>16.478558403579999</v>
      </c>
      <c r="G2860" s="4">
        <f ca="1">[1]!thsiFinD("ths_rsi_stock",$A2860,$A$1,7,100,100)</f>
        <v>51.645037324962999</v>
      </c>
      <c r="H2860" s="4">
        <f ca="1">[1]!thsiFinD("ths_adtm_stock",$A2860,$A$1,7,3,100,100,100)</f>
        <v>0.83739837398373995</v>
      </c>
      <c r="I2860" s="4">
        <f ca="1">[1]!thsiFinD("ths_bbiboll_stock",$A2860,$A$1,7,3,100,100,100)</f>
        <v>16.460416666667001</v>
      </c>
      <c r="J2860" s="4">
        <f ca="1">[1]!thsiFinD("ths_dptb_stock",$A2860,$A$1,7,104,100,100)</f>
        <v>0.42857142857142999</v>
      </c>
      <c r="K2860" s="4">
        <f ca="1">[1]!thsiFinD("ths_srmi_stock",$A2860,$A$1,7,100,100)</f>
        <v>3.9180229053647E-2</v>
      </c>
      <c r="L2860" s="4">
        <f ca="1">[1]!thsiFinD("ths_atr_stock",$A2860,$A$1,7,101,100,100)</f>
        <v>1.0228571428571001</v>
      </c>
      <c r="M2860" s="4">
        <f ca="1">[1]!thsiFinD("ths_vol_w_stock",$A2860,$A$1)/1000000</f>
        <v>15.896656999999999</v>
      </c>
      <c r="N2860" s="4">
        <f ca="1">[1]!thsiFinD("ths_turnover_ratio_w_stock",$A2860,$A$1)</f>
        <v>25.434104671958998</v>
      </c>
      <c r="O2860" s="4">
        <f ca="1">[1]!thsiFinD("ths_relative_chg_ratio_w_stock",$A2860,$A$1,104,100)</f>
        <v>7.8833656715689999</v>
      </c>
      <c r="P2860" s="4"/>
    </row>
    <row r="2861" spans="1:16" x14ac:dyDescent="0.25">
      <c r="A2861" s="2" t="s">
        <v>5731</v>
      </c>
      <c r="B2861" s="2" t="s">
        <v>5732</v>
      </c>
      <c r="C2861" s="4">
        <f ca="1">[1]!thsiFinD("ths_vol_ratio_stock",$A2861,$A$1,7,100)</f>
        <v>4.6683812718641002</v>
      </c>
      <c r="D2861" s="4">
        <f ca="1">[1]!thsiFinD("ths_cr_stock",$A2861,$A$1,7,100,100)</f>
        <v>146.35761589404001</v>
      </c>
      <c r="E2861" s="4">
        <f ca="1">[1]!thsiFinD("ths_mfi_stock",$A2861,$A$1,7,100,100)</f>
        <v>71.660139489434002</v>
      </c>
      <c r="F2861" s="4">
        <f ca="1">[1]!thsiFinD("ths_expma_stock",$A2861,$A$1,7,100,100)</f>
        <v>4.5612523650796</v>
      </c>
      <c r="G2861" s="4">
        <f ca="1">[1]!thsiFinD("ths_rsi_stock",$A2861,$A$1,7,100,100)</f>
        <v>53.241203818411996</v>
      </c>
      <c r="H2861" s="4">
        <f ca="1">[1]!thsiFinD("ths_adtm_stock",$A2861,$A$1,7,3,100,100,100)</f>
        <v>0.40298507462687</v>
      </c>
      <c r="I2861" s="4">
        <f ca="1">[1]!thsiFinD("ths_bbiboll_stock",$A2861,$A$1,7,3,100,100,100)</f>
        <v>4.6158333333332999</v>
      </c>
      <c r="J2861" s="4">
        <f ca="1">[1]!thsiFinD("ths_dptb_stock",$A2861,$A$1,7,104,100,100)</f>
        <v>0.28571428571428997</v>
      </c>
      <c r="K2861" s="4">
        <f ca="1">[1]!thsiFinD("ths_srmi_stock",$A2861,$A$1,7,100,100)</f>
        <v>1.4989293361883999E-2</v>
      </c>
      <c r="L2861" s="4">
        <f ca="1">[1]!thsiFinD("ths_atr_stock",$A2861,$A$1,7,101,100,100)</f>
        <v>0.18</v>
      </c>
      <c r="M2861" s="4">
        <f ca="1">[1]!thsiFinD("ths_vol_w_stock",$A2861,$A$1)/1000000</f>
        <v>11.263866999999999</v>
      </c>
      <c r="N2861" s="4">
        <f ca="1">[1]!thsiFinD("ths_turnover_ratio_w_stock",$A2861,$A$1)</f>
        <v>14.110479241579</v>
      </c>
      <c r="O2861" s="4">
        <f ca="1">[1]!thsiFinD("ths_relative_chg_ratio_w_stock",$A2861,$A$1,104,100)</f>
        <v>4.4920749447519004</v>
      </c>
      <c r="P2861" s="4"/>
    </row>
    <row r="2862" spans="1:16" x14ac:dyDescent="0.25">
      <c r="A2862" s="2" t="s">
        <v>5733</v>
      </c>
      <c r="B2862" s="2" t="s">
        <v>5734</v>
      </c>
      <c r="C2862" s="4">
        <f ca="1">[1]!thsiFinD("ths_vol_ratio_stock",$A2862,$A$1,7,100)</f>
        <v>0.98042712419904998</v>
      </c>
      <c r="D2862" s="4">
        <f ca="1">[1]!thsiFinD("ths_cr_stock",$A2862,$A$1,7,100,100)</f>
        <v>125.17006802720999</v>
      </c>
      <c r="E2862" s="4">
        <f ca="1">[1]!thsiFinD("ths_mfi_stock",$A2862,$A$1,7,100,100)</f>
        <v>61.942752263647002</v>
      </c>
      <c r="F2862" s="4">
        <f ca="1">[1]!thsiFinD("ths_expma_stock",$A2862,$A$1,7,100,100)</f>
        <v>8.7650841012133007</v>
      </c>
      <c r="G2862" s="4">
        <f ca="1">[1]!thsiFinD("ths_rsi_stock",$A2862,$A$1,7,100,100)</f>
        <v>49.243400503916</v>
      </c>
      <c r="H2862" s="4">
        <f ca="1">[1]!thsiFinD("ths_adtm_stock",$A2862,$A$1,7,3,100,100,100)</f>
        <v>0.67721518987342</v>
      </c>
      <c r="I2862" s="4">
        <f ca="1">[1]!thsiFinD("ths_bbiboll_stock",$A2862,$A$1,7,3,100,100,100)</f>
        <v>8.7841666666666995</v>
      </c>
      <c r="J2862" s="4">
        <f ca="1">[1]!thsiFinD("ths_dptb_stock",$A2862,$A$1,7,104,100,100)</f>
        <v>0.57142857142856995</v>
      </c>
      <c r="K2862" s="4">
        <f ca="1">[1]!thsiFinD("ths_srmi_stock",$A2862,$A$1,7,100,100)</f>
        <v>2.0477815699659001E-2</v>
      </c>
      <c r="L2862" s="4">
        <f ca="1">[1]!thsiFinD("ths_atr_stock",$A2862,$A$1,7,101,100,100)</f>
        <v>0.47428571428570998</v>
      </c>
      <c r="M2862" s="4">
        <f ca="1">[1]!thsiFinD("ths_vol_w_stock",$A2862,$A$1)/1000000</f>
        <v>7.2114459999999996</v>
      </c>
      <c r="N2862" s="4">
        <f ca="1">[1]!thsiFinD("ths_turnover_ratio_w_stock",$A2862,$A$1)</f>
        <v>21.346718505407001</v>
      </c>
      <c r="O2862" s="4">
        <f ca="1">[1]!thsiFinD("ths_relative_chg_ratio_w_stock",$A2862,$A$1,104,100)</f>
        <v>5.8578343846739998</v>
      </c>
      <c r="P2862" s="4"/>
    </row>
    <row r="2863" spans="1:16" x14ac:dyDescent="0.25">
      <c r="A2863" s="2" t="s">
        <v>5735</v>
      </c>
      <c r="B2863" s="2" t="s">
        <v>5736</v>
      </c>
      <c r="C2863" s="4">
        <f ca="1">[1]!thsiFinD("ths_vol_ratio_stock",$A2863,$A$1,7,100)</f>
        <v>0.97650852838830005</v>
      </c>
      <c r="D2863" s="4">
        <f ca="1">[1]!thsiFinD("ths_cr_stock",$A2863,$A$1,7,100,100)</f>
        <v>114.89361702127999</v>
      </c>
      <c r="E2863" s="4">
        <f ca="1">[1]!thsiFinD("ths_mfi_stock",$A2863,$A$1,7,100,100)</f>
        <v>48.562916652546001</v>
      </c>
      <c r="F2863" s="4">
        <f ca="1">[1]!thsiFinD("ths_expma_stock",$A2863,$A$1,7,100,100)</f>
        <v>9.1987061627564</v>
      </c>
      <c r="G2863" s="4">
        <f ca="1">[1]!thsiFinD("ths_rsi_stock",$A2863,$A$1,7,100,100)</f>
        <v>41.044025068213998</v>
      </c>
      <c r="H2863" s="4">
        <f ca="1">[1]!thsiFinD("ths_adtm_stock",$A2863,$A$1,7,3,100,100,100)</f>
        <v>-0.43037974683544</v>
      </c>
      <c r="I2863" s="4">
        <f ca="1">[1]!thsiFinD("ths_bbiboll_stock",$A2863,$A$1,7,3,100,100,100)</f>
        <v>9.3272916666666994</v>
      </c>
      <c r="J2863" s="4">
        <f ca="1">[1]!thsiFinD("ths_dptb_stock",$A2863,$A$1,7,104,100,100)</f>
        <v>0.42857142857142999</v>
      </c>
      <c r="K2863" s="4">
        <f ca="1">[1]!thsiFinD("ths_srmi_stock",$A2863,$A$1,7,100,100)</f>
        <v>-6.5217391304346001E-3</v>
      </c>
      <c r="L2863" s="4">
        <f ca="1">[1]!thsiFinD("ths_atr_stock",$A2863,$A$1,7,101,100,100)</f>
        <v>0.28857142857142998</v>
      </c>
      <c r="M2863" s="4">
        <f ca="1">[1]!thsiFinD("ths_vol_w_stock",$A2863,$A$1)/1000000</f>
        <v>5.9649419999999997</v>
      </c>
      <c r="N2863" s="4">
        <f ca="1">[1]!thsiFinD("ths_turnover_ratio_w_stock",$A2863,$A$1)</f>
        <v>13.378976760076</v>
      </c>
      <c r="O2863" s="4">
        <f ca="1">[1]!thsiFinD("ths_relative_chg_ratio_w_stock",$A2863,$A$1,104,100)</f>
        <v>1.1047129862262</v>
      </c>
      <c r="P2863" s="4"/>
    </row>
    <row r="2864" spans="1:16" x14ac:dyDescent="0.25">
      <c r="A2864" s="2" t="s">
        <v>5737</v>
      </c>
      <c r="B2864" s="2" t="s">
        <v>5738</v>
      </c>
      <c r="C2864" s="4">
        <f ca="1">[1]!thsiFinD("ths_vol_ratio_stock",$A2864,$A$1,7,100)</f>
        <v>0.70505221802504003</v>
      </c>
      <c r="D2864" s="4">
        <f ca="1">[1]!thsiFinD("ths_cr_stock",$A2864,$A$1,7,100,100)</f>
        <v>163.76404494382001</v>
      </c>
      <c r="E2864" s="4">
        <f ca="1">[1]!thsiFinD("ths_mfi_stock",$A2864,$A$1,7,100,100)</f>
        <v>74.555343244753004</v>
      </c>
      <c r="F2864" s="4">
        <f ca="1">[1]!thsiFinD("ths_expma_stock",$A2864,$A$1,7,100,100)</f>
        <v>10.972238270091999</v>
      </c>
      <c r="G2864" s="4">
        <f ca="1">[1]!thsiFinD("ths_rsi_stock",$A2864,$A$1,7,100,100)</f>
        <v>66.178375303913995</v>
      </c>
      <c r="H2864" s="4">
        <f ca="1">[1]!thsiFinD("ths_adtm_stock",$A2864,$A$1,7,3,100,100,100)</f>
        <v>0.81578947368420995</v>
      </c>
      <c r="I2864" s="4">
        <f ca="1">[1]!thsiFinD("ths_bbiboll_stock",$A2864,$A$1,7,3,100,100,100)</f>
        <v>10.859375</v>
      </c>
      <c r="J2864" s="4">
        <f ca="1">[1]!thsiFinD("ths_dptb_stock",$A2864,$A$1,7,104,100,100)</f>
        <v>0.57142857142856995</v>
      </c>
      <c r="K2864" s="4">
        <f ca="1">[1]!thsiFinD("ths_srmi_stock",$A2864,$A$1,7,100,100)</f>
        <v>3.1362007168459001E-2</v>
      </c>
      <c r="L2864" s="4">
        <f ca="1">[1]!thsiFinD("ths_atr_stock",$A2864,$A$1,7,101,100,100)</f>
        <v>0.44714285714286001</v>
      </c>
      <c r="M2864" s="4">
        <f ca="1">[1]!thsiFinD("ths_vol_w_stock",$A2864,$A$1)/1000000</f>
        <v>3.0022530000000001</v>
      </c>
      <c r="N2864" s="4">
        <f ca="1">[1]!thsiFinD("ths_turnover_ratio_w_stock",$A2864,$A$1)</f>
        <v>12.308300638321001</v>
      </c>
      <c r="O2864" s="4">
        <f ca="1">[1]!thsiFinD("ths_relative_chg_ratio_w_stock",$A2864,$A$1,104,100)</f>
        <v>4.6533236547622998</v>
      </c>
      <c r="P2864" s="4"/>
    </row>
    <row r="2865" spans="1:16" x14ac:dyDescent="0.25">
      <c r="A2865" s="2" t="s">
        <v>5739</v>
      </c>
      <c r="B2865" s="2" t="s">
        <v>5740</v>
      </c>
      <c r="C2865" s="4">
        <f ca="1">[1]!thsiFinD("ths_vol_ratio_stock",$A2865,$A$1,7,100)</f>
        <v>0.97785610438526005</v>
      </c>
      <c r="D2865" s="4">
        <f ca="1">[1]!thsiFinD("ths_cr_stock",$A2865,$A$1,7,100,100)</f>
        <v>1130</v>
      </c>
      <c r="E2865" s="4">
        <f ca="1">[1]!thsiFinD("ths_mfi_stock",$A2865,$A$1,7,100,100)</f>
        <v>86.670417531262999</v>
      </c>
      <c r="F2865" s="4">
        <f ca="1">[1]!thsiFinD("ths_expma_stock",$A2865,$A$1,7,100,100)</f>
        <v>8.3410650635054999</v>
      </c>
      <c r="G2865" s="4">
        <f ca="1">[1]!thsiFinD("ths_rsi_stock",$A2865,$A$1,7,100,100)</f>
        <v>78.007976221820996</v>
      </c>
      <c r="H2865" s="4">
        <f ca="1">[1]!thsiFinD("ths_adtm_stock",$A2865,$A$1,7,3,100,100,100)</f>
        <v>0.88095238095238004</v>
      </c>
      <c r="I2865" s="4">
        <f ca="1">[1]!thsiFinD("ths_bbiboll_stock",$A2865,$A$1,7,3,100,100,100)</f>
        <v>8.2208333333332995</v>
      </c>
      <c r="J2865" s="4">
        <f ca="1">[1]!thsiFinD("ths_dptb_stock",$A2865,$A$1,7,104,100,100)</f>
        <v>0.71428571428570997</v>
      </c>
      <c r="K2865" s="4">
        <f ca="1">[1]!thsiFinD("ths_srmi_stock",$A2865,$A$1,7,100,100)</f>
        <v>6.5165876777250997E-2</v>
      </c>
      <c r="L2865" s="4">
        <f ca="1">[1]!thsiFinD("ths_atr_stock",$A2865,$A$1,7,101,100,100)</f>
        <v>0.17571428571429001</v>
      </c>
      <c r="M2865" s="4">
        <f ca="1">[1]!thsiFinD("ths_vol_w_stock",$A2865,$A$1)/1000000</f>
        <v>334.417393</v>
      </c>
      <c r="N2865" s="4">
        <f ca="1">[1]!thsiFinD("ths_turnover_ratio_w_stock",$A2865,$A$1)</f>
        <v>1.1393273842956</v>
      </c>
      <c r="O2865" s="4">
        <f ca="1">[1]!thsiFinD("ths_relative_chg_ratio_w_stock",$A2865,$A$1,104,100)</f>
        <v>5.5111667920171996</v>
      </c>
      <c r="P2865" s="4"/>
    </row>
    <row r="2866" spans="1:16" x14ac:dyDescent="0.25">
      <c r="A2866" s="2" t="s">
        <v>5741</v>
      </c>
      <c r="B2866" s="2" t="s">
        <v>5742</v>
      </c>
      <c r="C2866" s="4">
        <f ca="1">[1]!thsiFinD("ths_vol_ratio_stock",$A2866,$A$1,7,100)</f>
        <v>0.98072146660798998</v>
      </c>
      <c r="D2866" s="4">
        <f ca="1">[1]!thsiFinD("ths_cr_stock",$A2866,$A$1,7,100,100)</f>
        <v>105.66037735849</v>
      </c>
      <c r="E2866" s="4">
        <f ca="1">[1]!thsiFinD("ths_mfi_stock",$A2866,$A$1,7,100,100)</f>
        <v>49.799053945567998</v>
      </c>
      <c r="F2866" s="4">
        <f ca="1">[1]!thsiFinD("ths_expma_stock",$A2866,$A$1,7,100,100)</f>
        <v>10.310065962762</v>
      </c>
      <c r="G2866" s="4">
        <f ca="1">[1]!thsiFinD("ths_rsi_stock",$A2866,$A$1,7,100,100)</f>
        <v>38.246798966345999</v>
      </c>
      <c r="H2866" s="4">
        <f ca="1">[1]!thsiFinD("ths_adtm_stock",$A2866,$A$1,7,3,100,100,100)</f>
        <v>0.43243243243243001</v>
      </c>
      <c r="I2866" s="4">
        <f ca="1">[1]!thsiFinD("ths_bbiboll_stock",$A2866,$A$1,7,3,100,100,100)</f>
        <v>10.333854166667001</v>
      </c>
      <c r="J2866" s="4">
        <f ca="1">[1]!thsiFinD("ths_dptb_stock",$A2866,$A$1,7,104,100,100)</f>
        <v>0.85714285714285998</v>
      </c>
      <c r="K2866" s="4">
        <f ca="1">[1]!thsiFinD("ths_srmi_stock",$A2866,$A$1,7,100,100)</f>
        <v>-4.8875855327469003E-3</v>
      </c>
      <c r="L2866" s="4">
        <f ca="1">[1]!thsiFinD("ths_atr_stock",$A2866,$A$1,7,101,100,100)</f>
        <v>0.15714285714286</v>
      </c>
      <c r="M2866" s="4">
        <f ca="1">[1]!thsiFinD("ths_vol_w_stock",$A2866,$A$1)/1000000</f>
        <v>91.488325000000003</v>
      </c>
      <c r="N2866" s="4">
        <f ca="1">[1]!thsiFinD("ths_turnover_ratio_w_stock",$A2866,$A$1)</f>
        <v>3.8656195651655998</v>
      </c>
      <c r="O2866" s="4">
        <f ca="1">[1]!thsiFinD("ths_relative_chg_ratio_w_stock",$A2866,$A$1,104,100)</f>
        <v>0.34234250554582002</v>
      </c>
      <c r="P2866" s="4"/>
    </row>
    <row r="2867" spans="1:16" x14ac:dyDescent="0.25">
      <c r="A2867" s="2" t="s">
        <v>5743</v>
      </c>
      <c r="B2867" s="2" t="s">
        <v>5744</v>
      </c>
      <c r="C2867" s="4">
        <f ca="1">[1]!thsiFinD("ths_vol_ratio_stock",$A2867,$A$1,7,100)</f>
        <v>0.64586576707472998</v>
      </c>
      <c r="D2867" s="4">
        <f ca="1">[1]!thsiFinD("ths_cr_stock",$A2867,$A$1,7,100,100)</f>
        <v>70.943396226415004</v>
      </c>
      <c r="E2867" s="4">
        <f ca="1">[1]!thsiFinD("ths_mfi_stock",$A2867,$A$1,7,100,100)</f>
        <v>56.767159175323002</v>
      </c>
      <c r="F2867" s="4">
        <f ca="1">[1]!thsiFinD("ths_expma_stock",$A2867,$A$1,7,100,100)</f>
        <v>7.2472485738385002</v>
      </c>
      <c r="G2867" s="4">
        <f ca="1">[1]!thsiFinD("ths_rsi_stock",$A2867,$A$1,7,100,100)</f>
        <v>40.265693571922</v>
      </c>
      <c r="H2867" s="4">
        <f ca="1">[1]!thsiFinD("ths_adtm_stock",$A2867,$A$1,7,3,100,100,100)</f>
        <v>0.72580645161291002</v>
      </c>
      <c r="I2867" s="4">
        <f ca="1">[1]!thsiFinD("ths_bbiboll_stock",$A2867,$A$1,7,3,100,100,100)</f>
        <v>7.2836458333333001</v>
      </c>
      <c r="J2867" s="4">
        <f ca="1">[1]!thsiFinD("ths_dptb_stock",$A2867,$A$1,7,104,100,100)</f>
        <v>0.57142857142856995</v>
      </c>
      <c r="K2867" s="4">
        <f ca="1">[1]!thsiFinD("ths_srmi_stock",$A2867,$A$1,7,100,100)</f>
        <v>-4.1958041958042001E-3</v>
      </c>
      <c r="L2867" s="4">
        <f ca="1">[1]!thsiFinD("ths_atr_stock",$A2867,$A$1,7,101,100,100)</f>
        <v>0.22571428571429</v>
      </c>
      <c r="M2867" s="4">
        <f ca="1">[1]!thsiFinD("ths_vol_w_stock",$A2867,$A$1)/1000000</f>
        <v>287.84324700000002</v>
      </c>
      <c r="N2867" s="4">
        <f ca="1">[1]!thsiFinD("ths_turnover_ratio_w_stock",$A2867,$A$1)</f>
        <v>14.39216235</v>
      </c>
      <c r="O2867" s="4">
        <f ca="1">[1]!thsiFinD("ths_relative_chg_ratio_w_stock",$A2867,$A$1,104,100)</f>
        <v>1.3824441732624999</v>
      </c>
      <c r="P2867" s="4"/>
    </row>
    <row r="2868" spans="1:16" x14ac:dyDescent="0.25">
      <c r="A2868" s="2" t="s">
        <v>5745</v>
      </c>
      <c r="B2868" s="2" t="s">
        <v>5746</v>
      </c>
      <c r="C2868" s="4">
        <f ca="1">[1]!thsiFinD("ths_vol_ratio_stock",$A2868,$A$1,7,100)</f>
        <v>0.82863833805029996</v>
      </c>
      <c r="D2868" s="4">
        <f ca="1">[1]!thsiFinD("ths_cr_stock",$A2868,$A$1,7,100,100)</f>
        <v>124.89019033675</v>
      </c>
      <c r="E2868" s="4">
        <f ca="1">[1]!thsiFinD("ths_mfi_stock",$A2868,$A$1,7,100,100)</f>
        <v>46.621036405504</v>
      </c>
      <c r="F2868" s="4">
        <f ca="1">[1]!thsiFinD("ths_expma_stock",$A2868,$A$1,7,100,100)</f>
        <v>24.756767982001001</v>
      </c>
      <c r="G2868" s="4">
        <f ca="1">[1]!thsiFinD("ths_rsi_stock",$A2868,$A$1,7,100,100)</f>
        <v>53.024961163396</v>
      </c>
      <c r="H2868" s="4">
        <f ca="1">[1]!thsiFinD("ths_adtm_stock",$A2868,$A$1,7,3,100,100,100)</f>
        <v>0.91561181434599004</v>
      </c>
      <c r="I2868" s="4">
        <f ca="1">[1]!thsiFinD("ths_bbiboll_stock",$A2868,$A$1,7,3,100,100,100)</f>
        <v>24.549166666666999</v>
      </c>
      <c r="J2868" s="4">
        <f ca="1">[1]!thsiFinD("ths_dptb_stock",$A2868,$A$1,7,104,100,100)</f>
        <v>0.57142857142856995</v>
      </c>
      <c r="K2868" s="4">
        <f ca="1">[1]!thsiFinD("ths_srmi_stock",$A2868,$A$1,7,100,100)</f>
        <v>1.6666666666667E-2</v>
      </c>
      <c r="L2868" s="4">
        <f ca="1">[1]!thsiFinD("ths_atr_stock",$A2868,$A$1,7,101,100,100)</f>
        <v>0.75714285714286</v>
      </c>
      <c r="M2868" s="4">
        <f ca="1">[1]!thsiFinD("ths_vol_w_stock",$A2868,$A$1)/1000000</f>
        <v>20.834432</v>
      </c>
      <c r="N2868" s="4">
        <f ca="1">[1]!thsiFinD("ths_turnover_ratio_w_stock",$A2868,$A$1)</f>
        <v>2.0683801512238</v>
      </c>
      <c r="O2868" s="4">
        <f ca="1">[1]!thsiFinD("ths_relative_chg_ratio_w_stock",$A2868,$A$1,104,100)</f>
        <v>1.473733636937</v>
      </c>
      <c r="P2868" s="4"/>
    </row>
    <row r="2869" spans="1:16" x14ac:dyDescent="0.25">
      <c r="A2869" s="2" t="s">
        <v>5747</v>
      </c>
      <c r="B2869" s="2" t="s">
        <v>5748</v>
      </c>
      <c r="C2869" s="4">
        <f ca="1">[1]!thsiFinD("ths_vol_ratio_stock",$A2869,$A$1,7,100)</f>
        <v>1.2864123391039</v>
      </c>
      <c r="D2869" s="4">
        <f ca="1">[1]!thsiFinD("ths_cr_stock",$A2869,$A$1,7,100,100)</f>
        <v>121.73913043477999</v>
      </c>
      <c r="E2869" s="4">
        <f ca="1">[1]!thsiFinD("ths_mfi_stock",$A2869,$A$1,7,100,100)</f>
        <v>63.230027472817</v>
      </c>
      <c r="F2869" s="4">
        <f ca="1">[1]!thsiFinD("ths_expma_stock",$A2869,$A$1,7,100,100)</f>
        <v>2.9478017298638002</v>
      </c>
      <c r="G2869" s="4">
        <f ca="1">[1]!thsiFinD("ths_rsi_stock",$A2869,$A$1,7,100,100)</f>
        <v>52.704603741847002</v>
      </c>
      <c r="H2869" s="4">
        <f ca="1">[1]!thsiFinD("ths_adtm_stock",$A2869,$A$1,7,3,100,100,100)</f>
        <v>0.42857142857142</v>
      </c>
      <c r="I2869" s="4">
        <f ca="1">[1]!thsiFinD("ths_bbiboll_stock",$A2869,$A$1,7,3,100,100,100)</f>
        <v>2.9436458333333002</v>
      </c>
      <c r="J2869" s="4">
        <f ca="1">[1]!thsiFinD("ths_dptb_stock",$A2869,$A$1,7,104,100,100)</f>
        <v>0.57142857142856995</v>
      </c>
      <c r="K2869" s="4">
        <f ca="1">[1]!thsiFinD("ths_srmi_stock",$A2869,$A$1,7,100,100)</f>
        <v>3.3898305084747002E-3</v>
      </c>
      <c r="L2869" s="4">
        <f ca="1">[1]!thsiFinD("ths_atr_stock",$A2869,$A$1,7,101,100,100)</f>
        <v>4.8571428571429001E-2</v>
      </c>
      <c r="M2869" s="4">
        <f ca="1">[1]!thsiFinD("ths_vol_w_stock",$A2869,$A$1)/1000000</f>
        <v>329.76214099999999</v>
      </c>
      <c r="N2869" s="4">
        <f ca="1">[1]!thsiFinD("ths_turnover_ratio_w_stock",$A2869,$A$1)</f>
        <v>4.4923107078184996</v>
      </c>
      <c r="O2869" s="4">
        <f ca="1">[1]!thsiFinD("ths_relative_chg_ratio_w_stock",$A2869,$A$1,104,100)</f>
        <v>1.7419564051597001</v>
      </c>
      <c r="P2869" s="4"/>
    </row>
    <row r="2870" spans="1:16" x14ac:dyDescent="0.25">
      <c r="A2870" s="2" t="s">
        <v>5749</v>
      </c>
      <c r="B2870" s="2" t="s">
        <v>5750</v>
      </c>
      <c r="C2870" s="4">
        <f ca="1">[1]!thsiFinD("ths_vol_ratio_stock",$A2870,$A$1,7,100)</f>
        <v>0.65584759809728999</v>
      </c>
      <c r="D2870" s="4">
        <f ca="1">[1]!thsiFinD("ths_cr_stock",$A2870,$A$1,7,100,100)</f>
        <v>56.57071339174</v>
      </c>
      <c r="E2870" s="4">
        <f ca="1">[1]!thsiFinD("ths_mfi_stock",$A2870,$A$1,7,100,100)</f>
        <v>34.416758267330003</v>
      </c>
      <c r="F2870" s="4">
        <f ca="1">[1]!thsiFinD("ths_expma_stock",$A2870,$A$1,7,100,100)</f>
        <v>36.170130319835003</v>
      </c>
      <c r="G2870" s="4">
        <f ca="1">[1]!thsiFinD("ths_rsi_stock",$A2870,$A$1,7,100,100)</f>
        <v>33.965661373034997</v>
      </c>
      <c r="H2870" s="4">
        <f ca="1">[1]!thsiFinD("ths_adtm_stock",$A2870,$A$1,7,3,100,100,100)</f>
        <v>0.27500000000000002</v>
      </c>
      <c r="I2870" s="4">
        <f ca="1">[1]!thsiFinD("ths_bbiboll_stock",$A2870,$A$1,7,3,100,100,100)</f>
        <v>36.353333333332998</v>
      </c>
      <c r="J2870" s="4">
        <f ca="1">[1]!thsiFinD("ths_dptb_stock",$A2870,$A$1,7,104,100,100)</f>
        <v>0.71428571428570997</v>
      </c>
      <c r="K2870" s="4">
        <f ca="1">[1]!thsiFinD("ths_srmi_stock",$A2870,$A$1,7,100,100)</f>
        <v>-1.5702479338843001E-2</v>
      </c>
      <c r="L2870" s="4">
        <f ca="1">[1]!thsiFinD("ths_atr_stock",$A2870,$A$1,7,101,100,100)</f>
        <v>0.61</v>
      </c>
      <c r="M2870" s="4">
        <f ca="1">[1]!thsiFinD("ths_vol_w_stock",$A2870,$A$1)/1000000</f>
        <v>40.301533999999997</v>
      </c>
      <c r="N2870" s="4">
        <f ca="1">[1]!thsiFinD("ths_turnover_ratio_w_stock",$A2870,$A$1)</f>
        <v>2.0914583831233999</v>
      </c>
      <c r="O2870" s="4">
        <f ca="1">[1]!thsiFinD("ths_relative_chg_ratio_w_stock",$A2870,$A$1,104,100)</f>
        <v>0.26610916467932</v>
      </c>
      <c r="P2870" s="4"/>
    </row>
    <row r="2871" spans="1:16" x14ac:dyDescent="0.25">
      <c r="A2871" s="2" t="s">
        <v>5751</v>
      </c>
      <c r="B2871" s="2" t="s">
        <v>5752</v>
      </c>
      <c r="C2871" s="4">
        <f ca="1">[1]!thsiFinD("ths_vol_ratio_stock",$A2871,$A$1,7,100)</f>
        <v>0.80353251408778004</v>
      </c>
      <c r="D2871" s="4">
        <f ca="1">[1]!thsiFinD("ths_cr_stock",$A2871,$A$1,7,100,100)</f>
        <v>70</v>
      </c>
      <c r="E2871" s="4">
        <f ca="1">[1]!thsiFinD("ths_mfi_stock",$A2871,$A$1,7,100,100)</f>
        <v>43.081803559862003</v>
      </c>
      <c r="F2871" s="4">
        <f ca="1">[1]!thsiFinD("ths_expma_stock",$A2871,$A$1,7,100,100)</f>
        <v>1.5856392674118001</v>
      </c>
      <c r="G2871" s="4">
        <f ca="1">[1]!thsiFinD("ths_rsi_stock",$A2871,$A$1,7,100,100)</f>
        <v>26.312140537889</v>
      </c>
      <c r="H2871" s="4">
        <f ca="1">[1]!thsiFinD("ths_adtm_stock",$A2871,$A$1,7,3,100,100,100)</f>
        <v>-0.33333333333332998</v>
      </c>
      <c r="I2871" s="4">
        <f ca="1">[1]!thsiFinD("ths_bbiboll_stock",$A2871,$A$1,7,3,100,100,100)</f>
        <v>1.5922916666667</v>
      </c>
      <c r="J2871" s="4">
        <f ca="1">[1]!thsiFinD("ths_dptb_stock",$A2871,$A$1,7,104,100,100)</f>
        <v>0.57142857142856995</v>
      </c>
      <c r="K2871" s="4">
        <f ca="1">[1]!thsiFinD("ths_srmi_stock",$A2871,$A$1,7,100,100)</f>
        <v>-1.8867924528302001E-2</v>
      </c>
      <c r="L2871" s="4">
        <f ca="1">[1]!thsiFinD("ths_atr_stock",$A2871,$A$1,7,101,100,100)</f>
        <v>2.4285714285714001E-2</v>
      </c>
      <c r="M2871" s="4">
        <f ca="1">[1]!thsiFinD("ths_vol_w_stock",$A2871,$A$1)/1000000</f>
        <v>876.23085200000003</v>
      </c>
      <c r="N2871" s="4">
        <f ca="1">[1]!thsiFinD("ths_turnover_ratio_w_stock",$A2871,$A$1)</f>
        <v>2.7819394883671</v>
      </c>
      <c r="O2871" s="4">
        <f ca="1">[1]!thsiFinD("ths_relative_chg_ratio_w_stock",$A2871,$A$1,104,100)</f>
        <v>-1.0257958191143</v>
      </c>
      <c r="P2871" s="4"/>
    </row>
    <row r="2872" spans="1:16" x14ac:dyDescent="0.25">
      <c r="A2872" s="2" t="s">
        <v>5753</v>
      </c>
      <c r="B2872" s="2" t="s">
        <v>5754</v>
      </c>
      <c r="C2872" s="4">
        <f ca="1">[1]!thsiFinD("ths_vol_ratio_stock",$A2872,$A$1,7,100)</f>
        <v>1.5327506311512</v>
      </c>
      <c r="D2872" s="4">
        <f ca="1">[1]!thsiFinD("ths_cr_stock",$A2872,$A$1,7,100,100)</f>
        <v>41.389728096676997</v>
      </c>
      <c r="E2872" s="4">
        <f ca="1">[1]!thsiFinD("ths_mfi_stock",$A2872,$A$1,7,100,100)</f>
        <v>49.433500749304002</v>
      </c>
      <c r="F2872" s="4">
        <f ca="1">[1]!thsiFinD("ths_expma_stock",$A2872,$A$1,7,100,100)</f>
        <v>8.9308407986109994</v>
      </c>
      <c r="G2872" s="4">
        <f ca="1">[1]!thsiFinD("ths_rsi_stock",$A2872,$A$1,7,100,100)</f>
        <v>43.667998083733004</v>
      </c>
      <c r="H2872" s="4">
        <f ca="1">[1]!thsiFinD("ths_adtm_stock",$A2872,$A$1,7,3,100,100,100)</f>
        <v>-0.72549019607843002</v>
      </c>
      <c r="I2872" s="4">
        <f ca="1">[1]!thsiFinD("ths_bbiboll_stock",$A2872,$A$1,7,3,100,100,100)</f>
        <v>9.0048958333333005</v>
      </c>
      <c r="J2872" s="4">
        <f ca="1">[1]!thsiFinD("ths_dptb_stock",$A2872,$A$1,7,104,100,100)</f>
        <v>0.57142857142856995</v>
      </c>
      <c r="K2872" s="4">
        <f ca="1">[1]!thsiFinD("ths_srmi_stock",$A2872,$A$1,7,100,100)</f>
        <v>-2.0833333333332999E-2</v>
      </c>
      <c r="L2872" s="4">
        <f ca="1">[1]!thsiFinD("ths_atr_stock",$A2872,$A$1,7,101,100,100)</f>
        <v>0.22714285714286001</v>
      </c>
      <c r="M2872" s="4">
        <f ca="1">[1]!thsiFinD("ths_vol_w_stock",$A2872,$A$1)/1000000</f>
        <v>319.120161</v>
      </c>
      <c r="N2872" s="4">
        <f ca="1">[1]!thsiFinD("ths_turnover_ratio_w_stock",$A2872,$A$1)</f>
        <v>2.9016964745422</v>
      </c>
      <c r="O2872" s="4">
        <f ca="1">[1]!thsiFinD("ths_relative_chg_ratio_w_stock",$A2872,$A$1,104,100)</f>
        <v>3.4418827787524</v>
      </c>
      <c r="P2872" s="4"/>
    </row>
    <row r="2873" spans="1:16" x14ac:dyDescent="0.25">
      <c r="A2873" s="2" t="s">
        <v>5755</v>
      </c>
      <c r="B2873" s="2" t="s">
        <v>5756</v>
      </c>
      <c r="C2873" s="4">
        <f ca="1">[1]!thsiFinD("ths_vol_ratio_stock",$A2873,$A$1,7,100)</f>
        <v>0.72088151244038001</v>
      </c>
      <c r="D2873" s="4">
        <f ca="1">[1]!thsiFinD("ths_cr_stock",$A2873,$A$1,7,100,100)</f>
        <v>62.671905697446</v>
      </c>
      <c r="E2873" s="4">
        <f ca="1">[1]!thsiFinD("ths_mfi_stock",$A2873,$A$1,7,100,100)</f>
        <v>40.612499896289002</v>
      </c>
      <c r="F2873" s="4">
        <f ca="1">[1]!thsiFinD("ths_expma_stock",$A2873,$A$1,7,100,100)</f>
        <v>13.503334119929001</v>
      </c>
      <c r="G2873" s="4">
        <f ca="1">[1]!thsiFinD("ths_rsi_stock",$A2873,$A$1,7,100,100)</f>
        <v>43.570190630703998</v>
      </c>
      <c r="H2873" s="4">
        <f ca="1">[1]!thsiFinD("ths_adtm_stock",$A2873,$A$1,7,3,100,100,100)</f>
        <v>-0.31</v>
      </c>
      <c r="I2873" s="4">
        <f ca="1">[1]!thsiFinD("ths_bbiboll_stock",$A2873,$A$1,7,3,100,100,100)</f>
        <v>13.583333333333</v>
      </c>
      <c r="J2873" s="4">
        <f ca="1">[1]!thsiFinD("ths_dptb_stock",$A2873,$A$1,7,104,100,100)</f>
        <v>0.42857142857142999</v>
      </c>
      <c r="K2873" s="4">
        <f ca="1">[1]!thsiFinD("ths_srmi_stock",$A2873,$A$1,7,100,100)</f>
        <v>-1.3235294117647E-2</v>
      </c>
      <c r="L2873" s="4">
        <f ca="1">[1]!thsiFinD("ths_atr_stock",$A2873,$A$1,7,101,100,100)</f>
        <v>0.39428571428571002</v>
      </c>
      <c r="M2873" s="4">
        <f ca="1">[1]!thsiFinD("ths_vol_w_stock",$A2873,$A$1)/1000000</f>
        <v>27.14883</v>
      </c>
      <c r="N2873" s="4">
        <f ca="1">[1]!thsiFinD("ths_turnover_ratio_w_stock",$A2873,$A$1)</f>
        <v>2.3291721002058998</v>
      </c>
      <c r="O2873" s="4">
        <f ca="1">[1]!thsiFinD("ths_relative_chg_ratio_w_stock",$A2873,$A$1,104,100)</f>
        <v>1.8567459158599999</v>
      </c>
      <c r="P2873" s="4"/>
    </row>
    <row r="2874" spans="1:16" x14ac:dyDescent="0.25">
      <c r="A2874" s="2" t="s">
        <v>5757</v>
      </c>
      <c r="B2874" s="2" t="s">
        <v>5758</v>
      </c>
      <c r="C2874" s="4">
        <f ca="1">[1]!thsiFinD("ths_vol_ratio_stock",$A2874,$A$1,7,100)</f>
        <v>0.94160938767286995</v>
      </c>
      <c r="D2874" s="4">
        <f ca="1">[1]!thsiFinD("ths_cr_stock",$A2874,$A$1,7,100,100)</f>
        <v>312.5</v>
      </c>
      <c r="E2874" s="4">
        <f ca="1">[1]!thsiFinD("ths_mfi_stock",$A2874,$A$1,7,100,100)</f>
        <v>83.204049286815007</v>
      </c>
      <c r="F2874" s="4">
        <f ca="1">[1]!thsiFinD("ths_expma_stock",$A2874,$A$1,7,100,100)</f>
        <v>6.9145093532441004</v>
      </c>
      <c r="G2874" s="4">
        <f ca="1">[1]!thsiFinD("ths_rsi_stock",$A2874,$A$1,7,100,100)</f>
        <v>64.192142121117996</v>
      </c>
      <c r="H2874" s="4">
        <f ca="1">[1]!thsiFinD("ths_adtm_stock",$A2874,$A$1,7,3,100,100,100)</f>
        <v>0.9</v>
      </c>
      <c r="I2874" s="4">
        <f ca="1">[1]!thsiFinD("ths_bbiboll_stock",$A2874,$A$1,7,3,100,100,100)</f>
        <v>6.8898958333333002</v>
      </c>
      <c r="J2874" s="4">
        <f ca="1">[1]!thsiFinD("ths_dptb_stock",$A2874,$A$1,7,104,100,100)</f>
        <v>0.57142857142856995</v>
      </c>
      <c r="K2874" s="4">
        <f ca="1">[1]!thsiFinD("ths_srmi_stock",$A2874,$A$1,7,100,100)</f>
        <v>2.8776978417266001E-2</v>
      </c>
      <c r="L2874" s="4">
        <f ca="1">[1]!thsiFinD("ths_atr_stock",$A2874,$A$1,7,101,100,100)</f>
        <v>0.12571428571429</v>
      </c>
      <c r="M2874" s="4">
        <f ca="1">[1]!thsiFinD("ths_vol_w_stock",$A2874,$A$1)/1000000</f>
        <v>182.20699099999999</v>
      </c>
      <c r="N2874" s="4">
        <f ca="1">[1]!thsiFinD("ths_turnover_ratio_w_stock",$A2874,$A$1)</f>
        <v>1.1841446592400999</v>
      </c>
      <c r="O2874" s="4">
        <f ca="1">[1]!thsiFinD("ths_relative_chg_ratio_w_stock",$A2874,$A$1,104,100)</f>
        <v>2.2238864620176999</v>
      </c>
      <c r="P2874" s="4"/>
    </row>
    <row r="2875" spans="1:16" x14ac:dyDescent="0.25">
      <c r="A2875" s="2" t="s">
        <v>5759</v>
      </c>
      <c r="B2875" s="2" t="s">
        <v>5760</v>
      </c>
      <c r="C2875" s="4">
        <f ca="1">[1]!thsiFinD("ths_vol_ratio_stock",$A2875,$A$1,7,100)</f>
        <v>0.67100179778904001</v>
      </c>
      <c r="D2875" s="4">
        <f ca="1">[1]!thsiFinD("ths_cr_stock",$A2875,$A$1,7,100,100)</f>
        <v>369.5652173913</v>
      </c>
      <c r="E2875" s="4">
        <f ca="1">[1]!thsiFinD("ths_mfi_stock",$A2875,$A$1,7,100,100)</f>
        <v>78.025103002871006</v>
      </c>
      <c r="F2875" s="4">
        <f ca="1">[1]!thsiFinD("ths_expma_stock",$A2875,$A$1,7,100,100)</f>
        <v>3.9737363453588999</v>
      </c>
      <c r="G2875" s="4">
        <f ca="1">[1]!thsiFinD("ths_rsi_stock",$A2875,$A$1,7,100,100)</f>
        <v>56.827728669443999</v>
      </c>
      <c r="H2875" s="4">
        <f ca="1">[1]!thsiFinD("ths_adtm_stock",$A2875,$A$1,7,3,100,100,100)</f>
        <v>0.86363636363635998</v>
      </c>
      <c r="I2875" s="4">
        <f ca="1">[1]!thsiFinD("ths_bbiboll_stock",$A2875,$A$1,7,3,100,100,100)</f>
        <v>3.97</v>
      </c>
      <c r="J2875" s="4">
        <f ca="1">[1]!thsiFinD("ths_dptb_stock",$A2875,$A$1,7,104,100,100)</f>
        <v>0.71428571428570997</v>
      </c>
      <c r="K2875" s="4">
        <f ca="1">[1]!thsiFinD("ths_srmi_stock",$A2875,$A$1,7,100,100)</f>
        <v>2.5125628140704001E-2</v>
      </c>
      <c r="L2875" s="4">
        <f ca="1">[1]!thsiFinD("ths_atr_stock",$A2875,$A$1,7,101,100,100)</f>
        <v>5.1428571428570997E-2</v>
      </c>
      <c r="M2875" s="4">
        <f ca="1">[1]!thsiFinD("ths_vol_w_stock",$A2875,$A$1)/1000000</f>
        <v>803.01310799999999</v>
      </c>
      <c r="N2875" s="4">
        <f ca="1">[1]!thsiFinD("ths_turnover_ratio_w_stock",$A2875,$A$1)</f>
        <v>2.2644247869107001</v>
      </c>
      <c r="O2875" s="4">
        <f ca="1">[1]!thsiFinD("ths_relative_chg_ratio_w_stock",$A2875,$A$1,104,100)</f>
        <v>2.5848447480480998</v>
      </c>
      <c r="P2875" s="4"/>
    </row>
    <row r="2876" spans="1:16" x14ac:dyDescent="0.25">
      <c r="A2876" s="2" t="s">
        <v>5761</v>
      </c>
      <c r="B2876" s="2" t="s">
        <v>5762</v>
      </c>
      <c r="C2876" s="4">
        <f ca="1">[1]!thsiFinD("ths_vol_ratio_stock",$A2876,$A$1,7,100)</f>
        <v>1.2711047072174</v>
      </c>
      <c r="D2876" s="4">
        <f ca="1">[1]!thsiFinD("ths_cr_stock",$A2876,$A$1,7,100,100)</f>
        <v>77.272727272726996</v>
      </c>
      <c r="E2876" s="4">
        <f ca="1">[1]!thsiFinD("ths_mfi_stock",$A2876,$A$1,7,100,100)</f>
        <v>28.324379198256999</v>
      </c>
      <c r="F2876" s="4">
        <f ca="1">[1]!thsiFinD("ths_expma_stock",$A2876,$A$1,7,100,100)</f>
        <v>2.9163727483444002</v>
      </c>
      <c r="G2876" s="4">
        <f ca="1">[1]!thsiFinD("ths_rsi_stock",$A2876,$A$1,7,100,100)</f>
        <v>36.471134592296004</v>
      </c>
      <c r="H2876" s="4">
        <f ca="1">[1]!thsiFinD("ths_adtm_stock",$A2876,$A$1,7,3,100,100,100)</f>
        <v>-0.4</v>
      </c>
      <c r="I2876" s="4">
        <f ca="1">[1]!thsiFinD("ths_bbiboll_stock",$A2876,$A$1,7,3,100,100,100)</f>
        <v>2.9139583333333001</v>
      </c>
      <c r="J2876" s="4">
        <f ca="1">[1]!thsiFinD("ths_dptb_stock",$A2876,$A$1,7,104,100,100)</f>
        <v>0.71428571428570997</v>
      </c>
      <c r="K2876" s="4">
        <f ca="1">[1]!thsiFinD("ths_srmi_stock",$A2876,$A$1,7,100,100)</f>
        <v>-2.0547945205479E-2</v>
      </c>
      <c r="L2876" s="4">
        <f ca="1">[1]!thsiFinD("ths_atr_stock",$A2876,$A$1,7,101,100,100)</f>
        <v>7.4285714285713997E-2</v>
      </c>
      <c r="M2876" s="4">
        <f ca="1">[1]!thsiFinD("ths_vol_w_stock",$A2876,$A$1)/1000000</f>
        <v>271.02697000000001</v>
      </c>
      <c r="N2876" s="4">
        <f ca="1">[1]!thsiFinD("ths_turnover_ratio_w_stock",$A2876,$A$1)</f>
        <v>8.8120113598426002</v>
      </c>
      <c r="O2876" s="4">
        <f ca="1">[1]!thsiFinD("ths_relative_chg_ratio_w_stock",$A2876,$A$1,104,100)</f>
        <v>-0.30928425529596998</v>
      </c>
      <c r="P2876" s="4"/>
    </row>
    <row r="2877" spans="1:16" x14ac:dyDescent="0.25">
      <c r="A2877" s="2" t="s">
        <v>5763</v>
      </c>
      <c r="B2877" s="2" t="s">
        <v>5764</v>
      </c>
      <c r="C2877" s="4">
        <f ca="1">[1]!thsiFinD("ths_vol_ratio_stock",$A2877,$A$1,7,100)</f>
        <v>0.72593278582906995</v>
      </c>
      <c r="D2877" s="4">
        <f ca="1">[1]!thsiFinD("ths_cr_stock",$A2877,$A$1,7,100,100)</f>
        <v>88.976377952755996</v>
      </c>
      <c r="E2877" s="4">
        <f ca="1">[1]!thsiFinD("ths_mfi_stock",$A2877,$A$1,7,100,100)</f>
        <v>41.789868579135998</v>
      </c>
      <c r="F2877" s="4">
        <f ca="1">[1]!thsiFinD("ths_expma_stock",$A2877,$A$1,7,100,100)</f>
        <v>5.6530941518055</v>
      </c>
      <c r="G2877" s="4">
        <f ca="1">[1]!thsiFinD("ths_rsi_stock",$A2877,$A$1,7,100,100)</f>
        <v>43.693836957089999</v>
      </c>
      <c r="H2877" s="4">
        <f ca="1">[1]!thsiFinD("ths_adtm_stock",$A2877,$A$1,7,3,100,100,100)</f>
        <v>0.61290322580644996</v>
      </c>
      <c r="I2877" s="4">
        <f ca="1">[1]!thsiFinD("ths_bbiboll_stock",$A2877,$A$1,7,3,100,100,100)</f>
        <v>5.6672916666667001</v>
      </c>
      <c r="J2877" s="4">
        <f ca="1">[1]!thsiFinD("ths_dptb_stock",$A2877,$A$1,7,104,100,100)</f>
        <v>0.42857142857142999</v>
      </c>
      <c r="K2877" s="4">
        <f ca="1">[1]!thsiFinD("ths_srmi_stock",$A2877,$A$1,7,100,100)</f>
        <v>-3.5460992907801001E-3</v>
      </c>
      <c r="L2877" s="4">
        <f ca="1">[1]!thsiFinD("ths_atr_stock",$A2877,$A$1,7,101,100,100)</f>
        <v>0.11428571428570999</v>
      </c>
      <c r="M2877" s="4">
        <f ca="1">[1]!thsiFinD("ths_vol_w_stock",$A2877,$A$1)/1000000</f>
        <v>120.957482</v>
      </c>
      <c r="N2877" s="4">
        <f ca="1">[1]!thsiFinD("ths_turnover_ratio_w_stock",$A2877,$A$1)</f>
        <v>0.52196073271443999</v>
      </c>
      <c r="O2877" s="4">
        <f ca="1">[1]!thsiFinD("ths_relative_chg_ratio_w_stock",$A2877,$A$1,104,100)</f>
        <v>2.2580473624270998</v>
      </c>
      <c r="P2877" s="4"/>
    </row>
    <row r="2878" spans="1:16" x14ac:dyDescent="0.25">
      <c r="A2878" s="2" t="s">
        <v>5765</v>
      </c>
      <c r="B2878" s="2" t="s">
        <v>5766</v>
      </c>
      <c r="C2878" s="4">
        <f ca="1">[1]!thsiFinD("ths_vol_ratio_stock",$A2878,$A$1,7,100)</f>
        <v>0.58874043341679005</v>
      </c>
      <c r="D2878" s="4">
        <f ca="1">[1]!thsiFinD("ths_cr_stock",$A2878,$A$1,7,100,100)</f>
        <v>105.71428571429</v>
      </c>
      <c r="E2878" s="4">
        <f ca="1">[1]!thsiFinD("ths_mfi_stock",$A2878,$A$1,7,100,100)</f>
        <v>77.786885100793</v>
      </c>
      <c r="F2878" s="4">
        <f ca="1">[1]!thsiFinD("ths_expma_stock",$A2878,$A$1,7,100,100)</f>
        <v>6.9809067402537996</v>
      </c>
      <c r="G2878" s="4">
        <f ca="1">[1]!thsiFinD("ths_rsi_stock",$A2878,$A$1,7,100,100)</f>
        <v>40.417836407785003</v>
      </c>
      <c r="H2878" s="4">
        <f ca="1">[1]!thsiFinD("ths_adtm_stock",$A2878,$A$1,7,3,100,100,100)</f>
        <v>0.52380952380953005</v>
      </c>
      <c r="I2878" s="4">
        <f ca="1">[1]!thsiFinD("ths_bbiboll_stock",$A2878,$A$1,7,3,100,100,100)</f>
        <v>7.0035416666666999</v>
      </c>
      <c r="J2878" s="4">
        <f ca="1">[1]!thsiFinD("ths_dptb_stock",$A2878,$A$1,7,104,100,100)</f>
        <v>0.71428571428570997</v>
      </c>
      <c r="K2878" s="4">
        <f ca="1">[1]!thsiFinD("ths_srmi_stock",$A2878,$A$1,7,100,100)</f>
        <v>-1.4450867052022999E-3</v>
      </c>
      <c r="L2878" s="4">
        <f ca="1">[1]!thsiFinD("ths_atr_stock",$A2878,$A$1,7,101,100,100)</f>
        <v>0.14000000000000001</v>
      </c>
      <c r="M2878" s="4">
        <f ca="1">[1]!thsiFinD("ths_vol_w_stock",$A2878,$A$1)/1000000</f>
        <v>416.52267000000001</v>
      </c>
      <c r="N2878" s="4">
        <f ca="1">[1]!thsiFinD("ths_turnover_ratio_w_stock",$A2878,$A$1)</f>
        <v>1.9055916087203999</v>
      </c>
      <c r="O2878" s="4">
        <f ca="1">[1]!thsiFinD("ths_relative_chg_ratio_w_stock",$A2878,$A$1,104,100)</f>
        <v>0.51284267604598999</v>
      </c>
      <c r="P2878" s="4"/>
    </row>
    <row r="2879" spans="1:16" x14ac:dyDescent="0.25">
      <c r="A2879" s="2" t="s">
        <v>5767</v>
      </c>
      <c r="B2879" s="2" t="s">
        <v>5768</v>
      </c>
      <c r="C2879" s="4">
        <f ca="1">[1]!thsiFinD("ths_vol_ratio_stock",$A2879,$A$1,7,100)</f>
        <v>0.90166374998490995</v>
      </c>
      <c r="D2879" s="4">
        <f ca="1">[1]!thsiFinD("ths_cr_stock",$A2879,$A$1,7,100,100)</f>
        <v>122.85714285714</v>
      </c>
      <c r="E2879" s="4">
        <f ca="1">[1]!thsiFinD("ths_mfi_stock",$A2879,$A$1,7,100,100)</f>
        <v>61.755514810778003</v>
      </c>
      <c r="F2879" s="4">
        <f ca="1">[1]!thsiFinD("ths_expma_stock",$A2879,$A$1,7,100,100)</f>
        <v>3.8528466237829</v>
      </c>
      <c r="G2879" s="4">
        <f ca="1">[1]!thsiFinD("ths_rsi_stock",$A2879,$A$1,7,100,100)</f>
        <v>54.334317309924998</v>
      </c>
      <c r="H2879" s="4">
        <f ca="1">[1]!thsiFinD("ths_adtm_stock",$A2879,$A$1,7,3,100,100,100)</f>
        <v>8.3333333333339005E-2</v>
      </c>
      <c r="I2879" s="4">
        <f ca="1">[1]!thsiFinD("ths_bbiboll_stock",$A2879,$A$1,7,3,100,100,100)</f>
        <v>3.8467708333332999</v>
      </c>
      <c r="J2879" s="4">
        <f ca="1">[1]!thsiFinD("ths_dptb_stock",$A2879,$A$1,7,104,100,100)</f>
        <v>0.71428571428570997</v>
      </c>
      <c r="K2879" s="4">
        <f ca="1">[1]!thsiFinD("ths_srmi_stock",$A2879,$A$1,7,100,100)</f>
        <v>1.2953367875648001E-2</v>
      </c>
      <c r="L2879" s="4">
        <f ca="1">[1]!thsiFinD("ths_atr_stock",$A2879,$A$1,7,101,100,100)</f>
        <v>7.4285714285713997E-2</v>
      </c>
      <c r="M2879" s="4">
        <f ca="1">[1]!thsiFinD("ths_vol_w_stock",$A2879,$A$1)/1000000</f>
        <v>72.422691999999998</v>
      </c>
      <c r="N2879" s="4">
        <f ca="1">[1]!thsiFinD("ths_turnover_ratio_w_stock",$A2879,$A$1)</f>
        <v>3.2225504907014</v>
      </c>
      <c r="O2879" s="4">
        <f ca="1">[1]!thsiFinD("ths_relative_chg_ratio_w_stock",$A2879,$A$1,104,100)</f>
        <v>3.3921302010028</v>
      </c>
      <c r="P2879" s="4"/>
    </row>
    <row r="2880" spans="1:16" x14ac:dyDescent="0.25">
      <c r="A2880" s="2" t="s">
        <v>5769</v>
      </c>
      <c r="B2880" s="2" t="s">
        <v>5770</v>
      </c>
      <c r="C2880" s="4">
        <f ca="1">[1]!thsiFinD("ths_vol_ratio_stock",$A2880,$A$1,7,100)</f>
        <v>4.1608906943038004</v>
      </c>
      <c r="D2880" s="4">
        <f ca="1">[1]!thsiFinD("ths_cr_stock",$A2880,$A$1,7,100,100)</f>
        <v>537.93103448275997</v>
      </c>
      <c r="E2880" s="4">
        <f ca="1">[1]!thsiFinD("ths_mfi_stock",$A2880,$A$1,7,100,100)</f>
        <v>82.024430832470998</v>
      </c>
      <c r="F2880" s="4">
        <f ca="1">[1]!thsiFinD("ths_expma_stock",$A2880,$A$1,7,100,100)</f>
        <v>9.6514628590942007</v>
      </c>
      <c r="G2880" s="4">
        <f ca="1">[1]!thsiFinD("ths_rsi_stock",$A2880,$A$1,7,100,100)</f>
        <v>80.024364000976007</v>
      </c>
      <c r="H2880" s="4">
        <f ca="1">[1]!thsiFinD("ths_adtm_stock",$A2880,$A$1,7,3,100,100,100)</f>
        <v>0.90769230769231002</v>
      </c>
      <c r="I2880" s="4">
        <f ca="1">[1]!thsiFinD("ths_bbiboll_stock",$A2880,$A$1,7,3,100,100,100)</f>
        <v>9.5509374999999999</v>
      </c>
      <c r="J2880" s="4">
        <f ca="1">[1]!thsiFinD("ths_dptb_stock",$A2880,$A$1,7,104,100,100)</f>
        <v>0.57142857142856995</v>
      </c>
      <c r="K2880" s="4">
        <f ca="1">[1]!thsiFinD("ths_srmi_stock",$A2880,$A$1,7,100,100)</f>
        <v>7.6464746772592004E-2</v>
      </c>
      <c r="L2880" s="4">
        <f ca="1">[1]!thsiFinD("ths_atr_stock",$A2880,$A$1,7,101,100,100)</f>
        <v>0.28857142857142998</v>
      </c>
      <c r="M2880" s="4">
        <f ca="1">[1]!thsiFinD("ths_vol_w_stock",$A2880,$A$1)/1000000</f>
        <v>401.41251299999999</v>
      </c>
      <c r="N2880" s="4">
        <f ca="1">[1]!thsiFinD("ths_turnover_ratio_w_stock",$A2880,$A$1)</f>
        <v>15.337689299744</v>
      </c>
      <c r="O2880" s="4">
        <f ca="1">[1]!thsiFinD("ths_relative_chg_ratio_w_stock",$A2880,$A$1,104,100)</f>
        <v>10.011198315881</v>
      </c>
      <c r="P2880" s="4"/>
    </row>
    <row r="2881" spans="1:16" x14ac:dyDescent="0.25">
      <c r="A2881" s="2" t="s">
        <v>5771</v>
      </c>
      <c r="B2881" s="2" t="s">
        <v>5772</v>
      </c>
      <c r="C2881" s="4">
        <f ca="1">[1]!thsiFinD("ths_vol_ratio_stock",$A2881,$A$1,7,100)</f>
        <v>0.76454493159184</v>
      </c>
      <c r="D2881" s="4">
        <f ca="1">[1]!thsiFinD("ths_cr_stock",$A2881,$A$1,7,100,100)</f>
        <v>82.142857142858006</v>
      </c>
      <c r="E2881" s="4">
        <f ca="1">[1]!thsiFinD("ths_mfi_stock",$A2881,$A$1,7,100,100)</f>
        <v>39.140067194133998</v>
      </c>
      <c r="F2881" s="4">
        <f ca="1">[1]!thsiFinD("ths_expma_stock",$A2881,$A$1,7,100,100)</f>
        <v>1.2629474628691999</v>
      </c>
      <c r="G2881" s="4">
        <f ca="1">[1]!thsiFinD("ths_rsi_stock",$A2881,$A$1,7,100,100)</f>
        <v>23.048211903576998</v>
      </c>
      <c r="H2881" s="4">
        <f ca="1">[1]!thsiFinD("ths_adtm_stock",$A2881,$A$1,7,3,100,100,100)</f>
        <v>0</v>
      </c>
      <c r="I2881" s="4">
        <f ca="1">[1]!thsiFinD("ths_bbiboll_stock",$A2881,$A$1,7,3,100,100,100)</f>
        <v>1.2721875</v>
      </c>
      <c r="J2881" s="4">
        <f ca="1">[1]!thsiFinD("ths_dptb_stock",$A2881,$A$1,7,104,100,100)</f>
        <v>0.71428571428570997</v>
      </c>
      <c r="K2881" s="4">
        <f ca="1">[1]!thsiFinD("ths_srmi_stock",$A2881,$A$1,7,100,100)</f>
        <v>-1.5873015873016001E-2</v>
      </c>
      <c r="L2881" s="4">
        <f ca="1">[1]!thsiFinD("ths_atr_stock",$A2881,$A$1,7,101,100,100)</f>
        <v>2.4285714285714001E-2</v>
      </c>
      <c r="M2881" s="4">
        <f ca="1">[1]!thsiFinD("ths_vol_w_stock",$A2881,$A$1)/1000000</f>
        <v>172.124009</v>
      </c>
      <c r="N2881" s="4">
        <f ca="1">[1]!thsiFinD("ths_turnover_ratio_w_stock",$A2881,$A$1)</f>
        <v>1.6088085745223999</v>
      </c>
      <c r="O2881" s="4">
        <f ca="1">[1]!thsiFinD("ths_relative_chg_ratio_w_stock",$A2881,$A$1,104,100)</f>
        <v>-1.7961747492505</v>
      </c>
      <c r="P2881" s="4"/>
    </row>
    <row r="2882" spans="1:16" x14ac:dyDescent="0.25">
      <c r="A2882" s="2" t="s">
        <v>5773</v>
      </c>
      <c r="B2882" s="2" t="s">
        <v>5774</v>
      </c>
      <c r="C2882" s="4">
        <f ca="1">[1]!thsiFinD("ths_vol_ratio_stock",$A2882,$A$1,7,100)</f>
        <v>1.8133850208168001</v>
      </c>
      <c r="D2882" s="4">
        <f ca="1">[1]!thsiFinD("ths_cr_stock",$A2882,$A$1,7,100,100)</f>
        <v>100</v>
      </c>
      <c r="E2882" s="4">
        <f ca="1">[1]!thsiFinD("ths_mfi_stock",$A2882,$A$1,7,100,100)</f>
        <v>49.468736086169002</v>
      </c>
      <c r="F2882" s="4">
        <f ca="1">[1]!thsiFinD("ths_expma_stock",$A2882,$A$1,7,100,100)</f>
        <v>6.3231093682586001</v>
      </c>
      <c r="G2882" s="4">
        <f ca="1">[1]!thsiFinD("ths_rsi_stock",$A2882,$A$1,7,100,100)</f>
        <v>61.890740959380999</v>
      </c>
      <c r="H2882" s="4">
        <f ca="1">[1]!thsiFinD("ths_adtm_stock",$A2882,$A$1,7,3,100,100,100)</f>
        <v>-0.38636363636364002</v>
      </c>
      <c r="I2882" s="4">
        <f ca="1">[1]!thsiFinD("ths_bbiboll_stock",$A2882,$A$1,7,3,100,100,100)</f>
        <v>6.3061458333333</v>
      </c>
      <c r="J2882" s="4">
        <f ca="1">[1]!thsiFinD("ths_dptb_stock",$A2882,$A$1,7,104,100,100)</f>
        <v>0.28571428571428997</v>
      </c>
      <c r="K2882" s="4">
        <f ca="1">[1]!thsiFinD("ths_srmi_stock",$A2882,$A$1,7,100,100)</f>
        <v>1.6871165644172001E-2</v>
      </c>
      <c r="L2882" s="4">
        <f ca="1">[1]!thsiFinD("ths_atr_stock",$A2882,$A$1,7,101,100,100)</f>
        <v>0.22</v>
      </c>
      <c r="M2882" s="4">
        <f ca="1">[1]!thsiFinD("ths_vol_w_stock",$A2882,$A$1)/1000000</f>
        <v>371.21298200000001</v>
      </c>
      <c r="N2882" s="4">
        <f ca="1">[1]!thsiFinD("ths_turnover_ratio_w_stock",$A2882,$A$1)</f>
        <v>2.768441947116</v>
      </c>
      <c r="O2882" s="4">
        <f ca="1">[1]!thsiFinD("ths_relative_chg_ratio_w_stock",$A2882,$A$1,104,100)</f>
        <v>8.9650401446368999</v>
      </c>
      <c r="P2882" s="4"/>
    </row>
    <row r="2883" spans="1:16" x14ac:dyDescent="0.25">
      <c r="A2883" s="2" t="s">
        <v>5775</v>
      </c>
      <c r="B2883" s="2" t="s">
        <v>5776</v>
      </c>
      <c r="C2883" s="4">
        <f ca="1">[1]!thsiFinD("ths_vol_ratio_stock",$A2883,$A$1,7,100)</f>
        <v>1.6118077691199</v>
      </c>
      <c r="D2883" s="4">
        <f ca="1">[1]!thsiFinD("ths_cr_stock",$A2883,$A$1,7,100,100)</f>
        <v>136.12903225805999</v>
      </c>
      <c r="E2883" s="4">
        <f ca="1">[1]!thsiFinD("ths_mfi_stock",$A2883,$A$1,7,100,100)</f>
        <v>44.790311815458999</v>
      </c>
      <c r="F2883" s="4">
        <f ca="1">[1]!thsiFinD("ths_expma_stock",$A2883,$A$1,7,100,100)</f>
        <v>9.5268584076960998</v>
      </c>
      <c r="G2883" s="4">
        <f ca="1">[1]!thsiFinD("ths_rsi_stock",$A2883,$A$1,7,100,100)</f>
        <v>65.854959939935995</v>
      </c>
      <c r="H2883" s="4">
        <f ca="1">[1]!thsiFinD("ths_adtm_stock",$A2883,$A$1,7,3,100,100,100)</f>
        <v>0.67647058823530004</v>
      </c>
      <c r="I2883" s="4">
        <f ca="1">[1]!thsiFinD("ths_bbiboll_stock",$A2883,$A$1,7,3,100,100,100)</f>
        <v>9.5208333333333002</v>
      </c>
      <c r="J2883" s="4">
        <f ca="1">[1]!thsiFinD("ths_dptb_stock",$A2883,$A$1,7,104,100,100)</f>
        <v>0.28571428571428997</v>
      </c>
      <c r="K2883" s="4">
        <f ca="1">[1]!thsiFinD("ths_srmi_stock",$A2883,$A$1,7,100,100)</f>
        <v>2.2703818369453E-2</v>
      </c>
      <c r="L2883" s="4">
        <f ca="1">[1]!thsiFinD("ths_atr_stock",$A2883,$A$1,7,101,100,100)</f>
        <v>0.17428571428570999</v>
      </c>
      <c r="M2883" s="4">
        <f ca="1">[1]!thsiFinD("ths_vol_w_stock",$A2883,$A$1)/1000000</f>
        <v>161.56850399999999</v>
      </c>
      <c r="N2883" s="4">
        <f ca="1">[1]!thsiFinD("ths_turnover_ratio_w_stock",$A2883,$A$1)</f>
        <v>0.89760280000000003</v>
      </c>
      <c r="O2883" s="4">
        <f ca="1">[1]!thsiFinD("ths_relative_chg_ratio_w_stock",$A2883,$A$1,104,100)</f>
        <v>5.4949489921971004</v>
      </c>
      <c r="P2883" s="4"/>
    </row>
    <row r="2884" spans="1:16" x14ac:dyDescent="0.25">
      <c r="A2884" s="2" t="s">
        <v>5777</v>
      </c>
      <c r="B2884" s="2" t="s">
        <v>5778</v>
      </c>
      <c r="C2884" s="4">
        <f ca="1">[1]!thsiFinD("ths_vol_ratio_stock",$A2884,$A$1,7,100)</f>
        <v>0.70472982618202995</v>
      </c>
      <c r="D2884" s="4">
        <f ca="1">[1]!thsiFinD("ths_cr_stock",$A2884,$A$1,7,100,100)</f>
        <v>59.791122715405002</v>
      </c>
      <c r="E2884" s="4">
        <f ca="1">[1]!thsiFinD("ths_mfi_stock",$A2884,$A$1,7,100,100)</f>
        <v>28.149561463621001</v>
      </c>
      <c r="F2884" s="4">
        <f ca="1">[1]!thsiFinD("ths_expma_stock",$A2884,$A$1,7,100,100)</f>
        <v>17.321204885699998</v>
      </c>
      <c r="G2884" s="4">
        <f ca="1">[1]!thsiFinD("ths_rsi_stock",$A2884,$A$1,7,100,100)</f>
        <v>50.420955066799998</v>
      </c>
      <c r="H2884" s="4">
        <f ca="1">[1]!thsiFinD("ths_adtm_stock",$A2884,$A$1,7,3,100,100,100)</f>
        <v>0.83006535947713</v>
      </c>
      <c r="I2884" s="4">
        <f ca="1">[1]!thsiFinD("ths_bbiboll_stock",$A2884,$A$1,7,3,100,100,100)</f>
        <v>17.212187499999999</v>
      </c>
      <c r="J2884" s="4">
        <f ca="1">[1]!thsiFinD("ths_dptb_stock",$A2884,$A$1,7,104,100,100)</f>
        <v>0.42857142857142999</v>
      </c>
      <c r="K2884" s="4">
        <f ca="1">[1]!thsiFinD("ths_srmi_stock",$A2884,$A$1,7,100,100)</f>
        <v>-3.6373810856183998E-2</v>
      </c>
      <c r="L2884" s="4">
        <f ca="1">[1]!thsiFinD("ths_atr_stock",$A2884,$A$1,7,101,100,100)</f>
        <v>0.58714285714285996</v>
      </c>
      <c r="M2884" s="4">
        <f ca="1">[1]!thsiFinD("ths_vol_w_stock",$A2884,$A$1)/1000000</f>
        <v>96.794287999999995</v>
      </c>
      <c r="N2884" s="4">
        <f ca="1">[1]!thsiFinD("ths_turnover_ratio_w_stock",$A2884,$A$1)</f>
        <v>2.7856263827302001</v>
      </c>
      <c r="O2884" s="4">
        <f ca="1">[1]!thsiFinD("ths_relative_chg_ratio_w_stock",$A2884,$A$1,104,100)</f>
        <v>3.2548823746074</v>
      </c>
      <c r="P2884" s="4"/>
    </row>
    <row r="2885" spans="1:16" x14ac:dyDescent="0.25">
      <c r="A2885" s="2" t="s">
        <v>5779</v>
      </c>
      <c r="B2885" s="2" t="s">
        <v>5780</v>
      </c>
      <c r="C2885" s="4">
        <f ca="1">[1]!thsiFinD("ths_vol_ratio_stock",$A2885,$A$1,7,100)</f>
        <v>1.4264335265268</v>
      </c>
      <c r="D2885" s="4">
        <f ca="1">[1]!thsiFinD("ths_cr_stock",$A2885,$A$1,7,100,100)</f>
        <v>43.089430894308997</v>
      </c>
      <c r="E2885" s="4">
        <f ca="1">[1]!thsiFinD("ths_mfi_stock",$A2885,$A$1,7,100,100)</f>
        <v>33.442455910657003</v>
      </c>
      <c r="F2885" s="4">
        <f ca="1">[1]!thsiFinD("ths_expma_stock",$A2885,$A$1,7,100,100)</f>
        <v>6.6128401620031001</v>
      </c>
      <c r="G2885" s="4">
        <f ca="1">[1]!thsiFinD("ths_rsi_stock",$A2885,$A$1,7,100,100)</f>
        <v>44.524011897617001</v>
      </c>
      <c r="H2885" s="4">
        <f ca="1">[1]!thsiFinD("ths_adtm_stock",$A2885,$A$1,7,3,100,100,100)</f>
        <v>-0.85263157894736996</v>
      </c>
      <c r="I2885" s="4">
        <f ca="1">[1]!thsiFinD("ths_bbiboll_stock",$A2885,$A$1,7,3,100,100,100)</f>
        <v>6.6565624999999997</v>
      </c>
      <c r="J2885" s="4">
        <f ca="1">[1]!thsiFinD("ths_dptb_stock",$A2885,$A$1,7,104,100,100)</f>
        <v>0.42857142857142999</v>
      </c>
      <c r="K2885" s="4">
        <f ca="1">[1]!thsiFinD("ths_srmi_stock",$A2885,$A$1,7,100,100)</f>
        <v>-4.4862518089725002E-2</v>
      </c>
      <c r="L2885" s="4">
        <f ca="1">[1]!thsiFinD("ths_atr_stock",$A2885,$A$1,7,101,100,100)</f>
        <v>0.25428571428571001</v>
      </c>
      <c r="M2885" s="4">
        <f ca="1">[1]!thsiFinD("ths_vol_w_stock",$A2885,$A$1)/1000000</f>
        <v>383.584518</v>
      </c>
      <c r="N2885" s="4">
        <f ca="1">[1]!thsiFinD("ths_turnover_ratio_w_stock",$A2885,$A$1)</f>
        <v>4.5072826693519996</v>
      </c>
      <c r="O2885" s="4">
        <f ca="1">[1]!thsiFinD("ths_relative_chg_ratio_w_stock",$A2885,$A$1,104,100)</f>
        <v>2.5364152475638</v>
      </c>
      <c r="P2885" s="4"/>
    </row>
    <row r="2886" spans="1:16" x14ac:dyDescent="0.25">
      <c r="A2886" s="2" t="s">
        <v>5781</v>
      </c>
      <c r="B2886" s="2" t="s">
        <v>5782</v>
      </c>
      <c r="C2886" s="4">
        <f ca="1">[1]!thsiFinD("ths_vol_ratio_stock",$A2886,$A$1,7,100)</f>
        <v>1.4399286978709001</v>
      </c>
      <c r="D2886" s="4">
        <f ca="1">[1]!thsiFinD("ths_cr_stock",$A2886,$A$1,7,100,100)</f>
        <v>112.12121212120999</v>
      </c>
      <c r="E2886" s="4">
        <f ca="1">[1]!thsiFinD("ths_mfi_stock",$A2886,$A$1,7,100,100)</f>
        <v>62.277763574421002</v>
      </c>
      <c r="F2886" s="4">
        <f ca="1">[1]!thsiFinD("ths_expma_stock",$A2886,$A$1,7,100,100)</f>
        <v>6.3860084849307999</v>
      </c>
      <c r="G2886" s="4">
        <f ca="1">[1]!thsiFinD("ths_rsi_stock",$A2886,$A$1,7,100,100)</f>
        <v>55.830669673566</v>
      </c>
      <c r="H2886" s="4">
        <f ca="1">[1]!thsiFinD("ths_adtm_stock",$A2886,$A$1,7,3,100,100,100)</f>
        <v>9.5238095238092998E-2</v>
      </c>
      <c r="I2886" s="4">
        <f ca="1">[1]!thsiFinD("ths_bbiboll_stock",$A2886,$A$1,7,3,100,100,100)</f>
        <v>6.3930208333333001</v>
      </c>
      <c r="J2886" s="4">
        <f ca="1">[1]!thsiFinD("ths_dptb_stock",$A2886,$A$1,7,104,100,100)</f>
        <v>0.71428571428570997</v>
      </c>
      <c r="K2886" s="4">
        <f ca="1">[1]!thsiFinD("ths_srmi_stock",$A2886,$A$1,7,100,100)</f>
        <v>1.4018691588785E-2</v>
      </c>
      <c r="L2886" s="4">
        <f ca="1">[1]!thsiFinD("ths_atr_stock",$A2886,$A$1,7,101,100,100)</f>
        <v>0.10285714285714</v>
      </c>
      <c r="M2886" s="4">
        <f ca="1">[1]!thsiFinD("ths_vol_w_stock",$A2886,$A$1)/1000000</f>
        <v>591.60549900000001</v>
      </c>
      <c r="N2886" s="4">
        <f ca="1">[1]!thsiFinD("ths_turnover_ratio_w_stock",$A2886,$A$1)</f>
        <v>0.62292641974699003</v>
      </c>
      <c r="O2886" s="4">
        <f ca="1">[1]!thsiFinD("ths_relative_chg_ratio_w_stock",$A2886,$A$1,104,100)</f>
        <v>3.3416238959943998</v>
      </c>
      <c r="P2886" s="4"/>
    </row>
    <row r="2887" spans="1:16" x14ac:dyDescent="0.25">
      <c r="A2887" s="2" t="s">
        <v>5783</v>
      </c>
      <c r="B2887" s="2" t="s">
        <v>5784</v>
      </c>
      <c r="C2887" s="4">
        <f ca="1">[1]!thsiFinD("ths_vol_ratio_stock",$A2887,$A$1,7,100)</f>
        <v>0.63884926912220996</v>
      </c>
      <c r="D2887" s="4">
        <f ca="1">[1]!thsiFinD("ths_cr_stock",$A2887,$A$1,7,100,100)</f>
        <v>354.05405405405997</v>
      </c>
      <c r="E2887" s="4">
        <f ca="1">[1]!thsiFinD("ths_mfi_stock",$A2887,$A$1,7,100,100)</f>
        <v>70.803156954814995</v>
      </c>
      <c r="F2887" s="4">
        <f ca="1">[1]!thsiFinD("ths_expma_stock",$A2887,$A$1,7,100,100)</f>
        <v>5.9173405191270998</v>
      </c>
      <c r="G2887" s="4">
        <f ca="1">[1]!thsiFinD("ths_rsi_stock",$A2887,$A$1,7,100,100)</f>
        <v>60.146413645625998</v>
      </c>
      <c r="H2887" s="4">
        <f ca="1">[1]!thsiFinD("ths_adtm_stock",$A2887,$A$1,7,3,100,100,100)</f>
        <v>0.80303030303029999</v>
      </c>
      <c r="I2887" s="4">
        <f ca="1">[1]!thsiFinD("ths_bbiboll_stock",$A2887,$A$1,7,3,100,100,100)</f>
        <v>5.8720833333332996</v>
      </c>
      <c r="J2887" s="4">
        <f ca="1">[1]!thsiFinD("ths_dptb_stock",$A2887,$A$1,7,104,100,100)</f>
        <v>0.71428571428570997</v>
      </c>
      <c r="K2887" s="4">
        <f ca="1">[1]!thsiFinD("ths_srmi_stock",$A2887,$A$1,7,100,100)</f>
        <v>5.3872053872054002E-2</v>
      </c>
      <c r="L2887" s="4">
        <f ca="1">[1]!thsiFinD("ths_atr_stock",$A2887,$A$1,7,101,100,100)</f>
        <v>0.16</v>
      </c>
      <c r="M2887" s="4">
        <f ca="1">[1]!thsiFinD("ths_vol_w_stock",$A2887,$A$1)/1000000</f>
        <v>361.39014600000002</v>
      </c>
      <c r="N2887" s="4">
        <f ca="1">[1]!thsiFinD("ths_turnover_ratio_w_stock",$A2887,$A$1)</f>
        <v>2.8515779843207998</v>
      </c>
      <c r="O2887" s="4">
        <f ca="1">[1]!thsiFinD("ths_relative_chg_ratio_w_stock",$A2887,$A$1,104,100)</f>
        <v>5.9259480891514</v>
      </c>
      <c r="P2887" s="4"/>
    </row>
    <row r="2888" spans="1:16" x14ac:dyDescent="0.25">
      <c r="A2888" s="2" t="s">
        <v>5785</v>
      </c>
      <c r="B2888" s="2" t="s">
        <v>5786</v>
      </c>
      <c r="C2888" s="4">
        <f ca="1">[1]!thsiFinD("ths_vol_ratio_stock",$A2888,$A$1,7,100)</f>
        <v>0.87852076430537995</v>
      </c>
      <c r="D2888" s="4">
        <f ca="1">[1]!thsiFinD("ths_cr_stock",$A2888,$A$1,7,100,100)</f>
        <v>80.927835051545998</v>
      </c>
      <c r="E2888" s="4">
        <f ca="1">[1]!thsiFinD("ths_mfi_stock",$A2888,$A$1,7,100,100)</f>
        <v>52.297408494948002</v>
      </c>
      <c r="F2888" s="4">
        <f ca="1">[1]!thsiFinD("ths_expma_stock",$A2888,$A$1,7,100,100)</f>
        <v>18.954664357951</v>
      </c>
      <c r="G2888" s="4">
        <f ca="1">[1]!thsiFinD("ths_rsi_stock",$A2888,$A$1,7,100,100)</f>
        <v>35.161797471040998</v>
      </c>
      <c r="H2888" s="4">
        <f ca="1">[1]!thsiFinD("ths_adtm_stock",$A2888,$A$1,7,3,100,100,100)</f>
        <v>0.26666666666666</v>
      </c>
      <c r="I2888" s="4">
        <f ca="1">[1]!thsiFinD("ths_bbiboll_stock",$A2888,$A$1,7,3,100,100,100)</f>
        <v>18.958958333333001</v>
      </c>
      <c r="J2888" s="4">
        <f ca="1">[1]!thsiFinD("ths_dptb_stock",$A2888,$A$1,7,104,100,100)</f>
        <v>0.71428571428570997</v>
      </c>
      <c r="K2888" s="4">
        <f ca="1">[1]!thsiFinD("ths_srmi_stock",$A2888,$A$1,7,100,100)</f>
        <v>-8.5333333333333008E-3</v>
      </c>
      <c r="L2888" s="4">
        <f ca="1">[1]!thsiFinD("ths_atr_stock",$A2888,$A$1,7,101,100,100)</f>
        <v>0.34</v>
      </c>
      <c r="M2888" s="4">
        <f ca="1">[1]!thsiFinD("ths_vol_w_stock",$A2888,$A$1)/1000000</f>
        <v>412.5487</v>
      </c>
      <c r="N2888" s="4">
        <f ca="1">[1]!thsiFinD("ths_turnover_ratio_w_stock",$A2888,$A$1)</f>
        <v>3.6294553783049999</v>
      </c>
      <c r="O2888" s="4">
        <f ca="1">[1]!thsiFinD("ths_relative_chg_ratio_w_stock",$A2888,$A$1,104,100)</f>
        <v>-1.0468342093214</v>
      </c>
      <c r="P2888" s="4"/>
    </row>
    <row r="2889" spans="1:16" x14ac:dyDescent="0.25">
      <c r="A2889" s="2" t="s">
        <v>5787</v>
      </c>
      <c r="B2889" s="2" t="s">
        <v>5788</v>
      </c>
      <c r="C2889" s="4">
        <f ca="1">[1]!thsiFinD("ths_vol_ratio_stock",$A2889,$A$1,7,100)</f>
        <v>1.0547941201739</v>
      </c>
      <c r="D2889" s="4">
        <f ca="1">[1]!thsiFinD("ths_cr_stock",$A2889,$A$1,7,100,100)</f>
        <v>80.138568129331006</v>
      </c>
      <c r="E2889" s="4">
        <f ca="1">[1]!thsiFinD("ths_mfi_stock",$A2889,$A$1,7,100,100)</f>
        <v>44.311444004826001</v>
      </c>
      <c r="F2889" s="4">
        <f ca="1">[1]!thsiFinD("ths_expma_stock",$A2889,$A$1,7,100,100)</f>
        <v>16.87138189885</v>
      </c>
      <c r="G2889" s="4">
        <f ca="1">[1]!thsiFinD("ths_rsi_stock",$A2889,$A$1,7,100,100)</f>
        <v>51.323419191668997</v>
      </c>
      <c r="H2889" s="4">
        <f ca="1">[1]!thsiFinD("ths_adtm_stock",$A2889,$A$1,7,3,100,100,100)</f>
        <v>-5.7142857142866002E-2</v>
      </c>
      <c r="I2889" s="4">
        <f ca="1">[1]!thsiFinD("ths_bbiboll_stock",$A2889,$A$1,7,3,100,100,100)</f>
        <v>16.8084375</v>
      </c>
      <c r="J2889" s="4">
        <f ca="1">[1]!thsiFinD("ths_dptb_stock",$A2889,$A$1,7,104,100,100)</f>
        <v>0.57142857142856995</v>
      </c>
      <c r="K2889" s="4">
        <f ca="1">[1]!thsiFinD("ths_srmi_stock",$A2889,$A$1,7,100,100)</f>
        <v>1.7825311942957999E-3</v>
      </c>
      <c r="L2889" s="4">
        <f ca="1">[1]!thsiFinD("ths_atr_stock",$A2889,$A$1,7,101,100,100)</f>
        <v>0.37142857142857</v>
      </c>
      <c r="M2889" s="4">
        <f ca="1">[1]!thsiFinD("ths_vol_w_stock",$A2889,$A$1)/1000000</f>
        <v>235.36873499999999</v>
      </c>
      <c r="N2889" s="4">
        <f ca="1">[1]!thsiFinD("ths_turnover_ratio_w_stock",$A2889,$A$1)</f>
        <v>2.7807506274960998</v>
      </c>
      <c r="O2889" s="4">
        <f ca="1">[1]!thsiFinD("ths_relative_chg_ratio_w_stock",$A2889,$A$1,104,100)</f>
        <v>0.78947166235237998</v>
      </c>
      <c r="P2889" s="4"/>
    </row>
    <row r="2890" spans="1:16" x14ac:dyDescent="0.25">
      <c r="A2890" s="2" t="s">
        <v>5789</v>
      </c>
      <c r="B2890" s="2" t="s">
        <v>5790</v>
      </c>
      <c r="C2890" s="4">
        <f ca="1">[1]!thsiFinD("ths_vol_ratio_stock",$A2890,$A$1,7,100)</f>
        <v>2.1146869402702002</v>
      </c>
      <c r="D2890" s="4">
        <f ca="1">[1]!thsiFinD("ths_cr_stock",$A2890,$A$1,7,100,100)</f>
        <v>234.22818791946</v>
      </c>
      <c r="E2890" s="4">
        <f ca="1">[1]!thsiFinD("ths_mfi_stock",$A2890,$A$1,7,100,100)</f>
        <v>66.714540186874004</v>
      </c>
      <c r="F2890" s="4">
        <f ca="1">[1]!thsiFinD("ths_expma_stock",$A2890,$A$1,7,100,100)</f>
        <v>8.0949153370703009</v>
      </c>
      <c r="G2890" s="4">
        <f ca="1">[1]!thsiFinD("ths_rsi_stock",$A2890,$A$1,7,100,100)</f>
        <v>69.531360901951999</v>
      </c>
      <c r="H2890" s="4">
        <f ca="1">[1]!thsiFinD("ths_adtm_stock",$A2890,$A$1,7,3,100,100,100)</f>
        <v>0.54166666666666996</v>
      </c>
      <c r="I2890" s="4">
        <f ca="1">[1]!thsiFinD("ths_bbiboll_stock",$A2890,$A$1,7,3,100,100,100)</f>
        <v>7.9902083333332996</v>
      </c>
      <c r="J2890" s="4">
        <f ca="1">[1]!thsiFinD("ths_dptb_stock",$A2890,$A$1,7,104,100,100)</f>
        <v>0.57142857142856995</v>
      </c>
      <c r="K2890" s="4">
        <f ca="1">[1]!thsiFinD("ths_srmi_stock",$A2890,$A$1,7,100,100)</f>
        <v>4.4632086851627999E-2</v>
      </c>
      <c r="L2890" s="4">
        <f ca="1">[1]!thsiFinD("ths_atr_stock",$A2890,$A$1,7,101,100,100)</f>
        <v>0.25</v>
      </c>
      <c r="M2890" s="4">
        <f ca="1">[1]!thsiFinD("ths_vol_w_stock",$A2890,$A$1)/1000000</f>
        <v>99.399794999999997</v>
      </c>
      <c r="N2890" s="4">
        <f ca="1">[1]!thsiFinD("ths_turnover_ratio_w_stock",$A2890,$A$1)</f>
        <v>18.660484261516</v>
      </c>
      <c r="O2890" s="4">
        <f ca="1">[1]!thsiFinD("ths_relative_chg_ratio_w_stock",$A2890,$A$1,104,100)</f>
        <v>6.4878546963980002</v>
      </c>
      <c r="P2890" s="4"/>
    </row>
    <row r="2891" spans="1:16" x14ac:dyDescent="0.25">
      <c r="A2891" s="2" t="s">
        <v>5791</v>
      </c>
      <c r="B2891" s="2" t="s">
        <v>5792</v>
      </c>
      <c r="C2891" s="4">
        <f ca="1">[1]!thsiFinD("ths_vol_ratio_stock",$A2891,$A$1,7,100)</f>
        <v>1.0587915959522001</v>
      </c>
      <c r="D2891" s="4">
        <f ca="1">[1]!thsiFinD("ths_cr_stock",$A2891,$A$1,7,100,100)</f>
        <v>66.153846153846004</v>
      </c>
      <c r="E2891" s="4">
        <f ca="1">[1]!thsiFinD("ths_mfi_stock",$A2891,$A$1,7,100,100)</f>
        <v>31.867771961991998</v>
      </c>
      <c r="F2891" s="4">
        <f ca="1">[1]!thsiFinD("ths_expma_stock",$A2891,$A$1,7,100,100)</f>
        <v>3.3877912327653998</v>
      </c>
      <c r="G2891" s="4">
        <f ca="1">[1]!thsiFinD("ths_rsi_stock",$A2891,$A$1,7,100,100)</f>
        <v>41.904444925107001</v>
      </c>
      <c r="H2891" s="4">
        <f ca="1">[1]!thsiFinD("ths_adtm_stock",$A2891,$A$1,7,3,100,100,100)</f>
        <v>-0.625</v>
      </c>
      <c r="I2891" s="4">
        <f ca="1">[1]!thsiFinD("ths_bbiboll_stock",$A2891,$A$1,7,3,100,100,100)</f>
        <v>3.3882291666666999</v>
      </c>
      <c r="J2891" s="4">
        <f ca="1">[1]!thsiFinD("ths_dptb_stock",$A2891,$A$1,7,104,100,100)</f>
        <v>0.42857142857142999</v>
      </c>
      <c r="K2891" s="4">
        <f ca="1">[1]!thsiFinD("ths_srmi_stock",$A2891,$A$1,7,100,100)</f>
        <v>-8.8235294117645999E-3</v>
      </c>
      <c r="L2891" s="4">
        <f ca="1">[1]!thsiFinD("ths_atr_stock",$A2891,$A$1,7,101,100,100)</f>
        <v>5.1428571428571997E-2</v>
      </c>
      <c r="M2891" s="4">
        <f ca="1">[1]!thsiFinD("ths_vol_w_stock",$A2891,$A$1)/1000000</f>
        <v>113.47542300000001</v>
      </c>
      <c r="N2891" s="4">
        <f ca="1">[1]!thsiFinD("ths_turnover_ratio_w_stock",$A2891,$A$1)</f>
        <v>4.1347989724529999</v>
      </c>
      <c r="O2891" s="4">
        <f ca="1">[1]!thsiFinD("ths_relative_chg_ratio_w_stock",$A2891,$A$1,104,100)</f>
        <v>1.4898237415226001</v>
      </c>
      <c r="P2891" s="4"/>
    </row>
    <row r="2892" spans="1:16" x14ac:dyDescent="0.25">
      <c r="A2892" s="2" t="s">
        <v>5793</v>
      </c>
      <c r="B2892" s="2" t="s">
        <v>5794</v>
      </c>
      <c r="C2892" s="4">
        <f ca="1">[1]!thsiFinD("ths_vol_ratio_stock",$A2892,$A$1,7,100)</f>
        <v>0.81893880940691999</v>
      </c>
      <c r="D2892" s="4">
        <f ca="1">[1]!thsiFinD("ths_cr_stock",$A2892,$A$1,7,100,100)</f>
        <v>92.857142857143998</v>
      </c>
      <c r="E2892" s="4">
        <f ca="1">[1]!thsiFinD("ths_mfi_stock",$A2892,$A$1,7,100,100)</f>
        <v>46.257942160189998</v>
      </c>
      <c r="F2892" s="4">
        <f ca="1">[1]!thsiFinD("ths_expma_stock",$A2892,$A$1,7,100,100)</f>
        <v>4.6191433771966004</v>
      </c>
      <c r="G2892" s="4">
        <f ca="1">[1]!thsiFinD("ths_rsi_stock",$A2892,$A$1,7,100,100)</f>
        <v>47.450839727413999</v>
      </c>
      <c r="H2892" s="4">
        <f ca="1">[1]!thsiFinD("ths_adtm_stock",$A2892,$A$1,7,3,100,100,100)</f>
        <v>-0.30434782608695998</v>
      </c>
      <c r="I2892" s="4">
        <f ca="1">[1]!thsiFinD("ths_bbiboll_stock",$A2892,$A$1,7,3,100,100,100)</f>
        <v>4.6118750000000004</v>
      </c>
      <c r="J2892" s="4">
        <f ca="1">[1]!thsiFinD("ths_dptb_stock",$A2892,$A$1,7,104,100,100)</f>
        <v>0.57142857142856995</v>
      </c>
      <c r="K2892" s="4">
        <f ca="1">[1]!thsiFinD("ths_srmi_stock",$A2892,$A$1,7,100,100)</f>
        <v>-2.1739130434782002E-3</v>
      </c>
      <c r="L2892" s="4">
        <f ca="1">[1]!thsiFinD("ths_atr_stock",$A2892,$A$1,7,101,100,100)</f>
        <v>9.1428571428571997E-2</v>
      </c>
      <c r="M2892" s="4">
        <f ca="1">[1]!thsiFinD("ths_vol_w_stock",$A2892,$A$1)/1000000</f>
        <v>72.095459000000005</v>
      </c>
      <c r="N2892" s="4">
        <f ca="1">[1]!thsiFinD("ths_turnover_ratio_w_stock",$A2892,$A$1)</f>
        <v>4.4776564814509996</v>
      </c>
      <c r="O2892" s="4">
        <f ca="1">[1]!thsiFinD("ths_relative_chg_ratio_w_stock",$A2892,$A$1,104,100)</f>
        <v>1.8624029386497001</v>
      </c>
      <c r="P2892" s="4"/>
    </row>
    <row r="2893" spans="1:16" x14ac:dyDescent="0.25">
      <c r="A2893" s="2" t="s">
        <v>5795</v>
      </c>
      <c r="B2893" s="2" t="s">
        <v>5796</v>
      </c>
      <c r="C2893" s="4">
        <f ca="1">[1]!thsiFinD("ths_vol_ratio_stock",$A2893,$A$1,7,100)</f>
        <v>1.0446573924585001</v>
      </c>
      <c r="D2893" s="4">
        <f ca="1">[1]!thsiFinD("ths_cr_stock",$A2893,$A$1,7,100,100)</f>
        <v>90.243902439025007</v>
      </c>
      <c r="E2893" s="4">
        <f ca="1">[1]!thsiFinD("ths_mfi_stock",$A2893,$A$1,7,100,100)</f>
        <v>36.866603247950003</v>
      </c>
      <c r="F2893" s="4">
        <f ca="1">[1]!thsiFinD("ths_expma_stock",$A2893,$A$1,7,100,100)</f>
        <v>35.601007952689997</v>
      </c>
      <c r="G2893" s="4">
        <f ca="1">[1]!thsiFinD("ths_rsi_stock",$A2893,$A$1,7,100,100)</f>
        <v>37.403037494719001</v>
      </c>
      <c r="H2893" s="4">
        <f ca="1">[1]!thsiFinD("ths_adtm_stock",$A2893,$A$1,7,3,100,100,100)</f>
        <v>-0.11055276381909</v>
      </c>
      <c r="I2893" s="4">
        <f ca="1">[1]!thsiFinD("ths_bbiboll_stock",$A2893,$A$1,7,3,100,100,100)</f>
        <v>35.517291666666999</v>
      </c>
      <c r="J2893" s="4">
        <f ca="1">[1]!thsiFinD("ths_dptb_stock",$A2893,$A$1,7,104,100,100)</f>
        <v>0.71428571428570997</v>
      </c>
      <c r="K2893" s="4">
        <f ca="1">[1]!thsiFinD("ths_srmi_stock",$A2893,$A$1,7,100,100)</f>
        <v>-8.8445078459341991E-3</v>
      </c>
      <c r="L2893" s="4">
        <f ca="1">[1]!thsiFinD("ths_atr_stock",$A2893,$A$1,7,101,100,100)</f>
        <v>0.82714285714285996</v>
      </c>
      <c r="M2893" s="4">
        <f ca="1">[1]!thsiFinD("ths_vol_w_stock",$A2893,$A$1)/1000000</f>
        <v>381.97517800000003</v>
      </c>
      <c r="N2893" s="4">
        <f ca="1">[1]!thsiFinD("ths_turnover_ratio_w_stock",$A2893,$A$1)</f>
        <v>1.85164674477</v>
      </c>
      <c r="O2893" s="4">
        <f ca="1">[1]!thsiFinD("ths_relative_chg_ratio_w_stock",$A2893,$A$1,104,100)</f>
        <v>-3.6461216321720999</v>
      </c>
      <c r="P2893" s="4"/>
    </row>
    <row r="2894" spans="1:16" x14ac:dyDescent="0.25">
      <c r="A2894" s="2" t="s">
        <v>5797</v>
      </c>
      <c r="B2894" s="2" t="s">
        <v>5798</v>
      </c>
      <c r="C2894" s="4">
        <f ca="1">[1]!thsiFinD("ths_vol_ratio_stock",$A2894,$A$1,7,100)</f>
        <v>0.74817979430581005</v>
      </c>
      <c r="D2894" s="4">
        <f ca="1">[1]!thsiFinD("ths_cr_stock",$A2894,$A$1,7,100,100)</f>
        <v>76.162790697675007</v>
      </c>
      <c r="E2894" s="4">
        <f ca="1">[1]!thsiFinD("ths_mfi_stock",$A2894,$A$1,7,100,100)</f>
        <v>58.985833295334999</v>
      </c>
      <c r="F2894" s="4">
        <f ca="1">[1]!thsiFinD("ths_expma_stock",$A2894,$A$1,7,100,100)</f>
        <v>6.8323193044510004</v>
      </c>
      <c r="G2894" s="4">
        <f ca="1">[1]!thsiFinD("ths_rsi_stock",$A2894,$A$1,7,100,100)</f>
        <v>37.167540434857997</v>
      </c>
      <c r="H2894" s="4">
        <f ca="1">[1]!thsiFinD("ths_adtm_stock",$A2894,$A$1,7,3,100,100,100)</f>
        <v>0.63333333333332997</v>
      </c>
      <c r="I2894" s="4">
        <f ca="1">[1]!thsiFinD("ths_bbiboll_stock",$A2894,$A$1,7,3,100,100,100)</f>
        <v>6.8253124999999999</v>
      </c>
      <c r="J2894" s="4">
        <f ca="1">[1]!thsiFinD("ths_dptb_stock",$A2894,$A$1,7,104,100,100)</f>
        <v>1</v>
      </c>
      <c r="K2894" s="4">
        <f ca="1">[1]!thsiFinD("ths_srmi_stock",$A2894,$A$1,7,100,100)</f>
        <v>-1.7569546120058999E-2</v>
      </c>
      <c r="L2894" s="4">
        <f ca="1">[1]!thsiFinD("ths_atr_stock",$A2894,$A$1,7,101,100,100)</f>
        <v>0.14714285714285999</v>
      </c>
      <c r="M2894" s="4">
        <f ca="1">[1]!thsiFinD("ths_vol_w_stock",$A2894,$A$1)/1000000</f>
        <v>37.775252999999999</v>
      </c>
      <c r="N2894" s="4">
        <f ca="1">[1]!thsiFinD("ths_turnover_ratio_w_stock",$A2894,$A$1)</f>
        <v>2.7141725295586001</v>
      </c>
      <c r="O2894" s="4">
        <f ca="1">[1]!thsiFinD("ths_relative_chg_ratio_w_stock",$A2894,$A$1,104,100)</f>
        <v>-1.6504783538461001</v>
      </c>
      <c r="P2894" s="4"/>
    </row>
    <row r="2895" spans="1:16" x14ac:dyDescent="0.25">
      <c r="A2895" s="2" t="s">
        <v>5799</v>
      </c>
      <c r="B2895" s="2" t="s">
        <v>5800</v>
      </c>
      <c r="C2895" s="4">
        <f ca="1">[1]!thsiFinD("ths_vol_ratio_stock",$A2895,$A$1,7,100)</f>
        <v>0.67783216545630998</v>
      </c>
      <c r="D2895" s="4">
        <f ca="1">[1]!thsiFinD("ths_cr_stock",$A2895,$A$1,7,100,100)</f>
        <v>50.734394124847</v>
      </c>
      <c r="E2895" s="4">
        <f ca="1">[1]!thsiFinD("ths_mfi_stock",$A2895,$A$1,7,100,100)</f>
        <v>35.882866594257003</v>
      </c>
      <c r="F2895" s="4">
        <f ca="1">[1]!thsiFinD("ths_expma_stock",$A2895,$A$1,7,100,100)</f>
        <v>42.972727986762997</v>
      </c>
      <c r="G2895" s="4">
        <f ca="1">[1]!thsiFinD("ths_rsi_stock",$A2895,$A$1,7,100,100)</f>
        <v>33.913668959516997</v>
      </c>
      <c r="H2895" s="4">
        <f ca="1">[1]!thsiFinD("ths_adtm_stock",$A2895,$A$1,7,3,100,100,100)</f>
        <v>-0.26637554585153</v>
      </c>
      <c r="I2895" s="4">
        <f ca="1">[1]!thsiFinD("ths_bbiboll_stock",$A2895,$A$1,7,3,100,100,100)</f>
        <v>43.157812499999999</v>
      </c>
      <c r="J2895" s="4">
        <f ca="1">[1]!thsiFinD("ths_dptb_stock",$A2895,$A$1,7,104,100,100)</f>
        <v>0.57142857142856995</v>
      </c>
      <c r="K2895" s="4">
        <f ca="1">[1]!thsiFinD("ths_srmi_stock",$A2895,$A$1,7,100,100)</f>
        <v>-4.3279138997023001E-2</v>
      </c>
      <c r="L2895" s="4">
        <f ca="1">[1]!thsiFinD("ths_atr_stock",$A2895,$A$1,7,101,100,100)</f>
        <v>1.2028571428571</v>
      </c>
      <c r="M2895" s="4">
        <f ca="1">[1]!thsiFinD("ths_vol_w_stock",$A2895,$A$1)/1000000</f>
        <v>37.602629999999998</v>
      </c>
      <c r="N2895" s="4">
        <f ca="1">[1]!thsiFinD("ths_turnover_ratio_w_stock",$A2895,$A$1)</f>
        <v>6.3789847808001001</v>
      </c>
      <c r="O2895" s="4">
        <f ca="1">[1]!thsiFinD("ths_relative_chg_ratio_w_stock",$A2895,$A$1,104,100)</f>
        <v>-3.0519042129515999</v>
      </c>
      <c r="P2895" s="4"/>
    </row>
    <row r="2896" spans="1:16" x14ac:dyDescent="0.25">
      <c r="A2896" s="2" t="s">
        <v>5801</v>
      </c>
      <c r="B2896" s="2" t="s">
        <v>5802</v>
      </c>
      <c r="C2896" s="4">
        <f ca="1">[1]!thsiFinD("ths_vol_ratio_stock",$A2896,$A$1,7,100)</f>
        <v>0.69379428966076995</v>
      </c>
      <c r="D2896" s="4">
        <f ca="1">[1]!thsiFinD("ths_cr_stock",$A2896,$A$1,7,100,100)</f>
        <v>87.2</v>
      </c>
      <c r="E2896" s="4">
        <f ca="1">[1]!thsiFinD("ths_mfi_stock",$A2896,$A$1,7,100,100)</f>
        <v>56.367867047836</v>
      </c>
      <c r="F2896" s="4">
        <f ca="1">[1]!thsiFinD("ths_expma_stock",$A2896,$A$1,7,100,100)</f>
        <v>7.6136382994479002</v>
      </c>
      <c r="G2896" s="4">
        <f ca="1">[1]!thsiFinD("ths_rsi_stock",$A2896,$A$1,7,100,100)</f>
        <v>47.920433278076999</v>
      </c>
      <c r="H2896" s="4">
        <f ca="1">[1]!thsiFinD("ths_adtm_stock",$A2896,$A$1,7,3,100,100,100)</f>
        <v>-9.0909090909085E-2</v>
      </c>
      <c r="I2896" s="4">
        <f ca="1">[1]!thsiFinD("ths_bbiboll_stock",$A2896,$A$1,7,3,100,100,100)</f>
        <v>7.6029166666667001</v>
      </c>
      <c r="J2896" s="4">
        <f ca="1">[1]!thsiFinD("ths_dptb_stock",$A2896,$A$1,7,104,100,100)</f>
        <v>0.85714285714285998</v>
      </c>
      <c r="K2896" s="4">
        <f ca="1">[1]!thsiFinD("ths_srmi_stock",$A2896,$A$1,7,100,100)</f>
        <v>-5.2493438320209999E-3</v>
      </c>
      <c r="L2896" s="4">
        <f ca="1">[1]!thsiFinD("ths_atr_stock",$A2896,$A$1,7,101,100,100)</f>
        <v>0.11285714285714001</v>
      </c>
      <c r="M2896" s="4">
        <f ca="1">[1]!thsiFinD("ths_vol_w_stock",$A2896,$A$1)/1000000</f>
        <v>96.560901999999999</v>
      </c>
      <c r="N2896" s="4">
        <f ca="1">[1]!thsiFinD("ths_turnover_ratio_w_stock",$A2896,$A$1)</f>
        <v>1.4456084933251001</v>
      </c>
      <c r="O2896" s="4">
        <f ca="1">[1]!thsiFinD("ths_relative_chg_ratio_w_stock",$A2896,$A$1,104,100)</f>
        <v>0.52135268455599004</v>
      </c>
      <c r="P2896" s="4"/>
    </row>
    <row r="2897" spans="1:16" x14ac:dyDescent="0.25">
      <c r="A2897" s="2" t="s">
        <v>5803</v>
      </c>
      <c r="B2897" s="2" t="s">
        <v>5804</v>
      </c>
      <c r="C2897" s="4">
        <f ca="1">[1]!thsiFinD("ths_vol_ratio_stock",$A2897,$A$1,7,100)</f>
        <v>0.48141052317554001</v>
      </c>
      <c r="D2897" s="4">
        <f ca="1">[1]!thsiFinD("ths_cr_stock",$A2897,$A$1,7,100,100)</f>
        <v>181.51093439364001</v>
      </c>
      <c r="E2897" s="4">
        <f ca="1">[1]!thsiFinD("ths_mfi_stock",$A2897,$A$1,7,100,100)</f>
        <v>71.114884596880003</v>
      </c>
      <c r="F2897" s="4">
        <f ca="1">[1]!thsiFinD("ths_expma_stock",$A2897,$A$1,7,100,100)</f>
        <v>10.723454096328</v>
      </c>
      <c r="G2897" s="4">
        <f ca="1">[1]!thsiFinD("ths_rsi_stock",$A2897,$A$1,7,100,100)</f>
        <v>58.247856730564003</v>
      </c>
      <c r="H2897" s="4">
        <f ca="1">[1]!thsiFinD("ths_adtm_stock",$A2897,$A$1,7,3,100,100,100)</f>
        <v>0.78947368421052999</v>
      </c>
      <c r="I2897" s="4">
        <f ca="1">[1]!thsiFinD("ths_bbiboll_stock",$A2897,$A$1,7,3,100,100,100)</f>
        <v>10.448541666666999</v>
      </c>
      <c r="J2897" s="4">
        <f ca="1">[1]!thsiFinD("ths_dptb_stock",$A2897,$A$1,7,104,100,100)</f>
        <v>0.71428571428570997</v>
      </c>
      <c r="K2897" s="4">
        <f ca="1">[1]!thsiFinD("ths_srmi_stock",$A2897,$A$1,7,100,100)</f>
        <v>7.0621468926554007E-2</v>
      </c>
      <c r="L2897" s="4">
        <f ca="1">[1]!thsiFinD("ths_atr_stock",$A2897,$A$1,7,101,100,100)</f>
        <v>0.70285714285713996</v>
      </c>
      <c r="M2897" s="4">
        <f ca="1">[1]!thsiFinD("ths_vol_w_stock",$A2897,$A$1)/1000000</f>
        <v>1141.160936</v>
      </c>
      <c r="N2897" s="4">
        <f ca="1">[1]!thsiFinD("ths_turnover_ratio_w_stock",$A2897,$A$1)</f>
        <v>9.5331550900113999</v>
      </c>
      <c r="O2897" s="4">
        <f ca="1">[1]!thsiFinD("ths_relative_chg_ratio_w_stock",$A2897,$A$1,104,100)</f>
        <v>-3.0987771855738999</v>
      </c>
      <c r="P2897" s="4"/>
    </row>
    <row r="2898" spans="1:16" x14ac:dyDescent="0.25">
      <c r="A2898" s="2" t="s">
        <v>5805</v>
      </c>
      <c r="B2898" s="2" t="s">
        <v>5806</v>
      </c>
      <c r="C2898" s="4">
        <f ca="1">[1]!thsiFinD("ths_vol_ratio_stock",$A2898,$A$1,7,100)</f>
        <v>0.79648269074112998</v>
      </c>
      <c r="D2898" s="4">
        <f ca="1">[1]!thsiFinD("ths_cr_stock",$A2898,$A$1,7,100,100)</f>
        <v>115.78947368420999</v>
      </c>
      <c r="E2898" s="4">
        <f ca="1">[1]!thsiFinD("ths_mfi_stock",$A2898,$A$1,7,100,100)</f>
        <v>61.563959701762997</v>
      </c>
      <c r="F2898" s="4">
        <f ca="1">[1]!thsiFinD("ths_expma_stock",$A2898,$A$1,7,100,100)</f>
        <v>4.6420949144378003</v>
      </c>
      <c r="G2898" s="4">
        <f ca="1">[1]!thsiFinD("ths_rsi_stock",$A2898,$A$1,7,100,100)</f>
        <v>38.564094610917998</v>
      </c>
      <c r="H2898" s="4">
        <f ca="1">[1]!thsiFinD("ths_adtm_stock",$A2898,$A$1,7,3,100,100,100)</f>
        <v>0.35714285714284999</v>
      </c>
      <c r="I2898" s="4">
        <f ca="1">[1]!thsiFinD("ths_bbiboll_stock",$A2898,$A$1,7,3,100,100,100)</f>
        <v>4.6558333333333</v>
      </c>
      <c r="J2898" s="4">
        <f ca="1">[1]!thsiFinD("ths_dptb_stock",$A2898,$A$1,7,104,100,100)</f>
        <v>0.71428571428570997</v>
      </c>
      <c r="K2898" s="4">
        <f ca="1">[1]!thsiFinD("ths_srmi_stock",$A2898,$A$1,7,100,100)</f>
        <v>4.3383947939263003E-3</v>
      </c>
      <c r="L2898" s="4">
        <f ca="1">[1]!thsiFinD("ths_atr_stock",$A2898,$A$1,7,101,100,100)</f>
        <v>5.8571428571429003E-2</v>
      </c>
      <c r="M2898" s="4">
        <f ca="1">[1]!thsiFinD("ths_vol_w_stock",$A2898,$A$1)/1000000</f>
        <v>738.71591999999998</v>
      </c>
      <c r="N2898" s="4">
        <f ca="1">[1]!thsiFinD("ths_turnover_ratio_w_stock",$A2898,$A$1)</f>
        <v>2.3855977989966002</v>
      </c>
      <c r="O2898" s="4">
        <f ca="1">[1]!thsiFinD("ths_relative_chg_ratio_w_stock",$A2898,$A$1,104,100)</f>
        <v>1.4332425188596001</v>
      </c>
      <c r="P2898" s="4"/>
    </row>
    <row r="2899" spans="1:16" x14ac:dyDescent="0.25">
      <c r="A2899" s="2" t="s">
        <v>5807</v>
      </c>
      <c r="B2899" s="2" t="s">
        <v>5808</v>
      </c>
      <c r="C2899" s="4">
        <f ca="1">[1]!thsiFinD("ths_vol_ratio_stock",$A2899,$A$1,7,100)</f>
        <v>0.72049698765689996</v>
      </c>
      <c r="D2899" s="4">
        <f ca="1">[1]!thsiFinD("ths_cr_stock",$A2899,$A$1,7,100,100)</f>
        <v>85.795454545455001</v>
      </c>
      <c r="E2899" s="4">
        <f ca="1">[1]!thsiFinD("ths_mfi_stock",$A2899,$A$1,7,100,100)</f>
        <v>64.623379648132996</v>
      </c>
      <c r="F2899" s="4">
        <f ca="1">[1]!thsiFinD("ths_expma_stock",$A2899,$A$1,7,100,100)</f>
        <v>6.0869281058349998</v>
      </c>
      <c r="G2899" s="4">
        <f ca="1">[1]!thsiFinD("ths_rsi_stock",$A2899,$A$1,7,100,100)</f>
        <v>44.988720909599998</v>
      </c>
      <c r="H2899" s="4">
        <f ca="1">[1]!thsiFinD("ths_adtm_stock",$A2899,$A$1,7,3,100,100,100)</f>
        <v>0.54838709677418995</v>
      </c>
      <c r="I2899" s="4">
        <f ca="1">[1]!thsiFinD("ths_bbiboll_stock",$A2899,$A$1,7,3,100,100,100)</f>
        <v>6.0708333333333</v>
      </c>
      <c r="J2899" s="4">
        <f ca="1">[1]!thsiFinD("ths_dptb_stock",$A2899,$A$1,7,104,100,100)</f>
        <v>0.71428571428570997</v>
      </c>
      <c r="K2899" s="4">
        <f ca="1">[1]!thsiFinD("ths_srmi_stock",$A2899,$A$1,7,100,100)</f>
        <v>0</v>
      </c>
      <c r="L2899" s="4">
        <f ca="1">[1]!thsiFinD("ths_atr_stock",$A2899,$A$1,7,101,100,100)</f>
        <v>0.16428571428571001</v>
      </c>
      <c r="M2899" s="4">
        <f ca="1">[1]!thsiFinD("ths_vol_w_stock",$A2899,$A$1)/1000000</f>
        <v>19.854583000000002</v>
      </c>
      <c r="N2899" s="4">
        <f ca="1">[1]!thsiFinD("ths_turnover_ratio_w_stock",$A2899,$A$1)</f>
        <v>6.3865745625321999</v>
      </c>
      <c r="O2899" s="4">
        <f ca="1">[1]!thsiFinD("ths_relative_chg_ratio_w_stock",$A2899,$A$1,104,100)</f>
        <v>-1.9074465863485</v>
      </c>
      <c r="P2899" s="4"/>
    </row>
    <row r="2900" spans="1:16" x14ac:dyDescent="0.25">
      <c r="A2900" s="2" t="s">
        <v>5809</v>
      </c>
      <c r="B2900" s="2" t="s">
        <v>5810</v>
      </c>
      <c r="C2900" s="4">
        <f ca="1">[1]!thsiFinD("ths_vol_ratio_stock",$A2900,$A$1,7,100)</f>
        <v>0.96423441516196995</v>
      </c>
      <c r="D2900" s="4">
        <f ca="1">[1]!thsiFinD("ths_cr_stock",$A2900,$A$1,7,100,100)</f>
        <v>66.666666666666003</v>
      </c>
      <c r="E2900" s="4">
        <f ca="1">[1]!thsiFinD("ths_mfi_stock",$A2900,$A$1,7,100,100)</f>
        <v>31.324997409181002</v>
      </c>
      <c r="F2900" s="4">
        <f ca="1">[1]!thsiFinD("ths_expma_stock",$A2900,$A$1,7,100,100)</f>
        <v>4.2131109403579003</v>
      </c>
      <c r="G2900" s="4">
        <f ca="1">[1]!thsiFinD("ths_rsi_stock",$A2900,$A$1,7,100,100)</f>
        <v>41.110030405970001</v>
      </c>
      <c r="H2900" s="4">
        <f ca="1">[1]!thsiFinD("ths_adtm_stock",$A2900,$A$1,7,3,100,100,100)</f>
        <v>-0.3</v>
      </c>
      <c r="I2900" s="4">
        <f ca="1">[1]!thsiFinD("ths_bbiboll_stock",$A2900,$A$1,7,3,100,100,100)</f>
        <v>4.1872916666666997</v>
      </c>
      <c r="J2900" s="4">
        <f ca="1">[1]!thsiFinD("ths_dptb_stock",$A2900,$A$1,7,104,100,100)</f>
        <v>0.42857142857142999</v>
      </c>
      <c r="K2900" s="4">
        <f ca="1">[1]!thsiFinD("ths_srmi_stock",$A2900,$A$1,7,100,100)</f>
        <v>-4.3879907621247001E-2</v>
      </c>
      <c r="L2900" s="4">
        <f ca="1">[1]!thsiFinD("ths_atr_stock",$A2900,$A$1,7,101,100,100)</f>
        <v>0.14285714285713999</v>
      </c>
      <c r="M2900" s="4">
        <f ca="1">[1]!thsiFinD("ths_vol_w_stock",$A2900,$A$1)/1000000</f>
        <v>33.956156999999997</v>
      </c>
      <c r="N2900" s="4">
        <f ca="1">[1]!thsiFinD("ths_turnover_ratio_w_stock",$A2900,$A$1)</f>
        <v>4.0223132591155997</v>
      </c>
      <c r="O2900" s="4">
        <f ca="1">[1]!thsiFinD("ths_relative_chg_ratio_w_stock",$A2900,$A$1,104,100)</f>
        <v>-2.3081965191272</v>
      </c>
      <c r="P2900" s="4"/>
    </row>
    <row r="2901" spans="1:16" x14ac:dyDescent="0.25">
      <c r="A2901" s="2" t="s">
        <v>5811</v>
      </c>
      <c r="B2901" s="2" t="s">
        <v>5812</v>
      </c>
      <c r="C2901" s="4">
        <f ca="1">[1]!thsiFinD("ths_vol_ratio_stock",$A2901,$A$1,7,100)</f>
        <v>1.5851587417816999</v>
      </c>
      <c r="D2901" s="4">
        <f ca="1">[1]!thsiFinD("ths_cr_stock",$A2901,$A$1,7,100,100)</f>
        <v>85.76</v>
      </c>
      <c r="E2901" s="4">
        <f ca="1">[1]!thsiFinD("ths_mfi_stock",$A2901,$A$1,7,100,100)</f>
        <v>72.760627560543</v>
      </c>
      <c r="F2901" s="4">
        <f ca="1">[1]!thsiFinD("ths_expma_stock",$A2901,$A$1,7,100,100)</f>
        <v>14.932207979942</v>
      </c>
      <c r="G2901" s="4">
        <f ca="1">[1]!thsiFinD("ths_rsi_stock",$A2901,$A$1,7,100,100)</f>
        <v>35.736928434394002</v>
      </c>
      <c r="H2901" s="4">
        <f ca="1">[1]!thsiFinD("ths_adtm_stock",$A2901,$A$1,7,3,100,100,100)</f>
        <v>4.3103448275861003E-2</v>
      </c>
      <c r="I2901" s="4">
        <f ca="1">[1]!thsiFinD("ths_bbiboll_stock",$A2901,$A$1,7,3,100,100,100)</f>
        <v>14.95875</v>
      </c>
      <c r="J2901" s="4">
        <f ca="1">[1]!thsiFinD("ths_dptb_stock",$A2901,$A$1,7,104,100,100)</f>
        <v>0.71428571428570997</v>
      </c>
      <c r="K2901" s="4">
        <f ca="1">[1]!thsiFinD("ths_srmi_stock",$A2901,$A$1,7,100,100)</f>
        <v>-1.8379850238257001E-2</v>
      </c>
      <c r="L2901" s="4">
        <f ca="1">[1]!thsiFinD("ths_atr_stock",$A2901,$A$1,7,101,100,100)</f>
        <v>0.59428571428570998</v>
      </c>
      <c r="M2901" s="4">
        <f ca="1">[1]!thsiFinD("ths_vol_w_stock",$A2901,$A$1)/1000000</f>
        <v>36.383370999999997</v>
      </c>
      <c r="N2901" s="4">
        <f ca="1">[1]!thsiFinD("ths_turnover_ratio_w_stock",$A2901,$A$1)</f>
        <v>8.3921446378287996</v>
      </c>
      <c r="O2901" s="4">
        <f ca="1">[1]!thsiFinD("ths_relative_chg_ratio_w_stock",$A2901,$A$1,104,100)</f>
        <v>-2.6128693392893001</v>
      </c>
      <c r="P2901" s="4"/>
    </row>
    <row r="2902" spans="1:16" x14ac:dyDescent="0.25">
      <c r="A2902" s="2" t="s">
        <v>5813</v>
      </c>
      <c r="B2902" s="2" t="s">
        <v>5814</v>
      </c>
      <c r="C2902" s="4">
        <f ca="1">[1]!thsiFinD("ths_vol_ratio_stock",$A2902,$A$1,7,100)</f>
        <v>0.37006133353567</v>
      </c>
      <c r="D2902" s="4">
        <f ca="1">[1]!thsiFinD("ths_cr_stock",$A2902,$A$1,7,100,100)</f>
        <v>141.80602006689</v>
      </c>
      <c r="E2902" s="4">
        <f ca="1">[1]!thsiFinD("ths_mfi_stock",$A2902,$A$1,7,100,100)</f>
        <v>70.557430743647998</v>
      </c>
      <c r="F2902" s="4">
        <f ca="1">[1]!thsiFinD("ths_expma_stock",$A2902,$A$1,7,100,100)</f>
        <v>12.134213866596999</v>
      </c>
      <c r="G2902" s="4">
        <f ca="1">[1]!thsiFinD("ths_rsi_stock",$A2902,$A$1,7,100,100)</f>
        <v>40.891927567869999</v>
      </c>
      <c r="H2902" s="4">
        <f ca="1">[1]!thsiFinD("ths_adtm_stock",$A2902,$A$1,7,3,100,100,100)</f>
        <v>0.31818181818182001</v>
      </c>
      <c r="I2902" s="4">
        <f ca="1">[1]!thsiFinD("ths_bbiboll_stock",$A2902,$A$1,7,3,100,100,100)</f>
        <v>12.188541666667</v>
      </c>
      <c r="J2902" s="4">
        <f ca="1">[1]!thsiFinD("ths_dptb_stock",$A2902,$A$1,7,104,100,100)</f>
        <v>0.57142857142856995</v>
      </c>
      <c r="K2902" s="4">
        <f ca="1">[1]!thsiFinD("ths_srmi_stock",$A2902,$A$1,7,100,100)</f>
        <v>1.4225941422594E-2</v>
      </c>
      <c r="L2902" s="4">
        <f ca="1">[1]!thsiFinD("ths_atr_stock",$A2902,$A$1,7,101,100,100)</f>
        <v>0.37857142857143</v>
      </c>
      <c r="M2902" s="4">
        <f ca="1">[1]!thsiFinD("ths_vol_w_stock",$A2902,$A$1)/1000000</f>
        <v>64.674929000000006</v>
      </c>
      <c r="N2902" s="4">
        <f ca="1">[1]!thsiFinD("ths_turnover_ratio_w_stock",$A2902,$A$1)</f>
        <v>12.599830313657</v>
      </c>
      <c r="O2902" s="4">
        <f ca="1">[1]!thsiFinD("ths_relative_chg_ratio_w_stock",$A2902,$A$1,104,100)</f>
        <v>1.8293768807271</v>
      </c>
      <c r="P2902" s="4"/>
    </row>
    <row r="2903" spans="1:16" x14ac:dyDescent="0.25">
      <c r="A2903" s="2" t="s">
        <v>5815</v>
      </c>
      <c r="B2903" s="2" t="s">
        <v>5816</v>
      </c>
      <c r="C2903" s="4">
        <f ca="1">[1]!thsiFinD("ths_vol_ratio_stock",$A2903,$A$1,7,100)</f>
        <v>0.70450826814926004</v>
      </c>
      <c r="D2903" s="4">
        <f ca="1">[1]!thsiFinD("ths_cr_stock",$A2903,$A$1,7,100,100)</f>
        <v>45.454545454544999</v>
      </c>
      <c r="E2903" s="4">
        <f ca="1">[1]!thsiFinD("ths_mfi_stock",$A2903,$A$1,7,100,100)</f>
        <v>29.420049259883999</v>
      </c>
      <c r="F2903" s="4">
        <f ca="1">[1]!thsiFinD("ths_expma_stock",$A2903,$A$1,7,100,100)</f>
        <v>14.496307700257001</v>
      </c>
      <c r="G2903" s="4">
        <f ca="1">[1]!thsiFinD("ths_rsi_stock",$A2903,$A$1,7,100,100)</f>
        <v>26.120150785025</v>
      </c>
      <c r="H2903" s="4">
        <f ca="1">[1]!thsiFinD("ths_adtm_stock",$A2903,$A$1,7,3,100,100,100)</f>
        <v>-0.55952380952380998</v>
      </c>
      <c r="I2903" s="4">
        <f ca="1">[1]!thsiFinD("ths_bbiboll_stock",$A2903,$A$1,7,3,100,100,100)</f>
        <v>14.618124999999999</v>
      </c>
      <c r="J2903" s="4">
        <f ca="1">[1]!thsiFinD("ths_dptb_stock",$A2903,$A$1,7,104,100,100)</f>
        <v>0.71428571428570997</v>
      </c>
      <c r="K2903" s="4">
        <f ca="1">[1]!thsiFinD("ths_srmi_stock",$A2903,$A$1,7,100,100)</f>
        <v>-3.0034129692832999E-2</v>
      </c>
      <c r="L2903" s="4">
        <f ca="1">[1]!thsiFinD("ths_atr_stock",$A2903,$A$1,7,101,100,100)</f>
        <v>0.29714285714285998</v>
      </c>
      <c r="M2903" s="4">
        <f ca="1">[1]!thsiFinD("ths_vol_w_stock",$A2903,$A$1)/1000000</f>
        <v>18.901693000000002</v>
      </c>
      <c r="N2903" s="4">
        <f ca="1">[1]!thsiFinD("ths_turnover_ratio_w_stock",$A2903,$A$1)</f>
        <v>3.4950308505829</v>
      </c>
      <c r="O2903" s="4">
        <f ca="1">[1]!thsiFinD("ths_relative_chg_ratio_w_stock",$A2903,$A$1,104,100)</f>
        <v>-0.65805654413453996</v>
      </c>
      <c r="P2903" s="4"/>
    </row>
    <row r="2904" spans="1:16" x14ac:dyDescent="0.25">
      <c r="A2904" s="2" t="s">
        <v>5817</v>
      </c>
      <c r="B2904" s="2" t="s">
        <v>5818</v>
      </c>
      <c r="C2904" s="4">
        <f ca="1">[1]!thsiFinD("ths_vol_ratio_stock",$A2904,$A$1,7,100)</f>
        <v>0.5827941105544</v>
      </c>
      <c r="D2904" s="4">
        <f ca="1">[1]!thsiFinD("ths_cr_stock",$A2904,$A$1,7,100,100)</f>
        <v>13.309352517984999</v>
      </c>
      <c r="E2904" s="4">
        <f ca="1">[1]!thsiFinD("ths_mfi_stock",$A2904,$A$1,7,100,100)</f>
        <v>22.391623861886998</v>
      </c>
      <c r="F2904" s="4">
        <f ca="1">[1]!thsiFinD("ths_expma_stock",$A2904,$A$1,7,100,100)</f>
        <v>11.03913598021</v>
      </c>
      <c r="G2904" s="4">
        <f ca="1">[1]!thsiFinD("ths_rsi_stock",$A2904,$A$1,7,100,100)</f>
        <v>29.613664118831998</v>
      </c>
      <c r="H2904" s="4">
        <f ca="1">[1]!thsiFinD("ths_adtm_stock",$A2904,$A$1,7,3,100,100,100)</f>
        <v>-0.78947368421052999</v>
      </c>
      <c r="I2904" s="4">
        <f ca="1">[1]!thsiFinD("ths_bbiboll_stock",$A2904,$A$1,7,3,100,100,100)</f>
        <v>11.0834375</v>
      </c>
      <c r="J2904" s="4">
        <f ca="1">[1]!thsiFinD("ths_dptb_stock",$A2904,$A$1,7,104,100,100)</f>
        <v>0.57142857142856995</v>
      </c>
      <c r="K2904" s="4">
        <f ca="1">[1]!thsiFinD("ths_srmi_stock",$A2904,$A$1,7,100,100)</f>
        <v>-3.3777777777777997E-2</v>
      </c>
      <c r="L2904" s="4">
        <f ca="1">[1]!thsiFinD("ths_atr_stock",$A2904,$A$1,7,101,100,100)</f>
        <v>0.15142857142857</v>
      </c>
      <c r="M2904" s="4">
        <f ca="1">[1]!thsiFinD("ths_vol_w_stock",$A2904,$A$1)/1000000</f>
        <v>46.353731000000003</v>
      </c>
      <c r="N2904" s="4">
        <f ca="1">[1]!thsiFinD("ths_turnover_ratio_w_stock",$A2904,$A$1)</f>
        <v>3.0998552301561002</v>
      </c>
      <c r="O2904" s="4">
        <f ca="1">[1]!thsiFinD("ths_relative_chg_ratio_w_stock",$A2904,$A$1,104,100)</f>
        <v>-0.77990191428573996</v>
      </c>
      <c r="P2904" s="4"/>
    </row>
    <row r="2905" spans="1:16" x14ac:dyDescent="0.25">
      <c r="A2905" s="2" t="s">
        <v>5819</v>
      </c>
      <c r="B2905" s="2" t="s">
        <v>5820</v>
      </c>
      <c r="C2905" s="4">
        <f ca="1">[1]!thsiFinD("ths_vol_ratio_stock",$A2905,$A$1,7,100)</f>
        <v>0.42653732790468002</v>
      </c>
      <c r="D2905" s="4">
        <f ca="1">[1]!thsiFinD("ths_cr_stock",$A2905,$A$1,7,100,100)</f>
        <v>138.23529411765</v>
      </c>
      <c r="E2905" s="4">
        <f ca="1">[1]!thsiFinD("ths_mfi_stock",$A2905,$A$1,7,100,100)</f>
        <v>83.926283092353998</v>
      </c>
      <c r="F2905" s="4">
        <f ca="1">[1]!thsiFinD("ths_expma_stock",$A2905,$A$1,7,100,100)</f>
        <v>7.3904196921998997</v>
      </c>
      <c r="G2905" s="4">
        <f ca="1">[1]!thsiFinD("ths_rsi_stock",$A2905,$A$1,7,100,100)</f>
        <v>55.068043309628997</v>
      </c>
      <c r="H2905" s="4">
        <f ca="1">[1]!thsiFinD("ths_adtm_stock",$A2905,$A$1,7,3,100,100,100)</f>
        <v>0.7</v>
      </c>
      <c r="I2905" s="4">
        <f ca="1">[1]!thsiFinD("ths_bbiboll_stock",$A2905,$A$1,7,3,100,100,100)</f>
        <v>7.3165624999999999</v>
      </c>
      <c r="J2905" s="4">
        <f ca="1">[1]!thsiFinD("ths_dptb_stock",$A2905,$A$1,7,104,100,100)</f>
        <v>0.57142857142856995</v>
      </c>
      <c r="K2905" s="4">
        <f ca="1">[1]!thsiFinD("ths_srmi_stock",$A2905,$A$1,7,100,100)</f>
        <v>5.4347826086956997E-3</v>
      </c>
      <c r="L2905" s="4">
        <f ca="1">[1]!thsiFinD("ths_atr_stock",$A2905,$A$1,7,101,100,100)</f>
        <v>0.23142857142857001</v>
      </c>
      <c r="M2905" s="4">
        <f ca="1">[1]!thsiFinD("ths_vol_w_stock",$A2905,$A$1)/1000000</f>
        <v>107.10722699999999</v>
      </c>
      <c r="N2905" s="4">
        <f ca="1">[1]!thsiFinD("ths_turnover_ratio_w_stock",$A2905,$A$1)</f>
        <v>4.9470061832518004</v>
      </c>
      <c r="O2905" s="4">
        <f ca="1">[1]!thsiFinD("ths_relative_chg_ratio_w_stock",$A2905,$A$1,104,100)</f>
        <v>2.2158486647663</v>
      </c>
      <c r="P2905" s="4"/>
    </row>
    <row r="2906" spans="1:16" x14ac:dyDescent="0.25">
      <c r="A2906" s="2" t="s">
        <v>5821</v>
      </c>
      <c r="B2906" s="2" t="s">
        <v>5822</v>
      </c>
      <c r="C2906" s="4">
        <f ca="1">[1]!thsiFinD("ths_vol_ratio_stock",$A2906,$A$1,7,100)</f>
        <v>0.62054623856130997</v>
      </c>
      <c r="D2906" s="4">
        <f ca="1">[1]!thsiFinD("ths_cr_stock",$A2906,$A$1,7,100,100)</f>
        <v>30.278884462152</v>
      </c>
      <c r="E2906" s="4">
        <f ca="1">[1]!thsiFinD("ths_mfi_stock",$A2906,$A$1,7,100,100)</f>
        <v>36.031804426031002</v>
      </c>
      <c r="F2906" s="4">
        <f ca="1">[1]!thsiFinD("ths_expma_stock",$A2906,$A$1,7,100,100)</f>
        <v>7.8195002195962999</v>
      </c>
      <c r="G2906" s="4">
        <f ca="1">[1]!thsiFinD("ths_rsi_stock",$A2906,$A$1,7,100,100)</f>
        <v>21.592086478195998</v>
      </c>
      <c r="H2906" s="4">
        <f ca="1">[1]!thsiFinD("ths_adtm_stock",$A2906,$A$1,7,3,100,100,100)</f>
        <v>-0.65573770491802996</v>
      </c>
      <c r="I2906" s="4">
        <f ca="1">[1]!thsiFinD("ths_bbiboll_stock",$A2906,$A$1,7,3,100,100,100)</f>
        <v>7.9253125000000004</v>
      </c>
      <c r="J2906" s="4">
        <f ca="1">[1]!thsiFinD("ths_dptb_stock",$A2906,$A$1,7,104,100,100)</f>
        <v>0.57142857142856995</v>
      </c>
      <c r="K2906" s="4">
        <f ca="1">[1]!thsiFinD("ths_srmi_stock",$A2906,$A$1,7,100,100)</f>
        <v>-4.6540880503144998E-2</v>
      </c>
      <c r="L2906" s="4">
        <f ca="1">[1]!thsiFinD("ths_atr_stock",$A2906,$A$1,7,101,100,100)</f>
        <v>0.16428571428571001</v>
      </c>
      <c r="M2906" s="4">
        <f ca="1">[1]!thsiFinD("ths_vol_w_stock",$A2906,$A$1)/1000000</f>
        <v>26.587107</v>
      </c>
      <c r="N2906" s="4">
        <f ca="1">[1]!thsiFinD("ths_turnover_ratio_w_stock",$A2906,$A$1)</f>
        <v>2.4803471713793002</v>
      </c>
      <c r="O2906" s="4">
        <f ca="1">[1]!thsiFinD("ths_relative_chg_ratio_w_stock",$A2906,$A$1,104,100)</f>
        <v>-2.8135558197377</v>
      </c>
      <c r="P2906" s="4"/>
    </row>
    <row r="2907" spans="1:16" x14ac:dyDescent="0.25">
      <c r="A2907" s="2" t="s">
        <v>5823</v>
      </c>
      <c r="B2907" s="2" t="s">
        <v>5824</v>
      </c>
      <c r="C2907" s="4">
        <f ca="1">[1]!thsiFinD("ths_vol_ratio_stock",$A2907,$A$1,7,100)</f>
        <v>0.50710904451713001</v>
      </c>
      <c r="D2907" s="4">
        <f ca="1">[1]!thsiFinD("ths_cr_stock",$A2907,$A$1,7,100,100)</f>
        <v>29.999999999999002</v>
      </c>
      <c r="E2907" s="4">
        <f ca="1">[1]!thsiFinD("ths_mfi_stock",$A2907,$A$1,7,100,100)</f>
        <v>16.352857400384998</v>
      </c>
      <c r="F2907" s="4">
        <f ca="1">[1]!thsiFinD("ths_expma_stock",$A2907,$A$1,7,100,100)</f>
        <v>8.8900206770015</v>
      </c>
      <c r="G2907" s="4">
        <f ca="1">[1]!thsiFinD("ths_rsi_stock",$A2907,$A$1,7,100,100)</f>
        <v>24.968894086572</v>
      </c>
      <c r="H2907" s="4">
        <f ca="1">[1]!thsiFinD("ths_adtm_stock",$A2907,$A$1,7,3,100,100,100)</f>
        <v>-0.72222222222221999</v>
      </c>
      <c r="I2907" s="4">
        <f ca="1">[1]!thsiFinD("ths_bbiboll_stock",$A2907,$A$1,7,3,100,100,100)</f>
        <v>8.9281249999999996</v>
      </c>
      <c r="J2907" s="4">
        <f ca="1">[1]!thsiFinD("ths_dptb_stock",$A2907,$A$1,7,104,100,100)</f>
        <v>0.42857142857142999</v>
      </c>
      <c r="K2907" s="4">
        <f ca="1">[1]!thsiFinD("ths_srmi_stock",$A2907,$A$1,7,100,100)</f>
        <v>-3.1145717463849001E-2</v>
      </c>
      <c r="L2907" s="4">
        <f ca="1">[1]!thsiFinD("ths_atr_stock",$A2907,$A$1,7,101,100,100)</f>
        <v>0.13428571428571001</v>
      </c>
      <c r="M2907" s="4">
        <f ca="1">[1]!thsiFinD("ths_vol_w_stock",$A2907,$A$1)/1000000</f>
        <v>39.936169999999997</v>
      </c>
      <c r="N2907" s="4">
        <f ca="1">[1]!thsiFinD("ths_turnover_ratio_w_stock",$A2907,$A$1)</f>
        <v>4.3811642146815002</v>
      </c>
      <c r="O2907" s="4">
        <f ca="1">[1]!thsiFinD("ths_relative_chg_ratio_w_stock",$A2907,$A$1,104,100)</f>
        <v>-1.0347775033872999</v>
      </c>
      <c r="P2907" s="4"/>
    </row>
    <row r="2908" spans="1:16" x14ac:dyDescent="0.25">
      <c r="A2908" s="2" t="s">
        <v>5825</v>
      </c>
      <c r="B2908" s="2" t="s">
        <v>5826</v>
      </c>
      <c r="C2908" s="4">
        <f ca="1">[1]!thsiFinD("ths_vol_ratio_stock",$A2908,$A$1,7,100)</f>
        <v>0.88905020456579997</v>
      </c>
      <c r="D2908" s="4">
        <f ca="1">[1]!thsiFinD("ths_cr_stock",$A2908,$A$1,7,100,100)</f>
        <v>36.011904761903999</v>
      </c>
      <c r="E2908" s="4">
        <f ca="1">[1]!thsiFinD("ths_mfi_stock",$A2908,$A$1,7,100,100)</f>
        <v>0</v>
      </c>
      <c r="F2908" s="4">
        <f ca="1">[1]!thsiFinD("ths_expma_stock",$A2908,$A$1,7,100,100)</f>
        <v>27.464552482456</v>
      </c>
      <c r="G2908" s="4">
        <f ca="1">[1]!thsiFinD("ths_rsi_stock",$A2908,$A$1,7,100,100)</f>
        <v>33.940598573286998</v>
      </c>
      <c r="H2908" s="4">
        <f ca="1">[1]!thsiFinD("ths_adtm_stock",$A2908,$A$1,7,3,100,100,100)</f>
        <v>-0.64245810055866004</v>
      </c>
      <c r="I2908" s="4">
        <f ca="1">[1]!thsiFinD("ths_bbiboll_stock",$A2908,$A$1,7,3,100,100,100)</f>
        <v>27.540312499999999</v>
      </c>
      <c r="J2908" s="4">
        <f ca="1">[1]!thsiFinD("ths_dptb_stock",$A2908,$A$1,7,104,100,100)</f>
        <v>0.57142857142856995</v>
      </c>
      <c r="K2908" s="4">
        <f ca="1">[1]!thsiFinD("ths_srmi_stock",$A2908,$A$1,7,100,100)</f>
        <v>-4.4585987261147E-2</v>
      </c>
      <c r="L2908" s="4">
        <f ca="1">[1]!thsiFinD("ths_atr_stock",$A2908,$A$1,7,101,100,100)</f>
        <v>0.65285714285714003</v>
      </c>
      <c r="M2908" s="4">
        <f ca="1">[1]!thsiFinD("ths_vol_w_stock",$A2908,$A$1)/1000000</f>
        <v>23.809778999999999</v>
      </c>
      <c r="N2908" s="4">
        <f ca="1">[1]!thsiFinD("ths_turnover_ratio_w_stock",$A2908,$A$1)</f>
        <v>1.8470348177952001</v>
      </c>
      <c r="O2908" s="4">
        <f ca="1">[1]!thsiFinD("ths_relative_chg_ratio_w_stock",$A2908,$A$1,104,100)</f>
        <v>-0.69298213438810996</v>
      </c>
      <c r="P2908" s="4"/>
    </row>
    <row r="2909" spans="1:16" x14ac:dyDescent="0.25">
      <c r="A2909" s="2" t="s">
        <v>5827</v>
      </c>
      <c r="B2909" s="2" t="s">
        <v>5828</v>
      </c>
      <c r="C2909" s="4">
        <f ca="1">[1]!thsiFinD("ths_vol_ratio_stock",$A2909,$A$1,7,100)</f>
        <v>0.67377443449820995</v>
      </c>
      <c r="D2909" s="4">
        <f ca="1">[1]!thsiFinD("ths_cr_stock",$A2909,$A$1,7,100,100)</f>
        <v>58.4</v>
      </c>
      <c r="E2909" s="4">
        <f ca="1">[1]!thsiFinD("ths_mfi_stock",$A2909,$A$1,7,100,100)</f>
        <v>48.625338714161003</v>
      </c>
      <c r="F2909" s="4">
        <f ca="1">[1]!thsiFinD("ths_expma_stock",$A2909,$A$1,7,100,100)</f>
        <v>6.3066755721662</v>
      </c>
      <c r="G2909" s="4">
        <f ca="1">[1]!thsiFinD("ths_rsi_stock",$A2909,$A$1,7,100,100)</f>
        <v>33.544951725169</v>
      </c>
      <c r="H2909" s="4">
        <f ca="1">[1]!thsiFinD("ths_adtm_stock",$A2909,$A$1,7,3,100,100,100)</f>
        <v>0.33333333333333998</v>
      </c>
      <c r="I2909" s="4">
        <f ca="1">[1]!thsiFinD("ths_bbiboll_stock",$A2909,$A$1,7,3,100,100,100)</f>
        <v>6.3269791666666997</v>
      </c>
      <c r="J2909" s="4">
        <f ca="1">[1]!thsiFinD("ths_dptb_stock",$A2909,$A$1,7,104,100,100)</f>
        <v>0.85714285714285998</v>
      </c>
      <c r="K2909" s="4">
        <f ca="1">[1]!thsiFinD("ths_srmi_stock",$A2909,$A$1,7,100,100)</f>
        <v>-1.5873015873016001E-2</v>
      </c>
      <c r="L2909" s="4">
        <f ca="1">[1]!thsiFinD("ths_atr_stock",$A2909,$A$1,7,101,100,100)</f>
        <v>9.5714285714286002E-2</v>
      </c>
      <c r="M2909" s="4">
        <f ca="1">[1]!thsiFinD("ths_vol_w_stock",$A2909,$A$1)/1000000</f>
        <v>93.451632000000004</v>
      </c>
      <c r="N2909" s="4">
        <f ca="1">[1]!thsiFinD("ths_turnover_ratio_w_stock",$A2909,$A$1)</f>
        <v>1.4544298225247001</v>
      </c>
      <c r="O2909" s="4">
        <f ca="1">[1]!thsiFinD("ths_relative_chg_ratio_w_stock",$A2909,$A$1,104,100)</f>
        <v>-0.89360168814484997</v>
      </c>
      <c r="P2909" s="4"/>
    </row>
    <row r="2910" spans="1:16" x14ac:dyDescent="0.25">
      <c r="A2910" s="2" t="s">
        <v>5829</v>
      </c>
      <c r="B2910" s="2" t="s">
        <v>5830</v>
      </c>
      <c r="C2910" s="4">
        <f ca="1">[1]!thsiFinD("ths_vol_ratio_stock",$A2910,$A$1,7,100)</f>
        <v>0.79270780865806001</v>
      </c>
      <c r="D2910" s="4">
        <f ca="1">[1]!thsiFinD("ths_cr_stock",$A2910,$A$1,7,100,100)</f>
        <v>23.545966228893001</v>
      </c>
      <c r="E2910" s="4">
        <f ca="1">[1]!thsiFinD("ths_mfi_stock",$A2910,$A$1,7,100,100)</f>
        <v>26.680104047715002</v>
      </c>
      <c r="F2910" s="4">
        <f ca="1">[1]!thsiFinD("ths_expma_stock",$A2910,$A$1,7,100,100)</f>
        <v>22.212790296638001</v>
      </c>
      <c r="G2910" s="4">
        <f ca="1">[1]!thsiFinD("ths_rsi_stock",$A2910,$A$1,7,100,100)</f>
        <v>31.908290682132002</v>
      </c>
      <c r="H2910" s="4">
        <f ca="1">[1]!thsiFinD("ths_adtm_stock",$A2910,$A$1,7,3,100,100,100)</f>
        <v>-0.90598290598290998</v>
      </c>
      <c r="I2910" s="4">
        <f ca="1">[1]!thsiFinD("ths_bbiboll_stock",$A2910,$A$1,7,3,100,100,100)</f>
        <v>22.259791666666999</v>
      </c>
      <c r="J2910" s="4">
        <f ca="1">[1]!thsiFinD("ths_dptb_stock",$A2910,$A$1,7,104,100,100)</f>
        <v>0.42857142857142999</v>
      </c>
      <c r="K2910" s="4">
        <f ca="1">[1]!thsiFinD("ths_srmi_stock",$A2910,$A$1,7,100,100)</f>
        <v>-7.2284003421727999E-2</v>
      </c>
      <c r="L2910" s="4">
        <f ca="1">[1]!thsiFinD("ths_atr_stock",$A2910,$A$1,7,101,100,100)</f>
        <v>0.63285714285714001</v>
      </c>
      <c r="M2910" s="4">
        <f ca="1">[1]!thsiFinD("ths_vol_w_stock",$A2910,$A$1)/1000000</f>
        <v>46.612153999999997</v>
      </c>
      <c r="N2910" s="4">
        <f ca="1">[1]!thsiFinD("ths_turnover_ratio_w_stock",$A2910,$A$1)</f>
        <v>4.5393208139145003</v>
      </c>
      <c r="O2910" s="4">
        <f ca="1">[1]!thsiFinD("ths_relative_chg_ratio_w_stock",$A2910,$A$1,104,100)</f>
        <v>-2.1163188312073999</v>
      </c>
      <c r="P2910" s="4"/>
    </row>
    <row r="2911" spans="1:16" x14ac:dyDescent="0.25">
      <c r="A2911" s="2" t="s">
        <v>5831</v>
      </c>
      <c r="B2911" s="2" t="s">
        <v>5832</v>
      </c>
      <c r="C2911" s="4">
        <f ca="1">[1]!thsiFinD("ths_vol_ratio_stock",$A2911,$A$1,7,100)</f>
        <v>0.78685421499339003</v>
      </c>
      <c r="D2911" s="4">
        <f ca="1">[1]!thsiFinD("ths_cr_stock",$A2911,$A$1,7,100,100)</f>
        <v>108.47457627119</v>
      </c>
      <c r="E2911" s="4">
        <f ca="1">[1]!thsiFinD("ths_mfi_stock",$A2911,$A$1,7,100,100)</f>
        <v>52.096947788164996</v>
      </c>
      <c r="F2911" s="4">
        <f ca="1">[1]!thsiFinD("ths_expma_stock",$A2911,$A$1,7,100,100)</f>
        <v>4.2549228972847999</v>
      </c>
      <c r="G2911" s="4">
        <f ca="1">[1]!thsiFinD("ths_rsi_stock",$A2911,$A$1,7,100,100)</f>
        <v>41.653913173444003</v>
      </c>
      <c r="H2911" s="4">
        <f ca="1">[1]!thsiFinD("ths_adtm_stock",$A2911,$A$1,7,3,100,100,100)</f>
        <v>-0.30555555555556002</v>
      </c>
      <c r="I2911" s="4">
        <f ca="1">[1]!thsiFinD("ths_bbiboll_stock",$A2911,$A$1,7,3,100,100,100)</f>
        <v>4.2430208333332997</v>
      </c>
      <c r="J2911" s="4">
        <f ca="1">[1]!thsiFinD("ths_dptb_stock",$A2911,$A$1,7,104,100,100)</f>
        <v>0.57142857142856995</v>
      </c>
      <c r="K2911" s="4">
        <f ca="1">[1]!thsiFinD("ths_srmi_stock",$A2911,$A$1,7,100,100)</f>
        <v>-4.7505938242279003E-3</v>
      </c>
      <c r="L2911" s="4">
        <f ca="1">[1]!thsiFinD("ths_atr_stock",$A2911,$A$1,7,101,100,100)</f>
        <v>0.11857142857142999</v>
      </c>
      <c r="M2911" s="4">
        <f ca="1">[1]!thsiFinD("ths_vol_w_stock",$A2911,$A$1)/1000000</f>
        <v>88.777071000000007</v>
      </c>
      <c r="N2911" s="4">
        <f ca="1">[1]!thsiFinD("ths_turnover_ratio_w_stock",$A2911,$A$1)</f>
        <v>4.6096534441251</v>
      </c>
      <c r="O2911" s="4">
        <f ca="1">[1]!thsiFinD("ths_relative_chg_ratio_w_stock",$A2911,$A$1,104,100)</f>
        <v>-1.3764269551591</v>
      </c>
      <c r="P2911" s="4"/>
    </row>
    <row r="2912" spans="1:16" x14ac:dyDescent="0.25">
      <c r="A2912" s="2" t="s">
        <v>5833</v>
      </c>
      <c r="B2912" s="2" t="s">
        <v>5834</v>
      </c>
      <c r="C2912" s="4">
        <f ca="1">[1]!thsiFinD("ths_vol_ratio_stock",$A2912,$A$1,7,100)</f>
        <v>0.46148580967877001</v>
      </c>
      <c r="D2912" s="4">
        <f ca="1">[1]!thsiFinD("ths_cr_stock",$A2912,$A$1,7,100,100)</f>
        <v>189.65517241379001</v>
      </c>
      <c r="E2912" s="4">
        <f ca="1">[1]!thsiFinD("ths_mfi_stock",$A2912,$A$1,7,100,100)</f>
        <v>80.402772678686006</v>
      </c>
      <c r="F2912" s="4">
        <f ca="1">[1]!thsiFinD("ths_expma_stock",$A2912,$A$1,7,100,100)</f>
        <v>6.6682875333771996</v>
      </c>
      <c r="G2912" s="4">
        <f ca="1">[1]!thsiFinD("ths_rsi_stock",$A2912,$A$1,7,100,100)</f>
        <v>49.665759528682003</v>
      </c>
      <c r="H2912" s="4">
        <f ca="1">[1]!thsiFinD("ths_adtm_stock",$A2912,$A$1,7,3,100,100,100)</f>
        <v>0.68235294117647005</v>
      </c>
      <c r="I2912" s="4">
        <f ca="1">[1]!thsiFinD("ths_bbiboll_stock",$A2912,$A$1,7,3,100,100,100)</f>
        <v>6.6348958333333004</v>
      </c>
      <c r="J2912" s="4">
        <f ca="1">[1]!thsiFinD("ths_dptb_stock",$A2912,$A$1,7,104,100,100)</f>
        <v>0.57142857142856995</v>
      </c>
      <c r="K2912" s="4">
        <f ca="1">[1]!thsiFinD("ths_srmi_stock",$A2912,$A$1,7,100,100)</f>
        <v>2.7272727272727001E-2</v>
      </c>
      <c r="L2912" s="4">
        <f ca="1">[1]!thsiFinD("ths_atr_stock",$A2912,$A$1,7,101,100,100)</f>
        <v>0.20714285714285999</v>
      </c>
      <c r="M2912" s="4">
        <f ca="1">[1]!thsiFinD("ths_vol_w_stock",$A2912,$A$1)/1000000</f>
        <v>211.60929300000001</v>
      </c>
      <c r="N2912" s="4">
        <f ca="1">[1]!thsiFinD("ths_turnover_ratio_w_stock",$A2912,$A$1)</f>
        <v>12.229350100933001</v>
      </c>
      <c r="O2912" s="4">
        <f ca="1">[1]!thsiFinD("ths_relative_chg_ratio_w_stock",$A2912,$A$1,104,100)</f>
        <v>-1.0039061975311001</v>
      </c>
      <c r="P2912" s="4"/>
    </row>
    <row r="2913" spans="1:16" x14ac:dyDescent="0.25">
      <c r="A2913" s="2" t="s">
        <v>5835</v>
      </c>
      <c r="B2913" s="2" t="s">
        <v>5836</v>
      </c>
      <c r="C2913" s="4">
        <f ca="1">[1]!thsiFinD("ths_vol_ratio_stock",$A2913,$A$1,7,100)</f>
        <v>0.55420232827996996</v>
      </c>
      <c r="D2913" s="4">
        <f ca="1">[1]!thsiFinD("ths_cr_stock",$A2913,$A$1,7,100,100)</f>
        <v>1.0217113665390001</v>
      </c>
      <c r="E2913" s="4">
        <f ca="1">[1]!thsiFinD("ths_mfi_stock",$A2913,$A$1,7,100,100)</f>
        <v>22.416026302957</v>
      </c>
      <c r="F2913" s="4">
        <f ca="1">[1]!thsiFinD("ths_expma_stock",$A2913,$A$1,7,100,100)</f>
        <v>25.299493859436001</v>
      </c>
      <c r="G2913" s="4">
        <f ca="1">[1]!thsiFinD("ths_rsi_stock",$A2913,$A$1,7,100,100)</f>
        <v>36.186377288294999</v>
      </c>
      <c r="H2913" s="4">
        <f ca="1">[1]!thsiFinD("ths_adtm_stock",$A2913,$A$1,7,3,100,100,100)</f>
        <v>-0.78506787330316996</v>
      </c>
      <c r="I2913" s="4">
        <f ca="1">[1]!thsiFinD("ths_bbiboll_stock",$A2913,$A$1,7,3,100,100,100)</f>
        <v>25.438437499999999</v>
      </c>
      <c r="J2913" s="4">
        <f ca="1">[1]!thsiFinD("ths_dptb_stock",$A2913,$A$1,7,104,100,100)</f>
        <v>0.28571428571428997</v>
      </c>
      <c r="K2913" s="4">
        <f ca="1">[1]!thsiFinD("ths_srmi_stock",$A2913,$A$1,7,100,100)</f>
        <v>-0.14155889549108999</v>
      </c>
      <c r="L2913" s="4">
        <f ca="1">[1]!thsiFinD("ths_atr_stock",$A2913,$A$1,7,101,100,100)</f>
        <v>1.3785714285713999</v>
      </c>
      <c r="M2913" s="4">
        <f ca="1">[1]!thsiFinD("ths_vol_w_stock",$A2913,$A$1)/1000000</f>
        <v>194.886819</v>
      </c>
      <c r="N2913" s="4">
        <f ca="1">[1]!thsiFinD("ths_turnover_ratio_w_stock",$A2913,$A$1)</f>
        <v>8.8027176615950005</v>
      </c>
      <c r="O2913" s="4">
        <f ca="1">[1]!thsiFinD("ths_relative_chg_ratio_w_stock",$A2913,$A$1,104,100)</f>
        <v>-0.80672216665052998</v>
      </c>
      <c r="P2913" s="4"/>
    </row>
    <row r="2914" spans="1:16" x14ac:dyDescent="0.25">
      <c r="A2914" s="2" t="s">
        <v>5837</v>
      </c>
      <c r="B2914" s="2" t="s">
        <v>5838</v>
      </c>
      <c r="C2914" s="4">
        <f ca="1">[1]!thsiFinD("ths_vol_ratio_stock",$A2914,$A$1,7,100)</f>
        <v>0.47870386400018999</v>
      </c>
      <c r="D2914" s="4">
        <f ca="1">[1]!thsiFinD("ths_cr_stock",$A2914,$A$1,7,100,100)</f>
        <v>160</v>
      </c>
      <c r="E2914" s="4">
        <f ca="1">[1]!thsiFinD("ths_mfi_stock",$A2914,$A$1,7,100,100)</f>
        <v>52.513017603050002</v>
      </c>
      <c r="F2914" s="4">
        <f ca="1">[1]!thsiFinD("ths_expma_stock",$A2914,$A$1,7,100,100)</f>
        <v>2.2276456314201001</v>
      </c>
      <c r="G2914" s="4">
        <f ca="1">[1]!thsiFinD("ths_rsi_stock",$A2914,$A$1,7,100,100)</f>
        <v>53.253989420258002</v>
      </c>
      <c r="H2914" s="4">
        <f ca="1">[1]!thsiFinD("ths_adtm_stock",$A2914,$A$1,7,3,100,100,100)</f>
        <v>0.8780487804878</v>
      </c>
      <c r="I2914" s="4">
        <f ca="1">[1]!thsiFinD("ths_bbiboll_stock",$A2914,$A$1,7,3,100,100,100)</f>
        <v>2.1876041666666999</v>
      </c>
      <c r="J2914" s="4">
        <f ca="1">[1]!thsiFinD("ths_dptb_stock",$A2914,$A$1,7,104,100,100)</f>
        <v>0.71428571428570997</v>
      </c>
      <c r="K2914" s="4">
        <f ca="1">[1]!thsiFinD("ths_srmi_stock",$A2914,$A$1,7,100,100)</f>
        <v>3.1818181818182002E-2</v>
      </c>
      <c r="L2914" s="4">
        <f ca="1">[1]!thsiFinD("ths_atr_stock",$A2914,$A$1,7,101,100,100)</f>
        <v>9.4285714285714001E-2</v>
      </c>
      <c r="M2914" s="4">
        <f ca="1">[1]!thsiFinD("ths_vol_w_stock",$A2914,$A$1)/1000000</f>
        <v>109.251707</v>
      </c>
      <c r="N2914" s="4">
        <f ca="1">[1]!thsiFinD("ths_turnover_ratio_w_stock",$A2914,$A$1)</f>
        <v>7.8504103698201</v>
      </c>
      <c r="O2914" s="4">
        <f ca="1">[1]!thsiFinD("ths_relative_chg_ratio_w_stock",$A2914,$A$1,104,100)</f>
        <v>-3.4996048986332999</v>
      </c>
      <c r="P2914" s="4"/>
    </row>
    <row r="2915" spans="1:16" x14ac:dyDescent="0.25">
      <c r="A2915" s="2" t="s">
        <v>5839</v>
      </c>
      <c r="B2915" s="2" t="s">
        <v>5840</v>
      </c>
      <c r="C2915" s="4">
        <f ca="1">[1]!thsiFinD("ths_vol_ratio_stock",$A2915,$A$1,7,100)</f>
        <v>0.79915909368666005</v>
      </c>
      <c r="D2915" s="4">
        <f ca="1">[1]!thsiFinD("ths_cr_stock",$A2915,$A$1,7,100,100)</f>
        <v>175</v>
      </c>
      <c r="E2915" s="4">
        <f ca="1">[1]!thsiFinD("ths_mfi_stock",$A2915,$A$1,7,100,100)</f>
        <v>61.820769717518999</v>
      </c>
      <c r="F2915" s="4">
        <f ca="1">[1]!thsiFinD("ths_expma_stock",$A2915,$A$1,7,100,100)</f>
        <v>1.091051505467</v>
      </c>
      <c r="G2915" s="4">
        <f ca="1">[1]!thsiFinD("ths_rsi_stock",$A2915,$A$1,7,100,100)</f>
        <v>48.504676203168998</v>
      </c>
      <c r="H2915" s="4">
        <f ca="1">[1]!thsiFinD("ths_adtm_stock",$A2915,$A$1,7,3,100,100,100)</f>
        <v>0.78260869565216995</v>
      </c>
      <c r="I2915" s="4">
        <f ca="1">[1]!thsiFinD("ths_bbiboll_stock",$A2915,$A$1,7,3,100,100,100)</f>
        <v>1.0961458333333001</v>
      </c>
      <c r="J2915" s="4">
        <f ca="1">[1]!thsiFinD("ths_dptb_stock",$A2915,$A$1,7,104,100,100)</f>
        <v>0.57142857142856995</v>
      </c>
      <c r="K2915" s="4">
        <f ca="1">[1]!thsiFinD("ths_srmi_stock",$A2915,$A$1,7,100,100)</f>
        <v>5.4545454545455001E-2</v>
      </c>
      <c r="L2915" s="4">
        <f ca="1">[1]!thsiFinD("ths_atr_stock",$A2915,$A$1,7,101,100,100)</f>
        <v>7.0000000000000007E-2</v>
      </c>
      <c r="M2915" s="4">
        <f ca="1">[1]!thsiFinD("ths_vol_w_stock",$A2915,$A$1)/1000000</f>
        <v>28.248943000000001</v>
      </c>
      <c r="N2915" s="4">
        <f ca="1">[1]!thsiFinD("ths_turnover_ratio_w_stock",$A2915,$A$1)</f>
        <v>5.5748543953398002</v>
      </c>
      <c r="O2915" s="4">
        <f ca="1">[1]!thsiFinD("ths_relative_chg_ratio_w_stock",$A2915,$A$1,104,100)</f>
        <v>6.8416990049023001</v>
      </c>
      <c r="P2915" s="4"/>
    </row>
    <row r="2916" spans="1:16" x14ac:dyDescent="0.25">
      <c r="A2916" s="2" t="s">
        <v>5841</v>
      </c>
      <c r="B2916" s="2" t="s">
        <v>5842</v>
      </c>
      <c r="C2916" s="4">
        <f ca="1">[1]!thsiFinD("ths_vol_ratio_stock",$A2916,$A$1,7,100)</f>
        <v>0.73810056369902</v>
      </c>
      <c r="D2916" s="4">
        <f ca="1">[1]!thsiFinD("ths_cr_stock",$A2916,$A$1,7,100,100)</f>
        <v>48.566878980890998</v>
      </c>
      <c r="E2916" s="4">
        <f ca="1">[1]!thsiFinD("ths_mfi_stock",$A2916,$A$1,7,100,100)</f>
        <v>26.445511937448</v>
      </c>
      <c r="F2916" s="4">
        <f ca="1">[1]!thsiFinD("ths_expma_stock",$A2916,$A$1,7,100,100)</f>
        <v>17.253831320252999</v>
      </c>
      <c r="G2916" s="4">
        <f ca="1">[1]!thsiFinD("ths_rsi_stock",$A2916,$A$1,7,100,100)</f>
        <v>29.998809146132</v>
      </c>
      <c r="H2916" s="4">
        <f ca="1">[1]!thsiFinD("ths_adtm_stock",$A2916,$A$1,7,3,100,100,100)</f>
        <v>-0.20689655172414001</v>
      </c>
      <c r="I2916" s="4">
        <f ca="1">[1]!thsiFinD("ths_bbiboll_stock",$A2916,$A$1,7,3,100,100,100)</f>
        <v>17.306875000000002</v>
      </c>
      <c r="J2916" s="4">
        <f ca="1">[1]!thsiFinD("ths_dptb_stock",$A2916,$A$1,7,104,100,100)</f>
        <v>0.57142857142856995</v>
      </c>
      <c r="K2916" s="4">
        <f ca="1">[1]!thsiFinD("ths_srmi_stock",$A2916,$A$1,7,100,100)</f>
        <v>-5.6058890147225003E-2</v>
      </c>
      <c r="L2916" s="4">
        <f ca="1">[1]!thsiFinD("ths_atr_stock",$A2916,$A$1,7,101,100,100)</f>
        <v>0.45285714285714002</v>
      </c>
      <c r="M2916" s="4">
        <f ca="1">[1]!thsiFinD("ths_vol_w_stock",$A2916,$A$1)/1000000</f>
        <v>10.0791</v>
      </c>
      <c r="N2916" s="4">
        <f ca="1">[1]!thsiFinD("ths_turnover_ratio_w_stock",$A2916,$A$1)</f>
        <v>3.5795577621900998</v>
      </c>
      <c r="O2916" s="4">
        <f ca="1">[1]!thsiFinD("ths_relative_chg_ratio_w_stock",$A2916,$A$1,104,100)</f>
        <v>-3.4726136890138002</v>
      </c>
      <c r="P2916" s="4"/>
    </row>
    <row r="2917" spans="1:16" x14ac:dyDescent="0.25">
      <c r="A2917" s="2" t="s">
        <v>5843</v>
      </c>
      <c r="B2917" s="2" t="s">
        <v>5844</v>
      </c>
      <c r="C2917" s="4">
        <f ca="1">[1]!thsiFinD("ths_vol_ratio_stock",$A2917,$A$1,7,100)</f>
        <v>1.3977635669987001</v>
      </c>
      <c r="D2917" s="4">
        <f ca="1">[1]!thsiFinD("ths_cr_stock",$A2917,$A$1,7,100,100)</f>
        <v>64.321608040200999</v>
      </c>
      <c r="E2917" s="4">
        <f ca="1">[1]!thsiFinD("ths_mfi_stock",$A2917,$A$1,7,100,100)</f>
        <v>39.724408782657001</v>
      </c>
      <c r="F2917" s="4">
        <f ca="1">[1]!thsiFinD("ths_expma_stock",$A2917,$A$1,7,100,100)</f>
        <v>15.751475182248999</v>
      </c>
      <c r="G2917" s="4">
        <f ca="1">[1]!thsiFinD("ths_rsi_stock",$A2917,$A$1,7,100,100)</f>
        <v>32.530807485295</v>
      </c>
      <c r="H2917" s="4">
        <f ca="1">[1]!thsiFinD("ths_adtm_stock",$A2917,$A$1,7,3,100,100,100)</f>
        <v>0.1830985915493</v>
      </c>
      <c r="I2917" s="4">
        <f ca="1">[1]!thsiFinD("ths_bbiboll_stock",$A2917,$A$1,7,3,100,100,100)</f>
        <v>15.882083333333</v>
      </c>
      <c r="J2917" s="4">
        <f ca="1">[1]!thsiFinD("ths_dptb_stock",$A2917,$A$1,7,104,100,100)</f>
        <v>0.57142857142856995</v>
      </c>
      <c r="K2917" s="4">
        <f ca="1">[1]!thsiFinD("ths_srmi_stock",$A2917,$A$1,7,100,100)</f>
        <v>-2.0992366412214001E-2</v>
      </c>
      <c r="L2917" s="4">
        <f ca="1">[1]!thsiFinD("ths_atr_stock",$A2917,$A$1,7,101,100,100)</f>
        <v>0.32571428571429001</v>
      </c>
      <c r="M2917" s="4">
        <f ca="1">[1]!thsiFinD("ths_vol_w_stock",$A2917,$A$1)/1000000</f>
        <v>57.957807000000003</v>
      </c>
      <c r="N2917" s="4">
        <f ca="1">[1]!thsiFinD("ths_turnover_ratio_w_stock",$A2917,$A$1)</f>
        <v>7.8720293664209997</v>
      </c>
      <c r="O2917" s="4">
        <f ca="1">[1]!thsiFinD("ths_relative_chg_ratio_w_stock",$A2917,$A$1,104,100)</f>
        <v>-0.20592004271673001</v>
      </c>
      <c r="P2917" s="4"/>
    </row>
    <row r="2918" spans="1:16" x14ac:dyDescent="0.25">
      <c r="A2918" s="2" t="s">
        <v>5845</v>
      </c>
      <c r="B2918" s="2" t="s">
        <v>5846</v>
      </c>
      <c r="C2918" s="4">
        <f ca="1">[1]!thsiFinD("ths_vol_ratio_stock",$A2918,$A$1,7,100)</f>
        <v>1.4652070417678</v>
      </c>
      <c r="D2918" s="4">
        <f ca="1">[1]!thsiFinD("ths_cr_stock",$A2918,$A$1,7,100,100)</f>
        <v>136.94267515924</v>
      </c>
      <c r="E2918" s="4">
        <f ca="1">[1]!thsiFinD("ths_mfi_stock",$A2918,$A$1,7,100,100)</f>
        <v>69.246203427831006</v>
      </c>
      <c r="F2918" s="4">
        <f ca="1">[1]!thsiFinD("ths_expma_stock",$A2918,$A$1,7,100,100)</f>
        <v>6.4887573624295998</v>
      </c>
      <c r="G2918" s="4">
        <f ca="1">[1]!thsiFinD("ths_rsi_stock",$A2918,$A$1,7,100,100)</f>
        <v>57.138627826064003</v>
      </c>
      <c r="H2918" s="4">
        <f ca="1">[1]!thsiFinD("ths_adtm_stock",$A2918,$A$1,7,3,100,100,100)</f>
        <v>0.78048780487805003</v>
      </c>
      <c r="I2918" s="4">
        <f ca="1">[1]!thsiFinD("ths_bbiboll_stock",$A2918,$A$1,7,3,100,100,100)</f>
        <v>6.4594791666667</v>
      </c>
      <c r="J2918" s="4">
        <f ca="1">[1]!thsiFinD("ths_dptb_stock",$A2918,$A$1,7,104,100,100)</f>
        <v>0.71428571428570997</v>
      </c>
      <c r="K2918" s="4">
        <f ca="1">[1]!thsiFinD("ths_srmi_stock",$A2918,$A$1,7,100,100)</f>
        <v>1.9938650306748001E-2</v>
      </c>
      <c r="L2918" s="4">
        <f ca="1">[1]!thsiFinD("ths_atr_stock",$A2918,$A$1,7,101,100,100)</f>
        <v>0.17714285714285999</v>
      </c>
      <c r="M2918" s="4">
        <f ca="1">[1]!thsiFinD("ths_vol_w_stock",$A2918,$A$1)/1000000</f>
        <v>61.421495999999998</v>
      </c>
      <c r="N2918" s="4">
        <f ca="1">[1]!thsiFinD("ths_turnover_ratio_w_stock",$A2918,$A$1)</f>
        <v>6.5500229899994</v>
      </c>
      <c r="O2918" s="4">
        <f ca="1">[1]!thsiFinD("ths_relative_chg_ratio_w_stock",$A2918,$A$1,104,100)</f>
        <v>2.0797942429976</v>
      </c>
      <c r="P2918" s="4"/>
    </row>
    <row r="2919" spans="1:16" x14ac:dyDescent="0.25">
      <c r="A2919" s="2" t="s">
        <v>5847</v>
      </c>
      <c r="B2919" s="2" t="s">
        <v>5848</v>
      </c>
      <c r="C2919" s="4">
        <f ca="1">[1]!thsiFinD("ths_vol_ratio_stock",$A2919,$A$1,7,100)</f>
        <v>1.9155394858374</v>
      </c>
      <c r="D2919" s="4">
        <f ca="1">[1]!thsiFinD("ths_cr_stock",$A2919,$A$1,7,100,100)</f>
        <v>176</v>
      </c>
      <c r="E2919" s="4">
        <f ca="1">[1]!thsiFinD("ths_mfi_stock",$A2919,$A$1,7,100,100)</f>
        <v>76.784833341674997</v>
      </c>
      <c r="F2919" s="4">
        <f ca="1">[1]!thsiFinD("ths_expma_stock",$A2919,$A$1,7,100,100)</f>
        <v>4.1414934233528999</v>
      </c>
      <c r="G2919" s="4">
        <f ca="1">[1]!thsiFinD("ths_rsi_stock",$A2919,$A$1,7,100,100)</f>
        <v>48.311549451837003</v>
      </c>
      <c r="H2919" s="4">
        <f ca="1">[1]!thsiFinD("ths_adtm_stock",$A2919,$A$1,7,3,100,100,100)</f>
        <v>0.72093023255814004</v>
      </c>
      <c r="I2919" s="4">
        <f ca="1">[1]!thsiFinD("ths_bbiboll_stock",$A2919,$A$1,7,3,100,100,100)</f>
        <v>4.1343750000000004</v>
      </c>
      <c r="J2919" s="4">
        <f ca="1">[1]!thsiFinD("ths_dptb_stock",$A2919,$A$1,7,104,100,100)</f>
        <v>0.85714285714285998</v>
      </c>
      <c r="K2919" s="4">
        <f ca="1">[1]!thsiFinD("ths_srmi_stock",$A2919,$A$1,7,100,100)</f>
        <v>1.6990291262136002E-2</v>
      </c>
      <c r="L2919" s="4">
        <f ca="1">[1]!thsiFinD("ths_atr_stock",$A2919,$A$1,7,101,100,100)</f>
        <v>0.14285714285713999</v>
      </c>
      <c r="M2919" s="4">
        <f ca="1">[1]!thsiFinD("ths_vol_w_stock",$A2919,$A$1)/1000000</f>
        <v>70.863551000000001</v>
      </c>
      <c r="N2919" s="4">
        <f ca="1">[1]!thsiFinD("ths_turnover_ratio_w_stock",$A2919,$A$1)</f>
        <v>4.1504707314284</v>
      </c>
      <c r="O2919" s="4">
        <f ca="1">[1]!thsiFinD("ths_relative_chg_ratio_w_stock",$A2919,$A$1,104,100)</f>
        <v>-1.6585235140118</v>
      </c>
      <c r="P2919" s="4"/>
    </row>
    <row r="2920" spans="1:16" x14ac:dyDescent="0.25">
      <c r="A2920" s="2" t="s">
        <v>5849</v>
      </c>
      <c r="B2920" s="2" t="s">
        <v>5850</v>
      </c>
      <c r="C2920" s="4">
        <f ca="1">[1]!thsiFinD("ths_vol_ratio_stock",$A2920,$A$1,7,100)</f>
        <v>0.86701163190606001</v>
      </c>
      <c r="D2920" s="4">
        <f ca="1">[1]!thsiFinD("ths_cr_stock",$A2920,$A$1,7,100,100)</f>
        <v>85.714285714284998</v>
      </c>
      <c r="E2920" s="4">
        <f ca="1">[1]!thsiFinD("ths_mfi_stock",$A2920,$A$1,7,100,100)</f>
        <v>45.161554744835001</v>
      </c>
      <c r="F2920" s="4">
        <f ca="1">[1]!thsiFinD("ths_expma_stock",$A2920,$A$1,7,100,100)</f>
        <v>1.8863366694981001</v>
      </c>
      <c r="G2920" s="4">
        <f ca="1">[1]!thsiFinD("ths_rsi_stock",$A2920,$A$1,7,100,100)</f>
        <v>39.069132271587002</v>
      </c>
      <c r="H2920" s="4">
        <f ca="1">[1]!thsiFinD("ths_adtm_stock",$A2920,$A$1,7,3,100,100,100)</f>
        <v>0.54545454545454997</v>
      </c>
      <c r="I2920" s="4">
        <f ca="1">[1]!thsiFinD("ths_bbiboll_stock",$A2920,$A$1,7,3,100,100,100)</f>
        <v>1.8822916666667</v>
      </c>
      <c r="J2920" s="4">
        <f ca="1">[1]!thsiFinD("ths_dptb_stock",$A2920,$A$1,7,104,100,100)</f>
        <v>0.85714285714285998</v>
      </c>
      <c r="K2920" s="4">
        <f ca="1">[1]!thsiFinD("ths_srmi_stock",$A2920,$A$1,7,100,100)</f>
        <v>-2.6315789473684001E-2</v>
      </c>
      <c r="L2920" s="4">
        <f ca="1">[1]!thsiFinD("ths_atr_stock",$A2920,$A$1,7,101,100,100)</f>
        <v>5.5714285714286001E-2</v>
      </c>
      <c r="M2920" s="4">
        <f ca="1">[1]!thsiFinD("ths_vol_w_stock",$A2920,$A$1)/1000000</f>
        <v>37.002087000000003</v>
      </c>
      <c r="N2920" s="4">
        <f ca="1">[1]!thsiFinD("ths_turnover_ratio_w_stock",$A2920,$A$1)</f>
        <v>2.7520188569715001</v>
      </c>
      <c r="O2920" s="4">
        <f ca="1">[1]!thsiFinD("ths_relative_chg_ratio_w_stock",$A2920,$A$1,104,100)</f>
        <v>-3.0484108852076002</v>
      </c>
      <c r="P2920" s="4"/>
    </row>
    <row r="2921" spans="1:16" x14ac:dyDescent="0.25">
      <c r="A2921" s="2" t="s">
        <v>5851</v>
      </c>
      <c r="B2921" s="2" t="s">
        <v>5852</v>
      </c>
      <c r="C2921" s="4">
        <f ca="1">[1]!thsiFinD("ths_vol_ratio_stock",$A2921,$A$1,7,100)</f>
        <v>0.67568534116155998</v>
      </c>
      <c r="D2921" s="4">
        <f ca="1">[1]!thsiFinD("ths_cr_stock",$A2921,$A$1,7,100,100)</f>
        <v>208.93617021276</v>
      </c>
      <c r="E2921" s="4">
        <f ca="1">[1]!thsiFinD("ths_mfi_stock",$A2921,$A$1,7,100,100)</f>
        <v>71.867792064675996</v>
      </c>
      <c r="F2921" s="4">
        <f ca="1">[1]!thsiFinD("ths_expma_stock",$A2921,$A$1,7,100,100)</f>
        <v>7.9649370257651997</v>
      </c>
      <c r="G2921" s="4">
        <f ca="1">[1]!thsiFinD("ths_rsi_stock",$A2921,$A$1,7,100,100)</f>
        <v>65.458426528448996</v>
      </c>
      <c r="H2921" s="4">
        <f ca="1">[1]!thsiFinD("ths_adtm_stock",$A2921,$A$1,7,3,100,100,100)</f>
        <v>1</v>
      </c>
      <c r="I2921" s="4">
        <f ca="1">[1]!thsiFinD("ths_bbiboll_stock",$A2921,$A$1,7,3,100,100,100)</f>
        <v>7.8279166666666997</v>
      </c>
      <c r="J2921" s="4">
        <f ca="1">[1]!thsiFinD("ths_dptb_stock",$A2921,$A$1,7,104,100,100)</f>
        <v>0.42857142857142999</v>
      </c>
      <c r="K2921" s="4">
        <f ca="1">[1]!thsiFinD("ths_srmi_stock",$A2921,$A$1,7,100,100)</f>
        <v>4.920049200492E-2</v>
      </c>
      <c r="L2921" s="4">
        <f ca="1">[1]!thsiFinD("ths_atr_stock",$A2921,$A$1,7,101,100,100)</f>
        <v>0.37714285714286</v>
      </c>
      <c r="M2921" s="4">
        <f ca="1">[1]!thsiFinD("ths_vol_w_stock",$A2921,$A$1)/1000000</f>
        <v>45.988154999999999</v>
      </c>
      <c r="N2921" s="4">
        <f ca="1">[1]!thsiFinD("ths_turnover_ratio_w_stock",$A2921,$A$1)</f>
        <v>6.9408449556161003</v>
      </c>
      <c r="O2921" s="4">
        <f ca="1">[1]!thsiFinD("ths_relative_chg_ratio_w_stock",$A2921,$A$1,104,100)</f>
        <v>1.5901981597662</v>
      </c>
      <c r="P2921" s="4"/>
    </row>
    <row r="2922" spans="1:16" x14ac:dyDescent="0.25">
      <c r="A2922" s="2" t="s">
        <v>5853</v>
      </c>
      <c r="B2922" s="2" t="s">
        <v>5854</v>
      </c>
      <c r="C2922" s="4">
        <f ca="1">[1]!thsiFinD("ths_vol_ratio_stock",$A2922,$A$1,7,100)</f>
        <v>0.62684844918698002</v>
      </c>
      <c r="D2922" s="4">
        <f ca="1">[1]!thsiFinD("ths_cr_stock",$A2922,$A$1,7,100,100)</f>
        <v>47.013782542112999</v>
      </c>
      <c r="E2922" s="4">
        <f ca="1">[1]!thsiFinD("ths_mfi_stock",$A2922,$A$1,7,100,100)</f>
        <v>27.936650265653999</v>
      </c>
      <c r="F2922" s="4">
        <f ca="1">[1]!thsiFinD("ths_expma_stock",$A2922,$A$1,7,100,100)</f>
        <v>20.041312244573</v>
      </c>
      <c r="G2922" s="4">
        <f ca="1">[1]!thsiFinD("ths_rsi_stock",$A2922,$A$1,7,100,100)</f>
        <v>34.355170432927999</v>
      </c>
      <c r="H2922" s="4">
        <f ca="1">[1]!thsiFinD("ths_adtm_stock",$A2922,$A$1,7,3,100,100,100)</f>
        <v>-0.28346456692914002</v>
      </c>
      <c r="I2922" s="4">
        <f ca="1">[1]!thsiFinD("ths_bbiboll_stock",$A2922,$A$1,7,3,100,100,100)</f>
        <v>20.133749999999999</v>
      </c>
      <c r="J2922" s="4">
        <f ca="1">[1]!thsiFinD("ths_dptb_stock",$A2922,$A$1,7,104,100,100)</f>
        <v>0.57142857142856995</v>
      </c>
      <c r="K2922" s="4">
        <f ca="1">[1]!thsiFinD("ths_srmi_stock",$A2922,$A$1,7,100,100)</f>
        <v>-3.3840117704756999E-2</v>
      </c>
      <c r="L2922" s="4">
        <f ca="1">[1]!thsiFinD("ths_atr_stock",$A2922,$A$1,7,101,100,100)</f>
        <v>0.46857142857143003</v>
      </c>
      <c r="M2922" s="4">
        <f ca="1">[1]!thsiFinD("ths_vol_w_stock",$A2922,$A$1)/1000000</f>
        <v>67.656875999999997</v>
      </c>
      <c r="N2922" s="4">
        <f ca="1">[1]!thsiFinD("ths_turnover_ratio_w_stock",$A2922,$A$1)</f>
        <v>4.4039109506132004</v>
      </c>
      <c r="O2922" s="4">
        <f ca="1">[1]!thsiFinD("ths_relative_chg_ratio_w_stock",$A2922,$A$1,104,100)</f>
        <v>-0.78016630927069996</v>
      </c>
      <c r="P2922" s="4"/>
    </row>
    <row r="2923" spans="1:16" x14ac:dyDescent="0.25">
      <c r="A2923" s="2" t="s">
        <v>5855</v>
      </c>
      <c r="B2923" s="2" t="s">
        <v>5856</v>
      </c>
      <c r="C2923" s="4">
        <f ca="1">[1]!thsiFinD("ths_vol_ratio_stock",$A2923,$A$1,7,100)</f>
        <v>0.68502788883604004</v>
      </c>
      <c r="D2923" s="4">
        <f ca="1">[1]!thsiFinD("ths_cr_stock",$A2923,$A$1,7,100,100)</f>
        <v>71.428571428571999</v>
      </c>
      <c r="E2923" s="4">
        <f ca="1">[1]!thsiFinD("ths_mfi_stock",$A2923,$A$1,7,100,100)</f>
        <v>51.716751225030002</v>
      </c>
      <c r="F2923" s="4">
        <f ca="1">[1]!thsiFinD("ths_expma_stock",$A2923,$A$1,7,100,100)</f>
        <v>6.8984226507894002</v>
      </c>
      <c r="G2923" s="4">
        <f ca="1">[1]!thsiFinD("ths_rsi_stock",$A2923,$A$1,7,100,100)</f>
        <v>33.65599982386</v>
      </c>
      <c r="H2923" s="4">
        <f ca="1">[1]!thsiFinD("ths_adtm_stock",$A2923,$A$1,7,3,100,100,100)</f>
        <v>-0.4</v>
      </c>
      <c r="I2923" s="4">
        <f ca="1">[1]!thsiFinD("ths_bbiboll_stock",$A2923,$A$1,7,3,100,100,100)</f>
        <v>6.9169791666667004</v>
      </c>
      <c r="J2923" s="4">
        <f ca="1">[1]!thsiFinD("ths_dptb_stock",$A2923,$A$1,7,104,100,100)</f>
        <v>0.28571428571428997</v>
      </c>
      <c r="K2923" s="4">
        <f ca="1">[1]!thsiFinD("ths_srmi_stock",$A2923,$A$1,7,100,100)</f>
        <v>-2.7181688125893999E-2</v>
      </c>
      <c r="L2923" s="4">
        <f ca="1">[1]!thsiFinD("ths_atr_stock",$A2923,$A$1,7,101,100,100)</f>
        <v>0.18285714285714</v>
      </c>
      <c r="M2923" s="4">
        <f ca="1">[1]!thsiFinD("ths_vol_w_stock",$A2923,$A$1)/1000000</f>
        <v>10.057254</v>
      </c>
      <c r="N2923" s="4">
        <f ca="1">[1]!thsiFinD("ths_turnover_ratio_w_stock",$A2923,$A$1)</f>
        <v>2.6943623438977999</v>
      </c>
      <c r="O2923" s="4">
        <f ca="1">[1]!thsiFinD("ths_relative_chg_ratio_w_stock",$A2923,$A$1,104,100)</f>
        <v>-1.3292966660934</v>
      </c>
      <c r="P2923" s="4"/>
    </row>
    <row r="2924" spans="1:16" x14ac:dyDescent="0.25">
      <c r="A2924" s="2" t="s">
        <v>5857</v>
      </c>
      <c r="B2924" s="2" t="s">
        <v>5858</v>
      </c>
      <c r="C2924" s="4">
        <f ca="1">[1]!thsiFinD("ths_vol_ratio_stock",$A2924,$A$1,7,100)</f>
        <v>0.77612497393738999</v>
      </c>
      <c r="D2924" s="4">
        <f ca="1">[1]!thsiFinD("ths_cr_stock",$A2924,$A$1,7,100,100)</f>
        <v>44.360902255638997</v>
      </c>
      <c r="E2924" s="4">
        <f ca="1">[1]!thsiFinD("ths_mfi_stock",$A2924,$A$1,7,100,100)</f>
        <v>28.553919662582</v>
      </c>
      <c r="F2924" s="4">
        <f ca="1">[1]!thsiFinD("ths_expma_stock",$A2924,$A$1,7,100,100)</f>
        <v>9.5383160806728995</v>
      </c>
      <c r="G2924" s="4">
        <f ca="1">[1]!thsiFinD("ths_rsi_stock",$A2924,$A$1,7,100,100)</f>
        <v>25.210827031891998</v>
      </c>
      <c r="H2924" s="4">
        <f ca="1">[1]!thsiFinD("ths_adtm_stock",$A2924,$A$1,7,3,100,100,100)</f>
        <v>-0.19047619047618</v>
      </c>
      <c r="I2924" s="4">
        <f ca="1">[1]!thsiFinD("ths_bbiboll_stock",$A2924,$A$1,7,3,100,100,100)</f>
        <v>9.6359375000000007</v>
      </c>
      <c r="J2924" s="4">
        <f ca="1">[1]!thsiFinD("ths_dptb_stock",$A2924,$A$1,7,104,100,100)</f>
        <v>0.85714285714285998</v>
      </c>
      <c r="K2924" s="4">
        <f ca="1">[1]!thsiFinD("ths_srmi_stock",$A2924,$A$1,7,100,100)</f>
        <v>-3.125E-2</v>
      </c>
      <c r="L2924" s="4">
        <f ca="1">[1]!thsiFinD("ths_atr_stock",$A2924,$A$1,7,101,100,100)</f>
        <v>0.18285714285714</v>
      </c>
      <c r="M2924" s="4">
        <f ca="1">[1]!thsiFinD("ths_vol_w_stock",$A2924,$A$1)/1000000</f>
        <v>16.255917</v>
      </c>
      <c r="N2924" s="4">
        <f ca="1">[1]!thsiFinD("ths_turnover_ratio_w_stock",$A2924,$A$1)</f>
        <v>3.6560778306296</v>
      </c>
      <c r="O2924" s="4">
        <f ca="1">[1]!thsiFinD("ths_relative_chg_ratio_w_stock",$A2924,$A$1,104,100)</f>
        <v>-1.6469138315366001</v>
      </c>
      <c r="P2924" s="4"/>
    </row>
    <row r="2925" spans="1:16" x14ac:dyDescent="0.25">
      <c r="A2925" s="2" t="s">
        <v>5859</v>
      </c>
      <c r="B2925" s="2" t="s">
        <v>5860</v>
      </c>
      <c r="C2925" s="4">
        <f ca="1">[1]!thsiFinD("ths_vol_ratio_stock",$A2925,$A$1,7,100)</f>
        <v>0.56142718729499996</v>
      </c>
      <c r="D2925" s="4">
        <f ca="1">[1]!thsiFinD("ths_cr_stock",$A2925,$A$1,7,100,100)</f>
        <v>101.6393442623</v>
      </c>
      <c r="E2925" s="4">
        <f ca="1">[1]!thsiFinD("ths_mfi_stock",$A2925,$A$1,7,100,100)</f>
        <v>49.991367028572</v>
      </c>
      <c r="F2925" s="4">
        <f ca="1">[1]!thsiFinD("ths_expma_stock",$A2925,$A$1,7,100,100)</f>
        <v>2.5958743948613998</v>
      </c>
      <c r="G2925" s="4">
        <f ca="1">[1]!thsiFinD("ths_rsi_stock",$A2925,$A$1,7,100,100)</f>
        <v>42.820709035943999</v>
      </c>
      <c r="H2925" s="4">
        <f ca="1">[1]!thsiFinD("ths_adtm_stock",$A2925,$A$1,7,3,100,100,100)</f>
        <v>0.58333333333333004</v>
      </c>
      <c r="I2925" s="4">
        <f ca="1">[1]!thsiFinD("ths_bbiboll_stock",$A2925,$A$1,7,3,100,100,100)</f>
        <v>2.58</v>
      </c>
      <c r="J2925" s="4">
        <f ca="1">[1]!thsiFinD("ths_dptb_stock",$A2925,$A$1,7,104,100,100)</f>
        <v>0.85714285714285998</v>
      </c>
      <c r="K2925" s="4">
        <f ca="1">[1]!thsiFinD("ths_srmi_stock",$A2925,$A$1,7,100,100)</f>
        <v>-1.5625E-2</v>
      </c>
      <c r="L2925" s="4">
        <f ca="1">[1]!thsiFinD("ths_atr_stock",$A2925,$A$1,7,101,100,100)</f>
        <v>0.11857142857142999</v>
      </c>
      <c r="M2925" s="4">
        <f ca="1">[1]!thsiFinD("ths_vol_w_stock",$A2925,$A$1)/1000000</f>
        <v>72.439216999999999</v>
      </c>
      <c r="N2925" s="4">
        <f ca="1">[1]!thsiFinD("ths_turnover_ratio_w_stock",$A2925,$A$1)</f>
        <v>11.419702515362999</v>
      </c>
      <c r="O2925" s="4">
        <f ca="1">[1]!thsiFinD("ths_relative_chg_ratio_w_stock",$A2925,$A$1,104,100)</f>
        <v>-6.2838421206388002</v>
      </c>
      <c r="P2925" s="4"/>
    </row>
    <row r="2926" spans="1:16" x14ac:dyDescent="0.25">
      <c r="A2926" s="2" t="s">
        <v>5861</v>
      </c>
      <c r="B2926" s="2" t="s">
        <v>5862</v>
      </c>
      <c r="C2926" s="4">
        <f ca="1">[1]!thsiFinD("ths_vol_ratio_stock",$A2926,$A$1,7,100)</f>
        <v>0.65268427924885997</v>
      </c>
      <c r="D2926" s="4">
        <f ca="1">[1]!thsiFinD("ths_cr_stock",$A2926,$A$1,7,100,100)</f>
        <v>36.595744680850999</v>
      </c>
      <c r="E2926" s="4">
        <f ca="1">[1]!thsiFinD("ths_mfi_stock",$A2926,$A$1,7,100,100)</f>
        <v>19.812123095880001</v>
      </c>
      <c r="F2926" s="4">
        <f ca="1">[1]!thsiFinD("ths_expma_stock",$A2926,$A$1,7,100,100)</f>
        <v>3.1286712199673001</v>
      </c>
      <c r="G2926" s="4">
        <f ca="1">[1]!thsiFinD("ths_rsi_stock",$A2926,$A$1,7,100,100)</f>
        <v>29.170673003874999</v>
      </c>
      <c r="H2926" s="4">
        <f ca="1">[1]!thsiFinD("ths_adtm_stock",$A2926,$A$1,7,3,100,100,100)</f>
        <v>0.27586206896552001</v>
      </c>
      <c r="I2926" s="4">
        <f ca="1">[1]!thsiFinD("ths_bbiboll_stock",$A2926,$A$1,7,3,100,100,100)</f>
        <v>3.3371875000000002</v>
      </c>
      <c r="J2926" s="4">
        <f ca="1">[1]!thsiFinD("ths_dptb_stock",$A2926,$A$1,7,104,100,100)</f>
        <v>0.57142857142856995</v>
      </c>
      <c r="K2926" s="4">
        <f ca="1">[1]!thsiFinD("ths_srmi_stock",$A2926,$A$1,7,100,100)</f>
        <v>-0.1</v>
      </c>
      <c r="L2926" s="4">
        <f ca="1">[1]!thsiFinD("ths_atr_stock",$A2926,$A$1,7,101,100,100)</f>
        <v>0.16857142857143001</v>
      </c>
      <c r="M2926" s="4">
        <f ca="1">[1]!thsiFinD("ths_vol_w_stock",$A2926,$A$1)/1000000</f>
        <v>72.963961999999995</v>
      </c>
      <c r="N2926" s="4">
        <f ca="1">[1]!thsiFinD("ths_turnover_ratio_w_stock",$A2926,$A$1)</f>
        <v>32.002674499340003</v>
      </c>
      <c r="O2926" s="4">
        <f ca="1">[1]!thsiFinD("ths_relative_chg_ratio_w_stock",$A2926,$A$1,104,100)</f>
        <v>-4.6275228301732003</v>
      </c>
      <c r="P2926" s="4"/>
    </row>
    <row r="2927" spans="1:16" x14ac:dyDescent="0.25">
      <c r="A2927" s="2" t="s">
        <v>5863</v>
      </c>
      <c r="B2927" s="2" t="s">
        <v>5864</v>
      </c>
      <c r="C2927" s="4">
        <f ca="1">[1]!thsiFinD("ths_vol_ratio_stock",$A2927,$A$1,7,100)</f>
        <v>0.75630264208138998</v>
      </c>
      <c r="D2927" s="4">
        <f ca="1">[1]!thsiFinD("ths_cr_stock",$A2927,$A$1,7,100,100)</f>
        <v>29.885057471263998</v>
      </c>
      <c r="E2927" s="4">
        <f ca="1">[1]!thsiFinD("ths_mfi_stock",$A2927,$A$1,7,100,100)</f>
        <v>34.421897613630001</v>
      </c>
      <c r="F2927" s="4">
        <f ca="1">[1]!thsiFinD("ths_expma_stock",$A2927,$A$1,7,100,100)</f>
        <v>5.7900423898922</v>
      </c>
      <c r="G2927" s="4">
        <f ca="1">[1]!thsiFinD("ths_rsi_stock",$A2927,$A$1,7,100,100)</f>
        <v>36.769949612239003</v>
      </c>
      <c r="H2927" s="4">
        <f ca="1">[1]!thsiFinD("ths_adtm_stock",$A2927,$A$1,7,3,100,100,100)</f>
        <v>0.36585365853659002</v>
      </c>
      <c r="I2927" s="4">
        <f ca="1">[1]!thsiFinD("ths_bbiboll_stock",$A2927,$A$1,7,3,100,100,100)</f>
        <v>5.8054166666666998</v>
      </c>
      <c r="J2927" s="4">
        <f ca="1">[1]!thsiFinD("ths_dptb_stock",$A2927,$A$1,7,104,100,100)</f>
        <v>0.42857142857142999</v>
      </c>
      <c r="K2927" s="4">
        <f ca="1">[1]!thsiFinD("ths_srmi_stock",$A2927,$A$1,7,100,100)</f>
        <v>-7.5286415711947996E-2</v>
      </c>
      <c r="L2927" s="4">
        <f ca="1">[1]!thsiFinD("ths_atr_stock",$A2927,$A$1,7,101,100,100)</f>
        <v>0.16285714285714001</v>
      </c>
      <c r="M2927" s="4">
        <f ca="1">[1]!thsiFinD("ths_vol_w_stock",$A2927,$A$1)/1000000</f>
        <v>12.9756</v>
      </c>
      <c r="N2927" s="4">
        <f ca="1">[1]!thsiFinD("ths_turnover_ratio_w_stock",$A2927,$A$1)</f>
        <v>1.1546934409317</v>
      </c>
      <c r="O2927" s="4">
        <f ca="1">[1]!thsiFinD("ths_relative_chg_ratio_w_stock",$A2927,$A$1,104,100)</f>
        <v>-3.2803397603525002</v>
      </c>
      <c r="P2927" s="4"/>
    </row>
    <row r="2928" spans="1:16" x14ac:dyDescent="0.25">
      <c r="A2928" s="2" t="s">
        <v>5865</v>
      </c>
      <c r="B2928" s="2" t="s">
        <v>5866</v>
      </c>
      <c r="C2928" s="4">
        <f ca="1">[1]!thsiFinD("ths_vol_ratio_stock",$A2928,$A$1,7,100)</f>
        <v>0.72134913774591003</v>
      </c>
      <c r="D2928" s="4">
        <f ca="1">[1]!thsiFinD("ths_cr_stock",$A2928,$A$1,7,100,100)</f>
        <v>32.889403590039997</v>
      </c>
      <c r="E2928" s="4">
        <f ca="1">[1]!thsiFinD("ths_mfi_stock",$A2928,$A$1,7,100,100)</f>
        <v>28.546360876405998</v>
      </c>
      <c r="F2928" s="4">
        <f ca="1">[1]!thsiFinD("ths_expma_stock",$A2928,$A$1,7,100,100)</f>
        <v>45.745336752360998</v>
      </c>
      <c r="G2928" s="4">
        <f ca="1">[1]!thsiFinD("ths_rsi_stock",$A2928,$A$1,7,100,100)</f>
        <v>50.201563683151001</v>
      </c>
      <c r="H2928" s="4">
        <f ca="1">[1]!thsiFinD("ths_adtm_stock",$A2928,$A$1,7,3,100,100,100)</f>
        <v>-0.90764331210190996</v>
      </c>
      <c r="I2928" s="4">
        <f ca="1">[1]!thsiFinD("ths_bbiboll_stock",$A2928,$A$1,7,3,100,100,100)</f>
        <v>45.410937500000003</v>
      </c>
      <c r="J2928" s="4">
        <f ca="1">[1]!thsiFinD("ths_dptb_stock",$A2928,$A$1,7,104,100,100)</f>
        <v>0.14285714285713999</v>
      </c>
      <c r="K2928" s="4">
        <f ca="1">[1]!thsiFinD("ths_srmi_stock",$A2928,$A$1,7,100,100)</f>
        <v>-3.6213468869123001E-2</v>
      </c>
      <c r="L2928" s="4">
        <f ca="1">[1]!thsiFinD("ths_atr_stock",$A2928,$A$1,7,101,100,100)</f>
        <v>1.0928571428570999</v>
      </c>
      <c r="M2928" s="4">
        <f ca="1">[1]!thsiFinD("ths_vol_w_stock",$A2928,$A$1)/1000000</f>
        <v>50.389308999999997</v>
      </c>
      <c r="N2928" s="4">
        <f ca="1">[1]!thsiFinD("ths_turnover_ratio_w_stock",$A2928,$A$1)</f>
        <v>3.6741087573067999</v>
      </c>
      <c r="O2928" s="4">
        <f ca="1">[1]!thsiFinD("ths_relative_chg_ratio_w_stock",$A2928,$A$1,104,100)</f>
        <v>0.30988273857276999</v>
      </c>
      <c r="P2928" s="4"/>
    </row>
    <row r="2929" spans="1:16" x14ac:dyDescent="0.25">
      <c r="A2929" s="2" t="s">
        <v>5867</v>
      </c>
      <c r="B2929" s="2" t="s">
        <v>5868</v>
      </c>
      <c r="C2929" s="4">
        <f ca="1">[1]!thsiFinD("ths_vol_ratio_stock",$A2929,$A$1,7,100)</f>
        <v>0.86370681486390999</v>
      </c>
      <c r="D2929" s="4">
        <f ca="1">[1]!thsiFinD("ths_cr_stock",$A2929,$A$1,7,100,100)</f>
        <v>10.840707964602</v>
      </c>
      <c r="E2929" s="4">
        <f ca="1">[1]!thsiFinD("ths_mfi_stock",$A2929,$A$1,7,100,100)</f>
        <v>0</v>
      </c>
      <c r="F2929" s="4">
        <f ca="1">[1]!thsiFinD("ths_expma_stock",$A2929,$A$1,7,100,100)</f>
        <v>18.827467177315</v>
      </c>
      <c r="G2929" s="4">
        <f ca="1">[1]!thsiFinD("ths_rsi_stock",$A2929,$A$1,7,100,100)</f>
        <v>19.208006518775001</v>
      </c>
      <c r="H2929" s="4">
        <f ca="1">[1]!thsiFinD("ths_adtm_stock",$A2929,$A$1,7,3,100,100,100)</f>
        <v>-0.93956043956044</v>
      </c>
      <c r="I2929" s="4">
        <f ca="1">[1]!thsiFinD("ths_bbiboll_stock",$A2929,$A$1,7,3,100,100,100)</f>
        <v>19.135312500000001</v>
      </c>
      <c r="J2929" s="4">
        <f ca="1">[1]!thsiFinD("ths_dptb_stock",$A2929,$A$1,7,104,100,100)</f>
        <v>0.71428571428570997</v>
      </c>
      <c r="K2929" s="4">
        <f ca="1">[1]!thsiFinD("ths_srmi_stock",$A2929,$A$1,7,100,100)</f>
        <v>-7.9877112135176995E-2</v>
      </c>
      <c r="L2929" s="4">
        <f ca="1">[1]!thsiFinD("ths_atr_stock",$A2929,$A$1,7,101,100,100)</f>
        <v>0.49571428571428999</v>
      </c>
      <c r="M2929" s="4">
        <f ca="1">[1]!thsiFinD("ths_vol_w_stock",$A2929,$A$1)/1000000</f>
        <v>45.039561999999997</v>
      </c>
      <c r="N2929" s="4">
        <f ca="1">[1]!thsiFinD("ths_turnover_ratio_w_stock",$A2929,$A$1)</f>
        <v>11.324827058353</v>
      </c>
      <c r="O2929" s="4">
        <f ca="1">[1]!thsiFinD("ths_relative_chg_ratio_w_stock",$A2929,$A$1,104,100)</f>
        <v>-4.8113974668469996</v>
      </c>
      <c r="P2929" s="4"/>
    </row>
    <row r="2930" spans="1:16" x14ac:dyDescent="0.25">
      <c r="A2930" s="2" t="s">
        <v>5869</v>
      </c>
      <c r="B2930" s="2" t="s">
        <v>5870</v>
      </c>
      <c r="C2930" s="4">
        <f ca="1">[1]!thsiFinD("ths_vol_ratio_stock",$A2930,$A$1,7,100)</f>
        <v>1.1362282627407001</v>
      </c>
      <c r="D2930" s="4">
        <f ca="1">[1]!thsiFinD("ths_cr_stock",$A2930,$A$1,7,100,100)</f>
        <v>89.130434782608006</v>
      </c>
      <c r="E2930" s="4">
        <f ca="1">[1]!thsiFinD("ths_mfi_stock",$A2930,$A$1,7,100,100)</f>
        <v>53.658100987697999</v>
      </c>
      <c r="F2930" s="4">
        <f ca="1">[1]!thsiFinD("ths_expma_stock",$A2930,$A$1,7,100,100)</f>
        <v>14.650992463445</v>
      </c>
      <c r="G2930" s="4">
        <f ca="1">[1]!thsiFinD("ths_rsi_stock",$A2930,$A$1,7,100,100)</f>
        <v>52.388347134766001</v>
      </c>
      <c r="H2930" s="4">
        <f ca="1">[1]!thsiFinD("ths_adtm_stock",$A2930,$A$1,7,3,100,100,100)</f>
        <v>0.33333333333333998</v>
      </c>
      <c r="I2930" s="4">
        <f ca="1">[1]!thsiFinD("ths_bbiboll_stock",$A2930,$A$1,7,3,100,100,100)</f>
        <v>14.609166666667001</v>
      </c>
      <c r="J2930" s="4">
        <f ca="1">[1]!thsiFinD("ths_dptb_stock",$A2930,$A$1,7,104,100,100)</f>
        <v>0.71428571428570997</v>
      </c>
      <c r="K2930" s="4">
        <f ca="1">[1]!thsiFinD("ths_srmi_stock",$A2930,$A$1,7,100,100)</f>
        <v>0</v>
      </c>
      <c r="L2930" s="4">
        <f ca="1">[1]!thsiFinD("ths_atr_stock",$A2930,$A$1,7,101,100,100)</f>
        <v>0.33857142857143002</v>
      </c>
      <c r="M2930" s="4">
        <f ca="1">[1]!thsiFinD("ths_vol_w_stock",$A2930,$A$1)/1000000</f>
        <v>233.387911</v>
      </c>
      <c r="N2930" s="4">
        <f ca="1">[1]!thsiFinD("ths_turnover_ratio_w_stock",$A2930,$A$1)</f>
        <v>4.6189885910852997</v>
      </c>
      <c r="O2930" s="4">
        <f ca="1">[1]!thsiFinD("ths_relative_chg_ratio_w_stock",$A2930,$A$1,104,100)</f>
        <v>2.3533920542150999</v>
      </c>
      <c r="P2930" s="4"/>
    </row>
    <row r="2931" spans="1:16" x14ac:dyDescent="0.25">
      <c r="A2931" s="2" t="s">
        <v>5871</v>
      </c>
      <c r="B2931" s="2" t="s">
        <v>5872</v>
      </c>
      <c r="C2931" s="4">
        <f ca="1">[1]!thsiFinD("ths_vol_ratio_stock",$A2931,$A$1,7,100)</f>
        <v>0.61628382775853996</v>
      </c>
      <c r="D2931" s="4">
        <f ca="1">[1]!thsiFinD("ths_cr_stock",$A2931,$A$1,7,100,100)</f>
        <v>187.15953307392999</v>
      </c>
      <c r="E2931" s="4">
        <f ca="1">[1]!thsiFinD("ths_mfi_stock",$A2931,$A$1,7,100,100)</f>
        <v>57.74837896268</v>
      </c>
      <c r="F2931" s="4">
        <f ca="1">[1]!thsiFinD("ths_expma_stock",$A2931,$A$1,7,100,100)</f>
        <v>4.6654807593058001</v>
      </c>
      <c r="G2931" s="4">
        <f ca="1">[1]!thsiFinD("ths_rsi_stock",$A2931,$A$1,7,100,100)</f>
        <v>64.503242139888997</v>
      </c>
      <c r="H2931" s="4">
        <f ca="1">[1]!thsiFinD("ths_adtm_stock",$A2931,$A$1,7,3,100,100,100)</f>
        <v>0.87179487179487003</v>
      </c>
      <c r="I2931" s="4">
        <f ca="1">[1]!thsiFinD("ths_bbiboll_stock",$A2931,$A$1,7,3,100,100,100)</f>
        <v>4.5457291666666997</v>
      </c>
      <c r="J2931" s="4">
        <f ca="1">[1]!thsiFinD("ths_dptb_stock",$A2931,$A$1,7,104,100,100)</f>
        <v>0.42857142857142999</v>
      </c>
      <c r="K2931" s="4">
        <f ca="1">[1]!thsiFinD("ths_srmi_stock",$A2931,$A$1,7,100,100)</f>
        <v>6.3694267515923997E-2</v>
      </c>
      <c r="L2931" s="4">
        <f ca="1">[1]!thsiFinD("ths_atr_stock",$A2931,$A$1,7,101,100,100)</f>
        <v>0.35142857142856998</v>
      </c>
      <c r="M2931" s="4">
        <f ca="1">[1]!thsiFinD("ths_vol_w_stock",$A2931,$A$1)/1000000</f>
        <v>339.33685000000003</v>
      </c>
      <c r="N2931" s="4">
        <f ca="1">[1]!thsiFinD("ths_turnover_ratio_w_stock",$A2931,$A$1)</f>
        <v>14.905390072675999</v>
      </c>
      <c r="O2931" s="4">
        <f ca="1">[1]!thsiFinD("ths_relative_chg_ratio_w_stock",$A2931,$A$1,104,100)</f>
        <v>3.8076560140559002</v>
      </c>
      <c r="P2931" s="4"/>
    </row>
    <row r="2932" spans="1:16" x14ac:dyDescent="0.25">
      <c r="A2932" s="2" t="s">
        <v>5873</v>
      </c>
      <c r="B2932" s="2" t="s">
        <v>5874</v>
      </c>
      <c r="C2932" s="4">
        <f ca="1">[1]!thsiFinD("ths_vol_ratio_stock",$A2932,$A$1,7,100)</f>
        <v>0.73562524510348004</v>
      </c>
      <c r="D2932" s="4">
        <f ca="1">[1]!thsiFinD("ths_cr_stock",$A2932,$A$1,7,100,100)</f>
        <v>42.5</v>
      </c>
      <c r="E2932" s="4">
        <f ca="1">[1]!thsiFinD("ths_mfi_stock",$A2932,$A$1,7,100,100)</f>
        <v>46.013647470346001</v>
      </c>
      <c r="F2932" s="4">
        <f ca="1">[1]!thsiFinD("ths_expma_stock",$A2932,$A$1,7,100,100)</f>
        <v>6.8700347454318003</v>
      </c>
      <c r="G2932" s="4">
        <f ca="1">[1]!thsiFinD("ths_rsi_stock",$A2932,$A$1,7,100,100)</f>
        <v>27.503116460067002</v>
      </c>
      <c r="H2932" s="4">
        <f ca="1">[1]!thsiFinD("ths_adtm_stock",$A2932,$A$1,7,3,100,100,100)</f>
        <v>-0.33333333333332998</v>
      </c>
      <c r="I2932" s="4">
        <f ca="1">[1]!thsiFinD("ths_bbiboll_stock",$A2932,$A$1,7,3,100,100,100)</f>
        <v>6.8926041666667004</v>
      </c>
      <c r="J2932" s="4">
        <f ca="1">[1]!thsiFinD("ths_dptb_stock",$A2932,$A$1,7,104,100,100)</f>
        <v>0.85714285714285998</v>
      </c>
      <c r="K2932" s="4">
        <f ca="1">[1]!thsiFinD("ths_srmi_stock",$A2932,$A$1,7,100,100)</f>
        <v>-3.1884057971014998E-2</v>
      </c>
      <c r="L2932" s="4">
        <f ca="1">[1]!thsiFinD("ths_atr_stock",$A2932,$A$1,7,101,100,100)</f>
        <v>0.13714285714286001</v>
      </c>
      <c r="M2932" s="4">
        <f ca="1">[1]!thsiFinD("ths_vol_w_stock",$A2932,$A$1)/1000000</f>
        <v>66.93535</v>
      </c>
      <c r="N2932" s="4">
        <f ca="1">[1]!thsiFinD("ths_turnover_ratio_w_stock",$A2932,$A$1)</f>
        <v>2.3410617285931998</v>
      </c>
      <c r="O2932" s="4">
        <f ca="1">[1]!thsiFinD("ths_relative_chg_ratio_w_stock",$A2932,$A$1,104,100)</f>
        <v>-2.6277663846772001</v>
      </c>
      <c r="P2932" s="4"/>
    </row>
    <row r="2933" spans="1:16" x14ac:dyDescent="0.25">
      <c r="A2933" s="2" t="s">
        <v>5875</v>
      </c>
      <c r="B2933" s="2" t="s">
        <v>5876</v>
      </c>
      <c r="C2933" s="4">
        <f ca="1">[1]!thsiFinD("ths_vol_ratio_stock",$A2933,$A$1,7,100)</f>
        <v>0.52946555383337002</v>
      </c>
      <c r="D2933" s="4">
        <f ca="1">[1]!thsiFinD("ths_cr_stock",$A2933,$A$1,7,100,100)</f>
        <v>33.530106257379003</v>
      </c>
      <c r="E2933" s="4">
        <f ca="1">[1]!thsiFinD("ths_mfi_stock",$A2933,$A$1,7,100,100)</f>
        <v>47.493588099133</v>
      </c>
      <c r="F2933" s="4">
        <f ca="1">[1]!thsiFinD("ths_expma_stock",$A2933,$A$1,7,100,100)</f>
        <v>20.812063577745999</v>
      </c>
      <c r="G2933" s="4">
        <f ca="1">[1]!thsiFinD("ths_rsi_stock",$A2933,$A$1,7,100,100)</f>
        <v>33.344023847168998</v>
      </c>
      <c r="H2933" s="4">
        <f ca="1">[1]!thsiFinD("ths_adtm_stock",$A2933,$A$1,7,3,100,100,100)</f>
        <v>0.77659574468085002</v>
      </c>
      <c r="I2933" s="4">
        <f ca="1">[1]!thsiFinD("ths_bbiboll_stock",$A2933,$A$1,7,3,100,100,100)</f>
        <v>20.876354166666999</v>
      </c>
      <c r="J2933" s="4">
        <f ca="1">[1]!thsiFinD("ths_dptb_stock",$A2933,$A$1,7,104,100,100)</f>
        <v>0.57142857142856995</v>
      </c>
      <c r="K2933" s="4">
        <f ca="1">[1]!thsiFinD("ths_srmi_stock",$A2933,$A$1,7,100,100)</f>
        <v>-4.9342105263158E-2</v>
      </c>
      <c r="L2933" s="4">
        <f ca="1">[1]!thsiFinD("ths_atr_stock",$A2933,$A$1,7,101,100,100)</f>
        <v>0.69857142857142995</v>
      </c>
      <c r="M2933" s="4">
        <f ca="1">[1]!thsiFinD("ths_vol_w_stock",$A2933,$A$1)/1000000</f>
        <v>156.39021099999999</v>
      </c>
      <c r="N2933" s="4">
        <f ca="1">[1]!thsiFinD("ths_turnover_ratio_w_stock",$A2933,$A$1)</f>
        <v>8.5257460668254001</v>
      </c>
      <c r="O2933" s="4">
        <f ca="1">[1]!thsiFinD("ths_relative_chg_ratio_w_stock",$A2933,$A$1,104,100)</f>
        <v>-3.2547869455846001</v>
      </c>
      <c r="P2933" s="4"/>
    </row>
    <row r="2934" spans="1:16" x14ac:dyDescent="0.25">
      <c r="A2934" s="2" t="s">
        <v>5877</v>
      </c>
      <c r="B2934" s="2" t="s">
        <v>5878</v>
      </c>
      <c r="C2934" s="4">
        <f ca="1">[1]!thsiFinD("ths_vol_ratio_stock",$A2934,$A$1,7,100)</f>
        <v>0.69721541246759999</v>
      </c>
      <c r="D2934" s="4">
        <f ca="1">[1]!thsiFinD("ths_cr_stock",$A2934,$A$1,7,100,100)</f>
        <v>57.317073170732002</v>
      </c>
      <c r="E2934" s="4">
        <f ca="1">[1]!thsiFinD("ths_mfi_stock",$A2934,$A$1,7,100,100)</f>
        <v>28.433193156895001</v>
      </c>
      <c r="F2934" s="4">
        <f ca="1">[1]!thsiFinD("ths_expma_stock",$A2934,$A$1,7,100,100)</f>
        <v>9.5028641140300998</v>
      </c>
      <c r="G2934" s="4">
        <f ca="1">[1]!thsiFinD("ths_rsi_stock",$A2934,$A$1,7,100,100)</f>
        <v>45.165416148835</v>
      </c>
      <c r="H2934" s="4">
        <f ca="1">[1]!thsiFinD("ths_adtm_stock",$A2934,$A$1,7,3,100,100,100)</f>
        <v>-0.17543859649123</v>
      </c>
      <c r="I2934" s="4">
        <f ca="1">[1]!thsiFinD("ths_bbiboll_stock",$A2934,$A$1,7,3,100,100,100)</f>
        <v>9.4715624999999992</v>
      </c>
      <c r="J2934" s="4">
        <f ca="1">[1]!thsiFinD("ths_dptb_stock",$A2934,$A$1,7,104,100,100)</f>
        <v>0.57142857142856995</v>
      </c>
      <c r="K2934" s="4">
        <f ca="1">[1]!thsiFinD("ths_srmi_stock",$A2934,$A$1,7,100,100)</f>
        <v>-2.1829521829522001E-2</v>
      </c>
      <c r="L2934" s="4">
        <f ca="1">[1]!thsiFinD("ths_atr_stock",$A2934,$A$1,7,101,100,100)</f>
        <v>0.25</v>
      </c>
      <c r="M2934" s="4">
        <f ca="1">[1]!thsiFinD("ths_vol_w_stock",$A2934,$A$1)/1000000</f>
        <v>21.214200000000002</v>
      </c>
      <c r="N2934" s="4">
        <f ca="1">[1]!thsiFinD("ths_turnover_ratio_w_stock",$A2934,$A$1)</f>
        <v>8.8048904193073998</v>
      </c>
      <c r="O2934" s="4">
        <f ca="1">[1]!thsiFinD("ths_relative_chg_ratio_w_stock",$A2934,$A$1,104,100)</f>
        <v>-0.40725238912680001</v>
      </c>
      <c r="P2934" s="4"/>
    </row>
    <row r="2935" spans="1:16" x14ac:dyDescent="0.25">
      <c r="A2935" s="2" t="s">
        <v>5879</v>
      </c>
      <c r="B2935" s="2" t="s">
        <v>5880</v>
      </c>
      <c r="C2935" s="4">
        <f ca="1">[1]!thsiFinD("ths_vol_ratio_stock",$A2935,$A$1,7,100)</f>
        <v>1.2201906134323</v>
      </c>
      <c r="D2935" s="4">
        <f ca="1">[1]!thsiFinD("ths_cr_stock",$A2935,$A$1,7,100,100)</f>
        <v>74.576271186439996</v>
      </c>
      <c r="E2935" s="4">
        <f ca="1">[1]!thsiFinD("ths_mfi_stock",$A2935,$A$1,7,100,100)</f>
        <v>46.087090109572003</v>
      </c>
      <c r="F2935" s="4">
        <f ca="1">[1]!thsiFinD("ths_expma_stock",$A2935,$A$1,7,100,100)</f>
        <v>6.6052724775003</v>
      </c>
      <c r="G2935" s="4">
        <f ca="1">[1]!thsiFinD("ths_rsi_stock",$A2935,$A$1,7,100,100)</f>
        <v>49.986144396146003</v>
      </c>
      <c r="H2935" s="4">
        <f ca="1">[1]!thsiFinD("ths_adtm_stock",$A2935,$A$1,7,3,100,100,100)</f>
        <v>-0.23529411764706001</v>
      </c>
      <c r="I2935" s="4">
        <f ca="1">[1]!thsiFinD("ths_bbiboll_stock",$A2935,$A$1,7,3,100,100,100)</f>
        <v>6.6050000000000004</v>
      </c>
      <c r="J2935" s="4">
        <f ca="1">[1]!thsiFinD("ths_dptb_stock",$A2935,$A$1,7,104,100,100)</f>
        <v>0.57142857142856995</v>
      </c>
      <c r="K2935" s="4">
        <f ca="1">[1]!thsiFinD("ths_srmi_stock",$A2935,$A$1,7,100,100)</f>
        <v>-6.0150375939850001E-3</v>
      </c>
      <c r="L2935" s="4">
        <f ca="1">[1]!thsiFinD("ths_atr_stock",$A2935,$A$1,7,101,100,100)</f>
        <v>0.14714285714285999</v>
      </c>
      <c r="M2935" s="4">
        <f ca="1">[1]!thsiFinD("ths_vol_w_stock",$A2935,$A$1)/1000000</f>
        <v>81.256293999999997</v>
      </c>
      <c r="N2935" s="4">
        <f ca="1">[1]!thsiFinD("ths_turnover_ratio_w_stock",$A2935,$A$1)</f>
        <v>2.3275737860727999</v>
      </c>
      <c r="O2935" s="4">
        <f ca="1">[1]!thsiFinD("ths_relative_chg_ratio_w_stock",$A2935,$A$1,104,100)</f>
        <v>2.5357212946693002</v>
      </c>
      <c r="P2935" s="4"/>
    </row>
    <row r="2936" spans="1:16" x14ac:dyDescent="0.25">
      <c r="A2936" s="2" t="s">
        <v>5881</v>
      </c>
      <c r="B2936" s="2" t="s">
        <v>5882</v>
      </c>
      <c r="C2936" s="4">
        <f ca="1">[1]!thsiFinD("ths_vol_ratio_stock",$A2936,$A$1,7,100)</f>
        <v>0.45479123825168999</v>
      </c>
      <c r="D2936" s="4">
        <f ca="1">[1]!thsiFinD("ths_cr_stock",$A2936,$A$1,7,100,100)</f>
        <v>21.079691516709001</v>
      </c>
      <c r="E2936" s="4">
        <f ca="1">[1]!thsiFinD("ths_mfi_stock",$A2936,$A$1,7,100,100)</f>
        <v>0</v>
      </c>
      <c r="F2936" s="4">
        <f ca="1">[1]!thsiFinD("ths_expma_stock",$A2936,$A$1,7,100,100)</f>
        <v>8.0157338420049999</v>
      </c>
      <c r="G2936" s="4">
        <f ca="1">[1]!thsiFinD("ths_rsi_stock",$A2936,$A$1,7,100,100)</f>
        <v>31.855194733659001</v>
      </c>
      <c r="H2936" s="4">
        <f ca="1">[1]!thsiFinD("ths_adtm_stock",$A2936,$A$1,7,3,100,100,100)</f>
        <v>-0.71929824561403</v>
      </c>
      <c r="I2936" s="4">
        <f ca="1">[1]!thsiFinD("ths_bbiboll_stock",$A2936,$A$1,7,3,100,100,100)</f>
        <v>8.0044791666666999</v>
      </c>
      <c r="J2936" s="4">
        <f ca="1">[1]!thsiFinD("ths_dptb_stock",$A2936,$A$1,7,104,100,100)</f>
        <v>0.42857142857142999</v>
      </c>
      <c r="K2936" s="4">
        <f ca="1">[1]!thsiFinD("ths_srmi_stock",$A2936,$A$1,7,100,100)</f>
        <v>-5.7901085645356003E-2</v>
      </c>
      <c r="L2936" s="4">
        <f ca="1">[1]!thsiFinD("ths_atr_stock",$A2936,$A$1,7,101,100,100)</f>
        <v>0.22714285714286001</v>
      </c>
      <c r="M2936" s="4">
        <f ca="1">[1]!thsiFinD("ths_vol_w_stock",$A2936,$A$1)/1000000</f>
        <v>18.075171999999998</v>
      </c>
      <c r="N2936" s="4">
        <f ca="1">[1]!thsiFinD("ths_turnover_ratio_w_stock",$A2936,$A$1)</f>
        <v>8.2489832055495</v>
      </c>
      <c r="O2936" s="4">
        <f ca="1">[1]!thsiFinD("ths_relative_chg_ratio_w_stock",$A2936,$A$1,104,100)</f>
        <v>-2.9080403068808001</v>
      </c>
      <c r="P2936" s="4"/>
    </row>
    <row r="2937" spans="1:16" x14ac:dyDescent="0.25">
      <c r="A2937" s="2" t="s">
        <v>5883</v>
      </c>
      <c r="B2937" s="2" t="s">
        <v>5884</v>
      </c>
      <c r="C2937" s="4">
        <f ca="1">[1]!thsiFinD("ths_vol_ratio_stock",$A2937,$A$1,7,100)</f>
        <v>1.8969948566318</v>
      </c>
      <c r="D2937" s="4">
        <f ca="1">[1]!thsiFinD("ths_cr_stock",$A2937,$A$1,7,100,100)</f>
        <v>67.441860465115994</v>
      </c>
      <c r="E2937" s="4">
        <f ca="1">[1]!thsiFinD("ths_mfi_stock",$A2937,$A$1,7,100,100)</f>
        <v>43.338808022427003</v>
      </c>
      <c r="F2937" s="4">
        <f ca="1">[1]!thsiFinD("ths_expma_stock",$A2937,$A$1,7,100,100)</f>
        <v>5.7851296712247997</v>
      </c>
      <c r="G2937" s="4">
        <f ca="1">[1]!thsiFinD("ths_rsi_stock",$A2937,$A$1,7,100,100)</f>
        <v>30.825835439786001</v>
      </c>
      <c r="H2937" s="4">
        <f ca="1">[1]!thsiFinD("ths_adtm_stock",$A2937,$A$1,7,3,100,100,100)</f>
        <v>0.27027027027027001</v>
      </c>
      <c r="I2937" s="4">
        <f ca="1">[1]!thsiFinD("ths_bbiboll_stock",$A2937,$A$1,7,3,100,100,100)</f>
        <v>5.8213541666667004</v>
      </c>
      <c r="J2937" s="4">
        <f ca="1">[1]!thsiFinD("ths_dptb_stock",$A2937,$A$1,7,104,100,100)</f>
        <v>1</v>
      </c>
      <c r="K2937" s="4">
        <f ca="1">[1]!thsiFinD("ths_srmi_stock",$A2937,$A$1,7,100,100)</f>
        <v>-1.9264448336251998E-2</v>
      </c>
      <c r="L2937" s="4">
        <f ca="1">[1]!thsiFinD("ths_atr_stock",$A2937,$A$1,7,101,100,100)</f>
        <v>0.17142857142856999</v>
      </c>
      <c r="M2937" s="4">
        <f ca="1">[1]!thsiFinD("ths_vol_w_stock",$A2937,$A$1)/1000000</f>
        <v>164.88712899999999</v>
      </c>
      <c r="N2937" s="4">
        <f ca="1">[1]!thsiFinD("ths_turnover_ratio_w_stock",$A2937,$A$1)</f>
        <v>5.5631832166331998</v>
      </c>
      <c r="O2937" s="4">
        <f ca="1">[1]!thsiFinD("ths_relative_chg_ratio_w_stock",$A2937,$A$1,104,100)</f>
        <v>-2.5198650414999002</v>
      </c>
      <c r="P2937" s="4"/>
    </row>
    <row r="2938" spans="1:16" x14ac:dyDescent="0.25">
      <c r="A2938" s="2" t="s">
        <v>5885</v>
      </c>
      <c r="B2938" s="2" t="s">
        <v>5886</v>
      </c>
      <c r="C2938" s="4">
        <f ca="1">[1]!thsiFinD("ths_vol_ratio_stock",$A2938,$A$1,7,100)</f>
        <v>0.82969267130934998</v>
      </c>
      <c r="D2938" s="4">
        <f ca="1">[1]!thsiFinD("ths_cr_stock",$A2938,$A$1,7,100,100)</f>
        <v>171.42857142857</v>
      </c>
      <c r="E2938" s="4">
        <f ca="1">[1]!thsiFinD("ths_mfi_stock",$A2938,$A$1,7,100,100)</f>
        <v>62.018298588516998</v>
      </c>
      <c r="F2938" s="4">
        <f ca="1">[1]!thsiFinD("ths_expma_stock",$A2938,$A$1,7,100,100)</f>
        <v>12.626702952756</v>
      </c>
      <c r="G2938" s="4">
        <f ca="1">[1]!thsiFinD("ths_rsi_stock",$A2938,$A$1,7,100,100)</f>
        <v>72.066770410857004</v>
      </c>
      <c r="H2938" s="4">
        <f ca="1">[1]!thsiFinD("ths_adtm_stock",$A2938,$A$1,7,3,100,100,100)</f>
        <v>0.85927505330489995</v>
      </c>
      <c r="I2938" s="4">
        <f ca="1">[1]!thsiFinD("ths_bbiboll_stock",$A2938,$A$1,7,3,100,100,100)</f>
        <v>11.965833333333</v>
      </c>
      <c r="J2938" s="4">
        <f ca="1">[1]!thsiFinD("ths_dptb_stock",$A2938,$A$1,7,104,100,100)</f>
        <v>0.57142857142856995</v>
      </c>
      <c r="K2938" s="4">
        <f ca="1">[1]!thsiFinD("ths_srmi_stock",$A2938,$A$1,7,100,100)</f>
        <v>0.17720588235293999</v>
      </c>
      <c r="L2938" s="4">
        <f ca="1">[1]!thsiFinD("ths_atr_stock",$A2938,$A$1,7,101,100,100)</f>
        <v>1.19</v>
      </c>
      <c r="M2938" s="4">
        <f ca="1">[1]!thsiFinD("ths_vol_w_stock",$A2938,$A$1)/1000000</f>
        <v>459.92175600000002</v>
      </c>
      <c r="N2938" s="4">
        <f ca="1">[1]!thsiFinD("ths_turnover_ratio_w_stock",$A2938,$A$1)</f>
        <v>109.13291463616</v>
      </c>
      <c r="O2938" s="4">
        <f ca="1">[1]!thsiFinD("ths_relative_chg_ratio_w_stock",$A2938,$A$1,104,100)</f>
        <v>14.383675333006</v>
      </c>
      <c r="P2938" s="4"/>
    </row>
    <row r="2939" spans="1:16" x14ac:dyDescent="0.25">
      <c r="A2939" s="2" t="s">
        <v>5887</v>
      </c>
      <c r="B2939" s="2" t="s">
        <v>5888</v>
      </c>
      <c r="C2939" s="4">
        <f ca="1">[1]!thsiFinD("ths_vol_ratio_stock",$A2939,$A$1,7,100)</f>
        <v>0.68887695777974001</v>
      </c>
      <c r="D2939" s="4">
        <f ca="1">[1]!thsiFinD("ths_cr_stock",$A2939,$A$1,7,100,100)</f>
        <v>20</v>
      </c>
      <c r="E2939" s="4">
        <f ca="1">[1]!thsiFinD("ths_mfi_stock",$A2939,$A$1,7,100,100)</f>
        <v>16.073437510011001</v>
      </c>
      <c r="F2939" s="4">
        <f ca="1">[1]!thsiFinD("ths_expma_stock",$A2939,$A$1,7,100,100)</f>
        <v>2.1076579863921001</v>
      </c>
      <c r="G2939" s="4">
        <f ca="1">[1]!thsiFinD("ths_rsi_stock",$A2939,$A$1,7,100,100)</f>
        <v>24.861775622827999</v>
      </c>
      <c r="H2939" s="4">
        <f ca="1">[1]!thsiFinD("ths_adtm_stock",$A2939,$A$1,7,3,100,100,100)</f>
        <v>0</v>
      </c>
      <c r="I2939" s="4">
        <f ca="1">[1]!thsiFinD("ths_bbiboll_stock",$A2939,$A$1,7,3,100,100,100)</f>
        <v>2.1145833333333002</v>
      </c>
      <c r="J2939" s="4">
        <f ca="1">[1]!thsiFinD("ths_dptb_stock",$A2939,$A$1,7,104,100,100)</f>
        <v>0.42857142857142999</v>
      </c>
      <c r="K2939" s="4">
        <f ca="1">[1]!thsiFinD("ths_srmi_stock",$A2939,$A$1,7,100,100)</f>
        <v>-4.6296296296296002E-2</v>
      </c>
      <c r="L2939" s="4">
        <f ca="1">[1]!thsiFinD("ths_atr_stock",$A2939,$A$1,7,101,100,100)</f>
        <v>3.7142857142856998E-2</v>
      </c>
      <c r="M2939" s="4">
        <f ca="1">[1]!thsiFinD("ths_vol_w_stock",$A2939,$A$1)/1000000</f>
        <v>110.91501700000001</v>
      </c>
      <c r="N2939" s="4">
        <f ca="1">[1]!thsiFinD("ths_turnover_ratio_w_stock",$A2939,$A$1)</f>
        <v>4.8971441663217998</v>
      </c>
      <c r="O2939" s="4">
        <f ca="1">[1]!thsiFinD("ths_relative_chg_ratio_w_stock",$A2939,$A$1,104,100)</f>
        <v>-2.9893301809656001</v>
      </c>
      <c r="P2939" s="4"/>
    </row>
    <row r="2940" spans="1:16" x14ac:dyDescent="0.25">
      <c r="A2940" s="2" t="s">
        <v>5889</v>
      </c>
      <c r="B2940" s="2" t="s">
        <v>5890</v>
      </c>
      <c r="C2940" s="4">
        <f ca="1">[1]!thsiFinD("ths_vol_ratio_stock",$A2940,$A$1,7,100)</f>
        <v>0.84202402683812005</v>
      </c>
      <c r="D2940" s="4">
        <f ca="1">[1]!thsiFinD("ths_cr_stock",$A2940,$A$1,7,100,100)</f>
        <v>34.117647058823003</v>
      </c>
      <c r="E2940" s="4">
        <f ca="1">[1]!thsiFinD("ths_mfi_stock",$A2940,$A$1,7,100,100)</f>
        <v>25.536813763221001</v>
      </c>
      <c r="F2940" s="4">
        <f ca="1">[1]!thsiFinD("ths_expma_stock",$A2940,$A$1,7,100,100)</f>
        <v>14.355232720834</v>
      </c>
      <c r="G2940" s="4">
        <f ca="1">[1]!thsiFinD("ths_rsi_stock",$A2940,$A$1,7,100,100)</f>
        <v>23.305648515239</v>
      </c>
      <c r="H2940" s="4">
        <f ca="1">[1]!thsiFinD("ths_adtm_stock",$A2940,$A$1,7,3,100,100,100)</f>
        <v>-0.55555555555555003</v>
      </c>
      <c r="I2940" s="4">
        <f ca="1">[1]!thsiFinD("ths_bbiboll_stock",$A2940,$A$1,7,3,100,100,100)</f>
        <v>14.454270833333</v>
      </c>
      <c r="J2940" s="4">
        <f ca="1">[1]!thsiFinD("ths_dptb_stock",$A2940,$A$1,7,104,100,100)</f>
        <v>0.28571428571428997</v>
      </c>
      <c r="K2940" s="4">
        <f ca="1">[1]!thsiFinD("ths_srmi_stock",$A2940,$A$1,7,100,100)</f>
        <v>-1.8672199170125001E-2</v>
      </c>
      <c r="L2940" s="4">
        <f ca="1">[1]!thsiFinD("ths_atr_stock",$A2940,$A$1,7,101,100,100)</f>
        <v>0.16285714285714001</v>
      </c>
      <c r="M2940" s="4">
        <f ca="1">[1]!thsiFinD("ths_vol_w_stock",$A2940,$A$1)/1000000</f>
        <v>89.490343999999993</v>
      </c>
      <c r="N2940" s="4">
        <f ca="1">[1]!thsiFinD("ths_turnover_ratio_w_stock",$A2940,$A$1)</f>
        <v>0.77311472092115996</v>
      </c>
      <c r="O2940" s="4">
        <f ca="1">[1]!thsiFinD("ths_relative_chg_ratio_w_stock",$A2940,$A$1,104,100)</f>
        <v>-0.19293302972972001</v>
      </c>
      <c r="P2940" s="4"/>
    </row>
    <row r="2941" spans="1:16" x14ac:dyDescent="0.25">
      <c r="A2941" s="2" t="s">
        <v>5891</v>
      </c>
      <c r="B2941" s="2" t="s">
        <v>5892</v>
      </c>
      <c r="C2941" s="4">
        <f ca="1">[1]!thsiFinD("ths_vol_ratio_stock",$A2941,$A$1,7,100)</f>
        <v>0.69987168642248998</v>
      </c>
      <c r="D2941" s="4">
        <f ca="1">[1]!thsiFinD("ths_cr_stock",$A2941,$A$1,7,100,100)</f>
        <v>28.780487804878</v>
      </c>
      <c r="E2941" s="4">
        <f ca="1">[1]!thsiFinD("ths_mfi_stock",$A2941,$A$1,7,100,100)</f>
        <v>21.142920818827001</v>
      </c>
      <c r="F2941" s="4">
        <f ca="1">[1]!thsiFinD("ths_expma_stock",$A2941,$A$1,7,100,100)</f>
        <v>4.2633242086139997</v>
      </c>
      <c r="G2941" s="4">
        <f ca="1">[1]!thsiFinD("ths_rsi_stock",$A2941,$A$1,7,100,100)</f>
        <v>24.552092478454998</v>
      </c>
      <c r="H2941" s="4">
        <f ca="1">[1]!thsiFinD("ths_adtm_stock",$A2941,$A$1,7,3,100,100,100)</f>
        <v>-0.83720930232558</v>
      </c>
      <c r="I2941" s="4">
        <f ca="1">[1]!thsiFinD("ths_bbiboll_stock",$A2941,$A$1,7,3,100,100,100)</f>
        <v>4.2989583333333004</v>
      </c>
      <c r="J2941" s="4">
        <f ca="1">[1]!thsiFinD("ths_dptb_stock",$A2941,$A$1,7,104,100,100)</f>
        <v>0.85714285714285998</v>
      </c>
      <c r="K2941" s="4">
        <f ca="1">[1]!thsiFinD("ths_srmi_stock",$A2941,$A$1,7,100,100)</f>
        <v>-6.1503416856492001E-2</v>
      </c>
      <c r="L2941" s="4">
        <f ca="1">[1]!thsiFinD("ths_atr_stock",$A2941,$A$1,7,101,100,100)</f>
        <v>0.13571428571429001</v>
      </c>
      <c r="M2941" s="4">
        <f ca="1">[1]!thsiFinD("ths_vol_w_stock",$A2941,$A$1)/1000000</f>
        <v>116.05698</v>
      </c>
      <c r="N2941" s="4">
        <f ca="1">[1]!thsiFinD("ths_turnover_ratio_w_stock",$A2941,$A$1)</f>
        <v>8.2773947049696002</v>
      </c>
      <c r="O2941" s="4">
        <f ca="1">[1]!thsiFinD("ths_relative_chg_ratio_w_stock",$A2941,$A$1,104,100)</f>
        <v>-6.5676558678671997</v>
      </c>
      <c r="P2941" s="4"/>
    </row>
    <row r="2942" spans="1:16" x14ac:dyDescent="0.25">
      <c r="A2942" s="2" t="s">
        <v>5893</v>
      </c>
      <c r="B2942" s="2" t="s">
        <v>5894</v>
      </c>
      <c r="C2942" s="4">
        <f ca="1">[1]!thsiFinD("ths_vol_ratio_stock",$A2942,$A$1,7,100)</f>
        <v>0.48997977073576998</v>
      </c>
      <c r="D2942" s="4">
        <f ca="1">[1]!thsiFinD("ths_cr_stock",$A2942,$A$1,7,100,100)</f>
        <v>131.73652694610999</v>
      </c>
      <c r="E2942" s="4">
        <f ca="1">[1]!thsiFinD("ths_mfi_stock",$A2942,$A$1,7,100,100)</f>
        <v>52.877532056840003</v>
      </c>
      <c r="F2942" s="4">
        <f ca="1">[1]!thsiFinD("ths_expma_stock",$A2942,$A$1,7,100,100)</f>
        <v>6.1283387865882002</v>
      </c>
      <c r="G2942" s="4">
        <f ca="1">[1]!thsiFinD("ths_rsi_stock",$A2942,$A$1,7,100,100)</f>
        <v>49.722826239523997</v>
      </c>
      <c r="H2942" s="4">
        <f ca="1">[1]!thsiFinD("ths_adtm_stock",$A2942,$A$1,7,3,100,100,100)</f>
        <v>0.82716049382715995</v>
      </c>
      <c r="I2942" s="4">
        <f ca="1">[1]!thsiFinD("ths_bbiboll_stock",$A2942,$A$1,7,3,100,100,100)</f>
        <v>6.0991666666666999</v>
      </c>
      <c r="J2942" s="4">
        <f ca="1">[1]!thsiFinD("ths_dptb_stock",$A2942,$A$1,7,104,100,100)</f>
        <v>0.42857142857142999</v>
      </c>
      <c r="K2942" s="4">
        <f ca="1">[1]!thsiFinD("ths_srmi_stock",$A2942,$A$1,7,100,100)</f>
        <v>-1.2965964343598001E-2</v>
      </c>
      <c r="L2942" s="4">
        <f ca="1">[1]!thsiFinD("ths_atr_stock",$A2942,$A$1,7,101,100,100)</f>
        <v>0.18428571428571</v>
      </c>
      <c r="M2942" s="4">
        <f ca="1">[1]!thsiFinD("ths_vol_w_stock",$A2942,$A$1)/1000000</f>
        <v>112.24646300000001</v>
      </c>
      <c r="N2942" s="4">
        <f ca="1">[1]!thsiFinD("ths_turnover_ratio_w_stock",$A2942,$A$1)</f>
        <v>8.4457747419063001</v>
      </c>
      <c r="O2942" s="4">
        <f ca="1">[1]!thsiFinD("ths_relative_chg_ratio_w_stock",$A2942,$A$1,104,100)</f>
        <v>1.1041844868999999</v>
      </c>
      <c r="P2942" s="4"/>
    </row>
    <row r="2943" spans="1:16" x14ac:dyDescent="0.25">
      <c r="A2943" s="2" t="s">
        <v>5895</v>
      </c>
      <c r="B2943" s="2" t="s">
        <v>5896</v>
      </c>
      <c r="C2943" s="4">
        <f ca="1">[1]!thsiFinD("ths_vol_ratio_stock",$A2943,$A$1,7,100)</f>
        <v>0.61364085080710995</v>
      </c>
      <c r="D2943" s="4">
        <f ca="1">[1]!thsiFinD("ths_cr_stock",$A2943,$A$1,7,100,100)</f>
        <v>50</v>
      </c>
      <c r="E2943" s="4">
        <f ca="1">[1]!thsiFinD("ths_mfi_stock",$A2943,$A$1,7,100,100)</f>
        <v>22.166760894066002</v>
      </c>
      <c r="F2943" s="4">
        <f ca="1">[1]!thsiFinD("ths_expma_stock",$A2943,$A$1,7,100,100)</f>
        <v>4.4787717303156001</v>
      </c>
      <c r="G2943" s="4">
        <f ca="1">[1]!thsiFinD("ths_rsi_stock",$A2943,$A$1,7,100,100)</f>
        <v>35.988523011209999</v>
      </c>
      <c r="H2943" s="4">
        <f ca="1">[1]!thsiFinD("ths_adtm_stock",$A2943,$A$1,7,3,100,100,100)</f>
        <v>-0.19230769230770001</v>
      </c>
      <c r="I2943" s="4">
        <f ca="1">[1]!thsiFinD("ths_bbiboll_stock",$A2943,$A$1,7,3,100,100,100)</f>
        <v>4.4833333333332996</v>
      </c>
      <c r="J2943" s="4">
        <f ca="1">[1]!thsiFinD("ths_dptb_stock",$A2943,$A$1,7,104,100,100)</f>
        <v>0.85714285714285998</v>
      </c>
      <c r="K2943" s="4">
        <f ca="1">[1]!thsiFinD("ths_srmi_stock",$A2943,$A$1,7,100,100)</f>
        <v>-0.05</v>
      </c>
      <c r="L2943" s="4">
        <f ca="1">[1]!thsiFinD("ths_atr_stock",$A2943,$A$1,7,101,100,100)</f>
        <v>0.14571428571428999</v>
      </c>
      <c r="M2943" s="4">
        <f ca="1">[1]!thsiFinD("ths_vol_w_stock",$A2943,$A$1)/1000000</f>
        <v>21.543471</v>
      </c>
      <c r="N2943" s="4">
        <f ca="1">[1]!thsiFinD("ths_turnover_ratio_w_stock",$A2943,$A$1)</f>
        <v>5.9842975000000003</v>
      </c>
      <c r="O2943" s="4">
        <f ca="1">[1]!thsiFinD("ths_relative_chg_ratio_w_stock",$A2943,$A$1,104,100)</f>
        <v>-4.1433817226676997</v>
      </c>
      <c r="P2943" s="4"/>
    </row>
    <row r="2944" spans="1:16" x14ac:dyDescent="0.25">
      <c r="A2944" s="2" t="s">
        <v>5897</v>
      </c>
      <c r="B2944" s="2" t="s">
        <v>5898</v>
      </c>
      <c r="C2944" s="4">
        <f ca="1">[1]!thsiFinD("ths_vol_ratio_stock",$A2944,$A$1,7,100)</f>
        <v>1.1946517790319</v>
      </c>
      <c r="D2944" s="4">
        <f ca="1">[1]!thsiFinD("ths_cr_stock",$A2944,$A$1,7,100,100)</f>
        <v>61.194029850745999</v>
      </c>
      <c r="E2944" s="4">
        <f ca="1">[1]!thsiFinD("ths_mfi_stock",$A2944,$A$1,7,100,100)</f>
        <v>44.731031362423003</v>
      </c>
      <c r="F2944" s="4">
        <f ca="1">[1]!thsiFinD("ths_expma_stock",$A2944,$A$1,7,100,100)</f>
        <v>2.7017361358530998</v>
      </c>
      <c r="G2944" s="4">
        <f ca="1">[1]!thsiFinD("ths_rsi_stock",$A2944,$A$1,7,100,100)</f>
        <v>41.440529674632998</v>
      </c>
      <c r="H2944" s="4">
        <f ca="1">[1]!thsiFinD("ths_adtm_stock",$A2944,$A$1,7,3,100,100,100)</f>
        <v>0.25</v>
      </c>
      <c r="I2944" s="4">
        <f ca="1">[1]!thsiFinD("ths_bbiboll_stock",$A2944,$A$1,7,3,100,100,100)</f>
        <v>2.7027083333333</v>
      </c>
      <c r="J2944" s="4">
        <f ca="1">[1]!thsiFinD("ths_dptb_stock",$A2944,$A$1,7,104,100,100)</f>
        <v>0.71428571428570997</v>
      </c>
      <c r="K2944" s="4">
        <f ca="1">[1]!thsiFinD("ths_srmi_stock",$A2944,$A$1,7,100,100)</f>
        <v>-1.8315018315018E-2</v>
      </c>
      <c r="L2944" s="4">
        <f ca="1">[1]!thsiFinD("ths_atr_stock",$A2944,$A$1,7,101,100,100)</f>
        <v>5.1428571428570997E-2</v>
      </c>
      <c r="M2944" s="4">
        <f ca="1">[1]!thsiFinD("ths_vol_w_stock",$A2944,$A$1)/1000000</f>
        <v>74.455764000000002</v>
      </c>
      <c r="N2944" s="4">
        <f ca="1">[1]!thsiFinD("ths_turnover_ratio_w_stock",$A2944,$A$1)</f>
        <v>3.8242943000902998</v>
      </c>
      <c r="O2944" s="4">
        <f ca="1">[1]!thsiFinD("ths_relative_chg_ratio_w_stock",$A2944,$A$1,104,100)</f>
        <v>-0.10998677890026</v>
      </c>
      <c r="P2944" s="4"/>
    </row>
    <row r="2945" spans="1:16" x14ac:dyDescent="0.25">
      <c r="A2945" s="2" t="s">
        <v>5899</v>
      </c>
      <c r="B2945" s="2" t="s">
        <v>5900</v>
      </c>
      <c r="C2945" s="4">
        <f ca="1">[1]!thsiFinD("ths_vol_ratio_stock",$A2945,$A$1,7,100)</f>
        <v>0.63893017493378002</v>
      </c>
      <c r="D2945" s="4">
        <f ca="1">[1]!thsiFinD("ths_cr_stock",$A2945,$A$1,7,100,100)</f>
        <v>21.487603305785001</v>
      </c>
      <c r="E2945" s="4">
        <f ca="1">[1]!thsiFinD("ths_mfi_stock",$A2945,$A$1,7,100,100)</f>
        <v>45.776859381424003</v>
      </c>
      <c r="F2945" s="4">
        <f ca="1">[1]!thsiFinD("ths_expma_stock",$A2945,$A$1,7,100,100)</f>
        <v>8.4080141244084992</v>
      </c>
      <c r="G2945" s="4">
        <f ca="1">[1]!thsiFinD("ths_rsi_stock",$A2945,$A$1,7,100,100)</f>
        <v>25.272792570050999</v>
      </c>
      <c r="H2945" s="4">
        <f ca="1">[1]!thsiFinD("ths_adtm_stock",$A2945,$A$1,7,3,100,100,100)</f>
        <v>-0.51612903225805995</v>
      </c>
      <c r="I2945" s="4">
        <f ca="1">[1]!thsiFinD("ths_bbiboll_stock",$A2945,$A$1,7,3,100,100,100)</f>
        <v>8.4631249999999998</v>
      </c>
      <c r="J2945" s="4">
        <f ca="1">[1]!thsiFinD("ths_dptb_stock",$A2945,$A$1,7,104,100,100)</f>
        <v>0.71428571428570997</v>
      </c>
      <c r="K2945" s="4">
        <f ca="1">[1]!thsiFinD("ths_srmi_stock",$A2945,$A$1,7,100,100)</f>
        <v>-3.4117647058823003E-2</v>
      </c>
      <c r="L2945" s="4">
        <f ca="1">[1]!thsiFinD("ths_atr_stock",$A2945,$A$1,7,101,100,100)</f>
        <v>0.14142857142856999</v>
      </c>
      <c r="M2945" s="4">
        <f ca="1">[1]!thsiFinD("ths_vol_w_stock",$A2945,$A$1)/1000000</f>
        <v>113.931815</v>
      </c>
      <c r="N2945" s="4">
        <f ca="1">[1]!thsiFinD("ths_turnover_ratio_w_stock",$A2945,$A$1)</f>
        <v>3.5608622067693001</v>
      </c>
      <c r="O2945" s="4">
        <f ca="1">[1]!thsiFinD("ths_relative_chg_ratio_w_stock",$A2945,$A$1,104,100)</f>
        <v>-2.1209058736886002</v>
      </c>
      <c r="P2945" s="4"/>
    </row>
    <row r="2946" spans="1:16" x14ac:dyDescent="0.25">
      <c r="A2946" s="2" t="s">
        <v>5901</v>
      </c>
      <c r="B2946" s="2" t="s">
        <v>5902</v>
      </c>
      <c r="C2946" s="4">
        <f ca="1">[1]!thsiFinD("ths_vol_ratio_stock",$A2946,$A$1,7,100)</f>
        <v>0.57271835287400996</v>
      </c>
      <c r="D2946" s="4">
        <f ca="1">[1]!thsiFinD("ths_cr_stock",$A2946,$A$1,7,100,100)</f>
        <v>65.789473684211004</v>
      </c>
      <c r="E2946" s="4">
        <f ca="1">[1]!thsiFinD("ths_mfi_stock",$A2946,$A$1,7,100,100)</f>
        <v>47.905041850125002</v>
      </c>
      <c r="F2946" s="4">
        <f ca="1">[1]!thsiFinD("ths_expma_stock",$A2946,$A$1,7,100,100)</f>
        <v>4.1739129435460001</v>
      </c>
      <c r="G2946" s="4">
        <f ca="1">[1]!thsiFinD("ths_rsi_stock",$A2946,$A$1,7,100,100)</f>
        <v>33.256538105573</v>
      </c>
      <c r="H2946" s="4">
        <f ca="1">[1]!thsiFinD("ths_adtm_stock",$A2946,$A$1,7,3,100,100,100)</f>
        <v>-0.42105263157895001</v>
      </c>
      <c r="I2946" s="4">
        <f ca="1">[1]!thsiFinD("ths_bbiboll_stock",$A2946,$A$1,7,3,100,100,100)</f>
        <v>4.2024999999999997</v>
      </c>
      <c r="J2946" s="4">
        <f ca="1">[1]!thsiFinD("ths_dptb_stock",$A2946,$A$1,7,104,100,100)</f>
        <v>0.71428571428570997</v>
      </c>
      <c r="K2946" s="4">
        <f ca="1">[1]!thsiFinD("ths_srmi_stock",$A2946,$A$1,7,100,100)</f>
        <v>-3.3175355450236997E-2</v>
      </c>
      <c r="L2946" s="4">
        <f ca="1">[1]!thsiFinD("ths_atr_stock",$A2946,$A$1,7,101,100,100)</f>
        <v>0.12428571428571</v>
      </c>
      <c r="M2946" s="4">
        <f ca="1">[1]!thsiFinD("ths_vol_w_stock",$A2946,$A$1)/1000000</f>
        <v>83.053313000000003</v>
      </c>
      <c r="N2946" s="4">
        <f ca="1">[1]!thsiFinD("ths_turnover_ratio_w_stock",$A2946,$A$1)</f>
        <v>4.7554892206000003</v>
      </c>
      <c r="O2946" s="4">
        <f ca="1">[1]!thsiFinD("ths_relative_chg_ratio_w_stock",$A2946,$A$1,104,100)</f>
        <v>-2.3698544689462002</v>
      </c>
      <c r="P2946" s="4"/>
    </row>
    <row r="2947" spans="1:16" x14ac:dyDescent="0.25">
      <c r="A2947" s="2" t="s">
        <v>5903</v>
      </c>
      <c r="B2947" s="2" t="s">
        <v>5904</v>
      </c>
      <c r="C2947" s="4">
        <f ca="1">[1]!thsiFinD("ths_vol_ratio_stock",$A2947,$A$1,7,100)</f>
        <v>0.62589044373374003</v>
      </c>
      <c r="D2947" s="4">
        <f ca="1">[1]!thsiFinD("ths_cr_stock",$A2947,$A$1,7,100,100)</f>
        <v>40.201005025124999</v>
      </c>
      <c r="E2947" s="4">
        <f ca="1">[1]!thsiFinD("ths_mfi_stock",$A2947,$A$1,7,100,100)</f>
        <v>34.965858525333999</v>
      </c>
      <c r="F2947" s="4">
        <f ca="1">[1]!thsiFinD("ths_expma_stock",$A2947,$A$1,7,100,100)</f>
        <v>19.676931835775001</v>
      </c>
      <c r="G2947" s="4">
        <f ca="1">[1]!thsiFinD("ths_rsi_stock",$A2947,$A$1,7,100,100)</f>
        <v>30.720670600041998</v>
      </c>
      <c r="H2947" s="4">
        <f ca="1">[1]!thsiFinD("ths_adtm_stock",$A2947,$A$1,7,3,100,100,100)</f>
        <v>-0.46153846153846001</v>
      </c>
      <c r="I2947" s="4">
        <f ca="1">[1]!thsiFinD("ths_bbiboll_stock",$A2947,$A$1,7,3,100,100,100)</f>
        <v>19.782916666666999</v>
      </c>
      <c r="J2947" s="4">
        <f ca="1">[1]!thsiFinD("ths_dptb_stock",$A2947,$A$1,7,104,100,100)</f>
        <v>0.85714285714285998</v>
      </c>
      <c r="K2947" s="4">
        <f ca="1">[1]!thsiFinD("ths_srmi_stock",$A2947,$A$1,7,100,100)</f>
        <v>-3.2828282828282998E-2</v>
      </c>
      <c r="L2947" s="4">
        <f ca="1">[1]!thsiFinD("ths_atr_stock",$A2947,$A$1,7,101,100,100)</f>
        <v>0.42714285714285999</v>
      </c>
      <c r="M2947" s="4">
        <f ca="1">[1]!thsiFinD("ths_vol_w_stock",$A2947,$A$1)/1000000</f>
        <v>146.531871</v>
      </c>
      <c r="N2947" s="4">
        <f ca="1">[1]!thsiFinD("ths_turnover_ratio_w_stock",$A2947,$A$1)</f>
        <v>4.0533665887239003</v>
      </c>
      <c r="O2947" s="4">
        <f ca="1">[1]!thsiFinD("ths_relative_chg_ratio_w_stock",$A2947,$A$1,104,100)</f>
        <v>-2.1223068075276998</v>
      </c>
      <c r="P2947" s="4"/>
    </row>
    <row r="2948" spans="1:16" x14ac:dyDescent="0.25">
      <c r="A2948" s="2" t="s">
        <v>5905</v>
      </c>
      <c r="B2948" s="2" t="s">
        <v>5906</v>
      </c>
      <c r="C2948" s="4">
        <f ca="1">[1]!thsiFinD("ths_vol_ratio_stock",$A2948,$A$1,7,100)</f>
        <v>0.88893938563555996</v>
      </c>
      <c r="D2948" s="4">
        <f ca="1">[1]!thsiFinD("ths_cr_stock",$A2948,$A$1,7,100,100)</f>
        <v>125</v>
      </c>
      <c r="E2948" s="4">
        <f ca="1">[1]!thsiFinD("ths_mfi_stock",$A2948,$A$1,7,100,100)</f>
        <v>41.818255811897998</v>
      </c>
      <c r="F2948" s="4">
        <f ca="1">[1]!thsiFinD("ths_expma_stock",$A2948,$A$1,7,100,100)</f>
        <v>1.4497478564527999</v>
      </c>
      <c r="G2948" s="4">
        <f ca="1">[1]!thsiFinD("ths_rsi_stock",$A2948,$A$1,7,100,100)</f>
        <v>50.468420377617001</v>
      </c>
      <c r="H2948" s="4">
        <f ca="1">[1]!thsiFinD("ths_adtm_stock",$A2948,$A$1,7,3,100,100,100)</f>
        <v>0.81818181818182001</v>
      </c>
      <c r="I2948" s="4">
        <f ca="1">[1]!thsiFinD("ths_bbiboll_stock",$A2948,$A$1,7,3,100,100,100)</f>
        <v>1.4555208333333001</v>
      </c>
      <c r="J2948" s="4">
        <f ca="1">[1]!thsiFinD("ths_dptb_stock",$A2948,$A$1,7,104,100,100)</f>
        <v>0.28571428571428997</v>
      </c>
      <c r="K2948" s="4">
        <f ca="1">[1]!thsiFinD("ths_srmi_stock",$A2948,$A$1,7,100,100)</f>
        <v>1.3605442176870999E-2</v>
      </c>
      <c r="L2948" s="4">
        <f ca="1">[1]!thsiFinD("ths_atr_stock",$A2948,$A$1,7,101,100,100)</f>
        <v>7.7142857142856999E-2</v>
      </c>
      <c r="M2948" s="4">
        <f ca="1">[1]!thsiFinD("ths_vol_w_stock",$A2948,$A$1)/1000000</f>
        <v>47.526083999999997</v>
      </c>
      <c r="N2948" s="4">
        <f ca="1">[1]!thsiFinD("ths_turnover_ratio_w_stock",$A2948,$A$1)</f>
        <v>9.3333919292669005</v>
      </c>
      <c r="O2948" s="4">
        <f ca="1">[1]!thsiFinD("ths_relative_chg_ratio_w_stock",$A2948,$A$1,104,100)</f>
        <v>7.9794242997550002E-2</v>
      </c>
      <c r="P2948" s="4"/>
    </row>
    <row r="2949" spans="1:16" x14ac:dyDescent="0.25">
      <c r="A2949" s="2" t="s">
        <v>5907</v>
      </c>
      <c r="B2949" s="2" t="s">
        <v>5908</v>
      </c>
      <c r="C2949" s="4">
        <f ca="1">[1]!thsiFinD("ths_vol_ratio_stock",$A2949,$A$1,7,100)</f>
        <v>0.46826400346857999</v>
      </c>
      <c r="D2949" s="4">
        <f ca="1">[1]!thsiFinD("ths_cr_stock",$A2949,$A$1,7,100,100)</f>
        <v>5.6994818652851</v>
      </c>
      <c r="E2949" s="4">
        <f ca="1">[1]!thsiFinD("ths_mfi_stock",$A2949,$A$1,7,100,100)</f>
        <v>9.2703262643236997</v>
      </c>
      <c r="F2949" s="4">
        <f ca="1">[1]!thsiFinD("ths_expma_stock",$A2949,$A$1,7,100,100)</f>
        <v>7.8867452231105002</v>
      </c>
      <c r="G2949" s="4">
        <f ca="1">[1]!thsiFinD("ths_rsi_stock",$A2949,$A$1,7,100,100)</f>
        <v>25.441602487333999</v>
      </c>
      <c r="H2949" s="4">
        <f ca="1">[1]!thsiFinD("ths_adtm_stock",$A2949,$A$1,7,3,100,100,100)</f>
        <v>-0.66666666666665997</v>
      </c>
      <c r="I2949" s="4">
        <f ca="1">[1]!thsiFinD("ths_bbiboll_stock",$A2949,$A$1,7,3,100,100,100)</f>
        <v>7.9162499999999998</v>
      </c>
      <c r="J2949" s="4">
        <f ca="1">[1]!thsiFinD("ths_dptb_stock",$A2949,$A$1,7,104,100,100)</f>
        <v>0.57142857142856995</v>
      </c>
      <c r="K2949" s="4">
        <f ca="1">[1]!thsiFinD("ths_srmi_stock",$A2949,$A$1,7,100,100)</f>
        <v>-8.5439229843562003E-2</v>
      </c>
      <c r="L2949" s="4">
        <f ca="1">[1]!thsiFinD("ths_atr_stock",$A2949,$A$1,7,101,100,100)</f>
        <v>0.22142857142857</v>
      </c>
      <c r="M2949" s="4">
        <f ca="1">[1]!thsiFinD("ths_vol_w_stock",$A2949,$A$1)/1000000</f>
        <v>21.026069</v>
      </c>
      <c r="N2949" s="4">
        <f ca="1">[1]!thsiFinD("ths_turnover_ratio_w_stock",$A2949,$A$1)</f>
        <v>5.1104707285661002</v>
      </c>
      <c r="O2949" s="4">
        <f ca="1">[1]!thsiFinD("ths_relative_chg_ratio_w_stock",$A2949,$A$1,104,100)</f>
        <v>-3.0388075048176999</v>
      </c>
      <c r="P2949" s="4"/>
    </row>
    <row r="2950" spans="1:16" x14ac:dyDescent="0.25">
      <c r="A2950" s="2" t="s">
        <v>5909</v>
      </c>
      <c r="B2950" s="2" t="s">
        <v>5910</v>
      </c>
      <c r="C2950" s="4">
        <f ca="1">[1]!thsiFinD("ths_vol_ratio_stock",$A2950,$A$1,7,100)</f>
        <v>1.6933427031623001</v>
      </c>
      <c r="D2950" s="4">
        <f ca="1">[1]!thsiFinD("ths_cr_stock",$A2950,$A$1,7,100,100)</f>
        <v>41.383812010443997</v>
      </c>
      <c r="E2950" s="4">
        <f ca="1">[1]!thsiFinD("ths_mfi_stock",$A2950,$A$1,7,100,100)</f>
        <v>30.027351020720001</v>
      </c>
      <c r="F2950" s="4">
        <f ca="1">[1]!thsiFinD("ths_expma_stock",$A2950,$A$1,7,100,100)</f>
        <v>14.505729846841</v>
      </c>
      <c r="G2950" s="4">
        <f ca="1">[1]!thsiFinD("ths_rsi_stock",$A2950,$A$1,7,100,100)</f>
        <v>27.451951476760001</v>
      </c>
      <c r="H2950" s="4">
        <f ca="1">[1]!thsiFinD("ths_adtm_stock",$A2950,$A$1,7,3,100,100,100)</f>
        <v>0.13186813186813001</v>
      </c>
      <c r="I2950" s="4">
        <f ca="1">[1]!thsiFinD("ths_bbiboll_stock",$A2950,$A$1,7,3,100,100,100)</f>
        <v>14.586145833332999</v>
      </c>
      <c r="J2950" s="4">
        <f ca="1">[1]!thsiFinD("ths_dptb_stock",$A2950,$A$1,7,104,100,100)</f>
        <v>0.85714285714285998</v>
      </c>
      <c r="K2950" s="4">
        <f ca="1">[1]!thsiFinD("ths_srmi_stock",$A2950,$A$1,7,100,100)</f>
        <v>-5.8943089430893998E-2</v>
      </c>
      <c r="L2950" s="4">
        <f ca="1">[1]!thsiFinD("ths_atr_stock",$A2950,$A$1,7,101,100,100)</f>
        <v>0.51571428571429001</v>
      </c>
      <c r="M2950" s="4">
        <f ca="1">[1]!thsiFinD("ths_vol_w_stock",$A2950,$A$1)/1000000</f>
        <v>54.262436999999998</v>
      </c>
      <c r="N2950" s="4">
        <f ca="1">[1]!thsiFinD("ths_turnover_ratio_w_stock",$A2950,$A$1)</f>
        <v>8.8033568427402997</v>
      </c>
      <c r="O2950" s="4">
        <f ca="1">[1]!thsiFinD("ths_relative_chg_ratio_w_stock",$A2950,$A$1,104,100)</f>
        <v>-3.8782287766368002</v>
      </c>
      <c r="P2950" s="4"/>
    </row>
    <row r="2951" spans="1:16" x14ac:dyDescent="0.25">
      <c r="A2951" s="2" t="s">
        <v>5911</v>
      </c>
      <c r="B2951" s="2" t="s">
        <v>5912</v>
      </c>
      <c r="C2951" s="4">
        <f ca="1">[1]!thsiFinD("ths_vol_ratio_stock",$A2951,$A$1,7,100)</f>
        <v>0.67751130010885996</v>
      </c>
      <c r="D2951" s="4">
        <f ca="1">[1]!thsiFinD("ths_cr_stock",$A2951,$A$1,7,100,100)</f>
        <v>250.84745762712001</v>
      </c>
      <c r="E2951" s="4">
        <f ca="1">[1]!thsiFinD("ths_mfi_stock",$A2951,$A$1,7,100,100)</f>
        <v>68.554293860201</v>
      </c>
      <c r="F2951" s="4">
        <f ca="1">[1]!thsiFinD("ths_expma_stock",$A2951,$A$1,7,100,100)</f>
        <v>3.9478622398985999</v>
      </c>
      <c r="G2951" s="4">
        <f ca="1">[1]!thsiFinD("ths_rsi_stock",$A2951,$A$1,7,100,100)</f>
        <v>58.979385582508002</v>
      </c>
      <c r="H2951" s="4">
        <f ca="1">[1]!thsiFinD("ths_adtm_stock",$A2951,$A$1,7,3,100,100,100)</f>
        <v>0.91666666666666996</v>
      </c>
      <c r="I2951" s="4">
        <f ca="1">[1]!thsiFinD("ths_bbiboll_stock",$A2951,$A$1,7,3,100,100,100)</f>
        <v>3.9157291666666998</v>
      </c>
      <c r="J2951" s="4">
        <f ca="1">[1]!thsiFinD("ths_dptb_stock",$A2951,$A$1,7,104,100,100)</f>
        <v>0.57142857142856995</v>
      </c>
      <c r="K2951" s="4">
        <f ca="1">[1]!thsiFinD("ths_srmi_stock",$A2951,$A$1,7,100,100)</f>
        <v>3.5443037974683997E-2</v>
      </c>
      <c r="L2951" s="4">
        <f ca="1">[1]!thsiFinD("ths_atr_stock",$A2951,$A$1,7,101,100,100)</f>
        <v>9.8571428571428005E-2</v>
      </c>
      <c r="M2951" s="4">
        <f ca="1">[1]!thsiFinD("ths_vol_w_stock",$A2951,$A$1)/1000000</f>
        <v>253.55166700000001</v>
      </c>
      <c r="N2951" s="4">
        <f ca="1">[1]!thsiFinD("ths_turnover_ratio_w_stock",$A2951,$A$1)</f>
        <v>1.8808583782376</v>
      </c>
      <c r="O2951" s="4">
        <f ca="1">[1]!thsiFinD("ths_relative_chg_ratio_w_stock",$A2951,$A$1,104,100)</f>
        <v>2.3336013495965</v>
      </c>
      <c r="P2951" s="4"/>
    </row>
    <row r="2952" spans="1:16" x14ac:dyDescent="0.25">
      <c r="A2952" s="2" t="s">
        <v>5913</v>
      </c>
      <c r="B2952" s="2" t="s">
        <v>5914</v>
      </c>
      <c r="C2952" s="4">
        <f ca="1">[1]!thsiFinD("ths_vol_ratio_stock",$A2952,$A$1,7,100)</f>
        <v>1.4139565021669001</v>
      </c>
      <c r="D2952" s="4">
        <f ca="1">[1]!thsiFinD("ths_cr_stock",$A2952,$A$1,7,100,100)</f>
        <v>74.725274725275</v>
      </c>
      <c r="E2952" s="4">
        <f ca="1">[1]!thsiFinD("ths_mfi_stock",$A2952,$A$1,7,100,100)</f>
        <v>51.508844144720001</v>
      </c>
      <c r="F2952" s="4">
        <f ca="1">[1]!thsiFinD("ths_expma_stock",$A2952,$A$1,7,100,100)</f>
        <v>7.4589631169599997</v>
      </c>
      <c r="G2952" s="4">
        <f ca="1">[1]!thsiFinD("ths_rsi_stock",$A2952,$A$1,7,100,100)</f>
        <v>49.276331604867998</v>
      </c>
      <c r="H2952" s="4">
        <f ca="1">[1]!thsiFinD("ths_adtm_stock",$A2952,$A$1,7,3,100,100,100)</f>
        <v>-0.34375</v>
      </c>
      <c r="I2952" s="4">
        <f ca="1">[1]!thsiFinD("ths_bbiboll_stock",$A2952,$A$1,7,3,100,100,100)</f>
        <v>7.4539583333332997</v>
      </c>
      <c r="J2952" s="4">
        <f ca="1">[1]!thsiFinD("ths_dptb_stock",$A2952,$A$1,7,104,100,100)</f>
        <v>0.57142857142856995</v>
      </c>
      <c r="K2952" s="4">
        <f ca="1">[1]!thsiFinD("ths_srmi_stock",$A2952,$A$1,7,100,100)</f>
        <v>0</v>
      </c>
      <c r="L2952" s="4">
        <f ca="1">[1]!thsiFinD("ths_atr_stock",$A2952,$A$1,7,101,100,100)</f>
        <v>0.15142857142857</v>
      </c>
      <c r="M2952" s="4">
        <f ca="1">[1]!thsiFinD("ths_vol_w_stock",$A2952,$A$1)/1000000</f>
        <v>69.662440000000004</v>
      </c>
      <c r="N2952" s="4">
        <f ca="1">[1]!thsiFinD("ths_turnover_ratio_w_stock",$A2952,$A$1)</f>
        <v>3.6431607624239</v>
      </c>
      <c r="O2952" s="4">
        <f ca="1">[1]!thsiFinD("ths_relative_chg_ratio_w_stock",$A2952,$A$1,104,100)</f>
        <v>1.4131275763308999</v>
      </c>
      <c r="P2952" s="4"/>
    </row>
    <row r="2953" spans="1:16" x14ac:dyDescent="0.25">
      <c r="A2953" s="2" t="s">
        <v>5915</v>
      </c>
      <c r="B2953" s="2" t="s">
        <v>5916</v>
      </c>
      <c r="C2953" s="4">
        <f ca="1">[1]!thsiFinD("ths_vol_ratio_stock",$A2953,$A$1,7,100)</f>
        <v>1.2947933773986999</v>
      </c>
      <c r="D2953" s="4">
        <f ca="1">[1]!thsiFinD("ths_cr_stock",$A2953,$A$1,7,100,100)</f>
        <v>44.827586206897003</v>
      </c>
      <c r="E2953" s="4">
        <f ca="1">[1]!thsiFinD("ths_mfi_stock",$A2953,$A$1,7,100,100)</f>
        <v>14.581531675653</v>
      </c>
      <c r="F2953" s="4">
        <f ca="1">[1]!thsiFinD("ths_expma_stock",$A2953,$A$1,7,100,100)</f>
        <v>2.4462812618107002</v>
      </c>
      <c r="G2953" s="4">
        <f ca="1">[1]!thsiFinD("ths_rsi_stock",$A2953,$A$1,7,100,100)</f>
        <v>24.839403531955998</v>
      </c>
      <c r="H2953" s="4">
        <f ca="1">[1]!thsiFinD("ths_adtm_stock",$A2953,$A$1,7,3,100,100,100)</f>
        <v>0.33333333333332998</v>
      </c>
      <c r="I2953" s="4">
        <f ca="1">[1]!thsiFinD("ths_bbiboll_stock",$A2953,$A$1,7,3,100,100,100)</f>
        <v>2.4722916666666999</v>
      </c>
      <c r="J2953" s="4">
        <f ca="1">[1]!thsiFinD("ths_dptb_stock",$A2953,$A$1,7,104,100,100)</f>
        <v>0.57142857142856995</v>
      </c>
      <c r="K2953" s="4">
        <f ca="1">[1]!thsiFinD("ths_srmi_stock",$A2953,$A$1,7,100,100)</f>
        <v>-3.2258064516128997E-2</v>
      </c>
      <c r="L2953" s="4">
        <f ca="1">[1]!thsiFinD("ths_atr_stock",$A2953,$A$1,7,101,100,100)</f>
        <v>4.1428571428571002E-2</v>
      </c>
      <c r="M2953" s="4">
        <f ca="1">[1]!thsiFinD("ths_vol_w_stock",$A2953,$A$1)/1000000</f>
        <v>15.667672</v>
      </c>
      <c r="N2953" s="4">
        <f ca="1">[1]!thsiFinD("ths_turnover_ratio_w_stock",$A2953,$A$1)</f>
        <v>0.48132470552635997</v>
      </c>
      <c r="O2953" s="4">
        <f ca="1">[1]!thsiFinD("ths_relative_chg_ratio_w_stock",$A2953,$A$1,104,100)</f>
        <v>-1.5346635883277999</v>
      </c>
      <c r="P2953" s="4"/>
    </row>
    <row r="2954" spans="1:16" x14ac:dyDescent="0.25">
      <c r="A2954" s="2" t="s">
        <v>5917</v>
      </c>
      <c r="B2954" s="2" t="s">
        <v>5918</v>
      </c>
      <c r="C2954" s="4">
        <f ca="1">[1]!thsiFinD("ths_vol_ratio_stock",$A2954,$A$1,7,100)</f>
        <v>1.1001747787837</v>
      </c>
      <c r="D2954" s="4">
        <f ca="1">[1]!thsiFinD("ths_cr_stock",$A2954,$A$1,7,100,100)</f>
        <v>64.881889763779995</v>
      </c>
      <c r="E2954" s="4">
        <f ca="1">[1]!thsiFinD("ths_mfi_stock",$A2954,$A$1,7,100,100)</f>
        <v>42.101807417025</v>
      </c>
      <c r="F2954" s="4">
        <f ca="1">[1]!thsiFinD("ths_expma_stock",$A2954,$A$1,7,100,100)</f>
        <v>24.386431878231001</v>
      </c>
      <c r="G2954" s="4">
        <f ca="1">[1]!thsiFinD("ths_rsi_stock",$A2954,$A$1,7,100,100)</f>
        <v>31.160357041944</v>
      </c>
      <c r="H2954" s="4">
        <f ca="1">[1]!thsiFinD("ths_adtm_stock",$A2954,$A$1,7,3,100,100,100)</f>
        <v>0.22340425531915001</v>
      </c>
      <c r="I2954" s="4">
        <f ca="1">[1]!thsiFinD("ths_bbiboll_stock",$A2954,$A$1,7,3,100,100,100)</f>
        <v>24.528020833332999</v>
      </c>
      <c r="J2954" s="4">
        <f ca="1">[1]!thsiFinD("ths_dptb_stock",$A2954,$A$1,7,104,100,100)</f>
        <v>0.85714285714285998</v>
      </c>
      <c r="K2954" s="4">
        <f ca="1">[1]!thsiFinD("ths_srmi_stock",$A2954,$A$1,7,100,100)</f>
        <v>-2.4529844644317001E-2</v>
      </c>
      <c r="L2954" s="4">
        <f ca="1">[1]!thsiFinD("ths_atr_stock",$A2954,$A$1,7,101,100,100)</f>
        <v>0.49857142857143</v>
      </c>
      <c r="M2954" s="4">
        <f ca="1">[1]!thsiFinD("ths_vol_w_stock",$A2954,$A$1)/1000000</f>
        <v>40.127727</v>
      </c>
      <c r="N2954" s="4">
        <f ca="1">[1]!thsiFinD("ths_turnover_ratio_w_stock",$A2954,$A$1)</f>
        <v>3.393496465403</v>
      </c>
      <c r="O2954" s="4">
        <f ca="1">[1]!thsiFinD("ths_relative_chg_ratio_w_stock",$A2954,$A$1,104,100)</f>
        <v>-0.92833583830327004</v>
      </c>
      <c r="P2954" s="4"/>
    </row>
    <row r="2955" spans="1:16" x14ac:dyDescent="0.25">
      <c r="A2955" s="2" t="s">
        <v>5919</v>
      </c>
      <c r="B2955" s="2" t="s">
        <v>5920</v>
      </c>
      <c r="C2955" s="4">
        <f ca="1">[1]!thsiFinD("ths_vol_ratio_stock",$A2955,$A$1,7,100)</f>
        <v>0.51400432695891995</v>
      </c>
      <c r="D2955" s="4">
        <f ca="1">[1]!thsiFinD("ths_cr_stock",$A2955,$A$1,7,100,100)</f>
        <v>52.142857142856997</v>
      </c>
      <c r="E2955" s="4">
        <f ca="1">[1]!thsiFinD("ths_mfi_stock",$A2955,$A$1,7,100,100)</f>
        <v>35.983749348297998</v>
      </c>
      <c r="F2955" s="4">
        <f ca="1">[1]!thsiFinD("ths_expma_stock",$A2955,$A$1,7,100,100)</f>
        <v>6.3611647178775996</v>
      </c>
      <c r="G2955" s="4">
        <f ca="1">[1]!thsiFinD("ths_rsi_stock",$A2955,$A$1,7,100,100)</f>
        <v>33.724860439834998</v>
      </c>
      <c r="H2955" s="4">
        <f ca="1">[1]!thsiFinD("ths_adtm_stock",$A2955,$A$1,7,3,100,100,100)</f>
        <v>0.27419354838709997</v>
      </c>
      <c r="I2955" s="4">
        <f ca="1">[1]!thsiFinD("ths_bbiboll_stock",$A2955,$A$1,7,3,100,100,100)</f>
        <v>6.3935416666667004</v>
      </c>
      <c r="J2955" s="4">
        <f ca="1">[1]!thsiFinD("ths_dptb_stock",$A2955,$A$1,7,104,100,100)</f>
        <v>0.85714285714285998</v>
      </c>
      <c r="K2955" s="4">
        <f ca="1">[1]!thsiFinD("ths_srmi_stock",$A2955,$A$1,7,100,100)</f>
        <v>-4.3478260869565001E-2</v>
      </c>
      <c r="L2955" s="4">
        <f ca="1">[1]!thsiFinD("ths_atr_stock",$A2955,$A$1,7,101,100,100)</f>
        <v>0.22714285714286001</v>
      </c>
      <c r="M2955" s="4">
        <f ca="1">[1]!thsiFinD("ths_vol_w_stock",$A2955,$A$1)/1000000</f>
        <v>41.029499999999999</v>
      </c>
      <c r="N2955" s="4">
        <f ca="1">[1]!thsiFinD("ths_turnover_ratio_w_stock",$A2955,$A$1)</f>
        <v>11.232638442587</v>
      </c>
      <c r="O2955" s="4">
        <f ca="1">[1]!thsiFinD("ths_relative_chg_ratio_w_stock",$A2955,$A$1,104,100)</f>
        <v>-7.0647485298637998</v>
      </c>
      <c r="P2955" s="4"/>
    </row>
    <row r="2956" spans="1:16" x14ac:dyDescent="0.25">
      <c r="A2956" s="2" t="s">
        <v>5921</v>
      </c>
      <c r="B2956" s="2" t="s">
        <v>5922</v>
      </c>
      <c r="C2956" s="4">
        <f ca="1">[1]!thsiFinD("ths_vol_ratio_stock",$A2956,$A$1,7,100)</f>
        <v>0.63594177714730005</v>
      </c>
      <c r="D2956" s="4">
        <f ca="1">[1]!thsiFinD("ths_cr_stock",$A2956,$A$1,7,100,100)</f>
        <v>34.375</v>
      </c>
      <c r="E2956" s="4">
        <f ca="1">[1]!thsiFinD("ths_mfi_stock",$A2956,$A$1,7,100,100)</f>
        <v>33.851310507878999</v>
      </c>
      <c r="F2956" s="4">
        <f ca="1">[1]!thsiFinD("ths_expma_stock",$A2956,$A$1,7,100,100)</f>
        <v>3.6762441757966</v>
      </c>
      <c r="G2956" s="4">
        <f ca="1">[1]!thsiFinD("ths_rsi_stock",$A2956,$A$1,7,100,100)</f>
        <v>23.136653297797999</v>
      </c>
      <c r="H2956" s="4">
        <f ca="1">[1]!thsiFinD("ths_adtm_stock",$A2956,$A$1,7,3,100,100,100)</f>
        <v>-0.78260869565216995</v>
      </c>
      <c r="I2956" s="4">
        <f ca="1">[1]!thsiFinD("ths_bbiboll_stock",$A2956,$A$1,7,3,100,100,100)</f>
        <v>3.7084375000000001</v>
      </c>
      <c r="J2956" s="4">
        <f ca="1">[1]!thsiFinD("ths_dptb_stock",$A2956,$A$1,7,104,100,100)</f>
        <v>0.57142857142856995</v>
      </c>
      <c r="K2956" s="4">
        <f ca="1">[1]!thsiFinD("ths_srmi_stock",$A2956,$A$1,7,100,100)</f>
        <v>-3.4946236559139997E-2</v>
      </c>
      <c r="L2956" s="4">
        <f ca="1">[1]!thsiFinD("ths_atr_stock",$A2956,$A$1,7,101,100,100)</f>
        <v>6.1428571428570999E-2</v>
      </c>
      <c r="M2956" s="4">
        <f ca="1">[1]!thsiFinD("ths_vol_w_stock",$A2956,$A$1)/1000000</f>
        <v>86.927757</v>
      </c>
      <c r="N2956" s="4">
        <f ca="1">[1]!thsiFinD("ths_turnover_ratio_w_stock",$A2956,$A$1)</f>
        <v>2.5451844019069001</v>
      </c>
      <c r="O2956" s="4">
        <f ca="1">[1]!thsiFinD("ths_relative_chg_ratio_w_stock",$A2956,$A$1,104,100)</f>
        <v>-2.6947415660209999</v>
      </c>
      <c r="P2956" s="4"/>
    </row>
    <row r="2957" spans="1:16" x14ac:dyDescent="0.25">
      <c r="A2957" s="2" t="s">
        <v>5923</v>
      </c>
      <c r="B2957" s="2" t="s">
        <v>5924</v>
      </c>
      <c r="C2957" s="4">
        <f ca="1">[1]!thsiFinD("ths_vol_ratio_stock",$A2957,$A$1,7,100)</f>
        <v>2.7502527286734999</v>
      </c>
      <c r="D2957" s="4">
        <f ca="1">[1]!thsiFinD("ths_cr_stock",$A2957,$A$1,7,100,100)</f>
        <v>1939.9999999999</v>
      </c>
      <c r="E2957" s="4">
        <f ca="1">[1]!thsiFinD("ths_mfi_stock",$A2957,$A$1,7,100,100)</f>
        <v>71.060338272807002</v>
      </c>
      <c r="F2957" s="4">
        <f ca="1">[1]!thsiFinD("ths_expma_stock",$A2957,$A$1,7,100,100)</f>
        <v>3.7234691553403998</v>
      </c>
      <c r="G2957" s="4">
        <f ca="1">[1]!thsiFinD("ths_rsi_stock",$A2957,$A$1,7,100,100)</f>
        <v>68.163190703338003</v>
      </c>
      <c r="H2957" s="4">
        <f ca="1">[1]!thsiFinD("ths_adtm_stock",$A2957,$A$1,7,3,100,100,100)</f>
        <v>0.66037735849057</v>
      </c>
      <c r="I2957" s="4">
        <f ca="1">[1]!thsiFinD("ths_bbiboll_stock",$A2957,$A$1,7,3,100,100,100)</f>
        <v>3.6949999999999998</v>
      </c>
      <c r="J2957" s="4">
        <f ca="1">[1]!thsiFinD("ths_dptb_stock",$A2957,$A$1,7,104,100,100)</f>
        <v>0.71428571428570997</v>
      </c>
      <c r="K2957" s="4">
        <f ca="1">[1]!thsiFinD("ths_srmi_stock",$A2957,$A$1,7,100,100)</f>
        <v>8.1424936386768995E-2</v>
      </c>
      <c r="L2957" s="4">
        <f ca="1">[1]!thsiFinD("ths_atr_stock",$A2957,$A$1,7,101,100,100)</f>
        <v>0.14428571428570999</v>
      </c>
      <c r="M2957" s="4">
        <f ca="1">[1]!thsiFinD("ths_vol_w_stock",$A2957,$A$1)/1000000</f>
        <v>145.110309</v>
      </c>
      <c r="N2957" s="4">
        <f ca="1">[1]!thsiFinD("ths_turnover_ratio_w_stock",$A2957,$A$1)</f>
        <v>11.909789502589</v>
      </c>
      <c r="O2957" s="4">
        <f ca="1">[1]!thsiFinD("ths_relative_chg_ratio_w_stock",$A2957,$A$1,104,100)</f>
        <v>10.046827210030999</v>
      </c>
      <c r="P2957" s="4"/>
    </row>
    <row r="2958" spans="1:16" x14ac:dyDescent="0.25">
      <c r="A2958" s="2" t="s">
        <v>5925</v>
      </c>
      <c r="B2958" s="2" t="s">
        <v>5926</v>
      </c>
      <c r="C2958" s="4">
        <f ca="1">[1]!thsiFinD("ths_vol_ratio_stock",$A2958,$A$1,7,100)</f>
        <v>0.88956340807446999</v>
      </c>
      <c r="D2958" s="4">
        <f ca="1">[1]!thsiFinD("ths_cr_stock",$A2958,$A$1,7,100,100)</f>
        <v>272.54901960784002</v>
      </c>
      <c r="E2958" s="4">
        <f ca="1">[1]!thsiFinD("ths_mfi_stock",$A2958,$A$1,7,100,100)</f>
        <v>76.397217339696994</v>
      </c>
      <c r="F2958" s="4">
        <f ca="1">[1]!thsiFinD("ths_expma_stock",$A2958,$A$1,7,100,100)</f>
        <v>9.7287963782138007</v>
      </c>
      <c r="G2958" s="4">
        <f ca="1">[1]!thsiFinD("ths_rsi_stock",$A2958,$A$1,7,100,100)</f>
        <v>49.970835785129999</v>
      </c>
      <c r="H2958" s="4">
        <f ca="1">[1]!thsiFinD("ths_adtm_stock",$A2958,$A$1,7,3,100,100,100)</f>
        <v>0.65168539325843</v>
      </c>
      <c r="I2958" s="4">
        <f ca="1">[1]!thsiFinD("ths_bbiboll_stock",$A2958,$A$1,7,3,100,100,100)</f>
        <v>9.7385416666667002</v>
      </c>
      <c r="J2958" s="4">
        <f ca="1">[1]!thsiFinD("ths_dptb_stock",$A2958,$A$1,7,104,100,100)</f>
        <v>0.71428571428570997</v>
      </c>
      <c r="K2958" s="4">
        <f ca="1">[1]!thsiFinD("ths_srmi_stock",$A2958,$A$1,7,100,100)</f>
        <v>3.5015447991760998E-2</v>
      </c>
      <c r="L2958" s="4">
        <f ca="1">[1]!thsiFinD("ths_atr_stock",$A2958,$A$1,7,101,100,100)</f>
        <v>0.28142857142856997</v>
      </c>
      <c r="M2958" s="4">
        <f ca="1">[1]!thsiFinD("ths_vol_w_stock",$A2958,$A$1)/1000000</f>
        <v>100.18066</v>
      </c>
      <c r="N2958" s="4">
        <f ca="1">[1]!thsiFinD("ths_turnover_ratio_w_stock",$A2958,$A$1)</f>
        <v>6.7456272893772997</v>
      </c>
      <c r="O2958" s="4">
        <f ca="1">[1]!thsiFinD("ths_relative_chg_ratio_w_stock",$A2958,$A$1,104,100)</f>
        <v>4.3980239584875003</v>
      </c>
      <c r="P2958" s="4"/>
    </row>
    <row r="2959" spans="1:16" x14ac:dyDescent="0.25">
      <c r="A2959" s="2" t="s">
        <v>5927</v>
      </c>
      <c r="B2959" s="2" t="s">
        <v>5928</v>
      </c>
      <c r="C2959" s="4">
        <f ca="1">[1]!thsiFinD("ths_vol_ratio_stock",$A2959,$A$1,7,100)</f>
        <v>0.59545328695932997</v>
      </c>
      <c r="D2959" s="4">
        <f ca="1">[1]!thsiFinD("ths_cr_stock",$A2959,$A$1,7,100,100)</f>
        <v>40.669856459329999</v>
      </c>
      <c r="E2959" s="4">
        <f ca="1">[1]!thsiFinD("ths_mfi_stock",$A2959,$A$1,7,100,100)</f>
        <v>27.349090019824001</v>
      </c>
      <c r="F2959" s="4">
        <f ca="1">[1]!thsiFinD("ths_expma_stock",$A2959,$A$1,7,100,100)</f>
        <v>6.4275843497649001</v>
      </c>
      <c r="G2959" s="4">
        <f ca="1">[1]!thsiFinD("ths_rsi_stock",$A2959,$A$1,7,100,100)</f>
        <v>43.589434173773</v>
      </c>
      <c r="H2959" s="4">
        <f ca="1">[1]!thsiFinD("ths_adtm_stock",$A2959,$A$1,7,3,100,100,100)</f>
        <v>-0.83333333333333004</v>
      </c>
      <c r="I2959" s="4">
        <f ca="1">[1]!thsiFinD("ths_bbiboll_stock",$A2959,$A$1,7,3,100,100,100)</f>
        <v>6.3970833333332999</v>
      </c>
      <c r="J2959" s="4">
        <f ca="1">[1]!thsiFinD("ths_dptb_stock",$A2959,$A$1,7,104,100,100)</f>
        <v>0.28571428571428997</v>
      </c>
      <c r="K2959" s="4">
        <f ca="1">[1]!thsiFinD("ths_srmi_stock",$A2959,$A$1,7,100,100)</f>
        <v>-3.4954407294832998E-2</v>
      </c>
      <c r="L2959" s="4">
        <f ca="1">[1]!thsiFinD("ths_atr_stock",$A2959,$A$1,7,101,100,100)</f>
        <v>0.14000000000000001</v>
      </c>
      <c r="M2959" s="4">
        <f ca="1">[1]!thsiFinD("ths_vol_w_stock",$A2959,$A$1)/1000000</f>
        <v>74.035449</v>
      </c>
      <c r="N2959" s="4">
        <f ca="1">[1]!thsiFinD("ths_turnover_ratio_w_stock",$A2959,$A$1)</f>
        <v>5.6709466516375997</v>
      </c>
      <c r="O2959" s="4">
        <f ca="1">[1]!thsiFinD("ths_relative_chg_ratio_w_stock",$A2959,$A$1,104,100)</f>
        <v>-0.22789806469476001</v>
      </c>
      <c r="P2959" s="4"/>
    </row>
    <row r="2960" spans="1:16" x14ac:dyDescent="0.25">
      <c r="A2960" s="2" t="s">
        <v>5929</v>
      </c>
      <c r="B2960" s="2" t="s">
        <v>5930</v>
      </c>
      <c r="C2960" s="4">
        <f ca="1">[1]!thsiFinD("ths_vol_ratio_stock",$A2960,$A$1,7,100)</f>
        <v>0.63712413195241002</v>
      </c>
      <c r="D2960" s="4">
        <f ca="1">[1]!thsiFinD("ths_cr_stock",$A2960,$A$1,7,100,100)</f>
        <v>91.338582677164993</v>
      </c>
      <c r="E2960" s="4">
        <f ca="1">[1]!thsiFinD("ths_mfi_stock",$A2960,$A$1,7,100,100)</f>
        <v>63.145061475467003</v>
      </c>
      <c r="F2960" s="4">
        <f ca="1">[1]!thsiFinD("ths_expma_stock",$A2960,$A$1,7,100,100)</f>
        <v>4.8985897011540001</v>
      </c>
      <c r="G2960" s="4">
        <f ca="1">[1]!thsiFinD("ths_rsi_stock",$A2960,$A$1,7,100,100)</f>
        <v>33.802768781914999</v>
      </c>
      <c r="H2960" s="4">
        <f ca="1">[1]!thsiFinD("ths_adtm_stock",$A2960,$A$1,7,3,100,100,100)</f>
        <v>0.5</v>
      </c>
      <c r="I2960" s="4">
        <f ca="1">[1]!thsiFinD("ths_bbiboll_stock",$A2960,$A$1,7,3,100,100,100)</f>
        <v>4.9332291666666999</v>
      </c>
      <c r="J2960" s="4">
        <f ca="1">[1]!thsiFinD("ths_dptb_stock",$A2960,$A$1,7,104,100,100)</f>
        <v>0.71428571428570997</v>
      </c>
      <c r="K2960" s="4">
        <f ca="1">[1]!thsiFinD("ths_srmi_stock",$A2960,$A$1,7,100,100)</f>
        <v>-1.6359918200408999E-2</v>
      </c>
      <c r="L2960" s="4">
        <f ca="1">[1]!thsiFinD("ths_atr_stock",$A2960,$A$1,7,101,100,100)</f>
        <v>0.11571428571429</v>
      </c>
      <c r="M2960" s="4">
        <f ca="1">[1]!thsiFinD("ths_vol_w_stock",$A2960,$A$1)/1000000</f>
        <v>85.306527000000003</v>
      </c>
      <c r="N2960" s="4">
        <f ca="1">[1]!thsiFinD("ths_turnover_ratio_w_stock",$A2960,$A$1)</f>
        <v>2.5259624173669999</v>
      </c>
      <c r="O2960" s="4">
        <f ca="1">[1]!thsiFinD("ths_relative_chg_ratio_w_stock",$A2960,$A$1,104,100)</f>
        <v>-2.4836978204945002</v>
      </c>
      <c r="P2960" s="4"/>
    </row>
    <row r="2961" spans="1:16" x14ac:dyDescent="0.25">
      <c r="A2961" s="2" t="s">
        <v>5931</v>
      </c>
      <c r="B2961" s="2" t="s">
        <v>5932</v>
      </c>
      <c r="C2961" s="4">
        <f ca="1">[1]!thsiFinD("ths_vol_ratio_stock",$A2961,$A$1,7,100)</f>
        <v>0.96961618398773997</v>
      </c>
      <c r="D2961" s="4">
        <f ca="1">[1]!thsiFinD("ths_cr_stock",$A2961,$A$1,7,100,100)</f>
        <v>83.233532934132</v>
      </c>
      <c r="E2961" s="4">
        <f ca="1">[1]!thsiFinD("ths_mfi_stock",$A2961,$A$1,7,100,100)</f>
        <v>48.257810857871</v>
      </c>
      <c r="F2961" s="4">
        <f ca="1">[1]!thsiFinD("ths_expma_stock",$A2961,$A$1,7,100,100)</f>
        <v>6.6639807819176999</v>
      </c>
      <c r="G2961" s="4">
        <f ca="1">[1]!thsiFinD("ths_rsi_stock",$A2961,$A$1,7,100,100)</f>
        <v>43.181145259805</v>
      </c>
      <c r="H2961" s="4">
        <f ca="1">[1]!thsiFinD("ths_adtm_stock",$A2961,$A$1,7,3,100,100,100)</f>
        <v>-0.65789473684210997</v>
      </c>
      <c r="I2961" s="4">
        <f ca="1">[1]!thsiFinD("ths_bbiboll_stock",$A2961,$A$1,7,3,100,100,100)</f>
        <v>6.6722916666667</v>
      </c>
      <c r="J2961" s="4">
        <f ca="1">[1]!thsiFinD("ths_dptb_stock",$A2961,$A$1,7,104,100,100)</f>
        <v>0.28571428571428997</v>
      </c>
      <c r="K2961" s="4">
        <f ca="1">[1]!thsiFinD("ths_srmi_stock",$A2961,$A$1,7,100,100)</f>
        <v>-1.6369047619048002E-2</v>
      </c>
      <c r="L2961" s="4">
        <f ca="1">[1]!thsiFinD("ths_atr_stock",$A2961,$A$1,7,101,100,100)</f>
        <v>0.15</v>
      </c>
      <c r="M2961" s="4">
        <f ca="1">[1]!thsiFinD("ths_vol_w_stock",$A2961,$A$1)/1000000</f>
        <v>65.344354999999993</v>
      </c>
      <c r="N2961" s="4">
        <f ca="1">[1]!thsiFinD("ths_turnover_ratio_w_stock",$A2961,$A$1)</f>
        <v>10.181686458494999</v>
      </c>
      <c r="O2961" s="4">
        <f ca="1">[1]!thsiFinD("ths_relative_chg_ratio_w_stock",$A2961,$A$1,104,100)</f>
        <v>1.18024401811</v>
      </c>
      <c r="P2961" s="4"/>
    </row>
    <row r="2962" spans="1:16" x14ac:dyDescent="0.25">
      <c r="A2962" s="2" t="s">
        <v>5933</v>
      </c>
      <c r="B2962" s="2" t="s">
        <v>5934</v>
      </c>
      <c r="C2962" s="4">
        <f ca="1">[1]!thsiFinD("ths_vol_ratio_stock",$A2962,$A$1,7,100)</f>
        <v>0.91338433699285004</v>
      </c>
      <c r="D2962" s="4">
        <f ca="1">[1]!thsiFinD("ths_cr_stock",$A2962,$A$1,7,100,100)</f>
        <v>64.935064935065</v>
      </c>
      <c r="E2962" s="4">
        <f ca="1">[1]!thsiFinD("ths_mfi_stock",$A2962,$A$1,7,100,100)</f>
        <v>46.308391392562001</v>
      </c>
      <c r="F2962" s="4">
        <f ca="1">[1]!thsiFinD("ths_expma_stock",$A2962,$A$1,7,100,100)</f>
        <v>7.3417679462462999</v>
      </c>
      <c r="G2962" s="4">
        <f ca="1">[1]!thsiFinD("ths_rsi_stock",$A2962,$A$1,7,100,100)</f>
        <v>39.968925877994998</v>
      </c>
      <c r="H2962" s="4">
        <f ca="1">[1]!thsiFinD("ths_adtm_stock",$A2962,$A$1,7,3,100,100,100)</f>
        <v>0.71428571428571996</v>
      </c>
      <c r="I2962" s="4">
        <f ca="1">[1]!thsiFinD("ths_bbiboll_stock",$A2962,$A$1,7,3,100,100,100)</f>
        <v>7.3365625000000003</v>
      </c>
      <c r="J2962" s="4">
        <f ca="1">[1]!thsiFinD("ths_dptb_stock",$A2962,$A$1,7,104,100,100)</f>
        <v>0.71428571428570997</v>
      </c>
      <c r="K2962" s="4">
        <f ca="1">[1]!thsiFinD("ths_srmi_stock",$A2962,$A$1,7,100,100)</f>
        <v>-2.2972972972972999E-2</v>
      </c>
      <c r="L2962" s="4">
        <f ca="1">[1]!thsiFinD("ths_atr_stock",$A2962,$A$1,7,101,100,100)</f>
        <v>0.18714285714286</v>
      </c>
      <c r="M2962" s="4">
        <f ca="1">[1]!thsiFinD("ths_vol_w_stock",$A2962,$A$1)/1000000</f>
        <v>21.271501000000001</v>
      </c>
      <c r="N2962" s="4">
        <f ca="1">[1]!thsiFinD("ths_turnover_ratio_w_stock",$A2962,$A$1)</f>
        <v>8.6200577466644006</v>
      </c>
      <c r="O2962" s="4">
        <f ca="1">[1]!thsiFinD("ths_relative_chg_ratio_w_stock",$A2962,$A$1,104,100)</f>
        <v>-1.7765887357257999</v>
      </c>
      <c r="P2962" s="4"/>
    </row>
    <row r="2963" spans="1:16" x14ac:dyDescent="0.25">
      <c r="A2963" s="2" t="s">
        <v>5935</v>
      </c>
      <c r="B2963" s="2" t="s">
        <v>5936</v>
      </c>
      <c r="C2963" s="4">
        <f ca="1">[1]!thsiFinD("ths_vol_ratio_stock",$A2963,$A$1,7,100)</f>
        <v>0.48872893110080001</v>
      </c>
      <c r="D2963" s="4">
        <f ca="1">[1]!thsiFinD("ths_cr_stock",$A2963,$A$1,7,100,100)</f>
        <v>14.528227398342</v>
      </c>
      <c r="E2963" s="4">
        <f ca="1">[1]!thsiFinD("ths_mfi_stock",$A2963,$A$1,7,100,100)</f>
        <v>0</v>
      </c>
      <c r="F2963" s="4">
        <f ca="1">[1]!thsiFinD("ths_expma_stock",$A2963,$A$1,7,100,100)</f>
        <v>37.610785614171</v>
      </c>
      <c r="G2963" s="4">
        <f ca="1">[1]!thsiFinD("ths_rsi_stock",$A2963,$A$1,7,100,100)</f>
        <v>36.480035290696001</v>
      </c>
      <c r="H2963" s="4">
        <f ca="1">[1]!thsiFinD("ths_adtm_stock",$A2963,$A$1,7,3,100,100,100)</f>
        <v>-0.91417165668663003</v>
      </c>
      <c r="I2963" s="4">
        <f ca="1">[1]!thsiFinD("ths_bbiboll_stock",$A2963,$A$1,7,3,100,100,100)</f>
        <v>37.437604166667001</v>
      </c>
      <c r="J2963" s="4">
        <f ca="1">[1]!thsiFinD("ths_dptb_stock",$A2963,$A$1,7,104,100,100)</f>
        <v>0.42857142857142999</v>
      </c>
      <c r="K2963" s="4">
        <f ca="1">[1]!thsiFinD("ths_srmi_stock",$A2963,$A$1,7,100,100)</f>
        <v>-0.10544384502207001</v>
      </c>
      <c r="L2963" s="4">
        <f ca="1">[1]!thsiFinD("ths_atr_stock",$A2963,$A$1,7,101,100,100)</f>
        <v>1.3814285714286001</v>
      </c>
      <c r="M2963" s="4">
        <f ca="1">[1]!thsiFinD("ths_vol_w_stock",$A2963,$A$1)/1000000</f>
        <v>47.356195999999997</v>
      </c>
      <c r="N2963" s="4">
        <f ca="1">[1]!thsiFinD("ths_turnover_ratio_w_stock",$A2963,$A$1)</f>
        <v>8.5036780571810002</v>
      </c>
      <c r="O2963" s="4">
        <f ca="1">[1]!thsiFinD("ths_relative_chg_ratio_w_stock",$A2963,$A$1,104,100)</f>
        <v>-3.6566398655296002</v>
      </c>
      <c r="P2963" s="4"/>
    </row>
    <row r="2964" spans="1:16" x14ac:dyDescent="0.25">
      <c r="A2964" s="2" t="s">
        <v>5937</v>
      </c>
      <c r="B2964" s="2" t="s">
        <v>5938</v>
      </c>
      <c r="C2964" s="4">
        <f ca="1">[1]!thsiFinD("ths_vol_ratio_stock",$A2964,$A$1,7,100)</f>
        <v>0.88114750338671999</v>
      </c>
      <c r="D2964" s="4">
        <f ca="1">[1]!thsiFinD("ths_cr_stock",$A2964,$A$1,7,100,100)</f>
        <v>79.381443298969003</v>
      </c>
      <c r="E2964" s="4">
        <f ca="1">[1]!thsiFinD("ths_mfi_stock",$A2964,$A$1,7,100,100)</f>
        <v>61.932219043110997</v>
      </c>
      <c r="F2964" s="4">
        <f ca="1">[1]!thsiFinD("ths_expma_stock",$A2964,$A$1,7,100,100)</f>
        <v>3.3714112232799001</v>
      </c>
      <c r="G2964" s="4">
        <f ca="1">[1]!thsiFinD("ths_rsi_stock",$A2964,$A$1,7,100,100)</f>
        <v>36.076338649537</v>
      </c>
      <c r="H2964" s="4">
        <f ca="1">[1]!thsiFinD("ths_adtm_stock",$A2964,$A$1,7,3,100,100,100)</f>
        <v>0.47619047619047999</v>
      </c>
      <c r="I2964" s="4">
        <f ca="1">[1]!thsiFinD("ths_bbiboll_stock",$A2964,$A$1,7,3,100,100,100)</f>
        <v>3.3783333333333001</v>
      </c>
      <c r="J2964" s="4">
        <f ca="1">[1]!thsiFinD("ths_dptb_stock",$A2964,$A$1,7,104,100,100)</f>
        <v>0.85714285714285998</v>
      </c>
      <c r="K2964" s="4">
        <f ca="1">[1]!thsiFinD("ths_srmi_stock",$A2964,$A$1,7,100,100)</f>
        <v>-2.0895522388060001E-2</v>
      </c>
      <c r="L2964" s="4">
        <f ca="1">[1]!thsiFinD("ths_atr_stock",$A2964,$A$1,7,101,100,100)</f>
        <v>8.5714285714286007E-2</v>
      </c>
      <c r="M2964" s="4">
        <f ca="1">[1]!thsiFinD("ths_vol_w_stock",$A2964,$A$1)/1000000</f>
        <v>54.683559000000002</v>
      </c>
      <c r="N2964" s="4">
        <f ca="1">[1]!thsiFinD("ths_turnover_ratio_w_stock",$A2964,$A$1)</f>
        <v>7.120255078125</v>
      </c>
      <c r="O2964" s="4">
        <f ca="1">[1]!thsiFinD("ths_relative_chg_ratio_w_stock",$A2964,$A$1,104,100)</f>
        <v>-3.1225178957308</v>
      </c>
      <c r="P2964" s="4"/>
    </row>
    <row r="2965" spans="1:16" x14ac:dyDescent="0.25">
      <c r="A2965" s="2" t="s">
        <v>5939</v>
      </c>
      <c r="B2965" s="2" t="s">
        <v>5940</v>
      </c>
      <c r="C2965" s="4">
        <f ca="1">[1]!thsiFinD("ths_vol_ratio_stock",$A2965,$A$1,7,100)</f>
        <v>1.3420527867795999</v>
      </c>
      <c r="D2965" s="4">
        <f ca="1">[1]!thsiFinD("ths_cr_stock",$A2965,$A$1,7,100,100)</f>
        <v>49.094567404427004</v>
      </c>
      <c r="E2965" s="4">
        <f ca="1">[1]!thsiFinD("ths_mfi_stock",$A2965,$A$1,7,100,100)</f>
        <v>29.900120160082999</v>
      </c>
      <c r="F2965" s="4">
        <f ca="1">[1]!thsiFinD("ths_expma_stock",$A2965,$A$1,7,100,100)</f>
        <v>17.706109155874</v>
      </c>
      <c r="G2965" s="4">
        <f ca="1">[1]!thsiFinD("ths_rsi_stock",$A2965,$A$1,7,100,100)</f>
        <v>42.419518390621</v>
      </c>
      <c r="H2965" s="4">
        <f ca="1">[1]!thsiFinD("ths_adtm_stock",$A2965,$A$1,7,3,100,100,100)</f>
        <v>-0.17045454545454</v>
      </c>
      <c r="I2965" s="4">
        <f ca="1">[1]!thsiFinD("ths_bbiboll_stock",$A2965,$A$1,7,3,100,100,100)</f>
        <v>17.797812499999999</v>
      </c>
      <c r="J2965" s="4">
        <f ca="1">[1]!thsiFinD("ths_dptb_stock",$A2965,$A$1,7,104,100,100)</f>
        <v>0.57142857142856995</v>
      </c>
      <c r="K2965" s="4">
        <f ca="1">[1]!thsiFinD("ths_srmi_stock",$A2965,$A$1,7,100,100)</f>
        <v>-6.7164179104478E-2</v>
      </c>
      <c r="L2965" s="4">
        <f ca="1">[1]!thsiFinD("ths_atr_stock",$A2965,$A$1,7,101,100,100)</f>
        <v>0.72142857142856998</v>
      </c>
      <c r="M2965" s="4">
        <f ca="1">[1]!thsiFinD("ths_vol_w_stock",$A2965,$A$1)/1000000</f>
        <v>68.535054000000002</v>
      </c>
      <c r="N2965" s="4">
        <f ca="1">[1]!thsiFinD("ths_turnover_ratio_w_stock",$A2965,$A$1)</f>
        <v>5.7384450506963001</v>
      </c>
      <c r="O2965" s="4">
        <f ca="1">[1]!thsiFinD("ths_relative_chg_ratio_w_stock",$A2965,$A$1,104,100)</f>
        <v>0.28405911392909</v>
      </c>
      <c r="P2965" s="4"/>
    </row>
    <row r="2966" spans="1:16" x14ac:dyDescent="0.25">
      <c r="A2966" s="2" t="s">
        <v>5941</v>
      </c>
      <c r="B2966" s="2" t="s">
        <v>5942</v>
      </c>
      <c r="C2966" s="4">
        <f ca="1">[1]!thsiFinD("ths_vol_ratio_stock",$A2966,$A$1,7,100)</f>
        <v>0.92464821397660002</v>
      </c>
      <c r="D2966" s="4">
        <f ca="1">[1]!thsiFinD("ths_cr_stock",$A2966,$A$1,7,100,100)</f>
        <v>25.871766029246999</v>
      </c>
      <c r="E2966" s="4">
        <f ca="1">[1]!thsiFinD("ths_mfi_stock",$A2966,$A$1,7,100,100)</f>
        <v>14.786056278726999</v>
      </c>
      <c r="F2966" s="4">
        <f ca="1">[1]!thsiFinD("ths_expma_stock",$A2966,$A$1,7,100,100)</f>
        <v>72.01107374675</v>
      </c>
      <c r="G2966" s="4">
        <f ca="1">[1]!thsiFinD("ths_rsi_stock",$A2966,$A$1,7,100,100)</f>
        <v>32.678726794307998</v>
      </c>
      <c r="H2966" s="4">
        <f ca="1">[1]!thsiFinD("ths_adtm_stock",$A2966,$A$1,7,3,100,100,100)</f>
        <v>-0.78816199376947005</v>
      </c>
      <c r="I2966" s="4">
        <f ca="1">[1]!thsiFinD("ths_bbiboll_stock",$A2966,$A$1,7,3,100,100,100)</f>
        <v>71.805729166667007</v>
      </c>
      <c r="J2966" s="4">
        <f ca="1">[1]!thsiFinD("ths_dptb_stock",$A2966,$A$1,7,104,100,100)</f>
        <v>0.85714285714285998</v>
      </c>
      <c r="K2966" s="4">
        <f ca="1">[1]!thsiFinD("ths_srmi_stock",$A2966,$A$1,7,100,100)</f>
        <v>-4.8492257538712003E-2</v>
      </c>
      <c r="L2966" s="4">
        <f ca="1">[1]!thsiFinD("ths_atr_stock",$A2966,$A$1,7,101,100,100)</f>
        <v>1.6371428571429001</v>
      </c>
      <c r="M2966" s="4">
        <f ca="1">[1]!thsiFinD("ths_vol_w_stock",$A2966,$A$1)/1000000</f>
        <v>21.115055000000002</v>
      </c>
      <c r="N2966" s="4">
        <f ca="1">[1]!thsiFinD("ths_turnover_ratio_w_stock",$A2966,$A$1)</f>
        <v>4.3628742964988998</v>
      </c>
      <c r="O2966" s="4">
        <f ca="1">[1]!thsiFinD("ths_relative_chg_ratio_w_stock",$A2966,$A$1,104,100)</f>
        <v>-2.8727159333932</v>
      </c>
      <c r="P2966" s="4"/>
    </row>
    <row r="2967" spans="1:16" x14ac:dyDescent="0.25">
      <c r="A2967" s="2" t="s">
        <v>5943</v>
      </c>
      <c r="B2967" s="2" t="s">
        <v>5944</v>
      </c>
      <c r="C2967" s="4">
        <f ca="1">[1]!thsiFinD("ths_vol_ratio_stock",$A2967,$A$1,7,100)</f>
        <v>0.76572669711720998</v>
      </c>
      <c r="D2967" s="4">
        <f ca="1">[1]!thsiFinD("ths_cr_stock",$A2967,$A$1,7,100,100)</f>
        <v>55.782312925170999</v>
      </c>
      <c r="E2967" s="4">
        <f ca="1">[1]!thsiFinD("ths_mfi_stock",$A2967,$A$1,7,100,100)</f>
        <v>32.222125158848002</v>
      </c>
      <c r="F2967" s="4">
        <f ca="1">[1]!thsiFinD("ths_expma_stock",$A2967,$A$1,7,100,100)</f>
        <v>10.509530612116</v>
      </c>
      <c r="G2967" s="4">
        <f ca="1">[1]!thsiFinD("ths_rsi_stock",$A2967,$A$1,7,100,100)</f>
        <v>26.896678313056999</v>
      </c>
      <c r="H2967" s="4">
        <f ca="1">[1]!thsiFinD("ths_adtm_stock",$A2967,$A$1,7,3,100,100,100)</f>
        <v>0.12765957446809001</v>
      </c>
      <c r="I2967" s="4">
        <f ca="1">[1]!thsiFinD("ths_bbiboll_stock",$A2967,$A$1,7,3,100,100,100)</f>
        <v>10.624895833332999</v>
      </c>
      <c r="J2967" s="4">
        <f ca="1">[1]!thsiFinD("ths_dptb_stock",$A2967,$A$1,7,104,100,100)</f>
        <v>0.71428571428570997</v>
      </c>
      <c r="K2967" s="4">
        <f ca="1">[1]!thsiFinD("ths_srmi_stock",$A2967,$A$1,7,100,100)</f>
        <v>-5.6638811513462999E-2</v>
      </c>
      <c r="L2967" s="4">
        <f ca="1">[1]!thsiFinD("ths_atr_stock",$A2967,$A$1,7,101,100,100)</f>
        <v>0.34142857142857003</v>
      </c>
      <c r="M2967" s="4">
        <f ca="1">[1]!thsiFinD("ths_vol_w_stock",$A2967,$A$1)/1000000</f>
        <v>94.470930999999993</v>
      </c>
      <c r="N2967" s="4">
        <f ca="1">[1]!thsiFinD("ths_turnover_ratio_w_stock",$A2967,$A$1)</f>
        <v>8.8601948975131002</v>
      </c>
      <c r="O2967" s="4">
        <f ca="1">[1]!thsiFinD("ths_relative_chg_ratio_w_stock",$A2967,$A$1,104,100)</f>
        <v>-5.1348176291485998</v>
      </c>
      <c r="P2967" s="4"/>
    </row>
    <row r="2968" spans="1:16" x14ac:dyDescent="0.25">
      <c r="A2968" s="2" t="s">
        <v>5945</v>
      </c>
      <c r="B2968" s="2" t="s">
        <v>5946</v>
      </c>
      <c r="C2968" s="4">
        <f ca="1">[1]!thsiFinD("ths_vol_ratio_stock",$A2968,$A$1,7,100)</f>
        <v>0.65550680546365003</v>
      </c>
      <c r="D2968" s="4">
        <f ca="1">[1]!thsiFinD("ths_cr_stock",$A2968,$A$1,7,100,100)</f>
        <v>68.965517241379999</v>
      </c>
      <c r="E2968" s="4">
        <f ca="1">[1]!thsiFinD("ths_mfi_stock",$A2968,$A$1,7,100,100)</f>
        <v>44.220930546052003</v>
      </c>
      <c r="F2968" s="4">
        <f ca="1">[1]!thsiFinD("ths_expma_stock",$A2968,$A$1,7,100,100)</f>
        <v>5.8986735823348004</v>
      </c>
      <c r="G2968" s="4">
        <f ca="1">[1]!thsiFinD("ths_rsi_stock",$A2968,$A$1,7,100,100)</f>
        <v>32.851525143753001</v>
      </c>
      <c r="H2968" s="4">
        <f ca="1">[1]!thsiFinD("ths_adtm_stock",$A2968,$A$1,7,3,100,100,100)</f>
        <v>-0.71428571428570997</v>
      </c>
      <c r="I2968" s="4">
        <f ca="1">[1]!thsiFinD("ths_bbiboll_stock",$A2968,$A$1,7,3,100,100,100)</f>
        <v>5.9065624999999997</v>
      </c>
      <c r="J2968" s="4">
        <f ca="1">[1]!thsiFinD("ths_dptb_stock",$A2968,$A$1,7,104,100,100)</f>
        <v>0.71428571428570997</v>
      </c>
      <c r="K2968" s="4">
        <f ca="1">[1]!thsiFinD("ths_srmi_stock",$A2968,$A$1,7,100,100)</f>
        <v>-2.5380710659899001E-2</v>
      </c>
      <c r="L2968" s="4">
        <f ca="1">[1]!thsiFinD("ths_atr_stock",$A2968,$A$1,7,101,100,100)</f>
        <v>0.14571428571428999</v>
      </c>
      <c r="M2968" s="4">
        <f ca="1">[1]!thsiFinD("ths_vol_w_stock",$A2968,$A$1)/1000000</f>
        <v>21.708044000000001</v>
      </c>
      <c r="N2968" s="4">
        <f ca="1">[1]!thsiFinD("ths_turnover_ratio_w_stock",$A2968,$A$1)</f>
        <v>3.9233264925090001</v>
      </c>
      <c r="O2968" s="4">
        <f ca="1">[1]!thsiFinD("ths_relative_chg_ratio_w_stock",$A2968,$A$1,104,100)</f>
        <v>-2.8707008065073998</v>
      </c>
      <c r="P2968" s="4"/>
    </row>
    <row r="2969" spans="1:16" x14ac:dyDescent="0.25">
      <c r="A2969" s="2" t="s">
        <v>5947</v>
      </c>
      <c r="B2969" s="2" t="s">
        <v>5948</v>
      </c>
      <c r="C2969" s="4">
        <f ca="1">[1]!thsiFinD("ths_vol_ratio_stock",$A2969,$A$1,7,100)</f>
        <v>0.89117927196181002</v>
      </c>
      <c r="D2969" s="4">
        <f ca="1">[1]!thsiFinD("ths_cr_stock",$A2969,$A$1,7,100,100)</f>
        <v>160.86956521739</v>
      </c>
      <c r="E2969" s="4">
        <f ca="1">[1]!thsiFinD("ths_mfi_stock",$A2969,$A$1,7,100,100)</f>
        <v>32.907096284799998</v>
      </c>
      <c r="F2969" s="4">
        <f ca="1">[1]!thsiFinD("ths_expma_stock",$A2969,$A$1,7,100,100)</f>
        <v>1.6980261707737001</v>
      </c>
      <c r="G2969" s="4">
        <f ca="1">[1]!thsiFinD("ths_rsi_stock",$A2969,$A$1,7,100,100)</f>
        <v>59.281342012819003</v>
      </c>
      <c r="H2969" s="4">
        <f ca="1">[1]!thsiFinD("ths_adtm_stock",$A2969,$A$1,7,3,100,100,100)</f>
        <v>0.86666666666667003</v>
      </c>
      <c r="I2969" s="4">
        <f ca="1">[1]!thsiFinD("ths_bbiboll_stock",$A2969,$A$1,7,3,100,100,100)</f>
        <v>1.6601041666667</v>
      </c>
      <c r="J2969" s="4">
        <f ca="1">[1]!thsiFinD("ths_dptb_stock",$A2969,$A$1,7,104,100,100)</f>
        <v>0.14285714285713999</v>
      </c>
      <c r="K2969" s="4">
        <f ca="1">[1]!thsiFinD("ths_srmi_stock",$A2969,$A$1,7,100,100)</f>
        <v>1.7647058823528999E-2</v>
      </c>
      <c r="L2969" s="4">
        <f ca="1">[1]!thsiFinD("ths_atr_stock",$A2969,$A$1,7,101,100,100)</f>
        <v>0.06</v>
      </c>
      <c r="M2969" s="4">
        <f ca="1">[1]!thsiFinD("ths_vol_w_stock",$A2969,$A$1)/1000000</f>
        <v>24.564032000000001</v>
      </c>
      <c r="N2969" s="4">
        <f ca="1">[1]!thsiFinD("ths_turnover_ratio_w_stock",$A2969,$A$1)</f>
        <v>1.2641739907426</v>
      </c>
      <c r="O2969" s="4">
        <f ca="1">[1]!thsiFinD("ths_relative_chg_ratio_w_stock",$A2969,$A$1,104,100)</f>
        <v>0.91700354532313</v>
      </c>
      <c r="P2969" s="4"/>
    </row>
    <row r="2970" spans="1:16" x14ac:dyDescent="0.25">
      <c r="A2970" s="2" t="s">
        <v>5949</v>
      </c>
      <c r="B2970" s="2" t="s">
        <v>5950</v>
      </c>
      <c r="C2970" s="4">
        <f ca="1">[1]!thsiFinD("ths_vol_ratio_stock",$A2970,$A$1,7,100)</f>
        <v>0.72823097008099003</v>
      </c>
      <c r="D2970" s="4">
        <f ca="1">[1]!thsiFinD("ths_cr_stock",$A2970,$A$1,7,100,100)</f>
        <v>39.673913043478002</v>
      </c>
      <c r="E2970" s="4">
        <f ca="1">[1]!thsiFinD("ths_mfi_stock",$A2970,$A$1,7,100,100)</f>
        <v>41.558412815373003</v>
      </c>
      <c r="F2970" s="4">
        <f ca="1">[1]!thsiFinD("ths_expma_stock",$A2970,$A$1,7,100,100)</f>
        <v>13.810581387028</v>
      </c>
      <c r="G2970" s="4">
        <f ca="1">[1]!thsiFinD("ths_rsi_stock",$A2970,$A$1,7,100,100)</f>
        <v>37.270923421462001</v>
      </c>
      <c r="H2970" s="4">
        <f ca="1">[1]!thsiFinD("ths_adtm_stock",$A2970,$A$1,7,3,100,100,100)</f>
        <v>-4.4444444444439998E-2</v>
      </c>
      <c r="I2970" s="4">
        <f ca="1">[1]!thsiFinD("ths_bbiboll_stock",$A2970,$A$1,7,3,100,100,100)</f>
        <v>13.781874999999999</v>
      </c>
      <c r="J2970" s="4">
        <f ca="1">[1]!thsiFinD("ths_dptb_stock",$A2970,$A$1,7,104,100,100)</f>
        <v>0.85714285714285998</v>
      </c>
      <c r="K2970" s="4">
        <f ca="1">[1]!thsiFinD("ths_srmi_stock",$A2970,$A$1,7,100,100)</f>
        <v>-4.0454222853087002E-2</v>
      </c>
      <c r="L2970" s="4">
        <f ca="1">[1]!thsiFinD("ths_atr_stock",$A2970,$A$1,7,101,100,100)</f>
        <v>0.36714285714285999</v>
      </c>
      <c r="M2970" s="4">
        <f ca="1">[1]!thsiFinD("ths_vol_w_stock",$A2970,$A$1)/1000000</f>
        <v>5.8816600000000001</v>
      </c>
      <c r="N2970" s="4">
        <f ca="1">[1]!thsiFinD("ths_turnover_ratio_w_stock",$A2970,$A$1)</f>
        <v>6.0499958094002002</v>
      </c>
      <c r="O2970" s="4">
        <f ca="1">[1]!thsiFinD("ths_relative_chg_ratio_w_stock",$A2970,$A$1,104,100)</f>
        <v>-2.0336809343073998</v>
      </c>
      <c r="P2970" s="4"/>
    </row>
    <row r="2971" spans="1:16" x14ac:dyDescent="0.25">
      <c r="A2971" s="2" t="s">
        <v>5951</v>
      </c>
      <c r="B2971" s="2" t="s">
        <v>5952</v>
      </c>
      <c r="C2971" s="4">
        <f ca="1">[1]!thsiFinD("ths_vol_ratio_stock",$A2971,$A$1,7,100)</f>
        <v>0.46106923895114998</v>
      </c>
      <c r="D2971" s="4">
        <f ca="1">[1]!thsiFinD("ths_cr_stock",$A2971,$A$1,7,100,100)</f>
        <v>113.88888888888999</v>
      </c>
      <c r="E2971" s="4">
        <f ca="1">[1]!thsiFinD("ths_mfi_stock",$A2971,$A$1,7,100,100)</f>
        <v>51.809989740471003</v>
      </c>
      <c r="F2971" s="4">
        <f ca="1">[1]!thsiFinD("ths_expma_stock",$A2971,$A$1,7,100,100)</f>
        <v>10.452383528397</v>
      </c>
      <c r="G2971" s="4">
        <f ca="1">[1]!thsiFinD("ths_rsi_stock",$A2971,$A$1,7,100,100)</f>
        <v>30.394571270166001</v>
      </c>
      <c r="H2971" s="4">
        <f ca="1">[1]!thsiFinD("ths_adtm_stock",$A2971,$A$1,7,3,100,100,100)</f>
        <v>0.84210526315789003</v>
      </c>
      <c r="I2971" s="4">
        <f ca="1">[1]!thsiFinD("ths_bbiboll_stock",$A2971,$A$1,7,3,100,100,100)</f>
        <v>10.567291666667</v>
      </c>
      <c r="J2971" s="4">
        <f ca="1">[1]!thsiFinD("ths_dptb_stock",$A2971,$A$1,7,104,100,100)</f>
        <v>0.71428571428570997</v>
      </c>
      <c r="K2971" s="4">
        <f ca="1">[1]!thsiFinD("ths_srmi_stock",$A2971,$A$1,7,100,100)</f>
        <v>-6.7698259187621004E-3</v>
      </c>
      <c r="L2971" s="4">
        <f ca="1">[1]!thsiFinD("ths_atr_stock",$A2971,$A$1,7,101,100,100)</f>
        <v>0.23714285714285999</v>
      </c>
      <c r="M2971" s="4">
        <f ca="1">[1]!thsiFinD("ths_vol_w_stock",$A2971,$A$1)/1000000</f>
        <v>91.312839999999994</v>
      </c>
      <c r="N2971" s="4">
        <f ca="1">[1]!thsiFinD("ths_turnover_ratio_w_stock",$A2971,$A$1)</f>
        <v>12.615058576480999</v>
      </c>
      <c r="O2971" s="4">
        <f ca="1">[1]!thsiFinD("ths_relative_chg_ratio_w_stock",$A2971,$A$1,104,100)</f>
        <v>-0.11068194747864001</v>
      </c>
      <c r="P2971" s="4"/>
    </row>
    <row r="2972" spans="1:16" x14ac:dyDescent="0.25">
      <c r="A2972" s="2" t="s">
        <v>5953</v>
      </c>
      <c r="B2972" s="2" t="s">
        <v>5954</v>
      </c>
      <c r="C2972" s="4">
        <f ca="1">[1]!thsiFinD("ths_vol_ratio_stock",$A2972,$A$1,7,100)</f>
        <v>0.82159801879972005</v>
      </c>
      <c r="D2972" s="4">
        <f ca="1">[1]!thsiFinD("ths_cr_stock",$A2972,$A$1,7,100,100)</f>
        <v>48.766157461810003</v>
      </c>
      <c r="E2972" s="4">
        <f ca="1">[1]!thsiFinD("ths_mfi_stock",$A2972,$A$1,7,100,100)</f>
        <v>33.282613269349</v>
      </c>
      <c r="F2972" s="4">
        <f ca="1">[1]!thsiFinD("ths_expma_stock",$A2972,$A$1,7,100,100)</f>
        <v>22.581632539636001</v>
      </c>
      <c r="G2972" s="4">
        <f ca="1">[1]!thsiFinD("ths_rsi_stock",$A2972,$A$1,7,100,100)</f>
        <v>34.060276056802998</v>
      </c>
      <c r="H2972" s="4">
        <f ca="1">[1]!thsiFinD("ths_adtm_stock",$A2972,$A$1,7,3,100,100,100)</f>
        <v>-0.31060606060606</v>
      </c>
      <c r="I2972" s="4">
        <f ca="1">[1]!thsiFinD("ths_bbiboll_stock",$A2972,$A$1,7,3,100,100,100)</f>
        <v>22.629687499999999</v>
      </c>
      <c r="J2972" s="4">
        <f ca="1">[1]!thsiFinD("ths_dptb_stock",$A2972,$A$1,7,104,100,100)</f>
        <v>0.57142857142856995</v>
      </c>
      <c r="K2972" s="4">
        <f ca="1">[1]!thsiFinD("ths_srmi_stock",$A2972,$A$1,7,100,100)</f>
        <v>-5.0086355785837998E-2</v>
      </c>
      <c r="L2972" s="4">
        <f ca="1">[1]!thsiFinD("ths_atr_stock",$A2972,$A$1,7,101,100,100)</f>
        <v>0.61285714285713999</v>
      </c>
      <c r="M2972" s="4">
        <f ca="1">[1]!thsiFinD("ths_vol_w_stock",$A2972,$A$1)/1000000</f>
        <v>73.925250000000005</v>
      </c>
      <c r="N2972" s="4">
        <f ca="1">[1]!thsiFinD("ths_turnover_ratio_w_stock",$A2972,$A$1)</f>
        <v>6.7006533957474996</v>
      </c>
      <c r="O2972" s="4">
        <f ca="1">[1]!thsiFinD("ths_relative_chg_ratio_w_stock",$A2972,$A$1,104,100)</f>
        <v>-2.9698389033122998</v>
      </c>
      <c r="P2972" s="4"/>
    </row>
    <row r="2973" spans="1:16" x14ac:dyDescent="0.25">
      <c r="A2973" s="2" t="s">
        <v>5955</v>
      </c>
      <c r="B2973" s="2" t="s">
        <v>5956</v>
      </c>
      <c r="C2973" s="4">
        <f ca="1">[1]!thsiFinD("ths_vol_ratio_stock",$A2973,$A$1,7,100)</f>
        <v>0.74565373254949996</v>
      </c>
      <c r="D2973" s="4">
        <f ca="1">[1]!thsiFinD("ths_cr_stock",$A2973,$A$1,7,100,100)</f>
        <v>74.456521739131006</v>
      </c>
      <c r="E2973" s="4">
        <f ca="1">[1]!thsiFinD("ths_mfi_stock",$A2973,$A$1,7,100,100)</f>
        <v>37.912934321079</v>
      </c>
      <c r="F2973" s="4">
        <f ca="1">[1]!thsiFinD("ths_expma_stock",$A2973,$A$1,7,100,100)</f>
        <v>7.4971461793292002</v>
      </c>
      <c r="G2973" s="4">
        <f ca="1">[1]!thsiFinD("ths_rsi_stock",$A2973,$A$1,7,100,100)</f>
        <v>35.626772278632998</v>
      </c>
      <c r="H2973" s="4">
        <f ca="1">[1]!thsiFinD("ths_adtm_stock",$A2973,$A$1,7,3,100,100,100)</f>
        <v>-0.47727272727273001</v>
      </c>
      <c r="I2973" s="4">
        <f ca="1">[1]!thsiFinD("ths_bbiboll_stock",$A2973,$A$1,7,3,100,100,100)</f>
        <v>7.5</v>
      </c>
      <c r="J2973" s="4">
        <f ca="1">[1]!thsiFinD("ths_dptb_stock",$A2973,$A$1,7,104,100,100)</f>
        <v>0.57142857142856995</v>
      </c>
      <c r="K2973" s="4">
        <f ca="1">[1]!thsiFinD("ths_srmi_stock",$A2973,$A$1,7,100,100)</f>
        <v>-1.7310252996004999E-2</v>
      </c>
      <c r="L2973" s="4">
        <f ca="1">[1]!thsiFinD("ths_atr_stock",$A2973,$A$1,7,101,100,100)</f>
        <v>0.15285714285714</v>
      </c>
      <c r="M2973" s="4">
        <f ca="1">[1]!thsiFinD("ths_vol_w_stock",$A2973,$A$1)/1000000</f>
        <v>55.314380999999997</v>
      </c>
      <c r="N2973" s="4">
        <f ca="1">[1]!thsiFinD("ths_turnover_ratio_w_stock",$A2973,$A$1)</f>
        <v>2.1492811931186999</v>
      </c>
      <c r="O2973" s="4">
        <f ca="1">[1]!thsiFinD("ths_relative_chg_ratio_w_stock",$A2973,$A$1,104,100)</f>
        <v>-1.8264557570024</v>
      </c>
      <c r="P2973" s="4"/>
    </row>
    <row r="2974" spans="1:16" x14ac:dyDescent="0.25">
      <c r="A2974" s="2" t="s">
        <v>5957</v>
      </c>
      <c r="B2974" s="2" t="s">
        <v>5958</v>
      </c>
      <c r="C2974" s="4">
        <f ca="1">[1]!thsiFinD("ths_vol_ratio_stock",$A2974,$A$1,7,100)</f>
        <v>0.82003605323532003</v>
      </c>
      <c r="D2974" s="4">
        <f ca="1">[1]!thsiFinD("ths_cr_stock",$A2974,$A$1,7,100,100)</f>
        <v>80.295566502463004</v>
      </c>
      <c r="E2974" s="4">
        <f ca="1">[1]!thsiFinD("ths_mfi_stock",$A2974,$A$1,7,100,100)</f>
        <v>48.680795475445002</v>
      </c>
      <c r="F2974" s="4">
        <f ca="1">[1]!thsiFinD("ths_expma_stock",$A2974,$A$1,7,100,100)</f>
        <v>13.031886932408</v>
      </c>
      <c r="G2974" s="4">
        <f ca="1">[1]!thsiFinD("ths_rsi_stock",$A2974,$A$1,7,100,100)</f>
        <v>36.473857855535996</v>
      </c>
      <c r="H2974" s="4">
        <f ca="1">[1]!thsiFinD("ths_adtm_stock",$A2974,$A$1,7,3,100,100,100)</f>
        <v>0.11320754716981</v>
      </c>
      <c r="I2974" s="4">
        <f ca="1">[1]!thsiFinD("ths_bbiboll_stock",$A2974,$A$1,7,3,100,100,100)</f>
        <v>13.059479166667</v>
      </c>
      <c r="J2974" s="4">
        <f ca="1">[1]!thsiFinD("ths_dptb_stock",$A2974,$A$1,7,104,100,100)</f>
        <v>0.85714285714285998</v>
      </c>
      <c r="K2974" s="4">
        <f ca="1">[1]!thsiFinD("ths_srmi_stock",$A2974,$A$1,7,100,100)</f>
        <v>-1.7638036809815998E-2</v>
      </c>
      <c r="L2974" s="4">
        <f ca="1">[1]!thsiFinD("ths_atr_stock",$A2974,$A$1,7,101,100,100)</f>
        <v>0.36714285714285999</v>
      </c>
      <c r="M2974" s="4">
        <f ca="1">[1]!thsiFinD("ths_vol_w_stock",$A2974,$A$1)/1000000</f>
        <v>9.4844100000000005</v>
      </c>
      <c r="N2974" s="4">
        <f ca="1">[1]!thsiFinD("ths_turnover_ratio_w_stock",$A2974,$A$1)</f>
        <v>6.7019841156275</v>
      </c>
      <c r="O2974" s="4">
        <f ca="1">[1]!thsiFinD("ths_relative_chg_ratio_w_stock",$A2974,$A$1,104,100)</f>
        <v>-2.4656603024570001</v>
      </c>
      <c r="P2974" s="4"/>
    </row>
    <row r="2975" spans="1:16" x14ac:dyDescent="0.25">
      <c r="A2975" s="2" t="s">
        <v>5959</v>
      </c>
      <c r="B2975" s="2" t="s">
        <v>5960</v>
      </c>
      <c r="C2975" s="4">
        <f ca="1">[1]!thsiFinD("ths_vol_ratio_stock",$A2975,$A$1,7,100)</f>
        <v>3.5314338440588999</v>
      </c>
      <c r="D2975" s="4">
        <f ca="1">[1]!thsiFinD("ths_cr_stock",$A2975,$A$1,7,100,100)</f>
        <v>187.39495798319001</v>
      </c>
      <c r="E2975" s="4">
        <f ca="1">[1]!thsiFinD("ths_mfi_stock",$A2975,$A$1,7,100,100)</f>
        <v>82.870250957010995</v>
      </c>
      <c r="F2975" s="4">
        <f ca="1">[1]!thsiFinD("ths_expma_stock",$A2975,$A$1,7,100,100)</f>
        <v>4.1077987055846004</v>
      </c>
      <c r="G2975" s="4">
        <f ca="1">[1]!thsiFinD("ths_rsi_stock",$A2975,$A$1,7,100,100)</f>
        <v>67.248308329078995</v>
      </c>
      <c r="H2975" s="4">
        <f ca="1">[1]!thsiFinD("ths_adtm_stock",$A2975,$A$1,7,3,100,100,100)</f>
        <v>0.59090909090909005</v>
      </c>
      <c r="I2975" s="4">
        <f ca="1">[1]!thsiFinD("ths_bbiboll_stock",$A2975,$A$1,7,3,100,100,100)</f>
        <v>4.0434374999999996</v>
      </c>
      <c r="J2975" s="4">
        <f ca="1">[1]!thsiFinD("ths_dptb_stock",$A2975,$A$1,7,104,100,100)</f>
        <v>0.71428571428570997</v>
      </c>
      <c r="K2975" s="4">
        <f ca="1">[1]!thsiFinD("ths_srmi_stock",$A2975,$A$1,7,100,100)</f>
        <v>8.7759815242494002E-2</v>
      </c>
      <c r="L2975" s="4">
        <f ca="1">[1]!thsiFinD("ths_atr_stock",$A2975,$A$1,7,101,100,100)</f>
        <v>0.17</v>
      </c>
      <c r="M2975" s="4">
        <f ca="1">[1]!thsiFinD("ths_vol_w_stock",$A2975,$A$1)/1000000</f>
        <v>64.713350000000005</v>
      </c>
      <c r="N2975" s="4">
        <f ca="1">[1]!thsiFinD("ths_turnover_ratio_w_stock",$A2975,$A$1)</f>
        <v>17.022661510942999</v>
      </c>
      <c r="O2975" s="4">
        <f ca="1">[1]!thsiFinD("ths_relative_chg_ratio_w_stock",$A2975,$A$1,104,100)</f>
        <v>6.1663327045359999</v>
      </c>
      <c r="P2975" s="4"/>
    </row>
    <row r="2976" spans="1:16" x14ac:dyDescent="0.25">
      <c r="A2976" s="2" t="s">
        <v>5961</v>
      </c>
      <c r="B2976" s="2" t="s">
        <v>5962</v>
      </c>
      <c r="C2976" s="4">
        <f ca="1">[1]!thsiFinD("ths_vol_ratio_stock",$A2976,$A$1,7,100)</f>
        <v>0.79443077251286998</v>
      </c>
      <c r="D2976" s="4">
        <f ca="1">[1]!thsiFinD("ths_cr_stock",$A2976,$A$1,7,100,100)</f>
        <v>24.780701754386001</v>
      </c>
      <c r="E2976" s="4">
        <f ca="1">[1]!thsiFinD("ths_mfi_stock",$A2976,$A$1,7,100,100)</f>
        <v>26.664666350651</v>
      </c>
      <c r="F2976" s="4">
        <f ca="1">[1]!thsiFinD("ths_expma_stock",$A2976,$A$1,7,100,100)</f>
        <v>36.010569940659003</v>
      </c>
      <c r="G2976" s="4">
        <f ca="1">[1]!thsiFinD("ths_rsi_stock",$A2976,$A$1,7,100,100)</f>
        <v>30.758395772322999</v>
      </c>
      <c r="H2976" s="4">
        <f ca="1">[1]!thsiFinD("ths_adtm_stock",$A2976,$A$1,7,3,100,100,100)</f>
        <v>-0.77990430622009999</v>
      </c>
      <c r="I2976" s="4">
        <f ca="1">[1]!thsiFinD("ths_bbiboll_stock",$A2976,$A$1,7,3,100,100,100)</f>
        <v>36.316145833333003</v>
      </c>
      <c r="J2976" s="4">
        <f ca="1">[1]!thsiFinD("ths_dptb_stock",$A2976,$A$1,7,104,100,100)</f>
        <v>0.42857142857142999</v>
      </c>
      <c r="K2976" s="4">
        <f ca="1">[1]!thsiFinD("ths_srmi_stock",$A2976,$A$1,7,100,100)</f>
        <v>-4.0324763193505003E-2</v>
      </c>
      <c r="L2976" s="4">
        <f ca="1">[1]!thsiFinD("ths_atr_stock",$A2976,$A$1,7,101,100,100)</f>
        <v>0.81285714285713995</v>
      </c>
      <c r="M2976" s="4">
        <f ca="1">[1]!thsiFinD("ths_vol_w_stock",$A2976,$A$1)/1000000</f>
        <v>190.58944500000001</v>
      </c>
      <c r="N2976" s="4">
        <f ca="1">[1]!thsiFinD("ths_turnover_ratio_w_stock",$A2976,$A$1)</f>
        <v>4.2614305406002</v>
      </c>
      <c r="O2976" s="4">
        <f ca="1">[1]!thsiFinD("ths_relative_chg_ratio_w_stock",$A2976,$A$1,104,100)</f>
        <v>1.102413623059</v>
      </c>
      <c r="P2976" s="4"/>
    </row>
    <row r="2977" spans="1:16" x14ac:dyDescent="0.25">
      <c r="A2977" s="2" t="s">
        <v>5963</v>
      </c>
      <c r="B2977" s="2" t="s">
        <v>5964</v>
      </c>
      <c r="C2977" s="4">
        <f ca="1">[1]!thsiFinD("ths_vol_ratio_stock",$A2977,$A$1,7,100)</f>
        <v>0.93053951178826999</v>
      </c>
      <c r="D2977" s="4">
        <f ca="1">[1]!thsiFinD("ths_cr_stock",$A2977,$A$1,7,100,100)</f>
        <v>91.803278688524998</v>
      </c>
      <c r="E2977" s="4">
        <f ca="1">[1]!thsiFinD("ths_mfi_stock",$A2977,$A$1,7,100,100)</f>
        <v>51.099059548101998</v>
      </c>
      <c r="F2977" s="4">
        <f ca="1">[1]!thsiFinD("ths_expma_stock",$A2977,$A$1,7,100,100)</f>
        <v>5.0510254511510997</v>
      </c>
      <c r="G2977" s="4">
        <f ca="1">[1]!thsiFinD("ths_rsi_stock",$A2977,$A$1,7,100,100)</f>
        <v>38.368520997607</v>
      </c>
      <c r="H2977" s="4">
        <f ca="1">[1]!thsiFinD("ths_adtm_stock",$A2977,$A$1,7,3,100,100,100)</f>
        <v>0.67532467532467999</v>
      </c>
      <c r="I2977" s="4">
        <f ca="1">[1]!thsiFinD("ths_bbiboll_stock",$A2977,$A$1,7,3,100,100,100)</f>
        <v>5.0566666666667004</v>
      </c>
      <c r="J2977" s="4">
        <f ca="1">[1]!thsiFinD("ths_dptb_stock",$A2977,$A$1,7,104,100,100)</f>
        <v>0.85714285714285998</v>
      </c>
      <c r="K2977" s="4">
        <f ca="1">[1]!thsiFinD("ths_srmi_stock",$A2977,$A$1,7,100,100)</f>
        <v>-1.4141414141414E-2</v>
      </c>
      <c r="L2977" s="4">
        <f ca="1">[1]!thsiFinD("ths_atr_stock",$A2977,$A$1,7,101,100,100)</f>
        <v>0.22857142857143001</v>
      </c>
      <c r="M2977" s="4">
        <f ca="1">[1]!thsiFinD("ths_vol_w_stock",$A2977,$A$1)/1000000</f>
        <v>130.87332499999999</v>
      </c>
      <c r="N2977" s="4">
        <f ca="1">[1]!thsiFinD("ths_turnover_ratio_w_stock",$A2977,$A$1)</f>
        <v>9.1248468757016994</v>
      </c>
      <c r="O2977" s="4">
        <f ca="1">[1]!thsiFinD("ths_relative_chg_ratio_w_stock",$A2977,$A$1,104,100)</f>
        <v>-1.0948089316056</v>
      </c>
      <c r="P2977" s="4"/>
    </row>
    <row r="2978" spans="1:16" x14ac:dyDescent="0.25">
      <c r="A2978" s="2" t="s">
        <v>5965</v>
      </c>
      <c r="B2978" s="2" t="s">
        <v>5966</v>
      </c>
      <c r="C2978" s="4">
        <f ca="1">[1]!thsiFinD("ths_vol_ratio_stock",$A2978,$A$1,7,100)</f>
        <v>0.77425250622713004</v>
      </c>
      <c r="D2978" s="4">
        <f ca="1">[1]!thsiFinD("ths_cr_stock",$A2978,$A$1,7,100,100)</f>
        <v>70.949720670391002</v>
      </c>
      <c r="E2978" s="4">
        <f ca="1">[1]!thsiFinD("ths_mfi_stock",$A2978,$A$1,7,100,100)</f>
        <v>45.437605252159003</v>
      </c>
      <c r="F2978" s="4">
        <f ca="1">[1]!thsiFinD("ths_expma_stock",$A2978,$A$1,7,100,100)</f>
        <v>5.6413702146792</v>
      </c>
      <c r="G2978" s="4">
        <f ca="1">[1]!thsiFinD("ths_rsi_stock",$A2978,$A$1,7,100,100)</f>
        <v>39.713885262851001</v>
      </c>
      <c r="H2978" s="4">
        <f ca="1">[1]!thsiFinD("ths_adtm_stock",$A2978,$A$1,7,3,100,100,100)</f>
        <v>0.38888888888889001</v>
      </c>
      <c r="I2978" s="4">
        <f ca="1">[1]!thsiFinD("ths_bbiboll_stock",$A2978,$A$1,7,3,100,100,100)</f>
        <v>5.6164583333333002</v>
      </c>
      <c r="J2978" s="4">
        <f ca="1">[1]!thsiFinD("ths_dptb_stock",$A2978,$A$1,7,104,100,100)</f>
        <v>0.71428571428570997</v>
      </c>
      <c r="K2978" s="4">
        <f ca="1">[1]!thsiFinD("ths_srmi_stock",$A2978,$A$1,7,100,100)</f>
        <v>-2.1314387211368E-2</v>
      </c>
      <c r="L2978" s="4">
        <f ca="1">[1]!thsiFinD("ths_atr_stock",$A2978,$A$1,7,101,100,100)</f>
        <v>0.14857142857142999</v>
      </c>
      <c r="M2978" s="4">
        <f ca="1">[1]!thsiFinD("ths_vol_w_stock",$A2978,$A$1)/1000000</f>
        <v>33.404701000000003</v>
      </c>
      <c r="N2978" s="4">
        <f ca="1">[1]!thsiFinD("ths_turnover_ratio_w_stock",$A2978,$A$1)</f>
        <v>6.3158327707549997</v>
      </c>
      <c r="O2978" s="4">
        <f ca="1">[1]!thsiFinD("ths_relative_chg_ratio_w_stock",$A2978,$A$1,104,100)</f>
        <v>-1.2535390903357999</v>
      </c>
      <c r="P2978" s="4"/>
    </row>
    <row r="2979" spans="1:16" x14ac:dyDescent="0.25">
      <c r="A2979" s="2" t="s">
        <v>5967</v>
      </c>
      <c r="B2979" s="2" t="s">
        <v>5968</v>
      </c>
      <c r="C2979" s="4">
        <f ca="1">[1]!thsiFinD("ths_vol_ratio_stock",$A2979,$A$1,7,100)</f>
        <v>0.49746607178135999</v>
      </c>
      <c r="D2979" s="4">
        <f ca="1">[1]!thsiFinD("ths_cr_stock",$A2979,$A$1,7,100,100)</f>
        <v>35.377358490566003</v>
      </c>
      <c r="E2979" s="4">
        <f ca="1">[1]!thsiFinD("ths_mfi_stock",$A2979,$A$1,7,100,100)</f>
        <v>52.595059939103997</v>
      </c>
      <c r="F2979" s="4">
        <f ca="1">[1]!thsiFinD("ths_expma_stock",$A2979,$A$1,7,100,100)</f>
        <v>10.337941318304001</v>
      </c>
      <c r="G2979" s="4">
        <f ca="1">[1]!thsiFinD("ths_rsi_stock",$A2979,$A$1,7,100,100)</f>
        <v>34.547015222104001</v>
      </c>
      <c r="H2979" s="4">
        <f ca="1">[1]!thsiFinD("ths_adtm_stock",$A2979,$A$1,7,3,100,100,100)</f>
        <v>0.55172413793104003</v>
      </c>
      <c r="I2979" s="4">
        <f ca="1">[1]!thsiFinD("ths_bbiboll_stock",$A2979,$A$1,7,3,100,100,100)</f>
        <v>10.353229166667001</v>
      </c>
      <c r="J2979" s="4">
        <f ca="1">[1]!thsiFinD("ths_dptb_stock",$A2979,$A$1,7,104,100,100)</f>
        <v>0.71428571428570997</v>
      </c>
      <c r="K2979" s="4">
        <f ca="1">[1]!thsiFinD("ths_srmi_stock",$A2979,$A$1,7,100,100)</f>
        <v>-6.8544600938966999E-2</v>
      </c>
      <c r="L2979" s="4">
        <f ca="1">[1]!thsiFinD("ths_atr_stock",$A2979,$A$1,7,101,100,100)</f>
        <v>0.53285714285714003</v>
      </c>
      <c r="M2979" s="4">
        <f ca="1">[1]!thsiFinD("ths_vol_w_stock",$A2979,$A$1)/1000000</f>
        <v>256.35825799999998</v>
      </c>
      <c r="N2979" s="4">
        <f ca="1">[1]!thsiFinD("ths_turnover_ratio_w_stock",$A2979,$A$1)</f>
        <v>8.9491478686814006</v>
      </c>
      <c r="O2979" s="4">
        <f ca="1">[1]!thsiFinD("ths_relative_chg_ratio_w_stock",$A2979,$A$1,104,100)</f>
        <v>-11.28265117185</v>
      </c>
      <c r="P2979" s="4"/>
    </row>
    <row r="2980" spans="1:16" x14ac:dyDescent="0.25">
      <c r="A2980" s="2" t="s">
        <v>5969</v>
      </c>
      <c r="B2980" s="2" t="s">
        <v>5970</v>
      </c>
      <c r="C2980" s="4">
        <f ca="1">[1]!thsiFinD("ths_vol_ratio_stock",$A2980,$A$1,7,100)</f>
        <v>0.49377976766830001</v>
      </c>
      <c r="D2980" s="4">
        <f ca="1">[1]!thsiFinD("ths_cr_stock",$A2980,$A$1,7,100,100)</f>
        <v>0.30395136778120002</v>
      </c>
      <c r="E2980" s="4">
        <f ca="1">[1]!thsiFinD("ths_mfi_stock",$A2980,$A$1,7,100,100)</f>
        <v>0</v>
      </c>
      <c r="F2980" s="4">
        <f ca="1">[1]!thsiFinD("ths_expma_stock",$A2980,$A$1,7,100,100)</f>
        <v>7.0065720279533004</v>
      </c>
      <c r="G2980" s="4">
        <f ca="1">[1]!thsiFinD("ths_rsi_stock",$A2980,$A$1,7,100,100)</f>
        <v>27.226043217611</v>
      </c>
      <c r="H2980" s="4">
        <f ca="1">[1]!thsiFinD("ths_adtm_stock",$A2980,$A$1,7,3,100,100,100)</f>
        <v>-0.70454545454546003</v>
      </c>
      <c r="I2980" s="4">
        <f ca="1">[1]!thsiFinD("ths_bbiboll_stock",$A2980,$A$1,7,3,100,100,100)</f>
        <v>7.0591666666666999</v>
      </c>
      <c r="J2980" s="4">
        <f ca="1">[1]!thsiFinD("ths_dptb_stock",$A2980,$A$1,7,104,100,100)</f>
        <v>0.71428571428570997</v>
      </c>
      <c r="K2980" s="4">
        <f ca="1">[1]!thsiFinD("ths_srmi_stock",$A2980,$A$1,7,100,100)</f>
        <v>-7.1428571428570994E-2</v>
      </c>
      <c r="L2980" s="4">
        <f ca="1">[1]!thsiFinD("ths_atr_stock",$A2980,$A$1,7,101,100,100)</f>
        <v>0.15857142857143</v>
      </c>
      <c r="M2980" s="4">
        <f ca="1">[1]!thsiFinD("ths_vol_w_stock",$A2980,$A$1)/1000000</f>
        <v>159.36085199999999</v>
      </c>
      <c r="N2980" s="4">
        <f ca="1">[1]!thsiFinD("ths_turnover_ratio_w_stock",$A2980,$A$1)</f>
        <v>7.0469260619855003</v>
      </c>
      <c r="O2980" s="4">
        <f ca="1">[1]!thsiFinD("ths_relative_chg_ratio_w_stock",$A2980,$A$1,104,100)</f>
        <v>-4.0313168681136</v>
      </c>
      <c r="P2980" s="4"/>
    </row>
    <row r="2981" spans="1:16" x14ac:dyDescent="0.25">
      <c r="A2981" s="2" t="s">
        <v>5971</v>
      </c>
      <c r="B2981" s="2" t="s">
        <v>5972</v>
      </c>
      <c r="C2981" s="4">
        <f ca="1">[1]!thsiFinD("ths_vol_ratio_stock",$A2981,$A$1,7,100)</f>
        <v>0.67508758055843998</v>
      </c>
      <c r="D2981" s="4">
        <f ca="1">[1]!thsiFinD("ths_cr_stock",$A2981,$A$1,7,100,100)</f>
        <v>55.319148936170002</v>
      </c>
      <c r="E2981" s="4">
        <f ca="1">[1]!thsiFinD("ths_mfi_stock",$A2981,$A$1,7,100,100)</f>
        <v>49.877323732628</v>
      </c>
      <c r="F2981" s="4">
        <f ca="1">[1]!thsiFinD("ths_expma_stock",$A2981,$A$1,7,100,100)</f>
        <v>3.8683251915149999</v>
      </c>
      <c r="G2981" s="4">
        <f ca="1">[1]!thsiFinD("ths_rsi_stock",$A2981,$A$1,7,100,100)</f>
        <v>34.421071739284997</v>
      </c>
      <c r="H2981" s="4">
        <f ca="1">[1]!thsiFinD("ths_adtm_stock",$A2981,$A$1,7,3,100,100,100)</f>
        <v>-0.36842105263157998</v>
      </c>
      <c r="I2981" s="4">
        <f ca="1">[1]!thsiFinD("ths_bbiboll_stock",$A2981,$A$1,7,3,100,100,100)</f>
        <v>3.8781249999999998</v>
      </c>
      <c r="J2981" s="4">
        <f ca="1">[1]!thsiFinD("ths_dptb_stock",$A2981,$A$1,7,104,100,100)</f>
        <v>0.42857142857142999</v>
      </c>
      <c r="K2981" s="4">
        <f ca="1">[1]!thsiFinD("ths_srmi_stock",$A2981,$A$1,7,100,100)</f>
        <v>-3.3163265306122E-2</v>
      </c>
      <c r="L2981" s="4">
        <f ca="1">[1]!thsiFinD("ths_atr_stock",$A2981,$A$1,7,101,100,100)</f>
        <v>0.10428571428571</v>
      </c>
      <c r="M2981" s="4">
        <f ca="1">[1]!thsiFinD("ths_vol_w_stock",$A2981,$A$1)/1000000</f>
        <v>30.575210999999999</v>
      </c>
      <c r="N2981" s="4">
        <f ca="1">[1]!thsiFinD("ths_turnover_ratio_w_stock",$A2981,$A$1)</f>
        <v>7.6036799935754997</v>
      </c>
      <c r="O2981" s="4">
        <f ca="1">[1]!thsiFinD("ths_relative_chg_ratio_w_stock",$A2981,$A$1,104,100)</f>
        <v>-3.1702057570024</v>
      </c>
      <c r="P2981" s="4"/>
    </row>
    <row r="2982" spans="1:16" x14ac:dyDescent="0.25">
      <c r="A2982" s="2" t="s">
        <v>5973</v>
      </c>
      <c r="B2982" s="2" t="s">
        <v>5974</v>
      </c>
      <c r="C2982" s="4">
        <f ca="1">[1]!thsiFinD("ths_vol_ratio_stock",$A2982,$A$1,7,100)</f>
        <v>0.87379207608551002</v>
      </c>
      <c r="D2982" s="4">
        <f ca="1">[1]!thsiFinD("ths_cr_stock",$A2982,$A$1,7,100,100)</f>
        <v>55.555555555555998</v>
      </c>
      <c r="E2982" s="4">
        <f ca="1">[1]!thsiFinD("ths_mfi_stock",$A2982,$A$1,7,100,100)</f>
        <v>21.493136363438001</v>
      </c>
      <c r="F2982" s="4">
        <f ca="1">[1]!thsiFinD("ths_expma_stock",$A2982,$A$1,7,100,100)</f>
        <v>1.3187562737575</v>
      </c>
      <c r="G2982" s="4">
        <f ca="1">[1]!thsiFinD("ths_rsi_stock",$A2982,$A$1,7,100,100)</f>
        <v>35.763097313267998</v>
      </c>
      <c r="H2982" s="4">
        <f ca="1">[1]!thsiFinD("ths_adtm_stock",$A2982,$A$1,7,3,100,100,100)</f>
        <v>0</v>
      </c>
      <c r="I2982" s="4">
        <f ca="1">[1]!thsiFinD("ths_bbiboll_stock",$A2982,$A$1,7,3,100,100,100)</f>
        <v>1.3239583333333</v>
      </c>
      <c r="J2982" s="4">
        <f ca="1">[1]!thsiFinD("ths_dptb_stock",$A2982,$A$1,7,104,100,100)</f>
        <v>0.28571428571428997</v>
      </c>
      <c r="K2982" s="4">
        <f ca="1">[1]!thsiFinD("ths_srmi_stock",$A2982,$A$1,7,100,100)</f>
        <v>-2.2388059701493001E-2</v>
      </c>
      <c r="L2982" s="4">
        <f ca="1">[1]!thsiFinD("ths_atr_stock",$A2982,$A$1,7,101,100,100)</f>
        <v>0.02</v>
      </c>
      <c r="M2982" s="4">
        <f ca="1">[1]!thsiFinD("ths_vol_w_stock",$A2982,$A$1)/1000000</f>
        <v>1113.975561</v>
      </c>
      <c r="N2982" s="4">
        <f ca="1">[1]!thsiFinD("ths_turnover_ratio_w_stock",$A2982,$A$1)</f>
        <v>5.0138958795757</v>
      </c>
      <c r="O2982" s="4">
        <f ca="1">[1]!thsiFinD("ths_relative_chg_ratio_w_stock",$A2982,$A$1,104,100)</f>
        <v>0.57603484450131004</v>
      </c>
      <c r="P2982" s="4"/>
    </row>
    <row r="2983" spans="1:16" x14ac:dyDescent="0.25">
      <c r="A2983" s="2" t="s">
        <v>5975</v>
      </c>
      <c r="B2983" s="2" t="s">
        <v>5976</v>
      </c>
      <c r="C2983" s="4">
        <f ca="1">[1]!thsiFinD("ths_vol_ratio_stock",$A2983,$A$1,7,100)</f>
        <v>0.76286997147222002</v>
      </c>
      <c r="D2983" s="4">
        <f ca="1">[1]!thsiFinD("ths_cr_stock",$A2983,$A$1,7,100,100)</f>
        <v>65</v>
      </c>
      <c r="E2983" s="4">
        <f ca="1">[1]!thsiFinD("ths_mfi_stock",$A2983,$A$1,7,100,100)</f>
        <v>52.533195357236998</v>
      </c>
      <c r="F2983" s="4">
        <f ca="1">[1]!thsiFinD("ths_expma_stock",$A2983,$A$1,7,100,100)</f>
        <v>9.0766046671361007</v>
      </c>
      <c r="G2983" s="4">
        <f ca="1">[1]!thsiFinD("ths_rsi_stock",$A2983,$A$1,7,100,100)</f>
        <v>42.896445414938</v>
      </c>
      <c r="H2983" s="4">
        <f ca="1">[1]!thsiFinD("ths_adtm_stock",$A2983,$A$1,7,3,100,100,100)</f>
        <v>-0.62264150943396002</v>
      </c>
      <c r="I2983" s="4">
        <f ca="1">[1]!thsiFinD("ths_bbiboll_stock",$A2983,$A$1,7,3,100,100,100)</f>
        <v>9.0581250000000004</v>
      </c>
      <c r="J2983" s="4">
        <f ca="1">[1]!thsiFinD("ths_dptb_stock",$A2983,$A$1,7,104,100,100)</f>
        <v>0.42857142857142999</v>
      </c>
      <c r="K2983" s="4">
        <f ca="1">[1]!thsiFinD("ths_srmi_stock",$A2983,$A$1,7,100,100)</f>
        <v>-3.2397408207342999E-2</v>
      </c>
      <c r="L2983" s="4">
        <f ca="1">[1]!thsiFinD("ths_atr_stock",$A2983,$A$1,7,101,100,100)</f>
        <v>0.23714285714285999</v>
      </c>
      <c r="M2983" s="4">
        <f ca="1">[1]!thsiFinD("ths_vol_w_stock",$A2983,$A$1)/1000000</f>
        <v>80.865340000000003</v>
      </c>
      <c r="N2983" s="4">
        <f ca="1">[1]!thsiFinD("ths_turnover_ratio_w_stock",$A2983,$A$1)</f>
        <v>8.4277476546340999</v>
      </c>
      <c r="O2983" s="4">
        <f ca="1">[1]!thsiFinD("ths_relative_chg_ratio_w_stock",$A2983,$A$1,104,100)</f>
        <v>-2.9042990761965002</v>
      </c>
      <c r="P2983" s="4"/>
    </row>
    <row r="2984" spans="1:16" x14ac:dyDescent="0.25">
      <c r="A2984" s="2" t="s">
        <v>5977</v>
      </c>
      <c r="B2984" s="2" t="s">
        <v>5978</v>
      </c>
      <c r="C2984" s="4">
        <f ca="1">[1]!thsiFinD("ths_vol_ratio_stock",$A2984,$A$1,7,100)</f>
        <v>0.48498425411043999</v>
      </c>
      <c r="D2984" s="4">
        <f ca="1">[1]!thsiFinD("ths_cr_stock",$A2984,$A$1,7,100,100)</f>
        <v>110.67415730337</v>
      </c>
      <c r="E2984" s="4">
        <f ca="1">[1]!thsiFinD("ths_mfi_stock",$A2984,$A$1,7,100,100)</f>
        <v>54.125035934035999</v>
      </c>
      <c r="F2984" s="4">
        <f ca="1">[1]!thsiFinD("ths_expma_stock",$A2984,$A$1,7,100,100)</f>
        <v>2.7846830588125</v>
      </c>
      <c r="G2984" s="4">
        <f ca="1">[1]!thsiFinD("ths_rsi_stock",$A2984,$A$1,7,100,100)</f>
        <v>43.013158339611003</v>
      </c>
      <c r="H2984" s="4">
        <f ca="1">[1]!thsiFinD("ths_adtm_stock",$A2984,$A$1,7,3,100,100,100)</f>
        <v>0.67213114754098002</v>
      </c>
      <c r="I2984" s="4">
        <f ca="1">[1]!thsiFinD("ths_bbiboll_stock",$A2984,$A$1,7,3,100,100,100)</f>
        <v>2.7512500000000002</v>
      </c>
      <c r="J2984" s="4">
        <f ca="1">[1]!thsiFinD("ths_dptb_stock",$A2984,$A$1,7,104,100,100)</f>
        <v>0.71428571428570997</v>
      </c>
      <c r="K2984" s="4">
        <f ca="1">[1]!thsiFinD("ths_srmi_stock",$A2984,$A$1,7,100,100)</f>
        <v>0</v>
      </c>
      <c r="L2984" s="4">
        <f ca="1">[1]!thsiFinD("ths_atr_stock",$A2984,$A$1,7,101,100,100)</f>
        <v>0.19</v>
      </c>
      <c r="M2984" s="4">
        <f ca="1">[1]!thsiFinD("ths_vol_w_stock",$A2984,$A$1)/1000000</f>
        <v>287.40072500000002</v>
      </c>
      <c r="N2984" s="4">
        <f ca="1">[1]!thsiFinD("ths_turnover_ratio_w_stock",$A2984,$A$1)</f>
        <v>34.626458538899001</v>
      </c>
      <c r="O2984" s="4">
        <f ca="1">[1]!thsiFinD("ths_relative_chg_ratio_w_stock",$A2984,$A$1,104,100)</f>
        <v>-11.512438766711</v>
      </c>
      <c r="P2984" s="4"/>
    </row>
    <row r="2985" spans="1:16" x14ac:dyDescent="0.25">
      <c r="A2985" s="2" t="s">
        <v>5979</v>
      </c>
      <c r="B2985" s="2" t="s">
        <v>5980</v>
      </c>
      <c r="C2985" s="4">
        <f ca="1">[1]!thsiFinD("ths_vol_ratio_stock",$A2985,$A$1,7,100)</f>
        <v>0.75787711083528997</v>
      </c>
      <c r="D2985" s="4">
        <f ca="1">[1]!thsiFinD("ths_cr_stock",$A2985,$A$1,7,100,100)</f>
        <v>18.512780790084999</v>
      </c>
      <c r="E2985" s="4">
        <f ca="1">[1]!thsiFinD("ths_mfi_stock",$A2985,$A$1,7,100,100)</f>
        <v>14.594839489083</v>
      </c>
      <c r="F2985" s="4">
        <f ca="1">[1]!thsiFinD("ths_expma_stock",$A2985,$A$1,7,100,100)</f>
        <v>24.384106299987</v>
      </c>
      <c r="G2985" s="4">
        <f ca="1">[1]!thsiFinD("ths_rsi_stock",$A2985,$A$1,7,100,100)</f>
        <v>28.082283797264999</v>
      </c>
      <c r="H2985" s="4">
        <f ca="1">[1]!thsiFinD("ths_adtm_stock",$A2985,$A$1,7,3,100,100,100)</f>
        <v>-0.71541501976285005</v>
      </c>
      <c r="I2985" s="4">
        <f ca="1">[1]!thsiFinD("ths_bbiboll_stock",$A2985,$A$1,7,3,100,100,100)</f>
        <v>24.387083333332999</v>
      </c>
      <c r="J2985" s="4">
        <f ca="1">[1]!thsiFinD("ths_dptb_stock",$A2985,$A$1,7,104,100,100)</f>
        <v>0.57142857142856995</v>
      </c>
      <c r="K2985" s="4">
        <f ca="1">[1]!thsiFinD("ths_srmi_stock",$A2985,$A$1,7,100,100)</f>
        <v>-8.9430894308942993E-2</v>
      </c>
      <c r="L2985" s="4">
        <f ca="1">[1]!thsiFinD("ths_atr_stock",$A2985,$A$1,7,101,100,100)</f>
        <v>0.74428571428571</v>
      </c>
      <c r="M2985" s="4">
        <f ca="1">[1]!thsiFinD("ths_vol_w_stock",$A2985,$A$1)/1000000</f>
        <v>130.51852099999999</v>
      </c>
      <c r="N2985" s="4">
        <f ca="1">[1]!thsiFinD("ths_turnover_ratio_w_stock",$A2985,$A$1)</f>
        <v>4.8344739499226002</v>
      </c>
      <c r="O2985" s="4">
        <f ca="1">[1]!thsiFinD("ths_relative_chg_ratio_w_stock",$A2985,$A$1,104,100)</f>
        <v>-4.4384887458737001</v>
      </c>
      <c r="P2985" s="4"/>
    </row>
    <row r="2986" spans="1:16" x14ac:dyDescent="0.25">
      <c r="A2986" s="2" t="s">
        <v>5981</v>
      </c>
      <c r="B2986" s="2" t="s">
        <v>5982</v>
      </c>
      <c r="C2986" s="4">
        <f ca="1">[1]!thsiFinD("ths_vol_ratio_stock",$A2986,$A$1,7,100)</f>
        <v>0.71393317398304001</v>
      </c>
      <c r="D2986" s="4">
        <f ca="1">[1]!thsiFinD("ths_cr_stock",$A2986,$A$1,7,100,100)</f>
        <v>48.161120840629998</v>
      </c>
      <c r="E2986" s="4">
        <f ca="1">[1]!thsiFinD("ths_mfi_stock",$A2986,$A$1,7,100,100)</f>
        <v>29.222096299509001</v>
      </c>
      <c r="F2986" s="4">
        <f ca="1">[1]!thsiFinD("ths_expma_stock",$A2986,$A$1,7,100,100)</f>
        <v>28.776490272256002</v>
      </c>
      <c r="G2986" s="4">
        <f ca="1">[1]!thsiFinD("ths_rsi_stock",$A2986,$A$1,7,100,100)</f>
        <v>38.050844940582998</v>
      </c>
      <c r="H2986" s="4">
        <f ca="1">[1]!thsiFinD("ths_adtm_stock",$A2986,$A$1,7,3,100,100,100)</f>
        <v>-0.86842105263157998</v>
      </c>
      <c r="I2986" s="4">
        <f ca="1">[1]!thsiFinD("ths_bbiboll_stock",$A2986,$A$1,7,3,100,100,100)</f>
        <v>28.883229166667</v>
      </c>
      <c r="J2986" s="4">
        <f ca="1">[1]!thsiFinD("ths_dptb_stock",$A2986,$A$1,7,104,100,100)</f>
        <v>0.28571428571428997</v>
      </c>
      <c r="K2986" s="4">
        <f ca="1">[1]!thsiFinD("ths_srmi_stock",$A2986,$A$1,7,100,100)</f>
        <v>-4.6503847440616003E-2</v>
      </c>
      <c r="L2986" s="4">
        <f ca="1">[1]!thsiFinD("ths_atr_stock",$A2986,$A$1,7,101,100,100)</f>
        <v>0.82714285714285996</v>
      </c>
      <c r="M2986" s="4">
        <f ca="1">[1]!thsiFinD("ths_vol_w_stock",$A2986,$A$1)/1000000</f>
        <v>36.478780999999998</v>
      </c>
      <c r="N2986" s="4">
        <f ca="1">[1]!thsiFinD("ths_turnover_ratio_w_stock",$A2986,$A$1)</f>
        <v>2.2137741139838001</v>
      </c>
      <c r="O2986" s="4">
        <f ca="1">[1]!thsiFinD("ths_relative_chg_ratio_w_stock",$A2986,$A$1,104,100)</f>
        <v>1.3829301314993001</v>
      </c>
      <c r="P2986" s="4"/>
    </row>
    <row r="2987" spans="1:16" x14ac:dyDescent="0.25">
      <c r="A2987" s="2" t="s">
        <v>5983</v>
      </c>
      <c r="B2987" s="2" t="s">
        <v>5984</v>
      </c>
      <c r="C2987" s="4">
        <f ca="1">[1]!thsiFinD("ths_vol_ratio_stock",$A2987,$A$1,7,100)</f>
        <v>0.44302064593348001</v>
      </c>
      <c r="D2987" s="4">
        <f ca="1">[1]!thsiFinD("ths_cr_stock",$A2987,$A$1,7,100,100)</f>
        <v>218</v>
      </c>
      <c r="E2987" s="4">
        <f ca="1">[1]!thsiFinD("ths_mfi_stock",$A2987,$A$1,7,100,100)</f>
        <v>64.735388019631998</v>
      </c>
      <c r="F2987" s="4">
        <f ca="1">[1]!thsiFinD("ths_expma_stock",$A2987,$A$1,7,100,100)</f>
        <v>1.7428076025831001</v>
      </c>
      <c r="G2987" s="4">
        <f ca="1">[1]!thsiFinD("ths_rsi_stock",$A2987,$A$1,7,100,100)</f>
        <v>58.552745495197001</v>
      </c>
      <c r="H2987" s="4">
        <f ca="1">[1]!thsiFinD("ths_adtm_stock",$A2987,$A$1,7,3,100,100,100)</f>
        <v>0.75</v>
      </c>
      <c r="I2987" s="4">
        <f ca="1">[1]!thsiFinD("ths_bbiboll_stock",$A2987,$A$1,7,3,100,100,100)</f>
        <v>1.7130208333332999</v>
      </c>
      <c r="J2987" s="4">
        <f ca="1">[1]!thsiFinD("ths_dptb_stock",$A2987,$A$1,7,104,100,100)</f>
        <v>0.71428571428570997</v>
      </c>
      <c r="K2987" s="4">
        <f ca="1">[1]!thsiFinD("ths_srmi_stock",$A2987,$A$1,7,100,100)</f>
        <v>6.3218390804597999E-2</v>
      </c>
      <c r="L2987" s="4">
        <f ca="1">[1]!thsiFinD("ths_atr_stock",$A2987,$A$1,7,101,100,100)</f>
        <v>7.7142857142856999E-2</v>
      </c>
      <c r="M2987" s="4">
        <f ca="1">[1]!thsiFinD("ths_vol_w_stock",$A2987,$A$1)/1000000</f>
        <v>219.50623899999999</v>
      </c>
      <c r="N2987" s="4">
        <f ca="1">[1]!thsiFinD("ths_turnover_ratio_w_stock",$A2987,$A$1)</f>
        <v>6.7159368116072002</v>
      </c>
      <c r="O2987" s="4">
        <f ca="1">[1]!thsiFinD("ths_relative_chg_ratio_w_stock",$A2987,$A$1,104,100)</f>
        <v>-1.7876090719196001</v>
      </c>
      <c r="P2987" s="4"/>
    </row>
    <row r="2988" spans="1:16" x14ac:dyDescent="0.25">
      <c r="A2988" s="2" t="s">
        <v>5985</v>
      </c>
      <c r="B2988" s="2" t="s">
        <v>5986</v>
      </c>
      <c r="C2988" s="4">
        <f ca="1">[1]!thsiFinD("ths_vol_ratio_stock",$A2988,$A$1,7,100)</f>
        <v>1.1083369289491001</v>
      </c>
      <c r="D2988" s="4">
        <f ca="1">[1]!thsiFinD("ths_cr_stock",$A2988,$A$1,7,100,100)</f>
        <v>133.82352941177001</v>
      </c>
      <c r="E2988" s="4">
        <f ca="1">[1]!thsiFinD("ths_mfi_stock",$A2988,$A$1,7,100,100)</f>
        <v>52.469335098102</v>
      </c>
      <c r="F2988" s="4">
        <f ca="1">[1]!thsiFinD("ths_expma_stock",$A2988,$A$1,7,100,100)</f>
        <v>5.0128160165612003</v>
      </c>
      <c r="G2988" s="4">
        <f ca="1">[1]!thsiFinD("ths_rsi_stock",$A2988,$A$1,7,100,100)</f>
        <v>55.047673494309997</v>
      </c>
      <c r="H2988" s="4">
        <f ca="1">[1]!thsiFinD("ths_adtm_stock",$A2988,$A$1,7,3,100,100,100)</f>
        <v>0.46835443037975</v>
      </c>
      <c r="I2988" s="4">
        <f ca="1">[1]!thsiFinD("ths_bbiboll_stock",$A2988,$A$1,7,3,100,100,100)</f>
        <v>4.9459375000000003</v>
      </c>
      <c r="J2988" s="4">
        <f ca="1">[1]!thsiFinD("ths_dptb_stock",$A2988,$A$1,7,104,100,100)</f>
        <v>0.42857142857142999</v>
      </c>
      <c r="K2988" s="4">
        <f ca="1">[1]!thsiFinD("ths_srmi_stock",$A2988,$A$1,7,100,100)</f>
        <v>4.2000000000000003E-2</v>
      </c>
      <c r="L2988" s="4">
        <f ca="1">[1]!thsiFinD("ths_atr_stock",$A2988,$A$1,7,101,100,100)</f>
        <v>0.31142857142857</v>
      </c>
      <c r="M2988" s="4">
        <f ca="1">[1]!thsiFinD("ths_vol_w_stock",$A2988,$A$1)/1000000</f>
        <v>250.23903999999999</v>
      </c>
      <c r="N2988" s="4">
        <f ca="1">[1]!thsiFinD("ths_turnover_ratio_w_stock",$A2988,$A$1)</f>
        <v>13.149739736493</v>
      </c>
      <c r="O2988" s="4">
        <f ca="1">[1]!thsiFinD("ths_relative_chg_ratio_w_stock",$A2988,$A$1,104,100)</f>
        <v>2.2801950446007999</v>
      </c>
      <c r="P2988" s="4"/>
    </row>
    <row r="2989" spans="1:16" x14ac:dyDescent="0.25">
      <c r="A2989" s="2" t="s">
        <v>5987</v>
      </c>
      <c r="B2989" s="2" t="s">
        <v>5988</v>
      </c>
      <c r="C2989" s="4">
        <f ca="1">[1]!thsiFinD("ths_vol_ratio_stock",$A2989,$A$1,7,100)</f>
        <v>0.81260303528875999</v>
      </c>
      <c r="D2989" s="4">
        <f ca="1">[1]!thsiFinD("ths_cr_stock",$A2989,$A$1,7,100,100)</f>
        <v>329.85074626865998</v>
      </c>
      <c r="E2989" s="4">
        <f ca="1">[1]!thsiFinD("ths_mfi_stock",$A2989,$A$1,7,100,100)</f>
        <v>71.724633176648993</v>
      </c>
      <c r="F2989" s="4">
        <f ca="1">[1]!thsiFinD("ths_expma_stock",$A2989,$A$1,7,100,100)</f>
        <v>1.8370785016805</v>
      </c>
      <c r="G2989" s="4">
        <f ca="1">[1]!thsiFinD("ths_rsi_stock",$A2989,$A$1,7,100,100)</f>
        <v>56.420854103162</v>
      </c>
      <c r="H2989" s="4">
        <f ca="1">[1]!thsiFinD("ths_adtm_stock",$A2989,$A$1,7,3,100,100,100)</f>
        <v>0.89285714285714002</v>
      </c>
      <c r="I2989" s="4">
        <f ca="1">[1]!thsiFinD("ths_bbiboll_stock",$A2989,$A$1,7,3,100,100,100)</f>
        <v>1.8115625</v>
      </c>
      <c r="J2989" s="4">
        <f ca="1">[1]!thsiFinD("ths_dptb_stock",$A2989,$A$1,7,104,100,100)</f>
        <v>0.57142857142856995</v>
      </c>
      <c r="K2989" s="4">
        <f ca="1">[1]!thsiFinD("ths_srmi_stock",$A2989,$A$1,7,100,100)</f>
        <v>0.10695187165775</v>
      </c>
      <c r="L2989" s="4">
        <f ca="1">[1]!thsiFinD("ths_atr_stock",$A2989,$A$1,7,101,100,100)</f>
        <v>0.13714285714286001</v>
      </c>
      <c r="M2989" s="4">
        <f ca="1">[1]!thsiFinD("ths_vol_w_stock",$A2989,$A$1)/1000000</f>
        <v>395.269316</v>
      </c>
      <c r="N2989" s="4">
        <f ca="1">[1]!thsiFinD("ths_turnover_ratio_w_stock",$A2989,$A$1)</f>
        <v>57.713342092239998</v>
      </c>
      <c r="O2989" s="4">
        <f ca="1">[1]!thsiFinD("ths_relative_chg_ratio_w_stock",$A2989,$A$1,104,100)</f>
        <v>4.8270469902502997</v>
      </c>
      <c r="P2989" s="4"/>
    </row>
    <row r="2990" spans="1:16" x14ac:dyDescent="0.25">
      <c r="A2990" s="2" t="s">
        <v>5989</v>
      </c>
      <c r="B2990" s="2" t="s">
        <v>5990</v>
      </c>
      <c r="C2990" s="4">
        <f ca="1">[1]!thsiFinD("ths_vol_ratio_stock",$A2990,$A$1,7,100)</f>
        <v>0.60817247465930002</v>
      </c>
      <c r="D2990" s="4">
        <f ca="1">[1]!thsiFinD("ths_cr_stock",$A2990,$A$1,7,100,100)</f>
        <v>27.272727272727</v>
      </c>
      <c r="E2990" s="4">
        <f ca="1">[1]!thsiFinD("ths_mfi_stock",$A2990,$A$1,7,100,100)</f>
        <v>13.608192897065001</v>
      </c>
      <c r="F2990" s="4">
        <f ca="1">[1]!thsiFinD("ths_expma_stock",$A2990,$A$1,7,100,100)</f>
        <v>2.5256353707894998</v>
      </c>
      <c r="G2990" s="4">
        <f ca="1">[1]!thsiFinD("ths_rsi_stock",$A2990,$A$1,7,100,100)</f>
        <v>20.806365191459001</v>
      </c>
      <c r="H2990" s="4">
        <f ca="1">[1]!thsiFinD("ths_adtm_stock",$A2990,$A$1,7,3,100,100,100)</f>
        <v>-0.66666666666666996</v>
      </c>
      <c r="I2990" s="4">
        <f ca="1">[1]!thsiFinD("ths_bbiboll_stock",$A2990,$A$1,7,3,100,100,100)</f>
        <v>2.5490624999999998</v>
      </c>
      <c r="J2990" s="4">
        <f ca="1">[1]!thsiFinD("ths_dptb_stock",$A2990,$A$1,7,104,100,100)</f>
        <v>0.57142857142856995</v>
      </c>
      <c r="K2990" s="4">
        <f ca="1">[1]!thsiFinD("ths_srmi_stock",$A2990,$A$1,7,100,100)</f>
        <v>-3.8910505836576001E-2</v>
      </c>
      <c r="L2990" s="4">
        <f ca="1">[1]!thsiFinD("ths_atr_stock",$A2990,$A$1,7,101,100,100)</f>
        <v>0.04</v>
      </c>
      <c r="M2990" s="4">
        <f ca="1">[1]!thsiFinD("ths_vol_w_stock",$A2990,$A$1)/1000000</f>
        <v>243.02184600000001</v>
      </c>
      <c r="N2990" s="4">
        <f ca="1">[1]!thsiFinD("ths_turnover_ratio_w_stock",$A2990,$A$1)</f>
        <v>3.6960417925873998</v>
      </c>
      <c r="O2990" s="4">
        <f ca="1">[1]!thsiFinD("ths_relative_chg_ratio_w_stock",$A2990,$A$1,104,100)</f>
        <v>-1.4358307570024</v>
      </c>
      <c r="P2990" s="4"/>
    </row>
    <row r="2991" spans="1:16" x14ac:dyDescent="0.25">
      <c r="A2991" s="2" t="s">
        <v>5991</v>
      </c>
      <c r="B2991" s="2" t="s">
        <v>5992</v>
      </c>
      <c r="C2991" s="4">
        <f ca="1">[1]!thsiFinD("ths_vol_ratio_stock",$A2991,$A$1,7,100)</f>
        <v>1.3170364355255</v>
      </c>
      <c r="D2991" s="4">
        <f ca="1">[1]!thsiFinD("ths_cr_stock",$A2991,$A$1,7,100,100)</f>
        <v>74.725274725275</v>
      </c>
      <c r="E2991" s="4">
        <f ca="1">[1]!thsiFinD("ths_mfi_stock",$A2991,$A$1,7,100,100)</f>
        <v>48.696025743814999</v>
      </c>
      <c r="F2991" s="4">
        <f ca="1">[1]!thsiFinD("ths_expma_stock",$A2991,$A$1,7,100,100)</f>
        <v>6.1868839524980999</v>
      </c>
      <c r="G2991" s="4">
        <f ca="1">[1]!thsiFinD("ths_rsi_stock",$A2991,$A$1,7,100,100)</f>
        <v>48.444232198674001</v>
      </c>
      <c r="H2991" s="4">
        <f ca="1">[1]!thsiFinD("ths_adtm_stock",$A2991,$A$1,7,3,100,100,100)</f>
        <v>-0.57894736842105998</v>
      </c>
      <c r="I2991" s="4">
        <f ca="1">[1]!thsiFinD("ths_bbiboll_stock",$A2991,$A$1,7,3,100,100,100)</f>
        <v>6.1833333333332998</v>
      </c>
      <c r="J2991" s="4">
        <f ca="1">[1]!thsiFinD("ths_dptb_stock",$A2991,$A$1,7,104,100,100)</f>
        <v>0.57142857142856995</v>
      </c>
      <c r="K2991" s="4">
        <f ca="1">[1]!thsiFinD("ths_srmi_stock",$A2991,$A$1,7,100,100)</f>
        <v>-8.0385852090031993E-3</v>
      </c>
      <c r="L2991" s="4">
        <f ca="1">[1]!thsiFinD("ths_atr_stock",$A2991,$A$1,7,101,100,100)</f>
        <v>0.15285714285714</v>
      </c>
      <c r="M2991" s="4">
        <f ca="1">[1]!thsiFinD("ths_vol_w_stock",$A2991,$A$1)/1000000</f>
        <v>43.032474000000001</v>
      </c>
      <c r="N2991" s="4">
        <f ca="1">[1]!thsiFinD("ths_turnover_ratio_w_stock",$A2991,$A$1)</f>
        <v>1.9017016313624</v>
      </c>
      <c r="O2991" s="4">
        <f ca="1">[1]!thsiFinD("ths_relative_chg_ratio_w_stock",$A2991,$A$1,104,100)</f>
        <v>0.48489791125912002</v>
      </c>
      <c r="P2991" s="4"/>
    </row>
    <row r="2992" spans="1:16" x14ac:dyDescent="0.25">
      <c r="A2992" s="2" t="s">
        <v>5993</v>
      </c>
      <c r="B2992" s="2" t="s">
        <v>5994</v>
      </c>
      <c r="C2992" s="4">
        <f ca="1">[1]!thsiFinD("ths_vol_ratio_stock",$A2992,$A$1,7,100)</f>
        <v>1.1847517514395001</v>
      </c>
      <c r="D2992" s="4">
        <f ca="1">[1]!thsiFinD("ths_cr_stock",$A2992,$A$1,7,100,100)</f>
        <v>66.037735849057</v>
      </c>
      <c r="E2992" s="4">
        <f ca="1">[1]!thsiFinD("ths_mfi_stock",$A2992,$A$1,7,100,100)</f>
        <v>62.220594020514</v>
      </c>
      <c r="F2992" s="4">
        <f ca="1">[1]!thsiFinD("ths_expma_stock",$A2992,$A$1,7,100,100)</f>
        <v>6.3766273573615999</v>
      </c>
      <c r="G2992" s="4">
        <f ca="1">[1]!thsiFinD("ths_rsi_stock",$A2992,$A$1,7,100,100)</f>
        <v>51.282968636456999</v>
      </c>
      <c r="H2992" s="4">
        <f ca="1">[1]!thsiFinD("ths_adtm_stock",$A2992,$A$1,7,3,100,100,100)</f>
        <v>-0.4</v>
      </c>
      <c r="I2992" s="4">
        <f ca="1">[1]!thsiFinD("ths_bbiboll_stock",$A2992,$A$1,7,3,100,100,100)</f>
        <v>6.3551041666666999</v>
      </c>
      <c r="J2992" s="4">
        <f ca="1">[1]!thsiFinD("ths_dptb_stock",$A2992,$A$1,7,104,100,100)</f>
        <v>0.57142857142856995</v>
      </c>
      <c r="K2992" s="4">
        <f ca="1">[1]!thsiFinD("ths_srmi_stock",$A2992,$A$1,7,100,100)</f>
        <v>-6.2402496099843996E-3</v>
      </c>
      <c r="L2992" s="4">
        <f ca="1">[1]!thsiFinD("ths_atr_stock",$A2992,$A$1,7,101,100,100)</f>
        <v>0.12571428571429</v>
      </c>
      <c r="M2992" s="4">
        <f ca="1">[1]!thsiFinD("ths_vol_w_stock",$A2992,$A$1)/1000000</f>
        <v>28.604538999999999</v>
      </c>
      <c r="N2992" s="4">
        <f ca="1">[1]!thsiFinD("ths_turnover_ratio_w_stock",$A2992,$A$1)</f>
        <v>4.0312515208160997</v>
      </c>
      <c r="O2992" s="4">
        <f ca="1">[1]!thsiFinD("ths_relative_chg_ratio_w_stock",$A2992,$A$1,104,100)</f>
        <v>1.6110442429975</v>
      </c>
      <c r="P2992" s="4"/>
    </row>
    <row r="2993" spans="1:16" x14ac:dyDescent="0.25">
      <c r="A2993" s="2" t="s">
        <v>5995</v>
      </c>
      <c r="B2993" s="2" t="s">
        <v>5996</v>
      </c>
      <c r="C2993" s="4">
        <f ca="1">[1]!thsiFinD("ths_vol_ratio_stock",$A2993,$A$1,7,100)</f>
        <v>0.79331388033602002</v>
      </c>
      <c r="D2993" s="4">
        <f ca="1">[1]!thsiFinD("ths_cr_stock",$A2993,$A$1,7,100,100)</f>
        <v>35.937499999998998</v>
      </c>
      <c r="E2993" s="4">
        <f ca="1">[1]!thsiFinD("ths_mfi_stock",$A2993,$A$1,7,100,100)</f>
        <v>14.358887128444</v>
      </c>
      <c r="F2993" s="4">
        <f ca="1">[1]!thsiFinD("ths_expma_stock",$A2993,$A$1,7,100,100)</f>
        <v>2.1024164668275001</v>
      </c>
      <c r="G2993" s="4">
        <f ca="1">[1]!thsiFinD("ths_rsi_stock",$A2993,$A$1,7,100,100)</f>
        <v>21.081509974448998</v>
      </c>
      <c r="H2993" s="4">
        <f ca="1">[1]!thsiFinD("ths_adtm_stock",$A2993,$A$1,7,3,100,100,100)</f>
        <v>0</v>
      </c>
      <c r="I2993" s="4">
        <f ca="1">[1]!thsiFinD("ths_bbiboll_stock",$A2993,$A$1,7,3,100,100,100)</f>
        <v>2.1189583333333002</v>
      </c>
      <c r="J2993" s="4">
        <f ca="1">[1]!thsiFinD("ths_dptb_stock",$A2993,$A$1,7,104,100,100)</f>
        <v>0.28571428571428997</v>
      </c>
      <c r="K2993" s="4">
        <f ca="1">[1]!thsiFinD("ths_srmi_stock",$A2993,$A$1,7,100,100)</f>
        <v>-3.7383177570092997E-2</v>
      </c>
      <c r="L2993" s="4">
        <f ca="1">[1]!thsiFinD("ths_atr_stock",$A2993,$A$1,7,101,100,100)</f>
        <v>4.1428571428571002E-2</v>
      </c>
      <c r="M2993" s="4">
        <f ca="1">[1]!thsiFinD("ths_vol_w_stock",$A2993,$A$1)/1000000</f>
        <v>102.971306</v>
      </c>
      <c r="N2993" s="4">
        <f ca="1">[1]!thsiFinD("ths_turnover_ratio_w_stock",$A2993,$A$1)</f>
        <v>3.0893169701916001</v>
      </c>
      <c r="O2993" s="4">
        <f ca="1">[1]!thsiFinD("ths_relative_chg_ratio_w_stock",$A2993,$A$1,104,100)</f>
        <v>-1.6585235140118</v>
      </c>
      <c r="P2993" s="4"/>
    </row>
    <row r="2994" spans="1:16" x14ac:dyDescent="0.25">
      <c r="A2994" s="2" t="s">
        <v>5997</v>
      </c>
      <c r="B2994" s="2" t="s">
        <v>5998</v>
      </c>
      <c r="C2994" s="4">
        <f ca="1">[1]!thsiFinD("ths_vol_ratio_stock",$A2994,$A$1,7,100)</f>
        <v>0.58646411260528997</v>
      </c>
      <c r="D2994" s="4">
        <f ca="1">[1]!thsiFinD("ths_cr_stock",$A2994,$A$1,7,100,100)</f>
        <v>128</v>
      </c>
      <c r="E2994" s="4">
        <f ca="1">[1]!thsiFinD("ths_mfi_stock",$A2994,$A$1,7,100,100)</f>
        <v>75.343141439269004</v>
      </c>
      <c r="F2994" s="4">
        <f ca="1">[1]!thsiFinD("ths_expma_stock",$A2994,$A$1,7,100,100)</f>
        <v>2.4131303593247999</v>
      </c>
      <c r="G2994" s="4">
        <f ca="1">[1]!thsiFinD("ths_rsi_stock",$A2994,$A$1,7,100,100)</f>
        <v>46.350363557872001</v>
      </c>
      <c r="H2994" s="4">
        <f ca="1">[1]!thsiFinD("ths_adtm_stock",$A2994,$A$1,7,3,100,100,100)</f>
        <v>0.73333333333332995</v>
      </c>
      <c r="I2994" s="4">
        <f ca="1">[1]!thsiFinD("ths_bbiboll_stock",$A2994,$A$1,7,3,100,100,100)</f>
        <v>2.4144791666667</v>
      </c>
      <c r="J2994" s="4">
        <f ca="1">[1]!thsiFinD("ths_dptb_stock",$A2994,$A$1,7,104,100,100)</f>
        <v>0.57142857142856995</v>
      </c>
      <c r="K2994" s="4">
        <f ca="1">[1]!thsiFinD("ths_srmi_stock",$A2994,$A$1,7,100,100)</f>
        <v>1.2500000000000001E-2</v>
      </c>
      <c r="L2994" s="4">
        <f ca="1">[1]!thsiFinD("ths_atr_stock",$A2994,$A$1,7,101,100,100)</f>
        <v>5.4285714285714E-2</v>
      </c>
      <c r="M2994" s="4">
        <f ca="1">[1]!thsiFinD("ths_vol_w_stock",$A2994,$A$1)/1000000</f>
        <v>526.29488600000002</v>
      </c>
      <c r="N2994" s="4">
        <f ca="1">[1]!thsiFinD("ths_turnover_ratio_w_stock",$A2994,$A$1)</f>
        <v>5.9227825211775</v>
      </c>
      <c r="O2994" s="4">
        <f ca="1">[1]!thsiFinD("ths_relative_chg_ratio_w_stock",$A2994,$A$1,104,100)</f>
        <v>3.8977916466928997E-2</v>
      </c>
      <c r="P2994" s="4"/>
    </row>
    <row r="2995" spans="1:16" x14ac:dyDescent="0.25">
      <c r="A2995" s="2" t="s">
        <v>5999</v>
      </c>
      <c r="B2995" s="2" t="s">
        <v>6000</v>
      </c>
      <c r="C2995" s="4">
        <f ca="1">[1]!thsiFinD("ths_vol_ratio_stock",$A2995,$A$1,7,100)</f>
        <v>1.0442784260560001</v>
      </c>
      <c r="D2995" s="4">
        <f ca="1">[1]!thsiFinD("ths_cr_stock",$A2995,$A$1,7,100,100)</f>
        <v>61.538461538461</v>
      </c>
      <c r="E2995" s="4">
        <f ca="1">[1]!thsiFinD("ths_mfi_stock",$A2995,$A$1,7,100,100)</f>
        <v>44.922151721283001</v>
      </c>
      <c r="F2995" s="4">
        <f ca="1">[1]!thsiFinD("ths_expma_stock",$A2995,$A$1,7,100,100)</f>
        <v>12.232392453156001</v>
      </c>
      <c r="G2995" s="4">
        <f ca="1">[1]!thsiFinD("ths_rsi_stock",$A2995,$A$1,7,100,100)</f>
        <v>34.562987397950998</v>
      </c>
      <c r="H2995" s="4">
        <f ca="1">[1]!thsiFinD("ths_adtm_stock",$A2995,$A$1,7,3,100,100,100)</f>
        <v>-0.35185185185184997</v>
      </c>
      <c r="I2995" s="4">
        <f ca="1">[1]!thsiFinD("ths_bbiboll_stock",$A2995,$A$1,7,3,100,100,100)</f>
        <v>12.2534375</v>
      </c>
      <c r="J2995" s="4">
        <f ca="1">[1]!thsiFinD("ths_dptb_stock",$A2995,$A$1,7,104,100,100)</f>
        <v>0.85714285714285998</v>
      </c>
      <c r="K2995" s="4">
        <f ca="1">[1]!thsiFinD("ths_srmi_stock",$A2995,$A$1,7,100,100)</f>
        <v>-2.3751023751024E-2</v>
      </c>
      <c r="L2995" s="4">
        <f ca="1">[1]!thsiFinD("ths_atr_stock",$A2995,$A$1,7,101,100,100)</f>
        <v>0.27285714285714002</v>
      </c>
      <c r="M2995" s="4">
        <f ca="1">[1]!thsiFinD("ths_vol_w_stock",$A2995,$A$1)/1000000</f>
        <v>30.804466000000001</v>
      </c>
      <c r="N2995" s="4">
        <f ca="1">[1]!thsiFinD("ths_turnover_ratio_w_stock",$A2995,$A$1)</f>
        <v>4.3617617236852997</v>
      </c>
      <c r="O2995" s="4">
        <f ca="1">[1]!thsiFinD("ths_relative_chg_ratio_w_stock",$A2995,$A$1,104,100)</f>
        <v>-1.6358761931899</v>
      </c>
      <c r="P2995" s="4"/>
    </row>
    <row r="2996" spans="1:16" x14ac:dyDescent="0.25">
      <c r="A2996" s="2" t="s">
        <v>6001</v>
      </c>
      <c r="B2996" s="2" t="s">
        <v>6002</v>
      </c>
      <c r="C2996" s="4">
        <f ca="1">[1]!thsiFinD("ths_vol_ratio_stock",$A2996,$A$1,7,100)</f>
        <v>0.66035800347002005</v>
      </c>
      <c r="D2996" s="4">
        <f ca="1">[1]!thsiFinD("ths_cr_stock",$A2996,$A$1,7,100,100)</f>
        <v>64.285714285715002</v>
      </c>
      <c r="E2996" s="4">
        <f ca="1">[1]!thsiFinD("ths_mfi_stock",$A2996,$A$1,7,100,100)</f>
        <v>46.951806851039997</v>
      </c>
      <c r="F2996" s="4">
        <f ca="1">[1]!thsiFinD("ths_expma_stock",$A2996,$A$1,7,100,100)</f>
        <v>2.6549913597385002</v>
      </c>
      <c r="G2996" s="4">
        <f ca="1">[1]!thsiFinD("ths_rsi_stock",$A2996,$A$1,7,100,100)</f>
        <v>28.989947289263</v>
      </c>
      <c r="H2996" s="4">
        <f ca="1">[1]!thsiFinD("ths_adtm_stock",$A2996,$A$1,7,3,100,100,100)</f>
        <v>0.14285714285713999</v>
      </c>
      <c r="I2996" s="4">
        <f ca="1">[1]!thsiFinD("ths_bbiboll_stock",$A2996,$A$1,7,3,100,100,100)</f>
        <v>2.6779166666666998</v>
      </c>
      <c r="J2996" s="4">
        <f ca="1">[1]!thsiFinD("ths_dptb_stock",$A2996,$A$1,7,104,100,100)</f>
        <v>0.85714285714285998</v>
      </c>
      <c r="K2996" s="4">
        <f ca="1">[1]!thsiFinD("ths_srmi_stock",$A2996,$A$1,7,100,100)</f>
        <v>-3.3582089552239E-2</v>
      </c>
      <c r="L2996" s="4">
        <f ca="1">[1]!thsiFinD("ths_atr_stock",$A2996,$A$1,7,101,100,100)</f>
        <v>6.5714285714286003E-2</v>
      </c>
      <c r="M2996" s="4">
        <f ca="1">[1]!thsiFinD("ths_vol_w_stock",$A2996,$A$1)/1000000</f>
        <v>79.928775999999999</v>
      </c>
      <c r="N2996" s="4">
        <f ca="1">[1]!thsiFinD("ths_turnover_ratio_w_stock",$A2996,$A$1)</f>
        <v>6.2627554077620999</v>
      </c>
      <c r="O2996" s="4">
        <f ca="1">[1]!thsiFinD("ths_relative_chg_ratio_w_stock",$A2996,$A$1,104,100)</f>
        <v>-3.3946583117469999</v>
      </c>
      <c r="P2996" s="4"/>
    </row>
    <row r="2997" spans="1:16" x14ac:dyDescent="0.25">
      <c r="A2997" s="2" t="s">
        <v>6003</v>
      </c>
      <c r="B2997" s="2" t="s">
        <v>6004</v>
      </c>
      <c r="C2997" s="4">
        <f ca="1">[1]!thsiFinD("ths_vol_ratio_stock",$A2997,$A$1,7,100)</f>
        <v>0.58337036904070005</v>
      </c>
      <c r="D2997" s="4">
        <f ca="1">[1]!thsiFinD("ths_cr_stock",$A2997,$A$1,7,100,100)</f>
        <v>134.57943925233999</v>
      </c>
      <c r="E2997" s="4">
        <f ca="1">[1]!thsiFinD("ths_mfi_stock",$A2997,$A$1,7,100,100)</f>
        <v>59.546200251183997</v>
      </c>
      <c r="F2997" s="4">
        <f ca="1">[1]!thsiFinD("ths_expma_stock",$A2997,$A$1,7,100,100)</f>
        <v>4.7268791795013003</v>
      </c>
      <c r="G2997" s="4">
        <f ca="1">[1]!thsiFinD("ths_rsi_stock",$A2997,$A$1,7,100,100)</f>
        <v>43.387995501460999</v>
      </c>
      <c r="H2997" s="4">
        <f ca="1">[1]!thsiFinD("ths_adtm_stock",$A2997,$A$1,7,3,100,100,100)</f>
        <v>0.83750000000000002</v>
      </c>
      <c r="I2997" s="4">
        <f ca="1">[1]!thsiFinD("ths_bbiboll_stock",$A2997,$A$1,7,3,100,100,100)</f>
        <v>4.6643749999999997</v>
      </c>
      <c r="J2997" s="4">
        <f ca="1">[1]!thsiFinD("ths_dptb_stock",$A2997,$A$1,7,104,100,100)</f>
        <v>0.42857142857142999</v>
      </c>
      <c r="K2997" s="4">
        <f ca="1">[1]!thsiFinD("ths_srmi_stock",$A2997,$A$1,7,100,100)</f>
        <v>3.1111111111110999E-2</v>
      </c>
      <c r="L2997" s="4">
        <f ca="1">[1]!thsiFinD("ths_atr_stock",$A2997,$A$1,7,101,100,100)</f>
        <v>0.39</v>
      </c>
      <c r="M2997" s="4">
        <f ca="1">[1]!thsiFinD("ths_vol_w_stock",$A2997,$A$1)/1000000</f>
        <v>219.13829200000001</v>
      </c>
      <c r="N2997" s="4">
        <f ca="1">[1]!thsiFinD("ths_turnover_ratio_w_stock",$A2997,$A$1)</f>
        <v>31.286866042473001</v>
      </c>
      <c r="O2997" s="4">
        <f ca="1">[1]!thsiFinD("ths_relative_chg_ratio_w_stock",$A2997,$A$1,104,100)</f>
        <v>-4.9449991454321998</v>
      </c>
      <c r="P2997" s="4"/>
    </row>
    <row r="2998" spans="1:16" x14ac:dyDescent="0.25">
      <c r="A2998" s="2" t="s">
        <v>6005</v>
      </c>
      <c r="B2998" s="2" t="s">
        <v>6006</v>
      </c>
      <c r="C2998" s="4">
        <f ca="1">[1]!thsiFinD("ths_vol_ratio_stock",$A2998,$A$1,7,100)</f>
        <v>0.56147388355296002</v>
      </c>
      <c r="D2998" s="4">
        <f ca="1">[1]!thsiFinD("ths_cr_stock",$A2998,$A$1,7,100,100)</f>
        <v>86.75</v>
      </c>
      <c r="E2998" s="4">
        <f ca="1">[1]!thsiFinD("ths_mfi_stock",$A2998,$A$1,7,100,100)</f>
        <v>45.943269452750997</v>
      </c>
      <c r="F2998" s="4">
        <f ca="1">[1]!thsiFinD("ths_expma_stock",$A2998,$A$1,7,100,100)</f>
        <v>12.596296883838001</v>
      </c>
      <c r="G2998" s="4">
        <f ca="1">[1]!thsiFinD("ths_rsi_stock",$A2998,$A$1,7,100,100)</f>
        <v>47.026520627750003</v>
      </c>
      <c r="H2998" s="4">
        <f ca="1">[1]!thsiFinD("ths_adtm_stock",$A2998,$A$1,7,3,100,100,100)</f>
        <v>0.21276595744679999</v>
      </c>
      <c r="I2998" s="4">
        <f ca="1">[1]!thsiFinD("ths_bbiboll_stock",$A2998,$A$1,7,3,100,100,100)</f>
        <v>12.578645833333001</v>
      </c>
      <c r="J2998" s="4">
        <f ca="1">[1]!thsiFinD("ths_dptb_stock",$A2998,$A$1,7,104,100,100)</f>
        <v>0.57142857142856995</v>
      </c>
      <c r="K2998" s="4">
        <f ca="1">[1]!thsiFinD("ths_srmi_stock",$A2998,$A$1,7,100,100)</f>
        <v>-1.6000000000000001E-3</v>
      </c>
      <c r="L2998" s="4">
        <f ca="1">[1]!thsiFinD("ths_atr_stock",$A2998,$A$1,7,101,100,100)</f>
        <v>0.36714285714285999</v>
      </c>
      <c r="M2998" s="4">
        <f ca="1">[1]!thsiFinD("ths_vol_w_stock",$A2998,$A$1)/1000000</f>
        <v>134.842736</v>
      </c>
      <c r="N2998" s="4">
        <f ca="1">[1]!thsiFinD("ths_turnover_ratio_w_stock",$A2998,$A$1)</f>
        <v>3.3684269402251998</v>
      </c>
      <c r="O2998" s="4">
        <f ca="1">[1]!thsiFinD("ths_relative_chg_ratio_w_stock",$A2998,$A$1,104,100)</f>
        <v>1.2848816833790999</v>
      </c>
      <c r="P2998" s="4"/>
    </row>
    <row r="2999" spans="1:16" x14ac:dyDescent="0.25">
      <c r="A2999" s="2" t="s">
        <v>6007</v>
      </c>
      <c r="B2999" s="2" t="s">
        <v>6008</v>
      </c>
      <c r="C2999" s="4">
        <f ca="1">[1]!thsiFinD("ths_vol_ratio_stock",$A2999,$A$1,7,100)</f>
        <v>0.81402864814384002</v>
      </c>
      <c r="D2999" s="4">
        <f ca="1">[1]!thsiFinD("ths_cr_stock",$A2999,$A$1,7,100,100)</f>
        <v>45.054945054945001</v>
      </c>
      <c r="E2999" s="4">
        <f ca="1">[1]!thsiFinD("ths_mfi_stock",$A2999,$A$1,7,100,100)</f>
        <v>14.643636568871001</v>
      </c>
      <c r="F2999" s="4">
        <f ca="1">[1]!thsiFinD("ths_expma_stock",$A2999,$A$1,7,100,100)</f>
        <v>8.0246401268317005</v>
      </c>
      <c r="G2999" s="4">
        <f ca="1">[1]!thsiFinD("ths_rsi_stock",$A2999,$A$1,7,100,100)</f>
        <v>41.009943459532003</v>
      </c>
      <c r="H2999" s="4">
        <f ca="1">[1]!thsiFinD("ths_adtm_stock",$A2999,$A$1,7,3,100,100,100)</f>
        <v>-0.31818181818182001</v>
      </c>
      <c r="I2999" s="4">
        <f ca="1">[1]!thsiFinD("ths_bbiboll_stock",$A2999,$A$1,7,3,100,100,100)</f>
        <v>7.9958333333332998</v>
      </c>
      <c r="J2999" s="4">
        <f ca="1">[1]!thsiFinD("ths_dptb_stock",$A2999,$A$1,7,104,100,100)</f>
        <v>0.42857142857142999</v>
      </c>
      <c r="K2999" s="4">
        <f ca="1">[1]!thsiFinD("ths_srmi_stock",$A2999,$A$1,7,100,100)</f>
        <v>-2.3399014778325001E-2</v>
      </c>
      <c r="L2999" s="4">
        <f ca="1">[1]!thsiFinD("ths_atr_stock",$A2999,$A$1,7,101,100,100)</f>
        <v>0.12714285714286</v>
      </c>
      <c r="M2999" s="4">
        <f ca="1">[1]!thsiFinD("ths_vol_w_stock",$A2999,$A$1)/1000000</f>
        <v>94.040972999999994</v>
      </c>
      <c r="N2999" s="4">
        <f ca="1">[1]!thsiFinD("ths_turnover_ratio_w_stock",$A2999,$A$1)</f>
        <v>2.0316477834236002</v>
      </c>
      <c r="O2999" s="4">
        <f ca="1">[1]!thsiFinD("ths_relative_chg_ratio_w_stock",$A2999,$A$1,104,100)</f>
        <v>-1.0948089316056</v>
      </c>
      <c r="P2999" s="4"/>
    </row>
    <row r="3000" spans="1:16" x14ac:dyDescent="0.25">
      <c r="A3000" s="2" t="s">
        <v>6009</v>
      </c>
      <c r="B3000" s="2" t="s">
        <v>6010</v>
      </c>
      <c r="C3000" s="4">
        <f ca="1">[1]!thsiFinD("ths_vol_ratio_stock",$A3000,$A$1,7,100)</f>
        <v>0.9853533716242</v>
      </c>
      <c r="D3000" s="4">
        <f ca="1">[1]!thsiFinD("ths_cr_stock",$A3000,$A$1,7,100,100)</f>
        <v>39.552238805969999</v>
      </c>
      <c r="E3000" s="4">
        <f ca="1">[1]!thsiFinD("ths_mfi_stock",$A3000,$A$1,7,100,100)</f>
        <v>57.030363283219998</v>
      </c>
      <c r="F3000" s="4">
        <f ca="1">[1]!thsiFinD("ths_expma_stock",$A3000,$A$1,7,100,100)</f>
        <v>10.180680979745</v>
      </c>
      <c r="G3000" s="4">
        <f ca="1">[1]!thsiFinD("ths_rsi_stock",$A3000,$A$1,7,100,100)</f>
        <v>27.202919982562001</v>
      </c>
      <c r="H3000" s="4">
        <f ca="1">[1]!thsiFinD("ths_adtm_stock",$A3000,$A$1,7,3,100,100,100)</f>
        <v>-0.40298507462686001</v>
      </c>
      <c r="I3000" s="4">
        <f ca="1">[1]!thsiFinD("ths_bbiboll_stock",$A3000,$A$1,7,3,100,100,100)</f>
        <v>10.2971875</v>
      </c>
      <c r="J3000" s="4">
        <f ca="1">[1]!thsiFinD("ths_dptb_stock",$A3000,$A$1,7,104,100,100)</f>
        <v>0.71428571428570997</v>
      </c>
      <c r="K3000" s="4">
        <f ca="1">[1]!thsiFinD("ths_srmi_stock",$A3000,$A$1,7,100,100)</f>
        <v>-4.78515625E-2</v>
      </c>
      <c r="L3000" s="4">
        <f ca="1">[1]!thsiFinD("ths_atr_stock",$A3000,$A$1,7,101,100,100)</f>
        <v>0.26857142857143002</v>
      </c>
      <c r="M3000" s="4">
        <f ca="1">[1]!thsiFinD("ths_vol_w_stock",$A3000,$A$1)/1000000</f>
        <v>54.439377999999998</v>
      </c>
      <c r="N3000" s="4">
        <f ca="1">[1]!thsiFinD("ths_turnover_ratio_w_stock",$A3000,$A$1)</f>
        <v>11.670345143318</v>
      </c>
      <c r="O3000" s="4">
        <f ca="1">[1]!thsiFinD("ths_relative_chg_ratio_w_stock",$A3000,$A$1,104,100)</f>
        <v>-4.7969965879479997</v>
      </c>
      <c r="P3000" s="4"/>
    </row>
    <row r="3001" spans="1:16" x14ac:dyDescent="0.25">
      <c r="A3001" s="2" t="s">
        <v>6011</v>
      </c>
      <c r="B3001" s="2" t="s">
        <v>6012</v>
      </c>
      <c r="C3001" s="4">
        <f ca="1">[1]!thsiFinD("ths_vol_ratio_stock",$A3001,$A$1,7,100)</f>
        <v>0.50359451126749999</v>
      </c>
      <c r="D3001" s="4">
        <f ca="1">[1]!thsiFinD("ths_cr_stock",$A3001,$A$1,7,100,100)</f>
        <v>31.25</v>
      </c>
      <c r="E3001" s="4">
        <f ca="1">[1]!thsiFinD("ths_mfi_stock",$A3001,$A$1,7,100,100)</f>
        <v>15.892274930694001</v>
      </c>
      <c r="F3001" s="4">
        <f ca="1">[1]!thsiFinD("ths_expma_stock",$A3001,$A$1,7,100,100)</f>
        <v>2.1677107883959001</v>
      </c>
      <c r="G3001" s="4">
        <f ca="1">[1]!thsiFinD("ths_rsi_stock",$A3001,$A$1,7,100,100)</f>
        <v>19.655354409364001</v>
      </c>
      <c r="H3001" s="4">
        <f ca="1">[1]!thsiFinD("ths_adtm_stock",$A3001,$A$1,7,3,100,100,100)</f>
        <v>0</v>
      </c>
      <c r="I3001" s="4">
        <f ca="1">[1]!thsiFinD("ths_bbiboll_stock",$A3001,$A$1,7,3,100,100,100)</f>
        <v>2.1855208333333001</v>
      </c>
      <c r="J3001" s="4">
        <f ca="1">[1]!thsiFinD("ths_dptb_stock",$A3001,$A$1,7,104,100,100)</f>
        <v>0.42857142857142999</v>
      </c>
      <c r="K3001" s="4">
        <f ca="1">[1]!thsiFinD("ths_srmi_stock",$A3001,$A$1,7,100,100)</f>
        <v>-7.0484581497797003E-2</v>
      </c>
      <c r="L3001" s="4">
        <f ca="1">[1]!thsiFinD("ths_atr_stock",$A3001,$A$1,7,101,100,100)</f>
        <v>7.0000000000000007E-2</v>
      </c>
      <c r="M3001" s="4">
        <f ca="1">[1]!thsiFinD("ths_vol_w_stock",$A3001,$A$1)/1000000</f>
        <v>141.09706</v>
      </c>
      <c r="N3001" s="4">
        <f ca="1">[1]!thsiFinD("ths_turnover_ratio_w_stock",$A3001,$A$1)</f>
        <v>3.77847145431</v>
      </c>
      <c r="O3001" s="4">
        <f ca="1">[1]!thsiFinD("ths_relative_chg_ratio_w_stock",$A3001,$A$1,104,100)</f>
        <v>-3.3013716762850001</v>
      </c>
      <c r="P3001" s="4"/>
    </row>
    <row r="3002" spans="1:16" x14ac:dyDescent="0.25">
      <c r="A3002" s="2" t="s">
        <v>6013</v>
      </c>
      <c r="B3002" s="2" t="s">
        <v>6014</v>
      </c>
      <c r="C3002" s="4">
        <f ca="1">[1]!thsiFinD("ths_vol_ratio_stock",$A3002,$A$1,7,100)</f>
        <v>0.70183003815377998</v>
      </c>
      <c r="D3002" s="4">
        <f ca="1">[1]!thsiFinD("ths_cr_stock",$A3002,$A$1,7,100,100)</f>
        <v>28.571428571428999</v>
      </c>
      <c r="E3002" s="4">
        <f ca="1">[1]!thsiFinD("ths_mfi_stock",$A3002,$A$1,7,100,100)</f>
        <v>29.640626377842999</v>
      </c>
      <c r="F3002" s="4">
        <f ca="1">[1]!thsiFinD("ths_expma_stock",$A3002,$A$1,7,100,100)</f>
        <v>4.5873199238252003</v>
      </c>
      <c r="G3002" s="4">
        <f ca="1">[1]!thsiFinD("ths_rsi_stock",$A3002,$A$1,7,100,100)</f>
        <v>24.138035935594999</v>
      </c>
      <c r="H3002" s="4">
        <f ca="1">[1]!thsiFinD("ths_adtm_stock",$A3002,$A$1,7,3,100,100,100)</f>
        <v>-0.66666666666666996</v>
      </c>
      <c r="I3002" s="4">
        <f ca="1">[1]!thsiFinD("ths_bbiboll_stock",$A3002,$A$1,7,3,100,100,100)</f>
        <v>4.6270833333333004</v>
      </c>
      <c r="J3002" s="4">
        <f ca="1">[1]!thsiFinD("ths_dptb_stock",$A3002,$A$1,7,104,100,100)</f>
        <v>0.85714285714285998</v>
      </c>
      <c r="K3002" s="4">
        <f ca="1">[1]!thsiFinD("ths_srmi_stock",$A3002,$A$1,7,100,100)</f>
        <v>-5.1172707889126E-2</v>
      </c>
      <c r="L3002" s="4">
        <f ca="1">[1]!thsiFinD("ths_atr_stock",$A3002,$A$1,7,101,100,100)</f>
        <v>9.7142857142857003E-2</v>
      </c>
      <c r="M3002" s="4">
        <f ca="1">[1]!thsiFinD("ths_vol_w_stock",$A3002,$A$1)/1000000</f>
        <v>40.828577000000003</v>
      </c>
      <c r="N3002" s="4">
        <f ca="1">[1]!thsiFinD("ths_turnover_ratio_w_stock",$A3002,$A$1)</f>
        <v>3.7573665633026998</v>
      </c>
      <c r="O3002" s="4">
        <f ca="1">[1]!thsiFinD("ths_relative_chg_ratio_w_stock",$A3002,$A$1,104,100)</f>
        <v>-3.4403756083824999</v>
      </c>
      <c r="P3002" s="4"/>
    </row>
    <row r="3003" spans="1:16" x14ac:dyDescent="0.25">
      <c r="A3003" s="2" t="s">
        <v>6015</v>
      </c>
      <c r="B3003" s="2" t="s">
        <v>6016</v>
      </c>
      <c r="C3003" s="4">
        <f ca="1">[1]!thsiFinD("ths_vol_ratio_stock",$A3003,$A$1,7,100)</f>
        <v>0.93328361814732996</v>
      </c>
      <c r="D3003" s="4">
        <f ca="1">[1]!thsiFinD("ths_cr_stock",$A3003,$A$1,7,100,100)</f>
        <v>175.11520737327001</v>
      </c>
      <c r="E3003" s="4">
        <f ca="1">[1]!thsiFinD("ths_mfi_stock",$A3003,$A$1,7,100,100)</f>
        <v>48.097351368859997</v>
      </c>
      <c r="F3003" s="4">
        <f ca="1">[1]!thsiFinD("ths_expma_stock",$A3003,$A$1,7,100,100)</f>
        <v>15.148575173659999</v>
      </c>
      <c r="G3003" s="4">
        <f ca="1">[1]!thsiFinD("ths_rsi_stock",$A3003,$A$1,7,100,100)</f>
        <v>51.059494123847998</v>
      </c>
      <c r="H3003" s="4">
        <f ca="1">[1]!thsiFinD("ths_adtm_stock",$A3003,$A$1,7,3,100,100,100)</f>
        <v>0.65217391304348005</v>
      </c>
      <c r="I3003" s="4">
        <f ca="1">[1]!thsiFinD("ths_bbiboll_stock",$A3003,$A$1,7,3,100,100,100)</f>
        <v>15.170416666667</v>
      </c>
      <c r="J3003" s="4">
        <f ca="1">[1]!thsiFinD("ths_dptb_stock",$A3003,$A$1,7,104,100,100)</f>
        <v>0.71428571428570997</v>
      </c>
      <c r="K3003" s="4">
        <f ca="1">[1]!thsiFinD("ths_srmi_stock",$A3003,$A$1,7,100,100)</f>
        <v>2.970297029703E-2</v>
      </c>
      <c r="L3003" s="4">
        <f ca="1">[1]!thsiFinD("ths_atr_stock",$A3003,$A$1,7,101,100,100)</f>
        <v>0.31857142857143</v>
      </c>
      <c r="M3003" s="4">
        <f ca="1">[1]!thsiFinD("ths_vol_w_stock",$A3003,$A$1)/1000000</f>
        <v>8.5609020000000005</v>
      </c>
      <c r="N3003" s="4">
        <f ca="1">[1]!thsiFinD("ths_turnover_ratio_w_stock",$A3003,$A$1)</f>
        <v>5.0358247058824004</v>
      </c>
      <c r="O3003" s="4">
        <f ca="1">[1]!thsiFinD("ths_relative_chg_ratio_w_stock",$A3003,$A$1,104,100)</f>
        <v>3.7576465919908002</v>
      </c>
      <c r="P3003" s="4"/>
    </row>
    <row r="3004" spans="1:16" x14ac:dyDescent="0.25">
      <c r="A3004" s="2" t="s">
        <v>6017</v>
      </c>
      <c r="B3004" s="2" t="s">
        <v>6018</v>
      </c>
      <c r="C3004" s="4">
        <f ca="1">[1]!thsiFinD("ths_vol_ratio_stock",$A3004,$A$1,7,100)</f>
        <v>0.59813528173594999</v>
      </c>
      <c r="D3004" s="4">
        <f ca="1">[1]!thsiFinD("ths_cr_stock",$A3004,$A$1,7,100,100)</f>
        <v>90.909090909091006</v>
      </c>
      <c r="E3004" s="4">
        <f ca="1">[1]!thsiFinD("ths_mfi_stock",$A3004,$A$1,7,100,100)</f>
        <v>66.672924558473994</v>
      </c>
      <c r="F3004" s="4">
        <f ca="1">[1]!thsiFinD("ths_expma_stock",$A3004,$A$1,7,100,100)</f>
        <v>20.280228224165</v>
      </c>
      <c r="G3004" s="4">
        <f ca="1">[1]!thsiFinD("ths_rsi_stock",$A3004,$A$1,7,100,100)</f>
        <v>44.705814075337003</v>
      </c>
      <c r="H3004" s="4">
        <f ca="1">[1]!thsiFinD("ths_adtm_stock",$A3004,$A$1,7,3,100,100,100)</f>
        <v>0.34343434343434998</v>
      </c>
      <c r="I3004" s="4">
        <f ca="1">[1]!thsiFinD("ths_bbiboll_stock",$A3004,$A$1,7,3,100,100,100)</f>
        <v>20.001666666666999</v>
      </c>
      <c r="J3004" s="4">
        <f ca="1">[1]!thsiFinD("ths_dptb_stock",$A3004,$A$1,7,104,100,100)</f>
        <v>0.71428571428570997</v>
      </c>
      <c r="K3004" s="4">
        <f ca="1">[1]!thsiFinD("ths_srmi_stock",$A3004,$A$1,7,100,100)</f>
        <v>-1.8344075359444999E-2</v>
      </c>
      <c r="L3004" s="4">
        <f ca="1">[1]!thsiFinD("ths_atr_stock",$A3004,$A$1,7,101,100,100)</f>
        <v>0.70571428571428996</v>
      </c>
      <c r="M3004" s="4">
        <f ca="1">[1]!thsiFinD("ths_vol_w_stock",$A3004,$A$1)/1000000</f>
        <v>126.079894</v>
      </c>
      <c r="N3004" s="4">
        <f ca="1">[1]!thsiFinD("ths_turnover_ratio_w_stock",$A3004,$A$1)</f>
        <v>5.3320826893549</v>
      </c>
      <c r="O3004" s="4">
        <f ca="1">[1]!thsiFinD("ths_relative_chg_ratio_w_stock",$A3004,$A$1,104,100)</f>
        <v>-1.7102932205593</v>
      </c>
      <c r="P3004" s="4"/>
    </row>
    <row r="3005" spans="1:16" x14ac:dyDescent="0.25">
      <c r="A3005" s="2" t="s">
        <v>6019</v>
      </c>
      <c r="B3005" s="2" t="s">
        <v>6020</v>
      </c>
      <c r="C3005" s="4">
        <f ca="1">[1]!thsiFinD("ths_vol_ratio_stock",$A3005,$A$1,7,100)</f>
        <v>1.2048537304358</v>
      </c>
      <c r="D3005" s="4">
        <f ca="1">[1]!thsiFinD("ths_cr_stock",$A3005,$A$1,7,100,100)</f>
        <v>148.38709677419001</v>
      </c>
      <c r="E3005" s="4">
        <f ca="1">[1]!thsiFinD("ths_mfi_stock",$A3005,$A$1,7,100,100)</f>
        <v>59.084738899119998</v>
      </c>
      <c r="F3005" s="4">
        <f ca="1">[1]!thsiFinD("ths_expma_stock",$A3005,$A$1,7,100,100)</f>
        <v>9.7494317635810006</v>
      </c>
      <c r="G3005" s="4">
        <f ca="1">[1]!thsiFinD("ths_rsi_stock",$A3005,$A$1,7,100,100)</f>
        <v>43.591727233937</v>
      </c>
      <c r="H3005" s="4">
        <f ca="1">[1]!thsiFinD("ths_adtm_stock",$A3005,$A$1,7,3,100,100,100)</f>
        <v>0.73999999999999</v>
      </c>
      <c r="I3005" s="4">
        <f ca="1">[1]!thsiFinD("ths_bbiboll_stock",$A3005,$A$1,7,3,100,100,100)</f>
        <v>9.7433333333333003</v>
      </c>
      <c r="J3005" s="4">
        <f ca="1">[1]!thsiFinD("ths_dptb_stock",$A3005,$A$1,7,104,100,100)</f>
        <v>0.57142857142856995</v>
      </c>
      <c r="K3005" s="4">
        <f ca="1">[1]!thsiFinD("ths_srmi_stock",$A3005,$A$1,7,100,100)</f>
        <v>6.2240663900415003E-3</v>
      </c>
      <c r="L3005" s="4">
        <f ca="1">[1]!thsiFinD("ths_atr_stock",$A3005,$A$1,7,101,100,100)</f>
        <v>0.23714285714285999</v>
      </c>
      <c r="M3005" s="4">
        <f ca="1">[1]!thsiFinD("ths_vol_w_stock",$A3005,$A$1)/1000000</f>
        <v>26.228134000000001</v>
      </c>
      <c r="N3005" s="4">
        <f ca="1">[1]!thsiFinD("ths_turnover_ratio_w_stock",$A3005,$A$1)</f>
        <v>5.1552974717435998</v>
      </c>
      <c r="O3005" s="4">
        <f ca="1">[1]!thsiFinD("ths_relative_chg_ratio_w_stock",$A3005,$A$1,104,100)</f>
        <v>-5.2185452433910998E-2</v>
      </c>
      <c r="P3005" s="4"/>
    </row>
    <row r="3006" spans="1:16" x14ac:dyDescent="0.25">
      <c r="A3006" s="2" t="s">
        <v>6021</v>
      </c>
      <c r="B3006" s="2" t="s">
        <v>6022</v>
      </c>
      <c r="C3006" s="4">
        <f ca="1">[1]!thsiFinD("ths_vol_ratio_stock",$A3006,$A$1,7,100)</f>
        <v>0.55989810175920995</v>
      </c>
      <c r="D3006" s="4">
        <f ca="1">[1]!thsiFinD("ths_cr_stock",$A3006,$A$1,7,100,100)</f>
        <v>72.183098591548998</v>
      </c>
      <c r="E3006" s="4">
        <f ca="1">[1]!thsiFinD("ths_mfi_stock",$A3006,$A$1,7,100,100)</f>
        <v>51.785575787444998</v>
      </c>
      <c r="F3006" s="4">
        <f ca="1">[1]!thsiFinD("ths_expma_stock",$A3006,$A$1,7,100,100)</f>
        <v>5.7802822636927997</v>
      </c>
      <c r="G3006" s="4">
        <f ca="1">[1]!thsiFinD("ths_rsi_stock",$A3006,$A$1,7,100,100)</f>
        <v>35.003615339635999</v>
      </c>
      <c r="H3006" s="4">
        <f ca="1">[1]!thsiFinD("ths_adtm_stock",$A3006,$A$1,7,3,100,100,100)</f>
        <v>0.29729729729729998</v>
      </c>
      <c r="I3006" s="4">
        <f ca="1">[1]!thsiFinD("ths_bbiboll_stock",$A3006,$A$1,7,3,100,100,100)</f>
        <v>5.7892708333333003</v>
      </c>
      <c r="J3006" s="4">
        <f ca="1">[1]!thsiFinD("ths_dptb_stock",$A3006,$A$1,7,104,100,100)</f>
        <v>0.85714285714285998</v>
      </c>
      <c r="K3006" s="4">
        <f ca="1">[1]!thsiFinD("ths_srmi_stock",$A3006,$A$1,7,100,100)</f>
        <v>-3.9930555555554997E-2</v>
      </c>
      <c r="L3006" s="4">
        <f ca="1">[1]!thsiFinD("ths_atr_stock",$A3006,$A$1,7,101,100,100)</f>
        <v>0.24285714285714</v>
      </c>
      <c r="M3006" s="4">
        <f ca="1">[1]!thsiFinD("ths_vol_w_stock",$A3006,$A$1)/1000000</f>
        <v>152.08920499999999</v>
      </c>
      <c r="N3006" s="4">
        <f ca="1">[1]!thsiFinD("ths_turnover_ratio_w_stock",$A3006,$A$1)</f>
        <v>8.0683680338499997</v>
      </c>
      <c r="O3006" s="4">
        <f ca="1">[1]!thsiFinD("ths_relative_chg_ratio_w_stock",$A3006,$A$1,104,100)</f>
        <v>-9.0134533454268997</v>
      </c>
      <c r="P3006" s="4"/>
    </row>
    <row r="3007" spans="1:16" x14ac:dyDescent="0.25">
      <c r="A3007" s="2" t="s">
        <v>6023</v>
      </c>
      <c r="B3007" s="2" t="s">
        <v>6024</v>
      </c>
      <c r="C3007" s="4">
        <f ca="1">[1]!thsiFinD("ths_vol_ratio_stock",$A3007,$A$1,7,100)</f>
        <v>0.73937113265768994</v>
      </c>
      <c r="D3007" s="4">
        <f ca="1">[1]!thsiFinD("ths_cr_stock",$A3007,$A$1,7,100,100)</f>
        <v>52.419354838709999</v>
      </c>
      <c r="E3007" s="4">
        <f ca="1">[1]!thsiFinD("ths_mfi_stock",$A3007,$A$1,7,100,100)</f>
        <v>17.381620171304</v>
      </c>
      <c r="F3007" s="4">
        <f ca="1">[1]!thsiFinD("ths_expma_stock",$A3007,$A$1,7,100,100)</f>
        <v>4.0865859686614998</v>
      </c>
      <c r="G3007" s="4">
        <f ca="1">[1]!thsiFinD("ths_rsi_stock",$A3007,$A$1,7,100,100)</f>
        <v>28.318385318602001</v>
      </c>
      <c r="H3007" s="4">
        <f ca="1">[1]!thsiFinD("ths_adtm_stock",$A3007,$A$1,7,3,100,100,100)</f>
        <v>0.16666666666666</v>
      </c>
      <c r="I3007" s="4">
        <f ca="1">[1]!thsiFinD("ths_bbiboll_stock",$A3007,$A$1,7,3,100,100,100)</f>
        <v>4.1254166666667</v>
      </c>
      <c r="J3007" s="4">
        <f ca="1">[1]!thsiFinD("ths_dptb_stock",$A3007,$A$1,7,104,100,100)</f>
        <v>0.85714285714285998</v>
      </c>
      <c r="K3007" s="4">
        <f ca="1">[1]!thsiFinD("ths_srmi_stock",$A3007,$A$1,7,100,100)</f>
        <v>-3.3898305084745999E-2</v>
      </c>
      <c r="L3007" s="4">
        <f ca="1">[1]!thsiFinD("ths_atr_stock",$A3007,$A$1,7,101,100,100)</f>
        <v>0.09</v>
      </c>
      <c r="M3007" s="4">
        <f ca="1">[1]!thsiFinD("ths_vol_w_stock",$A3007,$A$1)/1000000</f>
        <v>164.946214</v>
      </c>
      <c r="N3007" s="4">
        <f ca="1">[1]!thsiFinD("ths_turnover_ratio_w_stock",$A3007,$A$1)</f>
        <v>9.2357629620059001</v>
      </c>
      <c r="O3007" s="4">
        <f ca="1">[1]!thsiFinD("ths_relative_chg_ratio_w_stock",$A3007,$A$1,104,100)</f>
        <v>-2.0067442185408999</v>
      </c>
      <c r="P3007" s="4"/>
    </row>
    <row r="3008" spans="1:16" x14ac:dyDescent="0.25">
      <c r="A3008" s="2" t="s">
        <v>6025</v>
      </c>
      <c r="B3008" s="2" t="s">
        <v>6026</v>
      </c>
      <c r="C3008" s="4">
        <f ca="1">[1]!thsiFinD("ths_vol_ratio_stock",$A3008,$A$1,7,100)</f>
        <v>0.85020299575387004</v>
      </c>
      <c r="D3008" s="4">
        <f ca="1">[1]!thsiFinD("ths_cr_stock",$A3008,$A$1,7,100,100)</f>
        <v>81.395348837208999</v>
      </c>
      <c r="E3008" s="4">
        <f ca="1">[1]!thsiFinD("ths_mfi_stock",$A3008,$A$1,7,100,100)</f>
        <v>40.045895427300003</v>
      </c>
      <c r="F3008" s="4">
        <f ca="1">[1]!thsiFinD("ths_expma_stock",$A3008,$A$1,7,100,100)</f>
        <v>2.2470683887287999</v>
      </c>
      <c r="G3008" s="4">
        <f ca="1">[1]!thsiFinD("ths_rsi_stock",$A3008,$A$1,7,100,100)</f>
        <v>37.321849962888997</v>
      </c>
      <c r="H3008" s="4">
        <f ca="1">[1]!thsiFinD("ths_adtm_stock",$A3008,$A$1,7,3,100,100,100)</f>
        <v>0.6</v>
      </c>
      <c r="I3008" s="4">
        <f ca="1">[1]!thsiFinD("ths_bbiboll_stock",$A3008,$A$1,7,3,100,100,100)</f>
        <v>2.2470833333333</v>
      </c>
      <c r="J3008" s="4">
        <f ca="1">[1]!thsiFinD("ths_dptb_stock",$A3008,$A$1,7,104,100,100)</f>
        <v>0.57142857142856995</v>
      </c>
      <c r="K3008" s="4">
        <f ca="1">[1]!thsiFinD("ths_srmi_stock",$A3008,$A$1,7,100,100)</f>
        <v>-8.9285714285714003E-3</v>
      </c>
      <c r="L3008" s="4">
        <f ca="1">[1]!thsiFinD("ths_atr_stock",$A3008,$A$1,7,101,100,100)</f>
        <v>3.7142857142856998E-2</v>
      </c>
      <c r="M3008" s="4">
        <f ca="1">[1]!thsiFinD("ths_vol_w_stock",$A3008,$A$1)/1000000</f>
        <v>67.612741999999997</v>
      </c>
      <c r="N3008" s="4">
        <f ca="1">[1]!thsiFinD("ths_turnover_ratio_w_stock",$A3008,$A$1)</f>
        <v>4.1897096126797004</v>
      </c>
      <c r="O3008" s="4">
        <f ca="1">[1]!thsiFinD("ths_relative_chg_ratio_w_stock",$A3008,$A$1,104,100)</f>
        <v>-0.12284892880860999</v>
      </c>
      <c r="P3008" s="4"/>
    </row>
    <row r="3009" spans="1:16" x14ac:dyDescent="0.25">
      <c r="A3009" s="2" t="s">
        <v>6027</v>
      </c>
      <c r="B3009" s="2" t="s">
        <v>6028</v>
      </c>
      <c r="C3009" s="4">
        <f ca="1">[1]!thsiFinD("ths_vol_ratio_stock",$A3009,$A$1,7,100)</f>
        <v>0.65533577259812004</v>
      </c>
      <c r="D3009" s="4">
        <f ca="1">[1]!thsiFinD("ths_cr_stock",$A3009,$A$1,7,100,100)</f>
        <v>438.39285714285</v>
      </c>
      <c r="E3009" s="4">
        <f ca="1">[1]!thsiFinD("ths_mfi_stock",$A3009,$A$1,7,100,100)</f>
        <v>81.211276176881995</v>
      </c>
      <c r="F3009" s="4">
        <f ca="1">[1]!thsiFinD("ths_expma_stock",$A3009,$A$1,7,100,100)</f>
        <v>24.706304795459001</v>
      </c>
      <c r="G3009" s="4">
        <f ca="1">[1]!thsiFinD("ths_rsi_stock",$A3009,$A$1,7,100,100)</f>
        <v>63.01340372157</v>
      </c>
      <c r="H3009" s="4">
        <f ca="1">[1]!thsiFinD("ths_adtm_stock",$A3009,$A$1,7,3,100,100,100)</f>
        <v>0.94099378881988005</v>
      </c>
      <c r="I3009" s="4">
        <f ca="1">[1]!thsiFinD("ths_bbiboll_stock",$A3009,$A$1,7,3,100,100,100)</f>
        <v>24.591666666666999</v>
      </c>
      <c r="J3009" s="4">
        <f ca="1">[1]!thsiFinD("ths_dptb_stock",$A3009,$A$1,7,104,100,100)</f>
        <v>0.71428571428570997</v>
      </c>
      <c r="K3009" s="4">
        <f ca="1">[1]!thsiFinD("ths_srmi_stock",$A3009,$A$1,7,100,100)</f>
        <v>4.3408360128616999E-2</v>
      </c>
      <c r="L3009" s="4">
        <f ca="1">[1]!thsiFinD("ths_atr_stock",$A3009,$A$1,7,101,100,100)</f>
        <v>0.57428571428570996</v>
      </c>
      <c r="M3009" s="4">
        <f ca="1">[1]!thsiFinD("ths_vol_w_stock",$A3009,$A$1)/1000000</f>
        <v>129.51086599999999</v>
      </c>
      <c r="N3009" s="4">
        <f ca="1">[1]!thsiFinD("ths_turnover_ratio_w_stock",$A3009,$A$1)</f>
        <v>2.8598470517828001</v>
      </c>
      <c r="O3009" s="4">
        <f ca="1">[1]!thsiFinD("ths_relative_chg_ratio_w_stock",$A3009,$A$1,104,100)</f>
        <v>5.7896733592959997</v>
      </c>
      <c r="P3009" s="4"/>
    </row>
    <row r="3010" spans="1:16" x14ac:dyDescent="0.25">
      <c r="A3010" s="2" t="s">
        <v>6029</v>
      </c>
      <c r="B3010" s="2" t="s">
        <v>6030</v>
      </c>
      <c r="C3010" s="4">
        <f ca="1">[1]!thsiFinD("ths_vol_ratio_stock",$A3010,$A$1,7,100)</f>
        <v>1.1264306276469001</v>
      </c>
      <c r="D3010" s="4">
        <f ca="1">[1]!thsiFinD("ths_cr_stock",$A3010,$A$1,7,100,100)</f>
        <v>33.878504672897002</v>
      </c>
      <c r="E3010" s="4">
        <f ca="1">[1]!thsiFinD("ths_mfi_stock",$A3010,$A$1,7,100,100)</f>
        <v>38.744650618549997</v>
      </c>
      <c r="F3010" s="4">
        <f ca="1">[1]!thsiFinD("ths_expma_stock",$A3010,$A$1,7,100,100)</f>
        <v>8.0415306512621001</v>
      </c>
      <c r="G3010" s="4">
        <f ca="1">[1]!thsiFinD("ths_rsi_stock",$A3010,$A$1,7,100,100)</f>
        <v>24.745953817206001</v>
      </c>
      <c r="H3010" s="4">
        <f ca="1">[1]!thsiFinD("ths_adtm_stock",$A3010,$A$1,7,3,100,100,100)</f>
        <v>-0.234375</v>
      </c>
      <c r="I3010" s="4">
        <f ca="1">[1]!thsiFinD("ths_bbiboll_stock",$A3010,$A$1,7,3,100,100,100)</f>
        <v>8.0980208333332993</v>
      </c>
      <c r="J3010" s="4">
        <f ca="1">[1]!thsiFinD("ths_dptb_stock",$A3010,$A$1,7,104,100,100)</f>
        <v>0.85714285714285998</v>
      </c>
      <c r="K3010" s="4">
        <f ca="1">[1]!thsiFinD("ths_srmi_stock",$A3010,$A$1,7,100,100)</f>
        <v>-6.6420664206641999E-2</v>
      </c>
      <c r="L3010" s="4">
        <f ca="1">[1]!thsiFinD("ths_atr_stock",$A3010,$A$1,7,101,100,100)</f>
        <v>0.31857142857143</v>
      </c>
      <c r="M3010" s="4">
        <f ca="1">[1]!thsiFinD("ths_vol_w_stock",$A3010,$A$1)/1000000</f>
        <v>56.052731000000001</v>
      </c>
      <c r="N3010" s="4">
        <f ca="1">[1]!thsiFinD("ths_turnover_ratio_w_stock",$A3010,$A$1)</f>
        <v>7.8373745080752997</v>
      </c>
      <c r="O3010" s="4">
        <f ca="1">[1]!thsiFinD("ths_relative_chg_ratio_w_stock",$A3010,$A$1,104,100)</f>
        <v>-7.5630628998595997</v>
      </c>
      <c r="P3010" s="4"/>
    </row>
    <row r="3011" spans="1:16" x14ac:dyDescent="0.25">
      <c r="A3011" s="2" t="s">
        <v>6031</v>
      </c>
      <c r="B3011" s="2" t="s">
        <v>6032</v>
      </c>
      <c r="C3011" s="4">
        <f ca="1">[1]!thsiFinD("ths_vol_ratio_stock",$A3011,$A$1,7,100)</f>
        <v>0.69746219743261995</v>
      </c>
      <c r="D3011" s="4">
        <f ca="1">[1]!thsiFinD("ths_cr_stock",$A3011,$A$1,7,100,100)</f>
        <v>16.883116883117001</v>
      </c>
      <c r="E3011" s="4">
        <f ca="1">[1]!thsiFinD("ths_mfi_stock",$A3011,$A$1,7,100,100)</f>
        <v>17.557339937554001</v>
      </c>
      <c r="F3011" s="4">
        <f ca="1">[1]!thsiFinD("ths_expma_stock",$A3011,$A$1,7,100,100)</f>
        <v>2.4337116432608998</v>
      </c>
      <c r="G3011" s="4">
        <f ca="1">[1]!thsiFinD("ths_rsi_stock",$A3011,$A$1,7,100,100)</f>
        <v>27.960773699307001</v>
      </c>
      <c r="H3011" s="4">
        <f ca="1">[1]!thsiFinD("ths_adtm_stock",$A3011,$A$1,7,3,100,100,100)</f>
        <v>-0.53333333333333</v>
      </c>
      <c r="I3011" s="4">
        <f ca="1">[1]!thsiFinD("ths_bbiboll_stock",$A3011,$A$1,7,3,100,100,100)</f>
        <v>2.4459374999999999</v>
      </c>
      <c r="J3011" s="4">
        <f ca="1">[1]!thsiFinD("ths_dptb_stock",$A3011,$A$1,7,104,100,100)</f>
        <v>0.42857142857142999</v>
      </c>
      <c r="K3011" s="4">
        <f ca="1">[1]!thsiFinD("ths_srmi_stock",$A3011,$A$1,7,100,100)</f>
        <v>-0.11320754716981</v>
      </c>
      <c r="L3011" s="4">
        <f ca="1">[1]!thsiFinD("ths_atr_stock",$A3011,$A$1,7,101,100,100)</f>
        <v>9.4285714285714001E-2</v>
      </c>
      <c r="M3011" s="4">
        <f ca="1">[1]!thsiFinD("ths_vol_w_stock",$A3011,$A$1)/1000000</f>
        <v>176.79399799999999</v>
      </c>
      <c r="N3011" s="4">
        <f ca="1">[1]!thsiFinD("ths_turnover_ratio_w_stock",$A3011,$A$1)</f>
        <v>9.9351241901495992</v>
      </c>
      <c r="O3011" s="4">
        <f ca="1">[1]!thsiFinD("ths_relative_chg_ratio_w_stock",$A3011,$A$1,104,100)</f>
        <v>-4.2947077490343002</v>
      </c>
      <c r="P3011" s="4"/>
    </row>
    <row r="3012" spans="1:16" x14ac:dyDescent="0.25">
      <c r="A3012" s="2" t="s">
        <v>6033</v>
      </c>
      <c r="B3012" s="2" t="s">
        <v>6034</v>
      </c>
      <c r="C3012" s="4">
        <f ca="1">[1]!thsiFinD("ths_vol_ratio_stock",$A3012,$A$1,7,100)</f>
        <v>0.95323851202341003</v>
      </c>
      <c r="D3012" s="4">
        <f ca="1">[1]!thsiFinD("ths_cr_stock",$A3012,$A$1,7,100,100)</f>
        <v>63.013698630138002</v>
      </c>
      <c r="E3012" s="4">
        <f ca="1">[1]!thsiFinD("ths_mfi_stock",$A3012,$A$1,7,100,100)</f>
        <v>37.052514568062001</v>
      </c>
      <c r="F3012" s="4">
        <f ca="1">[1]!thsiFinD("ths_expma_stock",$A3012,$A$1,7,100,100)</f>
        <v>5.1981137784982003</v>
      </c>
      <c r="G3012" s="4">
        <f ca="1">[1]!thsiFinD("ths_rsi_stock",$A3012,$A$1,7,100,100)</f>
        <v>31.845348435257002</v>
      </c>
      <c r="H3012" s="4">
        <f ca="1">[1]!thsiFinD("ths_adtm_stock",$A3012,$A$1,7,3,100,100,100)</f>
        <v>0.47727272727273001</v>
      </c>
      <c r="I3012" s="4">
        <f ca="1">[1]!thsiFinD("ths_bbiboll_stock",$A3012,$A$1,7,3,100,100,100)</f>
        <v>5.2089583333332996</v>
      </c>
      <c r="J3012" s="4">
        <f ca="1">[1]!thsiFinD("ths_dptb_stock",$A3012,$A$1,7,104,100,100)</f>
        <v>0.71428571428570997</v>
      </c>
      <c r="K3012" s="4">
        <f ca="1">[1]!thsiFinD("ths_srmi_stock",$A3012,$A$1,7,100,100)</f>
        <v>-3.4416826003824001E-2</v>
      </c>
      <c r="L3012" s="4">
        <f ca="1">[1]!thsiFinD("ths_atr_stock",$A3012,$A$1,7,101,100,100)</f>
        <v>0.17142857142856999</v>
      </c>
      <c r="M3012" s="4">
        <f ca="1">[1]!thsiFinD("ths_vol_w_stock",$A3012,$A$1)/1000000</f>
        <v>31.063389999999998</v>
      </c>
      <c r="N3012" s="4">
        <f ca="1">[1]!thsiFinD("ths_turnover_ratio_w_stock",$A3012,$A$1)</f>
        <v>6.4057208020917997</v>
      </c>
      <c r="O3012" s="4">
        <f ca="1">[1]!thsiFinD("ths_relative_chg_ratio_w_stock",$A3012,$A$1,104,100)</f>
        <v>-1.9126011942648</v>
      </c>
      <c r="P3012" s="4"/>
    </row>
    <row r="3013" spans="1:16" x14ac:dyDescent="0.25">
      <c r="A3013" s="2" t="s">
        <v>6035</v>
      </c>
      <c r="B3013" s="2" t="s">
        <v>6036</v>
      </c>
      <c r="C3013" s="4">
        <f ca="1">[1]!thsiFinD("ths_vol_ratio_stock",$A3013,$A$1,7,100)</f>
        <v>1.8840715107851</v>
      </c>
      <c r="D3013" s="4">
        <f ca="1">[1]!thsiFinD("ths_cr_stock",$A3013,$A$1,7,100,100)</f>
        <v>143.10344827585999</v>
      </c>
      <c r="E3013" s="4">
        <f ca="1">[1]!thsiFinD("ths_mfi_stock",$A3013,$A$1,7,100,100)</f>
        <v>64.053203992424997</v>
      </c>
      <c r="F3013" s="4">
        <f ca="1">[1]!thsiFinD("ths_expma_stock",$A3013,$A$1,7,100,100)</f>
        <v>4.4203011577547002</v>
      </c>
      <c r="G3013" s="4">
        <f ca="1">[1]!thsiFinD("ths_rsi_stock",$A3013,$A$1,7,100,100)</f>
        <v>58.692751410946002</v>
      </c>
      <c r="H3013" s="4">
        <f ca="1">[1]!thsiFinD("ths_adtm_stock",$A3013,$A$1,7,3,100,100,100)</f>
        <v>0.5625</v>
      </c>
      <c r="I3013" s="4">
        <f ca="1">[1]!thsiFinD("ths_bbiboll_stock",$A3013,$A$1,7,3,100,100,100)</f>
        <v>4.3914583333332997</v>
      </c>
      <c r="J3013" s="4">
        <f ca="1">[1]!thsiFinD("ths_dptb_stock",$A3013,$A$1,7,104,100,100)</f>
        <v>0.71428571428570997</v>
      </c>
      <c r="K3013" s="4">
        <f ca="1">[1]!thsiFinD("ths_srmi_stock",$A3013,$A$1,7,100,100)</f>
        <v>1.5625E-2</v>
      </c>
      <c r="L3013" s="4">
        <f ca="1">[1]!thsiFinD("ths_atr_stock",$A3013,$A$1,7,101,100,100)</f>
        <v>0.13714285714286001</v>
      </c>
      <c r="M3013" s="4">
        <f ca="1">[1]!thsiFinD("ths_vol_w_stock",$A3013,$A$1)/1000000</f>
        <v>31.853940999999999</v>
      </c>
      <c r="N3013" s="4">
        <f ca="1">[1]!thsiFinD("ths_turnover_ratio_w_stock",$A3013,$A$1)</f>
        <v>7.2108851652979</v>
      </c>
      <c r="O3013" s="4">
        <f ca="1">[1]!thsiFinD("ths_relative_chg_ratio_w_stock",$A3013,$A$1,104,100)</f>
        <v>3.8979760611794001</v>
      </c>
      <c r="P3013" s="4"/>
    </row>
    <row r="3014" spans="1:16" x14ac:dyDescent="0.25">
      <c r="A3014" s="2" t="s">
        <v>6037</v>
      </c>
      <c r="B3014" s="2" t="s">
        <v>6038</v>
      </c>
      <c r="C3014" s="4">
        <f ca="1">[1]!thsiFinD("ths_vol_ratio_stock",$A3014,$A$1,7,100)</f>
        <v>0.36019323823329003</v>
      </c>
      <c r="D3014" s="4">
        <f ca="1">[1]!thsiFinD("ths_cr_stock",$A3014,$A$1,7,100,100)</f>
        <v>113.19148936169999</v>
      </c>
      <c r="E3014" s="4">
        <f ca="1">[1]!thsiFinD("ths_mfi_stock",$A3014,$A$1,7,100,100)</f>
        <v>57.833495912041002</v>
      </c>
      <c r="F3014" s="4">
        <f ca="1">[1]!thsiFinD("ths_expma_stock",$A3014,$A$1,7,100,100)</f>
        <v>4.0847529165875001</v>
      </c>
      <c r="G3014" s="4">
        <f ca="1">[1]!thsiFinD("ths_rsi_stock",$A3014,$A$1,7,100,100)</f>
        <v>52.862252326621999</v>
      </c>
      <c r="H3014" s="4">
        <f ca="1">[1]!thsiFinD("ths_adtm_stock",$A3014,$A$1,7,3,100,100,100)</f>
        <v>0.65060240963854998</v>
      </c>
      <c r="I3014" s="4">
        <f ca="1">[1]!thsiFinD("ths_bbiboll_stock",$A3014,$A$1,7,3,100,100,100)</f>
        <v>4.0151041666667</v>
      </c>
      <c r="J3014" s="4">
        <f ca="1">[1]!thsiFinD("ths_dptb_stock",$A3014,$A$1,7,104,100,100)</f>
        <v>0.85714285714285998</v>
      </c>
      <c r="K3014" s="4">
        <f ca="1">[1]!thsiFinD("ths_srmi_stock",$A3014,$A$1,7,100,100)</f>
        <v>-3.1100478468899E-2</v>
      </c>
      <c r="L3014" s="4">
        <f ca="1">[1]!thsiFinD("ths_atr_stock",$A3014,$A$1,7,101,100,100)</f>
        <v>0.24428571428571</v>
      </c>
      <c r="M3014" s="4">
        <f ca="1">[1]!thsiFinD("ths_vol_w_stock",$A3014,$A$1)/1000000</f>
        <v>42.306137</v>
      </c>
      <c r="N3014" s="4">
        <f ca="1">[1]!thsiFinD("ths_turnover_ratio_w_stock",$A3014,$A$1)</f>
        <v>9.9456564003827008</v>
      </c>
      <c r="O3014" s="4">
        <f ca="1">[1]!thsiFinD("ths_relative_chg_ratio_w_stock",$A3014,$A$1,104,100)</f>
        <v>-6.0834710631249003</v>
      </c>
      <c r="P3014" s="4"/>
    </row>
    <row r="3015" spans="1:16" x14ac:dyDescent="0.25">
      <c r="A3015" s="2" t="s">
        <v>6039</v>
      </c>
      <c r="B3015" s="2" t="s">
        <v>6040</v>
      </c>
      <c r="C3015" s="4">
        <f ca="1">[1]!thsiFinD("ths_vol_ratio_stock",$A3015,$A$1,7,100)</f>
        <v>0.63252883086603995</v>
      </c>
      <c r="D3015" s="4">
        <f ca="1">[1]!thsiFinD("ths_cr_stock",$A3015,$A$1,7,100,100)</f>
        <v>140</v>
      </c>
      <c r="E3015" s="4">
        <f ca="1">[1]!thsiFinD("ths_mfi_stock",$A3015,$A$1,7,100,100)</f>
        <v>61.335241895515999</v>
      </c>
      <c r="F3015" s="4">
        <f ca="1">[1]!thsiFinD("ths_expma_stock",$A3015,$A$1,7,100,100)</f>
        <v>9.4016729839955993</v>
      </c>
      <c r="G3015" s="4">
        <f ca="1">[1]!thsiFinD("ths_rsi_stock",$A3015,$A$1,7,100,100)</f>
        <v>45.898373638467</v>
      </c>
      <c r="H3015" s="4">
        <f ca="1">[1]!thsiFinD("ths_adtm_stock",$A3015,$A$1,7,3,100,100,100)</f>
        <v>0.46788990825687998</v>
      </c>
      <c r="I3015" s="4">
        <f ca="1">[1]!thsiFinD("ths_bbiboll_stock",$A3015,$A$1,7,3,100,100,100)</f>
        <v>9.3340624999999999</v>
      </c>
      <c r="J3015" s="4">
        <f ca="1">[1]!thsiFinD("ths_dptb_stock",$A3015,$A$1,7,104,100,100)</f>
        <v>0.57142857142856995</v>
      </c>
      <c r="K3015" s="4">
        <f ca="1">[1]!thsiFinD("ths_srmi_stock",$A3015,$A$1,7,100,100)</f>
        <v>1.5135135135135E-2</v>
      </c>
      <c r="L3015" s="4">
        <f ca="1">[1]!thsiFinD("ths_atr_stock",$A3015,$A$1,7,101,100,100)</f>
        <v>0.29714285714285998</v>
      </c>
      <c r="M3015" s="4">
        <f ca="1">[1]!thsiFinD("ths_vol_w_stock",$A3015,$A$1)/1000000</f>
        <v>52.766528000000001</v>
      </c>
      <c r="N3015" s="4">
        <f ca="1">[1]!thsiFinD("ths_turnover_ratio_w_stock",$A3015,$A$1)</f>
        <v>5.1673718760486</v>
      </c>
      <c r="O3015" s="4">
        <f ca="1">[1]!thsiFinD("ths_relative_chg_ratio_w_stock",$A3015,$A$1,104,100)</f>
        <v>-2.0652834772097002</v>
      </c>
      <c r="P3015" s="4"/>
    </row>
    <row r="3016" spans="1:16" x14ac:dyDescent="0.25">
      <c r="A3016" s="2" t="s">
        <v>6041</v>
      </c>
      <c r="B3016" s="2" t="s">
        <v>6042</v>
      </c>
      <c r="C3016" s="4">
        <f ca="1">[1]!thsiFinD("ths_vol_ratio_stock",$A3016,$A$1,7,100)</f>
        <v>0.74920312301738001</v>
      </c>
      <c r="D3016" s="4">
        <f ca="1">[1]!thsiFinD("ths_cr_stock",$A3016,$A$1,7,100,100)</f>
        <v>38.607594936707997</v>
      </c>
      <c r="E3016" s="4">
        <f ca="1">[1]!thsiFinD("ths_mfi_stock",$A3016,$A$1,7,100,100)</f>
        <v>44.191374338332999</v>
      </c>
      <c r="F3016" s="4">
        <f ca="1">[1]!thsiFinD("ths_expma_stock",$A3016,$A$1,7,100,100)</f>
        <v>23.461451139645</v>
      </c>
      <c r="G3016" s="4">
        <f ca="1">[1]!thsiFinD("ths_rsi_stock",$A3016,$A$1,7,100,100)</f>
        <v>29.664419273709001</v>
      </c>
      <c r="H3016" s="4">
        <f ca="1">[1]!thsiFinD("ths_adtm_stock",$A3016,$A$1,7,3,100,100,100)</f>
        <v>-0.52941176470588003</v>
      </c>
      <c r="I3016" s="4">
        <f ca="1">[1]!thsiFinD("ths_bbiboll_stock",$A3016,$A$1,7,3,100,100,100)</f>
        <v>23.512916666667</v>
      </c>
      <c r="J3016" s="4">
        <f ca="1">[1]!thsiFinD("ths_dptb_stock",$A3016,$A$1,7,104,100,100)</f>
        <v>0.71428571428570997</v>
      </c>
      <c r="K3016" s="4">
        <f ca="1">[1]!thsiFinD("ths_srmi_stock",$A3016,$A$1,7,100,100)</f>
        <v>-2.4905023216547001E-2</v>
      </c>
      <c r="L3016" s="4">
        <f ca="1">[1]!thsiFinD("ths_atr_stock",$A3016,$A$1,7,101,100,100)</f>
        <v>0.32285714285714001</v>
      </c>
      <c r="M3016" s="4">
        <f ca="1">[1]!thsiFinD("ths_vol_w_stock",$A3016,$A$1)/1000000</f>
        <v>38.746447000000003</v>
      </c>
      <c r="N3016" s="4">
        <f ca="1">[1]!thsiFinD("ths_turnover_ratio_w_stock",$A3016,$A$1)</f>
        <v>1.8289663151752</v>
      </c>
      <c r="O3016" s="4">
        <f ca="1">[1]!thsiFinD("ths_relative_chg_ratio_w_stock",$A3016,$A$1,104,100)</f>
        <v>-0.77975159384013004</v>
      </c>
      <c r="P3016" s="4"/>
    </row>
    <row r="3017" spans="1:16" x14ac:dyDescent="0.25">
      <c r="A3017" s="2" t="s">
        <v>6043</v>
      </c>
      <c r="B3017" s="2" t="s">
        <v>6044</v>
      </c>
      <c r="C3017" s="4">
        <f ca="1">[1]!thsiFinD("ths_vol_ratio_stock",$A3017,$A$1,7,100)</f>
        <v>0.83158890035830002</v>
      </c>
      <c r="D3017" s="4">
        <f ca="1">[1]!thsiFinD("ths_cr_stock",$A3017,$A$1,7,100,100)</f>
        <v>71.368124118476999</v>
      </c>
      <c r="E3017" s="4">
        <f ca="1">[1]!thsiFinD("ths_mfi_stock",$A3017,$A$1,7,100,100)</f>
        <v>50.934683924561</v>
      </c>
      <c r="F3017" s="4">
        <f ca="1">[1]!thsiFinD("ths_expma_stock",$A3017,$A$1,7,100,100)</f>
        <v>21.222181617895</v>
      </c>
      <c r="G3017" s="4">
        <f ca="1">[1]!thsiFinD("ths_rsi_stock",$A3017,$A$1,7,100,100)</f>
        <v>36.295535912973001</v>
      </c>
      <c r="H3017" s="4">
        <f ca="1">[1]!thsiFinD("ths_adtm_stock",$A3017,$A$1,7,3,100,100,100)</f>
        <v>0.28095238095238001</v>
      </c>
      <c r="I3017" s="4">
        <f ca="1">[1]!thsiFinD("ths_bbiboll_stock",$A3017,$A$1,7,3,100,100,100)</f>
        <v>21.162395833333001</v>
      </c>
      <c r="J3017" s="4">
        <f ca="1">[1]!thsiFinD("ths_dptb_stock",$A3017,$A$1,7,104,100,100)</f>
        <v>0.85714285714285998</v>
      </c>
      <c r="K3017" s="4">
        <f ca="1">[1]!thsiFinD("ths_srmi_stock",$A3017,$A$1,7,100,100)</f>
        <v>-2.2781205505458001E-2</v>
      </c>
      <c r="L3017" s="4">
        <f ca="1">[1]!thsiFinD("ths_atr_stock",$A3017,$A$1,7,101,100,100)</f>
        <v>0.58571428571428996</v>
      </c>
      <c r="M3017" s="4">
        <f ca="1">[1]!thsiFinD("ths_vol_w_stock",$A3017,$A$1)/1000000</f>
        <v>33.179637999999997</v>
      </c>
      <c r="N3017" s="4">
        <f ca="1">[1]!thsiFinD("ths_turnover_ratio_w_stock",$A3017,$A$1)</f>
        <v>7.0297964967816</v>
      </c>
      <c r="O3017" s="4">
        <f ca="1">[1]!thsiFinD("ths_relative_chg_ratio_w_stock",$A3017,$A$1,104,100)</f>
        <v>-2.5519797264327</v>
      </c>
      <c r="P3017" s="4"/>
    </row>
    <row r="3018" spans="1:16" x14ac:dyDescent="0.25">
      <c r="A3018" s="2" t="s">
        <v>6045</v>
      </c>
      <c r="B3018" s="2" t="s">
        <v>6046</v>
      </c>
      <c r="C3018" s="4">
        <f ca="1">[1]!thsiFinD("ths_vol_ratio_stock",$A3018,$A$1,7,100)</f>
        <v>0.70112314961070998</v>
      </c>
      <c r="D3018" s="4">
        <f ca="1">[1]!thsiFinD("ths_cr_stock",$A3018,$A$1,7,100,100)</f>
        <v>74.857142857143003</v>
      </c>
      <c r="E3018" s="4">
        <f ca="1">[1]!thsiFinD("ths_mfi_stock",$A3018,$A$1,7,100,100)</f>
        <v>45.076608007178997</v>
      </c>
      <c r="F3018" s="4">
        <f ca="1">[1]!thsiFinD("ths_expma_stock",$A3018,$A$1,7,100,100)</f>
        <v>5.4496852582280999</v>
      </c>
      <c r="G3018" s="4">
        <f ca="1">[1]!thsiFinD("ths_rsi_stock",$A3018,$A$1,7,100,100)</f>
        <v>31.702012183409</v>
      </c>
      <c r="H3018" s="4">
        <f ca="1">[1]!thsiFinD("ths_adtm_stock",$A3018,$A$1,7,3,100,100,100)</f>
        <v>-0.5</v>
      </c>
      <c r="I3018" s="4">
        <f ca="1">[1]!thsiFinD("ths_bbiboll_stock",$A3018,$A$1,7,3,100,100,100)</f>
        <v>5.4855208333333003</v>
      </c>
      <c r="J3018" s="4">
        <f ca="1">[1]!thsiFinD("ths_dptb_stock",$A3018,$A$1,7,104,100,100)</f>
        <v>0.42857142857142999</v>
      </c>
      <c r="K3018" s="4">
        <f ca="1">[1]!thsiFinD("ths_srmi_stock",$A3018,$A$1,7,100,100)</f>
        <v>-2.9038112522686E-2</v>
      </c>
      <c r="L3018" s="4">
        <f ca="1">[1]!thsiFinD("ths_atr_stock",$A3018,$A$1,7,101,100,100)</f>
        <v>0.14857142857142999</v>
      </c>
      <c r="M3018" s="4">
        <f ca="1">[1]!thsiFinD("ths_vol_w_stock",$A3018,$A$1)/1000000</f>
        <v>32.609003999999999</v>
      </c>
      <c r="N3018" s="4">
        <f ca="1">[1]!thsiFinD("ths_turnover_ratio_w_stock",$A3018,$A$1)</f>
        <v>3.7036547937924</v>
      </c>
      <c r="O3018" s="4">
        <f ca="1">[1]!thsiFinD("ths_relative_chg_ratio_w_stock",$A3018,$A$1,104,100)</f>
        <v>-3.2299402702768001</v>
      </c>
      <c r="P3018" s="4"/>
    </row>
    <row r="3019" spans="1:16" x14ac:dyDescent="0.25">
      <c r="A3019" s="2" t="s">
        <v>6047</v>
      </c>
      <c r="B3019" s="2" t="s">
        <v>6048</v>
      </c>
      <c r="C3019" s="4">
        <f ca="1">[1]!thsiFinD("ths_vol_ratio_stock",$A3019,$A$1,7,100)</f>
        <v>0.57194263436158999</v>
      </c>
      <c r="D3019" s="4">
        <f ca="1">[1]!thsiFinD("ths_cr_stock",$A3019,$A$1,7,100,100)</f>
        <v>81.944444444444997</v>
      </c>
      <c r="E3019" s="4">
        <f ca="1">[1]!thsiFinD("ths_mfi_stock",$A3019,$A$1,7,100,100)</f>
        <v>53.927293419091001</v>
      </c>
      <c r="F3019" s="4">
        <f ca="1">[1]!thsiFinD("ths_expma_stock",$A3019,$A$1,7,100,100)</f>
        <v>15.139487150980999</v>
      </c>
      <c r="G3019" s="4">
        <f ca="1">[1]!thsiFinD("ths_rsi_stock",$A3019,$A$1,7,100,100)</f>
        <v>37.482151167112001</v>
      </c>
      <c r="H3019" s="4">
        <f ca="1">[1]!thsiFinD("ths_adtm_stock",$A3019,$A$1,7,3,100,100,100)</f>
        <v>0.54545454545453997</v>
      </c>
      <c r="I3019" s="4">
        <f ca="1">[1]!thsiFinD("ths_bbiboll_stock",$A3019,$A$1,7,3,100,100,100)</f>
        <v>15.18125</v>
      </c>
      <c r="J3019" s="4">
        <f ca="1">[1]!thsiFinD("ths_dptb_stock",$A3019,$A$1,7,104,100,100)</f>
        <v>1</v>
      </c>
      <c r="K3019" s="4">
        <f ca="1">[1]!thsiFinD("ths_srmi_stock",$A3019,$A$1,7,100,100)</f>
        <v>-4.7011417058428996E-3</v>
      </c>
      <c r="L3019" s="4">
        <f ca="1">[1]!thsiFinD("ths_atr_stock",$A3019,$A$1,7,101,100,100)</f>
        <v>0.39142857142857002</v>
      </c>
      <c r="M3019" s="4">
        <f ca="1">[1]!thsiFinD("ths_vol_w_stock",$A3019,$A$1)/1000000</f>
        <v>47.111818</v>
      </c>
      <c r="N3019" s="4">
        <f ca="1">[1]!thsiFinD("ths_turnover_ratio_w_stock",$A3019,$A$1)</f>
        <v>7.1620622479625</v>
      </c>
      <c r="O3019" s="4">
        <f ca="1">[1]!thsiFinD("ths_relative_chg_ratio_w_stock",$A3019,$A$1,104,100)</f>
        <v>-1.6864395232361999</v>
      </c>
      <c r="P3019" s="4"/>
    </row>
    <row r="3020" spans="1:16" x14ac:dyDescent="0.25">
      <c r="A3020" s="2" t="s">
        <v>6049</v>
      </c>
      <c r="B3020" s="2" t="s">
        <v>6050</v>
      </c>
      <c r="C3020" s="4">
        <f ca="1">[1]!thsiFinD("ths_vol_ratio_stock",$A3020,$A$1,7,100)</f>
        <v>1.0988379508857999</v>
      </c>
      <c r="D3020" s="4">
        <f ca="1">[1]!thsiFinD("ths_cr_stock",$A3020,$A$1,7,100,100)</f>
        <v>110.48387096774</v>
      </c>
      <c r="E3020" s="4">
        <f ca="1">[1]!thsiFinD("ths_mfi_stock",$A3020,$A$1,7,100,100)</f>
        <v>65.276079544935996</v>
      </c>
      <c r="F3020" s="4">
        <f ca="1">[1]!thsiFinD("ths_expma_stock",$A3020,$A$1,7,100,100)</f>
        <v>10.664552114053</v>
      </c>
      <c r="G3020" s="4">
        <f ca="1">[1]!thsiFinD("ths_rsi_stock",$A3020,$A$1,7,100,100)</f>
        <v>29.166088744669999</v>
      </c>
      <c r="H3020" s="4">
        <f ca="1">[1]!thsiFinD("ths_adtm_stock",$A3020,$A$1,7,3,100,100,100)</f>
        <v>0.44615384615385001</v>
      </c>
      <c r="I3020" s="4">
        <f ca="1">[1]!thsiFinD("ths_bbiboll_stock",$A3020,$A$1,7,3,100,100,100)</f>
        <v>10.765729166667001</v>
      </c>
      <c r="J3020" s="4">
        <f ca="1">[1]!thsiFinD("ths_dptb_stock",$A3020,$A$1,7,104,100,100)</f>
        <v>0.71428571428570997</v>
      </c>
      <c r="K3020" s="4">
        <f ca="1">[1]!thsiFinD("ths_srmi_stock",$A3020,$A$1,7,100,100)</f>
        <v>-4.1505791505791E-2</v>
      </c>
      <c r="L3020" s="4">
        <f ca="1">[1]!thsiFinD("ths_atr_stock",$A3020,$A$1,7,101,100,100)</f>
        <v>0.68</v>
      </c>
      <c r="M3020" s="4">
        <f ca="1">[1]!thsiFinD("ths_vol_w_stock",$A3020,$A$1)/1000000</f>
        <v>204.155584</v>
      </c>
      <c r="N3020" s="4">
        <f ca="1">[1]!thsiFinD("ths_turnover_ratio_w_stock",$A3020,$A$1)</f>
        <v>28.718733588989998</v>
      </c>
      <c r="O3020" s="4">
        <f ca="1">[1]!thsiFinD("ths_relative_chg_ratio_w_stock",$A3020,$A$1,104,100)</f>
        <v>-7.1523812597446996</v>
      </c>
      <c r="P3020" s="4"/>
    </row>
    <row r="3021" spans="1:16" x14ac:dyDescent="0.25">
      <c r="A3021" s="2" t="s">
        <v>6051</v>
      </c>
      <c r="B3021" s="2" t="s">
        <v>6052</v>
      </c>
      <c r="C3021" s="4">
        <f ca="1">[1]!thsiFinD("ths_vol_ratio_stock",$A3021,$A$1,7,100)</f>
        <v>0.55714614200483004</v>
      </c>
      <c r="D3021" s="4">
        <f ca="1">[1]!thsiFinD("ths_cr_stock",$A3021,$A$1,7,100,100)</f>
        <v>208.42105263158001</v>
      </c>
      <c r="E3021" s="4">
        <f ca="1">[1]!thsiFinD("ths_mfi_stock",$A3021,$A$1,7,100,100)</f>
        <v>62.696085247699003</v>
      </c>
      <c r="F3021" s="4">
        <f ca="1">[1]!thsiFinD("ths_expma_stock",$A3021,$A$1,7,100,100)</f>
        <v>10.355201564904</v>
      </c>
      <c r="G3021" s="4">
        <f ca="1">[1]!thsiFinD("ths_rsi_stock",$A3021,$A$1,7,100,100)</f>
        <v>57.243559564450003</v>
      </c>
      <c r="H3021" s="4">
        <f ca="1">[1]!thsiFinD("ths_adtm_stock",$A3021,$A$1,7,3,100,100,100)</f>
        <v>0.70621468926553999</v>
      </c>
      <c r="I3021" s="4">
        <f ca="1">[1]!thsiFinD("ths_bbiboll_stock",$A3021,$A$1,7,3,100,100,100)</f>
        <v>10.1975</v>
      </c>
      <c r="J3021" s="4">
        <f ca="1">[1]!thsiFinD("ths_dptb_stock",$A3021,$A$1,7,104,100,100)</f>
        <v>0.71428571428570997</v>
      </c>
      <c r="K3021" s="4">
        <f ca="1">[1]!thsiFinD("ths_srmi_stock",$A3021,$A$1,7,100,100)</f>
        <v>4.4703595724004001E-2</v>
      </c>
      <c r="L3021" s="4">
        <f ca="1">[1]!thsiFinD("ths_atr_stock",$A3021,$A$1,7,101,100,100)</f>
        <v>0.41857142857142998</v>
      </c>
      <c r="M3021" s="4">
        <f ca="1">[1]!thsiFinD("ths_vol_w_stock",$A3021,$A$1)/1000000</f>
        <v>118.661832</v>
      </c>
      <c r="N3021" s="4">
        <f ca="1">[1]!thsiFinD("ths_turnover_ratio_w_stock",$A3021,$A$1)</f>
        <v>10.59131483142</v>
      </c>
      <c r="O3021" s="4">
        <f ca="1">[1]!thsiFinD("ths_relative_chg_ratio_w_stock",$A3021,$A$1,104,100)</f>
        <v>0.83219347524322995</v>
      </c>
      <c r="P3021" s="4"/>
    </row>
    <row r="3022" spans="1:16" x14ac:dyDescent="0.25">
      <c r="A3022" s="2" t="s">
        <v>6053</v>
      </c>
      <c r="B3022" s="2" t="s">
        <v>6054</v>
      </c>
      <c r="C3022" s="4">
        <f ca="1">[1]!thsiFinD("ths_vol_ratio_stock",$A3022,$A$1,7,100)</f>
        <v>0.35931110330283</v>
      </c>
      <c r="D3022" s="4">
        <f ca="1">[1]!thsiFinD("ths_cr_stock",$A3022,$A$1,7,100,100)</f>
        <v>46.052631578947</v>
      </c>
      <c r="E3022" s="4">
        <f ca="1">[1]!thsiFinD("ths_mfi_stock",$A3022,$A$1,7,100,100)</f>
        <v>37.023466473585003</v>
      </c>
      <c r="F3022" s="4">
        <f ca="1">[1]!thsiFinD("ths_expma_stock",$A3022,$A$1,7,100,100)</f>
        <v>4.7154069385122996</v>
      </c>
      <c r="G3022" s="4">
        <f ca="1">[1]!thsiFinD("ths_rsi_stock",$A3022,$A$1,7,100,100)</f>
        <v>39.737310675431999</v>
      </c>
      <c r="H3022" s="4">
        <f ca="1">[1]!thsiFinD("ths_adtm_stock",$A3022,$A$1,7,3,100,100,100)</f>
        <v>-0.7</v>
      </c>
      <c r="I3022" s="4">
        <f ca="1">[1]!thsiFinD("ths_bbiboll_stock",$A3022,$A$1,7,3,100,100,100)</f>
        <v>4.7071874999999999</v>
      </c>
      <c r="J3022" s="4">
        <f ca="1">[1]!thsiFinD("ths_dptb_stock",$A3022,$A$1,7,104,100,100)</f>
        <v>0.42857142857142999</v>
      </c>
      <c r="K3022" s="4">
        <f ca="1">[1]!thsiFinD("ths_srmi_stock",$A3022,$A$1,7,100,100)</f>
        <v>-7.5999999999999998E-2</v>
      </c>
      <c r="L3022" s="4">
        <f ca="1">[1]!thsiFinD("ths_atr_stock",$A3022,$A$1,7,101,100,100)</f>
        <v>0.16571428571429</v>
      </c>
      <c r="M3022" s="4">
        <f ca="1">[1]!thsiFinD("ths_vol_w_stock",$A3022,$A$1)/1000000</f>
        <v>50.02496</v>
      </c>
      <c r="N3022" s="4">
        <f ca="1">[1]!thsiFinD("ths_turnover_ratio_w_stock",$A3022,$A$1)</f>
        <v>13.049739736460999</v>
      </c>
      <c r="O3022" s="4">
        <f ca="1">[1]!thsiFinD("ths_relative_chg_ratio_w_stock",$A3022,$A$1,104,100)</f>
        <v>-3.4416781496405</v>
      </c>
      <c r="P3022" s="4"/>
    </row>
    <row r="3023" spans="1:16" x14ac:dyDescent="0.25">
      <c r="A3023" s="2" t="s">
        <v>6055</v>
      </c>
      <c r="B3023" s="2" t="s">
        <v>6056</v>
      </c>
      <c r="C3023" s="4">
        <f ca="1">[1]!thsiFinD("ths_vol_ratio_stock",$A3023,$A$1,7,100)</f>
        <v>1.0528479253654</v>
      </c>
      <c r="D3023" s="4">
        <f ca="1">[1]!thsiFinD("ths_cr_stock",$A3023,$A$1,7,100,100)</f>
        <v>147.05882352941001</v>
      </c>
      <c r="E3023" s="4">
        <f ca="1">[1]!thsiFinD("ths_mfi_stock",$A3023,$A$1,7,100,100)</f>
        <v>69.710489556873995</v>
      </c>
      <c r="F3023" s="4">
        <f ca="1">[1]!thsiFinD("ths_expma_stock",$A3023,$A$1,7,100,100)</f>
        <v>7.3996589935729</v>
      </c>
      <c r="G3023" s="4">
        <f ca="1">[1]!thsiFinD("ths_rsi_stock",$A3023,$A$1,7,100,100)</f>
        <v>52.351619613411003</v>
      </c>
      <c r="H3023" s="4">
        <f ca="1">[1]!thsiFinD("ths_adtm_stock",$A3023,$A$1,7,3,100,100,100)</f>
        <v>0.37593984962406002</v>
      </c>
      <c r="I3023" s="4">
        <f ca="1">[1]!thsiFinD("ths_bbiboll_stock",$A3023,$A$1,7,3,100,100,100)</f>
        <v>7.3043750000000003</v>
      </c>
      <c r="J3023" s="4">
        <f ca="1">[1]!thsiFinD("ths_dptb_stock",$A3023,$A$1,7,104,100,100)</f>
        <v>0.42857142857142999</v>
      </c>
      <c r="K3023" s="4">
        <f ca="1">[1]!thsiFinD("ths_srmi_stock",$A3023,$A$1,7,100,100)</f>
        <v>2.3192360163710998E-2</v>
      </c>
      <c r="L3023" s="4">
        <f ca="1">[1]!thsiFinD("ths_atr_stock",$A3023,$A$1,7,101,100,100)</f>
        <v>0.46</v>
      </c>
      <c r="M3023" s="4">
        <f ca="1">[1]!thsiFinD("ths_vol_w_stock",$A3023,$A$1)/1000000</f>
        <v>406.08839999999998</v>
      </c>
      <c r="N3023" s="4">
        <f ca="1">[1]!thsiFinD("ths_turnover_ratio_w_stock",$A3023,$A$1)</f>
        <v>68.481713600443001</v>
      </c>
      <c r="O3023" s="4">
        <f ca="1">[1]!thsiFinD("ths_relative_chg_ratio_w_stock",$A3023,$A$1,104,100)</f>
        <v>8.9311061963502993</v>
      </c>
      <c r="P3023" s="4"/>
    </row>
    <row r="3024" spans="1:16" x14ac:dyDescent="0.25">
      <c r="A3024" s="2" t="s">
        <v>6057</v>
      </c>
      <c r="B3024" s="2" t="s">
        <v>6058</v>
      </c>
      <c r="C3024" s="4">
        <f ca="1">[1]!thsiFinD("ths_vol_ratio_stock",$A3024,$A$1,7,100)</f>
        <v>1.1666664906377</v>
      </c>
      <c r="D3024" s="4">
        <f ca="1">[1]!thsiFinD("ths_cr_stock",$A3024,$A$1,7,100,100)</f>
        <v>59.479553903346002</v>
      </c>
      <c r="E3024" s="4">
        <f ca="1">[1]!thsiFinD("ths_mfi_stock",$A3024,$A$1,7,100,100)</f>
        <v>35.898887786331997</v>
      </c>
      <c r="F3024" s="4">
        <f ca="1">[1]!thsiFinD("ths_expma_stock",$A3024,$A$1,7,100,100)</f>
        <v>9.5691143822810005</v>
      </c>
      <c r="G3024" s="4">
        <f ca="1">[1]!thsiFinD("ths_rsi_stock",$A3024,$A$1,7,100,100)</f>
        <v>30.202595707118999</v>
      </c>
      <c r="H3024" s="4">
        <f ca="1">[1]!thsiFinD("ths_adtm_stock",$A3024,$A$1,7,3,100,100,100)</f>
        <v>-2.4390243902434001E-2</v>
      </c>
      <c r="I3024" s="4">
        <f ca="1">[1]!thsiFinD("ths_bbiboll_stock",$A3024,$A$1,7,3,100,100,100)</f>
        <v>9.6646874999999994</v>
      </c>
      <c r="J3024" s="4">
        <f ca="1">[1]!thsiFinD("ths_dptb_stock",$A3024,$A$1,7,104,100,100)</f>
        <v>0.85714285714285998</v>
      </c>
      <c r="K3024" s="4">
        <f ca="1">[1]!thsiFinD("ths_srmi_stock",$A3024,$A$1,7,100,100)</f>
        <v>-2.8301886792453001E-2</v>
      </c>
      <c r="L3024" s="4">
        <f ca="1">[1]!thsiFinD("ths_atr_stock",$A3024,$A$1,7,101,100,100)</f>
        <v>0.20714285714285999</v>
      </c>
      <c r="M3024" s="4">
        <f ca="1">[1]!thsiFinD("ths_vol_w_stock",$A3024,$A$1)/1000000</f>
        <v>44.873263999999999</v>
      </c>
      <c r="N3024" s="4">
        <f ca="1">[1]!thsiFinD("ths_turnover_ratio_w_stock",$A3024,$A$1)</f>
        <v>5.3007013620732</v>
      </c>
      <c r="O3024" s="4">
        <f ca="1">[1]!thsiFinD("ths_relative_chg_ratio_w_stock",$A3024,$A$1,104,100)</f>
        <v>-2.2545710820798002</v>
      </c>
      <c r="P3024" s="4"/>
    </row>
    <row r="3025" spans="1:16" x14ac:dyDescent="0.25">
      <c r="A3025" s="2" t="s">
        <v>6059</v>
      </c>
      <c r="B3025" s="2" t="s">
        <v>6060</v>
      </c>
      <c r="C3025" s="4">
        <f ca="1">[1]!thsiFinD("ths_vol_ratio_stock",$A3025,$A$1,7,100)</f>
        <v>0.90522243087955001</v>
      </c>
      <c r="D3025" s="4">
        <f ca="1">[1]!thsiFinD("ths_cr_stock",$A3025,$A$1,7,100,100)</f>
        <v>270.09345794392999</v>
      </c>
      <c r="E3025" s="4">
        <f ca="1">[1]!thsiFinD("ths_mfi_stock",$A3025,$A$1,7,100,100)</f>
        <v>73.159242952183007</v>
      </c>
      <c r="F3025" s="4">
        <f ca="1">[1]!thsiFinD("ths_expma_stock",$A3025,$A$1,7,100,100)</f>
        <v>4.9544272322977001</v>
      </c>
      <c r="G3025" s="4">
        <f ca="1">[1]!thsiFinD("ths_rsi_stock",$A3025,$A$1,7,100,100)</f>
        <v>53.377863997947998</v>
      </c>
      <c r="H3025" s="4">
        <f ca="1">[1]!thsiFinD("ths_adtm_stock",$A3025,$A$1,7,3,100,100,100)</f>
        <v>0.91111111111110998</v>
      </c>
      <c r="I3025" s="4">
        <f ca="1">[1]!thsiFinD("ths_bbiboll_stock",$A3025,$A$1,7,3,100,100,100)</f>
        <v>4.8651041666666996</v>
      </c>
      <c r="J3025" s="4">
        <f ca="1">[1]!thsiFinD("ths_dptb_stock",$A3025,$A$1,7,104,100,100)</f>
        <v>0.85714285714285998</v>
      </c>
      <c r="K3025" s="4">
        <f ca="1">[1]!thsiFinD("ths_srmi_stock",$A3025,$A$1,7,100,100)</f>
        <v>0.12883435582822</v>
      </c>
      <c r="L3025" s="4">
        <f ca="1">[1]!thsiFinD("ths_atr_stock",$A3025,$A$1,7,101,100,100)</f>
        <v>0.41142857142856998</v>
      </c>
      <c r="M3025" s="4">
        <f ca="1">[1]!thsiFinD("ths_vol_w_stock",$A3025,$A$1)/1000000</f>
        <v>504.91331100000002</v>
      </c>
      <c r="N3025" s="4">
        <f ca="1">[1]!thsiFinD("ths_turnover_ratio_w_stock",$A3025,$A$1)</f>
        <v>48.061675696824999</v>
      </c>
      <c r="O3025" s="4">
        <f ca="1">[1]!thsiFinD("ths_relative_chg_ratio_w_stock",$A3025,$A$1,104,100)</f>
        <v>5.9014502939530002</v>
      </c>
      <c r="P3025" s="4"/>
    </row>
    <row r="3026" spans="1:16" x14ac:dyDescent="0.25">
      <c r="A3026" s="2" t="s">
        <v>6061</v>
      </c>
      <c r="B3026" s="2" t="s">
        <v>6062</v>
      </c>
      <c r="C3026" s="4">
        <f ca="1">[1]!thsiFinD("ths_vol_ratio_stock",$A3026,$A$1,7,100)</f>
        <v>0.49772966244831002</v>
      </c>
      <c r="D3026" s="4">
        <f ca="1">[1]!thsiFinD("ths_cr_stock",$A3026,$A$1,7,100,100)</f>
        <v>137.31343283582001</v>
      </c>
      <c r="E3026" s="4">
        <f ca="1">[1]!thsiFinD("ths_mfi_stock",$A3026,$A$1,7,100,100)</f>
        <v>70.786656699020995</v>
      </c>
      <c r="F3026" s="4">
        <f ca="1">[1]!thsiFinD("ths_expma_stock",$A3026,$A$1,7,100,100)</f>
        <v>2.2287718036445998</v>
      </c>
      <c r="G3026" s="4">
        <f ca="1">[1]!thsiFinD("ths_rsi_stock",$A3026,$A$1,7,100,100)</f>
        <v>43.951189499207999</v>
      </c>
      <c r="H3026" s="4">
        <f ca="1">[1]!thsiFinD("ths_adtm_stock",$A3026,$A$1,7,3,100,100,100)</f>
        <v>0.70370370370369995</v>
      </c>
      <c r="I3026" s="4">
        <f ca="1">[1]!thsiFinD("ths_bbiboll_stock",$A3026,$A$1,7,3,100,100,100)</f>
        <v>2.2153125</v>
      </c>
      <c r="J3026" s="4">
        <f ca="1">[1]!thsiFinD("ths_dptb_stock",$A3026,$A$1,7,104,100,100)</f>
        <v>0.85714285714285998</v>
      </c>
      <c r="K3026" s="4">
        <f ca="1">[1]!thsiFinD("ths_srmi_stock",$A3026,$A$1,7,100,100)</f>
        <v>1.3761467889907999E-2</v>
      </c>
      <c r="L3026" s="4">
        <f ca="1">[1]!thsiFinD("ths_atr_stock",$A3026,$A$1,7,101,100,100)</f>
        <v>7.7142857142856999E-2</v>
      </c>
      <c r="M3026" s="4">
        <f ca="1">[1]!thsiFinD("ths_vol_w_stock",$A3026,$A$1)/1000000</f>
        <v>534.27481699999998</v>
      </c>
      <c r="N3026" s="4">
        <f ca="1">[1]!thsiFinD("ths_turnover_ratio_w_stock",$A3026,$A$1)</f>
        <v>6.2798461662780003</v>
      </c>
      <c r="O3026" s="4">
        <f ca="1">[1]!thsiFinD("ths_relative_chg_ratio_w_stock",$A3026,$A$1,104,100)</f>
        <v>-3.9546885156231002</v>
      </c>
      <c r="P3026" s="4"/>
    </row>
    <row r="3027" spans="1:16" x14ac:dyDescent="0.25">
      <c r="A3027" s="2" t="s">
        <v>6063</v>
      </c>
      <c r="B3027" s="2" t="s">
        <v>6064</v>
      </c>
      <c r="C3027" s="4">
        <f ca="1">[1]!thsiFinD("ths_vol_ratio_stock",$A3027,$A$1,7,100)</f>
        <v>0.70913842618963996</v>
      </c>
      <c r="D3027" s="4">
        <f ca="1">[1]!thsiFinD("ths_cr_stock",$A3027,$A$1,7,100,100)</f>
        <v>65.573770491803003</v>
      </c>
      <c r="E3027" s="4">
        <f ca="1">[1]!thsiFinD("ths_mfi_stock",$A3027,$A$1,7,100,100)</f>
        <v>53.092236341713999</v>
      </c>
      <c r="F3027" s="4">
        <f ca="1">[1]!thsiFinD("ths_expma_stock",$A3027,$A$1,7,100,100)</f>
        <v>5.8449995161962001</v>
      </c>
      <c r="G3027" s="4">
        <f ca="1">[1]!thsiFinD("ths_rsi_stock",$A3027,$A$1,7,100,100)</f>
        <v>33.756182923555997</v>
      </c>
      <c r="H3027" s="4">
        <f ca="1">[1]!thsiFinD("ths_adtm_stock",$A3027,$A$1,7,3,100,100,100)</f>
        <v>0.45945945945945998</v>
      </c>
      <c r="I3027" s="4">
        <f ca="1">[1]!thsiFinD("ths_bbiboll_stock",$A3027,$A$1,7,3,100,100,100)</f>
        <v>5.9081250000000001</v>
      </c>
      <c r="J3027" s="4">
        <f ca="1">[1]!thsiFinD("ths_dptb_stock",$A3027,$A$1,7,104,100,100)</f>
        <v>0.71428571428570997</v>
      </c>
      <c r="K3027" s="4">
        <f ca="1">[1]!thsiFinD("ths_srmi_stock",$A3027,$A$1,7,100,100)</f>
        <v>-2.8960817717205999E-2</v>
      </c>
      <c r="L3027" s="4">
        <f ca="1">[1]!thsiFinD("ths_atr_stock",$A3027,$A$1,7,101,100,100)</f>
        <v>0.14714285714285999</v>
      </c>
      <c r="M3027" s="4">
        <f ca="1">[1]!thsiFinD("ths_vol_w_stock",$A3027,$A$1)/1000000</f>
        <v>132.40275399999999</v>
      </c>
      <c r="N3027" s="4">
        <f ca="1">[1]!thsiFinD("ths_turnover_ratio_w_stock",$A3027,$A$1)</f>
        <v>8.7294519420299004</v>
      </c>
      <c r="O3027" s="4">
        <f ca="1">[1]!thsiFinD("ths_relative_chg_ratio_w_stock",$A3027,$A$1,104,100)</f>
        <v>-4.0157576515658997</v>
      </c>
      <c r="P3027" s="4"/>
    </row>
    <row r="3028" spans="1:16" x14ac:dyDescent="0.25">
      <c r="A3028" s="2" t="s">
        <v>6065</v>
      </c>
      <c r="B3028" s="2" t="s">
        <v>6066</v>
      </c>
      <c r="C3028" s="4">
        <f ca="1">[1]!thsiFinD("ths_vol_ratio_stock",$A3028,$A$1,7,100)</f>
        <v>0.64923100636426001</v>
      </c>
      <c r="D3028" s="4">
        <f ca="1">[1]!thsiFinD("ths_cr_stock",$A3028,$A$1,7,100,100)</f>
        <v>45.892351274787003</v>
      </c>
      <c r="E3028" s="4">
        <f ca="1">[1]!thsiFinD("ths_mfi_stock",$A3028,$A$1,7,100,100)</f>
        <v>20.480233731786001</v>
      </c>
      <c r="F3028" s="4">
        <f ca="1">[1]!thsiFinD("ths_expma_stock",$A3028,$A$1,7,100,100)</f>
        <v>37.578051127262</v>
      </c>
      <c r="G3028" s="4">
        <f ca="1">[1]!thsiFinD("ths_rsi_stock",$A3028,$A$1,7,100,100)</f>
        <v>26.299316735074999</v>
      </c>
      <c r="H3028" s="4">
        <f ca="1">[1]!thsiFinD("ths_adtm_stock",$A3028,$A$1,7,3,100,100,100)</f>
        <v>-0.32242990654205</v>
      </c>
      <c r="I3028" s="4">
        <f ca="1">[1]!thsiFinD("ths_bbiboll_stock",$A3028,$A$1,7,3,100,100,100)</f>
        <v>38.476666666667001</v>
      </c>
      <c r="J3028" s="4">
        <f ca="1">[1]!thsiFinD("ths_dptb_stock",$A3028,$A$1,7,104,100,100)</f>
        <v>0.85714285714285998</v>
      </c>
      <c r="K3028" s="4">
        <f ca="1">[1]!thsiFinD("ths_srmi_stock",$A3028,$A$1,7,100,100)</f>
        <v>-2.1744895253247999E-2</v>
      </c>
      <c r="L3028" s="4">
        <f ca="1">[1]!thsiFinD("ths_atr_stock",$A3028,$A$1,7,101,100,100)</f>
        <v>0.74142857142856999</v>
      </c>
      <c r="M3028" s="4">
        <f ca="1">[1]!thsiFinD("ths_vol_w_stock",$A3028,$A$1)/1000000</f>
        <v>16.503550000000001</v>
      </c>
      <c r="N3028" s="4">
        <f ca="1">[1]!thsiFinD("ths_turnover_ratio_w_stock",$A3028,$A$1)</f>
        <v>5.1202504240547997</v>
      </c>
      <c r="O3028" s="4">
        <f ca="1">[1]!thsiFinD("ths_relative_chg_ratio_w_stock",$A3028,$A$1,104,100)</f>
        <v>0.34830782850635</v>
      </c>
      <c r="P3028" s="4"/>
    </row>
    <row r="3029" spans="1:16" x14ac:dyDescent="0.25">
      <c r="A3029" s="2" t="s">
        <v>6067</v>
      </c>
      <c r="B3029" s="2" t="s">
        <v>6068</v>
      </c>
      <c r="C3029" s="4">
        <f ca="1">[1]!thsiFinD("ths_vol_ratio_stock",$A3029,$A$1,7,100)</f>
        <v>0.95902147481790001</v>
      </c>
      <c r="D3029" s="4">
        <f ca="1">[1]!thsiFinD("ths_cr_stock",$A3029,$A$1,7,100,100)</f>
        <v>24.060150375940001</v>
      </c>
      <c r="E3029" s="4">
        <f ca="1">[1]!thsiFinD("ths_mfi_stock",$A3029,$A$1,7,100,100)</f>
        <v>26.269287691588001</v>
      </c>
      <c r="F3029" s="4">
        <f ca="1">[1]!thsiFinD("ths_expma_stock",$A3029,$A$1,7,100,100)</f>
        <v>6.2707279843813</v>
      </c>
      <c r="G3029" s="4">
        <f ca="1">[1]!thsiFinD("ths_rsi_stock",$A3029,$A$1,7,100,100)</f>
        <v>37.006391158405997</v>
      </c>
      <c r="H3029" s="4">
        <f ca="1">[1]!thsiFinD("ths_adtm_stock",$A3029,$A$1,7,3,100,100,100)</f>
        <v>-0.75</v>
      </c>
      <c r="I3029" s="4">
        <f ca="1">[1]!thsiFinD("ths_bbiboll_stock",$A3029,$A$1,7,3,100,100,100)</f>
        <v>6.3061458333333</v>
      </c>
      <c r="J3029" s="4">
        <f ca="1">[1]!thsiFinD("ths_dptb_stock",$A3029,$A$1,7,104,100,100)</f>
        <v>0.28571428571428997</v>
      </c>
      <c r="K3029" s="4">
        <f ca="1">[1]!thsiFinD("ths_srmi_stock",$A3029,$A$1,7,100,100)</f>
        <v>-4.0310077519379997E-2</v>
      </c>
      <c r="L3029" s="4">
        <f ca="1">[1]!thsiFinD("ths_atr_stock",$A3029,$A$1,7,101,100,100)</f>
        <v>0.16</v>
      </c>
      <c r="M3029" s="4">
        <f ca="1">[1]!thsiFinD("ths_vol_w_stock",$A3029,$A$1)/1000000</f>
        <v>25.868708999999999</v>
      </c>
      <c r="N3029" s="4">
        <f ca="1">[1]!thsiFinD("ths_turnover_ratio_w_stock",$A3029,$A$1)</f>
        <v>5.0554719359005</v>
      </c>
      <c r="O3029" s="4">
        <f ca="1">[1]!thsiFinD("ths_relative_chg_ratio_w_stock",$A3029,$A$1,104,100)</f>
        <v>-1.0500962108366001</v>
      </c>
      <c r="P3029" s="4"/>
    </row>
    <row r="3030" spans="1:16" x14ac:dyDescent="0.25">
      <c r="A3030" s="2" t="s">
        <v>6069</v>
      </c>
      <c r="B3030" s="2" t="s">
        <v>6070</v>
      </c>
      <c r="C3030" s="4">
        <f ca="1">[1]!thsiFinD("ths_vol_ratio_stock",$A3030,$A$1,7,100)</f>
        <v>0.42236786113219998</v>
      </c>
      <c r="D3030" s="4">
        <f ca="1">[1]!thsiFinD("ths_cr_stock",$A3030,$A$1,7,100,100)</f>
        <v>31.809145129225001</v>
      </c>
      <c r="E3030" s="4">
        <f ca="1">[1]!thsiFinD("ths_mfi_stock",$A3030,$A$1,7,100,100)</f>
        <v>16.469560746608</v>
      </c>
      <c r="F3030" s="4">
        <f ca="1">[1]!thsiFinD("ths_expma_stock",$A3030,$A$1,7,100,100)</f>
        <v>6.1483131776709001</v>
      </c>
      <c r="G3030" s="4">
        <f ca="1">[1]!thsiFinD("ths_rsi_stock",$A3030,$A$1,7,100,100)</f>
        <v>46.930217235672004</v>
      </c>
      <c r="H3030" s="4">
        <f ca="1">[1]!thsiFinD("ths_adtm_stock",$A3030,$A$1,7,3,100,100,100)</f>
        <v>-0.86170212765956999</v>
      </c>
      <c r="I3030" s="4">
        <f ca="1">[1]!thsiFinD("ths_bbiboll_stock",$A3030,$A$1,7,3,100,100,100)</f>
        <v>6.0738541666666999</v>
      </c>
      <c r="J3030" s="4">
        <f ca="1">[1]!thsiFinD("ths_dptb_stock",$A3030,$A$1,7,104,100,100)</f>
        <v>0.42857142857142999</v>
      </c>
      <c r="K3030" s="4">
        <f ca="1">[1]!thsiFinD("ths_srmi_stock",$A3030,$A$1,7,100,100)</f>
        <v>-6.2015503875968998E-2</v>
      </c>
      <c r="L3030" s="4">
        <f ca="1">[1]!thsiFinD("ths_atr_stock",$A3030,$A$1,7,101,100,100)</f>
        <v>0.31571428571429</v>
      </c>
      <c r="M3030" s="4">
        <f ca="1">[1]!thsiFinD("ths_vol_w_stock",$A3030,$A$1)/1000000</f>
        <v>23.870169000000001</v>
      </c>
      <c r="N3030" s="4">
        <f ca="1">[1]!thsiFinD("ths_turnover_ratio_w_stock",$A3030,$A$1)</f>
        <v>8.3462129370628997</v>
      </c>
      <c r="O3030" s="4">
        <f ca="1">[1]!thsiFinD("ths_relative_chg_ratio_w_stock",$A3030,$A$1,104,100)</f>
        <v>-2.1923576557366</v>
      </c>
      <c r="P3030" s="4"/>
    </row>
    <row r="3031" spans="1:16" x14ac:dyDescent="0.25">
      <c r="A3031" s="2" t="s">
        <v>6071</v>
      </c>
      <c r="B3031" s="2" t="s">
        <v>6072</v>
      </c>
      <c r="C3031" s="4">
        <f ca="1">[1]!thsiFinD("ths_vol_ratio_stock",$A3031,$A$1,7,100)</f>
        <v>0.66038467445662996</v>
      </c>
      <c r="D3031" s="4">
        <f ca="1">[1]!thsiFinD("ths_cr_stock",$A3031,$A$1,7,100,100)</f>
        <v>32.653061224490003</v>
      </c>
      <c r="E3031" s="4">
        <f ca="1">[1]!thsiFinD("ths_mfi_stock",$A3031,$A$1,7,100,100)</f>
        <v>52.003037222050999</v>
      </c>
      <c r="F3031" s="4">
        <f ca="1">[1]!thsiFinD("ths_expma_stock",$A3031,$A$1,7,100,100)</f>
        <v>8.7039904404559998</v>
      </c>
      <c r="G3031" s="4">
        <f ca="1">[1]!thsiFinD("ths_rsi_stock",$A3031,$A$1,7,100,100)</f>
        <v>27.027546052041998</v>
      </c>
      <c r="H3031" s="4">
        <f ca="1">[1]!thsiFinD("ths_adtm_stock",$A3031,$A$1,7,3,100,100,100)</f>
        <v>-0.26</v>
      </c>
      <c r="I3031" s="4">
        <f ca="1">[1]!thsiFinD("ths_bbiboll_stock",$A3031,$A$1,7,3,100,100,100)</f>
        <v>8.7781249999999993</v>
      </c>
      <c r="J3031" s="4">
        <f ca="1">[1]!thsiFinD("ths_dptb_stock",$A3031,$A$1,7,104,100,100)</f>
        <v>0.85714285714285998</v>
      </c>
      <c r="K3031" s="4">
        <f ca="1">[1]!thsiFinD("ths_srmi_stock",$A3031,$A$1,7,100,100)</f>
        <v>-7.7267637178051005E-2</v>
      </c>
      <c r="L3031" s="4">
        <f ca="1">[1]!thsiFinD("ths_atr_stock",$A3031,$A$1,7,101,100,100)</f>
        <v>0.28857142857142998</v>
      </c>
      <c r="M3031" s="4">
        <f ca="1">[1]!thsiFinD("ths_vol_w_stock",$A3031,$A$1)/1000000</f>
        <v>51.700403999999999</v>
      </c>
      <c r="N3031" s="4">
        <f ca="1">[1]!thsiFinD("ths_turnover_ratio_w_stock",$A3031,$A$1)</f>
        <v>11.315898726605999</v>
      </c>
      <c r="O3031" s="4">
        <f ca="1">[1]!thsiFinD("ths_relative_chg_ratio_w_stock",$A3031,$A$1,104,100)</f>
        <v>-8.5492730021218009</v>
      </c>
      <c r="P3031" s="4"/>
    </row>
    <row r="3032" spans="1:16" x14ac:dyDescent="0.25">
      <c r="A3032" s="2" t="s">
        <v>6073</v>
      </c>
      <c r="B3032" s="2" t="s">
        <v>6074</v>
      </c>
      <c r="C3032" s="4">
        <f ca="1">[1]!thsiFinD("ths_vol_ratio_stock",$A3032,$A$1,7,100)</f>
        <v>0.53951214003150005</v>
      </c>
      <c r="D3032" s="4">
        <f ca="1">[1]!thsiFinD("ths_cr_stock",$A3032,$A$1,7,100,100)</f>
        <v>18.457943925234002</v>
      </c>
      <c r="E3032" s="4">
        <f ca="1">[1]!thsiFinD("ths_mfi_stock",$A3032,$A$1,7,100,100)</f>
        <v>13.583680572871</v>
      </c>
      <c r="F3032" s="4">
        <f ca="1">[1]!thsiFinD("ths_expma_stock",$A3032,$A$1,7,100,100)</f>
        <v>10.406818598200999</v>
      </c>
      <c r="G3032" s="4">
        <f ca="1">[1]!thsiFinD("ths_rsi_stock",$A3032,$A$1,7,100,100)</f>
        <v>33.989720251922002</v>
      </c>
      <c r="H3032" s="4">
        <f ca="1">[1]!thsiFinD("ths_adtm_stock",$A3032,$A$1,7,3,100,100,100)</f>
        <v>-0.94029850746268995</v>
      </c>
      <c r="I3032" s="4">
        <f ca="1">[1]!thsiFinD("ths_bbiboll_stock",$A3032,$A$1,7,3,100,100,100)</f>
        <v>10.386875</v>
      </c>
      <c r="J3032" s="4">
        <f ca="1">[1]!thsiFinD("ths_dptb_stock",$A3032,$A$1,7,104,100,100)</f>
        <v>0.57142857142856995</v>
      </c>
      <c r="K3032" s="4">
        <f ca="1">[1]!thsiFinD("ths_srmi_stock",$A3032,$A$1,7,100,100)</f>
        <v>-6.4516129032257993E-2</v>
      </c>
      <c r="L3032" s="4">
        <f ca="1">[1]!thsiFinD("ths_atr_stock",$A3032,$A$1,7,101,100,100)</f>
        <v>0.24142857142856999</v>
      </c>
      <c r="M3032" s="4">
        <f ca="1">[1]!thsiFinD("ths_vol_w_stock",$A3032,$A$1)/1000000</f>
        <v>43.401524999999999</v>
      </c>
      <c r="N3032" s="4">
        <f ca="1">[1]!thsiFinD("ths_turnover_ratio_w_stock",$A3032,$A$1)</f>
        <v>4.5133126215266</v>
      </c>
      <c r="O3032" s="4">
        <f ca="1">[1]!thsiFinD("ths_relative_chg_ratio_w_stock",$A3032,$A$1,104,100)</f>
        <v>-2.4357278642461</v>
      </c>
      <c r="P3032" s="4"/>
    </row>
    <row r="3033" spans="1:16" x14ac:dyDescent="0.25">
      <c r="A3033" s="2" t="s">
        <v>6075</v>
      </c>
      <c r="B3033" s="2" t="s">
        <v>6076</v>
      </c>
      <c r="C3033" s="4">
        <f ca="1">[1]!thsiFinD("ths_vol_ratio_stock",$A3033,$A$1,7,100)</f>
        <v>0.64988670787615999</v>
      </c>
      <c r="D3033" s="4">
        <f ca="1">[1]!thsiFinD("ths_cr_stock",$A3033,$A$1,7,100,100)</f>
        <v>31.847133757961</v>
      </c>
      <c r="E3033" s="4">
        <f ca="1">[1]!thsiFinD("ths_mfi_stock",$A3033,$A$1,7,100,100)</f>
        <v>24.541068655707001</v>
      </c>
      <c r="F3033" s="4">
        <f ca="1">[1]!thsiFinD("ths_expma_stock",$A3033,$A$1,7,100,100)</f>
        <v>4.3994086405040003</v>
      </c>
      <c r="G3033" s="4">
        <f ca="1">[1]!thsiFinD("ths_rsi_stock",$A3033,$A$1,7,100,100)</f>
        <v>25.795749344931998</v>
      </c>
      <c r="H3033" s="4">
        <f ca="1">[1]!thsiFinD("ths_adtm_stock",$A3033,$A$1,7,3,100,100,100)</f>
        <v>-0.21052631578947001</v>
      </c>
      <c r="I3033" s="4">
        <f ca="1">[1]!thsiFinD("ths_bbiboll_stock",$A3033,$A$1,7,3,100,100,100)</f>
        <v>4.4415624999999999</v>
      </c>
      <c r="J3033" s="4">
        <f ca="1">[1]!thsiFinD("ths_dptb_stock",$A3033,$A$1,7,104,100,100)</f>
        <v>0.71428571428570997</v>
      </c>
      <c r="K3033" s="4">
        <f ca="1">[1]!thsiFinD("ths_srmi_stock",$A3033,$A$1,7,100,100)</f>
        <v>-4.8888888888889002E-2</v>
      </c>
      <c r="L3033" s="4">
        <f ca="1">[1]!thsiFinD("ths_atr_stock",$A3033,$A$1,7,101,100,100)</f>
        <v>9.8571428571429004E-2</v>
      </c>
      <c r="M3033" s="4">
        <f ca="1">[1]!thsiFinD("ths_vol_w_stock",$A3033,$A$1)/1000000</f>
        <v>40.806401000000001</v>
      </c>
      <c r="N3033" s="4">
        <f ca="1">[1]!thsiFinD("ths_turnover_ratio_w_stock",$A3033,$A$1)</f>
        <v>2.9385456055499</v>
      </c>
      <c r="O3033" s="4">
        <f ca="1">[1]!thsiFinD("ths_relative_chg_ratio_w_stock",$A3033,$A$1,104,100)</f>
        <v>-4.4704240976138001</v>
      </c>
      <c r="P3033" s="4"/>
    </row>
    <row r="3034" spans="1:16" x14ac:dyDescent="0.25">
      <c r="A3034" s="2" t="s">
        <v>6077</v>
      </c>
      <c r="B3034" s="2" t="s">
        <v>6078</v>
      </c>
      <c r="C3034" s="4">
        <f ca="1">[1]!thsiFinD("ths_vol_ratio_stock",$A3034,$A$1,7,100)</f>
        <v>0.64320122161032001</v>
      </c>
      <c r="D3034" s="4">
        <f ca="1">[1]!thsiFinD("ths_cr_stock",$A3034,$A$1,7,100,100)</f>
        <v>31.950207468879999</v>
      </c>
      <c r="E3034" s="4">
        <f ca="1">[1]!thsiFinD("ths_mfi_stock",$A3034,$A$1,7,100,100)</f>
        <v>32.322904867715998</v>
      </c>
      <c r="F3034" s="4">
        <f ca="1">[1]!thsiFinD("ths_expma_stock",$A3034,$A$1,7,100,100)</f>
        <v>7.6234421581995004</v>
      </c>
      <c r="G3034" s="4">
        <f ca="1">[1]!thsiFinD("ths_rsi_stock",$A3034,$A$1,7,100,100)</f>
        <v>28.282242016470001</v>
      </c>
      <c r="H3034" s="4">
        <f ca="1">[1]!thsiFinD("ths_adtm_stock",$A3034,$A$1,7,3,100,100,100)</f>
        <v>0.4</v>
      </c>
      <c r="I3034" s="4">
        <f ca="1">[1]!thsiFinD("ths_bbiboll_stock",$A3034,$A$1,7,3,100,100,100)</f>
        <v>7.66</v>
      </c>
      <c r="J3034" s="4">
        <f ca="1">[1]!thsiFinD("ths_dptb_stock",$A3034,$A$1,7,104,100,100)</f>
        <v>0.71428571428570997</v>
      </c>
      <c r="K3034" s="4">
        <f ca="1">[1]!thsiFinD("ths_srmi_stock",$A3034,$A$1,7,100,100)</f>
        <v>-4.3814432989691003E-2</v>
      </c>
      <c r="L3034" s="4">
        <f ca="1">[1]!thsiFinD("ths_atr_stock",$A3034,$A$1,7,101,100,100)</f>
        <v>0.15571428571429</v>
      </c>
      <c r="M3034" s="4">
        <f ca="1">[1]!thsiFinD("ths_vol_w_stock",$A3034,$A$1)/1000000</f>
        <v>20.956</v>
      </c>
      <c r="N3034" s="4">
        <f ca="1">[1]!thsiFinD("ths_turnover_ratio_w_stock",$A3034,$A$1)</f>
        <v>5.0782881389235</v>
      </c>
      <c r="O3034" s="4">
        <f ca="1">[1]!thsiFinD("ths_relative_chg_ratio_w_stock",$A3034,$A$1,104,100)</f>
        <v>-3.1564765105146</v>
      </c>
      <c r="P3034" s="4"/>
    </row>
    <row r="3035" spans="1:16" x14ac:dyDescent="0.25">
      <c r="A3035" s="2" t="s">
        <v>6079</v>
      </c>
      <c r="B3035" s="2" t="s">
        <v>6080</v>
      </c>
      <c r="C3035" s="4">
        <f ca="1">[1]!thsiFinD("ths_vol_ratio_stock",$A3035,$A$1,7,100)</f>
        <v>0.62128357865897998</v>
      </c>
      <c r="D3035" s="4">
        <f ca="1">[1]!thsiFinD("ths_cr_stock",$A3035,$A$1,7,100,100)</f>
        <v>115</v>
      </c>
      <c r="E3035" s="4">
        <f ca="1">[1]!thsiFinD("ths_mfi_stock",$A3035,$A$1,7,100,100)</f>
        <v>73.000507296023002</v>
      </c>
      <c r="F3035" s="4">
        <f ca="1">[1]!thsiFinD("ths_expma_stock",$A3035,$A$1,7,100,100)</f>
        <v>3.7310119680182998</v>
      </c>
      <c r="G3035" s="4">
        <f ca="1">[1]!thsiFinD("ths_rsi_stock",$A3035,$A$1,7,100,100)</f>
        <v>50.637993675276</v>
      </c>
      <c r="H3035" s="4">
        <f ca="1">[1]!thsiFinD("ths_adtm_stock",$A3035,$A$1,7,3,100,100,100)</f>
        <v>0.54285714285714004</v>
      </c>
      <c r="I3035" s="4">
        <f ca="1">[1]!thsiFinD("ths_bbiboll_stock",$A3035,$A$1,7,3,100,100,100)</f>
        <v>3.7081249999999999</v>
      </c>
      <c r="J3035" s="4">
        <f ca="1">[1]!thsiFinD("ths_dptb_stock",$A3035,$A$1,7,104,100,100)</f>
        <v>0.42857142857142999</v>
      </c>
      <c r="K3035" s="4">
        <f ca="1">[1]!thsiFinD("ths_srmi_stock",$A3035,$A$1,7,100,100)</f>
        <v>8.0862533692721995E-3</v>
      </c>
      <c r="L3035" s="4">
        <f ca="1">[1]!thsiFinD("ths_atr_stock",$A3035,$A$1,7,101,100,100)</f>
        <v>0.12571428571429</v>
      </c>
      <c r="M3035" s="4">
        <f ca="1">[1]!thsiFinD("ths_vol_w_stock",$A3035,$A$1)/1000000</f>
        <v>730.925027</v>
      </c>
      <c r="N3035" s="4">
        <f ca="1">[1]!thsiFinD("ths_turnover_ratio_w_stock",$A3035,$A$1)</f>
        <v>6.2426589903026004</v>
      </c>
      <c r="O3035" s="4">
        <f ca="1">[1]!thsiFinD("ths_relative_chg_ratio_w_stock",$A3035,$A$1,104,100)</f>
        <v>-3.1023698954957001E-2</v>
      </c>
      <c r="P3035" s="4"/>
    </row>
    <row r="3036" spans="1:16" x14ac:dyDescent="0.25">
      <c r="A3036" s="2" t="s">
        <v>6081</v>
      </c>
      <c r="B3036" s="2" t="s">
        <v>6082</v>
      </c>
      <c r="C3036" s="4">
        <f ca="1">[1]!thsiFinD("ths_vol_ratio_stock",$A3036,$A$1,7,100)</f>
        <v>1.5964146378062001</v>
      </c>
      <c r="D3036" s="4">
        <f ca="1">[1]!thsiFinD("ths_cr_stock",$A3036,$A$1,7,100,100)</f>
        <v>-100</v>
      </c>
      <c r="E3036" s="4">
        <f ca="1">[1]!thsiFinD("ths_mfi_stock",$A3036,$A$1,7,100,100)</f>
        <v>0</v>
      </c>
      <c r="F3036" s="4">
        <f ca="1">[1]!thsiFinD("ths_expma_stock",$A3036,$A$1,7,100,100)</f>
        <v>0.8315547380917</v>
      </c>
      <c r="G3036" s="4">
        <f ca="1">[1]!thsiFinD("ths_rsi_stock",$A3036,$A$1,7,100,100)</f>
        <v>2.7909845488923</v>
      </c>
      <c r="H3036" s="4">
        <f ca="1">[1]!thsiFinD("ths_adtm_stock",$A3036,$A$1,7,3,100,100,100)</f>
        <v>0</v>
      </c>
      <c r="I3036" s="4">
        <f ca="1">[1]!thsiFinD("ths_bbiboll_stock",$A3036,$A$1,7,3,100,100,100)</f>
        <v>0.93208333333333004</v>
      </c>
      <c r="J3036" s="4">
        <f ca="1">[1]!thsiFinD("ths_dptb_stock",$A3036,$A$1,7,104,100,100)</f>
        <v>0</v>
      </c>
      <c r="K3036" s="4">
        <f ca="1">[1]!thsiFinD("ths_srmi_stock",$A3036,$A$1,7,100,100)</f>
        <v>-0.30693069306930998</v>
      </c>
      <c r="L3036" s="4">
        <f ca="1">[1]!thsiFinD("ths_atr_stock",$A3036,$A$1,7,101,100,100)</f>
        <v>4.4285714285713998E-2</v>
      </c>
      <c r="M3036" s="4">
        <f ca="1">[1]!thsiFinD("ths_vol_w_stock",$A3036,$A$1)/1000000</f>
        <v>15.5449</v>
      </c>
      <c r="N3036" s="4">
        <f ca="1">[1]!thsiFinD("ths_turnover_ratio_w_stock",$A3036,$A$1)</f>
        <v>0.87167321757742999</v>
      </c>
      <c r="O3036" s="4">
        <f ca="1">[1]!thsiFinD("ths_relative_chg_ratio_w_stock",$A3036,$A$1,104,100)</f>
        <v>-20.997128833925998</v>
      </c>
      <c r="P3036" s="4"/>
    </row>
    <row r="3037" spans="1:16" x14ac:dyDescent="0.25">
      <c r="A3037" s="2" t="s">
        <v>6083</v>
      </c>
      <c r="B3037" s="2" t="s">
        <v>6084</v>
      </c>
      <c r="C3037" s="4">
        <f ca="1">[1]!thsiFinD("ths_vol_ratio_stock",$A3037,$A$1,7,100)</f>
        <v>0.69652605580967997</v>
      </c>
      <c r="D3037" s="4">
        <f ca="1">[1]!thsiFinD("ths_cr_stock",$A3037,$A$1,7,100,100)</f>
        <v>104</v>
      </c>
      <c r="E3037" s="4">
        <f ca="1">[1]!thsiFinD("ths_mfi_stock",$A3037,$A$1,7,100,100)</f>
        <v>57.308197963596001</v>
      </c>
      <c r="F3037" s="4">
        <f ca="1">[1]!thsiFinD("ths_expma_stock",$A3037,$A$1,7,100,100)</f>
        <v>1.3885371694936</v>
      </c>
      <c r="G3037" s="4">
        <f ca="1">[1]!thsiFinD("ths_rsi_stock",$A3037,$A$1,7,100,100)</f>
        <v>43.968786191592997</v>
      </c>
      <c r="H3037" s="4">
        <f ca="1">[1]!thsiFinD("ths_adtm_stock",$A3037,$A$1,7,3,100,100,100)</f>
        <v>1.1102230246251999E-14</v>
      </c>
      <c r="I3037" s="4">
        <f ca="1">[1]!thsiFinD("ths_bbiboll_stock",$A3037,$A$1,7,3,100,100,100)</f>
        <v>1.3879166666667</v>
      </c>
      <c r="J3037" s="4">
        <f ca="1">[1]!thsiFinD("ths_dptb_stock",$A3037,$A$1,7,104,100,100)</f>
        <v>0.71428571428570997</v>
      </c>
      <c r="K3037" s="4">
        <f ca="1">[1]!thsiFinD("ths_srmi_stock",$A3037,$A$1,7,100,100)</f>
        <v>0</v>
      </c>
      <c r="L3037" s="4">
        <f ca="1">[1]!thsiFinD("ths_atr_stock",$A3037,$A$1,7,101,100,100)</f>
        <v>2.4285714285714001E-2</v>
      </c>
      <c r="M3037" s="4">
        <f ca="1">[1]!thsiFinD("ths_vol_w_stock",$A3037,$A$1)/1000000</f>
        <v>609.08170600000005</v>
      </c>
      <c r="N3037" s="4">
        <f ca="1">[1]!thsiFinD("ths_turnover_ratio_w_stock",$A3037,$A$1)</f>
        <v>1.8528509630468999</v>
      </c>
      <c r="O3037" s="4">
        <f ca="1">[1]!thsiFinD("ths_relative_chg_ratio_w_stock",$A3037,$A$1,104,100)</f>
        <v>1.3603697825659</v>
      </c>
      <c r="P3037" s="4"/>
    </row>
    <row r="3038" spans="1:16" x14ac:dyDescent="0.25">
      <c r="A3038" s="2" t="s">
        <v>6085</v>
      </c>
      <c r="B3038" s="2" t="s">
        <v>6086</v>
      </c>
      <c r="C3038" s="4">
        <f ca="1">[1]!thsiFinD("ths_vol_ratio_stock",$A3038,$A$1,7,100)</f>
        <v>0.57465233304094998</v>
      </c>
      <c r="D3038" s="4">
        <f ca="1">[1]!thsiFinD("ths_cr_stock",$A3038,$A$1,7,100,100)</f>
        <v>17.679558011049</v>
      </c>
      <c r="E3038" s="4">
        <f ca="1">[1]!thsiFinD("ths_mfi_stock",$A3038,$A$1,7,100,100)</f>
        <v>15.748858812611999</v>
      </c>
      <c r="F3038" s="4">
        <f ca="1">[1]!thsiFinD("ths_expma_stock",$A3038,$A$1,7,100,100)</f>
        <v>5.0325093068991</v>
      </c>
      <c r="G3038" s="4">
        <f ca="1">[1]!thsiFinD("ths_rsi_stock",$A3038,$A$1,7,100,100)</f>
        <v>23.943959666624</v>
      </c>
      <c r="H3038" s="4">
        <f ca="1">[1]!thsiFinD("ths_adtm_stock",$A3038,$A$1,7,3,100,100,100)</f>
        <v>-0.82142857142856995</v>
      </c>
      <c r="I3038" s="4">
        <f ca="1">[1]!thsiFinD("ths_bbiboll_stock",$A3038,$A$1,7,3,100,100,100)</f>
        <v>5.0604166666666996</v>
      </c>
      <c r="J3038" s="4">
        <f ca="1">[1]!thsiFinD("ths_dptb_stock",$A3038,$A$1,7,104,100,100)</f>
        <v>0.57142857142856995</v>
      </c>
      <c r="K3038" s="4">
        <f ca="1">[1]!thsiFinD("ths_srmi_stock",$A3038,$A$1,7,100,100)</f>
        <v>-5.7803468208092998E-2</v>
      </c>
      <c r="L3038" s="4">
        <f ca="1">[1]!thsiFinD("ths_atr_stock",$A3038,$A$1,7,101,100,100)</f>
        <v>0.10285714285714</v>
      </c>
      <c r="M3038" s="4">
        <f ca="1">[1]!thsiFinD("ths_vol_w_stock",$A3038,$A$1)/1000000</f>
        <v>46.153649999999999</v>
      </c>
      <c r="N3038" s="4">
        <f ca="1">[1]!thsiFinD("ths_turnover_ratio_w_stock",$A3038,$A$1)</f>
        <v>8.0422988608005994</v>
      </c>
      <c r="O3038" s="4">
        <f ca="1">[1]!thsiFinD("ths_relative_chg_ratio_w_stock",$A3038,$A$1,104,100)</f>
        <v>-2.9687494463227999</v>
      </c>
      <c r="P3038" s="4"/>
    </row>
    <row r="3039" spans="1:16" x14ac:dyDescent="0.25">
      <c r="A3039" s="2" t="s">
        <v>6087</v>
      </c>
      <c r="B3039" s="2" t="s">
        <v>6088</v>
      </c>
      <c r="C3039" s="4">
        <f ca="1">[1]!thsiFinD("ths_vol_ratio_stock",$A3039,$A$1,7,100)</f>
        <v>0.60322926039429003</v>
      </c>
      <c r="D3039" s="4">
        <f ca="1">[1]!thsiFinD("ths_cr_stock",$A3039,$A$1,7,100,100)</f>
        <v>67.758186397985</v>
      </c>
      <c r="E3039" s="4">
        <f ca="1">[1]!thsiFinD("ths_mfi_stock",$A3039,$A$1,7,100,100)</f>
        <v>53.048669803623</v>
      </c>
      <c r="F3039" s="4">
        <f ca="1">[1]!thsiFinD("ths_expma_stock",$A3039,$A$1,7,100,100)</f>
        <v>8.4014941748952996</v>
      </c>
      <c r="G3039" s="4">
        <f ca="1">[1]!thsiFinD("ths_rsi_stock",$A3039,$A$1,7,100,100)</f>
        <v>33.398348581187001</v>
      </c>
      <c r="H3039" s="4">
        <f ca="1">[1]!thsiFinD("ths_adtm_stock",$A3039,$A$1,7,3,100,100,100)</f>
        <v>0.24050632911392</v>
      </c>
      <c r="I3039" s="4">
        <f ca="1">[1]!thsiFinD("ths_bbiboll_stock",$A3039,$A$1,7,3,100,100,100)</f>
        <v>8.4292708333333</v>
      </c>
      <c r="J3039" s="4">
        <f ca="1">[1]!thsiFinD("ths_dptb_stock",$A3039,$A$1,7,104,100,100)</f>
        <v>0.71428571428570997</v>
      </c>
      <c r="K3039" s="4">
        <f ca="1">[1]!thsiFinD("ths_srmi_stock",$A3039,$A$1,7,100,100)</f>
        <v>-4.6153846153845997E-2</v>
      </c>
      <c r="L3039" s="4">
        <f ca="1">[1]!thsiFinD("ths_atr_stock",$A3039,$A$1,7,101,100,100)</f>
        <v>0.35571428571428998</v>
      </c>
      <c r="M3039" s="4">
        <f ca="1">[1]!thsiFinD("ths_vol_w_stock",$A3039,$A$1)/1000000</f>
        <v>99.774884999999998</v>
      </c>
      <c r="N3039" s="4">
        <f ca="1">[1]!thsiFinD("ths_turnover_ratio_w_stock",$A3039,$A$1)</f>
        <v>9.8148681578381005</v>
      </c>
      <c r="O3039" s="4">
        <f ca="1">[1]!thsiFinD("ths_relative_chg_ratio_w_stock",$A3039,$A$1,104,100)</f>
        <v>-5.0630628998595997</v>
      </c>
      <c r="P3039" s="4"/>
    </row>
    <row r="3040" spans="1:16" x14ac:dyDescent="0.25">
      <c r="A3040" s="2" t="s">
        <v>6089</v>
      </c>
      <c r="B3040" s="2" t="s">
        <v>6090</v>
      </c>
      <c r="C3040" s="4">
        <f ca="1">[1]!thsiFinD("ths_vol_ratio_stock",$A3040,$A$1,7,100)</f>
        <v>4.3594660575057</v>
      </c>
      <c r="D3040" s="4">
        <f ca="1">[1]!thsiFinD("ths_cr_stock",$A3040,$A$1,7,100,100)</f>
        <v>225.26315789474</v>
      </c>
      <c r="E3040" s="4">
        <f ca="1">[1]!thsiFinD("ths_mfi_stock",$A3040,$A$1,7,100,100)</f>
        <v>33.502652158082</v>
      </c>
      <c r="F3040" s="4">
        <f ca="1">[1]!thsiFinD("ths_expma_stock",$A3040,$A$1,7,100,100)</f>
        <v>2.4705826882808002</v>
      </c>
      <c r="G3040" s="4">
        <f ca="1">[1]!thsiFinD("ths_rsi_stock",$A3040,$A$1,7,100,100)</f>
        <v>46.181327597675001</v>
      </c>
      <c r="H3040" s="4">
        <f ca="1">[1]!thsiFinD("ths_adtm_stock",$A3040,$A$1,7,3,100,100,100)</f>
        <v>0.82089552238805996</v>
      </c>
      <c r="I3040" s="4">
        <f ca="1">[1]!thsiFinD("ths_bbiboll_stock",$A3040,$A$1,7,3,100,100,100)</f>
        <v>2.4894791666667002</v>
      </c>
      <c r="J3040" s="4">
        <f ca="1">[1]!thsiFinD("ths_dptb_stock",$A3040,$A$1,7,104,100,100)</f>
        <v>0.71428571428570997</v>
      </c>
      <c r="K3040" s="4">
        <f ca="1">[1]!thsiFinD("ths_srmi_stock",$A3040,$A$1,7,100,100)</f>
        <v>3.6885245901638997E-2</v>
      </c>
      <c r="L3040" s="4">
        <f ca="1">[1]!thsiFinD("ths_atr_stock",$A3040,$A$1,7,101,100,100)</f>
        <v>0.16</v>
      </c>
      <c r="M3040" s="4">
        <f ca="1">[1]!thsiFinD("ths_vol_w_stock",$A3040,$A$1)/1000000</f>
        <v>269.07121100000001</v>
      </c>
      <c r="N3040" s="4">
        <f ca="1">[1]!thsiFinD("ths_turnover_ratio_w_stock",$A3040,$A$1)</f>
        <v>7.8933702446594998</v>
      </c>
      <c r="O3040" s="4">
        <f ca="1">[1]!thsiFinD("ths_relative_chg_ratio_w_stock",$A3040,$A$1,104,100)</f>
        <v>-1.0948089316056</v>
      </c>
      <c r="P3040" s="4"/>
    </row>
    <row r="3041" spans="1:16" x14ac:dyDescent="0.25">
      <c r="A3041" s="2" t="s">
        <v>6091</v>
      </c>
      <c r="B3041" s="2" t="s">
        <v>6092</v>
      </c>
      <c r="C3041" s="4">
        <f ca="1">[1]!thsiFinD("ths_vol_ratio_stock",$A3041,$A$1,7,100)</f>
        <v>0.60885857983534997</v>
      </c>
      <c r="D3041" s="4">
        <f ca="1">[1]!thsiFinD("ths_cr_stock",$A3041,$A$1,7,100,100)</f>
        <v>17.721518987342002</v>
      </c>
      <c r="E3041" s="4">
        <f ca="1">[1]!thsiFinD("ths_mfi_stock",$A3041,$A$1,7,100,100)</f>
        <v>9.2330180907573993</v>
      </c>
      <c r="F3041" s="4">
        <f ca="1">[1]!thsiFinD("ths_expma_stock",$A3041,$A$1,7,100,100)</f>
        <v>2.4183284376729</v>
      </c>
      <c r="G3041" s="4">
        <f ca="1">[1]!thsiFinD("ths_rsi_stock",$A3041,$A$1,7,100,100)</f>
        <v>21.196781062172999</v>
      </c>
      <c r="H3041" s="4">
        <f ca="1">[1]!thsiFinD("ths_adtm_stock",$A3041,$A$1,7,3,100,100,100)</f>
        <v>-0.88888888888888995</v>
      </c>
      <c r="I3041" s="4">
        <f ca="1">[1]!thsiFinD("ths_bbiboll_stock",$A3041,$A$1,7,3,100,100,100)</f>
        <v>2.4372916666667002</v>
      </c>
      <c r="J3041" s="4">
        <f ca="1">[1]!thsiFinD("ths_dptb_stock",$A3041,$A$1,7,104,100,100)</f>
        <v>0.71428571428570997</v>
      </c>
      <c r="K3041" s="4">
        <f ca="1">[1]!thsiFinD("ths_srmi_stock",$A3041,$A$1,7,100,100)</f>
        <v>-4.8387096774193998E-2</v>
      </c>
      <c r="L3041" s="4">
        <f ca="1">[1]!thsiFinD("ths_atr_stock",$A3041,$A$1,7,101,100,100)</f>
        <v>4.5714285714285999E-2</v>
      </c>
      <c r="M3041" s="4">
        <f ca="1">[1]!thsiFinD("ths_vol_w_stock",$A3041,$A$1)/1000000</f>
        <v>65.181950999999998</v>
      </c>
      <c r="N3041" s="4">
        <f ca="1">[1]!thsiFinD("ths_turnover_ratio_w_stock",$A3041,$A$1)</f>
        <v>2.0924074787113001</v>
      </c>
      <c r="O3041" s="4">
        <f ca="1">[1]!thsiFinD("ths_relative_chg_ratio_w_stock",$A3041,$A$1,104,100)</f>
        <v>-2.7589154344217999</v>
      </c>
      <c r="P3041" s="4"/>
    </row>
    <row r="3042" spans="1:16" x14ac:dyDescent="0.25">
      <c r="A3042" s="2" t="s">
        <v>6093</v>
      </c>
      <c r="B3042" s="2" t="s">
        <v>6094</v>
      </c>
      <c r="C3042" s="4">
        <f ca="1">[1]!thsiFinD("ths_vol_ratio_stock",$A3042,$A$1,7,100)</f>
        <v>0.68641274388187001</v>
      </c>
      <c r="D3042" s="4">
        <f ca="1">[1]!thsiFinD("ths_cr_stock",$A3042,$A$1,7,100,100)</f>
        <v>51.851851851851997</v>
      </c>
      <c r="E3042" s="4">
        <f ca="1">[1]!thsiFinD("ths_mfi_stock",$A3042,$A$1,7,100,100)</f>
        <v>51.377283785465998</v>
      </c>
      <c r="F3042" s="4">
        <f ca="1">[1]!thsiFinD("ths_expma_stock",$A3042,$A$1,7,100,100)</f>
        <v>1.7981550489108999</v>
      </c>
      <c r="G3042" s="4">
        <f ca="1">[1]!thsiFinD("ths_rsi_stock",$A3042,$A$1,7,100,100)</f>
        <v>27.976296000527999</v>
      </c>
      <c r="H3042" s="4">
        <f ca="1">[1]!thsiFinD("ths_adtm_stock",$A3042,$A$1,7,3,100,100,100)</f>
        <v>-0.35294117647058998</v>
      </c>
      <c r="I3042" s="4">
        <f ca="1">[1]!thsiFinD("ths_bbiboll_stock",$A3042,$A$1,7,3,100,100,100)</f>
        <v>1.8107291666667</v>
      </c>
      <c r="J3042" s="4">
        <f ca="1">[1]!thsiFinD("ths_dptb_stock",$A3042,$A$1,7,104,100,100)</f>
        <v>0.71428571428570997</v>
      </c>
      <c r="K3042" s="4">
        <f ca="1">[1]!thsiFinD("ths_srmi_stock",$A3042,$A$1,7,100,100)</f>
        <v>-6.0109289617486003E-2</v>
      </c>
      <c r="L3042" s="4">
        <f ca="1">[1]!thsiFinD("ths_atr_stock",$A3042,$A$1,7,101,100,100)</f>
        <v>5.8571428571429003E-2</v>
      </c>
      <c r="M3042" s="4">
        <f ca="1">[1]!thsiFinD("ths_vol_w_stock",$A3042,$A$1)/1000000</f>
        <v>74.773792</v>
      </c>
      <c r="N3042" s="4">
        <f ca="1">[1]!thsiFinD("ths_turnover_ratio_w_stock",$A3042,$A$1)</f>
        <v>5.8500225712029996</v>
      </c>
      <c r="O3042" s="4">
        <f ca="1">[1]!thsiFinD("ths_relative_chg_ratio_w_stock",$A3042,$A$1,104,100)</f>
        <v>-5.4470874774325999</v>
      </c>
      <c r="P3042" s="4"/>
    </row>
    <row r="3043" spans="1:16" x14ac:dyDescent="0.25">
      <c r="A3043" s="2" t="s">
        <v>6095</v>
      </c>
      <c r="B3043" s="2" t="s">
        <v>6096</v>
      </c>
      <c r="C3043" s="4">
        <f ca="1">[1]!thsiFinD("ths_vol_ratio_stock",$A3043,$A$1,7,100)</f>
        <v>0.42990425018964001</v>
      </c>
      <c r="D3043" s="4">
        <f ca="1">[1]!thsiFinD("ths_cr_stock",$A3043,$A$1,7,100,100)</f>
        <v>67.142857142856997</v>
      </c>
      <c r="E3043" s="4">
        <f ca="1">[1]!thsiFinD("ths_mfi_stock",$A3043,$A$1,7,100,100)</f>
        <v>34.662387486943999</v>
      </c>
      <c r="F3043" s="4">
        <f ca="1">[1]!thsiFinD("ths_expma_stock",$A3043,$A$1,7,100,100)</f>
        <v>6.0072485740564003</v>
      </c>
      <c r="G3043" s="4">
        <f ca="1">[1]!thsiFinD("ths_rsi_stock",$A3043,$A$1,7,100,100)</f>
        <v>38.490494278230003</v>
      </c>
      <c r="H3043" s="4">
        <f ca="1">[1]!thsiFinD("ths_adtm_stock",$A3043,$A$1,7,3,100,100,100)</f>
        <v>6.4516129032262004E-2</v>
      </c>
      <c r="I3043" s="4">
        <f ca="1">[1]!thsiFinD("ths_bbiboll_stock",$A3043,$A$1,7,3,100,100,100)</f>
        <v>5.9847916666667</v>
      </c>
      <c r="J3043" s="4">
        <f ca="1">[1]!thsiFinD("ths_dptb_stock",$A3043,$A$1,7,104,100,100)</f>
        <v>0.85714285714285998</v>
      </c>
      <c r="K3043" s="4">
        <f ca="1">[1]!thsiFinD("ths_srmi_stock",$A3043,$A$1,7,100,100)</f>
        <v>-3.3277870216306002E-2</v>
      </c>
      <c r="L3043" s="4">
        <f ca="1">[1]!thsiFinD("ths_atr_stock",$A3043,$A$1,7,101,100,100)</f>
        <v>0.29285714285713998</v>
      </c>
      <c r="M3043" s="4">
        <f ca="1">[1]!thsiFinD("ths_vol_w_stock",$A3043,$A$1)/1000000</f>
        <v>77.169426000000001</v>
      </c>
      <c r="N3043" s="4">
        <f ca="1">[1]!thsiFinD("ths_turnover_ratio_w_stock",$A3043,$A$1)</f>
        <v>25.686847084429001</v>
      </c>
      <c r="O3043" s="4">
        <f ca="1">[1]!thsiFinD("ths_relative_chg_ratio_w_stock",$A3043,$A$1,104,100)</f>
        <v>-5.4042821901235003</v>
      </c>
      <c r="P3043" s="4"/>
    </row>
    <row r="3044" spans="1:16" x14ac:dyDescent="0.25">
      <c r="A3044" s="2" t="s">
        <v>6097</v>
      </c>
      <c r="B3044" s="2" t="s">
        <v>6098</v>
      </c>
      <c r="C3044" s="4">
        <f ca="1">[1]!thsiFinD("ths_vol_ratio_stock",$A3044,$A$1,7,100)</f>
        <v>0.64593589557136999</v>
      </c>
      <c r="D3044" s="4">
        <f ca="1">[1]!thsiFinD("ths_cr_stock",$A3044,$A$1,7,100,100)</f>
        <v>58.132530120482002</v>
      </c>
      <c r="E3044" s="4">
        <f ca="1">[1]!thsiFinD("ths_mfi_stock",$A3044,$A$1,7,100,100)</f>
        <v>39.598922069129003</v>
      </c>
      <c r="F3044" s="4">
        <f ca="1">[1]!thsiFinD("ths_expma_stock",$A3044,$A$1,7,100,100)</f>
        <v>7.6400151683797999</v>
      </c>
      <c r="G3044" s="4">
        <f ca="1">[1]!thsiFinD("ths_rsi_stock",$A3044,$A$1,7,100,100)</f>
        <v>36.607220233794997</v>
      </c>
      <c r="H3044" s="4">
        <f ca="1">[1]!thsiFinD("ths_adtm_stock",$A3044,$A$1,7,3,100,100,100)</f>
        <v>-0.19148936170212999</v>
      </c>
      <c r="I3044" s="4">
        <f ca="1">[1]!thsiFinD("ths_bbiboll_stock",$A3044,$A$1,7,3,100,100,100)</f>
        <v>7.6296875000000002</v>
      </c>
      <c r="J3044" s="4">
        <f ca="1">[1]!thsiFinD("ths_dptb_stock",$A3044,$A$1,7,104,100,100)</f>
        <v>0.57142857142856995</v>
      </c>
      <c r="K3044" s="4">
        <f ca="1">[1]!thsiFinD("ths_srmi_stock",$A3044,$A$1,7,100,100)</f>
        <v>-3.5202086049544001E-2</v>
      </c>
      <c r="L3044" s="4">
        <f ca="1">[1]!thsiFinD("ths_atr_stock",$A3044,$A$1,7,101,100,100)</f>
        <v>0.25285714285714</v>
      </c>
      <c r="M3044" s="4">
        <f ca="1">[1]!thsiFinD("ths_vol_w_stock",$A3044,$A$1)/1000000</f>
        <v>58.267055999999997</v>
      </c>
      <c r="N3044" s="4">
        <f ca="1">[1]!thsiFinD("ths_turnover_ratio_w_stock",$A3044,$A$1)</f>
        <v>8.6809239460793002</v>
      </c>
      <c r="O3044" s="4">
        <f ca="1">[1]!thsiFinD("ths_relative_chg_ratio_w_stock",$A3044,$A$1,104,100)</f>
        <v>-1.3144616316761</v>
      </c>
      <c r="P3044" s="4"/>
    </row>
    <row r="3045" spans="1:16" x14ac:dyDescent="0.25">
      <c r="A3045" s="2" t="s">
        <v>6099</v>
      </c>
      <c r="B3045" s="2" t="s">
        <v>6100</v>
      </c>
      <c r="C3045" s="4">
        <f ca="1">[1]!thsiFinD("ths_vol_ratio_stock",$A3045,$A$1,7,100)</f>
        <v>1.0203343833327001</v>
      </c>
      <c r="D3045" s="4">
        <f ca="1">[1]!thsiFinD("ths_cr_stock",$A3045,$A$1,7,100,100)</f>
        <v>226.61290322580999</v>
      </c>
      <c r="E3045" s="4">
        <f ca="1">[1]!thsiFinD("ths_mfi_stock",$A3045,$A$1,7,100,100)</f>
        <v>80.687025237811994</v>
      </c>
      <c r="F3045" s="4">
        <f ca="1">[1]!thsiFinD("ths_expma_stock",$A3045,$A$1,7,100,100)</f>
        <v>11.863705207682001</v>
      </c>
      <c r="G3045" s="4">
        <f ca="1">[1]!thsiFinD("ths_rsi_stock",$A3045,$A$1,7,100,100)</f>
        <v>56.047899685396999</v>
      </c>
      <c r="H3045" s="4">
        <f ca="1">[1]!thsiFinD("ths_adtm_stock",$A3045,$A$1,7,3,100,100,100)</f>
        <v>0.72580645161290003</v>
      </c>
      <c r="I3045" s="4">
        <f ca="1">[1]!thsiFinD("ths_bbiboll_stock",$A3045,$A$1,7,3,100,100,100)</f>
        <v>11.742604166667</v>
      </c>
      <c r="J3045" s="4">
        <f ca="1">[1]!thsiFinD("ths_dptb_stock",$A3045,$A$1,7,104,100,100)</f>
        <v>0.85714285714285998</v>
      </c>
      <c r="K3045" s="4">
        <f ca="1">[1]!thsiFinD("ths_srmi_stock",$A3045,$A$1,7,100,100)</f>
        <v>4.7818791946309003E-2</v>
      </c>
      <c r="L3045" s="4">
        <f ca="1">[1]!thsiFinD("ths_atr_stock",$A3045,$A$1,7,101,100,100)</f>
        <v>0.57857142857142996</v>
      </c>
      <c r="M3045" s="4">
        <f ca="1">[1]!thsiFinD("ths_vol_w_stock",$A3045,$A$1)/1000000</f>
        <v>87.255159000000006</v>
      </c>
      <c r="N3045" s="4">
        <f ca="1">[1]!thsiFinD("ths_turnover_ratio_w_stock",$A3045,$A$1)</f>
        <v>21.185455515308</v>
      </c>
      <c r="O3045" s="4">
        <f ca="1">[1]!thsiFinD("ths_relative_chg_ratio_w_stock",$A3045,$A$1,104,100)</f>
        <v>4.9270763827732003</v>
      </c>
      <c r="P3045" s="4"/>
    </row>
    <row r="3046" spans="1:16" x14ac:dyDescent="0.25">
      <c r="A3046" s="2" t="s">
        <v>6101</v>
      </c>
      <c r="B3046" s="2" t="s">
        <v>6102</v>
      </c>
      <c r="C3046" s="4">
        <f ca="1">[1]!thsiFinD("ths_vol_ratio_stock",$A3046,$A$1,7,100)</f>
        <v>0.45212398334866</v>
      </c>
      <c r="D3046" s="4">
        <f ca="1">[1]!thsiFinD("ths_cr_stock",$A3046,$A$1,7,100,100)</f>
        <v>111.36363636364</v>
      </c>
      <c r="E3046" s="4">
        <f ca="1">[1]!thsiFinD("ths_mfi_stock",$A3046,$A$1,7,100,100)</f>
        <v>48.644919043942998</v>
      </c>
      <c r="F3046" s="4">
        <f ca="1">[1]!thsiFinD("ths_expma_stock",$A3046,$A$1,7,100,100)</f>
        <v>1.6961783090538001</v>
      </c>
      <c r="G3046" s="4">
        <f ca="1">[1]!thsiFinD("ths_rsi_stock",$A3046,$A$1,7,100,100)</f>
        <v>36.706242182605003</v>
      </c>
      <c r="H3046" s="4">
        <f ca="1">[1]!thsiFinD("ths_adtm_stock",$A3046,$A$1,7,3,100,100,100)</f>
        <v>0.69230769230768996</v>
      </c>
      <c r="I3046" s="4">
        <f ca="1">[1]!thsiFinD("ths_bbiboll_stock",$A3046,$A$1,7,3,100,100,100)</f>
        <v>1.6985416666666999</v>
      </c>
      <c r="J3046" s="4">
        <f ca="1">[1]!thsiFinD("ths_dptb_stock",$A3046,$A$1,7,104,100,100)</f>
        <v>0.71428571428570997</v>
      </c>
      <c r="K3046" s="4">
        <f ca="1">[1]!thsiFinD("ths_srmi_stock",$A3046,$A$1,7,100,100)</f>
        <v>0</v>
      </c>
      <c r="L3046" s="4">
        <f ca="1">[1]!thsiFinD("ths_atr_stock",$A3046,$A$1,7,101,100,100)</f>
        <v>4.5714285714285999E-2</v>
      </c>
      <c r="M3046" s="4">
        <f ca="1">[1]!thsiFinD("ths_vol_w_stock",$A3046,$A$1)/1000000</f>
        <v>43.464685000000003</v>
      </c>
      <c r="N3046" s="4">
        <f ca="1">[1]!thsiFinD("ths_turnover_ratio_w_stock",$A3046,$A$1)</f>
        <v>1.5239195695094001</v>
      </c>
      <c r="O3046" s="4">
        <f ca="1">[1]!thsiFinD("ths_relative_chg_ratio_w_stock",$A3046,$A$1,104,100)</f>
        <v>-1.3884138494880001</v>
      </c>
      <c r="P3046" s="4"/>
    </row>
    <row r="3047" spans="1:16" x14ac:dyDescent="0.25">
      <c r="A3047" s="2" t="s">
        <v>6103</v>
      </c>
      <c r="B3047" s="2" t="s">
        <v>6104</v>
      </c>
      <c r="C3047" s="4">
        <f ca="1">[1]!thsiFinD("ths_vol_ratio_stock",$A3047,$A$1,7,100)</f>
        <v>0.98514275898185999</v>
      </c>
      <c r="D3047" s="4">
        <f ca="1">[1]!thsiFinD("ths_cr_stock",$A3047,$A$1,7,100,100)</f>
        <v>63.636363636364003</v>
      </c>
      <c r="E3047" s="4">
        <f ca="1">[1]!thsiFinD("ths_mfi_stock",$A3047,$A$1,7,100,100)</f>
        <v>45.699588035902998</v>
      </c>
      <c r="F3047" s="4">
        <f ca="1">[1]!thsiFinD("ths_expma_stock",$A3047,$A$1,7,100,100)</f>
        <v>4.7936559155460001</v>
      </c>
      <c r="G3047" s="4">
        <f ca="1">[1]!thsiFinD("ths_rsi_stock",$A3047,$A$1,7,100,100)</f>
        <v>38.973526566468998</v>
      </c>
      <c r="H3047" s="4">
        <f ca="1">[1]!thsiFinD("ths_adtm_stock",$A3047,$A$1,7,3,100,100,100)</f>
        <v>-0.16666666666666</v>
      </c>
      <c r="I3047" s="4">
        <f ca="1">[1]!thsiFinD("ths_bbiboll_stock",$A3047,$A$1,7,3,100,100,100)</f>
        <v>4.7865624999999996</v>
      </c>
      <c r="J3047" s="4">
        <f ca="1">[1]!thsiFinD("ths_dptb_stock",$A3047,$A$1,7,104,100,100)</f>
        <v>0.85714285714285998</v>
      </c>
      <c r="K3047" s="4">
        <f ca="1">[1]!thsiFinD("ths_srmi_stock",$A3047,$A$1,7,100,100)</f>
        <v>-2.4793388429752001E-2</v>
      </c>
      <c r="L3047" s="4">
        <f ca="1">[1]!thsiFinD("ths_atr_stock",$A3047,$A$1,7,101,100,100)</f>
        <v>9.5714285714286002E-2</v>
      </c>
      <c r="M3047" s="4">
        <f ca="1">[1]!thsiFinD("ths_vol_w_stock",$A3047,$A$1)/1000000</f>
        <v>18.389500999999999</v>
      </c>
      <c r="N3047" s="4">
        <f ca="1">[1]!thsiFinD("ths_turnover_ratio_w_stock",$A3047,$A$1)</f>
        <v>5.0421074832980999</v>
      </c>
      <c r="O3047" s="4">
        <f ca="1">[1]!thsiFinD("ths_relative_chg_ratio_w_stock",$A3047,$A$1,104,100)</f>
        <v>-1.3966883745894001</v>
      </c>
      <c r="P3047" s="4"/>
    </row>
    <row r="3048" spans="1:16" x14ac:dyDescent="0.25">
      <c r="A3048" s="2" t="s">
        <v>6105</v>
      </c>
      <c r="B3048" s="2" t="s">
        <v>6106</v>
      </c>
      <c r="C3048" s="4">
        <f ca="1">[1]!thsiFinD("ths_vol_ratio_stock",$A3048,$A$1,7,100)</f>
        <v>0.47188763323201</v>
      </c>
      <c r="D3048" s="4">
        <f ca="1">[1]!thsiFinD("ths_cr_stock",$A3048,$A$1,7,100,100)</f>
        <v>140.81081081081001</v>
      </c>
      <c r="E3048" s="4">
        <f ca="1">[1]!thsiFinD("ths_mfi_stock",$A3048,$A$1,7,100,100)</f>
        <v>45.773736270172002</v>
      </c>
      <c r="F3048" s="4">
        <f ca="1">[1]!thsiFinD("ths_expma_stock",$A3048,$A$1,7,100,100)</f>
        <v>17.189799267388999</v>
      </c>
      <c r="G3048" s="4">
        <f ca="1">[1]!thsiFinD("ths_rsi_stock",$A3048,$A$1,7,100,100)</f>
        <v>61.329581310815001</v>
      </c>
      <c r="H3048" s="4">
        <f ca="1">[1]!thsiFinD("ths_adtm_stock",$A3048,$A$1,7,3,100,100,100)</f>
        <v>0.71794871794871995</v>
      </c>
      <c r="I3048" s="4">
        <f ca="1">[1]!thsiFinD("ths_bbiboll_stock",$A3048,$A$1,7,3,100,100,100)</f>
        <v>17.026145833333</v>
      </c>
      <c r="J3048" s="4">
        <f ca="1">[1]!thsiFinD("ths_dptb_stock",$A3048,$A$1,7,104,100,100)</f>
        <v>0.42857142857142999</v>
      </c>
      <c r="K3048" s="4">
        <f ca="1">[1]!thsiFinD("ths_srmi_stock",$A3048,$A$1,7,100,100)</f>
        <v>1.7391304347826E-2</v>
      </c>
      <c r="L3048" s="4">
        <f ca="1">[1]!thsiFinD("ths_atr_stock",$A3048,$A$1,7,101,100,100)</f>
        <v>0.42857142857142999</v>
      </c>
      <c r="M3048" s="4">
        <f ca="1">[1]!thsiFinD("ths_vol_w_stock",$A3048,$A$1)/1000000</f>
        <v>57.374133</v>
      </c>
      <c r="N3048" s="4">
        <f ca="1">[1]!thsiFinD("ths_turnover_ratio_w_stock",$A3048,$A$1)</f>
        <v>1.6667744099483</v>
      </c>
      <c r="O3048" s="4">
        <f ca="1">[1]!thsiFinD("ths_relative_chg_ratio_w_stock",$A3048,$A$1,104,100)</f>
        <v>2.1958708535604998</v>
      </c>
      <c r="P3048" s="4"/>
    </row>
    <row r="3049" spans="1:16" x14ac:dyDescent="0.25">
      <c r="A3049" s="2" t="s">
        <v>6107</v>
      </c>
      <c r="B3049" s="2" t="s">
        <v>6108</v>
      </c>
      <c r="C3049" s="4">
        <f ca="1">[1]!thsiFinD("ths_vol_ratio_stock",$A3049,$A$1,7,100)</f>
        <v>1.3059698793282</v>
      </c>
      <c r="D3049" s="4">
        <f ca="1">[1]!thsiFinD("ths_cr_stock",$A3049,$A$1,7,100,100)</f>
        <v>2.5454545454546</v>
      </c>
      <c r="E3049" s="4">
        <f ca="1">[1]!thsiFinD("ths_mfi_stock",$A3049,$A$1,7,100,100)</f>
        <v>30.938811411827999</v>
      </c>
      <c r="F3049" s="4">
        <f ca="1">[1]!thsiFinD("ths_expma_stock",$A3049,$A$1,7,100,100)</f>
        <v>2.5730330936281001</v>
      </c>
      <c r="G3049" s="4">
        <f ca="1">[1]!thsiFinD("ths_rsi_stock",$A3049,$A$1,7,100,100)</f>
        <v>29.445976826403001</v>
      </c>
      <c r="H3049" s="4">
        <f ca="1">[1]!thsiFinD("ths_adtm_stock",$A3049,$A$1,7,3,100,100,100)</f>
        <v>0.625</v>
      </c>
      <c r="I3049" s="4">
        <f ca="1">[1]!thsiFinD("ths_bbiboll_stock",$A3049,$A$1,7,3,100,100,100)</f>
        <v>2.7622916666666999</v>
      </c>
      <c r="J3049" s="4">
        <f ca="1">[1]!thsiFinD("ths_dptb_stock",$A3049,$A$1,7,104,100,100)</f>
        <v>0.28571428571428997</v>
      </c>
      <c r="K3049" s="4">
        <f ca="1">[1]!thsiFinD("ths_srmi_stock",$A3049,$A$1,7,100,100)</f>
        <v>-0.11929824561404</v>
      </c>
      <c r="L3049" s="4">
        <f ca="1">[1]!thsiFinD("ths_atr_stock",$A3049,$A$1,7,101,100,100)</f>
        <v>0.17857142857142999</v>
      </c>
      <c r="M3049" s="4">
        <f ca="1">[1]!thsiFinD("ths_vol_w_stock",$A3049,$A$1)/1000000</f>
        <v>37.090027999999997</v>
      </c>
      <c r="N3049" s="4">
        <f ca="1">[1]!thsiFinD("ths_turnover_ratio_w_stock",$A3049,$A$1)</f>
        <v>18.320959655983</v>
      </c>
      <c r="O3049" s="4">
        <f ca="1">[1]!thsiFinD("ths_relative_chg_ratio_w_stock",$A3049,$A$1,104,100)</f>
        <v>-3.5593035013634</v>
      </c>
      <c r="P3049" s="4"/>
    </row>
    <row r="3050" spans="1:16" x14ac:dyDescent="0.25">
      <c r="A3050" s="2" t="s">
        <v>6109</v>
      </c>
      <c r="B3050" s="2" t="s">
        <v>6110</v>
      </c>
      <c r="C3050" s="4">
        <f ca="1">[1]!thsiFinD("ths_vol_ratio_stock",$A3050,$A$1,7,100)</f>
        <v>0.72142451617360004</v>
      </c>
      <c r="D3050" s="4">
        <f ca="1">[1]!thsiFinD("ths_cr_stock",$A3050,$A$1,7,100,100)</f>
        <v>47.398843930635998</v>
      </c>
      <c r="E3050" s="4">
        <f ca="1">[1]!thsiFinD("ths_mfi_stock",$A3050,$A$1,7,100,100)</f>
        <v>24.140762580893</v>
      </c>
      <c r="F3050" s="4">
        <f ca="1">[1]!thsiFinD("ths_expma_stock",$A3050,$A$1,7,100,100)</f>
        <v>5.3253896975851998</v>
      </c>
      <c r="G3050" s="4">
        <f ca="1">[1]!thsiFinD("ths_rsi_stock",$A3050,$A$1,7,100,100)</f>
        <v>42.861055756406003</v>
      </c>
      <c r="H3050" s="4">
        <f ca="1">[1]!thsiFinD("ths_adtm_stock",$A3050,$A$1,7,3,100,100,100)</f>
        <v>0.46666666666666001</v>
      </c>
      <c r="I3050" s="4">
        <f ca="1">[1]!thsiFinD("ths_bbiboll_stock",$A3050,$A$1,7,3,100,100,100)</f>
        <v>5.2828125000000004</v>
      </c>
      <c r="J3050" s="4">
        <f ca="1">[1]!thsiFinD("ths_dptb_stock",$A3050,$A$1,7,104,100,100)</f>
        <v>0.57142857142856995</v>
      </c>
      <c r="K3050" s="4">
        <f ca="1">[1]!thsiFinD("ths_srmi_stock",$A3050,$A$1,7,100,100)</f>
        <v>-3.6832412523019997E-2</v>
      </c>
      <c r="L3050" s="4">
        <f ca="1">[1]!thsiFinD("ths_atr_stock",$A3050,$A$1,7,101,100,100)</f>
        <v>0.12428571428571</v>
      </c>
      <c r="M3050" s="4">
        <f ca="1">[1]!thsiFinD("ths_vol_w_stock",$A3050,$A$1)/1000000</f>
        <v>21.600390000000001</v>
      </c>
      <c r="N3050" s="4">
        <f ca="1">[1]!thsiFinD("ths_turnover_ratio_w_stock",$A3050,$A$1)</f>
        <v>6.1487019641331999</v>
      </c>
      <c r="O3050" s="4">
        <f ca="1">[1]!thsiFinD("ths_relative_chg_ratio_w_stock",$A3050,$A$1,104,100)</f>
        <v>-1.7804998746495</v>
      </c>
      <c r="P3050" s="4"/>
    </row>
    <row r="3051" spans="1:16" x14ac:dyDescent="0.25">
      <c r="A3051" s="2" t="s">
        <v>6111</v>
      </c>
      <c r="B3051" s="2" t="s">
        <v>6112</v>
      </c>
      <c r="C3051" s="4">
        <f ca="1">[1]!thsiFinD("ths_vol_ratio_stock",$A3051,$A$1,7,100)</f>
        <v>1.6856068675707001</v>
      </c>
      <c r="D3051" s="4">
        <f ca="1">[1]!thsiFinD("ths_cr_stock",$A3051,$A$1,7,100,100)</f>
        <v>125</v>
      </c>
      <c r="E3051" s="4">
        <f ca="1">[1]!thsiFinD("ths_mfi_stock",$A3051,$A$1,7,100,100)</f>
        <v>73.101412379191999</v>
      </c>
      <c r="F3051" s="4">
        <f ca="1">[1]!thsiFinD("ths_expma_stock",$A3051,$A$1,7,100,100)</f>
        <v>6.7521350677675001</v>
      </c>
      <c r="G3051" s="4">
        <f ca="1">[1]!thsiFinD("ths_rsi_stock",$A3051,$A$1,7,100,100)</f>
        <v>72.502102246255006</v>
      </c>
      <c r="H3051" s="4">
        <f ca="1">[1]!thsiFinD("ths_adtm_stock",$A3051,$A$1,7,3,100,100,100)</f>
        <v>0.46551724137931</v>
      </c>
      <c r="I3051" s="4">
        <f ca="1">[1]!thsiFinD("ths_bbiboll_stock",$A3051,$A$1,7,3,100,100,100)</f>
        <v>6.6847916666667002</v>
      </c>
      <c r="J3051" s="4">
        <f ca="1">[1]!thsiFinD("ths_dptb_stock",$A3051,$A$1,7,104,100,100)</f>
        <v>0.28571428571428997</v>
      </c>
      <c r="K3051" s="4">
        <f ca="1">[1]!thsiFinD("ths_srmi_stock",$A3051,$A$1,7,100,100)</f>
        <v>3.8848920863309003E-2</v>
      </c>
      <c r="L3051" s="4">
        <f ca="1">[1]!thsiFinD("ths_atr_stock",$A3051,$A$1,7,101,100,100)</f>
        <v>0.18857142857143</v>
      </c>
      <c r="M3051" s="4">
        <f ca="1">[1]!thsiFinD("ths_vol_w_stock",$A3051,$A$1)/1000000</f>
        <v>61.055607000000002</v>
      </c>
      <c r="N3051" s="4">
        <f ca="1">[1]!thsiFinD("ths_turnover_ratio_w_stock",$A3051,$A$1)</f>
        <v>0.77458361593005998</v>
      </c>
      <c r="O3051" s="4">
        <f ca="1">[1]!thsiFinD("ths_relative_chg_ratio_w_stock",$A3051,$A$1,104,100)</f>
        <v>7.3828245460278996</v>
      </c>
      <c r="P3051" s="4"/>
    </row>
    <row r="3052" spans="1:16" x14ac:dyDescent="0.25">
      <c r="A3052" s="2" t="s">
        <v>6113</v>
      </c>
      <c r="B3052" s="2" t="s">
        <v>6114</v>
      </c>
      <c r="C3052" s="4">
        <f ca="1">[1]!thsiFinD("ths_vol_ratio_stock",$A3052,$A$1,7,100)</f>
        <v>1.0666174451502</v>
      </c>
      <c r="D3052" s="4">
        <f ca="1">[1]!thsiFinD("ths_cr_stock",$A3052,$A$1,7,100,100)</f>
        <v>116.45569620253001</v>
      </c>
      <c r="E3052" s="4">
        <f ca="1">[1]!thsiFinD("ths_mfi_stock",$A3052,$A$1,7,100,100)</f>
        <v>69.693983105301996</v>
      </c>
      <c r="F3052" s="4">
        <f ca="1">[1]!thsiFinD("ths_expma_stock",$A3052,$A$1,7,100,100)</f>
        <v>5.6966249386558996</v>
      </c>
      <c r="G3052" s="4">
        <f ca="1">[1]!thsiFinD("ths_rsi_stock",$A3052,$A$1,7,100,100)</f>
        <v>39.120854103798003</v>
      </c>
      <c r="H3052" s="4">
        <f ca="1">[1]!thsiFinD("ths_adtm_stock",$A3052,$A$1,7,3,100,100,100)</f>
        <v>0.36842105263157998</v>
      </c>
      <c r="I3052" s="4">
        <f ca="1">[1]!thsiFinD("ths_bbiboll_stock",$A3052,$A$1,7,3,100,100,100)</f>
        <v>5.6934374999999999</v>
      </c>
      <c r="J3052" s="4">
        <f ca="1">[1]!thsiFinD("ths_dptb_stock",$A3052,$A$1,7,104,100,100)</f>
        <v>0.71428571428570997</v>
      </c>
      <c r="K3052" s="4">
        <f ca="1">[1]!thsiFinD("ths_srmi_stock",$A3052,$A$1,7,100,100)</f>
        <v>-1.7953321364454001E-3</v>
      </c>
      <c r="L3052" s="4">
        <f ca="1">[1]!thsiFinD("ths_atr_stock",$A3052,$A$1,7,101,100,100)</f>
        <v>0.16428571428571001</v>
      </c>
      <c r="M3052" s="4">
        <f ca="1">[1]!thsiFinD("ths_vol_w_stock",$A3052,$A$1)/1000000</f>
        <v>64.733016000000006</v>
      </c>
      <c r="N3052" s="4">
        <f ca="1">[1]!thsiFinD("ths_turnover_ratio_w_stock",$A3052,$A$1)</f>
        <v>10.708802373318999</v>
      </c>
      <c r="O3052" s="4">
        <f ca="1">[1]!thsiFinD("ths_relative_chg_ratio_w_stock",$A3052,$A$1,104,100)</f>
        <v>-1.2245535830894001</v>
      </c>
      <c r="P3052" s="4"/>
    </row>
    <row r="3053" spans="1:16" x14ac:dyDescent="0.25">
      <c r="A3053" s="2" t="s">
        <v>6115</v>
      </c>
      <c r="B3053" s="2" t="s">
        <v>6116</v>
      </c>
      <c r="C3053" s="4">
        <f ca="1">[1]!thsiFinD("ths_vol_ratio_stock",$A3053,$A$1,7,100)</f>
        <v>0.58689609021743006</v>
      </c>
      <c r="D3053" s="4">
        <f ca="1">[1]!thsiFinD("ths_cr_stock",$A3053,$A$1,7,100,100)</f>
        <v>85.080645161289993</v>
      </c>
      <c r="E3053" s="4">
        <f ca="1">[1]!thsiFinD("ths_mfi_stock",$A3053,$A$1,7,100,100)</f>
        <v>44.456077058858</v>
      </c>
      <c r="F3053" s="4">
        <f ca="1">[1]!thsiFinD("ths_expma_stock",$A3053,$A$1,7,100,100)</f>
        <v>7.9440267481006996</v>
      </c>
      <c r="G3053" s="4">
        <f ca="1">[1]!thsiFinD("ths_rsi_stock",$A3053,$A$1,7,100,100)</f>
        <v>48.770785463972999</v>
      </c>
      <c r="H3053" s="4">
        <f ca="1">[1]!thsiFinD("ths_adtm_stock",$A3053,$A$1,7,3,100,100,100)</f>
        <v>-8.5952750293560004E-15</v>
      </c>
      <c r="I3053" s="4">
        <f ca="1">[1]!thsiFinD("ths_bbiboll_stock",$A3053,$A$1,7,3,100,100,100)</f>
        <v>7.8814583333332999</v>
      </c>
      <c r="J3053" s="4">
        <f ca="1">[1]!thsiFinD("ths_dptb_stock",$A3053,$A$1,7,104,100,100)</f>
        <v>0.57142857142856995</v>
      </c>
      <c r="K3053" s="4">
        <f ca="1">[1]!thsiFinD("ths_srmi_stock",$A3053,$A$1,7,100,100)</f>
        <v>-2.5284450063211999E-3</v>
      </c>
      <c r="L3053" s="4">
        <f ca="1">[1]!thsiFinD("ths_atr_stock",$A3053,$A$1,7,101,100,100)</f>
        <v>0.22857142857143001</v>
      </c>
      <c r="M3053" s="4">
        <f ca="1">[1]!thsiFinD("ths_vol_w_stock",$A3053,$A$1)/1000000</f>
        <v>21.855792999999998</v>
      </c>
      <c r="N3053" s="4">
        <f ca="1">[1]!thsiFinD("ths_turnover_ratio_w_stock",$A3053,$A$1)</f>
        <v>4.9113967190857997</v>
      </c>
      <c r="O3053" s="4">
        <f ca="1">[1]!thsiFinD("ths_relative_chg_ratio_w_stock",$A3053,$A$1,104,100)</f>
        <v>9.2216603245987003E-2</v>
      </c>
      <c r="P3053" s="4"/>
    </row>
    <row r="3054" spans="1:16" x14ac:dyDescent="0.25">
      <c r="A3054" s="2" t="s">
        <v>6117</v>
      </c>
      <c r="B3054" s="2" t="s">
        <v>6118</v>
      </c>
      <c r="C3054" s="4">
        <f ca="1">[1]!thsiFinD("ths_vol_ratio_stock",$A3054,$A$1,7,100)</f>
        <v>0.42879178039887</v>
      </c>
      <c r="D3054" s="4">
        <f ca="1">[1]!thsiFinD("ths_cr_stock",$A3054,$A$1,7,100,100)</f>
        <v>122.22222222222</v>
      </c>
      <c r="E3054" s="4">
        <f ca="1">[1]!thsiFinD("ths_mfi_stock",$A3054,$A$1,7,100,100)</f>
        <v>60.246554514452001</v>
      </c>
      <c r="F3054" s="4">
        <f ca="1">[1]!thsiFinD("ths_expma_stock",$A3054,$A$1,7,100,100)</f>
        <v>2.2722985802546001</v>
      </c>
      <c r="G3054" s="4">
        <f ca="1">[1]!thsiFinD("ths_rsi_stock",$A3054,$A$1,7,100,100)</f>
        <v>45.266916954682998</v>
      </c>
      <c r="H3054" s="4">
        <f ca="1">[1]!thsiFinD("ths_adtm_stock",$A3054,$A$1,7,3,100,100,100)</f>
        <v>0.29545454545455002</v>
      </c>
      <c r="I3054" s="4">
        <f ca="1">[1]!thsiFinD("ths_bbiboll_stock",$A3054,$A$1,7,3,100,100,100)</f>
        <v>2.2436458333333</v>
      </c>
      <c r="J3054" s="4">
        <f ca="1">[1]!thsiFinD("ths_dptb_stock",$A3054,$A$1,7,104,100,100)</f>
        <v>0.85714285714285998</v>
      </c>
      <c r="K3054" s="4">
        <f ca="1">[1]!thsiFinD("ths_srmi_stock",$A3054,$A$1,7,100,100)</f>
        <v>-1.3513513513514E-2</v>
      </c>
      <c r="L3054" s="4">
        <f ca="1">[1]!thsiFinD("ths_atr_stock",$A3054,$A$1,7,101,100,100)</f>
        <v>0.18857142857143</v>
      </c>
      <c r="M3054" s="4">
        <f ca="1">[1]!thsiFinD("ths_vol_w_stock",$A3054,$A$1)/1000000</f>
        <v>449.86473699999999</v>
      </c>
      <c r="N3054" s="4">
        <f ca="1">[1]!thsiFinD("ths_turnover_ratio_w_stock",$A3054,$A$1)</f>
        <v>28.016964856503002</v>
      </c>
      <c r="O3054" s="4">
        <f ca="1">[1]!thsiFinD("ths_relative_chg_ratio_w_stock",$A3054,$A$1,104,100)</f>
        <v>-11.358940934868</v>
      </c>
      <c r="P3054" s="4"/>
    </row>
    <row r="3055" spans="1:16" x14ac:dyDescent="0.25">
      <c r="A3055" s="2" t="s">
        <v>6119</v>
      </c>
      <c r="B3055" s="2" t="s">
        <v>6120</v>
      </c>
      <c r="C3055" s="4">
        <f ca="1">[1]!thsiFinD("ths_vol_ratio_stock",$A3055,$A$1,7,100)</f>
        <v>0.46371931201145999</v>
      </c>
      <c r="D3055" s="4">
        <f ca="1">[1]!thsiFinD("ths_cr_stock",$A3055,$A$1,7,100,100)</f>
        <v>50.842696629213002</v>
      </c>
      <c r="E3055" s="4">
        <f ca="1">[1]!thsiFinD("ths_mfi_stock",$A3055,$A$1,7,100,100)</f>
        <v>70.134827007807999</v>
      </c>
      <c r="F3055" s="4">
        <f ca="1">[1]!thsiFinD("ths_expma_stock",$A3055,$A$1,7,100,100)</f>
        <v>6.6217504851577997</v>
      </c>
      <c r="G3055" s="4">
        <f ca="1">[1]!thsiFinD("ths_rsi_stock",$A3055,$A$1,7,100,100)</f>
        <v>41.012372342295997</v>
      </c>
      <c r="H3055" s="4">
        <f ca="1">[1]!thsiFinD("ths_adtm_stock",$A3055,$A$1,7,3,100,100,100)</f>
        <v>0.22857142857143001</v>
      </c>
      <c r="I3055" s="4">
        <f ca="1">[1]!thsiFinD("ths_bbiboll_stock",$A3055,$A$1,7,3,100,100,100)</f>
        <v>6.6178125000000003</v>
      </c>
      <c r="J3055" s="4">
        <f ca="1">[1]!thsiFinD("ths_dptb_stock",$A3055,$A$1,7,104,100,100)</f>
        <v>0.85714285714285998</v>
      </c>
      <c r="K3055" s="4">
        <f ca="1">[1]!thsiFinD("ths_srmi_stock",$A3055,$A$1,7,100,100)</f>
        <v>-4.7128129602356003E-2</v>
      </c>
      <c r="L3055" s="4">
        <f ca="1">[1]!thsiFinD("ths_atr_stock",$A3055,$A$1,7,101,100,100)</f>
        <v>0.26714285714286001</v>
      </c>
      <c r="M3055" s="4">
        <f ca="1">[1]!thsiFinD("ths_vol_w_stock",$A3055,$A$1)/1000000</f>
        <v>29.111025000000001</v>
      </c>
      <c r="N3055" s="4">
        <f ca="1">[1]!thsiFinD("ths_turnover_ratio_w_stock",$A3055,$A$1)</f>
        <v>9.8915446122431003</v>
      </c>
      <c r="O3055" s="4">
        <f ca="1">[1]!thsiFinD("ths_relative_chg_ratio_w_stock",$A3055,$A$1,104,100)</f>
        <v>-3.7426220597681001</v>
      </c>
      <c r="P3055" s="4"/>
    </row>
    <row r="3056" spans="1:16" x14ac:dyDescent="0.25">
      <c r="A3056" s="2" t="s">
        <v>6121</v>
      </c>
      <c r="B3056" s="2" t="s">
        <v>6122</v>
      </c>
      <c r="C3056" s="4">
        <f ca="1">[1]!thsiFinD("ths_vol_ratio_stock",$A3056,$A$1,7,100)</f>
        <v>0.64994918033997995</v>
      </c>
      <c r="D3056" s="4">
        <f ca="1">[1]!thsiFinD("ths_cr_stock",$A3056,$A$1,7,100,100)</f>
        <v>62.043795620437997</v>
      </c>
      <c r="E3056" s="4">
        <f ca="1">[1]!thsiFinD("ths_mfi_stock",$A3056,$A$1,7,100,100)</f>
        <v>31.490920914574001</v>
      </c>
      <c r="F3056" s="4">
        <f ca="1">[1]!thsiFinD("ths_expma_stock",$A3056,$A$1,7,100,100)</f>
        <v>3.4959072254242001</v>
      </c>
      <c r="G3056" s="4">
        <f ca="1">[1]!thsiFinD("ths_rsi_stock",$A3056,$A$1,7,100,100)</f>
        <v>31.403261480135999</v>
      </c>
      <c r="H3056" s="4">
        <f ca="1">[1]!thsiFinD("ths_adtm_stock",$A3056,$A$1,7,3,100,100,100)</f>
        <v>-0.37142857142857</v>
      </c>
      <c r="I3056" s="4">
        <f ca="1">[1]!thsiFinD("ths_bbiboll_stock",$A3056,$A$1,7,3,100,100,100)</f>
        <v>3.5086458333333002</v>
      </c>
      <c r="J3056" s="4">
        <f ca="1">[1]!thsiFinD("ths_dptb_stock",$A3056,$A$1,7,104,100,100)</f>
        <v>0.71428571428570997</v>
      </c>
      <c r="K3056" s="4">
        <f ca="1">[1]!thsiFinD("ths_srmi_stock",$A3056,$A$1,7,100,100)</f>
        <v>-3.9660056657223899E-2</v>
      </c>
      <c r="L3056" s="4">
        <f ca="1">[1]!thsiFinD("ths_atr_stock",$A3056,$A$1,7,101,100,100)</f>
        <v>0.10857142857143</v>
      </c>
      <c r="M3056" s="4">
        <f ca="1">[1]!thsiFinD("ths_vol_w_stock",$A3056,$A$1)/1000000</f>
        <v>38.669837999999999</v>
      </c>
      <c r="N3056" s="4">
        <f ca="1">[1]!thsiFinD("ths_turnover_ratio_w_stock",$A3056,$A$1)</f>
        <v>8.8116299418935995</v>
      </c>
      <c r="O3056" s="4">
        <f ca="1">[1]!thsiFinD("ths_relative_chg_ratio_w_stock",$A3056,$A$1,104,100)</f>
        <v>-5.8006405396111003</v>
      </c>
      <c r="P3056" s="4"/>
    </row>
    <row r="3057" spans="1:16" x14ac:dyDescent="0.25">
      <c r="A3057" s="2" t="s">
        <v>6123</v>
      </c>
      <c r="B3057" s="2" t="s">
        <v>6124</v>
      </c>
      <c r="C3057" s="4">
        <f ca="1">[1]!thsiFinD("ths_vol_ratio_stock",$A3057,$A$1,7,100)</f>
        <v>0.97066022715460998</v>
      </c>
      <c r="D3057" s="4">
        <f ca="1">[1]!thsiFinD("ths_cr_stock",$A3057,$A$1,7,100,100)</f>
        <v>123.04832713755</v>
      </c>
      <c r="E3057" s="4">
        <f ca="1">[1]!thsiFinD("ths_mfi_stock",$A3057,$A$1,7,100,100)</f>
        <v>64.125974555713</v>
      </c>
      <c r="F3057" s="4">
        <f ca="1">[1]!thsiFinD("ths_expma_stock",$A3057,$A$1,7,100,100)</f>
        <v>7.5961933128543002</v>
      </c>
      <c r="G3057" s="4">
        <f ca="1">[1]!thsiFinD("ths_rsi_stock",$A3057,$A$1,7,100,100)</f>
        <v>44.462131341937003</v>
      </c>
      <c r="H3057" s="4">
        <f ca="1">[1]!thsiFinD("ths_adtm_stock",$A3057,$A$1,7,3,100,100,100)</f>
        <v>0.64912280701753999</v>
      </c>
      <c r="I3057" s="4">
        <f ca="1">[1]!thsiFinD("ths_bbiboll_stock",$A3057,$A$1,7,3,100,100,100)</f>
        <v>7.6370833333333001</v>
      </c>
      <c r="J3057" s="4">
        <f ca="1">[1]!thsiFinD("ths_dptb_stock",$A3057,$A$1,7,104,100,100)</f>
        <v>0.85714285714285998</v>
      </c>
      <c r="K3057" s="4">
        <f ca="1">[1]!thsiFinD("ths_srmi_stock",$A3057,$A$1,7,100,100)</f>
        <v>9.3209054593874005E-3</v>
      </c>
      <c r="L3057" s="4">
        <f ca="1">[1]!thsiFinD("ths_atr_stock",$A3057,$A$1,7,101,100,100)</f>
        <v>0.28714285714285998</v>
      </c>
      <c r="M3057" s="4">
        <f ca="1">[1]!thsiFinD("ths_vol_w_stock",$A3057,$A$1)/1000000</f>
        <v>99.493100999999996</v>
      </c>
      <c r="N3057" s="4">
        <f ca="1">[1]!thsiFinD("ths_turnover_ratio_w_stock",$A3057,$A$1)</f>
        <v>5.0062395101883004</v>
      </c>
      <c r="O3057" s="4">
        <f ca="1">[1]!thsiFinD("ths_relative_chg_ratio_w_stock",$A3057,$A$1,104,100)</f>
        <v>-2.1293894304718002</v>
      </c>
      <c r="P3057" s="4"/>
    </row>
    <row r="3058" spans="1:16" x14ac:dyDescent="0.25">
      <c r="A3058" s="2" t="s">
        <v>6125</v>
      </c>
      <c r="B3058" s="2" t="s">
        <v>6126</v>
      </c>
      <c r="C3058" s="4">
        <f ca="1">[1]!thsiFinD("ths_vol_ratio_stock",$A3058,$A$1,7,100)</f>
        <v>0.69188762910171997</v>
      </c>
      <c r="D3058" s="4">
        <f ca="1">[1]!thsiFinD("ths_cr_stock",$A3058,$A$1,7,100,100)</f>
        <v>47.222222222222001</v>
      </c>
      <c r="E3058" s="4">
        <f ca="1">[1]!thsiFinD("ths_mfi_stock",$A3058,$A$1,7,100,100)</f>
        <v>45.318507748267002</v>
      </c>
      <c r="F3058" s="4">
        <f ca="1">[1]!thsiFinD("ths_expma_stock",$A3058,$A$1,7,100,100)</f>
        <v>4.0867171290817002</v>
      </c>
      <c r="G3058" s="4">
        <f ca="1">[1]!thsiFinD("ths_rsi_stock",$A3058,$A$1,7,100,100)</f>
        <v>32.876632481013999</v>
      </c>
      <c r="H3058" s="4">
        <f ca="1">[1]!thsiFinD("ths_adtm_stock",$A3058,$A$1,7,3,100,100,100)</f>
        <v>0.41666666666667002</v>
      </c>
      <c r="I3058" s="4">
        <f ca="1">[1]!thsiFinD("ths_bbiboll_stock",$A3058,$A$1,7,3,100,100,100)</f>
        <v>4.0977083333333004</v>
      </c>
      <c r="J3058" s="4">
        <f ca="1">[1]!thsiFinD("ths_dptb_stock",$A3058,$A$1,7,104,100,100)</f>
        <v>0.71428571428570997</v>
      </c>
      <c r="K3058" s="4">
        <f ca="1">[1]!thsiFinD("ths_srmi_stock",$A3058,$A$1,7,100,100)</f>
        <v>-2.6699029126214E-2</v>
      </c>
      <c r="L3058" s="4">
        <f ca="1">[1]!thsiFinD("ths_atr_stock",$A3058,$A$1,7,101,100,100)</f>
        <v>7.7142857142856999E-2</v>
      </c>
      <c r="M3058" s="4">
        <f ca="1">[1]!thsiFinD("ths_vol_w_stock",$A3058,$A$1)/1000000</f>
        <v>132.013226</v>
      </c>
      <c r="N3058" s="4">
        <f ca="1">[1]!thsiFinD("ths_turnover_ratio_w_stock",$A3058,$A$1)</f>
        <v>3.5866412006820001</v>
      </c>
      <c r="O3058" s="4">
        <f ca="1">[1]!thsiFinD("ths_relative_chg_ratio_w_stock",$A3058,$A$1,104,100)</f>
        <v>-2.6707995812304999</v>
      </c>
      <c r="P3058" s="4"/>
    </row>
    <row r="3059" spans="1:16" x14ac:dyDescent="0.25">
      <c r="A3059" s="2" t="s">
        <v>6127</v>
      </c>
      <c r="B3059" s="2" t="s">
        <v>6128</v>
      </c>
      <c r="C3059" s="4">
        <f ca="1">[1]!thsiFinD("ths_vol_ratio_stock",$A3059,$A$1,7,100)</f>
        <v>1.0263514762556001</v>
      </c>
      <c r="D3059" s="4">
        <f ca="1">[1]!thsiFinD("ths_cr_stock",$A3059,$A$1,7,100,100)</f>
        <v>48.951048951048001</v>
      </c>
      <c r="E3059" s="4">
        <f ca="1">[1]!thsiFinD("ths_mfi_stock",$A3059,$A$1,7,100,100)</f>
        <v>26.914956801660001</v>
      </c>
      <c r="F3059" s="4">
        <f ca="1">[1]!thsiFinD("ths_expma_stock",$A3059,$A$1,7,100,100)</f>
        <v>4.5363396259502</v>
      </c>
      <c r="G3059" s="4">
        <f ca="1">[1]!thsiFinD("ths_rsi_stock",$A3059,$A$1,7,100,100)</f>
        <v>30.801782224640998</v>
      </c>
      <c r="H3059" s="4">
        <f ca="1">[1]!thsiFinD("ths_adtm_stock",$A3059,$A$1,7,3,100,100,100)</f>
        <v>-0.50000000000000999</v>
      </c>
      <c r="I3059" s="4">
        <f ca="1">[1]!thsiFinD("ths_bbiboll_stock",$A3059,$A$1,7,3,100,100,100)</f>
        <v>4.5401041666667004</v>
      </c>
      <c r="J3059" s="4">
        <f ca="1">[1]!thsiFinD("ths_dptb_stock",$A3059,$A$1,7,104,100,100)</f>
        <v>0.42857142857142999</v>
      </c>
      <c r="K3059" s="4">
        <f ca="1">[1]!thsiFinD("ths_srmi_stock",$A3059,$A$1,7,100,100)</f>
        <v>-4.1125541125541003E-2</v>
      </c>
      <c r="L3059" s="4">
        <f ca="1">[1]!thsiFinD("ths_atr_stock",$A3059,$A$1,7,101,100,100)</f>
        <v>0.10285714285714</v>
      </c>
      <c r="M3059" s="4">
        <f ca="1">[1]!thsiFinD("ths_vol_w_stock",$A3059,$A$1)/1000000</f>
        <v>30.89085</v>
      </c>
      <c r="N3059" s="4">
        <f ca="1">[1]!thsiFinD("ths_turnover_ratio_w_stock",$A3059,$A$1)</f>
        <v>5.6165181818181997</v>
      </c>
      <c r="O3059" s="4">
        <f ca="1">[1]!thsiFinD("ths_relative_chg_ratio_w_stock",$A3059,$A$1,104,100)</f>
        <v>-3.0593920525057001</v>
      </c>
      <c r="P3059" s="4"/>
    </row>
    <row r="3060" spans="1:16" x14ac:dyDescent="0.25">
      <c r="A3060" s="2" t="s">
        <v>6129</v>
      </c>
      <c r="B3060" s="2" t="s">
        <v>6130</v>
      </c>
      <c r="C3060" s="4">
        <f ca="1">[1]!thsiFinD("ths_vol_ratio_stock",$A3060,$A$1,7,100)</f>
        <v>0.41273020319060999</v>
      </c>
      <c r="D3060" s="4">
        <f ca="1">[1]!thsiFinD("ths_cr_stock",$A3060,$A$1,7,100,100)</f>
        <v>89.340101522842005</v>
      </c>
      <c r="E3060" s="4">
        <f ca="1">[1]!thsiFinD("ths_mfi_stock",$A3060,$A$1,7,100,100)</f>
        <v>60.322433298137</v>
      </c>
      <c r="F3060" s="4">
        <f ca="1">[1]!thsiFinD("ths_expma_stock",$A3060,$A$1,7,100,100)</f>
        <v>8.5855257157131</v>
      </c>
      <c r="G3060" s="4">
        <f ca="1">[1]!thsiFinD("ths_rsi_stock",$A3060,$A$1,7,100,100)</f>
        <v>38.017380344053997</v>
      </c>
      <c r="H3060" s="4">
        <f ca="1">[1]!thsiFinD("ths_adtm_stock",$A3060,$A$1,7,3,100,100,100)</f>
        <v>0.21511627906976999</v>
      </c>
      <c r="I3060" s="4">
        <f ca="1">[1]!thsiFinD("ths_bbiboll_stock",$A3060,$A$1,7,3,100,100,100)</f>
        <v>8.5399999999999991</v>
      </c>
      <c r="J3060" s="4">
        <f ca="1">[1]!thsiFinD("ths_dptb_stock",$A3060,$A$1,7,104,100,100)</f>
        <v>0.28571428571428997</v>
      </c>
      <c r="K3060" s="4">
        <f ca="1">[1]!thsiFinD("ths_srmi_stock",$A3060,$A$1,7,100,100)</f>
        <v>-8.3239595050618995E-2</v>
      </c>
      <c r="L3060" s="4">
        <f ca="1">[1]!thsiFinD("ths_atr_stock",$A3060,$A$1,7,101,100,100)</f>
        <v>0.56714285714285995</v>
      </c>
      <c r="M3060" s="4">
        <f ca="1">[1]!thsiFinD("ths_vol_w_stock",$A3060,$A$1)/1000000</f>
        <v>138.511976</v>
      </c>
      <c r="N3060" s="4">
        <f ca="1">[1]!thsiFinD("ths_turnover_ratio_w_stock",$A3060,$A$1)</f>
        <v>48.750873392293002</v>
      </c>
      <c r="O3060" s="4">
        <f ca="1">[1]!thsiFinD("ths_relative_chg_ratio_w_stock",$A3060,$A$1,104,100)</f>
        <v>-4.9897610591688997</v>
      </c>
      <c r="P3060" s="4"/>
    </row>
    <row r="3061" spans="1:16" x14ac:dyDescent="0.25">
      <c r="A3061" s="2" t="s">
        <v>6131</v>
      </c>
      <c r="B3061" s="2" t="s">
        <v>6132</v>
      </c>
      <c r="C3061" s="4">
        <f ca="1">[1]!thsiFinD("ths_vol_ratio_stock",$A3061,$A$1,7,100)</f>
        <v>0.65072618894419998</v>
      </c>
      <c r="D3061" s="4">
        <f ca="1">[1]!thsiFinD("ths_cr_stock",$A3061,$A$1,7,100,100)</f>
        <v>87.128712871286993</v>
      </c>
      <c r="E3061" s="4">
        <f ca="1">[1]!thsiFinD("ths_mfi_stock",$A3061,$A$1,7,100,100)</f>
        <v>38.354917613146</v>
      </c>
      <c r="F3061" s="4">
        <f ca="1">[1]!thsiFinD("ths_expma_stock",$A3061,$A$1,7,100,100)</f>
        <v>8.7662299117613003</v>
      </c>
      <c r="G3061" s="4">
        <f ca="1">[1]!thsiFinD("ths_rsi_stock",$A3061,$A$1,7,100,100)</f>
        <v>40.965838054774999</v>
      </c>
      <c r="H3061" s="4">
        <f ca="1">[1]!thsiFinD("ths_adtm_stock",$A3061,$A$1,7,3,100,100,100)</f>
        <v>0.13636363636363</v>
      </c>
      <c r="I3061" s="4">
        <f ca="1">[1]!thsiFinD("ths_bbiboll_stock",$A3061,$A$1,7,3,100,100,100)</f>
        <v>8.7657291666667003</v>
      </c>
      <c r="J3061" s="4">
        <f ca="1">[1]!thsiFinD("ths_dptb_stock",$A3061,$A$1,7,104,100,100)</f>
        <v>0.28571428571428997</v>
      </c>
      <c r="K3061" s="4">
        <f ca="1">[1]!thsiFinD("ths_srmi_stock",$A3061,$A$1,7,100,100)</f>
        <v>-4.5924225028704004E-3</v>
      </c>
      <c r="L3061" s="4">
        <f ca="1">[1]!thsiFinD("ths_atr_stock",$A3061,$A$1,7,101,100,100)</f>
        <v>0.18428571428571</v>
      </c>
      <c r="M3061" s="4">
        <f ca="1">[1]!thsiFinD("ths_vol_w_stock",$A3061,$A$1)/1000000</f>
        <v>46.653497000000002</v>
      </c>
      <c r="N3061" s="4">
        <f ca="1">[1]!thsiFinD("ths_turnover_ratio_w_stock",$A3061,$A$1)</f>
        <v>6.0043606563478997</v>
      </c>
      <c r="O3061" s="4">
        <f ca="1">[1]!thsiFinD("ths_relative_chg_ratio_w_stock",$A3061,$A$1,104,100)</f>
        <v>1.6205519927105001</v>
      </c>
      <c r="P3061" s="4"/>
    </row>
    <row r="3062" spans="1:16" x14ac:dyDescent="0.25">
      <c r="A3062" s="2" t="s">
        <v>6133</v>
      </c>
      <c r="B3062" s="2" t="s">
        <v>6134</v>
      </c>
      <c r="C3062" s="4">
        <f ca="1">[1]!thsiFinD("ths_vol_ratio_stock",$A3062,$A$1,7,100)</f>
        <v>0.77060232061764999</v>
      </c>
      <c r="D3062" s="4">
        <f ca="1">[1]!thsiFinD("ths_cr_stock",$A3062,$A$1,7,100,100)</f>
        <v>39.436619718309998</v>
      </c>
      <c r="E3062" s="4">
        <f ca="1">[1]!thsiFinD("ths_mfi_stock",$A3062,$A$1,7,100,100)</f>
        <v>31.588130656267001</v>
      </c>
      <c r="F3062" s="4">
        <f ca="1">[1]!thsiFinD("ths_expma_stock",$A3062,$A$1,7,100,100)</f>
        <v>2.4256500297020001</v>
      </c>
      <c r="G3062" s="4">
        <f ca="1">[1]!thsiFinD("ths_rsi_stock",$A3062,$A$1,7,100,100)</f>
        <v>37.048136388461003</v>
      </c>
      <c r="H3062" s="4">
        <f ca="1">[1]!thsiFinD("ths_adtm_stock",$A3062,$A$1,7,3,100,100,100)</f>
        <v>-0.91666666666665997</v>
      </c>
      <c r="I3062" s="4">
        <f ca="1">[1]!thsiFinD("ths_bbiboll_stock",$A3062,$A$1,7,3,100,100,100)</f>
        <v>2.4221875000000002</v>
      </c>
      <c r="J3062" s="4">
        <f ca="1">[1]!thsiFinD("ths_dptb_stock",$A3062,$A$1,7,104,100,100)</f>
        <v>0.42857142857142999</v>
      </c>
      <c r="K3062" s="4">
        <f ca="1">[1]!thsiFinD("ths_srmi_stock",$A3062,$A$1,7,100,100)</f>
        <v>-3.6290322580644997E-2</v>
      </c>
      <c r="L3062" s="4">
        <f ca="1">[1]!thsiFinD("ths_atr_stock",$A3062,$A$1,7,101,100,100)</f>
        <v>0.05</v>
      </c>
      <c r="M3062" s="4">
        <f ca="1">[1]!thsiFinD("ths_vol_w_stock",$A3062,$A$1)/1000000</f>
        <v>127.280841</v>
      </c>
      <c r="N3062" s="4">
        <f ca="1">[1]!thsiFinD("ths_turnover_ratio_w_stock",$A3062,$A$1)</f>
        <v>3.7160024979313002</v>
      </c>
      <c r="O3062" s="4">
        <f ca="1">[1]!thsiFinD("ths_relative_chg_ratio_w_stock",$A3062,$A$1,104,100)</f>
        <v>-0.76573421228699001</v>
      </c>
      <c r="P3062" s="4"/>
    </row>
    <row r="3063" spans="1:16" x14ac:dyDescent="0.25">
      <c r="A3063" s="2" t="s">
        <v>6135</v>
      </c>
      <c r="B3063" s="2" t="s">
        <v>6136</v>
      </c>
      <c r="C3063" s="4">
        <f ca="1">[1]!thsiFinD("ths_vol_ratio_stock",$A3063,$A$1,7,100)</f>
        <v>2.5000674437206998</v>
      </c>
      <c r="D3063" s="4">
        <f ca="1">[1]!thsiFinD("ths_cr_stock",$A3063,$A$1,7,100,100)</f>
        <v>164.40677966102001</v>
      </c>
      <c r="E3063" s="4">
        <f ca="1">[1]!thsiFinD("ths_mfi_stock",$A3063,$A$1,7,100,100)</f>
        <v>57.732779048876999</v>
      </c>
      <c r="F3063" s="4">
        <f ca="1">[1]!thsiFinD("ths_expma_stock",$A3063,$A$1,7,100,100)</f>
        <v>1.9336431536465</v>
      </c>
      <c r="G3063" s="4">
        <f ca="1">[1]!thsiFinD("ths_rsi_stock",$A3063,$A$1,7,100,100)</f>
        <v>58.373561436906002</v>
      </c>
      <c r="H3063" s="4">
        <f ca="1">[1]!thsiFinD("ths_adtm_stock",$A3063,$A$1,7,3,100,100,100)</f>
        <v>0.92307692307692002</v>
      </c>
      <c r="I3063" s="4">
        <f ca="1">[1]!thsiFinD("ths_bbiboll_stock",$A3063,$A$1,7,3,100,100,100)</f>
        <v>1.9202083333333</v>
      </c>
      <c r="J3063" s="4">
        <f ca="1">[1]!thsiFinD("ths_dptb_stock",$A3063,$A$1,7,104,100,100)</f>
        <v>0.71428571428570997</v>
      </c>
      <c r="K3063" s="4">
        <f ca="1">[1]!thsiFinD("ths_srmi_stock",$A3063,$A$1,7,100,100)</f>
        <v>3.0612244897958999E-2</v>
      </c>
      <c r="L3063" s="4">
        <f ca="1">[1]!thsiFinD("ths_atr_stock",$A3063,$A$1,7,101,100,100)</f>
        <v>7.7142857142856999E-2</v>
      </c>
      <c r="M3063" s="4">
        <f ca="1">[1]!thsiFinD("ths_vol_w_stock",$A3063,$A$1)/1000000</f>
        <v>172.85486800000001</v>
      </c>
      <c r="N3063" s="4">
        <f ca="1">[1]!thsiFinD("ths_turnover_ratio_w_stock",$A3063,$A$1)</f>
        <v>9.5703656627431002</v>
      </c>
      <c r="O3063" s="4">
        <f ca="1">[1]!thsiFinD("ths_relative_chg_ratio_w_stock",$A3063,$A$1,104,100)</f>
        <v>3.6341983880752999</v>
      </c>
      <c r="P3063" s="4"/>
    </row>
    <row r="3064" spans="1:16" x14ac:dyDescent="0.25">
      <c r="A3064" s="2" t="s">
        <v>6137</v>
      </c>
      <c r="B3064" s="2" t="s">
        <v>6138</v>
      </c>
      <c r="C3064" s="4">
        <f ca="1">[1]!thsiFinD("ths_vol_ratio_stock",$A3064,$A$1,7,100)</f>
        <v>0.63381692765363995</v>
      </c>
      <c r="D3064" s="4">
        <f ca="1">[1]!thsiFinD("ths_cr_stock",$A3064,$A$1,7,100,100)</f>
        <v>233.91304347825999</v>
      </c>
      <c r="E3064" s="4">
        <f ca="1">[1]!thsiFinD("ths_mfi_stock",$A3064,$A$1,7,100,100)</f>
        <v>86.384293659753993</v>
      </c>
      <c r="F3064" s="4">
        <f ca="1">[1]!thsiFinD("ths_expma_stock",$A3064,$A$1,7,100,100)</f>
        <v>7.9960454422835001</v>
      </c>
      <c r="G3064" s="4">
        <f ca="1">[1]!thsiFinD("ths_rsi_stock",$A3064,$A$1,7,100,100)</f>
        <v>58.448279380774999</v>
      </c>
      <c r="H3064" s="4">
        <f ca="1">[1]!thsiFinD("ths_adtm_stock",$A3064,$A$1,7,3,100,100,100)</f>
        <v>0.77906976744185996</v>
      </c>
      <c r="I3064" s="4">
        <f ca="1">[1]!thsiFinD("ths_bbiboll_stock",$A3064,$A$1,7,3,100,100,100)</f>
        <v>7.9421875000000002</v>
      </c>
      <c r="J3064" s="4">
        <f ca="1">[1]!thsiFinD("ths_dptb_stock",$A3064,$A$1,7,104,100,100)</f>
        <v>0.71428571428570997</v>
      </c>
      <c r="K3064" s="4">
        <f ca="1">[1]!thsiFinD("ths_srmi_stock",$A3064,$A$1,7,100,100)</f>
        <v>3.3750000000000002E-2</v>
      </c>
      <c r="L3064" s="4">
        <f ca="1">[1]!thsiFinD("ths_atr_stock",$A3064,$A$1,7,101,100,100)</f>
        <v>0.18857142857143</v>
      </c>
      <c r="M3064" s="4">
        <f ca="1">[1]!thsiFinD("ths_vol_w_stock",$A3064,$A$1)/1000000</f>
        <v>385.29288300000002</v>
      </c>
      <c r="N3064" s="4">
        <f ca="1">[1]!thsiFinD("ths_turnover_ratio_w_stock",$A3064,$A$1)</f>
        <v>5.8682188848529</v>
      </c>
      <c r="O3064" s="4">
        <f ca="1">[1]!thsiFinD("ths_relative_chg_ratio_w_stock",$A3064,$A$1,104,100)</f>
        <v>1.8304176843941</v>
      </c>
      <c r="P3064" s="4"/>
    </row>
    <row r="3065" spans="1:16" x14ac:dyDescent="0.25">
      <c r="A3065" s="2" t="s">
        <v>6139</v>
      </c>
      <c r="B3065" s="2" t="s">
        <v>6140</v>
      </c>
      <c r="C3065" s="4">
        <f ca="1">[1]!thsiFinD("ths_vol_ratio_stock",$A3065,$A$1,7,100)</f>
        <v>0.65784173614046004</v>
      </c>
      <c r="D3065" s="4">
        <f ca="1">[1]!thsiFinD("ths_cr_stock",$A3065,$A$1,7,100,100)</f>
        <v>88.082901554404998</v>
      </c>
      <c r="E3065" s="4">
        <f ca="1">[1]!thsiFinD("ths_mfi_stock",$A3065,$A$1,7,100,100)</f>
        <v>41.661480532577997</v>
      </c>
      <c r="F3065" s="4">
        <f ca="1">[1]!thsiFinD("ths_expma_stock",$A3065,$A$1,7,100,100)</f>
        <v>5.5254839551383998</v>
      </c>
      <c r="G3065" s="4">
        <f ca="1">[1]!thsiFinD("ths_rsi_stock",$A3065,$A$1,7,100,100)</f>
        <v>35.025564836304</v>
      </c>
      <c r="H3065" s="4">
        <f ca="1">[1]!thsiFinD("ths_adtm_stock",$A3065,$A$1,7,3,100,100,100)</f>
        <v>-0.1</v>
      </c>
      <c r="I3065" s="4">
        <f ca="1">[1]!thsiFinD("ths_bbiboll_stock",$A3065,$A$1,7,3,100,100,100)</f>
        <v>5.6120833333332998</v>
      </c>
      <c r="J3065" s="4">
        <f ca="1">[1]!thsiFinD("ths_dptb_stock",$A3065,$A$1,7,104,100,100)</f>
        <v>0.57142857142856995</v>
      </c>
      <c r="K3065" s="4">
        <f ca="1">[1]!thsiFinD("ths_srmi_stock",$A3065,$A$1,7,100,100)</f>
        <v>7.3664825046041004E-3</v>
      </c>
      <c r="L3065" s="4">
        <f ca="1">[1]!thsiFinD("ths_atr_stock",$A3065,$A$1,7,101,100,100)</f>
        <v>0.17714285714285999</v>
      </c>
      <c r="M3065" s="4">
        <f ca="1">[1]!thsiFinD("ths_vol_w_stock",$A3065,$A$1)/1000000</f>
        <v>112.27865199999999</v>
      </c>
      <c r="N3065" s="4">
        <f ca="1">[1]!thsiFinD("ths_turnover_ratio_w_stock",$A3065,$A$1)</f>
        <v>23.331250119431999</v>
      </c>
      <c r="O3065" s="4">
        <f ca="1">[1]!thsiFinD("ths_relative_chg_ratio_w_stock",$A3065,$A$1,104,100)</f>
        <v>-0.95592004271673003</v>
      </c>
      <c r="P3065" s="4"/>
    </row>
    <row r="3066" spans="1:16" x14ac:dyDescent="0.25">
      <c r="A3066" s="2" t="s">
        <v>6141</v>
      </c>
      <c r="B3066" s="2" t="s">
        <v>6142</v>
      </c>
      <c r="C3066" s="4">
        <f ca="1">[1]!thsiFinD("ths_vol_ratio_stock",$A3066,$A$1,7,100)</f>
        <v>0.93681559562806005</v>
      </c>
      <c r="D3066" s="4">
        <f ca="1">[1]!thsiFinD("ths_cr_stock",$A3066,$A$1,7,100,100)</f>
        <v>68.096514745307999</v>
      </c>
      <c r="E3066" s="4">
        <f ca="1">[1]!thsiFinD("ths_mfi_stock",$A3066,$A$1,7,100,100)</f>
        <v>47.028158380664998</v>
      </c>
      <c r="F3066" s="4">
        <f ca="1">[1]!thsiFinD("ths_expma_stock",$A3066,$A$1,7,100,100)</f>
        <v>14.766330155109999</v>
      </c>
      <c r="G3066" s="4">
        <f ca="1">[1]!thsiFinD("ths_rsi_stock",$A3066,$A$1,7,100,100)</f>
        <v>28.578321755874999</v>
      </c>
      <c r="H3066" s="4">
        <f ca="1">[1]!thsiFinD("ths_adtm_stock",$A3066,$A$1,7,3,100,100,100)</f>
        <v>-0.32941176470588002</v>
      </c>
      <c r="I3066" s="4">
        <f ca="1">[1]!thsiFinD("ths_bbiboll_stock",$A3066,$A$1,7,3,100,100,100)</f>
        <v>14.836145833332999</v>
      </c>
      <c r="J3066" s="4">
        <f ca="1">[1]!thsiFinD("ths_dptb_stock",$A3066,$A$1,7,104,100,100)</f>
        <v>0.85714285714285998</v>
      </c>
      <c r="K3066" s="4">
        <f ca="1">[1]!thsiFinD("ths_srmi_stock",$A3066,$A$1,7,100,100)</f>
        <v>-2.4523160762942999E-2</v>
      </c>
      <c r="L3066" s="4">
        <f ca="1">[1]!thsiFinD("ths_atr_stock",$A3066,$A$1,7,101,100,100)</f>
        <v>0.31714285714286</v>
      </c>
      <c r="M3066" s="4">
        <f ca="1">[1]!thsiFinD("ths_vol_w_stock",$A3066,$A$1)/1000000</f>
        <v>103.404352</v>
      </c>
      <c r="N3066" s="4">
        <f ca="1">[1]!thsiFinD("ths_turnover_ratio_w_stock",$A3066,$A$1)</f>
        <v>9.2606181724052004</v>
      </c>
      <c r="O3066" s="4">
        <f ca="1">[1]!thsiFinD("ths_relative_chg_ratio_w_stock",$A3066,$A$1,104,100)</f>
        <v>-2.6440913192113999</v>
      </c>
      <c r="P3066" s="4"/>
    </row>
    <row r="3067" spans="1:16" x14ac:dyDescent="0.25">
      <c r="A3067" s="2" t="s">
        <v>6143</v>
      </c>
      <c r="B3067" s="2" t="s">
        <v>6144</v>
      </c>
      <c r="C3067" s="4">
        <f ca="1">[1]!thsiFinD("ths_vol_ratio_stock",$A3067,$A$1,7,100)</f>
        <v>0.59804030482663995</v>
      </c>
      <c r="D3067" s="4">
        <f ca="1">[1]!thsiFinD("ths_cr_stock",$A3067,$A$1,7,100,100)</f>
        <v>39.701492537314003</v>
      </c>
      <c r="E3067" s="4">
        <f ca="1">[1]!thsiFinD("ths_mfi_stock",$A3067,$A$1,7,100,100)</f>
        <v>21.554081779924001</v>
      </c>
      <c r="F3067" s="4">
        <f ca="1">[1]!thsiFinD("ths_expma_stock",$A3067,$A$1,7,100,100)</f>
        <v>28.550268014682</v>
      </c>
      <c r="G3067" s="4">
        <f ca="1">[1]!thsiFinD("ths_rsi_stock",$A3067,$A$1,7,100,100)</f>
        <v>34.138694120026997</v>
      </c>
      <c r="H3067" s="4">
        <f ca="1">[1]!thsiFinD("ths_adtm_stock",$A3067,$A$1,7,3,100,100,100)</f>
        <v>-8.7719298245609006E-2</v>
      </c>
      <c r="I3067" s="4">
        <f ca="1">[1]!thsiFinD("ths_bbiboll_stock",$A3067,$A$1,7,3,100,100,100)</f>
        <v>28.753020833333</v>
      </c>
      <c r="J3067" s="4">
        <f ca="1">[1]!thsiFinD("ths_dptb_stock",$A3067,$A$1,7,104,100,100)</f>
        <v>0.71428571428570997</v>
      </c>
      <c r="K3067" s="4">
        <f ca="1">[1]!thsiFinD("ths_srmi_stock",$A3067,$A$1,7,100,100)</f>
        <v>-3.3240997229917003E-2</v>
      </c>
      <c r="L3067" s="4">
        <f ca="1">[1]!thsiFinD("ths_atr_stock",$A3067,$A$1,7,101,100,100)</f>
        <v>0.72714285714285998</v>
      </c>
      <c r="M3067" s="4">
        <f ca="1">[1]!thsiFinD("ths_vol_w_stock",$A3067,$A$1)/1000000</f>
        <v>21.385489</v>
      </c>
      <c r="N3067" s="4">
        <f ca="1">[1]!thsiFinD("ths_turnover_ratio_w_stock",$A3067,$A$1)</f>
        <v>6.4904870195002999</v>
      </c>
      <c r="O3067" s="4">
        <f ca="1">[1]!thsiFinD("ths_relative_chg_ratio_w_stock",$A3067,$A$1,104,100)</f>
        <v>-1.0094108941076001</v>
      </c>
      <c r="P3067" s="4"/>
    </row>
    <row r="3068" spans="1:16" x14ac:dyDescent="0.25">
      <c r="A3068" s="2" t="s">
        <v>6145</v>
      </c>
      <c r="B3068" s="2" t="s">
        <v>6146</v>
      </c>
      <c r="C3068" s="4">
        <f ca="1">[1]!thsiFinD("ths_vol_ratio_stock",$A3068,$A$1,7,100)</f>
        <v>0.83133578197326996</v>
      </c>
      <c r="D3068" s="4">
        <f ca="1">[1]!thsiFinD("ths_cr_stock",$A3068,$A$1,7,100,100)</f>
        <v>105.26315789474</v>
      </c>
      <c r="E3068" s="4">
        <f ca="1">[1]!thsiFinD("ths_mfi_stock",$A3068,$A$1,7,100,100)</f>
        <v>57.156647150219001</v>
      </c>
      <c r="F3068" s="4">
        <f ca="1">[1]!thsiFinD("ths_expma_stock",$A3068,$A$1,7,100,100)</f>
        <v>3.2734930821256998</v>
      </c>
      <c r="G3068" s="4">
        <f ca="1">[1]!thsiFinD("ths_rsi_stock",$A3068,$A$1,7,100,100)</f>
        <v>47.04653067468</v>
      </c>
      <c r="H3068" s="4">
        <f ca="1">[1]!thsiFinD("ths_adtm_stock",$A3068,$A$1,7,3,100,100,100)</f>
        <v>0.72727272727271997</v>
      </c>
      <c r="I3068" s="4">
        <f ca="1">[1]!thsiFinD("ths_bbiboll_stock",$A3068,$A$1,7,3,100,100,100)</f>
        <v>3.2564583333332999</v>
      </c>
      <c r="J3068" s="4">
        <f ca="1">[1]!thsiFinD("ths_dptb_stock",$A3068,$A$1,7,104,100,100)</f>
        <v>0.85714285714285998</v>
      </c>
      <c r="K3068" s="4">
        <f ca="1">[1]!thsiFinD("ths_srmi_stock",$A3068,$A$1,7,100,100)</f>
        <v>3.0864197530864998E-3</v>
      </c>
      <c r="L3068" s="4">
        <f ca="1">[1]!thsiFinD("ths_atr_stock",$A3068,$A$1,7,101,100,100)</f>
        <v>5.5714285714286001E-2</v>
      </c>
      <c r="M3068" s="4">
        <f ca="1">[1]!thsiFinD("ths_vol_w_stock",$A3068,$A$1)/1000000</f>
        <v>30.428830999999999</v>
      </c>
      <c r="N3068" s="4">
        <f ca="1">[1]!thsiFinD("ths_turnover_ratio_w_stock",$A3068,$A$1)</f>
        <v>2.2792227555712001</v>
      </c>
      <c r="O3068" s="4">
        <f ca="1">[1]!thsiFinD("ths_relative_chg_ratio_w_stock",$A3068,$A$1,104,100)</f>
        <v>0.56003740409178004</v>
      </c>
      <c r="P3068" s="4"/>
    </row>
    <row r="3069" spans="1:16" x14ac:dyDescent="0.25">
      <c r="A3069" s="2" t="s">
        <v>6147</v>
      </c>
      <c r="B3069" s="2" t="s">
        <v>6148</v>
      </c>
      <c r="C3069" s="4">
        <f ca="1">[1]!thsiFinD("ths_vol_ratio_stock",$A3069,$A$1,7,100)</f>
        <v>0.87537436946017</v>
      </c>
      <c r="D3069" s="4">
        <f ca="1">[1]!thsiFinD("ths_cr_stock",$A3069,$A$1,7,100,100)</f>
        <v>77.738515901059998</v>
      </c>
      <c r="E3069" s="4">
        <f ca="1">[1]!thsiFinD("ths_mfi_stock",$A3069,$A$1,7,100,100)</f>
        <v>40.489492766384998</v>
      </c>
      <c r="F3069" s="4">
        <f ca="1">[1]!thsiFinD("ths_expma_stock",$A3069,$A$1,7,100,100)</f>
        <v>19.242372005575</v>
      </c>
      <c r="G3069" s="4">
        <f ca="1">[1]!thsiFinD("ths_rsi_stock",$A3069,$A$1,7,100,100)</f>
        <v>47.523323669214001</v>
      </c>
      <c r="H3069" s="4">
        <f ca="1">[1]!thsiFinD("ths_adtm_stock",$A3069,$A$1,7,3,100,100,100)</f>
        <v>-0.34131736526945999</v>
      </c>
      <c r="I3069" s="4">
        <f ca="1">[1]!thsiFinD("ths_bbiboll_stock",$A3069,$A$1,7,3,100,100,100)</f>
        <v>19.0465625</v>
      </c>
      <c r="J3069" s="4">
        <f ca="1">[1]!thsiFinD("ths_dptb_stock",$A3069,$A$1,7,104,100,100)</f>
        <v>0.42857142857142999</v>
      </c>
      <c r="K3069" s="4">
        <f ca="1">[1]!thsiFinD("ths_srmi_stock",$A3069,$A$1,7,100,100)</f>
        <v>-1.5649452269170999E-2</v>
      </c>
      <c r="L3069" s="4">
        <f ca="1">[1]!thsiFinD("ths_atr_stock",$A3069,$A$1,7,101,100,100)</f>
        <v>0.72</v>
      </c>
      <c r="M3069" s="4">
        <f ca="1">[1]!thsiFinD("ths_vol_w_stock",$A3069,$A$1)/1000000</f>
        <v>21.840001000000001</v>
      </c>
      <c r="N3069" s="4">
        <f ca="1">[1]!thsiFinD("ths_turnover_ratio_w_stock",$A3069,$A$1)</f>
        <v>12.847059411765001</v>
      </c>
      <c r="O3069" s="4">
        <f ca="1">[1]!thsiFinD("ths_relative_chg_ratio_w_stock",$A3069,$A$1,104,100)</f>
        <v>2.1328165123507001</v>
      </c>
      <c r="P3069" s="4"/>
    </row>
    <row r="3070" spans="1:16" x14ac:dyDescent="0.25">
      <c r="A3070" s="2" t="s">
        <v>6149</v>
      </c>
      <c r="B3070" s="2" t="s">
        <v>6150</v>
      </c>
      <c r="C3070" s="4">
        <f ca="1">[1]!thsiFinD("ths_vol_ratio_stock",$A3070,$A$1,7,100)</f>
        <v>1.8250783308464</v>
      </c>
      <c r="D3070" s="4">
        <f ca="1">[1]!thsiFinD("ths_cr_stock",$A3070,$A$1,7,100,100)</f>
        <v>174.44794952680999</v>
      </c>
      <c r="E3070" s="4">
        <f ca="1">[1]!thsiFinD("ths_mfi_stock",$A3070,$A$1,7,100,100)</f>
        <v>86.621167960622998</v>
      </c>
      <c r="F3070" s="4">
        <f ca="1">[1]!thsiFinD("ths_expma_stock",$A3070,$A$1,7,100,100)</f>
        <v>17.779534919292001</v>
      </c>
      <c r="G3070" s="4">
        <f ca="1">[1]!thsiFinD("ths_rsi_stock",$A3070,$A$1,7,100,100)</f>
        <v>72.457127622287004</v>
      </c>
      <c r="H3070" s="4">
        <f ca="1">[1]!thsiFinD("ths_adtm_stock",$A3070,$A$1,7,3,100,100,100)</f>
        <v>0.82608695652174002</v>
      </c>
      <c r="I3070" s="4">
        <f ca="1">[1]!thsiFinD("ths_bbiboll_stock",$A3070,$A$1,7,3,100,100,100)</f>
        <v>17.638124999999999</v>
      </c>
      <c r="J3070" s="4">
        <f ca="1">[1]!thsiFinD("ths_dptb_stock",$A3070,$A$1,7,104,100,100)</f>
        <v>0.71428571428570997</v>
      </c>
      <c r="K3070" s="4">
        <f ca="1">[1]!thsiFinD("ths_srmi_stock",$A3070,$A$1,7,100,100)</f>
        <v>3.8205980066445003E-2</v>
      </c>
      <c r="L3070" s="4">
        <f ca="1">[1]!thsiFinD("ths_atr_stock",$A3070,$A$1,7,101,100,100)</f>
        <v>0.42428571428570999</v>
      </c>
      <c r="M3070" s="4">
        <f ca="1">[1]!thsiFinD("ths_vol_w_stock",$A3070,$A$1)/1000000</f>
        <v>2.8108360000000001</v>
      </c>
      <c r="N3070" s="4">
        <f ca="1">[1]!thsiFinD("ths_turnover_ratio_w_stock",$A3070,$A$1)</f>
        <v>2.1655130970724001</v>
      </c>
      <c r="O3070" s="4">
        <f ca="1">[1]!thsiFinD("ths_relative_chg_ratio_w_stock",$A3070,$A$1,104,100)</f>
        <v>5.4570123311487002</v>
      </c>
      <c r="P3070" s="4"/>
    </row>
    <row r="3071" spans="1:16" x14ac:dyDescent="0.25">
      <c r="A3071" s="2" t="s">
        <v>6151</v>
      </c>
      <c r="B3071" s="2" t="s">
        <v>6152</v>
      </c>
      <c r="C3071" s="4">
        <f ca="1">[1]!thsiFinD("ths_vol_ratio_stock",$A3071,$A$1,7,100)</f>
        <v>0.66992743798375998</v>
      </c>
      <c r="D3071" s="4">
        <f ca="1">[1]!thsiFinD("ths_cr_stock",$A3071,$A$1,7,100,100)</f>
        <v>529.78723404255004</v>
      </c>
      <c r="E3071" s="4">
        <f ca="1">[1]!thsiFinD("ths_mfi_stock",$A3071,$A$1,7,100,100)</f>
        <v>90.271666420678002</v>
      </c>
      <c r="F3071" s="4">
        <f ca="1">[1]!thsiFinD("ths_expma_stock",$A3071,$A$1,7,100,100)</f>
        <v>5.0506930241396004</v>
      </c>
      <c r="G3071" s="4">
        <f ca="1">[1]!thsiFinD("ths_rsi_stock",$A3071,$A$1,7,100,100)</f>
        <v>64.193481548323007</v>
      </c>
      <c r="H3071" s="4">
        <f ca="1">[1]!thsiFinD("ths_adtm_stock",$A3071,$A$1,7,3,100,100,100)</f>
        <v>0.94545454545454999</v>
      </c>
      <c r="I3071" s="4">
        <f ca="1">[1]!thsiFinD("ths_bbiboll_stock",$A3071,$A$1,7,3,100,100,100)</f>
        <v>4.8406250000000002</v>
      </c>
      <c r="J3071" s="4">
        <f ca="1">[1]!thsiFinD("ths_dptb_stock",$A3071,$A$1,7,104,100,100)</f>
        <v>0.85714285714285998</v>
      </c>
      <c r="K3071" s="4">
        <f ca="1">[1]!thsiFinD("ths_srmi_stock",$A3071,$A$1,7,100,100)</f>
        <v>0.21235521235520999</v>
      </c>
      <c r="L3071" s="4">
        <f ca="1">[1]!thsiFinD("ths_atr_stock",$A3071,$A$1,7,101,100,100)</f>
        <v>0.47857142857142998</v>
      </c>
      <c r="M3071" s="4">
        <f ca="1">[1]!thsiFinD("ths_vol_w_stock",$A3071,$A$1)/1000000</f>
        <v>1039.385272</v>
      </c>
      <c r="N3071" s="4">
        <f ca="1">[1]!thsiFinD("ths_turnover_ratio_w_stock",$A3071,$A$1)</f>
        <v>48.238180360439003</v>
      </c>
      <c r="O3071" s="4">
        <f ca="1">[1]!thsiFinD("ths_relative_chg_ratio_w_stock",$A3071,$A$1,104,100)</f>
        <v>12.058562820492</v>
      </c>
      <c r="P3071" s="4"/>
    </row>
    <row r="3072" spans="1:16" x14ac:dyDescent="0.25">
      <c r="A3072" s="2" t="s">
        <v>6153</v>
      </c>
      <c r="B3072" s="2" t="s">
        <v>6154</v>
      </c>
      <c r="C3072" s="4">
        <f ca="1">[1]!thsiFinD("ths_vol_ratio_stock",$A3072,$A$1,7,100)</f>
        <v>0.82498267223300004</v>
      </c>
      <c r="D3072" s="4">
        <f ca="1">[1]!thsiFinD("ths_cr_stock",$A3072,$A$1,7,100,100)</f>
        <v>23.312883435583</v>
      </c>
      <c r="E3072" s="4">
        <f ca="1">[1]!thsiFinD("ths_mfi_stock",$A3072,$A$1,7,100,100)</f>
        <v>16.332292801327998</v>
      </c>
      <c r="F3072" s="4">
        <f ca="1">[1]!thsiFinD("ths_expma_stock",$A3072,$A$1,7,100,100)</f>
        <v>8.0948463782468991</v>
      </c>
      <c r="G3072" s="4">
        <f ca="1">[1]!thsiFinD("ths_rsi_stock",$A3072,$A$1,7,100,100)</f>
        <v>28.268057464236001</v>
      </c>
      <c r="H3072" s="4">
        <f ca="1">[1]!thsiFinD("ths_adtm_stock",$A3072,$A$1,7,3,100,100,100)</f>
        <v>0</v>
      </c>
      <c r="I3072" s="4">
        <f ca="1">[1]!thsiFinD("ths_bbiboll_stock",$A3072,$A$1,7,3,100,100,100)</f>
        <v>8.1079166666667</v>
      </c>
      <c r="J3072" s="4">
        <f ca="1">[1]!thsiFinD("ths_dptb_stock",$A3072,$A$1,7,104,100,100)</f>
        <v>0.57142857142856995</v>
      </c>
      <c r="K3072" s="4">
        <f ca="1">[1]!thsiFinD("ths_srmi_stock",$A3072,$A$1,7,100,100)</f>
        <v>-5.9594755661501998E-2</v>
      </c>
      <c r="L3072" s="4">
        <f ca="1">[1]!thsiFinD("ths_atr_stock",$A3072,$A$1,7,101,100,100)</f>
        <v>0.19428571428571001</v>
      </c>
      <c r="M3072" s="4">
        <f ca="1">[1]!thsiFinD("ths_vol_w_stock",$A3072,$A$1)/1000000</f>
        <v>54.487369999999999</v>
      </c>
      <c r="N3072" s="4">
        <f ca="1">[1]!thsiFinD("ths_turnover_ratio_w_stock",$A3072,$A$1)</f>
        <v>4.5717905167805002</v>
      </c>
      <c r="O3072" s="4">
        <f ca="1">[1]!thsiFinD("ths_relative_chg_ratio_w_stock",$A3072,$A$1,104,100)</f>
        <v>-3.3158892102399</v>
      </c>
      <c r="P3072" s="4"/>
    </row>
    <row r="3073" spans="1:16" x14ac:dyDescent="0.25">
      <c r="A3073" s="2" t="s">
        <v>6155</v>
      </c>
      <c r="B3073" s="2" t="s">
        <v>6156</v>
      </c>
      <c r="C3073" s="4">
        <f ca="1">[1]!thsiFinD("ths_vol_ratio_stock",$A3073,$A$1,7,100)</f>
        <v>1.8413487473564001</v>
      </c>
      <c r="D3073" s="4">
        <f ca="1">[1]!thsiFinD("ths_cr_stock",$A3073,$A$1,7,100,100)</f>
        <v>43.525179856115003</v>
      </c>
      <c r="E3073" s="4">
        <f ca="1">[1]!thsiFinD("ths_mfi_stock",$A3073,$A$1,7,100,100)</f>
        <v>37.627078231269003</v>
      </c>
      <c r="F3073" s="4">
        <f ca="1">[1]!thsiFinD("ths_expma_stock",$A3073,$A$1,7,100,100)</f>
        <v>6.9630710709550998</v>
      </c>
      <c r="G3073" s="4">
        <f ca="1">[1]!thsiFinD("ths_rsi_stock",$A3073,$A$1,7,100,100)</f>
        <v>49.047506651879999</v>
      </c>
      <c r="H3073" s="4">
        <f ca="1">[1]!thsiFinD("ths_adtm_stock",$A3073,$A$1,7,3,100,100,100)</f>
        <v>-0.72093023255814004</v>
      </c>
      <c r="I3073" s="4">
        <f ca="1">[1]!thsiFinD("ths_bbiboll_stock",$A3073,$A$1,7,3,100,100,100)</f>
        <v>6.9842708333332997</v>
      </c>
      <c r="J3073" s="4">
        <f ca="1">[1]!thsiFinD("ths_dptb_stock",$A3073,$A$1,7,104,100,100)</f>
        <v>0.42857142857142999</v>
      </c>
      <c r="K3073" s="4">
        <f ca="1">[1]!thsiFinD("ths_srmi_stock",$A3073,$A$1,7,100,100)</f>
        <v>-1.9662921348315002E-2</v>
      </c>
      <c r="L3073" s="4">
        <f ca="1">[1]!thsiFinD("ths_atr_stock",$A3073,$A$1,7,101,100,100)</f>
        <v>0.19428571428571001</v>
      </c>
      <c r="M3073" s="4">
        <f ca="1">[1]!thsiFinD("ths_vol_w_stock",$A3073,$A$1)/1000000</f>
        <v>72.951931999999999</v>
      </c>
      <c r="N3073" s="4">
        <f ca="1">[1]!thsiFinD("ths_turnover_ratio_w_stock",$A3073,$A$1)</f>
        <v>8.7438977315587003</v>
      </c>
      <c r="O3073" s="4">
        <f ca="1">[1]!thsiFinD("ths_relative_chg_ratio_w_stock",$A3073,$A$1,104,100)</f>
        <v>1.0868864415791</v>
      </c>
      <c r="P3073" s="4"/>
    </row>
    <row r="3074" spans="1:16" x14ac:dyDescent="0.25">
      <c r="A3074" s="2" t="s">
        <v>6157</v>
      </c>
      <c r="B3074" s="2" t="s">
        <v>6158</v>
      </c>
      <c r="C3074" s="4">
        <f ca="1">[1]!thsiFinD("ths_vol_ratio_stock",$A3074,$A$1,7,100)</f>
        <v>1.0086853291299001</v>
      </c>
      <c r="D3074" s="4">
        <f ca="1">[1]!thsiFinD("ths_cr_stock",$A3074,$A$1,7,100,100)</f>
        <v>149.43820224718999</v>
      </c>
      <c r="E3074" s="4">
        <f ca="1">[1]!thsiFinD("ths_mfi_stock",$A3074,$A$1,7,100,100)</f>
        <v>61.729905045030002</v>
      </c>
      <c r="F3074" s="4">
        <f ca="1">[1]!thsiFinD("ths_expma_stock",$A3074,$A$1,7,100,100)</f>
        <v>4.9863610582025997</v>
      </c>
      <c r="G3074" s="4">
        <f ca="1">[1]!thsiFinD("ths_rsi_stock",$A3074,$A$1,7,100,100)</f>
        <v>69.741937236118005</v>
      </c>
      <c r="H3074" s="4">
        <f ca="1">[1]!thsiFinD("ths_adtm_stock",$A3074,$A$1,7,3,100,100,100)</f>
        <v>0.23809523809524</v>
      </c>
      <c r="I3074" s="4">
        <f ca="1">[1]!thsiFinD("ths_bbiboll_stock",$A3074,$A$1,7,3,100,100,100)</f>
        <v>4.9507291666666999</v>
      </c>
      <c r="J3074" s="4">
        <f ca="1">[1]!thsiFinD("ths_dptb_stock",$A3074,$A$1,7,104,100,100)</f>
        <v>0.42857142857142999</v>
      </c>
      <c r="K3074" s="4">
        <f ca="1">[1]!thsiFinD("ths_srmi_stock",$A3074,$A$1,7,100,100)</f>
        <v>2.970297029703E-2</v>
      </c>
      <c r="L3074" s="4">
        <f ca="1">[1]!thsiFinD("ths_atr_stock",$A3074,$A$1,7,101,100,100)</f>
        <v>0.10571428571428999</v>
      </c>
      <c r="M3074" s="4">
        <f ca="1">[1]!thsiFinD("ths_vol_w_stock",$A3074,$A$1)/1000000</f>
        <v>88.825693000000001</v>
      </c>
      <c r="N3074" s="4">
        <f ca="1">[1]!thsiFinD("ths_turnover_ratio_w_stock",$A3074,$A$1)</f>
        <v>3.8034352242464999</v>
      </c>
      <c r="O3074" s="4">
        <f ca="1">[1]!thsiFinD("ths_relative_chg_ratio_w_stock",$A3074,$A$1,104,100)</f>
        <v>4.9311180719180996</v>
      </c>
      <c r="P3074" s="4"/>
    </row>
    <row r="3075" spans="1:16" x14ac:dyDescent="0.25">
      <c r="A3075" s="2" t="s">
        <v>6159</v>
      </c>
      <c r="B3075" s="2" t="s">
        <v>6160</v>
      </c>
      <c r="C3075" s="4">
        <f ca="1">[1]!thsiFinD("ths_vol_ratio_stock",$A3075,$A$1,7,100)</f>
        <v>0.81707637875894001</v>
      </c>
      <c r="D3075" s="4">
        <f ca="1">[1]!thsiFinD("ths_cr_stock",$A3075,$A$1,7,100,100)</f>
        <v>50.691244239630997</v>
      </c>
      <c r="E3075" s="4">
        <f ca="1">[1]!thsiFinD("ths_mfi_stock",$A3075,$A$1,7,100,100)</f>
        <v>35.571973474761002</v>
      </c>
      <c r="F3075" s="4">
        <f ca="1">[1]!thsiFinD("ths_expma_stock",$A3075,$A$1,7,100,100)</f>
        <v>8.2553500585850994</v>
      </c>
      <c r="G3075" s="4">
        <f ca="1">[1]!thsiFinD("ths_rsi_stock",$A3075,$A$1,7,100,100)</f>
        <v>25.565230316257001</v>
      </c>
      <c r="H3075" s="4">
        <f ca="1">[1]!thsiFinD("ths_adtm_stock",$A3075,$A$1,7,3,100,100,100)</f>
        <v>-0.17241379310343999</v>
      </c>
      <c r="I3075" s="4">
        <f ca="1">[1]!thsiFinD("ths_bbiboll_stock",$A3075,$A$1,7,3,100,100,100)</f>
        <v>8.3581249999999994</v>
      </c>
      <c r="J3075" s="4">
        <f ca="1">[1]!thsiFinD("ths_dptb_stock",$A3075,$A$1,7,104,100,100)</f>
        <v>0.85714285714285998</v>
      </c>
      <c r="K3075" s="4">
        <f ca="1">[1]!thsiFinD("ths_srmi_stock",$A3075,$A$1,7,100,100)</f>
        <v>-2.7744270205066E-2</v>
      </c>
      <c r="L3075" s="4">
        <f ca="1">[1]!thsiFinD("ths_atr_stock",$A3075,$A$1,7,101,100,100)</f>
        <v>0.15571428571429</v>
      </c>
      <c r="M3075" s="4">
        <f ca="1">[1]!thsiFinD("ths_vol_w_stock",$A3075,$A$1)/1000000</f>
        <v>56.644151999999998</v>
      </c>
      <c r="N3075" s="4">
        <f ca="1">[1]!thsiFinD("ths_turnover_ratio_w_stock",$A3075,$A$1)</f>
        <v>3.0570792610780999</v>
      </c>
      <c r="O3075" s="4">
        <f ca="1">[1]!thsiFinD("ths_relative_chg_ratio_w_stock",$A3075,$A$1,104,100)</f>
        <v>-1.6239094607061</v>
      </c>
      <c r="P3075" s="4"/>
    </row>
    <row r="3076" spans="1:16" x14ac:dyDescent="0.25">
      <c r="A3076" s="2" t="s">
        <v>6161</v>
      </c>
      <c r="B3076" s="2" t="s">
        <v>6162</v>
      </c>
      <c r="C3076" s="4">
        <f ca="1">[1]!thsiFinD("ths_vol_ratio_stock",$A3076,$A$1,7,100)</f>
        <v>0.82680257291793002</v>
      </c>
      <c r="D3076" s="4">
        <f ca="1">[1]!thsiFinD("ths_cr_stock",$A3076,$A$1,7,100,100)</f>
        <v>29.333333333334</v>
      </c>
      <c r="E3076" s="4">
        <f ca="1">[1]!thsiFinD("ths_mfi_stock",$A3076,$A$1,7,100,100)</f>
        <v>0</v>
      </c>
      <c r="F3076" s="4">
        <f ca="1">[1]!thsiFinD("ths_expma_stock",$A3076,$A$1,7,100,100)</f>
        <v>9.9955003906705997</v>
      </c>
      <c r="G3076" s="4">
        <f ca="1">[1]!thsiFinD("ths_rsi_stock",$A3076,$A$1,7,100,100)</f>
        <v>26.886752673612001</v>
      </c>
      <c r="H3076" s="4">
        <f ca="1">[1]!thsiFinD("ths_adtm_stock",$A3076,$A$1,7,3,100,100,100)</f>
        <v>1.1842378929335E-14</v>
      </c>
      <c r="I3076" s="4">
        <f ca="1">[1]!thsiFinD("ths_bbiboll_stock",$A3076,$A$1,7,3,100,100,100)</f>
        <v>10.043020833332999</v>
      </c>
      <c r="J3076" s="4">
        <f ca="1">[1]!thsiFinD("ths_dptb_stock",$A3076,$A$1,7,104,100,100)</f>
        <v>0.85714285714285998</v>
      </c>
      <c r="K3076" s="4">
        <f ca="1">[1]!thsiFinD("ths_srmi_stock",$A3076,$A$1,7,100,100)</f>
        <v>-5.9223300970873999E-2</v>
      </c>
      <c r="L3076" s="4">
        <f ca="1">[1]!thsiFinD("ths_atr_stock",$A3076,$A$1,7,101,100,100)</f>
        <v>0.28285714285713998</v>
      </c>
      <c r="M3076" s="4">
        <f ca="1">[1]!thsiFinD("ths_vol_w_stock",$A3076,$A$1)/1000000</f>
        <v>21.46331</v>
      </c>
      <c r="N3076" s="4">
        <f ca="1">[1]!thsiFinD("ths_turnover_ratio_w_stock",$A3076,$A$1)</f>
        <v>13.414568750000001</v>
      </c>
      <c r="O3076" s="4">
        <f ca="1">[1]!thsiFinD("ths_relative_chg_ratio_w_stock",$A3076,$A$1,104,100)</f>
        <v>-4.4775828061827996</v>
      </c>
      <c r="P3076" s="4"/>
    </row>
    <row r="3077" spans="1:16" x14ac:dyDescent="0.25">
      <c r="A3077" s="2" t="s">
        <v>6163</v>
      </c>
      <c r="B3077" s="2" t="s">
        <v>6164</v>
      </c>
      <c r="C3077" s="4">
        <f ca="1">[1]!thsiFinD("ths_vol_ratio_stock",$A3077,$A$1,7,100)</f>
        <v>1.1434091111213001</v>
      </c>
      <c r="D3077" s="4">
        <f ca="1">[1]!thsiFinD("ths_cr_stock",$A3077,$A$1,7,100,100)</f>
        <v>83.139534883720003</v>
      </c>
      <c r="E3077" s="4">
        <f ca="1">[1]!thsiFinD("ths_mfi_stock",$A3077,$A$1,7,100,100)</f>
        <v>53.017236389350003</v>
      </c>
      <c r="F3077" s="4">
        <f ca="1">[1]!thsiFinD("ths_expma_stock",$A3077,$A$1,7,100,100)</f>
        <v>7.7398007932323001</v>
      </c>
      <c r="G3077" s="4">
        <f ca="1">[1]!thsiFinD("ths_rsi_stock",$A3077,$A$1,7,100,100)</f>
        <v>43.763266538978002</v>
      </c>
      <c r="H3077" s="4">
        <f ca="1">[1]!thsiFinD("ths_adtm_stock",$A3077,$A$1,7,3,100,100,100)</f>
        <v>0.48387096774193999</v>
      </c>
      <c r="I3077" s="4">
        <f ca="1">[1]!thsiFinD("ths_bbiboll_stock",$A3077,$A$1,7,3,100,100,100)</f>
        <v>7.7742708333332997</v>
      </c>
      <c r="J3077" s="4">
        <f ca="1">[1]!thsiFinD("ths_dptb_stock",$A3077,$A$1,7,104,100,100)</f>
        <v>0.71428571428570997</v>
      </c>
      <c r="K3077" s="4">
        <f ca="1">[1]!thsiFinD("ths_srmi_stock",$A3077,$A$1,7,100,100)</f>
        <v>-1.150895140665E-2</v>
      </c>
      <c r="L3077" s="4">
        <f ca="1">[1]!thsiFinD("ths_atr_stock",$A3077,$A$1,7,101,100,100)</f>
        <v>0.17428571428570999</v>
      </c>
      <c r="M3077" s="4">
        <f ca="1">[1]!thsiFinD("ths_vol_w_stock",$A3077,$A$1)/1000000</f>
        <v>60.098878999999997</v>
      </c>
      <c r="N3077" s="4">
        <f ca="1">[1]!thsiFinD("ths_turnover_ratio_w_stock",$A3077,$A$1)</f>
        <v>4.3204116370605004</v>
      </c>
      <c r="O3077" s="4">
        <f ca="1">[1]!thsiFinD("ths_relative_chg_ratio_w_stock",$A3077,$A$1,104,100)</f>
        <v>1.3095760144994999</v>
      </c>
      <c r="P3077" s="4"/>
    </row>
    <row r="3078" spans="1:16" x14ac:dyDescent="0.25">
      <c r="A3078" s="2" t="s">
        <v>6165</v>
      </c>
      <c r="B3078" s="2" t="s">
        <v>6166</v>
      </c>
      <c r="C3078" s="4">
        <f ca="1">[1]!thsiFinD("ths_vol_ratio_stock",$A3078,$A$1,7,100)</f>
        <v>0.82874084507349</v>
      </c>
      <c r="D3078" s="4">
        <f ca="1">[1]!thsiFinD("ths_cr_stock",$A3078,$A$1,7,100,100)</f>
        <v>33.866837387964999</v>
      </c>
      <c r="E3078" s="4">
        <f ca="1">[1]!thsiFinD("ths_mfi_stock",$A3078,$A$1,7,100,100)</f>
        <v>20.063775360139001</v>
      </c>
      <c r="F3078" s="4">
        <f ca="1">[1]!thsiFinD("ths_expma_stock",$A3078,$A$1,7,100,100)</f>
        <v>43.622268229093997</v>
      </c>
      <c r="G3078" s="4">
        <f ca="1">[1]!thsiFinD("ths_rsi_stock",$A3078,$A$1,7,100,100)</f>
        <v>17.773598223806001</v>
      </c>
      <c r="H3078" s="4">
        <f ca="1">[1]!thsiFinD("ths_adtm_stock",$A3078,$A$1,7,3,100,100,100)</f>
        <v>-0.69767441860464996</v>
      </c>
      <c r="I3078" s="4">
        <f ca="1">[1]!thsiFinD("ths_bbiboll_stock",$A3078,$A$1,7,3,100,100,100)</f>
        <v>43.953020833332999</v>
      </c>
      <c r="J3078" s="4">
        <f ca="1">[1]!thsiFinD("ths_dptb_stock",$A3078,$A$1,7,104,100,100)</f>
        <v>0.28571428571428997</v>
      </c>
      <c r="K3078" s="4">
        <f ca="1">[1]!thsiFinD("ths_srmi_stock",$A3078,$A$1,7,100,100)</f>
        <v>-4.9921647638235998E-2</v>
      </c>
      <c r="L3078" s="4">
        <f ca="1">[1]!thsiFinD("ths_atr_stock",$A3078,$A$1,7,101,100,100)</f>
        <v>0.99571428571428999</v>
      </c>
      <c r="M3078" s="4">
        <f ca="1">[1]!thsiFinD("ths_vol_w_stock",$A3078,$A$1)/1000000</f>
        <v>131.120194</v>
      </c>
      <c r="N3078" s="4">
        <f ca="1">[1]!thsiFinD("ths_turnover_ratio_w_stock",$A3078,$A$1)</f>
        <v>2.0554969001096999</v>
      </c>
      <c r="O3078" s="4">
        <f ca="1">[1]!thsiFinD("ths_relative_chg_ratio_w_stock",$A3078,$A$1,104,100)</f>
        <v>-3.0822169301867999</v>
      </c>
      <c r="P3078" s="4"/>
    </row>
    <row r="3079" spans="1:16" x14ac:dyDescent="0.25">
      <c r="A3079" s="2" t="s">
        <v>6167</v>
      </c>
      <c r="B3079" s="2" t="s">
        <v>6168</v>
      </c>
      <c r="C3079" s="4">
        <f ca="1">[1]!thsiFinD("ths_vol_ratio_stock",$A3079,$A$1,7,100)</f>
        <v>3.9119915096404001</v>
      </c>
      <c r="D3079" s="4">
        <f ca="1">[1]!thsiFinD("ths_cr_stock",$A3079,$A$1,7,100,100)</f>
        <v>-51.111111111111001</v>
      </c>
      <c r="E3079" s="4">
        <f ca="1">[1]!thsiFinD("ths_mfi_stock",$A3079,$A$1,7,100,100)</f>
        <v>0</v>
      </c>
      <c r="F3079" s="4">
        <f ca="1">[1]!thsiFinD("ths_expma_stock",$A3079,$A$1,7,100,100)</f>
        <v>1.1304886990480001</v>
      </c>
      <c r="G3079" s="4">
        <f ca="1">[1]!thsiFinD("ths_rsi_stock",$A3079,$A$1,7,100,100)</f>
        <v>4.3159063499250001</v>
      </c>
      <c r="H3079" s="4">
        <f ca="1">[1]!thsiFinD("ths_adtm_stock",$A3079,$A$1,7,3,100,100,100)</f>
        <v>0</v>
      </c>
      <c r="I3079" s="4">
        <f ca="1">[1]!thsiFinD("ths_bbiboll_stock",$A3079,$A$1,7,3,100,100,100)</f>
        <v>1.2570833333333</v>
      </c>
      <c r="J3079" s="4">
        <f ca="1">[1]!thsiFinD("ths_dptb_stock",$A3079,$A$1,7,104,100,100)</f>
        <v>0</v>
      </c>
      <c r="K3079" s="4">
        <f ca="1">[1]!thsiFinD("ths_srmi_stock",$A3079,$A$1,7,100,100)</f>
        <v>-0.27941176470587997</v>
      </c>
      <c r="L3079" s="4">
        <f ca="1">[1]!thsiFinD("ths_atr_stock",$A3079,$A$1,7,101,100,100)</f>
        <v>7.0000000000000007E-2</v>
      </c>
      <c r="M3079" s="4">
        <f ca="1">[1]!thsiFinD("ths_vol_w_stock",$A3079,$A$1)/1000000</f>
        <v>345.88185700000002</v>
      </c>
      <c r="N3079" s="4">
        <f ca="1">[1]!thsiFinD("ths_turnover_ratio_w_stock",$A3079,$A$1)</f>
        <v>9.7140847344838992</v>
      </c>
      <c r="O3079" s="4">
        <f ca="1">[1]!thsiFinD("ths_relative_chg_ratio_w_stock",$A3079,$A$1,104,100)</f>
        <v>-18.245409009035001</v>
      </c>
      <c r="P3079" s="4"/>
    </row>
    <row r="3080" spans="1:16" x14ac:dyDescent="0.25">
      <c r="A3080" s="2" t="s">
        <v>6169</v>
      </c>
      <c r="B3080" s="2" t="s">
        <v>6170</v>
      </c>
      <c r="C3080" s="4">
        <f ca="1">[1]!thsiFinD("ths_vol_ratio_stock",$A3080,$A$1,7,100)</f>
        <v>0.70525094526297005</v>
      </c>
      <c r="D3080" s="4">
        <f ca="1">[1]!thsiFinD("ths_cr_stock",$A3080,$A$1,7,100,100)</f>
        <v>47.096774193548001</v>
      </c>
      <c r="E3080" s="4">
        <f ca="1">[1]!thsiFinD("ths_mfi_stock",$A3080,$A$1,7,100,100)</f>
        <v>28.886809374706999</v>
      </c>
      <c r="F3080" s="4">
        <f ca="1">[1]!thsiFinD("ths_expma_stock",$A3080,$A$1,7,100,100)</f>
        <v>6.1151965342374996</v>
      </c>
      <c r="G3080" s="4">
        <f ca="1">[1]!thsiFinD("ths_rsi_stock",$A3080,$A$1,7,100,100)</f>
        <v>36.072974212433998</v>
      </c>
      <c r="H3080" s="4">
        <f ca="1">[1]!thsiFinD("ths_adtm_stock",$A3080,$A$1,7,3,100,100,100)</f>
        <v>-5.2631578947367003E-2</v>
      </c>
      <c r="I3080" s="4">
        <f ca="1">[1]!thsiFinD("ths_bbiboll_stock",$A3080,$A$1,7,3,100,100,100)</f>
        <v>6.1062500000000002</v>
      </c>
      <c r="J3080" s="4">
        <f ca="1">[1]!thsiFinD("ths_dptb_stock",$A3080,$A$1,7,104,100,100)</f>
        <v>0.71428571428570997</v>
      </c>
      <c r="K3080" s="4">
        <f ca="1">[1]!thsiFinD("ths_srmi_stock",$A3080,$A$1,7,100,100)</f>
        <v>-2.2727272727272999E-2</v>
      </c>
      <c r="L3080" s="4">
        <f ca="1">[1]!thsiFinD("ths_atr_stock",$A3080,$A$1,7,101,100,100)</f>
        <v>0.10857142857143</v>
      </c>
      <c r="M3080" s="4">
        <f ca="1">[1]!thsiFinD("ths_vol_w_stock",$A3080,$A$1)/1000000</f>
        <v>19.998595000000002</v>
      </c>
      <c r="N3080" s="4">
        <f ca="1">[1]!thsiFinD("ths_turnover_ratio_w_stock",$A3080,$A$1)</f>
        <v>2.2974495181740999</v>
      </c>
      <c r="O3080" s="4">
        <f ca="1">[1]!thsiFinD("ths_relative_chg_ratio_w_stock",$A3080,$A$1,104,100)</f>
        <v>-1.1356398406037</v>
      </c>
      <c r="P3080" s="4"/>
    </row>
    <row r="3081" spans="1:16" x14ac:dyDescent="0.25">
      <c r="A3081" s="2" t="s">
        <v>6171</v>
      </c>
      <c r="B3081" s="2" t="s">
        <v>6172</v>
      </c>
      <c r="C3081" s="4">
        <f ca="1">[1]!thsiFinD("ths_vol_ratio_stock",$A3081,$A$1,7,100)</f>
        <v>0.70083801130893997</v>
      </c>
      <c r="D3081" s="4">
        <f ca="1">[1]!thsiFinD("ths_cr_stock",$A3081,$A$1,7,100,100)</f>
        <v>68</v>
      </c>
      <c r="E3081" s="4">
        <f ca="1">[1]!thsiFinD("ths_mfi_stock",$A3081,$A$1,7,100,100)</f>
        <v>37.755548254849003</v>
      </c>
      <c r="F3081" s="4">
        <f ca="1">[1]!thsiFinD("ths_expma_stock",$A3081,$A$1,7,100,100)</f>
        <v>4.0630000576310001</v>
      </c>
      <c r="G3081" s="4">
        <f ca="1">[1]!thsiFinD("ths_rsi_stock",$A3081,$A$1,7,100,100)</f>
        <v>32.424085750156003</v>
      </c>
      <c r="H3081" s="4">
        <f ca="1">[1]!thsiFinD("ths_adtm_stock",$A3081,$A$1,7,3,100,100,100)</f>
        <v>0.72727272727272996</v>
      </c>
      <c r="I3081" s="4">
        <f ca="1">[1]!thsiFinD("ths_bbiboll_stock",$A3081,$A$1,7,3,100,100,100)</f>
        <v>4.0906250000000002</v>
      </c>
      <c r="J3081" s="4">
        <f ca="1">[1]!thsiFinD("ths_dptb_stock",$A3081,$A$1,7,104,100,100)</f>
        <v>0.71428571428570997</v>
      </c>
      <c r="K3081" s="4">
        <f ca="1">[1]!thsiFinD("ths_srmi_stock",$A3081,$A$1,7,100,100)</f>
        <v>-9.8522167487685008E-3</v>
      </c>
      <c r="L3081" s="4">
        <f ca="1">[1]!thsiFinD("ths_atr_stock",$A3081,$A$1,7,101,100,100)</f>
        <v>0.06</v>
      </c>
      <c r="M3081" s="4">
        <f ca="1">[1]!thsiFinD("ths_vol_w_stock",$A3081,$A$1)/1000000</f>
        <v>34.047631000000003</v>
      </c>
      <c r="N3081" s="4">
        <f ca="1">[1]!thsiFinD("ths_turnover_ratio_w_stock",$A3081,$A$1)</f>
        <v>2.8686998263982</v>
      </c>
      <c r="O3081" s="4">
        <f ca="1">[1]!thsiFinD("ths_relative_chg_ratio_w_stock",$A3081,$A$1,104,100)</f>
        <v>0.60920600770342004</v>
      </c>
      <c r="P3081" s="4"/>
    </row>
    <row r="3082" spans="1:16" x14ac:dyDescent="0.25">
      <c r="A3082" s="2" t="s">
        <v>6173</v>
      </c>
      <c r="B3082" s="2" t="s">
        <v>6174</v>
      </c>
      <c r="C3082" s="4">
        <f ca="1">[1]!thsiFinD("ths_vol_ratio_stock",$A3082,$A$1,7,100)</f>
        <v>0.44984052076275999</v>
      </c>
      <c r="D3082" s="4">
        <f ca="1">[1]!thsiFinD("ths_cr_stock",$A3082,$A$1,7,100,100)</f>
        <v>148.27586206896001</v>
      </c>
      <c r="E3082" s="4">
        <f ca="1">[1]!thsiFinD("ths_mfi_stock",$A3082,$A$1,7,100,100)</f>
        <v>44.604919472073</v>
      </c>
      <c r="F3082" s="4">
        <f ca="1">[1]!thsiFinD("ths_expma_stock",$A3082,$A$1,7,100,100)</f>
        <v>2.8351316380115001</v>
      </c>
      <c r="G3082" s="4">
        <f ca="1">[1]!thsiFinD("ths_rsi_stock",$A3082,$A$1,7,100,100)</f>
        <v>40.128180747576998</v>
      </c>
      <c r="H3082" s="4">
        <f ca="1">[1]!thsiFinD("ths_adtm_stock",$A3082,$A$1,7,3,100,100,100)</f>
        <v>0.55555555555556002</v>
      </c>
      <c r="I3082" s="4">
        <f ca="1">[1]!thsiFinD("ths_bbiboll_stock",$A3082,$A$1,7,3,100,100,100)</f>
        <v>2.8162500000000001</v>
      </c>
      <c r="J3082" s="4">
        <f ca="1">[1]!thsiFinD("ths_dptb_stock",$A3082,$A$1,7,104,100,100)</f>
        <v>0.42857142857142999</v>
      </c>
      <c r="K3082" s="4">
        <f ca="1">[1]!thsiFinD("ths_srmi_stock",$A3082,$A$1,7,100,100)</f>
        <v>1.8181818181818001E-2</v>
      </c>
      <c r="L3082" s="4">
        <f ca="1">[1]!thsiFinD("ths_atr_stock",$A3082,$A$1,7,101,100,100)</f>
        <v>0.14000000000000001</v>
      </c>
      <c r="M3082" s="4">
        <f ca="1">[1]!thsiFinD("ths_vol_w_stock",$A3082,$A$1)/1000000</f>
        <v>126.011475</v>
      </c>
      <c r="N3082" s="4">
        <f ca="1">[1]!thsiFinD("ths_turnover_ratio_w_stock",$A3082,$A$1)</f>
        <v>11.167915439651001</v>
      </c>
      <c r="O3082" s="4">
        <f ca="1">[1]!thsiFinD("ths_relative_chg_ratio_w_stock",$A3082,$A$1,104,100)</f>
        <v>-4.0635504669001001</v>
      </c>
      <c r="P3082" s="4"/>
    </row>
    <row r="3083" spans="1:16" x14ac:dyDescent="0.25">
      <c r="A3083" s="2" t="s">
        <v>6175</v>
      </c>
      <c r="B3083" s="2" t="s">
        <v>6176</v>
      </c>
      <c r="C3083" s="4">
        <f ca="1">[1]!thsiFinD("ths_vol_ratio_stock",$A3083,$A$1,7,100)</f>
        <v>0.45968069176297999</v>
      </c>
      <c r="D3083" s="4">
        <f ca="1">[1]!thsiFinD("ths_cr_stock",$A3083,$A$1,7,100,100)</f>
        <v>87.5</v>
      </c>
      <c r="E3083" s="4">
        <f ca="1">[1]!thsiFinD("ths_mfi_stock",$A3083,$A$1,7,100,100)</f>
        <v>45.852494627185997</v>
      </c>
      <c r="F3083" s="4">
        <f ca="1">[1]!thsiFinD("ths_expma_stock",$A3083,$A$1,7,100,100)</f>
        <v>3.4495126428497001</v>
      </c>
      <c r="G3083" s="4">
        <f ca="1">[1]!thsiFinD("ths_rsi_stock",$A3083,$A$1,7,100,100)</f>
        <v>40.706807838111999</v>
      </c>
      <c r="H3083" s="4">
        <f ca="1">[1]!thsiFinD("ths_adtm_stock",$A3083,$A$1,7,3,100,100,100)</f>
        <v>0.53488372093022996</v>
      </c>
      <c r="I3083" s="4">
        <f ca="1">[1]!thsiFinD("ths_bbiboll_stock",$A3083,$A$1,7,3,100,100,100)</f>
        <v>3.4217708333333001</v>
      </c>
      <c r="J3083" s="4">
        <f ca="1">[1]!thsiFinD("ths_dptb_stock",$A3083,$A$1,7,104,100,100)</f>
        <v>0.28571428571428997</v>
      </c>
      <c r="K3083" s="4">
        <f ca="1">[1]!thsiFinD("ths_srmi_stock",$A3083,$A$1,7,100,100)</f>
        <v>-7.4792243767312999E-2</v>
      </c>
      <c r="L3083" s="4">
        <f ca="1">[1]!thsiFinD("ths_atr_stock",$A3083,$A$1,7,101,100,100)</f>
        <v>0.16285714285714001</v>
      </c>
      <c r="M3083" s="4">
        <f ca="1">[1]!thsiFinD("ths_vol_w_stock",$A3083,$A$1)/1000000</f>
        <v>77.020702999999997</v>
      </c>
      <c r="N3083" s="4">
        <f ca="1">[1]!thsiFinD("ths_turnover_ratio_w_stock",$A3083,$A$1)</f>
        <v>14.972861547347</v>
      </c>
      <c r="O3083" s="4">
        <f ca="1">[1]!thsiFinD("ths_relative_chg_ratio_w_stock",$A3083,$A$1,104,100)</f>
        <v>-3.3026420176257001</v>
      </c>
      <c r="P3083" s="4"/>
    </row>
    <row r="3084" spans="1:16" x14ac:dyDescent="0.25">
      <c r="A3084" s="2" t="s">
        <v>6177</v>
      </c>
      <c r="B3084" s="2" t="s">
        <v>6178</v>
      </c>
      <c r="C3084" s="4">
        <f ca="1">[1]!thsiFinD("ths_vol_ratio_stock",$A3084,$A$1,7,100)</f>
        <v>0.86662807484188997</v>
      </c>
      <c r="D3084" s="4">
        <f ca="1">[1]!thsiFinD("ths_cr_stock",$A3084,$A$1,7,100,100)</f>
        <v>40.625</v>
      </c>
      <c r="E3084" s="4">
        <f ca="1">[1]!thsiFinD("ths_mfi_stock",$A3084,$A$1,7,100,100)</f>
        <v>29.821031283353999</v>
      </c>
      <c r="F3084" s="4">
        <f ca="1">[1]!thsiFinD("ths_expma_stock",$A3084,$A$1,7,100,100)</f>
        <v>5.0162484313973996</v>
      </c>
      <c r="G3084" s="4">
        <f ca="1">[1]!thsiFinD("ths_rsi_stock",$A3084,$A$1,7,100,100)</f>
        <v>21.578085166918001</v>
      </c>
      <c r="H3084" s="4">
        <f ca="1">[1]!thsiFinD("ths_adtm_stock",$A3084,$A$1,7,3,100,100,100)</f>
        <v>-0.95121951219512002</v>
      </c>
      <c r="I3084" s="4">
        <f ca="1">[1]!thsiFinD("ths_bbiboll_stock",$A3084,$A$1,7,3,100,100,100)</f>
        <v>5.0701041666666997</v>
      </c>
      <c r="J3084" s="4">
        <f ca="1">[1]!thsiFinD("ths_dptb_stock",$A3084,$A$1,7,104,100,100)</f>
        <v>0.28571428571428997</v>
      </c>
      <c r="K3084" s="4">
        <f ca="1">[1]!thsiFinD("ths_srmi_stock",$A3084,$A$1,7,100,100)</f>
        <v>-5.2224371373307002E-2</v>
      </c>
      <c r="L3084" s="4">
        <f ca="1">[1]!thsiFinD("ths_atr_stock",$A3084,$A$1,7,101,100,100)</f>
        <v>0.15</v>
      </c>
      <c r="M3084" s="4">
        <f ca="1">[1]!thsiFinD("ths_vol_w_stock",$A3084,$A$1)/1000000</f>
        <v>204.83917700000001</v>
      </c>
      <c r="N3084" s="4">
        <f ca="1">[1]!thsiFinD("ths_turnover_ratio_w_stock",$A3084,$A$1)</f>
        <v>3.3225653382005</v>
      </c>
      <c r="O3084" s="4">
        <f ca="1">[1]!thsiFinD("ths_relative_chg_ratio_w_stock",$A3084,$A$1,104,100)</f>
        <v>-1.0822610929708001</v>
      </c>
      <c r="P3084" s="4"/>
    </row>
    <row r="3085" spans="1:16" x14ac:dyDescent="0.25">
      <c r="A3085" s="2" t="s">
        <v>6179</v>
      </c>
      <c r="B3085" s="2" t="s">
        <v>6180</v>
      </c>
      <c r="C3085" s="4">
        <f ca="1">[1]!thsiFinD("ths_vol_ratio_stock",$A3085,$A$1,7,100)</f>
        <v>0.89185322786532994</v>
      </c>
      <c r="D3085" s="4">
        <f ca="1">[1]!thsiFinD("ths_cr_stock",$A3085,$A$1,7,100,100)</f>
        <v>160.95890410959001</v>
      </c>
      <c r="E3085" s="4">
        <f ca="1">[1]!thsiFinD("ths_mfi_stock",$A3085,$A$1,7,100,100)</f>
        <v>66.255617809491</v>
      </c>
      <c r="F3085" s="4">
        <f ca="1">[1]!thsiFinD("ths_expma_stock",$A3085,$A$1,7,100,100)</f>
        <v>13.728611272918</v>
      </c>
      <c r="G3085" s="4">
        <f ca="1">[1]!thsiFinD("ths_rsi_stock",$A3085,$A$1,7,100,100)</f>
        <v>52.487282065829</v>
      </c>
      <c r="H3085" s="4">
        <f ca="1">[1]!thsiFinD("ths_adtm_stock",$A3085,$A$1,7,3,100,100,100)</f>
        <v>0.68141592920353999</v>
      </c>
      <c r="I3085" s="4">
        <f ca="1">[1]!thsiFinD("ths_bbiboll_stock",$A3085,$A$1,7,3,100,100,100)</f>
        <v>13.669895833332999</v>
      </c>
      <c r="J3085" s="4">
        <f ca="1">[1]!thsiFinD("ths_dptb_stock",$A3085,$A$1,7,104,100,100)</f>
        <v>0.85714285714285998</v>
      </c>
      <c r="K3085" s="4">
        <f ca="1">[1]!thsiFinD("ths_srmi_stock",$A3085,$A$1,7,100,100)</f>
        <v>2.6335040234088999E-2</v>
      </c>
      <c r="L3085" s="4">
        <f ca="1">[1]!thsiFinD("ths_atr_stock",$A3085,$A$1,7,101,100,100)</f>
        <v>0.36285714285713999</v>
      </c>
      <c r="M3085" s="4">
        <f ca="1">[1]!thsiFinD("ths_vol_w_stock",$A3085,$A$1)/1000000</f>
        <v>31.026723</v>
      </c>
      <c r="N3085" s="4">
        <f ca="1">[1]!thsiFinD("ths_turnover_ratio_w_stock",$A3085,$A$1)</f>
        <v>8.789545567287</v>
      </c>
      <c r="O3085" s="4">
        <f ca="1">[1]!thsiFinD("ths_relative_chg_ratio_w_stock",$A3085,$A$1,104,100)</f>
        <v>3.7154819753395998</v>
      </c>
      <c r="P3085" s="4"/>
    </row>
    <row r="3086" spans="1:16" x14ac:dyDescent="0.25">
      <c r="A3086" s="2" t="s">
        <v>6181</v>
      </c>
      <c r="B3086" s="2" t="s">
        <v>6182</v>
      </c>
      <c r="C3086" s="4">
        <f ca="1">[1]!thsiFinD("ths_vol_ratio_stock",$A3086,$A$1,7,100)</f>
        <v>1.1886068853342</v>
      </c>
      <c r="D3086" s="4">
        <f ca="1">[1]!thsiFinD("ths_cr_stock",$A3086,$A$1,7,100,100)</f>
        <v>96.815286624204006</v>
      </c>
      <c r="E3086" s="4">
        <f ca="1">[1]!thsiFinD("ths_mfi_stock",$A3086,$A$1,7,100,100)</f>
        <v>72.069314007428005</v>
      </c>
      <c r="F3086" s="4">
        <f ca="1">[1]!thsiFinD("ths_expma_stock",$A3086,$A$1,7,100,100)</f>
        <v>6.2696188433461</v>
      </c>
      <c r="G3086" s="4">
        <f ca="1">[1]!thsiFinD("ths_rsi_stock",$A3086,$A$1,7,100,100)</f>
        <v>40.744483140931997</v>
      </c>
      <c r="H3086" s="4">
        <f ca="1">[1]!thsiFinD("ths_adtm_stock",$A3086,$A$1,7,3,100,100,100)</f>
        <v>0.70689655172414001</v>
      </c>
      <c r="I3086" s="4">
        <f ca="1">[1]!thsiFinD("ths_bbiboll_stock",$A3086,$A$1,7,3,100,100,100)</f>
        <v>6.2489583333332996</v>
      </c>
      <c r="J3086" s="4">
        <f ca="1">[1]!thsiFinD("ths_dptb_stock",$A3086,$A$1,7,104,100,100)</f>
        <v>0.71428571428570997</v>
      </c>
      <c r="K3086" s="4">
        <f ca="1">[1]!thsiFinD("ths_srmi_stock",$A3086,$A$1,7,100,100)</f>
        <v>-6.4829821717990004E-3</v>
      </c>
      <c r="L3086" s="4">
        <f ca="1">[1]!thsiFinD("ths_atr_stock",$A3086,$A$1,7,101,100,100)</f>
        <v>0.17428571428570999</v>
      </c>
      <c r="M3086" s="4">
        <f ca="1">[1]!thsiFinD("ths_vol_w_stock",$A3086,$A$1)/1000000</f>
        <v>90.103508000000005</v>
      </c>
      <c r="N3086" s="4">
        <f ca="1">[1]!thsiFinD("ths_turnover_ratio_w_stock",$A3086,$A$1)</f>
        <v>9.2865705545753006</v>
      </c>
      <c r="O3086" s="4">
        <f ca="1">[1]!thsiFinD("ths_relative_chg_ratio_w_stock",$A3086,$A$1,104,100)</f>
        <v>-3.3214403249036999</v>
      </c>
      <c r="P3086" s="4"/>
    </row>
    <row r="3087" spans="1:16" x14ac:dyDescent="0.25">
      <c r="A3087" s="2" t="s">
        <v>6183</v>
      </c>
      <c r="B3087" s="2" t="s">
        <v>6184</v>
      </c>
      <c r="C3087" s="4">
        <f ca="1">[1]!thsiFinD("ths_vol_ratio_stock",$A3087,$A$1,7,100)</f>
        <v>0.81834905061953001</v>
      </c>
      <c r="D3087" s="4">
        <f ca="1">[1]!thsiFinD("ths_cr_stock",$A3087,$A$1,7,100,100)</f>
        <v>54.170957775490002</v>
      </c>
      <c r="E3087" s="4">
        <f ca="1">[1]!thsiFinD("ths_mfi_stock",$A3087,$A$1,7,100,100)</f>
        <v>37.760994915152999</v>
      </c>
      <c r="F3087" s="4">
        <f ca="1">[1]!thsiFinD("ths_expma_stock",$A3087,$A$1,7,100,100)</f>
        <v>24.820202884450001</v>
      </c>
      <c r="G3087" s="4">
        <f ca="1">[1]!thsiFinD("ths_rsi_stock",$A3087,$A$1,7,100,100)</f>
        <v>48.472211719961003</v>
      </c>
      <c r="H3087" s="4">
        <f ca="1">[1]!thsiFinD("ths_adtm_stock",$A3087,$A$1,7,3,100,100,100)</f>
        <v>-0.34228187919462999</v>
      </c>
      <c r="I3087" s="4">
        <f ca="1">[1]!thsiFinD("ths_bbiboll_stock",$A3087,$A$1,7,3,100,100,100)</f>
        <v>24.792916666667001</v>
      </c>
      <c r="J3087" s="4">
        <f ca="1">[1]!thsiFinD("ths_dptb_stock",$A3087,$A$1,7,104,100,100)</f>
        <v>0.28571428571428997</v>
      </c>
      <c r="K3087" s="4">
        <f ca="1">[1]!thsiFinD("ths_srmi_stock",$A3087,$A$1,7,100,100)</f>
        <v>-3.4281262173743998E-2</v>
      </c>
      <c r="L3087" s="4">
        <f ca="1">[1]!thsiFinD("ths_atr_stock",$A3087,$A$1,7,101,100,100)</f>
        <v>0.71285714285713997</v>
      </c>
      <c r="M3087" s="4">
        <f ca="1">[1]!thsiFinD("ths_vol_w_stock",$A3087,$A$1)/1000000</f>
        <v>32.664841000000003</v>
      </c>
      <c r="N3087" s="4">
        <f ca="1">[1]!thsiFinD("ths_turnover_ratio_w_stock",$A3087,$A$1)</f>
        <v>5.7999967229370997</v>
      </c>
      <c r="O3087" s="4">
        <f ca="1">[1]!thsiFinD("ths_relative_chg_ratio_w_stock",$A3087,$A$1,104,100)</f>
        <v>1.8383455508446001</v>
      </c>
      <c r="P3087" s="4"/>
    </row>
    <row r="3088" spans="1:16" x14ac:dyDescent="0.25">
      <c r="A3088" s="2" t="s">
        <v>6185</v>
      </c>
      <c r="B3088" s="2" t="s">
        <v>6186</v>
      </c>
      <c r="C3088" s="4">
        <f ca="1">[1]!thsiFinD("ths_vol_ratio_stock",$A3088,$A$1,7,100)</f>
        <v>0.85377379343554005</v>
      </c>
      <c r="D3088" s="4">
        <f ca="1">[1]!thsiFinD("ths_cr_stock",$A3088,$A$1,7,100,100)</f>
        <v>26.605504587155998</v>
      </c>
      <c r="E3088" s="4">
        <f ca="1">[1]!thsiFinD("ths_mfi_stock",$A3088,$A$1,7,100,100)</f>
        <v>20.797402853577001</v>
      </c>
      <c r="F3088" s="4">
        <f ca="1">[1]!thsiFinD("ths_expma_stock",$A3088,$A$1,7,100,100)</f>
        <v>4.3980301080731996</v>
      </c>
      <c r="G3088" s="4">
        <f ca="1">[1]!thsiFinD("ths_rsi_stock",$A3088,$A$1,7,100,100)</f>
        <v>30.422607758525</v>
      </c>
      <c r="H3088" s="4">
        <f ca="1">[1]!thsiFinD("ths_adtm_stock",$A3088,$A$1,7,3,100,100,100)</f>
        <v>-0.53658536585365002</v>
      </c>
      <c r="I3088" s="4">
        <f ca="1">[1]!thsiFinD("ths_bbiboll_stock",$A3088,$A$1,7,3,100,100,100)</f>
        <v>4.4205208333332999</v>
      </c>
      <c r="J3088" s="4">
        <f ca="1">[1]!thsiFinD("ths_dptb_stock",$A3088,$A$1,7,104,100,100)</f>
        <v>0.57142857142856995</v>
      </c>
      <c r="K3088" s="4">
        <f ca="1">[1]!thsiFinD("ths_srmi_stock",$A3088,$A$1,7,100,100)</f>
        <v>-6.9716775599129005E-2</v>
      </c>
      <c r="L3088" s="4">
        <f ca="1">[1]!thsiFinD("ths_atr_stock",$A3088,$A$1,7,101,100,100)</f>
        <v>0.13285714285714001</v>
      </c>
      <c r="M3088" s="4">
        <f ca="1">[1]!thsiFinD("ths_vol_w_stock",$A3088,$A$1)/1000000</f>
        <v>50.57544</v>
      </c>
      <c r="N3088" s="4">
        <f ca="1">[1]!thsiFinD("ths_turnover_ratio_w_stock",$A3088,$A$1)</f>
        <v>11.578730444357999</v>
      </c>
      <c r="O3088" s="4">
        <f ca="1">[1]!thsiFinD("ths_relative_chg_ratio_w_stock",$A3088,$A$1,104,100)</f>
        <v>-6.2893044694488003</v>
      </c>
      <c r="P3088" s="4"/>
    </row>
    <row r="3089" spans="1:16" x14ac:dyDescent="0.25">
      <c r="A3089" s="2" t="s">
        <v>6187</v>
      </c>
      <c r="B3089" s="2" t="s">
        <v>6188</v>
      </c>
      <c r="C3089" s="4">
        <f ca="1">[1]!thsiFinD("ths_vol_ratio_stock",$A3089,$A$1,7,100)</f>
        <v>1.0595060568061001</v>
      </c>
      <c r="D3089" s="4">
        <f ca="1">[1]!thsiFinD("ths_cr_stock",$A3089,$A$1,7,100,100)</f>
        <v>47.252747252747</v>
      </c>
      <c r="E3089" s="4">
        <f ca="1">[1]!thsiFinD("ths_mfi_stock",$A3089,$A$1,7,100,100)</f>
        <v>42.806584193981003</v>
      </c>
      <c r="F3089" s="4">
        <f ca="1">[1]!thsiFinD("ths_expma_stock",$A3089,$A$1,7,100,100)</f>
        <v>7.6143134681118996</v>
      </c>
      <c r="G3089" s="4">
        <f ca="1">[1]!thsiFinD("ths_rsi_stock",$A3089,$A$1,7,100,100)</f>
        <v>28.813822596215001</v>
      </c>
      <c r="H3089" s="4">
        <f ca="1">[1]!thsiFinD("ths_adtm_stock",$A3089,$A$1,7,3,100,100,100)</f>
        <v>2.777777777778E-2</v>
      </c>
      <c r="I3089" s="4">
        <f ca="1">[1]!thsiFinD("ths_bbiboll_stock",$A3089,$A$1,7,3,100,100,100)</f>
        <v>7.6785416666666997</v>
      </c>
      <c r="J3089" s="4">
        <f ca="1">[1]!thsiFinD("ths_dptb_stock",$A3089,$A$1,7,104,100,100)</f>
        <v>0.85714285714285998</v>
      </c>
      <c r="K3089" s="4">
        <f ca="1">[1]!thsiFinD("ths_srmi_stock",$A3089,$A$1,7,100,100)</f>
        <v>-3.7958115183246002E-2</v>
      </c>
      <c r="L3089" s="4">
        <f ca="1">[1]!thsiFinD("ths_atr_stock",$A3089,$A$1,7,101,100,100)</f>
        <v>0.19714285714286001</v>
      </c>
      <c r="M3089" s="4">
        <f ca="1">[1]!thsiFinD("ths_vol_w_stock",$A3089,$A$1)/1000000</f>
        <v>24.152031000000001</v>
      </c>
      <c r="N3089" s="4">
        <f ca="1">[1]!thsiFinD("ths_turnover_ratio_w_stock",$A3089,$A$1)</f>
        <v>5.5293111263736003</v>
      </c>
      <c r="O3089" s="4">
        <f ca="1">[1]!thsiFinD("ths_relative_chg_ratio_w_stock",$A3089,$A$1,104,100)</f>
        <v>-4.8822310734582004</v>
      </c>
      <c r="P3089" s="4"/>
    </row>
    <row r="3090" spans="1:16" x14ac:dyDescent="0.25">
      <c r="A3090" s="2" t="s">
        <v>6189</v>
      </c>
      <c r="B3090" s="2" t="s">
        <v>6190</v>
      </c>
      <c r="C3090" s="4">
        <f ca="1">[1]!thsiFinD("ths_vol_ratio_stock",$A3090,$A$1,7,100)</f>
        <v>0.87374891473265004</v>
      </c>
      <c r="D3090" s="4">
        <f ca="1">[1]!thsiFinD("ths_cr_stock",$A3090,$A$1,7,100,100)</f>
        <v>42.574257425742999</v>
      </c>
      <c r="E3090" s="4">
        <f ca="1">[1]!thsiFinD("ths_mfi_stock",$A3090,$A$1,7,100,100)</f>
        <v>13.976884352522999</v>
      </c>
      <c r="F3090" s="4">
        <f ca="1">[1]!thsiFinD("ths_expma_stock",$A3090,$A$1,7,100,100)</f>
        <v>1.3603701468444001</v>
      </c>
      <c r="G3090" s="4">
        <f ca="1">[1]!thsiFinD("ths_rsi_stock",$A3090,$A$1,7,100,100)</f>
        <v>54.156861728538999</v>
      </c>
      <c r="H3090" s="4">
        <f ca="1">[1]!thsiFinD("ths_adtm_stock",$A3090,$A$1,7,3,100,100,100)</f>
        <v>-0.72727272727272996</v>
      </c>
      <c r="I3090" s="4">
        <f ca="1">[1]!thsiFinD("ths_bbiboll_stock",$A3090,$A$1,7,3,100,100,100)</f>
        <v>1.3483333333333001</v>
      </c>
      <c r="J3090" s="4">
        <f ca="1">[1]!thsiFinD("ths_dptb_stock",$A3090,$A$1,7,104,100,100)</f>
        <v>0.14285714285713999</v>
      </c>
      <c r="K3090" s="4">
        <f ca="1">[1]!thsiFinD("ths_srmi_stock",$A3090,$A$1,7,100,100)</f>
        <v>-2.1276595744681E-2</v>
      </c>
      <c r="L3090" s="4">
        <f ca="1">[1]!thsiFinD("ths_atr_stock",$A3090,$A$1,7,101,100,100)</f>
        <v>7.1428571428570994E-2</v>
      </c>
      <c r="M3090" s="4">
        <f ca="1">[1]!thsiFinD("ths_vol_w_stock",$A3090,$A$1)/1000000</f>
        <v>16.197271000000001</v>
      </c>
      <c r="N3090" s="4">
        <f ca="1">[1]!thsiFinD("ths_turnover_ratio_w_stock",$A3090,$A$1)</f>
        <v>2.8620996220749002</v>
      </c>
      <c r="O3090" s="4">
        <f ca="1">[1]!thsiFinD("ths_relative_chg_ratio_w_stock",$A3090,$A$1,104,100)</f>
        <v>0.65122281442611996</v>
      </c>
      <c r="P3090" s="4"/>
    </row>
    <row r="3091" spans="1:16" x14ac:dyDescent="0.25">
      <c r="A3091" s="2" t="s">
        <v>6191</v>
      </c>
      <c r="B3091" s="2" t="s">
        <v>6192</v>
      </c>
      <c r="C3091" s="4">
        <f ca="1">[1]!thsiFinD("ths_vol_ratio_stock",$A3091,$A$1,7,100)</f>
        <v>3.9441319864538</v>
      </c>
      <c r="D3091" s="4">
        <f ca="1">[1]!thsiFinD("ths_cr_stock",$A3091,$A$1,7,100,100)</f>
        <v>146.61016949153</v>
      </c>
      <c r="E3091" s="4">
        <f ca="1">[1]!thsiFinD("ths_mfi_stock",$A3091,$A$1,7,100,100)</f>
        <v>57.455270184231999</v>
      </c>
      <c r="F3091" s="4">
        <f ca="1">[1]!thsiFinD("ths_expma_stock",$A3091,$A$1,7,100,100)</f>
        <v>5.3731370193516996</v>
      </c>
      <c r="G3091" s="4">
        <f ca="1">[1]!thsiFinD("ths_rsi_stock",$A3091,$A$1,7,100,100)</f>
        <v>47.198380416611997</v>
      </c>
      <c r="H3091" s="4">
        <f ca="1">[1]!thsiFinD("ths_adtm_stock",$A3091,$A$1,7,3,100,100,100)</f>
        <v>0.78947368421052999</v>
      </c>
      <c r="I3091" s="4">
        <f ca="1">[1]!thsiFinD("ths_bbiboll_stock",$A3091,$A$1,7,3,100,100,100)</f>
        <v>5.3658333333332999</v>
      </c>
      <c r="J3091" s="4">
        <f ca="1">[1]!thsiFinD("ths_dptb_stock",$A3091,$A$1,7,104,100,100)</f>
        <v>0.85714285714285998</v>
      </c>
      <c r="K3091" s="4">
        <f ca="1">[1]!thsiFinD("ths_srmi_stock",$A3091,$A$1,7,100,100)</f>
        <v>-1.4732965009208E-2</v>
      </c>
      <c r="L3091" s="4">
        <f ca="1">[1]!thsiFinD("ths_atr_stock",$A3091,$A$1,7,101,100,100)</f>
        <v>0.15571428571429</v>
      </c>
      <c r="M3091" s="4">
        <f ca="1">[1]!thsiFinD("ths_vol_w_stock",$A3091,$A$1)/1000000</f>
        <v>54.265154000000003</v>
      </c>
      <c r="N3091" s="4">
        <f ca="1">[1]!thsiFinD("ths_turnover_ratio_w_stock",$A3091,$A$1)</f>
        <v>6.9497925435500996</v>
      </c>
      <c r="O3091" s="4">
        <f ca="1">[1]!thsiFinD("ths_relative_chg_ratio_w_stock",$A3091,$A$1,104,100)</f>
        <v>-0.64747848427517996</v>
      </c>
      <c r="P3091" s="4"/>
    </row>
    <row r="3092" spans="1:16" x14ac:dyDescent="0.25">
      <c r="A3092" s="2" t="s">
        <v>6193</v>
      </c>
      <c r="B3092" s="2" t="s">
        <v>6194</v>
      </c>
      <c r="C3092" s="4">
        <f ca="1">[1]!thsiFinD("ths_vol_ratio_stock",$A3092,$A$1,7,100)</f>
        <v>3.0074551427721001</v>
      </c>
      <c r="D3092" s="4">
        <f ca="1">[1]!thsiFinD("ths_cr_stock",$A3092,$A$1,7,100,100)</f>
        <v>277.27272727272998</v>
      </c>
      <c r="E3092" s="4">
        <f ca="1">[1]!thsiFinD("ths_mfi_stock",$A3092,$A$1,7,100,100)</f>
        <v>78.010213081665</v>
      </c>
      <c r="F3092" s="4">
        <f ca="1">[1]!thsiFinD("ths_expma_stock",$A3092,$A$1,7,100,100)</f>
        <v>3.0054957672726998</v>
      </c>
      <c r="G3092" s="4">
        <f ca="1">[1]!thsiFinD("ths_rsi_stock",$A3092,$A$1,7,100,100)</f>
        <v>62.493273900214</v>
      </c>
      <c r="H3092" s="4">
        <f ca="1">[1]!thsiFinD("ths_adtm_stock",$A3092,$A$1,7,3,100,100,100)</f>
        <v>0.86666666666666003</v>
      </c>
      <c r="I3092" s="4">
        <f ca="1">[1]!thsiFinD("ths_bbiboll_stock",$A3092,$A$1,7,3,100,100,100)</f>
        <v>2.9732291666666999</v>
      </c>
      <c r="J3092" s="4">
        <f ca="1">[1]!thsiFinD("ths_dptb_stock",$A3092,$A$1,7,104,100,100)</f>
        <v>0.85714285714285998</v>
      </c>
      <c r="K3092" s="4">
        <f ca="1">[1]!thsiFinD("ths_srmi_stock",$A3092,$A$1,7,100,100)</f>
        <v>4.9180327868852E-2</v>
      </c>
      <c r="L3092" s="4">
        <f ca="1">[1]!thsiFinD("ths_atr_stock",$A3092,$A$1,7,101,100,100)</f>
        <v>0.12285714285714</v>
      </c>
      <c r="M3092" s="4">
        <f ca="1">[1]!thsiFinD("ths_vol_w_stock",$A3092,$A$1)/1000000</f>
        <v>112.15085000000001</v>
      </c>
      <c r="N3092" s="4">
        <f ca="1">[1]!thsiFinD("ths_turnover_ratio_w_stock",$A3092,$A$1)</f>
        <v>9.6669679697963993</v>
      </c>
      <c r="O3092" s="4">
        <f ca="1">[1]!thsiFinD("ths_relative_chg_ratio_w_stock",$A3092,$A$1,104,100)</f>
        <v>4.7733969366002</v>
      </c>
      <c r="P3092" s="4"/>
    </row>
    <row r="3093" spans="1:16" x14ac:dyDescent="0.25">
      <c r="A3093" s="2" t="s">
        <v>6195</v>
      </c>
      <c r="B3093" s="2" t="s">
        <v>6196</v>
      </c>
      <c r="C3093" s="4">
        <f ca="1">[1]!thsiFinD("ths_vol_ratio_stock",$A3093,$A$1,7,100)</f>
        <v>0.73771452863316</v>
      </c>
      <c r="D3093" s="4">
        <f ca="1">[1]!thsiFinD("ths_cr_stock",$A3093,$A$1,7,100,100)</f>
        <v>39.597315436241999</v>
      </c>
      <c r="E3093" s="4">
        <f ca="1">[1]!thsiFinD("ths_mfi_stock",$A3093,$A$1,7,100,100)</f>
        <v>20.012854513320999</v>
      </c>
      <c r="F3093" s="4">
        <f ca="1">[1]!thsiFinD("ths_expma_stock",$A3093,$A$1,7,100,100)</f>
        <v>11.797271970165999</v>
      </c>
      <c r="G3093" s="4">
        <f ca="1">[1]!thsiFinD("ths_rsi_stock",$A3093,$A$1,7,100,100)</f>
        <v>35.185375877984001</v>
      </c>
      <c r="H3093" s="4">
        <f ca="1">[1]!thsiFinD("ths_adtm_stock",$A3093,$A$1,7,3,100,100,100)</f>
        <v>4.2553191489364997E-2</v>
      </c>
      <c r="I3093" s="4">
        <f ca="1">[1]!thsiFinD("ths_bbiboll_stock",$A3093,$A$1,7,3,100,100,100)</f>
        <v>11.905520833333</v>
      </c>
      <c r="J3093" s="4">
        <f ca="1">[1]!thsiFinD("ths_dptb_stock",$A3093,$A$1,7,104,100,100)</f>
        <v>0.57142857142856995</v>
      </c>
      <c r="K3093" s="4">
        <f ca="1">[1]!thsiFinD("ths_srmi_stock",$A3093,$A$1,7,100,100)</f>
        <v>-4.0529363110008002E-2</v>
      </c>
      <c r="L3093" s="4">
        <f ca="1">[1]!thsiFinD("ths_atr_stock",$A3093,$A$1,7,101,100,100)</f>
        <v>0.30714285714285999</v>
      </c>
      <c r="M3093" s="4">
        <f ca="1">[1]!thsiFinD("ths_vol_w_stock",$A3093,$A$1)/1000000</f>
        <v>46.779966999999999</v>
      </c>
      <c r="N3093" s="4">
        <f ca="1">[1]!thsiFinD("ths_turnover_ratio_w_stock",$A3093,$A$1)</f>
        <v>2.3679150275917</v>
      </c>
      <c r="O3093" s="4">
        <f ca="1">[1]!thsiFinD("ths_relative_chg_ratio_w_stock",$A3093,$A$1,104,100)</f>
        <v>-1.3340275721565</v>
      </c>
      <c r="P3093" s="4"/>
    </row>
    <row r="3094" spans="1:16" x14ac:dyDescent="0.25">
      <c r="A3094" s="2" t="s">
        <v>6197</v>
      </c>
      <c r="B3094" s="2" t="s">
        <v>6198</v>
      </c>
      <c r="C3094" s="4">
        <f ca="1">[1]!thsiFinD("ths_vol_ratio_stock",$A3094,$A$1,7,100)</f>
        <v>0.79526113310626001</v>
      </c>
      <c r="D3094" s="4">
        <f ca="1">[1]!thsiFinD("ths_cr_stock",$A3094,$A$1,7,100,100)</f>
        <v>40.816326530612002</v>
      </c>
      <c r="E3094" s="4">
        <f ca="1">[1]!thsiFinD("ths_mfi_stock",$A3094,$A$1,7,100,100)</f>
        <v>30.423435476750001</v>
      </c>
      <c r="F3094" s="4">
        <f ca="1">[1]!thsiFinD("ths_expma_stock",$A3094,$A$1,7,100,100)</f>
        <v>1.4441786221816999</v>
      </c>
      <c r="G3094" s="4">
        <f ca="1">[1]!thsiFinD("ths_rsi_stock",$A3094,$A$1,7,100,100)</f>
        <v>31.155023974096</v>
      </c>
      <c r="H3094" s="4">
        <f ca="1">[1]!thsiFinD("ths_adtm_stock",$A3094,$A$1,7,3,100,100,100)</f>
        <v>-0.4</v>
      </c>
      <c r="I3094" s="4">
        <f ca="1">[1]!thsiFinD("ths_bbiboll_stock",$A3094,$A$1,7,3,100,100,100)</f>
        <v>1.4509375</v>
      </c>
      <c r="J3094" s="4">
        <f ca="1">[1]!thsiFinD("ths_dptb_stock",$A3094,$A$1,7,104,100,100)</f>
        <v>0.71428571428570997</v>
      </c>
      <c r="K3094" s="4">
        <f ca="1">[1]!thsiFinD("ths_srmi_stock",$A3094,$A$1,7,100,100)</f>
        <v>-3.4246575342466001E-2</v>
      </c>
      <c r="L3094" s="4">
        <f ca="1">[1]!thsiFinD("ths_atr_stock",$A3094,$A$1,7,101,100,100)</f>
        <v>3.2857142857143001E-2</v>
      </c>
      <c r="M3094" s="4">
        <f ca="1">[1]!thsiFinD("ths_vol_w_stock",$A3094,$A$1)/1000000</f>
        <v>207.337391</v>
      </c>
      <c r="N3094" s="4">
        <f ca="1">[1]!thsiFinD("ths_turnover_ratio_w_stock",$A3094,$A$1)</f>
        <v>2.5561450656453002</v>
      </c>
      <c r="O3094" s="4">
        <f ca="1">[1]!thsiFinD("ths_relative_chg_ratio_w_stock",$A3094,$A$1,104,100)</f>
        <v>-3.9202057570025</v>
      </c>
      <c r="P3094" s="4"/>
    </row>
    <row r="3095" spans="1:16" x14ac:dyDescent="0.25">
      <c r="A3095" s="2" t="s">
        <v>6199</v>
      </c>
      <c r="B3095" s="2" t="s">
        <v>6200</v>
      </c>
      <c r="C3095" s="4">
        <f ca="1">[1]!thsiFinD("ths_vol_ratio_stock",$A3095,$A$1,7,100)</f>
        <v>0.71871728167590998</v>
      </c>
      <c r="D3095" s="4">
        <f ca="1">[1]!thsiFinD("ths_cr_stock",$A3095,$A$1,7,100,100)</f>
        <v>29.694323144104999</v>
      </c>
      <c r="E3095" s="4">
        <f ca="1">[1]!thsiFinD("ths_mfi_stock",$A3095,$A$1,7,100,100)</f>
        <v>24.689267759021</v>
      </c>
      <c r="F3095" s="4">
        <f ca="1">[1]!thsiFinD("ths_expma_stock",$A3095,$A$1,7,100,100)</f>
        <v>31.657525762797</v>
      </c>
      <c r="G3095" s="4">
        <f ca="1">[1]!thsiFinD("ths_rsi_stock",$A3095,$A$1,7,100,100)</f>
        <v>33.511680196545001</v>
      </c>
      <c r="H3095" s="4">
        <f ca="1">[1]!thsiFinD("ths_adtm_stock",$A3095,$A$1,7,3,100,100,100)</f>
        <v>-0.46122448979592001</v>
      </c>
      <c r="I3095" s="4">
        <f ca="1">[1]!thsiFinD("ths_bbiboll_stock",$A3095,$A$1,7,3,100,100,100)</f>
        <v>31.588125000000002</v>
      </c>
      <c r="J3095" s="4">
        <f ca="1">[1]!thsiFinD("ths_dptb_stock",$A3095,$A$1,7,104,100,100)</f>
        <v>0.57142857142856995</v>
      </c>
      <c r="K3095" s="4">
        <f ca="1">[1]!thsiFinD("ths_srmi_stock",$A3095,$A$1,7,100,100)</f>
        <v>-6.3414634146341006E-2</v>
      </c>
      <c r="L3095" s="4">
        <f ca="1">[1]!thsiFinD("ths_atr_stock",$A3095,$A$1,7,101,100,100)</f>
        <v>0.84857142857142998</v>
      </c>
      <c r="M3095" s="4">
        <f ca="1">[1]!thsiFinD("ths_vol_w_stock",$A3095,$A$1)/1000000</f>
        <v>45.9101</v>
      </c>
      <c r="N3095" s="4">
        <f ca="1">[1]!thsiFinD("ths_turnover_ratio_w_stock",$A3095,$A$1)</f>
        <v>5.3015693827166004</v>
      </c>
      <c r="O3095" s="4">
        <f ca="1">[1]!thsiFinD("ths_relative_chg_ratio_w_stock",$A3095,$A$1,104,100)</f>
        <v>-2.6939193341877998</v>
      </c>
      <c r="P3095" s="4"/>
    </row>
    <row r="3096" spans="1:16" x14ac:dyDescent="0.25">
      <c r="A3096" s="2" t="s">
        <v>6201</v>
      </c>
      <c r="B3096" s="2" t="s">
        <v>6202</v>
      </c>
      <c r="C3096" s="4">
        <f ca="1">[1]!thsiFinD("ths_vol_ratio_stock",$A3096,$A$1,7,100)</f>
        <v>0.81152993387643002</v>
      </c>
      <c r="D3096" s="4">
        <f ca="1">[1]!thsiFinD("ths_cr_stock",$A3096,$A$1,7,100,100)</f>
        <v>111.91489361702</v>
      </c>
      <c r="E3096" s="4">
        <f ca="1">[1]!thsiFinD("ths_mfi_stock",$A3096,$A$1,7,100,100)</f>
        <v>61.769272288434998</v>
      </c>
      <c r="F3096" s="4">
        <f ca="1">[1]!thsiFinD("ths_expma_stock",$A3096,$A$1,7,100,100)</f>
        <v>9.9984337855654992</v>
      </c>
      <c r="G3096" s="4">
        <f ca="1">[1]!thsiFinD("ths_rsi_stock",$A3096,$A$1,7,100,100)</f>
        <v>45.056899862799</v>
      </c>
      <c r="H3096" s="4">
        <f ca="1">[1]!thsiFinD("ths_adtm_stock",$A3096,$A$1,7,3,100,100,100)</f>
        <v>0.64285714285714002</v>
      </c>
      <c r="I3096" s="4">
        <f ca="1">[1]!thsiFinD("ths_bbiboll_stock",$A3096,$A$1,7,3,100,100,100)</f>
        <v>9.96875</v>
      </c>
      <c r="J3096" s="4">
        <f ca="1">[1]!thsiFinD("ths_dptb_stock",$A3096,$A$1,7,104,100,100)</f>
        <v>0.57142857142856995</v>
      </c>
      <c r="K3096" s="4">
        <f ca="1">[1]!thsiFinD("ths_srmi_stock",$A3096,$A$1,7,100,100)</f>
        <v>-9.9800399201595991E-3</v>
      </c>
      <c r="L3096" s="4">
        <f ca="1">[1]!thsiFinD("ths_atr_stock",$A3096,$A$1,7,101,100,100)</f>
        <v>0.23857142857142999</v>
      </c>
      <c r="M3096" s="4">
        <f ca="1">[1]!thsiFinD("ths_vol_w_stock",$A3096,$A$1)/1000000</f>
        <v>45.781731999999998</v>
      </c>
      <c r="N3096" s="4">
        <f ca="1">[1]!thsiFinD("ths_turnover_ratio_w_stock",$A3096,$A$1)</f>
        <v>1.7070625403294</v>
      </c>
      <c r="O3096" s="4">
        <f ca="1">[1]!thsiFinD("ths_relative_chg_ratio_w_stock",$A3096,$A$1,104,100)</f>
        <v>-1.0452057570025</v>
      </c>
      <c r="P3096" s="4"/>
    </row>
    <row r="3097" spans="1:16" x14ac:dyDescent="0.25">
      <c r="A3097" s="2" t="s">
        <v>6203</v>
      </c>
      <c r="B3097" s="2" t="s">
        <v>6204</v>
      </c>
      <c r="C3097" s="4">
        <f ca="1">[1]!thsiFinD("ths_vol_ratio_stock",$A3097,$A$1,7,100)</f>
        <v>1.0400475282245001</v>
      </c>
      <c r="D3097" s="4">
        <f ca="1">[1]!thsiFinD("ths_cr_stock",$A3097,$A$1,7,100,100)</f>
        <v>27.722772277228</v>
      </c>
      <c r="E3097" s="4">
        <f ca="1">[1]!thsiFinD("ths_mfi_stock",$A3097,$A$1,7,100,100)</f>
        <v>37.368074250413002</v>
      </c>
      <c r="F3097" s="4">
        <f ca="1">[1]!thsiFinD("ths_expma_stock",$A3097,$A$1,7,100,100)</f>
        <v>2.9234523511167998</v>
      </c>
      <c r="G3097" s="4">
        <f ca="1">[1]!thsiFinD("ths_rsi_stock",$A3097,$A$1,7,100,100)</f>
        <v>32.249703527965004</v>
      </c>
      <c r="H3097" s="4">
        <f ca="1">[1]!thsiFinD("ths_adtm_stock",$A3097,$A$1,7,3,100,100,100)</f>
        <v>-0.81818181818182001</v>
      </c>
      <c r="I3097" s="4">
        <f ca="1">[1]!thsiFinD("ths_bbiboll_stock",$A3097,$A$1,7,3,100,100,100)</f>
        <v>2.9252083333333001</v>
      </c>
      <c r="J3097" s="4">
        <f ca="1">[1]!thsiFinD("ths_dptb_stock",$A3097,$A$1,7,104,100,100)</f>
        <v>0.57142857142856995</v>
      </c>
      <c r="K3097" s="4">
        <f ca="1">[1]!thsiFinD("ths_srmi_stock",$A3097,$A$1,7,100,100)</f>
        <v>-4.3478260869565001E-2</v>
      </c>
      <c r="L3097" s="4">
        <f ca="1">[1]!thsiFinD("ths_atr_stock",$A3097,$A$1,7,101,100,100)</f>
        <v>6.7142857142857004E-2</v>
      </c>
      <c r="M3097" s="4">
        <f ca="1">[1]!thsiFinD("ths_vol_w_stock",$A3097,$A$1)/1000000</f>
        <v>90.275932999999995</v>
      </c>
      <c r="N3097" s="4">
        <f ca="1">[1]!thsiFinD("ths_turnover_ratio_w_stock",$A3097,$A$1)</f>
        <v>5.5824363569565998</v>
      </c>
      <c r="O3097" s="4">
        <f ca="1">[1]!thsiFinD("ths_relative_chg_ratio_w_stock",$A3097,$A$1,104,100)</f>
        <v>-3.2182190020356001</v>
      </c>
      <c r="P3097" s="4"/>
    </row>
    <row r="3098" spans="1:16" x14ac:dyDescent="0.25">
      <c r="A3098" s="2" t="s">
        <v>6205</v>
      </c>
      <c r="B3098" s="2" t="s">
        <v>6206</v>
      </c>
      <c r="C3098" s="4">
        <f ca="1">[1]!thsiFinD("ths_vol_ratio_stock",$A3098,$A$1,7,100)</f>
        <v>0.99058898372401005</v>
      </c>
      <c r="D3098" s="4">
        <f ca="1">[1]!thsiFinD("ths_cr_stock",$A3098,$A$1,7,100,100)</f>
        <v>62.255772646536002</v>
      </c>
      <c r="E3098" s="4">
        <f ca="1">[1]!thsiFinD("ths_mfi_stock",$A3098,$A$1,7,100,100)</f>
        <v>37.672707447275997</v>
      </c>
      <c r="F3098" s="4">
        <f ca="1">[1]!thsiFinD("ths_expma_stock",$A3098,$A$1,7,100,100)</f>
        <v>17.633339090387</v>
      </c>
      <c r="G3098" s="4">
        <f ca="1">[1]!thsiFinD("ths_rsi_stock",$A3098,$A$1,7,100,100)</f>
        <v>48.433242049074003</v>
      </c>
      <c r="H3098" s="4">
        <f ca="1">[1]!thsiFinD("ths_adtm_stock",$A3098,$A$1,7,3,100,100,100)</f>
        <v>-0.22307692307692001</v>
      </c>
      <c r="I3098" s="4">
        <f ca="1">[1]!thsiFinD("ths_bbiboll_stock",$A3098,$A$1,7,3,100,100,100)</f>
        <v>17.599687500000002</v>
      </c>
      <c r="J3098" s="4">
        <f ca="1">[1]!thsiFinD("ths_dptb_stock",$A3098,$A$1,7,104,100,100)</f>
        <v>0.71428571428570997</v>
      </c>
      <c r="K3098" s="4">
        <f ca="1">[1]!thsiFinD("ths_srmi_stock",$A3098,$A$1,7,100,100)</f>
        <v>-3.6343612334802003E-2</v>
      </c>
      <c r="L3098" s="4">
        <f ca="1">[1]!thsiFinD("ths_atr_stock",$A3098,$A$1,7,101,100,100)</f>
        <v>0.96714285714285997</v>
      </c>
      <c r="M3098" s="4">
        <f ca="1">[1]!thsiFinD("ths_vol_w_stock",$A3098,$A$1)/1000000</f>
        <v>69.890861999999998</v>
      </c>
      <c r="N3098" s="4">
        <f ca="1">[1]!thsiFinD("ths_turnover_ratio_w_stock",$A3098,$A$1)</f>
        <v>25.383873875757999</v>
      </c>
      <c r="O3098" s="4">
        <f ca="1">[1]!thsiFinD("ths_relative_chg_ratio_w_stock",$A3098,$A$1,104,100)</f>
        <v>9.2850096455596998E-3</v>
      </c>
      <c r="P3098" s="4"/>
    </row>
    <row r="3099" spans="1:16" x14ac:dyDescent="0.25">
      <c r="A3099" s="2" t="s">
        <v>6207</v>
      </c>
      <c r="B3099" s="2" t="s">
        <v>6208</v>
      </c>
      <c r="C3099" s="4">
        <f ca="1">[1]!thsiFinD("ths_vol_ratio_stock",$A3099,$A$1,7,100)</f>
        <v>0.56523235250901005</v>
      </c>
      <c r="D3099" s="4">
        <f ca="1">[1]!thsiFinD("ths_cr_stock",$A3099,$A$1,7,100,100)</f>
        <v>104.25531914894</v>
      </c>
      <c r="E3099" s="4">
        <f ca="1">[1]!thsiFinD("ths_mfi_stock",$A3099,$A$1,7,100,100)</f>
        <v>48.827018528553999</v>
      </c>
      <c r="F3099" s="4">
        <f ca="1">[1]!thsiFinD("ths_expma_stock",$A3099,$A$1,7,100,100)</f>
        <v>4.2709588418804998</v>
      </c>
      <c r="G3099" s="4">
        <f ca="1">[1]!thsiFinD("ths_rsi_stock",$A3099,$A$1,7,100,100)</f>
        <v>41.492951190340001</v>
      </c>
      <c r="H3099" s="4">
        <f ca="1">[1]!thsiFinD("ths_adtm_stock",$A3099,$A$1,7,3,100,100,100)</f>
        <v>0.55932203389831003</v>
      </c>
      <c r="I3099" s="4">
        <f ca="1">[1]!thsiFinD("ths_bbiboll_stock",$A3099,$A$1,7,3,100,100,100)</f>
        <v>4.2489583333332996</v>
      </c>
      <c r="J3099" s="4">
        <f ca="1">[1]!thsiFinD("ths_dptb_stock",$A3099,$A$1,7,104,100,100)</f>
        <v>0.71428571428570997</v>
      </c>
      <c r="K3099" s="4">
        <f ca="1">[1]!thsiFinD("ths_srmi_stock",$A3099,$A$1,7,100,100)</f>
        <v>-9.5011876484561008E-3</v>
      </c>
      <c r="L3099" s="4">
        <f ca="1">[1]!thsiFinD("ths_atr_stock",$A3099,$A$1,7,101,100,100)</f>
        <v>0.13857142857143001</v>
      </c>
      <c r="M3099" s="4">
        <f ca="1">[1]!thsiFinD("ths_vol_w_stock",$A3099,$A$1)/1000000</f>
        <v>29.619575000000001</v>
      </c>
      <c r="N3099" s="4">
        <f ca="1">[1]!thsiFinD("ths_turnover_ratio_w_stock",$A3099,$A$1)</f>
        <v>8.5603282501209002</v>
      </c>
      <c r="O3099" s="4">
        <f ca="1">[1]!thsiFinD("ths_relative_chg_ratio_w_stock",$A3099,$A$1,104,100)</f>
        <v>-5.0471545320580997</v>
      </c>
      <c r="P3099" s="4"/>
    </row>
    <row r="3100" spans="1:16" x14ac:dyDescent="0.25">
      <c r="A3100" s="2" t="s">
        <v>6209</v>
      </c>
      <c r="B3100" s="2" t="s">
        <v>6210</v>
      </c>
      <c r="C3100" s="4">
        <f ca="1">[1]!thsiFinD("ths_vol_ratio_stock",$A3100,$A$1,7,100)</f>
        <v>1.077609278225</v>
      </c>
      <c r="D3100" s="4">
        <f ca="1">[1]!thsiFinD("ths_cr_stock",$A3100,$A$1,7,100,100)</f>
        <v>29.310344827586</v>
      </c>
      <c r="E3100" s="4">
        <f ca="1">[1]!thsiFinD("ths_mfi_stock",$A3100,$A$1,7,100,100)</f>
        <v>9.8172139222048003</v>
      </c>
      <c r="F3100" s="4">
        <f ca="1">[1]!thsiFinD("ths_expma_stock",$A3100,$A$1,7,100,100)</f>
        <v>3.1707008761275</v>
      </c>
      <c r="G3100" s="4">
        <f ca="1">[1]!thsiFinD("ths_rsi_stock",$A3100,$A$1,7,100,100)</f>
        <v>32.569002327179</v>
      </c>
      <c r="H3100" s="4">
        <f ca="1">[1]!thsiFinD("ths_adtm_stock",$A3100,$A$1,7,3,100,100,100)</f>
        <v>-0.41666666666667002</v>
      </c>
      <c r="I3100" s="4">
        <f ca="1">[1]!thsiFinD("ths_bbiboll_stock",$A3100,$A$1,7,3,100,100,100)</f>
        <v>3.2378125</v>
      </c>
      <c r="J3100" s="4">
        <f ca="1">[1]!thsiFinD("ths_dptb_stock",$A3100,$A$1,7,104,100,100)</f>
        <v>0.28571428571428997</v>
      </c>
      <c r="K3100" s="4">
        <f ca="1">[1]!thsiFinD("ths_srmi_stock",$A3100,$A$1,7,100,100)</f>
        <v>-5.4711246200608001E-2</v>
      </c>
      <c r="L3100" s="4">
        <f ca="1">[1]!thsiFinD("ths_atr_stock",$A3100,$A$1,7,101,100,100)</f>
        <v>0.10857142857143</v>
      </c>
      <c r="M3100" s="4">
        <f ca="1">[1]!thsiFinD("ths_vol_w_stock",$A3100,$A$1)/1000000</f>
        <v>41.297555000000003</v>
      </c>
      <c r="N3100" s="4">
        <f ca="1">[1]!thsiFinD("ths_turnover_ratio_w_stock",$A3100,$A$1)</f>
        <v>6.1126846647201001</v>
      </c>
      <c r="O3100" s="4">
        <f ca="1">[1]!thsiFinD("ths_relative_chg_ratio_w_stock",$A3100,$A$1,104,100)</f>
        <v>-2.8131721178586999</v>
      </c>
      <c r="P3100" s="4"/>
    </row>
    <row r="3101" spans="1:16" x14ac:dyDescent="0.25">
      <c r="A3101" s="2" t="s">
        <v>6211</v>
      </c>
      <c r="B3101" s="2" t="s">
        <v>6212</v>
      </c>
      <c r="C3101" s="4">
        <f ca="1">[1]!thsiFinD("ths_vol_ratio_stock",$A3101,$A$1,7,100)</f>
        <v>0.60554367684813004</v>
      </c>
      <c r="D3101" s="4">
        <f ca="1">[1]!thsiFinD("ths_cr_stock",$A3101,$A$1,7,100,100)</f>
        <v>67.187500000000995</v>
      </c>
      <c r="E3101" s="4">
        <f ca="1">[1]!thsiFinD("ths_mfi_stock",$A3101,$A$1,7,100,100)</f>
        <v>50.681687567303001</v>
      </c>
      <c r="F3101" s="4">
        <f ca="1">[1]!thsiFinD("ths_expma_stock",$A3101,$A$1,7,100,100)</f>
        <v>8.2117036145357005</v>
      </c>
      <c r="G3101" s="4">
        <f ca="1">[1]!thsiFinD("ths_rsi_stock",$A3101,$A$1,7,100,100)</f>
        <v>35.160214544300999</v>
      </c>
      <c r="H3101" s="4">
        <f ca="1">[1]!thsiFinD("ths_adtm_stock",$A3101,$A$1,7,3,100,100,100)</f>
        <v>-0.32432432432432001</v>
      </c>
      <c r="I3101" s="4">
        <f ca="1">[1]!thsiFinD("ths_bbiboll_stock",$A3101,$A$1,7,3,100,100,100)</f>
        <v>8.2140625000000007</v>
      </c>
      <c r="J3101" s="4">
        <f ca="1">[1]!thsiFinD("ths_dptb_stock",$A3101,$A$1,7,104,100,100)</f>
        <v>0.57142857142856995</v>
      </c>
      <c r="K3101" s="4">
        <f ca="1">[1]!thsiFinD("ths_srmi_stock",$A3101,$A$1,7,100,100)</f>
        <v>-1.5853658536584998E-2</v>
      </c>
      <c r="L3101" s="4">
        <f ca="1">[1]!thsiFinD("ths_atr_stock",$A3101,$A$1,7,101,100,100)</f>
        <v>0.15285714285714</v>
      </c>
      <c r="M3101" s="4">
        <f ca="1">[1]!thsiFinD("ths_vol_w_stock",$A3101,$A$1)/1000000</f>
        <v>28.240648</v>
      </c>
      <c r="N3101" s="4">
        <f ca="1">[1]!thsiFinD("ths_turnover_ratio_w_stock",$A3101,$A$1)</f>
        <v>2.5374450731221998</v>
      </c>
      <c r="O3101" s="4">
        <f ca="1">[1]!thsiFinD("ths_relative_chg_ratio_w_stock",$A3101,$A$1,104,100)</f>
        <v>-1.1576158289448999</v>
      </c>
      <c r="P3101" s="4"/>
    </row>
    <row r="3102" spans="1:16" x14ac:dyDescent="0.25">
      <c r="A3102" s="2" t="s">
        <v>6213</v>
      </c>
      <c r="B3102" s="2" t="s">
        <v>6214</v>
      </c>
      <c r="C3102" s="4">
        <f ca="1">[1]!thsiFinD("ths_vol_ratio_stock",$A3102,$A$1,7,100)</f>
        <v>0</v>
      </c>
      <c r="D3102" s="4">
        <f ca="1">[1]!thsiFinD("ths_cr_stock",$A3102,$A$1,7,100,100)</f>
        <v>-100</v>
      </c>
      <c r="E3102" s="4">
        <f ca="1">[1]!thsiFinD("ths_mfi_stock",$A3102,$A$1,7,100,100)</f>
        <v>0</v>
      </c>
      <c r="F3102" s="4">
        <f ca="1">[1]!thsiFinD("ths_expma_stock",$A3102,$A$1,7,100,100)</f>
        <v>2.3403832975394998</v>
      </c>
      <c r="G3102" s="4">
        <f ca="1">[1]!thsiFinD("ths_rsi_stock",$A3102,$A$1,7,100,100)</f>
        <v>6.5802822553195996</v>
      </c>
      <c r="H3102" s="4">
        <f ca="1">[1]!thsiFinD("ths_adtm_stock",$A3102,$A$1,7,3,100,100,100)</f>
        <v>0</v>
      </c>
      <c r="I3102" s="4">
        <f ca="1">[1]!thsiFinD("ths_bbiboll_stock",$A3102,$A$1,7,3,100,100,100)</f>
        <v>2.5840624999999999</v>
      </c>
      <c r="J3102" s="4">
        <f ca="1">[1]!thsiFinD("ths_dptb_stock",$A3102,$A$1,7,104,100,100)</f>
        <v>0</v>
      </c>
      <c r="K3102" s="4">
        <f ca="1">[1]!thsiFinD("ths_srmi_stock",$A3102,$A$1,7,100,100)</f>
        <v>-0.30175438596491</v>
      </c>
      <c r="L3102" s="4">
        <f ca="1">[1]!thsiFinD("ths_atr_stock",$A3102,$A$1,7,101,100,100)</f>
        <v>0.12285714285714</v>
      </c>
      <c r="M3102" s="4">
        <f ca="1">[1]!thsiFinD("ths_vol_w_stock",$A3102,$A$1)/1000000</f>
        <v>0</v>
      </c>
      <c r="N3102" s="4">
        <f ca="1">[1]!thsiFinD("ths_turnover_ratio_w_stock",$A3102,$A$1)</f>
        <v>0</v>
      </c>
      <c r="O3102" s="4">
        <f ca="1">[1]!thsiFinD("ths_relative_chg_ratio_w_stock",$A3102,$A$1,104,100)</f>
        <v>2.0797942429976</v>
      </c>
      <c r="P3102" s="4"/>
    </row>
    <row r="3103" spans="1:16" x14ac:dyDescent="0.25">
      <c r="A3103" s="2" t="s">
        <v>6215</v>
      </c>
      <c r="B3103" s="2" t="s">
        <v>6216</v>
      </c>
      <c r="C3103" s="4">
        <f ca="1">[1]!thsiFinD("ths_vol_ratio_stock",$A3103,$A$1,7,100)</f>
        <v>0.69939872495720001</v>
      </c>
      <c r="D3103" s="4">
        <f ca="1">[1]!thsiFinD("ths_cr_stock",$A3103,$A$1,7,100,100)</f>
        <v>81.818181818183007</v>
      </c>
      <c r="E3103" s="4">
        <f ca="1">[1]!thsiFinD("ths_mfi_stock",$A3103,$A$1,7,100,100)</f>
        <v>62.445393872718</v>
      </c>
      <c r="F3103" s="4">
        <f ca="1">[1]!thsiFinD("ths_expma_stock",$A3103,$A$1,7,100,100)</f>
        <v>1.3113994431374001</v>
      </c>
      <c r="G3103" s="4">
        <f ca="1">[1]!thsiFinD("ths_rsi_stock",$A3103,$A$1,7,100,100)</f>
        <v>33.376958543995002</v>
      </c>
      <c r="H3103" s="4">
        <f ca="1">[1]!thsiFinD("ths_adtm_stock",$A3103,$A$1,7,3,100,100,100)</f>
        <v>1</v>
      </c>
      <c r="I3103" s="4">
        <f ca="1">[1]!thsiFinD("ths_bbiboll_stock",$A3103,$A$1,7,3,100,100,100)</f>
        <v>1.318125</v>
      </c>
      <c r="J3103" s="4">
        <f ca="1">[1]!thsiFinD("ths_dptb_stock",$A3103,$A$1,7,104,100,100)</f>
        <v>0.71428571428570997</v>
      </c>
      <c r="K3103" s="4">
        <f ca="1">[1]!thsiFinD("ths_srmi_stock",$A3103,$A$1,7,100,100)</f>
        <v>-1.5267175572519E-2</v>
      </c>
      <c r="L3103" s="4">
        <f ca="1">[1]!thsiFinD("ths_atr_stock",$A3103,$A$1,7,101,100,100)</f>
        <v>2.8571428571429001E-2</v>
      </c>
      <c r="M3103" s="4">
        <f ca="1">[1]!thsiFinD("ths_vol_w_stock",$A3103,$A$1)/1000000</f>
        <v>116.288411</v>
      </c>
      <c r="N3103" s="4">
        <f ca="1">[1]!thsiFinD("ths_turnover_ratio_w_stock",$A3103,$A$1)</f>
        <v>1.8566465735199</v>
      </c>
      <c r="O3103" s="4">
        <f ca="1">[1]!thsiFinD("ths_relative_chg_ratio_w_stock",$A3103,$A$1,104,100)</f>
        <v>-1.6515490405844999</v>
      </c>
      <c r="P3103" s="4"/>
    </row>
    <row r="3104" spans="1:16" x14ac:dyDescent="0.25">
      <c r="A3104" s="2" t="s">
        <v>6217</v>
      </c>
      <c r="B3104" s="2" t="s">
        <v>6218</v>
      </c>
      <c r="C3104" s="4">
        <f ca="1">[1]!thsiFinD("ths_vol_ratio_stock",$A3104,$A$1,7,100)</f>
        <v>1.010545834365</v>
      </c>
      <c r="D3104" s="4">
        <f ca="1">[1]!thsiFinD("ths_cr_stock",$A3104,$A$1,7,100,100)</f>
        <v>55.294117647058997</v>
      </c>
      <c r="E3104" s="4">
        <f ca="1">[1]!thsiFinD("ths_mfi_stock",$A3104,$A$1,7,100,100)</f>
        <v>30.711625497067999</v>
      </c>
      <c r="F3104" s="4">
        <f ca="1">[1]!thsiFinD("ths_expma_stock",$A3104,$A$1,7,100,100)</f>
        <v>3.7152555924557</v>
      </c>
      <c r="G3104" s="4">
        <f ca="1">[1]!thsiFinD("ths_rsi_stock",$A3104,$A$1,7,100,100)</f>
        <v>42.462904077380003</v>
      </c>
      <c r="H3104" s="4">
        <f ca="1">[1]!thsiFinD("ths_adtm_stock",$A3104,$A$1,7,3,100,100,100)</f>
        <v>-0.6</v>
      </c>
      <c r="I3104" s="4">
        <f ca="1">[1]!thsiFinD("ths_bbiboll_stock",$A3104,$A$1,7,3,100,100,100)</f>
        <v>3.7027083333333</v>
      </c>
      <c r="J3104" s="4">
        <f ca="1">[1]!thsiFinD("ths_dptb_stock",$A3104,$A$1,7,104,100,100)</f>
        <v>0.42857142857142999</v>
      </c>
      <c r="K3104" s="4">
        <f ca="1">[1]!thsiFinD("ths_srmi_stock",$A3104,$A$1,7,100,100)</f>
        <v>-1.8666666666667001E-2</v>
      </c>
      <c r="L3104" s="4">
        <f ca="1">[1]!thsiFinD("ths_atr_stock",$A3104,$A$1,7,101,100,100)</f>
        <v>6.4285714285714002E-2</v>
      </c>
      <c r="M3104" s="4">
        <f ca="1">[1]!thsiFinD("ths_vol_w_stock",$A3104,$A$1)/1000000</f>
        <v>42.236362</v>
      </c>
      <c r="N3104" s="4">
        <f ca="1">[1]!thsiFinD("ths_turnover_ratio_w_stock",$A3104,$A$1)</f>
        <v>2.7844414550610002</v>
      </c>
      <c r="O3104" s="4">
        <f ca="1">[1]!thsiFinD("ths_relative_chg_ratio_w_stock",$A3104,$A$1,104,100)</f>
        <v>-0.30747366151173</v>
      </c>
      <c r="P3104" s="4"/>
    </row>
    <row r="3105" spans="1:16" x14ac:dyDescent="0.25">
      <c r="A3105" s="2" t="s">
        <v>6219</v>
      </c>
      <c r="B3105" s="2" t="s">
        <v>6220</v>
      </c>
      <c r="C3105" s="4">
        <f ca="1">[1]!thsiFinD("ths_vol_ratio_stock",$A3105,$A$1,7,100)</f>
        <v>0.93168474086284003</v>
      </c>
      <c r="D3105" s="4">
        <f ca="1">[1]!thsiFinD("ths_cr_stock",$A3105,$A$1,7,100,100)</f>
        <v>92.993630573249007</v>
      </c>
      <c r="E3105" s="4">
        <f ca="1">[1]!thsiFinD("ths_mfi_stock",$A3105,$A$1,7,100,100)</f>
        <v>53.257928789475997</v>
      </c>
      <c r="F3105" s="4">
        <f ca="1">[1]!thsiFinD("ths_expma_stock",$A3105,$A$1,7,100,100)</f>
        <v>89.431544039976004</v>
      </c>
      <c r="G3105" s="4">
        <f ca="1">[1]!thsiFinD("ths_rsi_stock",$A3105,$A$1,7,100,100)</f>
        <v>45.295049490586997</v>
      </c>
      <c r="H3105" s="4">
        <f ca="1">[1]!thsiFinD("ths_adtm_stock",$A3105,$A$1,7,3,100,100,100)</f>
        <v>6.8376068376066995E-2</v>
      </c>
      <c r="I3105" s="4">
        <f ca="1">[1]!thsiFinD("ths_bbiboll_stock",$A3105,$A$1,7,3,100,100,100)</f>
        <v>89.420625000000001</v>
      </c>
      <c r="J3105" s="4">
        <f ca="1">[1]!thsiFinD("ths_dptb_stock",$A3105,$A$1,7,104,100,100)</f>
        <v>0.85714285714285998</v>
      </c>
      <c r="K3105" s="4">
        <f ca="1">[1]!thsiFinD("ths_srmi_stock",$A3105,$A$1,7,100,100)</f>
        <v>1.127268628113E-4</v>
      </c>
      <c r="L3105" s="4">
        <f ca="1">[1]!thsiFinD("ths_atr_stock",$A3105,$A$1,7,101,100,100)</f>
        <v>2.1728571428571</v>
      </c>
      <c r="M3105" s="4">
        <f ca="1">[1]!thsiFinD("ths_vol_w_stock",$A3105,$A$1)/1000000</f>
        <v>65.483834999999999</v>
      </c>
      <c r="N3105" s="4">
        <f ca="1">[1]!thsiFinD("ths_turnover_ratio_w_stock",$A3105,$A$1)</f>
        <v>2.0856407474964</v>
      </c>
      <c r="O3105" s="4">
        <f ca="1">[1]!thsiFinD("ths_relative_chg_ratio_w_stock",$A3105,$A$1,104,100)</f>
        <v>0.58079357677501997</v>
      </c>
      <c r="P3105" s="4"/>
    </row>
    <row r="3106" spans="1:16" x14ac:dyDescent="0.25">
      <c r="A3106" s="2" t="s">
        <v>6221</v>
      </c>
      <c r="B3106" s="2" t="s">
        <v>6222</v>
      </c>
      <c r="C3106" s="4">
        <f ca="1">[1]!thsiFinD("ths_vol_ratio_stock",$A3106,$A$1,7,100)</f>
        <v>1.7999221560211001</v>
      </c>
      <c r="D3106" s="4">
        <f ca="1">[1]!thsiFinD("ths_cr_stock",$A3106,$A$1,7,100,100)</f>
        <v>-1627.2727272727</v>
      </c>
      <c r="E3106" s="4">
        <f ca="1">[1]!thsiFinD("ths_mfi_stock",$A3106,$A$1,7,100,100)</f>
        <v>55.307456278029001</v>
      </c>
      <c r="F3106" s="4">
        <f ca="1">[1]!thsiFinD("ths_expma_stock",$A3106,$A$1,7,100,100)</f>
        <v>3.5444695202920999</v>
      </c>
      <c r="G3106" s="4">
        <f ca="1">[1]!thsiFinD("ths_rsi_stock",$A3106,$A$1,7,100,100)</f>
        <v>75.703693794404998</v>
      </c>
      <c r="H3106" s="4">
        <f ca="1">[1]!thsiFinD("ths_adtm_stock",$A3106,$A$1,7,3,100,100,100)</f>
        <v>0.92452830188679003</v>
      </c>
      <c r="I3106" s="4">
        <f ca="1">[1]!thsiFinD("ths_bbiboll_stock",$A3106,$A$1,7,3,100,100,100)</f>
        <v>3.4885416666667002</v>
      </c>
      <c r="J3106" s="4">
        <f ca="1">[1]!thsiFinD("ths_dptb_stock",$A3106,$A$1,7,104,100,100)</f>
        <v>0.71428571428570997</v>
      </c>
      <c r="K3106" s="4">
        <f ca="1">[1]!thsiFinD("ths_srmi_stock",$A3106,$A$1,7,100,100)</f>
        <v>9.5238095238094997E-2</v>
      </c>
      <c r="L3106" s="4">
        <f ca="1">[1]!thsiFinD("ths_atr_stock",$A3106,$A$1,7,101,100,100)</f>
        <v>0.12571428571429</v>
      </c>
      <c r="M3106" s="4">
        <f ca="1">[1]!thsiFinD("ths_vol_w_stock",$A3106,$A$1)/1000000</f>
        <v>136.275555</v>
      </c>
      <c r="N3106" s="4">
        <f ca="1">[1]!thsiFinD("ths_turnover_ratio_w_stock",$A3106,$A$1)</f>
        <v>9.2975750913556006</v>
      </c>
      <c r="O3106" s="4">
        <f ca="1">[1]!thsiFinD("ths_relative_chg_ratio_w_stock",$A3106,$A$1,104,100)</f>
        <v>11.645011634302</v>
      </c>
      <c r="P3106" s="4"/>
    </row>
    <row r="3107" spans="1:16" x14ac:dyDescent="0.25">
      <c r="A3107" s="2" t="s">
        <v>6223</v>
      </c>
      <c r="B3107" s="2" t="s">
        <v>6224</v>
      </c>
      <c r="C3107" s="4">
        <f ca="1">[1]!thsiFinD("ths_vol_ratio_stock",$A3107,$A$1,7,100)</f>
        <v>1.2915553319484001</v>
      </c>
      <c r="D3107" s="4">
        <f ca="1">[1]!thsiFinD("ths_cr_stock",$A3107,$A$1,7,100,100)</f>
        <v>52.473763118439997</v>
      </c>
      <c r="E3107" s="4">
        <f ca="1">[1]!thsiFinD("ths_mfi_stock",$A3107,$A$1,7,100,100)</f>
        <v>36.813559705793999</v>
      </c>
      <c r="F3107" s="4">
        <f ca="1">[1]!thsiFinD("ths_expma_stock",$A3107,$A$1,7,100,100)</f>
        <v>14.438994854494</v>
      </c>
      <c r="G3107" s="4">
        <f ca="1">[1]!thsiFinD("ths_rsi_stock",$A3107,$A$1,7,100,100)</f>
        <v>43.362002985882</v>
      </c>
      <c r="H3107" s="4">
        <f ca="1">[1]!thsiFinD("ths_adtm_stock",$A3107,$A$1,7,3,100,100,100)</f>
        <v>-0.74522292993631001</v>
      </c>
      <c r="I3107" s="4">
        <f ca="1">[1]!thsiFinD("ths_bbiboll_stock",$A3107,$A$1,7,3,100,100,100)</f>
        <v>14.588333333333001</v>
      </c>
      <c r="J3107" s="4">
        <f ca="1">[1]!thsiFinD("ths_dptb_stock",$A3107,$A$1,7,104,100,100)</f>
        <v>0.42857142857142999</v>
      </c>
      <c r="K3107" s="4">
        <f ca="1">[1]!thsiFinD("ths_srmi_stock",$A3107,$A$1,7,100,100)</f>
        <v>-2.5084745762712E-2</v>
      </c>
      <c r="L3107" s="4">
        <f ca="1">[1]!thsiFinD("ths_atr_stock",$A3107,$A$1,7,101,100,100)</f>
        <v>0.50428571428571001</v>
      </c>
      <c r="M3107" s="4">
        <f ca="1">[1]!thsiFinD("ths_vol_w_stock",$A3107,$A$1)/1000000</f>
        <v>126.437872</v>
      </c>
      <c r="N3107" s="4">
        <f ca="1">[1]!thsiFinD("ths_turnover_ratio_w_stock",$A3107,$A$1)</f>
        <v>9.3179959045067999</v>
      </c>
      <c r="O3107" s="4">
        <f ca="1">[1]!thsiFinD("ths_relative_chg_ratio_w_stock",$A3107,$A$1,104,100)</f>
        <v>3.3473998768004001</v>
      </c>
      <c r="P3107" s="4"/>
    </row>
    <row r="3108" spans="1:16" x14ac:dyDescent="0.25">
      <c r="A3108" s="2" t="s">
        <v>6225</v>
      </c>
      <c r="B3108" s="2" t="s">
        <v>6226</v>
      </c>
      <c r="C3108" s="4">
        <f ca="1">[1]!thsiFinD("ths_vol_ratio_stock",$A3108,$A$1,7,100)</f>
        <v>1.6125783932764</v>
      </c>
      <c r="D3108" s="4">
        <f ca="1">[1]!thsiFinD("ths_cr_stock",$A3108,$A$1,7,100,100)</f>
        <v>57.142857142856002</v>
      </c>
      <c r="E3108" s="4">
        <f ca="1">[1]!thsiFinD("ths_mfi_stock",$A3108,$A$1,7,100,100)</f>
        <v>35.992801888334</v>
      </c>
      <c r="F3108" s="4">
        <f ca="1">[1]!thsiFinD("ths_expma_stock",$A3108,$A$1,7,100,100)</f>
        <v>6.6269923818162004</v>
      </c>
      <c r="G3108" s="4">
        <f ca="1">[1]!thsiFinD("ths_rsi_stock",$A3108,$A$1,7,100,100)</f>
        <v>35.166190813199997</v>
      </c>
      <c r="H3108" s="4">
        <f ca="1">[1]!thsiFinD("ths_adtm_stock",$A3108,$A$1,7,3,100,100,100)</f>
        <v>-0.8</v>
      </c>
      <c r="I3108" s="4">
        <f ca="1">[1]!thsiFinD("ths_bbiboll_stock",$A3108,$A$1,7,3,100,100,100)</f>
        <v>6.6601041666666996</v>
      </c>
      <c r="J3108" s="4">
        <f ca="1">[1]!thsiFinD("ths_dptb_stock",$A3108,$A$1,7,104,100,100)</f>
        <v>0.71428571428570997</v>
      </c>
      <c r="K3108" s="4">
        <f ca="1">[1]!thsiFinD("ths_srmi_stock",$A3108,$A$1,7,100,100)</f>
        <v>-2.9585798816568001E-2</v>
      </c>
      <c r="L3108" s="4">
        <f ca="1">[1]!thsiFinD("ths_atr_stock",$A3108,$A$1,7,101,100,100)</f>
        <v>0.13142857142857001</v>
      </c>
      <c r="M3108" s="4">
        <f ca="1">[1]!thsiFinD("ths_vol_w_stock",$A3108,$A$1)/1000000</f>
        <v>64.199296000000004</v>
      </c>
      <c r="N3108" s="4">
        <f ca="1">[1]!thsiFinD("ths_turnover_ratio_w_stock",$A3108,$A$1)</f>
        <v>5.9323022837627999</v>
      </c>
      <c r="O3108" s="4">
        <f ca="1">[1]!thsiFinD("ths_relative_chg_ratio_w_stock",$A3108,$A$1,104,100)</f>
        <v>-0.73502057181726999</v>
      </c>
      <c r="P3108" s="4"/>
    </row>
    <row r="3109" spans="1:16" x14ac:dyDescent="0.25">
      <c r="A3109" s="2" t="s">
        <v>6227</v>
      </c>
      <c r="B3109" s="2" t="s">
        <v>6228</v>
      </c>
      <c r="C3109" s="4">
        <f ca="1">[1]!thsiFinD("ths_vol_ratio_stock",$A3109,$A$1,7,100)</f>
        <v>0.33565798606833003</v>
      </c>
      <c r="D3109" s="4">
        <f ca="1">[1]!thsiFinD("ths_cr_stock",$A3109,$A$1,7,100,100)</f>
        <v>17.106460418562001</v>
      </c>
      <c r="E3109" s="4">
        <f ca="1">[1]!thsiFinD("ths_mfi_stock",$A3109,$A$1,7,100,100)</f>
        <v>14.773799393619001</v>
      </c>
      <c r="F3109" s="4">
        <f ca="1">[1]!thsiFinD("ths_expma_stock",$A3109,$A$1,7,100,100)</f>
        <v>20.686920555924001</v>
      </c>
      <c r="G3109" s="4">
        <f ca="1">[1]!thsiFinD("ths_rsi_stock",$A3109,$A$1,7,100,100)</f>
        <v>31.145777850296</v>
      </c>
      <c r="H3109" s="4">
        <f ca="1">[1]!thsiFinD("ths_adtm_stock",$A3109,$A$1,7,3,100,100,100)</f>
        <v>-0.87096774193547999</v>
      </c>
      <c r="I3109" s="4">
        <f ca="1">[1]!thsiFinD("ths_bbiboll_stock",$A3109,$A$1,7,3,100,100,100)</f>
        <v>20.690625000000001</v>
      </c>
      <c r="J3109" s="4">
        <f ca="1">[1]!thsiFinD("ths_dptb_stock",$A3109,$A$1,7,104,100,100)</f>
        <v>0.42857142857142999</v>
      </c>
      <c r="K3109" s="4">
        <f ca="1">[1]!thsiFinD("ths_srmi_stock",$A3109,$A$1,7,100,100)</f>
        <v>-7.4619990787655993E-2</v>
      </c>
      <c r="L3109" s="4">
        <f ca="1">[1]!thsiFinD("ths_atr_stock",$A3109,$A$1,7,101,100,100)</f>
        <v>0.61428571428570999</v>
      </c>
      <c r="M3109" s="4">
        <f ca="1">[1]!thsiFinD("ths_vol_w_stock",$A3109,$A$1)/1000000</f>
        <v>34.107646000000003</v>
      </c>
      <c r="N3109" s="4">
        <f ca="1">[1]!thsiFinD("ths_turnover_ratio_w_stock",$A3109,$A$1)</f>
        <v>5.0665375429901998</v>
      </c>
      <c r="O3109" s="4">
        <f ca="1">[1]!thsiFinD("ths_relative_chg_ratio_w_stock",$A3109,$A$1,104,100)</f>
        <v>-2.1623411240186998</v>
      </c>
      <c r="P3109" s="4"/>
    </row>
    <row r="3110" spans="1:16" x14ac:dyDescent="0.25">
      <c r="A3110" s="2" t="s">
        <v>6229</v>
      </c>
      <c r="B3110" s="2" t="s">
        <v>6230</v>
      </c>
      <c r="C3110" s="4">
        <f ca="1">[1]!thsiFinD("ths_vol_ratio_stock",$A3110,$A$1,7,100)</f>
        <v>1.0661537376551</v>
      </c>
      <c r="D3110" s="4">
        <f ca="1">[1]!thsiFinD("ths_cr_stock",$A3110,$A$1,7,100,100)</f>
        <v>73.848439821694001</v>
      </c>
      <c r="E3110" s="4">
        <f ca="1">[1]!thsiFinD("ths_mfi_stock",$A3110,$A$1,7,100,100)</f>
        <v>68.394046294134</v>
      </c>
      <c r="F3110" s="4">
        <f ca="1">[1]!thsiFinD("ths_expma_stock",$A3110,$A$1,7,100,100)</f>
        <v>18.624303726905001</v>
      </c>
      <c r="G3110" s="4">
        <f ca="1">[1]!thsiFinD("ths_rsi_stock",$A3110,$A$1,7,100,100)</f>
        <v>34.383075638225002</v>
      </c>
      <c r="H3110" s="4">
        <f ca="1">[1]!thsiFinD("ths_adtm_stock",$A3110,$A$1,7,3,100,100,100)</f>
        <v>0.37037037037037002</v>
      </c>
      <c r="I3110" s="4">
        <f ca="1">[1]!thsiFinD("ths_bbiboll_stock",$A3110,$A$1,7,3,100,100,100)</f>
        <v>18.68</v>
      </c>
      <c r="J3110" s="4">
        <f ca="1">[1]!thsiFinD("ths_dptb_stock",$A3110,$A$1,7,104,100,100)</f>
        <v>0.71428571428570997</v>
      </c>
      <c r="K3110" s="4">
        <f ca="1">[1]!thsiFinD("ths_srmi_stock",$A3110,$A$1,7,100,100)</f>
        <v>-2.8062601187263999E-2</v>
      </c>
      <c r="L3110" s="4">
        <f ca="1">[1]!thsiFinD("ths_atr_stock",$A3110,$A$1,7,101,100,100)</f>
        <v>0.58428571428570997</v>
      </c>
      <c r="M3110" s="4">
        <f ca="1">[1]!thsiFinD("ths_vol_w_stock",$A3110,$A$1)/1000000</f>
        <v>44.726685000000003</v>
      </c>
      <c r="N3110" s="4">
        <f ca="1">[1]!thsiFinD("ths_turnover_ratio_w_stock",$A3110,$A$1)</f>
        <v>6.2370352644600002</v>
      </c>
      <c r="O3110" s="4">
        <f ca="1">[1]!thsiFinD("ths_relative_chg_ratio_w_stock",$A3110,$A$1,104,100)</f>
        <v>-3.7256450875464</v>
      </c>
      <c r="P3110" s="4"/>
    </row>
    <row r="3111" spans="1:16" x14ac:dyDescent="0.25">
      <c r="A3111" s="2" t="s">
        <v>6231</v>
      </c>
      <c r="B3111" s="2" t="s">
        <v>6232</v>
      </c>
      <c r="C3111" s="4">
        <f ca="1">[1]!thsiFinD("ths_vol_ratio_stock",$A3111,$A$1,7,100)</f>
        <v>0.76945813262319995</v>
      </c>
      <c r="D3111" s="4">
        <f ca="1">[1]!thsiFinD("ths_cr_stock",$A3111,$A$1,7,100,100)</f>
        <v>23.605150214592001</v>
      </c>
      <c r="E3111" s="4">
        <f ca="1">[1]!thsiFinD("ths_mfi_stock",$A3111,$A$1,7,100,100)</f>
        <v>32.835892957647999</v>
      </c>
      <c r="F3111" s="4">
        <f ca="1">[1]!thsiFinD("ths_expma_stock",$A3111,$A$1,7,100,100)</f>
        <v>6.4470676787479997</v>
      </c>
      <c r="G3111" s="4">
        <f ca="1">[1]!thsiFinD("ths_rsi_stock",$A3111,$A$1,7,100,100)</f>
        <v>27.818787184943002</v>
      </c>
      <c r="H3111" s="4">
        <f ca="1">[1]!thsiFinD("ths_adtm_stock",$A3111,$A$1,7,3,100,100,100)</f>
        <v>-0.58064516129031996</v>
      </c>
      <c r="I3111" s="4">
        <f ca="1">[1]!thsiFinD("ths_bbiboll_stock",$A3111,$A$1,7,3,100,100,100)</f>
        <v>6.4869791666666998</v>
      </c>
      <c r="J3111" s="4">
        <f ca="1">[1]!thsiFinD("ths_dptb_stock",$A3111,$A$1,7,104,100,100)</f>
        <v>1</v>
      </c>
      <c r="K3111" s="4">
        <f ca="1">[1]!thsiFinD("ths_srmi_stock",$A3111,$A$1,7,100,100)</f>
        <v>-4.4274809160304997E-2</v>
      </c>
      <c r="L3111" s="4">
        <f ca="1">[1]!thsiFinD("ths_atr_stock",$A3111,$A$1,7,101,100,100)</f>
        <v>0.14142857142856999</v>
      </c>
      <c r="M3111" s="4">
        <f ca="1">[1]!thsiFinD("ths_vol_w_stock",$A3111,$A$1)/1000000</f>
        <v>68.997578000000004</v>
      </c>
      <c r="N3111" s="4">
        <f ca="1">[1]!thsiFinD("ths_turnover_ratio_w_stock",$A3111,$A$1)</f>
        <v>13.456965003204999</v>
      </c>
      <c r="O3111" s="4">
        <f ca="1">[1]!thsiFinD("ths_relative_chg_ratio_w_stock",$A3111,$A$1,104,100)</f>
        <v>-3.5008995729904</v>
      </c>
      <c r="P3111" s="4"/>
    </row>
    <row r="3112" spans="1:16" x14ac:dyDescent="0.25">
      <c r="A3112" s="2" t="s">
        <v>6233</v>
      </c>
      <c r="B3112" s="2" t="s">
        <v>6234</v>
      </c>
      <c r="C3112" s="4">
        <f ca="1">[1]!thsiFinD("ths_vol_ratio_stock",$A3112,$A$1,7,100)</f>
        <v>0.99861201531666999</v>
      </c>
      <c r="D3112" s="4">
        <f ca="1">[1]!thsiFinD("ths_cr_stock",$A3112,$A$1,7,100,100)</f>
        <v>107.69230769231</v>
      </c>
      <c r="E3112" s="4">
        <f ca="1">[1]!thsiFinD("ths_mfi_stock",$A3112,$A$1,7,100,100)</f>
        <v>55.637591732065999</v>
      </c>
      <c r="F3112" s="4">
        <f ca="1">[1]!thsiFinD("ths_expma_stock",$A3112,$A$1,7,100,100)</f>
        <v>4.1290418239984996</v>
      </c>
      <c r="G3112" s="4">
        <f ca="1">[1]!thsiFinD("ths_rsi_stock",$A3112,$A$1,7,100,100)</f>
        <v>39.289716345008998</v>
      </c>
      <c r="H3112" s="4">
        <f ca="1">[1]!thsiFinD("ths_adtm_stock",$A3112,$A$1,7,3,100,100,100)</f>
        <v>0.86111111111111005</v>
      </c>
      <c r="I3112" s="4">
        <f ca="1">[1]!thsiFinD("ths_bbiboll_stock",$A3112,$A$1,7,3,100,100,100)</f>
        <v>4.13</v>
      </c>
      <c r="J3112" s="4">
        <f ca="1">[1]!thsiFinD("ths_dptb_stock",$A3112,$A$1,7,104,100,100)</f>
        <v>1</v>
      </c>
      <c r="K3112" s="4">
        <f ca="1">[1]!thsiFinD("ths_srmi_stock",$A3112,$A$1,7,100,100)</f>
        <v>-1.4598540145985999E-2</v>
      </c>
      <c r="L3112" s="4">
        <f ca="1">[1]!thsiFinD("ths_atr_stock",$A3112,$A$1,7,101,100,100)</f>
        <v>0.13</v>
      </c>
      <c r="M3112" s="4">
        <f ca="1">[1]!thsiFinD("ths_vol_w_stock",$A3112,$A$1)/1000000</f>
        <v>24.294309999999999</v>
      </c>
      <c r="N3112" s="4">
        <f ca="1">[1]!thsiFinD("ths_turnover_ratio_w_stock",$A3112,$A$1)</f>
        <v>7.6979632058911003</v>
      </c>
      <c r="O3112" s="4">
        <f ca="1">[1]!thsiFinD("ths_relative_chg_ratio_w_stock",$A3112,$A$1,104,100)</f>
        <v>-2.4013378324742001</v>
      </c>
      <c r="P3112" s="4"/>
    </row>
    <row r="3113" spans="1:16" x14ac:dyDescent="0.25">
      <c r="A3113" s="2" t="s">
        <v>6235</v>
      </c>
      <c r="B3113" s="2" t="s">
        <v>6236</v>
      </c>
      <c r="C3113" s="4">
        <f ca="1">[1]!thsiFinD("ths_vol_ratio_stock",$A3113,$A$1,7,100)</f>
        <v>0.94344546646562</v>
      </c>
      <c r="D3113" s="4">
        <f ca="1">[1]!thsiFinD("ths_cr_stock",$A3113,$A$1,7,100,100)</f>
        <v>28.947368421053</v>
      </c>
      <c r="E3113" s="4">
        <f ca="1">[1]!thsiFinD("ths_mfi_stock",$A3113,$A$1,7,100,100)</f>
        <v>16.149229821668001</v>
      </c>
      <c r="F3113" s="4">
        <f ca="1">[1]!thsiFinD("ths_expma_stock",$A3113,$A$1,7,100,100)</f>
        <v>3.6163690402010999</v>
      </c>
      <c r="G3113" s="4">
        <f ca="1">[1]!thsiFinD("ths_rsi_stock",$A3113,$A$1,7,100,100)</f>
        <v>26.085684462357001</v>
      </c>
      <c r="H3113" s="4">
        <f ca="1">[1]!thsiFinD("ths_adtm_stock",$A3113,$A$1,7,3,100,100,100)</f>
        <v>-0.83333333333333004</v>
      </c>
      <c r="I3113" s="4">
        <f ca="1">[1]!thsiFinD("ths_bbiboll_stock",$A3113,$A$1,7,3,100,100,100)</f>
        <v>3.64</v>
      </c>
      <c r="J3113" s="4">
        <f ca="1">[1]!thsiFinD("ths_dptb_stock",$A3113,$A$1,7,104,100,100)</f>
        <v>0.42857142857142999</v>
      </c>
      <c r="K3113" s="4">
        <f ca="1">[1]!thsiFinD("ths_srmi_stock",$A3113,$A$1,7,100,100)</f>
        <v>-4.3126684636119003E-2</v>
      </c>
      <c r="L3113" s="4">
        <f ca="1">[1]!thsiFinD("ths_atr_stock",$A3113,$A$1,7,101,100,100)</f>
        <v>7.0000000000000007E-2</v>
      </c>
      <c r="M3113" s="4">
        <f ca="1">[1]!thsiFinD("ths_vol_w_stock",$A3113,$A$1)/1000000</f>
        <v>118.278541</v>
      </c>
      <c r="N3113" s="4">
        <f ca="1">[1]!thsiFinD("ths_turnover_ratio_w_stock",$A3113,$A$1)</f>
        <v>3.5604643070217001</v>
      </c>
      <c r="O3113" s="4">
        <f ca="1">[1]!thsiFinD("ths_relative_chg_ratio_w_stock",$A3113,$A$1,104,100)</f>
        <v>-1.7142436973819</v>
      </c>
      <c r="P3113" s="4"/>
    </row>
    <row r="3114" spans="1:16" x14ac:dyDescent="0.25">
      <c r="A3114" s="2" t="s">
        <v>6237</v>
      </c>
      <c r="B3114" s="2" t="s">
        <v>6238</v>
      </c>
      <c r="C3114" s="4">
        <f ca="1">[1]!thsiFinD("ths_vol_ratio_stock",$A3114,$A$1,7,100)</f>
        <v>0.45567512987901998</v>
      </c>
      <c r="D3114" s="4">
        <f ca="1">[1]!thsiFinD("ths_cr_stock",$A3114,$A$1,7,100,100)</f>
        <v>8.3333333333333002</v>
      </c>
      <c r="E3114" s="4">
        <f ca="1">[1]!thsiFinD("ths_mfi_stock",$A3114,$A$1,7,100,100)</f>
        <v>46.841311152856001</v>
      </c>
      <c r="F3114" s="4">
        <f ca="1">[1]!thsiFinD("ths_expma_stock",$A3114,$A$1,7,100,100)</f>
        <v>0.86763794633616997</v>
      </c>
      <c r="G3114" s="4">
        <f ca="1">[1]!thsiFinD("ths_rsi_stock",$A3114,$A$1,7,100,100)</f>
        <v>22.205127452980999</v>
      </c>
      <c r="H3114" s="4">
        <f ca="1">[1]!thsiFinD("ths_adtm_stock",$A3114,$A$1,7,3,100,100,100)</f>
        <v>0.5</v>
      </c>
      <c r="I3114" s="4">
        <f ca="1">[1]!thsiFinD("ths_bbiboll_stock",$A3114,$A$1,7,3,100,100,100)</f>
        <v>0.89041666666666996</v>
      </c>
      <c r="J3114" s="4">
        <f ca="1">[1]!thsiFinD("ths_dptb_stock",$A3114,$A$1,7,104,100,100)</f>
        <v>0.71428571428570997</v>
      </c>
      <c r="K3114" s="4">
        <f ca="1">[1]!thsiFinD("ths_srmi_stock",$A3114,$A$1,7,100,100)</f>
        <v>-0.16666666666666999</v>
      </c>
      <c r="L3114" s="4">
        <f ca="1">[1]!thsiFinD("ths_atr_stock",$A3114,$A$1,7,101,100,100)</f>
        <v>7.0000000000000007E-2</v>
      </c>
      <c r="M3114" s="4">
        <f ca="1">[1]!thsiFinD("ths_vol_w_stock",$A3114,$A$1)/1000000</f>
        <v>217.101776</v>
      </c>
      <c r="N3114" s="4">
        <f ca="1">[1]!thsiFinD("ths_turnover_ratio_w_stock",$A3114,$A$1)</f>
        <v>14.372366091821</v>
      </c>
      <c r="O3114" s="4">
        <f ca="1">[1]!thsiFinD("ths_relative_chg_ratio_w_stock",$A3114,$A$1,104,100)</f>
        <v>-22.162629999427001</v>
      </c>
      <c r="P3114" s="4"/>
    </row>
    <row r="3115" spans="1:16" x14ac:dyDescent="0.25">
      <c r="A3115" s="2" t="s">
        <v>6239</v>
      </c>
      <c r="B3115" s="2" t="s">
        <v>6240</v>
      </c>
      <c r="C3115" s="4">
        <f ca="1">[1]!thsiFinD("ths_vol_ratio_stock",$A3115,$A$1,7,100)</f>
        <v>0.44203623920419</v>
      </c>
      <c r="D3115" s="4">
        <f ca="1">[1]!thsiFinD("ths_cr_stock",$A3115,$A$1,7,100,100)</f>
        <v>128.44036697248001</v>
      </c>
      <c r="E3115" s="4">
        <f ca="1">[1]!thsiFinD("ths_mfi_stock",$A3115,$A$1,7,100,100)</f>
        <v>53.878546743775999</v>
      </c>
      <c r="F3115" s="4">
        <f ca="1">[1]!thsiFinD("ths_expma_stock",$A3115,$A$1,7,100,100)</f>
        <v>1.8845725807686999</v>
      </c>
      <c r="G3115" s="4">
        <f ca="1">[1]!thsiFinD("ths_rsi_stock",$A3115,$A$1,7,100,100)</f>
        <v>44.683338208647001</v>
      </c>
      <c r="H3115" s="4">
        <f ca="1">[1]!thsiFinD("ths_adtm_stock",$A3115,$A$1,7,3,100,100,100)</f>
        <v>0.67924528301886999</v>
      </c>
      <c r="I3115" s="4">
        <f ca="1">[1]!thsiFinD("ths_bbiboll_stock",$A3115,$A$1,7,3,100,100,100)</f>
        <v>1.8596874999999999</v>
      </c>
      <c r="J3115" s="4">
        <f ca="1">[1]!thsiFinD("ths_dptb_stock",$A3115,$A$1,7,104,100,100)</f>
        <v>0.57142857142856995</v>
      </c>
      <c r="K3115" s="4">
        <f ca="1">[1]!thsiFinD("ths_srmi_stock",$A3115,$A$1,7,100,100)</f>
        <v>2.2099447513812001E-2</v>
      </c>
      <c r="L3115" s="4">
        <f ca="1">[1]!thsiFinD("ths_atr_stock",$A3115,$A$1,7,101,100,100)</f>
        <v>0.12571428571429</v>
      </c>
      <c r="M3115" s="4">
        <f ca="1">[1]!thsiFinD("ths_vol_w_stock",$A3115,$A$1)/1000000</f>
        <v>364.93300199999999</v>
      </c>
      <c r="N3115" s="4">
        <f ca="1">[1]!thsiFinD("ths_turnover_ratio_w_stock",$A3115,$A$1)</f>
        <v>33.004703084018999</v>
      </c>
      <c r="O3115" s="4">
        <f ca="1">[1]!thsiFinD("ths_relative_chg_ratio_w_stock",$A3115,$A$1,104,100)</f>
        <v>-10.480592230432</v>
      </c>
      <c r="P3115" s="4"/>
    </row>
    <row r="3116" spans="1:16" x14ac:dyDescent="0.25">
      <c r="A3116" s="2" t="s">
        <v>6241</v>
      </c>
      <c r="B3116" s="2" t="s">
        <v>6242</v>
      </c>
      <c r="C3116" s="4">
        <f ca="1">[1]!thsiFinD("ths_vol_ratio_stock",$A3116,$A$1,7,100)</f>
        <v>0.61245376570229004</v>
      </c>
      <c r="D3116" s="4">
        <f ca="1">[1]!thsiFinD("ths_cr_stock",$A3116,$A$1,7,100,100)</f>
        <v>34.615384615384002</v>
      </c>
      <c r="E3116" s="4">
        <f ca="1">[1]!thsiFinD("ths_mfi_stock",$A3116,$A$1,7,100,100)</f>
        <v>23.689639862031999</v>
      </c>
      <c r="F3116" s="4">
        <f ca="1">[1]!thsiFinD("ths_expma_stock",$A3116,$A$1,7,100,100)</f>
        <v>18.878437819936</v>
      </c>
      <c r="G3116" s="4">
        <f ca="1">[1]!thsiFinD("ths_rsi_stock",$A3116,$A$1,7,100,100)</f>
        <v>44.035395841309999</v>
      </c>
      <c r="H3116" s="4">
        <f ca="1">[1]!thsiFinD("ths_adtm_stock",$A3116,$A$1,7,3,100,100,100)</f>
        <v>0</v>
      </c>
      <c r="I3116" s="4">
        <f ca="1">[1]!thsiFinD("ths_bbiboll_stock",$A3116,$A$1,7,3,100,100,100)</f>
        <v>18.845520833333001</v>
      </c>
      <c r="J3116" s="4">
        <f ca="1">[1]!thsiFinD("ths_dptb_stock",$A3116,$A$1,7,104,100,100)</f>
        <v>0.28571428571428997</v>
      </c>
      <c r="K3116" s="4">
        <f ca="1">[1]!thsiFinD("ths_srmi_stock",$A3116,$A$1,7,100,100)</f>
        <v>-4.4875063742987997E-2</v>
      </c>
      <c r="L3116" s="4">
        <f ca="1">[1]!thsiFinD("ths_atr_stock",$A3116,$A$1,7,101,100,100)</f>
        <v>0.4</v>
      </c>
      <c r="M3116" s="4">
        <f ca="1">[1]!thsiFinD("ths_vol_w_stock",$A3116,$A$1)/1000000</f>
        <v>24.184875999999999</v>
      </c>
      <c r="N3116" s="4">
        <f ca="1">[1]!thsiFinD("ths_turnover_ratio_w_stock",$A3116,$A$1)</f>
        <v>2.9662060042337002</v>
      </c>
      <c r="O3116" s="4">
        <f ca="1">[1]!thsiFinD("ths_relative_chg_ratio_w_stock",$A3116,$A$1,104,100)</f>
        <v>-0.16446462965379999</v>
      </c>
      <c r="P3116" s="4"/>
    </row>
    <row r="3117" spans="1:16" x14ac:dyDescent="0.25">
      <c r="A3117" s="2" t="s">
        <v>6243</v>
      </c>
      <c r="B3117" s="2" t="s">
        <v>6244</v>
      </c>
      <c r="C3117" s="4">
        <f ca="1">[1]!thsiFinD("ths_vol_ratio_stock",$A3117,$A$1,7,100)</f>
        <v>0.61448312037450004</v>
      </c>
      <c r="D3117" s="4">
        <f ca="1">[1]!thsiFinD("ths_cr_stock",$A3117,$A$1,7,100,100)</f>
        <v>155.30085959885</v>
      </c>
      <c r="E3117" s="4">
        <f ca="1">[1]!thsiFinD("ths_mfi_stock",$A3117,$A$1,7,100,100)</f>
        <v>71.881956433509004</v>
      </c>
      <c r="F3117" s="4">
        <f ca="1">[1]!thsiFinD("ths_expma_stock",$A3117,$A$1,7,100,100)</f>
        <v>7.4339318842421003</v>
      </c>
      <c r="G3117" s="4">
        <f ca="1">[1]!thsiFinD("ths_rsi_stock",$A3117,$A$1,7,100,100)</f>
        <v>52.859133695190998</v>
      </c>
      <c r="H3117" s="4">
        <f ca="1">[1]!thsiFinD("ths_adtm_stock",$A3117,$A$1,7,3,100,100,100)</f>
        <v>0.80454545454545001</v>
      </c>
      <c r="I3117" s="4">
        <f ca="1">[1]!thsiFinD("ths_bbiboll_stock",$A3117,$A$1,7,3,100,100,100)</f>
        <v>7.2753125000000001</v>
      </c>
      <c r="J3117" s="4">
        <f ca="1">[1]!thsiFinD("ths_dptb_stock",$A3117,$A$1,7,104,100,100)</f>
        <v>0.42857142857142999</v>
      </c>
      <c r="K3117" s="4">
        <f ca="1">[1]!thsiFinD("ths_srmi_stock",$A3117,$A$1,7,100,100)</f>
        <v>3.9780521262003002E-2</v>
      </c>
      <c r="L3117" s="4">
        <f ca="1">[1]!thsiFinD("ths_atr_stock",$A3117,$A$1,7,101,100,100)</f>
        <v>0.45714285714286002</v>
      </c>
      <c r="M3117" s="4">
        <f ca="1">[1]!thsiFinD("ths_vol_w_stock",$A3117,$A$1)/1000000</f>
        <v>573.11918600000001</v>
      </c>
      <c r="N3117" s="4">
        <f ca="1">[1]!thsiFinD("ths_turnover_ratio_w_stock",$A3117,$A$1)</f>
        <v>22.289597575336</v>
      </c>
      <c r="O3117" s="4">
        <f ca="1">[1]!thsiFinD("ths_relative_chg_ratio_w_stock",$A3117,$A$1,104,100)</f>
        <v>-7.5856332662961004</v>
      </c>
      <c r="P3117" s="4"/>
    </row>
    <row r="3118" spans="1:16" x14ac:dyDescent="0.25">
      <c r="A3118" s="2" t="s">
        <v>6245</v>
      </c>
      <c r="B3118" s="2" t="s">
        <v>6246</v>
      </c>
      <c r="C3118" s="4">
        <f ca="1">[1]!thsiFinD("ths_vol_ratio_stock",$A3118,$A$1,7,100)</f>
        <v>1.0511159783568</v>
      </c>
      <c r="D3118" s="4">
        <f ca="1">[1]!thsiFinD("ths_cr_stock",$A3118,$A$1,7,100,100)</f>
        <v>195.86206896552</v>
      </c>
      <c r="E3118" s="4">
        <f ca="1">[1]!thsiFinD("ths_mfi_stock",$A3118,$A$1,7,100,100)</f>
        <v>70.312254119604006</v>
      </c>
      <c r="F3118" s="4">
        <f ca="1">[1]!thsiFinD("ths_expma_stock",$A3118,$A$1,7,100,100)</f>
        <v>4.7372030028480996</v>
      </c>
      <c r="G3118" s="4">
        <f ca="1">[1]!thsiFinD("ths_rsi_stock",$A3118,$A$1,7,100,100)</f>
        <v>63.207248109345002</v>
      </c>
      <c r="H3118" s="4">
        <f ca="1">[1]!thsiFinD("ths_adtm_stock",$A3118,$A$1,7,3,100,100,100)</f>
        <v>0.72262773722628004</v>
      </c>
      <c r="I3118" s="4">
        <f ca="1">[1]!thsiFinD("ths_bbiboll_stock",$A3118,$A$1,7,3,100,100,100)</f>
        <v>4.5919791666667003</v>
      </c>
      <c r="J3118" s="4">
        <f ca="1">[1]!thsiFinD("ths_dptb_stock",$A3118,$A$1,7,104,100,100)</f>
        <v>0.57142857142856995</v>
      </c>
      <c r="K3118" s="4">
        <f ca="1">[1]!thsiFinD("ths_srmi_stock",$A3118,$A$1,7,100,100)</f>
        <v>9.6707818930041003E-2</v>
      </c>
      <c r="L3118" s="4">
        <f ca="1">[1]!thsiFinD("ths_atr_stock",$A3118,$A$1,7,101,100,100)</f>
        <v>0.41285714285713998</v>
      </c>
      <c r="M3118" s="4">
        <f ca="1">[1]!thsiFinD("ths_vol_w_stock",$A3118,$A$1)/1000000</f>
        <v>707.74849099999994</v>
      </c>
      <c r="N3118" s="4">
        <f ca="1">[1]!thsiFinD("ths_turnover_ratio_w_stock",$A3118,$A$1)</f>
        <v>55.412676644987002</v>
      </c>
      <c r="O3118" s="4">
        <f ca="1">[1]!thsiFinD("ths_relative_chg_ratio_w_stock",$A3118,$A$1,104,100)</f>
        <v>10.56193710014</v>
      </c>
      <c r="P3118" s="4"/>
    </row>
    <row r="3119" spans="1:16" x14ac:dyDescent="0.25">
      <c r="A3119" s="2" t="s">
        <v>6247</v>
      </c>
      <c r="B3119" s="2" t="s">
        <v>6248</v>
      </c>
      <c r="C3119" s="4">
        <f ca="1">[1]!thsiFinD("ths_vol_ratio_stock",$A3119,$A$1,7,100)</f>
        <v>0.48907135755335002</v>
      </c>
      <c r="D3119" s="4">
        <f ca="1">[1]!thsiFinD("ths_cr_stock",$A3119,$A$1,7,100,100)</f>
        <v>17.218543046358</v>
      </c>
      <c r="E3119" s="4">
        <f ca="1">[1]!thsiFinD("ths_mfi_stock",$A3119,$A$1,7,100,100)</f>
        <v>9.6479213835602007</v>
      </c>
      <c r="F3119" s="4">
        <f ca="1">[1]!thsiFinD("ths_expma_stock",$A3119,$A$1,7,100,100)</f>
        <v>4.0111757705187996</v>
      </c>
      <c r="G3119" s="4">
        <f ca="1">[1]!thsiFinD("ths_rsi_stock",$A3119,$A$1,7,100,100)</f>
        <v>29.030695702517999</v>
      </c>
      <c r="H3119" s="4">
        <f ca="1">[1]!thsiFinD("ths_adtm_stock",$A3119,$A$1,7,3,100,100,100)</f>
        <v>0</v>
      </c>
      <c r="I3119" s="4">
        <f ca="1">[1]!thsiFinD("ths_bbiboll_stock",$A3119,$A$1,7,3,100,100,100)</f>
        <v>4.0115625000000001</v>
      </c>
      <c r="J3119" s="4">
        <f ca="1">[1]!thsiFinD("ths_dptb_stock",$A3119,$A$1,7,104,100,100)</f>
        <v>0.42857142857142999</v>
      </c>
      <c r="K3119" s="4">
        <f ca="1">[1]!thsiFinD("ths_srmi_stock",$A3119,$A$1,7,100,100)</f>
        <v>-5.3140096618357002E-2</v>
      </c>
      <c r="L3119" s="4">
        <f ca="1">[1]!thsiFinD("ths_atr_stock",$A3119,$A$1,7,101,100,100)</f>
        <v>8.4285714285714006E-2</v>
      </c>
      <c r="M3119" s="4">
        <f ca="1">[1]!thsiFinD("ths_vol_w_stock",$A3119,$A$1)/1000000</f>
        <v>41.121352999999999</v>
      </c>
      <c r="N3119" s="4">
        <f ca="1">[1]!thsiFinD("ths_turnover_ratio_w_stock",$A3119,$A$1)</f>
        <v>4.6476384413772003</v>
      </c>
      <c r="O3119" s="4">
        <f ca="1">[1]!thsiFinD("ths_relative_chg_ratio_w_stock",$A3119,$A$1,104,100)</f>
        <v>-2.3104496594414998</v>
      </c>
      <c r="P3119" s="4"/>
    </row>
    <row r="3120" spans="1:16" x14ac:dyDescent="0.25">
      <c r="A3120" s="2" t="s">
        <v>6249</v>
      </c>
      <c r="B3120" s="2" t="s">
        <v>6250</v>
      </c>
      <c r="C3120" s="4">
        <f ca="1">[1]!thsiFinD("ths_vol_ratio_stock",$A3120,$A$1,7,100)</f>
        <v>0.61682621971150997</v>
      </c>
      <c r="D3120" s="4">
        <f ca="1">[1]!thsiFinD("ths_cr_stock",$A3120,$A$1,7,100,100)</f>
        <v>32.608695652173999</v>
      </c>
      <c r="E3120" s="4">
        <f ca="1">[1]!thsiFinD("ths_mfi_stock",$A3120,$A$1,7,100,100)</f>
        <v>46.816544259432</v>
      </c>
      <c r="F3120" s="4">
        <f ca="1">[1]!thsiFinD("ths_expma_stock",$A3120,$A$1,7,100,100)</f>
        <v>7.8685722687683004</v>
      </c>
      <c r="G3120" s="4">
        <f ca="1">[1]!thsiFinD("ths_rsi_stock",$A3120,$A$1,7,100,100)</f>
        <v>29.978356786170998</v>
      </c>
      <c r="H3120" s="4">
        <f ca="1">[1]!thsiFinD("ths_adtm_stock",$A3120,$A$1,7,3,100,100,100)</f>
        <v>-0.40816326530613001</v>
      </c>
      <c r="I3120" s="4">
        <f ca="1">[1]!thsiFinD("ths_bbiboll_stock",$A3120,$A$1,7,3,100,100,100)</f>
        <v>7.8925000000000001</v>
      </c>
      <c r="J3120" s="4">
        <f ca="1">[1]!thsiFinD("ths_dptb_stock",$A3120,$A$1,7,104,100,100)</f>
        <v>0.57142857142856995</v>
      </c>
      <c r="K3120" s="4">
        <f ca="1">[1]!thsiFinD("ths_srmi_stock",$A3120,$A$1,7,100,100)</f>
        <v>-4.6424090338769999E-2</v>
      </c>
      <c r="L3120" s="4">
        <f ca="1">[1]!thsiFinD("ths_atr_stock",$A3120,$A$1,7,101,100,100)</f>
        <v>0.21142857142856999</v>
      </c>
      <c r="M3120" s="4">
        <f ca="1">[1]!thsiFinD("ths_vol_w_stock",$A3120,$A$1)/1000000</f>
        <v>80.182661999999993</v>
      </c>
      <c r="N3120" s="4">
        <f ca="1">[1]!thsiFinD("ths_turnover_ratio_w_stock",$A3120,$A$1)</f>
        <v>5.5104680648539004</v>
      </c>
      <c r="O3120" s="4">
        <f ca="1">[1]!thsiFinD("ths_relative_chg_ratio_w_stock",$A3120,$A$1,104,100)</f>
        <v>-4.0930452631753003</v>
      </c>
      <c r="P3120" s="4"/>
    </row>
    <row r="3121" spans="1:16" x14ac:dyDescent="0.25">
      <c r="A3121" s="2" t="s">
        <v>6251</v>
      </c>
      <c r="B3121" s="2" t="s">
        <v>6252</v>
      </c>
      <c r="C3121" s="4">
        <f ca="1">[1]!thsiFinD("ths_vol_ratio_stock",$A3121,$A$1,7,100)</f>
        <v>0.84611164125575</v>
      </c>
      <c r="D3121" s="4">
        <f ca="1">[1]!thsiFinD("ths_cr_stock",$A3121,$A$1,7,100,100)</f>
        <v>29.826897470039999</v>
      </c>
      <c r="E3121" s="4">
        <f ca="1">[1]!thsiFinD("ths_mfi_stock",$A3121,$A$1,7,100,100)</f>
        <v>28.191135716759</v>
      </c>
      <c r="F3121" s="4">
        <f ca="1">[1]!thsiFinD("ths_expma_stock",$A3121,$A$1,7,100,100)</f>
        <v>35.443615445634002</v>
      </c>
      <c r="G3121" s="4">
        <f ca="1">[1]!thsiFinD("ths_rsi_stock",$A3121,$A$1,7,100,100)</f>
        <v>45.719480031139</v>
      </c>
      <c r="H3121" s="4">
        <f ca="1">[1]!thsiFinD("ths_adtm_stock",$A3121,$A$1,7,3,100,100,100)</f>
        <v>-0.86411149825783995</v>
      </c>
      <c r="I3121" s="4">
        <f ca="1">[1]!thsiFinD("ths_bbiboll_stock",$A3121,$A$1,7,3,100,100,100)</f>
        <v>35.337291666666999</v>
      </c>
      <c r="J3121" s="4">
        <f ca="1">[1]!thsiFinD("ths_dptb_stock",$A3121,$A$1,7,104,100,100)</f>
        <v>0.42857142857142999</v>
      </c>
      <c r="K3121" s="4">
        <f ca="1">[1]!thsiFinD("ths_srmi_stock",$A3121,$A$1,7,100,100)</f>
        <v>-4.6120455778621998E-2</v>
      </c>
      <c r="L3121" s="4">
        <f ca="1">[1]!thsiFinD("ths_atr_stock",$A3121,$A$1,7,101,100,100)</f>
        <v>0.93428571428570995</v>
      </c>
      <c r="M3121" s="4">
        <f ca="1">[1]!thsiFinD("ths_vol_w_stock",$A3121,$A$1)/1000000</f>
        <v>27.382269999999998</v>
      </c>
      <c r="N3121" s="4">
        <f ca="1">[1]!thsiFinD("ths_turnover_ratio_w_stock",$A3121,$A$1)</f>
        <v>4.8389847671844999</v>
      </c>
      <c r="O3121" s="4">
        <f ca="1">[1]!thsiFinD("ths_relative_chg_ratio_w_stock",$A3121,$A$1,104,100)</f>
        <v>0.31952601164800998</v>
      </c>
      <c r="P3121" s="4"/>
    </row>
    <row r="3122" spans="1:16" x14ac:dyDescent="0.25">
      <c r="A3122" s="2" t="s">
        <v>6253</v>
      </c>
      <c r="B3122" s="2" t="s">
        <v>6254</v>
      </c>
      <c r="C3122" s="4">
        <f ca="1">[1]!thsiFinD("ths_vol_ratio_stock",$A3122,$A$1,7,100)</f>
        <v>1.2233988500927</v>
      </c>
      <c r="D3122" s="4">
        <f ca="1">[1]!thsiFinD("ths_cr_stock",$A3122,$A$1,7,100,100)</f>
        <v>121.9387755102</v>
      </c>
      <c r="E3122" s="4">
        <f ca="1">[1]!thsiFinD("ths_mfi_stock",$A3122,$A$1,7,100,100)</f>
        <v>60.261395856813998</v>
      </c>
      <c r="F3122" s="4">
        <f ca="1">[1]!thsiFinD("ths_expma_stock",$A3122,$A$1,7,100,100)</f>
        <v>7.4958699396583999</v>
      </c>
      <c r="G3122" s="4">
        <f ca="1">[1]!thsiFinD("ths_rsi_stock",$A3122,$A$1,7,100,100)</f>
        <v>50.212256344872003</v>
      </c>
      <c r="H3122" s="4">
        <f ca="1">[1]!thsiFinD("ths_adtm_stock",$A3122,$A$1,7,3,100,100,100)</f>
        <v>-2.5000000000004002E-2</v>
      </c>
      <c r="I3122" s="4">
        <f ca="1">[1]!thsiFinD("ths_bbiboll_stock",$A3122,$A$1,7,3,100,100,100)</f>
        <v>7.5034375000000004</v>
      </c>
      <c r="J3122" s="4">
        <f ca="1">[1]!thsiFinD("ths_dptb_stock",$A3122,$A$1,7,104,100,100)</f>
        <v>0.57142857142856995</v>
      </c>
      <c r="K3122" s="4">
        <f ca="1">[1]!thsiFinD("ths_srmi_stock",$A3122,$A$1,7,100,100)</f>
        <v>7.9893475366177996E-3</v>
      </c>
      <c r="L3122" s="4">
        <f ca="1">[1]!thsiFinD("ths_atr_stock",$A3122,$A$1,7,101,100,100)</f>
        <v>0.20714285714285999</v>
      </c>
      <c r="M3122" s="4">
        <f ca="1">[1]!thsiFinD("ths_vol_w_stock",$A3122,$A$1)/1000000</f>
        <v>112.85404699999999</v>
      </c>
      <c r="N3122" s="4">
        <f ca="1">[1]!thsiFinD("ths_turnover_ratio_w_stock",$A3122,$A$1)</f>
        <v>9.1495782455936006</v>
      </c>
      <c r="O3122" s="4">
        <f ca="1">[1]!thsiFinD("ths_relative_chg_ratio_w_stock",$A3122,$A$1,104,100)</f>
        <v>1.2871918651904</v>
      </c>
      <c r="P3122" s="4"/>
    </row>
    <row r="3123" spans="1:16" x14ac:dyDescent="0.25">
      <c r="A3123" s="2" t="s">
        <v>6255</v>
      </c>
      <c r="B3123" s="2" t="s">
        <v>6256</v>
      </c>
      <c r="C3123" s="4">
        <f ca="1">[1]!thsiFinD("ths_vol_ratio_stock",$A3123,$A$1,7,100)</f>
        <v>0.78512936693136004</v>
      </c>
      <c r="D3123" s="4">
        <f ca="1">[1]!thsiFinD("ths_cr_stock",$A3123,$A$1,7,100,100)</f>
        <v>165.88235294117999</v>
      </c>
      <c r="E3123" s="4">
        <f ca="1">[1]!thsiFinD("ths_mfi_stock",$A3123,$A$1,7,100,100)</f>
        <v>74.286932462018996</v>
      </c>
      <c r="F3123" s="4">
        <f ca="1">[1]!thsiFinD("ths_expma_stock",$A3123,$A$1,7,100,100)</f>
        <v>6.7446552501608998</v>
      </c>
      <c r="G3123" s="4">
        <f ca="1">[1]!thsiFinD("ths_rsi_stock",$A3123,$A$1,7,100,100)</f>
        <v>57.856894446048003</v>
      </c>
      <c r="H3123" s="4">
        <f ca="1">[1]!thsiFinD("ths_adtm_stock",$A3123,$A$1,7,3,100,100,100)</f>
        <v>0.20224719101124</v>
      </c>
      <c r="I3123" s="4">
        <f ca="1">[1]!thsiFinD("ths_bbiboll_stock",$A3123,$A$1,7,3,100,100,100)</f>
        <v>6.6913541666666996</v>
      </c>
      <c r="J3123" s="4">
        <f ca="1">[1]!thsiFinD("ths_dptb_stock",$A3123,$A$1,7,104,100,100)</f>
        <v>0.71428571428570997</v>
      </c>
      <c r="K3123" s="4">
        <f ca="1">[1]!thsiFinD("ths_srmi_stock",$A3123,$A$1,7,100,100)</f>
        <v>5.726872246696E-2</v>
      </c>
      <c r="L3123" s="4">
        <f ca="1">[1]!thsiFinD("ths_atr_stock",$A3123,$A$1,7,101,100,100)</f>
        <v>0.32428571428571001</v>
      </c>
      <c r="M3123" s="4">
        <f ca="1">[1]!thsiFinD("ths_vol_w_stock",$A3123,$A$1)/1000000</f>
        <v>207.55563699999999</v>
      </c>
      <c r="N3123" s="4">
        <f ca="1">[1]!thsiFinD("ths_turnover_ratio_w_stock",$A3123,$A$1)</f>
        <v>10.214352214567</v>
      </c>
      <c r="O3123" s="4">
        <f ca="1">[1]!thsiFinD("ths_relative_chg_ratio_w_stock",$A3123,$A$1,104,100)</f>
        <v>3.7215852877737001</v>
      </c>
      <c r="P3123" s="4"/>
    </row>
    <row r="3124" spans="1:16" x14ac:dyDescent="0.25">
      <c r="A3124" s="2" t="s">
        <v>6257</v>
      </c>
      <c r="B3124" s="2" t="s">
        <v>6258</v>
      </c>
      <c r="C3124" s="4">
        <f ca="1">[1]!thsiFinD("ths_vol_ratio_stock",$A3124,$A$1,7,100)</f>
        <v>0.87024956780082996</v>
      </c>
      <c r="D3124" s="4">
        <f ca="1">[1]!thsiFinD("ths_cr_stock",$A3124,$A$1,7,100,100)</f>
        <v>30.493273542600999</v>
      </c>
      <c r="E3124" s="4">
        <f ca="1">[1]!thsiFinD("ths_mfi_stock",$A3124,$A$1,7,100,100)</f>
        <v>26.054197886328001</v>
      </c>
      <c r="F3124" s="4">
        <f ca="1">[1]!thsiFinD("ths_expma_stock",$A3124,$A$1,7,100,100)</f>
        <v>32.049635515713</v>
      </c>
      <c r="G3124" s="4">
        <f ca="1">[1]!thsiFinD("ths_rsi_stock",$A3124,$A$1,7,100,100)</f>
        <v>37.937091711678001</v>
      </c>
      <c r="H3124" s="4">
        <f ca="1">[1]!thsiFinD("ths_adtm_stock",$A3124,$A$1,7,3,100,100,100)</f>
        <v>-0.94152046783625998</v>
      </c>
      <c r="I3124" s="4">
        <f ca="1">[1]!thsiFinD("ths_bbiboll_stock",$A3124,$A$1,7,3,100,100,100)</f>
        <v>32.054062500000001</v>
      </c>
      <c r="J3124" s="4">
        <f ca="1">[1]!thsiFinD("ths_dptb_stock",$A3124,$A$1,7,104,100,100)</f>
        <v>0.42857142857142999</v>
      </c>
      <c r="K3124" s="4">
        <f ca="1">[1]!thsiFinD("ths_srmi_stock",$A3124,$A$1,7,100,100)</f>
        <v>-3.6181210094253999E-2</v>
      </c>
      <c r="L3124" s="4">
        <f ca="1">[1]!thsiFinD("ths_atr_stock",$A3124,$A$1,7,101,100,100)</f>
        <v>0.55857142857143005</v>
      </c>
      <c r="M3124" s="4">
        <f ca="1">[1]!thsiFinD("ths_vol_w_stock",$A3124,$A$1)/1000000</f>
        <v>33.677473999999997</v>
      </c>
      <c r="N3124" s="4">
        <f ca="1">[1]!thsiFinD("ths_turnover_ratio_w_stock",$A3124,$A$1)</f>
        <v>2.3954542152756999</v>
      </c>
      <c r="O3124" s="4">
        <f ca="1">[1]!thsiFinD("ths_relative_chg_ratio_w_stock",$A3124,$A$1,104,100)</f>
        <v>-0.74056136705761999</v>
      </c>
      <c r="P3124" s="4"/>
    </row>
    <row r="3125" spans="1:16" x14ac:dyDescent="0.25">
      <c r="A3125" s="2" t="s">
        <v>6259</v>
      </c>
      <c r="B3125" s="2" t="s">
        <v>6260</v>
      </c>
      <c r="C3125" s="4">
        <f ca="1">[1]!thsiFinD("ths_vol_ratio_stock",$A3125,$A$1,7,100)</f>
        <v>0.81965450107041005</v>
      </c>
      <c r="D3125" s="4">
        <f ca="1">[1]!thsiFinD("ths_cr_stock",$A3125,$A$1,7,100,100)</f>
        <v>115.73033707865</v>
      </c>
      <c r="E3125" s="4">
        <f ca="1">[1]!thsiFinD("ths_mfi_stock",$A3125,$A$1,7,100,100)</f>
        <v>63.461867640074999</v>
      </c>
      <c r="F3125" s="4">
        <f ca="1">[1]!thsiFinD("ths_expma_stock",$A3125,$A$1,7,100,100)</f>
        <v>4.1900976321672001</v>
      </c>
      <c r="G3125" s="4">
        <f ca="1">[1]!thsiFinD("ths_rsi_stock",$A3125,$A$1,7,100,100)</f>
        <v>45.063668404567998</v>
      </c>
      <c r="H3125" s="4">
        <f ca="1">[1]!thsiFinD("ths_adtm_stock",$A3125,$A$1,7,3,100,100,100)</f>
        <v>0.64705882352941002</v>
      </c>
      <c r="I3125" s="4">
        <f ca="1">[1]!thsiFinD("ths_bbiboll_stock",$A3125,$A$1,7,3,100,100,100)</f>
        <v>4.1719791666667003</v>
      </c>
      <c r="J3125" s="4">
        <f ca="1">[1]!thsiFinD("ths_dptb_stock",$A3125,$A$1,7,104,100,100)</f>
        <v>0.71428571428570997</v>
      </c>
      <c r="K3125" s="4">
        <f ca="1">[1]!thsiFinD("ths_srmi_stock",$A3125,$A$1,7,100,100)</f>
        <v>-4.7961630695443E-3</v>
      </c>
      <c r="L3125" s="4">
        <f ca="1">[1]!thsiFinD("ths_atr_stock",$A3125,$A$1,7,101,100,100)</f>
        <v>9.7142857142857003E-2</v>
      </c>
      <c r="M3125" s="4">
        <f ca="1">[1]!thsiFinD("ths_vol_w_stock",$A3125,$A$1)/1000000</f>
        <v>26.863579000000001</v>
      </c>
      <c r="N3125" s="4">
        <f ca="1">[1]!thsiFinD("ths_turnover_ratio_w_stock",$A3125,$A$1)</f>
        <v>4.4108744773851001</v>
      </c>
      <c r="O3125" s="4">
        <f ca="1">[1]!thsiFinD("ths_relative_chg_ratio_w_stock",$A3125,$A$1,104,100)</f>
        <v>-0.27314693347302998</v>
      </c>
      <c r="P3125" s="4"/>
    </row>
    <row r="3126" spans="1:16" x14ac:dyDescent="0.25">
      <c r="A3126" s="2" t="s">
        <v>6261</v>
      </c>
      <c r="B3126" s="2" t="s">
        <v>6262</v>
      </c>
      <c r="C3126" s="4">
        <f ca="1">[1]!thsiFinD("ths_vol_ratio_stock",$A3126,$A$1,7,100)</f>
        <v>0.94633865660342997</v>
      </c>
      <c r="D3126" s="4">
        <f ca="1">[1]!thsiFinD("ths_cr_stock",$A3126,$A$1,7,100,100)</f>
        <v>58.108108108107999</v>
      </c>
      <c r="E3126" s="4">
        <f ca="1">[1]!thsiFinD("ths_mfi_stock",$A3126,$A$1,7,100,100)</f>
        <v>29.218255859919999</v>
      </c>
      <c r="F3126" s="4">
        <f ca="1">[1]!thsiFinD("ths_expma_stock",$A3126,$A$1,7,100,100)</f>
        <v>6.9557562492063996</v>
      </c>
      <c r="G3126" s="4">
        <f ca="1">[1]!thsiFinD("ths_rsi_stock",$A3126,$A$1,7,100,100)</f>
        <v>30.075096229852001</v>
      </c>
      <c r="H3126" s="4">
        <f ca="1">[1]!thsiFinD("ths_adtm_stock",$A3126,$A$1,7,3,100,100,100)</f>
        <v>-0.56603773584906003</v>
      </c>
      <c r="I3126" s="4">
        <f ca="1">[1]!thsiFinD("ths_bbiboll_stock",$A3126,$A$1,7,3,100,100,100)</f>
        <v>6.9765625</v>
      </c>
      <c r="J3126" s="4">
        <f ca="1">[1]!thsiFinD("ths_dptb_stock",$A3126,$A$1,7,104,100,100)</f>
        <v>0.57142857142856995</v>
      </c>
      <c r="K3126" s="4">
        <f ca="1">[1]!thsiFinD("ths_srmi_stock",$A3126,$A$1,7,100,100)</f>
        <v>-3.1518624641833998E-2</v>
      </c>
      <c r="L3126" s="4">
        <f ca="1">[1]!thsiFinD("ths_atr_stock",$A3126,$A$1,7,101,100,100)</f>
        <v>0.16714285714286001</v>
      </c>
      <c r="M3126" s="4">
        <f ca="1">[1]!thsiFinD("ths_vol_w_stock",$A3126,$A$1)/1000000</f>
        <v>49.787267999999997</v>
      </c>
      <c r="N3126" s="4">
        <f ca="1">[1]!thsiFinD("ths_turnover_ratio_w_stock",$A3126,$A$1)</f>
        <v>3.3284960814505</v>
      </c>
      <c r="O3126" s="4">
        <f ca="1">[1]!thsiFinD("ths_relative_chg_ratio_w_stock",$A3126,$A$1,104,100)</f>
        <v>-2.1694975417050002</v>
      </c>
      <c r="P3126" s="4"/>
    </row>
    <row r="3127" spans="1:16" x14ac:dyDescent="0.25">
      <c r="A3127" s="2" t="s">
        <v>6263</v>
      </c>
      <c r="B3127" s="2" t="s">
        <v>6264</v>
      </c>
      <c r="C3127" s="4">
        <f ca="1">[1]!thsiFinD("ths_vol_ratio_stock",$A3127,$A$1,7,100)</f>
        <v>1.634812534346</v>
      </c>
      <c r="D3127" s="4">
        <f ca="1">[1]!thsiFinD("ths_cr_stock",$A3127,$A$1,7,100,100)</f>
        <v>57.228915662650003</v>
      </c>
      <c r="E3127" s="4">
        <f ca="1">[1]!thsiFinD("ths_mfi_stock",$A3127,$A$1,7,100,100)</f>
        <v>8.3733009556182996</v>
      </c>
      <c r="F3127" s="4">
        <f ca="1">[1]!thsiFinD("ths_expma_stock",$A3127,$A$1,7,100,100)</f>
        <v>5.1012145619674003</v>
      </c>
      <c r="G3127" s="4">
        <f ca="1">[1]!thsiFinD("ths_rsi_stock",$A3127,$A$1,7,100,100)</f>
        <v>42.434668895134998</v>
      </c>
      <c r="H3127" s="4">
        <f ca="1">[1]!thsiFinD("ths_adtm_stock",$A3127,$A$1,7,3,100,100,100)</f>
        <v>-0.91428571428572003</v>
      </c>
      <c r="I3127" s="4">
        <f ca="1">[1]!thsiFinD("ths_bbiboll_stock",$A3127,$A$1,7,3,100,100,100)</f>
        <v>5.0862499999999997</v>
      </c>
      <c r="J3127" s="4">
        <f ca="1">[1]!thsiFinD("ths_dptb_stock",$A3127,$A$1,7,104,100,100)</f>
        <v>0.28571428571428997</v>
      </c>
      <c r="K3127" s="4">
        <f ca="1">[1]!thsiFinD("ths_srmi_stock",$A3127,$A$1,7,100,100)</f>
        <v>-2.8790786948177001E-2</v>
      </c>
      <c r="L3127" s="4">
        <f ca="1">[1]!thsiFinD("ths_atr_stock",$A3127,$A$1,7,101,100,100)</f>
        <v>0.12428571428571</v>
      </c>
      <c r="M3127" s="4">
        <f ca="1">[1]!thsiFinD("ths_vol_w_stock",$A3127,$A$1)/1000000</f>
        <v>57.020153000000001</v>
      </c>
      <c r="N3127" s="4">
        <f ca="1">[1]!thsiFinD("ths_turnover_ratio_w_stock",$A3127,$A$1)</f>
        <v>7.1452503405985999</v>
      </c>
      <c r="O3127" s="4">
        <f ca="1">[1]!thsiFinD("ths_relative_chg_ratio_w_stock",$A3127,$A$1,104,100)</f>
        <v>-0.42502271268647002</v>
      </c>
      <c r="P3127" s="4"/>
    </row>
    <row r="3128" spans="1:16" x14ac:dyDescent="0.25">
      <c r="A3128" s="2" t="s">
        <v>6265</v>
      </c>
      <c r="B3128" s="2" t="s">
        <v>6266</v>
      </c>
      <c r="C3128" s="4">
        <f ca="1">[1]!thsiFinD("ths_vol_ratio_stock",$A3128,$A$1,7,100)</f>
        <v>0.33208392696799</v>
      </c>
      <c r="D3128" s="4">
        <f ca="1">[1]!thsiFinD("ths_cr_stock",$A3128,$A$1,7,100,100)</f>
        <v>104.87804878049</v>
      </c>
      <c r="E3128" s="4">
        <f ca="1">[1]!thsiFinD("ths_mfi_stock",$A3128,$A$1,7,100,100)</f>
        <v>55.256046539423998</v>
      </c>
      <c r="F3128" s="4">
        <f ca="1">[1]!thsiFinD("ths_expma_stock",$A3128,$A$1,7,100,100)</f>
        <v>2.2986324735566002</v>
      </c>
      <c r="G3128" s="4">
        <f ca="1">[1]!thsiFinD("ths_rsi_stock",$A3128,$A$1,7,100,100)</f>
        <v>37.056968058835999</v>
      </c>
      <c r="H3128" s="4">
        <f ca="1">[1]!thsiFinD("ths_adtm_stock",$A3128,$A$1,7,3,100,100,100)</f>
        <v>-0.16666666666666999</v>
      </c>
      <c r="I3128" s="4">
        <f ca="1">[1]!thsiFinD("ths_bbiboll_stock",$A3128,$A$1,7,3,100,100,100)</f>
        <v>2.3090625</v>
      </c>
      <c r="J3128" s="4">
        <f ca="1">[1]!thsiFinD("ths_dptb_stock",$A3128,$A$1,7,104,100,100)</f>
        <v>0.85714285714285998</v>
      </c>
      <c r="K3128" s="4">
        <f ca="1">[1]!thsiFinD("ths_srmi_stock",$A3128,$A$1,7,100,100)</f>
        <v>-2.6200873362445001E-2</v>
      </c>
      <c r="L3128" s="4">
        <f ca="1">[1]!thsiFinD("ths_atr_stock",$A3128,$A$1,7,101,100,100)</f>
        <v>0.12571428571429</v>
      </c>
      <c r="M3128" s="4">
        <f ca="1">[1]!thsiFinD("ths_vol_w_stock",$A3128,$A$1)/1000000</f>
        <v>55.039563999999999</v>
      </c>
      <c r="N3128" s="4">
        <f ca="1">[1]!thsiFinD("ths_turnover_ratio_w_stock",$A3128,$A$1)</f>
        <v>3.7200393110427998</v>
      </c>
      <c r="O3128" s="4">
        <f ca="1">[1]!thsiFinD("ths_relative_chg_ratio_w_stock",$A3128,$A$1,104,100)</f>
        <v>-7.6368049472859001</v>
      </c>
      <c r="P3128" s="4"/>
    </row>
    <row r="3129" spans="1:16" x14ac:dyDescent="0.25">
      <c r="A3129" s="2" t="s">
        <v>6267</v>
      </c>
      <c r="B3129" s="2" t="s">
        <v>6268</v>
      </c>
      <c r="C3129" s="4">
        <f ca="1">[1]!thsiFinD("ths_vol_ratio_stock",$A3129,$A$1,7,100)</f>
        <v>0.54383403420357002</v>
      </c>
      <c r="D3129" s="4">
        <f ca="1">[1]!thsiFinD("ths_cr_stock",$A3129,$A$1,7,100,100)</f>
        <v>34.190231362467998</v>
      </c>
      <c r="E3129" s="4">
        <f ca="1">[1]!thsiFinD("ths_mfi_stock",$A3129,$A$1,7,100,100)</f>
        <v>35.612929178736998</v>
      </c>
      <c r="F3129" s="4">
        <f ca="1">[1]!thsiFinD("ths_expma_stock",$A3129,$A$1,7,100,100)</f>
        <v>9.659291207831</v>
      </c>
      <c r="G3129" s="4">
        <f ca="1">[1]!thsiFinD("ths_rsi_stock",$A3129,$A$1,7,100,100)</f>
        <v>32.534769219179999</v>
      </c>
      <c r="H3129" s="4">
        <f ca="1">[1]!thsiFinD("ths_adtm_stock",$A3129,$A$1,7,3,100,100,100)</f>
        <v>-0.71962616822430003</v>
      </c>
      <c r="I3129" s="4">
        <f ca="1">[1]!thsiFinD("ths_bbiboll_stock",$A3129,$A$1,7,3,100,100,100)</f>
        <v>9.6829166666666993</v>
      </c>
      <c r="J3129" s="4">
        <f ca="1">[1]!thsiFinD("ths_dptb_stock",$A3129,$A$1,7,104,100,100)</f>
        <v>0.42857142857142999</v>
      </c>
      <c r="K3129" s="4">
        <f ca="1">[1]!thsiFinD("ths_srmi_stock",$A3129,$A$1,7,100,100)</f>
        <v>-4.5871559633027997E-2</v>
      </c>
      <c r="L3129" s="4">
        <f ca="1">[1]!thsiFinD("ths_atr_stock",$A3129,$A$1,7,101,100,100)</f>
        <v>0.27</v>
      </c>
      <c r="M3129" s="4">
        <f ca="1">[1]!thsiFinD("ths_vol_w_stock",$A3129,$A$1)/1000000</f>
        <v>74.453457</v>
      </c>
      <c r="N3129" s="4">
        <f ca="1">[1]!thsiFinD("ths_turnover_ratio_w_stock",$A3129,$A$1)</f>
        <v>8.1440197895501996</v>
      </c>
      <c r="O3129" s="4">
        <f ca="1">[1]!thsiFinD("ths_relative_chg_ratio_w_stock",$A3129,$A$1,104,100)</f>
        <v>-3.5653670473250001</v>
      </c>
      <c r="P3129" s="4"/>
    </row>
    <row r="3130" spans="1:16" x14ac:dyDescent="0.25">
      <c r="A3130" s="2" t="s">
        <v>6269</v>
      </c>
      <c r="B3130" s="2" t="s">
        <v>6270</v>
      </c>
      <c r="C3130" s="4">
        <f ca="1">[1]!thsiFinD("ths_vol_ratio_stock",$A3130,$A$1,7,100)</f>
        <v>0.61925474824418003</v>
      </c>
      <c r="D3130" s="4">
        <f ca="1">[1]!thsiFinD("ths_cr_stock",$A3130,$A$1,7,100,100)</f>
        <v>48.717948717949</v>
      </c>
      <c r="E3130" s="4">
        <f ca="1">[1]!thsiFinD("ths_mfi_stock",$A3130,$A$1,7,100,100)</f>
        <v>24.024872658534999</v>
      </c>
      <c r="F3130" s="4">
        <f ca="1">[1]!thsiFinD("ths_expma_stock",$A3130,$A$1,7,100,100)</f>
        <v>3.4188268963740001</v>
      </c>
      <c r="G3130" s="4">
        <f ca="1">[1]!thsiFinD("ths_rsi_stock",$A3130,$A$1,7,100,100)</f>
        <v>38.168892674444997</v>
      </c>
      <c r="H3130" s="4">
        <f ca="1">[1]!thsiFinD("ths_adtm_stock",$A3130,$A$1,7,3,100,100,100)</f>
        <v>-0.30434782608695998</v>
      </c>
      <c r="I3130" s="4">
        <f ca="1">[1]!thsiFinD("ths_bbiboll_stock",$A3130,$A$1,7,3,100,100,100)</f>
        <v>3.4240624999999998</v>
      </c>
      <c r="J3130" s="4">
        <f ca="1">[1]!thsiFinD("ths_dptb_stock",$A3130,$A$1,7,104,100,100)</f>
        <v>0.57142857142856995</v>
      </c>
      <c r="K3130" s="4">
        <f ca="1">[1]!thsiFinD("ths_srmi_stock",$A3130,$A$1,7,100,100)</f>
        <v>-3.1700288184438E-2</v>
      </c>
      <c r="L3130" s="4">
        <f ca="1">[1]!thsiFinD("ths_atr_stock",$A3130,$A$1,7,101,100,100)</f>
        <v>8.4285714285714006E-2</v>
      </c>
      <c r="M3130" s="4">
        <f ca="1">[1]!thsiFinD("ths_vol_w_stock",$A3130,$A$1)/1000000</f>
        <v>236.34028599999999</v>
      </c>
      <c r="N3130" s="4">
        <f ca="1">[1]!thsiFinD("ths_turnover_ratio_w_stock",$A3130,$A$1)</f>
        <v>4.2331012610287999</v>
      </c>
      <c r="O3130" s="4">
        <f ca="1">[1]!thsiFinD("ths_relative_chg_ratio_w_stock",$A3130,$A$1,104,100)</f>
        <v>-0.81037916740708005</v>
      </c>
      <c r="P3130" s="4"/>
    </row>
    <row r="3131" spans="1:16" x14ac:dyDescent="0.25">
      <c r="A3131" s="2" t="s">
        <v>6271</v>
      </c>
      <c r="B3131" s="2" t="s">
        <v>6272</v>
      </c>
      <c r="C3131" s="4">
        <f ca="1">[1]!thsiFinD("ths_vol_ratio_stock",$A3131,$A$1,7,100)</f>
        <v>0.51186753187783995</v>
      </c>
      <c r="D3131" s="4">
        <f ca="1">[1]!thsiFinD("ths_cr_stock",$A3131,$A$1,7,100,100)</f>
        <v>133.68421052631999</v>
      </c>
      <c r="E3131" s="4">
        <f ca="1">[1]!thsiFinD("ths_mfi_stock",$A3131,$A$1,7,100,100)</f>
        <v>64.045029851606003</v>
      </c>
      <c r="F3131" s="4">
        <f ca="1">[1]!thsiFinD("ths_expma_stock",$A3131,$A$1,7,100,100)</f>
        <v>1.3222190693256</v>
      </c>
      <c r="G3131" s="4">
        <f ca="1">[1]!thsiFinD("ths_rsi_stock",$A3131,$A$1,7,100,100)</f>
        <v>43.690242708763002</v>
      </c>
      <c r="H3131" s="4">
        <f ca="1">[1]!thsiFinD("ths_adtm_stock",$A3131,$A$1,7,3,100,100,100)</f>
        <v>0.81818181818182001</v>
      </c>
      <c r="I3131" s="4">
        <f ca="1">[1]!thsiFinD("ths_bbiboll_stock",$A3131,$A$1,7,3,100,100,100)</f>
        <v>1.3079166666666999</v>
      </c>
      <c r="J3131" s="4">
        <f ca="1">[1]!thsiFinD("ths_dptb_stock",$A3131,$A$1,7,104,100,100)</f>
        <v>0.71428571428570997</v>
      </c>
      <c r="K3131" s="4">
        <f ca="1">[1]!thsiFinD("ths_srmi_stock",$A3131,$A$1,7,100,100)</f>
        <v>3.1746031746032001E-2</v>
      </c>
      <c r="L3131" s="4">
        <f ca="1">[1]!thsiFinD("ths_atr_stock",$A3131,$A$1,7,101,100,100)</f>
        <v>0.10857142857143</v>
      </c>
      <c r="M3131" s="4">
        <f ca="1">[1]!thsiFinD("ths_vol_w_stock",$A3131,$A$1)/1000000</f>
        <v>834.14943500000004</v>
      </c>
      <c r="N3131" s="4">
        <f ca="1">[1]!thsiFinD("ths_turnover_ratio_w_stock",$A3131,$A$1)</f>
        <v>21.424951531944</v>
      </c>
      <c r="O3131" s="4">
        <f ca="1">[1]!thsiFinD("ths_relative_chg_ratio_w_stock",$A3131,$A$1,104,100)</f>
        <v>-9.8083176451143004</v>
      </c>
      <c r="P3131" s="4"/>
    </row>
    <row r="3132" spans="1:16" x14ac:dyDescent="0.25">
      <c r="A3132" s="2" t="s">
        <v>6273</v>
      </c>
      <c r="B3132" s="2" t="s">
        <v>6274</v>
      </c>
      <c r="C3132" s="4">
        <f ca="1">[1]!thsiFinD("ths_vol_ratio_stock",$A3132,$A$1,7,100)</f>
        <v>1.0882185475785999</v>
      </c>
      <c r="D3132" s="4">
        <f ca="1">[1]!thsiFinD("ths_cr_stock",$A3132,$A$1,7,100,100)</f>
        <v>64.321608040200999</v>
      </c>
      <c r="E3132" s="4">
        <f ca="1">[1]!thsiFinD("ths_mfi_stock",$A3132,$A$1,7,100,100)</f>
        <v>44.824953418454001</v>
      </c>
      <c r="F3132" s="4">
        <f ca="1">[1]!thsiFinD("ths_expma_stock",$A3132,$A$1,7,100,100)</f>
        <v>8.0447462148346993</v>
      </c>
      <c r="G3132" s="4">
        <f ca="1">[1]!thsiFinD("ths_rsi_stock",$A3132,$A$1,7,100,100)</f>
        <v>35.287524379030003</v>
      </c>
      <c r="H3132" s="4">
        <f ca="1">[1]!thsiFinD("ths_adtm_stock",$A3132,$A$1,7,3,100,100,100)</f>
        <v>-0.17647058823530001</v>
      </c>
      <c r="I3132" s="4">
        <f ca="1">[1]!thsiFinD("ths_bbiboll_stock",$A3132,$A$1,7,3,100,100,100)</f>
        <v>8.0613541666666997</v>
      </c>
      <c r="J3132" s="4">
        <f ca="1">[1]!thsiFinD("ths_dptb_stock",$A3132,$A$1,7,104,100,100)</f>
        <v>0.71428571428570997</v>
      </c>
      <c r="K3132" s="4">
        <f ca="1">[1]!thsiFinD("ths_srmi_stock",$A3132,$A$1,7,100,100)</f>
        <v>-1.7478152309612999E-2</v>
      </c>
      <c r="L3132" s="4">
        <f ca="1">[1]!thsiFinD("ths_atr_stock",$A3132,$A$1,7,101,100,100)</f>
        <v>0.15857142857143</v>
      </c>
      <c r="M3132" s="4">
        <f ca="1">[1]!thsiFinD("ths_vol_w_stock",$A3132,$A$1)/1000000</f>
        <v>17.618442000000002</v>
      </c>
      <c r="N3132" s="4">
        <f ca="1">[1]!thsiFinD("ths_turnover_ratio_w_stock",$A3132,$A$1)</f>
        <v>2.7606184199221002</v>
      </c>
      <c r="O3132" s="4">
        <f ca="1">[1]!thsiFinD("ths_relative_chg_ratio_w_stock",$A3132,$A$1,104,100)</f>
        <v>-1.5921763812375</v>
      </c>
      <c r="P3132" s="4"/>
    </row>
    <row r="3133" spans="1:16" x14ac:dyDescent="0.25">
      <c r="A3133" s="2" t="s">
        <v>6275</v>
      </c>
      <c r="B3133" s="2" t="s">
        <v>6276</v>
      </c>
      <c r="C3133" s="4">
        <f ca="1">[1]!thsiFinD("ths_vol_ratio_stock",$A3133,$A$1,7,100)</f>
        <v>0.87129359793980998</v>
      </c>
      <c r="D3133" s="4">
        <f ca="1">[1]!thsiFinD("ths_cr_stock",$A3133,$A$1,7,100,100)</f>
        <v>64.846416382252997</v>
      </c>
      <c r="E3133" s="4">
        <f ca="1">[1]!thsiFinD("ths_mfi_stock",$A3133,$A$1,7,100,100)</f>
        <v>49.42932458768</v>
      </c>
      <c r="F3133" s="4">
        <f ca="1">[1]!thsiFinD("ths_expma_stock",$A3133,$A$1,7,100,100)</f>
        <v>17.914402959063999</v>
      </c>
      <c r="G3133" s="4">
        <f ca="1">[1]!thsiFinD("ths_rsi_stock",$A3133,$A$1,7,100,100)</f>
        <v>29.216975243332001</v>
      </c>
      <c r="H3133" s="4">
        <f ca="1">[1]!thsiFinD("ths_adtm_stock",$A3133,$A$1,7,3,100,100,100)</f>
        <v>0.13207547169810999</v>
      </c>
      <c r="I3133" s="4">
        <f ca="1">[1]!thsiFinD("ths_bbiboll_stock",$A3133,$A$1,7,3,100,100,100)</f>
        <v>18.063437499999999</v>
      </c>
      <c r="J3133" s="4">
        <f ca="1">[1]!thsiFinD("ths_dptb_stock",$A3133,$A$1,7,104,100,100)</f>
        <v>0.85714285714285998</v>
      </c>
      <c r="K3133" s="4">
        <f ca="1">[1]!thsiFinD("ths_srmi_stock",$A3133,$A$1,7,100,100)</f>
        <v>-3.2311977715877002E-2</v>
      </c>
      <c r="L3133" s="4">
        <f ca="1">[1]!thsiFinD("ths_atr_stock",$A3133,$A$1,7,101,100,100)</f>
        <v>0.47714285714285998</v>
      </c>
      <c r="M3133" s="4">
        <f ca="1">[1]!thsiFinD("ths_vol_w_stock",$A3133,$A$1)/1000000</f>
        <v>12.142638</v>
      </c>
      <c r="N3133" s="4">
        <f ca="1">[1]!thsiFinD("ths_turnover_ratio_w_stock",$A3133,$A$1)</f>
        <v>6.1326454545455</v>
      </c>
      <c r="O3133" s="4">
        <f ca="1">[1]!thsiFinD("ths_relative_chg_ratio_w_stock",$A3133,$A$1,104,100)</f>
        <v>-4.5331089828089004</v>
      </c>
      <c r="P3133" s="4"/>
    </row>
    <row r="3134" spans="1:16" x14ac:dyDescent="0.25">
      <c r="A3134" s="2" t="s">
        <v>6277</v>
      </c>
      <c r="B3134" s="2" t="s">
        <v>6278</v>
      </c>
      <c r="C3134" s="4">
        <f ca="1">[1]!thsiFinD("ths_vol_ratio_stock",$A3134,$A$1,7,100)</f>
        <v>0.85778183267686003</v>
      </c>
      <c r="D3134" s="4">
        <f ca="1">[1]!thsiFinD("ths_cr_stock",$A3134,$A$1,7,100,100)</f>
        <v>11.764705882353001</v>
      </c>
      <c r="E3134" s="4">
        <f ca="1">[1]!thsiFinD("ths_mfi_stock",$A3134,$A$1,7,100,100)</f>
        <v>0</v>
      </c>
      <c r="F3134" s="4">
        <f ca="1">[1]!thsiFinD("ths_expma_stock",$A3134,$A$1,7,100,100)</f>
        <v>15.416446333132001</v>
      </c>
      <c r="G3134" s="4">
        <f ca="1">[1]!thsiFinD("ths_rsi_stock",$A3134,$A$1,7,100,100)</f>
        <v>34.418522576431002</v>
      </c>
      <c r="H3134" s="4">
        <f ca="1">[1]!thsiFinD("ths_adtm_stock",$A3134,$A$1,7,3,100,100,100)</f>
        <v>-0.78723404255318996</v>
      </c>
      <c r="I3134" s="4">
        <f ca="1">[1]!thsiFinD("ths_bbiboll_stock",$A3134,$A$1,7,3,100,100,100)</f>
        <v>15.5025</v>
      </c>
      <c r="J3134" s="4">
        <f ca="1">[1]!thsiFinD("ths_dptb_stock",$A3134,$A$1,7,104,100,100)</f>
        <v>0.42857142857142999</v>
      </c>
      <c r="K3134" s="4">
        <f ca="1">[1]!thsiFinD("ths_srmi_stock",$A3134,$A$1,7,100,100)</f>
        <v>-3.9215686274509998E-2</v>
      </c>
      <c r="L3134" s="4">
        <f ca="1">[1]!thsiFinD("ths_atr_stock",$A3134,$A$1,7,101,100,100)</f>
        <v>0.29857142857142999</v>
      </c>
      <c r="M3134" s="4">
        <f ca="1">[1]!thsiFinD("ths_vol_w_stock",$A3134,$A$1)/1000000</f>
        <v>110.19878300000001</v>
      </c>
      <c r="N3134" s="4">
        <f ca="1">[1]!thsiFinD("ths_turnover_ratio_w_stock",$A3134,$A$1)</f>
        <v>1.5655238077342</v>
      </c>
      <c r="O3134" s="4">
        <f ca="1">[1]!thsiFinD("ths_relative_chg_ratio_w_stock",$A3134,$A$1,104,100)</f>
        <v>-1.0452057570024</v>
      </c>
      <c r="P3134" s="4"/>
    </row>
    <row r="3135" spans="1:16" x14ac:dyDescent="0.25">
      <c r="A3135" s="2" t="s">
        <v>6279</v>
      </c>
      <c r="B3135" s="2" t="s">
        <v>6280</v>
      </c>
      <c r="C3135" s="4">
        <f ca="1">[1]!thsiFinD("ths_vol_ratio_stock",$A3135,$A$1,7,100)</f>
        <v>0.70413023244243</v>
      </c>
      <c r="D3135" s="4">
        <f ca="1">[1]!thsiFinD("ths_cr_stock",$A3135,$A$1,7,100,100)</f>
        <v>254.54545454545001</v>
      </c>
      <c r="E3135" s="4">
        <f ca="1">[1]!thsiFinD("ths_mfi_stock",$A3135,$A$1,7,100,100)</f>
        <v>75.091622573340999</v>
      </c>
      <c r="F3135" s="4">
        <f ca="1">[1]!thsiFinD("ths_expma_stock",$A3135,$A$1,7,100,100)</f>
        <v>10.651872855941001</v>
      </c>
      <c r="G3135" s="4">
        <f ca="1">[1]!thsiFinD("ths_rsi_stock",$A3135,$A$1,7,100,100)</f>
        <v>68.504346273896999</v>
      </c>
      <c r="H3135" s="4">
        <f ca="1">[1]!thsiFinD("ths_adtm_stock",$A3135,$A$1,7,3,100,100,100)</f>
        <v>0.95238095238095</v>
      </c>
      <c r="I3135" s="4">
        <f ca="1">[1]!thsiFinD("ths_bbiboll_stock",$A3135,$A$1,7,3,100,100,100)</f>
        <v>10.513958333332999</v>
      </c>
      <c r="J3135" s="4">
        <f ca="1">[1]!thsiFinD("ths_dptb_stock",$A3135,$A$1,7,104,100,100)</f>
        <v>0.71428571428570997</v>
      </c>
      <c r="K3135" s="4">
        <f ca="1">[1]!thsiFinD("ths_srmi_stock",$A3135,$A$1,7,100,100)</f>
        <v>2.5210084033614001E-2</v>
      </c>
      <c r="L3135" s="4">
        <f ca="1">[1]!thsiFinD("ths_atr_stock",$A3135,$A$1,7,101,100,100)</f>
        <v>0.24285714285714</v>
      </c>
      <c r="M3135" s="4">
        <f ca="1">[1]!thsiFinD("ths_vol_w_stock",$A3135,$A$1)/1000000</f>
        <v>199.305487</v>
      </c>
      <c r="N3135" s="4">
        <f ca="1">[1]!thsiFinD("ths_turnover_ratio_w_stock",$A3135,$A$1)</f>
        <v>5.5247536243936004</v>
      </c>
      <c r="O3135" s="4">
        <f ca="1">[1]!thsiFinD("ths_relative_chg_ratio_w_stock",$A3135,$A$1,104,100)</f>
        <v>3.692697468804</v>
      </c>
      <c r="P3135" s="4"/>
    </row>
    <row r="3136" spans="1:16" x14ac:dyDescent="0.25">
      <c r="A3136" s="2" t="s">
        <v>6281</v>
      </c>
      <c r="B3136" s="2" t="s">
        <v>6282</v>
      </c>
      <c r="C3136" s="4">
        <f ca="1">[1]!thsiFinD("ths_vol_ratio_stock",$A3136,$A$1,7,100)</f>
        <v>0.75569228432625002</v>
      </c>
      <c r="D3136" s="4">
        <f ca="1">[1]!thsiFinD("ths_cr_stock",$A3136,$A$1,7,100,100)</f>
        <v>78.571428571428996</v>
      </c>
      <c r="E3136" s="4">
        <f ca="1">[1]!thsiFinD("ths_mfi_stock",$A3136,$A$1,7,100,100)</f>
        <v>54.048072698985997</v>
      </c>
      <c r="F3136" s="4">
        <f ca="1">[1]!thsiFinD("ths_expma_stock",$A3136,$A$1,7,100,100)</f>
        <v>8.7309683966542995</v>
      </c>
      <c r="G3136" s="4">
        <f ca="1">[1]!thsiFinD("ths_rsi_stock",$A3136,$A$1,7,100,100)</f>
        <v>45.709959070756</v>
      </c>
      <c r="H3136" s="4">
        <f ca="1">[1]!thsiFinD("ths_adtm_stock",$A3136,$A$1,7,3,100,100,100)</f>
        <v>-0.40624999999999001</v>
      </c>
      <c r="I3136" s="4">
        <f ca="1">[1]!thsiFinD("ths_bbiboll_stock",$A3136,$A$1,7,3,100,100,100)</f>
        <v>8.7648958333333002</v>
      </c>
      <c r="J3136" s="4">
        <f ca="1">[1]!thsiFinD("ths_dptb_stock",$A3136,$A$1,7,104,100,100)</f>
        <v>0.28571428571428997</v>
      </c>
      <c r="K3136" s="4">
        <f ca="1">[1]!thsiFinD("ths_srmi_stock",$A3136,$A$1,7,100,100)</f>
        <v>-9.0805902383655004E-3</v>
      </c>
      <c r="L3136" s="4">
        <f ca="1">[1]!thsiFinD("ths_atr_stock",$A3136,$A$1,7,101,100,100)</f>
        <v>0.17857142857142999</v>
      </c>
      <c r="M3136" s="4">
        <f ca="1">[1]!thsiFinD("ths_vol_w_stock",$A3136,$A$1)/1000000</f>
        <v>54.038176999999997</v>
      </c>
      <c r="N3136" s="4">
        <f ca="1">[1]!thsiFinD("ths_turnover_ratio_w_stock",$A3136,$A$1)</f>
        <v>1.1163995432642</v>
      </c>
      <c r="O3136" s="4">
        <f ca="1">[1]!thsiFinD("ths_relative_chg_ratio_w_stock",$A3136,$A$1,104,100)</f>
        <v>2.0797942429976</v>
      </c>
      <c r="P3136" s="4"/>
    </row>
    <row r="3137" spans="1:16" x14ac:dyDescent="0.25">
      <c r="A3137" s="2" t="s">
        <v>6283</v>
      </c>
      <c r="B3137" s="2" t="s">
        <v>6284</v>
      </c>
      <c r="C3137" s="4">
        <f ca="1">[1]!thsiFinD("ths_vol_ratio_stock",$A3137,$A$1,7,100)</f>
        <v>0.74370530849444005</v>
      </c>
      <c r="D3137" s="4">
        <f ca="1">[1]!thsiFinD("ths_cr_stock",$A3137,$A$1,7,100,100)</f>
        <v>22.134387351779001</v>
      </c>
      <c r="E3137" s="4">
        <f ca="1">[1]!thsiFinD("ths_mfi_stock",$A3137,$A$1,7,100,100)</f>
        <v>12.613182455909</v>
      </c>
      <c r="F3137" s="4">
        <f ca="1">[1]!thsiFinD("ths_expma_stock",$A3137,$A$1,7,100,100)</f>
        <v>6.4499930831804004</v>
      </c>
      <c r="G3137" s="4">
        <f ca="1">[1]!thsiFinD("ths_rsi_stock",$A3137,$A$1,7,100,100)</f>
        <v>31.600981068311999</v>
      </c>
      <c r="H3137" s="4">
        <f ca="1">[1]!thsiFinD("ths_adtm_stock",$A3137,$A$1,7,3,100,100,100)</f>
        <v>-0.92857142857143005</v>
      </c>
      <c r="I3137" s="4">
        <f ca="1">[1]!thsiFinD("ths_bbiboll_stock",$A3137,$A$1,7,3,100,100,100)</f>
        <v>6.4707291666667004</v>
      </c>
      <c r="J3137" s="4">
        <f ca="1">[1]!thsiFinD("ths_dptb_stock",$A3137,$A$1,7,104,100,100)</f>
        <v>0.42857142857142999</v>
      </c>
      <c r="K3137" s="4">
        <f ca="1">[1]!thsiFinD("ths_srmi_stock",$A3137,$A$1,7,100,100)</f>
        <v>-5.3892215568861999E-2</v>
      </c>
      <c r="L3137" s="4">
        <f ca="1">[1]!thsiFinD("ths_atr_stock",$A3137,$A$1,7,101,100,100)</f>
        <v>0.14714285714285999</v>
      </c>
      <c r="M3137" s="4">
        <f ca="1">[1]!thsiFinD("ths_vol_w_stock",$A3137,$A$1)/1000000</f>
        <v>55.956502999999998</v>
      </c>
      <c r="N3137" s="4">
        <f ca="1">[1]!thsiFinD("ths_turnover_ratio_w_stock",$A3137,$A$1)</f>
        <v>7.7717355131344998</v>
      </c>
      <c r="O3137" s="4">
        <f ca="1">[1]!thsiFinD("ths_relative_chg_ratio_w_stock",$A3137,$A$1,104,100)</f>
        <v>-1.5787423423683</v>
      </c>
      <c r="P3137" s="4"/>
    </row>
    <row r="3138" spans="1:16" x14ac:dyDescent="0.25">
      <c r="A3138" s="2" t="s">
        <v>6285</v>
      </c>
      <c r="B3138" s="2" t="s">
        <v>6286</v>
      </c>
      <c r="C3138" s="4">
        <f ca="1">[1]!thsiFinD("ths_vol_ratio_stock",$A3138,$A$1,7,100)</f>
        <v>0.76141472128342003</v>
      </c>
      <c r="D3138" s="4">
        <f ca="1">[1]!thsiFinD("ths_cr_stock",$A3138,$A$1,7,100,100)</f>
        <v>88.405797101448997</v>
      </c>
      <c r="E3138" s="4">
        <f ca="1">[1]!thsiFinD("ths_mfi_stock",$A3138,$A$1,7,100,100)</f>
        <v>48.633642590916999</v>
      </c>
      <c r="F3138" s="4">
        <f ca="1">[1]!thsiFinD("ths_expma_stock",$A3138,$A$1,7,100,100)</f>
        <v>9.1595672356849001</v>
      </c>
      <c r="G3138" s="4">
        <f ca="1">[1]!thsiFinD("ths_rsi_stock",$A3138,$A$1,7,100,100)</f>
        <v>36.541707968175999</v>
      </c>
      <c r="H3138" s="4">
        <f ca="1">[1]!thsiFinD("ths_adtm_stock",$A3138,$A$1,7,3,100,100,100)</f>
        <v>0.26923076923077</v>
      </c>
      <c r="I3138" s="4">
        <f ca="1">[1]!thsiFinD("ths_bbiboll_stock",$A3138,$A$1,7,3,100,100,100)</f>
        <v>9.1790625000000006</v>
      </c>
      <c r="J3138" s="4">
        <f ca="1">[1]!thsiFinD("ths_dptb_stock",$A3138,$A$1,7,104,100,100)</f>
        <v>0.57142857142856995</v>
      </c>
      <c r="K3138" s="4">
        <f ca="1">[1]!thsiFinD("ths_srmi_stock",$A3138,$A$1,7,100,100)</f>
        <v>-1.2035010940918999E-2</v>
      </c>
      <c r="L3138" s="4">
        <f ca="1">[1]!thsiFinD("ths_atr_stock",$A3138,$A$1,7,101,100,100)</f>
        <v>0.18571428571428999</v>
      </c>
      <c r="M3138" s="4">
        <f ca="1">[1]!thsiFinD("ths_vol_w_stock",$A3138,$A$1)/1000000</f>
        <v>65.983858999999995</v>
      </c>
      <c r="N3138" s="4">
        <f ca="1">[1]!thsiFinD("ths_turnover_ratio_w_stock",$A3138,$A$1)</f>
        <v>2.0281933058006998</v>
      </c>
      <c r="O3138" s="4">
        <f ca="1">[1]!thsiFinD("ths_relative_chg_ratio_w_stock",$A3138,$A$1,104,100)</f>
        <v>-2.1619873052526999</v>
      </c>
      <c r="P3138" s="4"/>
    </row>
    <row r="3139" spans="1:16" x14ac:dyDescent="0.25">
      <c r="A3139" s="2" t="s">
        <v>6287</v>
      </c>
      <c r="B3139" s="2" t="s">
        <v>6288</v>
      </c>
      <c r="C3139" s="4">
        <f ca="1">[1]!thsiFinD("ths_vol_ratio_stock",$A3139,$A$1,7,100)</f>
        <v>2.1031317177222002</v>
      </c>
      <c r="D3139" s="4">
        <f ca="1">[1]!thsiFinD("ths_cr_stock",$A3139,$A$1,7,100,100)</f>
        <v>108.06451612903</v>
      </c>
      <c r="E3139" s="4">
        <f ca="1">[1]!thsiFinD("ths_mfi_stock",$A3139,$A$1,7,100,100)</f>
        <v>55.669666817779003</v>
      </c>
      <c r="F3139" s="4">
        <f ca="1">[1]!thsiFinD("ths_expma_stock",$A3139,$A$1,7,100,100)</f>
        <v>6.6359766967098004</v>
      </c>
      <c r="G3139" s="4">
        <f ca="1">[1]!thsiFinD("ths_rsi_stock",$A3139,$A$1,7,100,100)</f>
        <v>34.866010743925997</v>
      </c>
      <c r="H3139" s="4">
        <f ca="1">[1]!thsiFinD("ths_adtm_stock",$A3139,$A$1,7,3,100,100,100)</f>
        <v>0.20833333333333001</v>
      </c>
      <c r="I3139" s="4">
        <f ca="1">[1]!thsiFinD("ths_bbiboll_stock",$A3139,$A$1,7,3,100,100,100)</f>
        <v>6.6388541666667003</v>
      </c>
      <c r="J3139" s="4">
        <f ca="1">[1]!thsiFinD("ths_dptb_stock",$A3139,$A$1,7,104,100,100)</f>
        <v>1</v>
      </c>
      <c r="K3139" s="4">
        <f ca="1">[1]!thsiFinD("ths_srmi_stock",$A3139,$A$1,7,100,100)</f>
        <v>-1.0920436817472999E-2</v>
      </c>
      <c r="L3139" s="4">
        <f ca="1">[1]!thsiFinD("ths_atr_stock",$A3139,$A$1,7,101,100,100)</f>
        <v>0.24571428571428999</v>
      </c>
      <c r="M3139" s="4">
        <f ca="1">[1]!thsiFinD("ths_vol_w_stock",$A3139,$A$1)/1000000</f>
        <v>60.836010000000002</v>
      </c>
      <c r="N3139" s="4">
        <f ca="1">[1]!thsiFinD("ths_turnover_ratio_w_stock",$A3139,$A$1)</f>
        <v>7.3401533436640998</v>
      </c>
      <c r="O3139" s="4">
        <f ca="1">[1]!thsiFinD("ths_relative_chg_ratio_w_stock",$A3139,$A$1,104,100)</f>
        <v>-3.2933400853607</v>
      </c>
      <c r="P3139" s="4"/>
    </row>
    <row r="3140" spans="1:16" x14ac:dyDescent="0.25">
      <c r="A3140" s="2" t="s">
        <v>6289</v>
      </c>
      <c r="B3140" s="2" t="s">
        <v>6290</v>
      </c>
      <c r="C3140" s="4">
        <f ca="1">[1]!thsiFinD("ths_vol_ratio_stock",$A3140,$A$1,7,100)</f>
        <v>3.565925680321</v>
      </c>
      <c r="D3140" s="4">
        <f ca="1">[1]!thsiFinD("ths_cr_stock",$A3140,$A$1,7,100,100)</f>
        <v>164.70588235293999</v>
      </c>
      <c r="E3140" s="4">
        <f ca="1">[1]!thsiFinD("ths_mfi_stock",$A3140,$A$1,7,100,100)</f>
        <v>59.100837873418001</v>
      </c>
      <c r="F3140" s="4">
        <f ca="1">[1]!thsiFinD("ths_expma_stock",$A3140,$A$1,7,100,100)</f>
        <v>5.4881758460747996</v>
      </c>
      <c r="G3140" s="4">
        <f ca="1">[1]!thsiFinD("ths_rsi_stock",$A3140,$A$1,7,100,100)</f>
        <v>50.685017260899002</v>
      </c>
      <c r="H3140" s="4">
        <f ca="1">[1]!thsiFinD("ths_adtm_stock",$A3140,$A$1,7,3,100,100,100)</f>
        <v>0.29032258064515998</v>
      </c>
      <c r="I3140" s="4">
        <f ca="1">[1]!thsiFinD("ths_bbiboll_stock",$A3140,$A$1,7,3,100,100,100)</f>
        <v>5.4792708333332998</v>
      </c>
      <c r="J3140" s="4">
        <f ca="1">[1]!thsiFinD("ths_dptb_stock",$A3140,$A$1,7,104,100,100)</f>
        <v>0.42857142857142999</v>
      </c>
      <c r="K3140" s="4">
        <f ca="1">[1]!thsiFinD("ths_srmi_stock",$A3140,$A$1,7,100,100)</f>
        <v>-3.623188405797E-3</v>
      </c>
      <c r="L3140" s="4">
        <f ca="1">[1]!thsiFinD("ths_atr_stock",$A3140,$A$1,7,101,100,100)</f>
        <v>0.15</v>
      </c>
      <c r="M3140" s="4">
        <f ca="1">[1]!thsiFinD("ths_vol_w_stock",$A3140,$A$1)/1000000</f>
        <v>48.944902999999996</v>
      </c>
      <c r="N3140" s="4">
        <f ca="1">[1]!thsiFinD("ths_turnover_ratio_w_stock",$A3140,$A$1)</f>
        <v>9.2733440914064005</v>
      </c>
      <c r="O3140" s="4">
        <f ca="1">[1]!thsiFinD("ths_relative_chg_ratio_w_stock",$A3140,$A$1,104,100)</f>
        <v>1.0006575523501</v>
      </c>
      <c r="P3140" s="4"/>
    </row>
    <row r="3141" spans="1:16" x14ac:dyDescent="0.25">
      <c r="A3141" s="2" t="s">
        <v>6291</v>
      </c>
      <c r="B3141" s="2" t="s">
        <v>6292</v>
      </c>
      <c r="C3141" s="4">
        <f ca="1">[1]!thsiFinD("ths_vol_ratio_stock",$A3141,$A$1,7,100)</f>
        <v>0.38932873254161998</v>
      </c>
      <c r="D3141" s="4">
        <f ca="1">[1]!thsiFinD("ths_cr_stock",$A3141,$A$1,7,100,100)</f>
        <v>51.127819548871997</v>
      </c>
      <c r="E3141" s="4">
        <f ca="1">[1]!thsiFinD("ths_mfi_stock",$A3141,$A$1,7,100,100)</f>
        <v>13.808474332121</v>
      </c>
      <c r="F3141" s="4">
        <f ca="1">[1]!thsiFinD("ths_expma_stock",$A3141,$A$1,7,100,100)</f>
        <v>3.4881956357141002</v>
      </c>
      <c r="G3141" s="4">
        <f ca="1">[1]!thsiFinD("ths_rsi_stock",$A3141,$A$1,7,100,100)</f>
        <v>39.349701747184</v>
      </c>
      <c r="H3141" s="4">
        <f ca="1">[1]!thsiFinD("ths_adtm_stock",$A3141,$A$1,7,3,100,100,100)</f>
        <v>4.8780487804877003E-2</v>
      </c>
      <c r="I3141" s="4">
        <f ca="1">[1]!thsiFinD("ths_bbiboll_stock",$A3141,$A$1,7,3,100,100,100)</f>
        <v>3.4742708333332999</v>
      </c>
      <c r="J3141" s="4">
        <f ca="1">[1]!thsiFinD("ths_dptb_stock",$A3141,$A$1,7,104,100,100)</f>
        <v>0.42857142857142999</v>
      </c>
      <c r="K3141" s="4">
        <f ca="1">[1]!thsiFinD("ths_srmi_stock",$A3141,$A$1,7,100,100)</f>
        <v>-0.14025974025974</v>
      </c>
      <c r="L3141" s="4">
        <f ca="1">[1]!thsiFinD("ths_atr_stock",$A3141,$A$1,7,101,100,100)</f>
        <v>0.31285714285714</v>
      </c>
      <c r="M3141" s="4">
        <f ca="1">[1]!thsiFinD("ths_vol_w_stock",$A3141,$A$1)/1000000</f>
        <v>250.01963599999999</v>
      </c>
      <c r="N3141" s="4">
        <f ca="1">[1]!thsiFinD("ths_turnover_ratio_w_stock",$A3141,$A$1)</f>
        <v>50.807787693776</v>
      </c>
      <c r="O3141" s="4">
        <f ca="1">[1]!thsiFinD("ths_relative_chg_ratio_w_stock",$A3141,$A$1,104,100)</f>
        <v>-10.814942599108001</v>
      </c>
      <c r="P3141" s="4"/>
    </row>
    <row r="3142" spans="1:16" x14ac:dyDescent="0.25">
      <c r="A3142" s="2" t="s">
        <v>6293</v>
      </c>
      <c r="B3142" s="2" t="s">
        <v>6294</v>
      </c>
      <c r="C3142" s="4">
        <f ca="1">[1]!thsiFinD("ths_vol_ratio_stock",$A3142,$A$1,7,100)</f>
        <v>0.71904476114713001</v>
      </c>
      <c r="D3142" s="4">
        <f ca="1">[1]!thsiFinD("ths_cr_stock",$A3142,$A$1,7,100,100)</f>
        <v>11.842105263158</v>
      </c>
      <c r="E3142" s="4">
        <f ca="1">[1]!thsiFinD("ths_mfi_stock",$A3142,$A$1,7,100,100)</f>
        <v>45.813919855462998</v>
      </c>
      <c r="F3142" s="4">
        <f ca="1">[1]!thsiFinD("ths_expma_stock",$A3142,$A$1,7,100,100)</f>
        <v>6.7571972695079996</v>
      </c>
      <c r="G3142" s="4">
        <f ca="1">[1]!thsiFinD("ths_rsi_stock",$A3142,$A$1,7,100,100)</f>
        <v>23.745029900969001</v>
      </c>
      <c r="H3142" s="4">
        <f ca="1">[1]!thsiFinD("ths_adtm_stock",$A3142,$A$1,7,3,100,100,100)</f>
        <v>-0.72340425531914998</v>
      </c>
      <c r="I3142" s="4">
        <f ca="1">[1]!thsiFinD("ths_bbiboll_stock",$A3142,$A$1,7,3,100,100,100)</f>
        <v>6.7982291666667001</v>
      </c>
      <c r="J3142" s="4">
        <f ca="1">[1]!thsiFinD("ths_dptb_stock",$A3142,$A$1,7,104,100,100)</f>
        <v>0.71428571428570997</v>
      </c>
      <c r="K3142" s="4">
        <f ca="1">[1]!thsiFinD("ths_srmi_stock",$A3142,$A$1,7,100,100)</f>
        <v>-5.6195965417867998E-2</v>
      </c>
      <c r="L3142" s="4">
        <f ca="1">[1]!thsiFinD("ths_atr_stock",$A3142,$A$1,7,101,100,100)</f>
        <v>0.13285714285714001</v>
      </c>
      <c r="M3142" s="4">
        <f ca="1">[1]!thsiFinD("ths_vol_w_stock",$A3142,$A$1)/1000000</f>
        <v>14.964492</v>
      </c>
      <c r="N3142" s="4">
        <f ca="1">[1]!thsiFinD("ths_turnover_ratio_w_stock",$A3142,$A$1)</f>
        <v>5.0093472269927002</v>
      </c>
      <c r="O3142" s="4">
        <f ca="1">[1]!thsiFinD("ths_relative_chg_ratio_w_stock",$A3142,$A$1,104,100)</f>
        <v>-4.4822599652762998</v>
      </c>
      <c r="P3142" s="4"/>
    </row>
    <row r="3143" spans="1:16" x14ac:dyDescent="0.25">
      <c r="A3143" s="2" t="s">
        <v>6295</v>
      </c>
      <c r="B3143" s="2" t="s">
        <v>6296</v>
      </c>
      <c r="C3143" s="4">
        <f ca="1">[1]!thsiFinD("ths_vol_ratio_stock",$A3143,$A$1,7,100)</f>
        <v>0.86559585093655</v>
      </c>
      <c r="D3143" s="4">
        <f ca="1">[1]!thsiFinD("ths_cr_stock",$A3143,$A$1,7,100,100)</f>
        <v>48.295454545455001</v>
      </c>
      <c r="E3143" s="4">
        <f ca="1">[1]!thsiFinD("ths_mfi_stock",$A3143,$A$1,7,100,100)</f>
        <v>46.496706289989</v>
      </c>
      <c r="F3143" s="4">
        <f ca="1">[1]!thsiFinD("ths_expma_stock",$A3143,$A$1,7,100,100)</f>
        <v>3.2874084484947002</v>
      </c>
      <c r="G3143" s="4">
        <f ca="1">[1]!thsiFinD("ths_rsi_stock",$A3143,$A$1,7,100,100)</f>
        <v>23.418504689521001</v>
      </c>
      <c r="H3143" s="4">
        <f ca="1">[1]!thsiFinD("ths_adtm_stock",$A3143,$A$1,7,3,100,100,100)</f>
        <v>-3.0303030303029999E-2</v>
      </c>
      <c r="I3143" s="4">
        <f ca="1">[1]!thsiFinD("ths_bbiboll_stock",$A3143,$A$1,7,3,100,100,100)</f>
        <v>3.3146874999999998</v>
      </c>
      <c r="J3143" s="4">
        <f ca="1">[1]!thsiFinD("ths_dptb_stock",$A3143,$A$1,7,104,100,100)</f>
        <v>0.57142857142856995</v>
      </c>
      <c r="K3143" s="4">
        <f ca="1">[1]!thsiFinD("ths_srmi_stock",$A3143,$A$1,7,100,100)</f>
        <v>-6.8656716417910005E-2</v>
      </c>
      <c r="L3143" s="4">
        <f ca="1">[1]!thsiFinD("ths_atr_stock",$A3143,$A$1,7,101,100,100)</f>
        <v>0.12428571428571</v>
      </c>
      <c r="M3143" s="4">
        <f ca="1">[1]!thsiFinD("ths_vol_w_stock",$A3143,$A$1)/1000000</f>
        <v>53.0595</v>
      </c>
      <c r="N3143" s="4">
        <f ca="1">[1]!thsiFinD("ths_turnover_ratio_w_stock",$A3143,$A$1)</f>
        <v>10.508149675644001</v>
      </c>
      <c r="O3143" s="4">
        <f ca="1">[1]!thsiFinD("ths_relative_chg_ratio_w_stock",$A3143,$A$1,104,100)</f>
        <v>-8.0066610884145994</v>
      </c>
      <c r="P3143" s="4"/>
    </row>
    <row r="3144" spans="1:16" x14ac:dyDescent="0.25">
      <c r="A3144" s="2" t="s">
        <v>6297</v>
      </c>
      <c r="B3144" s="2" t="s">
        <v>6298</v>
      </c>
      <c r="C3144" s="4">
        <f ca="1">[1]!thsiFinD("ths_vol_ratio_stock",$A3144,$A$1,7,100)</f>
        <v>3.6107383025409998</v>
      </c>
      <c r="D3144" s="4">
        <f ca="1">[1]!thsiFinD("ths_cr_stock",$A3144,$A$1,7,100,100)</f>
        <v>185.82677165353999</v>
      </c>
      <c r="E3144" s="4">
        <f ca="1">[1]!thsiFinD("ths_mfi_stock",$A3144,$A$1,7,100,100)</f>
        <v>72.250807262742001</v>
      </c>
      <c r="F3144" s="4">
        <f ca="1">[1]!thsiFinD("ths_expma_stock",$A3144,$A$1,7,100,100)</f>
        <v>6.5130056082951002</v>
      </c>
      <c r="G3144" s="4">
        <f ca="1">[1]!thsiFinD("ths_rsi_stock",$A3144,$A$1,7,100,100)</f>
        <v>61.541881358525004</v>
      </c>
      <c r="H3144" s="4">
        <f ca="1">[1]!thsiFinD("ths_adtm_stock",$A3144,$A$1,7,3,100,100,100)</f>
        <v>-7.9999999999999002E-2</v>
      </c>
      <c r="I3144" s="4">
        <f ca="1">[1]!thsiFinD("ths_bbiboll_stock",$A3144,$A$1,7,3,100,100,100)</f>
        <v>6.4631249999999998</v>
      </c>
      <c r="J3144" s="4">
        <f ca="1">[1]!thsiFinD("ths_dptb_stock",$A3144,$A$1,7,104,100,100)</f>
        <v>0.57142857142856995</v>
      </c>
      <c r="K3144" s="4">
        <f ca="1">[1]!thsiFinD("ths_srmi_stock",$A3144,$A$1,7,100,100)</f>
        <v>2.5718608169440001E-2</v>
      </c>
      <c r="L3144" s="4">
        <f ca="1">[1]!thsiFinD("ths_atr_stock",$A3144,$A$1,7,101,100,100)</f>
        <v>0.17714285714285999</v>
      </c>
      <c r="M3144" s="4">
        <f ca="1">[1]!thsiFinD("ths_vol_w_stock",$A3144,$A$1)/1000000</f>
        <v>30.485737</v>
      </c>
      <c r="N3144" s="4">
        <f ca="1">[1]!thsiFinD("ths_turnover_ratio_w_stock",$A3144,$A$1)</f>
        <v>7.9907503501455004</v>
      </c>
      <c r="O3144" s="4">
        <f ca="1">[1]!thsiFinD("ths_relative_chg_ratio_w_stock",$A3144,$A$1,104,100)</f>
        <v>3.1501306344349</v>
      </c>
      <c r="P3144" s="4"/>
    </row>
    <row r="3145" spans="1:16" x14ac:dyDescent="0.25">
      <c r="A3145" s="2" t="s">
        <v>6299</v>
      </c>
      <c r="B3145" s="2" t="s">
        <v>6300</v>
      </c>
      <c r="C3145" s="4">
        <f ca="1">[1]!thsiFinD("ths_vol_ratio_stock",$A3145,$A$1,7,100)</f>
        <v>1.6802659462955001</v>
      </c>
      <c r="D3145" s="4">
        <f ca="1">[1]!thsiFinD("ths_cr_stock",$A3145,$A$1,7,100,100)</f>
        <v>-58.284023668639001</v>
      </c>
      <c r="E3145" s="4">
        <f ca="1">[1]!thsiFinD("ths_mfi_stock",$A3145,$A$1,7,100,100)</f>
        <v>19.226890018835</v>
      </c>
      <c r="F3145" s="4">
        <f ca="1">[1]!thsiFinD("ths_expma_stock",$A3145,$A$1,7,100,100)</f>
        <v>3.5268155370439001</v>
      </c>
      <c r="G3145" s="4">
        <f ca="1">[1]!thsiFinD("ths_rsi_stock",$A3145,$A$1,7,100,100)</f>
        <v>17.768903539019998</v>
      </c>
      <c r="H3145" s="4">
        <f ca="1">[1]!thsiFinD("ths_adtm_stock",$A3145,$A$1,7,3,100,100,100)</f>
        <v>1</v>
      </c>
      <c r="I3145" s="4">
        <f ca="1">[1]!thsiFinD("ths_bbiboll_stock",$A3145,$A$1,7,3,100,100,100)</f>
        <v>3.8444791666667002</v>
      </c>
      <c r="J3145" s="4">
        <f ca="1">[1]!thsiFinD("ths_dptb_stock",$A3145,$A$1,7,104,100,100)</f>
        <v>0.14285714285713999</v>
      </c>
      <c r="K3145" s="4">
        <f ca="1">[1]!thsiFinD("ths_srmi_stock",$A3145,$A$1,7,100,100)</f>
        <v>-0.19951338199513</v>
      </c>
      <c r="L3145" s="4">
        <f ca="1">[1]!thsiFinD("ths_atr_stock",$A3145,$A$1,7,101,100,100)</f>
        <v>0.18428571428571</v>
      </c>
      <c r="M3145" s="4">
        <f ca="1">[1]!thsiFinD("ths_vol_w_stock",$A3145,$A$1)/1000000</f>
        <v>317.45639399999999</v>
      </c>
      <c r="N3145" s="4">
        <f ca="1">[1]!thsiFinD("ths_turnover_ratio_w_stock",$A3145,$A$1)</f>
        <v>33.058205395534998</v>
      </c>
      <c r="O3145" s="4">
        <f ca="1">[1]!thsiFinD("ths_relative_chg_ratio_w_stock",$A3145,$A$1,104,100)</f>
        <v>-9.2409604739836002</v>
      </c>
      <c r="P3145" s="4"/>
    </row>
    <row r="3146" spans="1:16" x14ac:dyDescent="0.25">
      <c r="A3146" s="2" t="s">
        <v>6301</v>
      </c>
      <c r="B3146" s="2" t="s">
        <v>6302</v>
      </c>
      <c r="C3146" s="4">
        <f ca="1">[1]!thsiFinD("ths_vol_ratio_stock",$A3146,$A$1,7,100)</f>
        <v>0.85050499012073</v>
      </c>
      <c r="D3146" s="4">
        <f ca="1">[1]!thsiFinD("ths_cr_stock",$A3146,$A$1,7,100,100)</f>
        <v>44.642857142856997</v>
      </c>
      <c r="E3146" s="4">
        <f ca="1">[1]!thsiFinD("ths_mfi_stock",$A3146,$A$1,7,100,100)</f>
        <v>29.637158208609002</v>
      </c>
      <c r="F3146" s="4">
        <f ca="1">[1]!thsiFinD("ths_expma_stock",$A3146,$A$1,7,100,100)</f>
        <v>4.1223810636733997</v>
      </c>
      <c r="G3146" s="4">
        <f ca="1">[1]!thsiFinD("ths_rsi_stock",$A3146,$A$1,7,100,100)</f>
        <v>30.507299865067001</v>
      </c>
      <c r="H3146" s="4">
        <f ca="1">[1]!thsiFinD("ths_adtm_stock",$A3146,$A$1,7,3,100,100,100)</f>
        <v>-0.20833333333333001</v>
      </c>
      <c r="I3146" s="4">
        <f ca="1">[1]!thsiFinD("ths_bbiboll_stock",$A3146,$A$1,7,3,100,100,100)</f>
        <v>4.1437499999999998</v>
      </c>
      <c r="J3146" s="4">
        <f ca="1">[1]!thsiFinD("ths_dptb_stock",$A3146,$A$1,7,104,100,100)</f>
        <v>0.85714285714285998</v>
      </c>
      <c r="K3146" s="4">
        <f ca="1">[1]!thsiFinD("ths_srmi_stock",$A3146,$A$1,7,100,100)</f>
        <v>-5.2380952380952001E-2</v>
      </c>
      <c r="L3146" s="4">
        <f ca="1">[1]!thsiFinD("ths_atr_stock",$A3146,$A$1,7,101,100,100)</f>
        <v>0.12428571428571</v>
      </c>
      <c r="M3146" s="4">
        <f ca="1">[1]!thsiFinD("ths_vol_w_stock",$A3146,$A$1)/1000000</f>
        <v>143.60242600000001</v>
      </c>
      <c r="N3146" s="4">
        <f ca="1">[1]!thsiFinD("ths_turnover_ratio_w_stock",$A3146,$A$1)</f>
        <v>14.383224792585001</v>
      </c>
      <c r="O3146" s="4">
        <f ca="1">[1]!thsiFinD("ths_relative_chg_ratio_w_stock",$A3146,$A$1,104,100)</f>
        <v>-3.8303712416360001</v>
      </c>
      <c r="P3146" s="4"/>
    </row>
    <row r="3147" spans="1:16" x14ac:dyDescent="0.25">
      <c r="A3147" s="2" t="s">
        <v>6303</v>
      </c>
      <c r="B3147" s="2" t="s">
        <v>6304</v>
      </c>
      <c r="C3147" s="4">
        <f ca="1">[1]!thsiFinD("ths_vol_ratio_stock",$A3147,$A$1,7,100)</f>
        <v>0.67692731867499001</v>
      </c>
      <c r="D3147" s="4">
        <f ca="1">[1]!thsiFinD("ths_cr_stock",$A3147,$A$1,7,100,100)</f>
        <v>50.879765395893997</v>
      </c>
      <c r="E3147" s="4">
        <f ca="1">[1]!thsiFinD("ths_mfi_stock",$A3147,$A$1,7,100,100)</f>
        <v>36.273415153645999</v>
      </c>
      <c r="F3147" s="4">
        <f ca="1">[1]!thsiFinD("ths_expma_stock",$A3147,$A$1,7,100,100)</f>
        <v>26.399137461161999</v>
      </c>
      <c r="G3147" s="4">
        <f ca="1">[1]!thsiFinD("ths_rsi_stock",$A3147,$A$1,7,100,100)</f>
        <v>40.218678070660999</v>
      </c>
      <c r="H3147" s="4">
        <f ca="1">[1]!thsiFinD("ths_adtm_stock",$A3147,$A$1,7,3,100,100,100)</f>
        <v>0.48471615720523997</v>
      </c>
      <c r="I3147" s="4">
        <f ca="1">[1]!thsiFinD("ths_bbiboll_stock",$A3147,$A$1,7,3,100,100,100)</f>
        <v>26.444895833333</v>
      </c>
      <c r="J3147" s="4">
        <f ca="1">[1]!thsiFinD("ths_dptb_stock",$A3147,$A$1,7,104,100,100)</f>
        <v>0.42857142857142999</v>
      </c>
      <c r="K3147" s="4">
        <f ca="1">[1]!thsiFinD("ths_srmi_stock",$A3147,$A$1,7,100,100)</f>
        <v>-4.3947858472998001E-2</v>
      </c>
      <c r="L3147" s="4">
        <f ca="1">[1]!thsiFinD("ths_atr_stock",$A3147,$A$1,7,101,100,100)</f>
        <v>1.1971428571428999</v>
      </c>
      <c r="M3147" s="4">
        <f ca="1">[1]!thsiFinD("ths_vol_w_stock",$A3147,$A$1)/1000000</f>
        <v>193.41525799999999</v>
      </c>
      <c r="N3147" s="4">
        <f ca="1">[1]!thsiFinD("ths_turnover_ratio_w_stock",$A3147,$A$1)</f>
        <v>9.3201060044212003</v>
      </c>
      <c r="O3147" s="4">
        <f ca="1">[1]!thsiFinD("ths_relative_chg_ratio_w_stock",$A3147,$A$1,104,100)</f>
        <v>-1.9575889345724999</v>
      </c>
      <c r="P3147" s="4"/>
    </row>
    <row r="3148" spans="1:16" x14ac:dyDescent="0.25">
      <c r="A3148" s="2" t="s">
        <v>6305</v>
      </c>
      <c r="B3148" s="2" t="s">
        <v>6306</v>
      </c>
      <c r="C3148" s="4">
        <f ca="1">[1]!thsiFinD("ths_vol_ratio_stock",$A3148,$A$1,7,100)</f>
        <v>1.176823408437</v>
      </c>
      <c r="D3148" s="4">
        <f ca="1">[1]!thsiFinD("ths_cr_stock",$A3148,$A$1,7,100,100)</f>
        <v>62.162162162161998</v>
      </c>
      <c r="E3148" s="4">
        <f ca="1">[1]!thsiFinD("ths_mfi_stock",$A3148,$A$1,7,100,100)</f>
        <v>31.674304800525999</v>
      </c>
      <c r="F3148" s="4">
        <f ca="1">[1]!thsiFinD("ths_expma_stock",$A3148,$A$1,7,100,100)</f>
        <v>30.133306325692999</v>
      </c>
      <c r="G3148" s="4">
        <f ca="1">[1]!thsiFinD("ths_rsi_stock",$A3148,$A$1,7,100,100)</f>
        <v>29.021772486798</v>
      </c>
      <c r="H3148" s="4">
        <f ca="1">[1]!thsiFinD("ths_adtm_stock",$A3148,$A$1,7,3,100,100,100)</f>
        <v>-5.4347826086956E-2</v>
      </c>
      <c r="I3148" s="4">
        <f ca="1">[1]!thsiFinD("ths_bbiboll_stock",$A3148,$A$1,7,3,100,100,100)</f>
        <v>30.342916666667001</v>
      </c>
      <c r="J3148" s="4">
        <f ca="1">[1]!thsiFinD("ths_dptb_stock",$A3148,$A$1,7,104,100,100)</f>
        <v>0.71428571428570997</v>
      </c>
      <c r="K3148" s="4">
        <f ca="1">[1]!thsiFinD("ths_srmi_stock",$A3148,$A$1,7,100,100)</f>
        <v>-3.7629037629037999E-2</v>
      </c>
      <c r="L3148" s="4">
        <f ca="1">[1]!thsiFinD("ths_atr_stock",$A3148,$A$1,7,101,100,100)</f>
        <v>1.08</v>
      </c>
      <c r="M3148" s="4">
        <f ca="1">[1]!thsiFinD("ths_vol_w_stock",$A3148,$A$1)/1000000</f>
        <v>25.905446000000001</v>
      </c>
      <c r="N3148" s="4">
        <f ca="1">[1]!thsiFinD("ths_turnover_ratio_w_stock",$A3148,$A$1)</f>
        <v>5.6906811620387998</v>
      </c>
      <c r="O3148" s="4">
        <f ca="1">[1]!thsiFinD("ths_relative_chg_ratio_w_stock",$A3148,$A$1,104,100)</f>
        <v>-4.6342147950915002</v>
      </c>
      <c r="P3148" s="4"/>
    </row>
    <row r="3149" spans="1:16" x14ac:dyDescent="0.25">
      <c r="A3149" s="2" t="s">
        <v>6307</v>
      </c>
      <c r="B3149" s="2" t="s">
        <v>6308</v>
      </c>
      <c r="C3149" s="4">
        <f ca="1">[1]!thsiFinD("ths_vol_ratio_stock",$A3149,$A$1,7,100)</f>
        <v>0.47136810394487999</v>
      </c>
      <c r="D3149" s="4">
        <f ca="1">[1]!thsiFinD("ths_cr_stock",$A3149,$A$1,7,100,100)</f>
        <v>110.52631578947</v>
      </c>
      <c r="E3149" s="4">
        <f ca="1">[1]!thsiFinD("ths_mfi_stock",$A3149,$A$1,7,100,100)</f>
        <v>49.276689512645</v>
      </c>
      <c r="F3149" s="4">
        <f ca="1">[1]!thsiFinD("ths_expma_stock",$A3149,$A$1,7,100,100)</f>
        <v>2.9227000385199999</v>
      </c>
      <c r="G3149" s="4">
        <f ca="1">[1]!thsiFinD("ths_rsi_stock",$A3149,$A$1,7,100,100)</f>
        <v>51.532297907055998</v>
      </c>
      <c r="H3149" s="4">
        <f ca="1">[1]!thsiFinD("ths_adtm_stock",$A3149,$A$1,7,3,100,100,100)</f>
        <v>0.71052631578947001</v>
      </c>
      <c r="I3149" s="4">
        <f ca="1">[1]!thsiFinD("ths_bbiboll_stock",$A3149,$A$1,7,3,100,100,100)</f>
        <v>2.88625</v>
      </c>
      <c r="J3149" s="4">
        <f ca="1">[1]!thsiFinD("ths_dptb_stock",$A3149,$A$1,7,104,100,100)</f>
        <v>0.71428571428570997</v>
      </c>
      <c r="K3149" s="4">
        <f ca="1">[1]!thsiFinD("ths_srmi_stock",$A3149,$A$1,7,100,100)</f>
        <v>3.4482758620689E-3</v>
      </c>
      <c r="L3149" s="4">
        <f ca="1">[1]!thsiFinD("ths_atr_stock",$A3149,$A$1,7,101,100,100)</f>
        <v>0.11571428571429</v>
      </c>
      <c r="M3149" s="4">
        <f ca="1">[1]!thsiFinD("ths_vol_w_stock",$A3149,$A$1)/1000000</f>
        <v>15.527317999999999</v>
      </c>
      <c r="N3149" s="4">
        <f ca="1">[1]!thsiFinD("ths_turnover_ratio_w_stock",$A3149,$A$1)</f>
        <v>3.7856733957480002</v>
      </c>
      <c r="O3149" s="4">
        <f ca="1">[1]!thsiFinD("ths_relative_chg_ratio_w_stock",$A3149,$A$1,104,100)</f>
        <v>-2.8382385438876998</v>
      </c>
      <c r="P3149" s="4"/>
    </row>
    <row r="3150" spans="1:16" x14ac:dyDescent="0.25">
      <c r="A3150" s="2" t="s">
        <v>6309</v>
      </c>
      <c r="B3150" s="2" t="s">
        <v>6310</v>
      </c>
      <c r="C3150" s="4">
        <f ca="1">[1]!thsiFinD("ths_vol_ratio_stock",$A3150,$A$1,7,100)</f>
        <v>0.58551128885529002</v>
      </c>
      <c r="D3150" s="4">
        <f ca="1">[1]!thsiFinD("ths_cr_stock",$A3150,$A$1,7,100,100)</f>
        <v>56.716417910446999</v>
      </c>
      <c r="E3150" s="4">
        <f ca="1">[1]!thsiFinD("ths_mfi_stock",$A3150,$A$1,7,100,100)</f>
        <v>30.57621023966</v>
      </c>
      <c r="F3150" s="4">
        <f ca="1">[1]!thsiFinD("ths_expma_stock",$A3150,$A$1,7,100,100)</f>
        <v>5.9820104150607003</v>
      </c>
      <c r="G3150" s="4">
        <f ca="1">[1]!thsiFinD("ths_rsi_stock",$A3150,$A$1,7,100,100)</f>
        <v>35.278188956366002</v>
      </c>
      <c r="H3150" s="4">
        <f ca="1">[1]!thsiFinD("ths_adtm_stock",$A3150,$A$1,7,3,100,100,100)</f>
        <v>0.6</v>
      </c>
      <c r="I3150" s="4">
        <f ca="1">[1]!thsiFinD("ths_bbiboll_stock",$A3150,$A$1,7,3,100,100,100)</f>
        <v>5.9986458333332999</v>
      </c>
      <c r="J3150" s="4">
        <f ca="1">[1]!thsiFinD("ths_dptb_stock",$A3150,$A$1,7,104,100,100)</f>
        <v>0.85714285714285998</v>
      </c>
      <c r="K3150" s="4">
        <f ca="1">[1]!thsiFinD("ths_srmi_stock",$A3150,$A$1,7,100,100)</f>
        <v>-3.4710743801653003E-2</v>
      </c>
      <c r="L3150" s="4">
        <f ca="1">[1]!thsiFinD("ths_atr_stock",$A3150,$A$1,7,101,100,100)</f>
        <v>0.15142857142857</v>
      </c>
      <c r="M3150" s="4">
        <f ca="1">[1]!thsiFinD("ths_vol_w_stock",$A3150,$A$1)/1000000</f>
        <v>43.998134999999998</v>
      </c>
      <c r="N3150" s="4">
        <f ca="1">[1]!thsiFinD("ths_turnover_ratio_w_stock",$A3150,$A$1)</f>
        <v>4.1356099118965002</v>
      </c>
      <c r="O3150" s="4">
        <f ca="1">[1]!thsiFinD("ths_relative_chg_ratio_w_stock",$A3150,$A$1,104,100)</f>
        <v>-1.8675741780551001</v>
      </c>
      <c r="P3150" s="4"/>
    </row>
    <row r="3151" spans="1:16" x14ac:dyDescent="0.25">
      <c r="A3151" s="2" t="s">
        <v>6311</v>
      </c>
      <c r="B3151" s="2" t="s">
        <v>6312</v>
      </c>
      <c r="C3151" s="4">
        <f ca="1">[1]!thsiFinD("ths_vol_ratio_stock",$A3151,$A$1,7,100)</f>
        <v>0.75403313713050002</v>
      </c>
      <c r="D3151" s="4">
        <f ca="1">[1]!thsiFinD("ths_cr_stock",$A3151,$A$1,7,100,100)</f>
        <v>72.910662824206995</v>
      </c>
      <c r="E3151" s="4">
        <f ca="1">[1]!thsiFinD("ths_mfi_stock",$A3151,$A$1,7,100,100)</f>
        <v>55.157777912397002</v>
      </c>
      <c r="F3151" s="4">
        <f ca="1">[1]!thsiFinD("ths_expma_stock",$A3151,$A$1,7,100,100)</f>
        <v>12.601406526082</v>
      </c>
      <c r="G3151" s="4">
        <f ca="1">[1]!thsiFinD("ths_rsi_stock",$A3151,$A$1,7,100,100)</f>
        <v>42.776663144670003</v>
      </c>
      <c r="H3151" s="4">
        <f ca="1">[1]!thsiFinD("ths_adtm_stock",$A3151,$A$1,7,3,100,100,100)</f>
        <v>0.20652173913044</v>
      </c>
      <c r="I3151" s="4">
        <f ca="1">[1]!thsiFinD("ths_bbiboll_stock",$A3151,$A$1,7,3,100,100,100)</f>
        <v>12.574895833333001</v>
      </c>
      <c r="J3151" s="4">
        <f ca="1">[1]!thsiFinD("ths_dptb_stock",$A3151,$A$1,7,104,100,100)</f>
        <v>0.57142857142856995</v>
      </c>
      <c r="K3151" s="4">
        <f ca="1">[1]!thsiFinD("ths_srmi_stock",$A3151,$A$1,7,100,100)</f>
        <v>-1.9323671497585002E-2</v>
      </c>
      <c r="L3151" s="4">
        <f ca="1">[1]!thsiFinD("ths_atr_stock",$A3151,$A$1,7,101,100,100)</f>
        <v>0.65714285714286003</v>
      </c>
      <c r="M3151" s="4">
        <f ca="1">[1]!thsiFinD("ths_vol_w_stock",$A3151,$A$1)/1000000</f>
        <v>143.44064499999999</v>
      </c>
      <c r="N3151" s="4">
        <f ca="1">[1]!thsiFinD("ths_turnover_ratio_w_stock",$A3151,$A$1)</f>
        <v>44.550494581254</v>
      </c>
      <c r="O3151" s="4">
        <f ca="1">[1]!thsiFinD("ths_relative_chg_ratio_w_stock",$A3151,$A$1,104,100)</f>
        <v>1.2654619954405999</v>
      </c>
      <c r="P3151" s="4"/>
    </row>
    <row r="3152" spans="1:16" x14ac:dyDescent="0.25">
      <c r="A3152" s="2" t="s">
        <v>6313</v>
      </c>
      <c r="B3152" s="2" t="s">
        <v>6314</v>
      </c>
      <c r="C3152" s="4">
        <f ca="1">[1]!thsiFinD("ths_vol_ratio_stock",$A3152,$A$1,7,100)</f>
        <v>0.56904662400096995</v>
      </c>
      <c r="D3152" s="4">
        <f ca="1">[1]!thsiFinD("ths_cr_stock",$A3152,$A$1,7,100,100)</f>
        <v>132.94117647058999</v>
      </c>
      <c r="E3152" s="4">
        <f ca="1">[1]!thsiFinD("ths_mfi_stock",$A3152,$A$1,7,100,100)</f>
        <v>35.246206318944999</v>
      </c>
      <c r="F3152" s="4">
        <f ca="1">[1]!thsiFinD("ths_expma_stock",$A3152,$A$1,7,100,100)</f>
        <v>4.8995861936788998</v>
      </c>
      <c r="G3152" s="4">
        <f ca="1">[1]!thsiFinD("ths_rsi_stock",$A3152,$A$1,7,100,100)</f>
        <v>57.046112149260999</v>
      </c>
      <c r="H3152" s="4">
        <f ca="1">[1]!thsiFinD("ths_adtm_stock",$A3152,$A$1,7,3,100,100,100)</f>
        <v>0.70967741935483997</v>
      </c>
      <c r="I3152" s="4">
        <f ca="1">[1]!thsiFinD("ths_bbiboll_stock",$A3152,$A$1,7,3,100,100,100)</f>
        <v>4.8517708333333003</v>
      </c>
      <c r="J3152" s="4">
        <f ca="1">[1]!thsiFinD("ths_dptb_stock",$A3152,$A$1,7,104,100,100)</f>
        <v>0.57142857142856995</v>
      </c>
      <c r="K3152" s="4">
        <f ca="1">[1]!thsiFinD("ths_srmi_stock",$A3152,$A$1,7,100,100)</f>
        <v>1.6359918200408999E-2</v>
      </c>
      <c r="L3152" s="4">
        <f ca="1">[1]!thsiFinD("ths_atr_stock",$A3152,$A$1,7,101,100,100)</f>
        <v>9.7142857142857003E-2</v>
      </c>
      <c r="M3152" s="4">
        <f ca="1">[1]!thsiFinD("ths_vol_w_stock",$A3152,$A$1)/1000000</f>
        <v>80.488149000000007</v>
      </c>
      <c r="N3152" s="4">
        <f ca="1">[1]!thsiFinD("ths_turnover_ratio_w_stock",$A3152,$A$1)</f>
        <v>6.5004406514150004</v>
      </c>
      <c r="O3152" s="4">
        <f ca="1">[1]!thsiFinD("ths_relative_chg_ratio_w_stock",$A3152,$A$1,104,100)</f>
        <v>3.1128520942372</v>
      </c>
      <c r="P3152" s="4"/>
    </row>
    <row r="3153" spans="1:16" x14ac:dyDescent="0.25">
      <c r="A3153" s="2" t="s">
        <v>6315</v>
      </c>
      <c r="B3153" s="2" t="s">
        <v>6316</v>
      </c>
      <c r="C3153" s="4">
        <f ca="1">[1]!thsiFinD("ths_vol_ratio_stock",$A3153,$A$1,7,100)</f>
        <v>0.48752887334711997</v>
      </c>
      <c r="D3153" s="4">
        <f ca="1">[1]!thsiFinD("ths_cr_stock",$A3153,$A$1,7,100,100)</f>
        <v>48.739495798318998</v>
      </c>
      <c r="E3153" s="4">
        <f ca="1">[1]!thsiFinD("ths_mfi_stock",$A3153,$A$1,7,100,100)</f>
        <v>29.507701030808001</v>
      </c>
      <c r="F3153" s="4">
        <f ca="1">[1]!thsiFinD("ths_expma_stock",$A3153,$A$1,7,100,100)</f>
        <v>3.9106057288026999</v>
      </c>
      <c r="G3153" s="4">
        <f ca="1">[1]!thsiFinD("ths_rsi_stock",$A3153,$A$1,7,100,100)</f>
        <v>34.135630840196001</v>
      </c>
      <c r="H3153" s="4">
        <f ca="1">[1]!thsiFinD("ths_adtm_stock",$A3153,$A$1,7,3,100,100,100)</f>
        <v>-0.23076923076923</v>
      </c>
      <c r="I3153" s="4">
        <f ca="1">[1]!thsiFinD("ths_bbiboll_stock",$A3153,$A$1,7,3,100,100,100)</f>
        <v>3.9196875000000002</v>
      </c>
      <c r="J3153" s="4">
        <f ca="1">[1]!thsiFinD("ths_dptb_stock",$A3153,$A$1,7,104,100,100)</f>
        <v>0.71428571428570997</v>
      </c>
      <c r="K3153" s="4">
        <f ca="1">[1]!thsiFinD("ths_srmi_stock",$A3153,$A$1,7,100,100)</f>
        <v>-2.3017902813299001E-2</v>
      </c>
      <c r="L3153" s="4">
        <f ca="1">[1]!thsiFinD("ths_atr_stock",$A3153,$A$1,7,101,100,100)</f>
        <v>8.5714285714286007E-2</v>
      </c>
      <c r="M3153" s="4">
        <f ca="1">[1]!thsiFinD("ths_vol_w_stock",$A3153,$A$1)/1000000</f>
        <v>205.64305999999999</v>
      </c>
      <c r="N3153" s="4">
        <f ca="1">[1]!thsiFinD("ths_turnover_ratio_w_stock",$A3153,$A$1)</f>
        <v>3.2563658990226001</v>
      </c>
      <c r="O3153" s="4">
        <f ca="1">[1]!thsiFinD("ths_relative_chg_ratio_w_stock",$A3153,$A$1,104,100)</f>
        <v>-3.5992181026815002</v>
      </c>
      <c r="P3153" s="4"/>
    </row>
    <row r="3154" spans="1:16" x14ac:dyDescent="0.25">
      <c r="A3154" s="2" t="s">
        <v>6317</v>
      </c>
      <c r="B3154" s="2" t="s">
        <v>6318</v>
      </c>
      <c r="C3154" s="4">
        <f ca="1">[1]!thsiFinD("ths_vol_ratio_stock",$A3154,$A$1,7,100)</f>
        <v>0.74399297669444997</v>
      </c>
      <c r="D3154" s="4">
        <f ca="1">[1]!thsiFinD("ths_cr_stock",$A3154,$A$1,7,100,100)</f>
        <v>58.333333333333002</v>
      </c>
      <c r="E3154" s="4">
        <f ca="1">[1]!thsiFinD("ths_mfi_stock",$A3154,$A$1,7,100,100)</f>
        <v>30.730164993485001</v>
      </c>
      <c r="F3154" s="4">
        <f ca="1">[1]!thsiFinD("ths_expma_stock",$A3154,$A$1,7,100,100)</f>
        <v>1.8969678399915</v>
      </c>
      <c r="G3154" s="4">
        <f ca="1">[1]!thsiFinD("ths_rsi_stock",$A3154,$A$1,7,100,100)</f>
        <v>33.736217517326999</v>
      </c>
      <c r="H3154" s="4">
        <f ca="1">[1]!thsiFinD("ths_adtm_stock",$A3154,$A$1,7,3,100,100,100)</f>
        <v>1.4802973661668999E-15</v>
      </c>
      <c r="I3154" s="4">
        <f ca="1">[1]!thsiFinD("ths_bbiboll_stock",$A3154,$A$1,7,3,100,100,100)</f>
        <v>1.8995833333333001</v>
      </c>
      <c r="J3154" s="4">
        <f ca="1">[1]!thsiFinD("ths_dptb_stock",$A3154,$A$1,7,104,100,100)</f>
        <v>0.71428571428570997</v>
      </c>
      <c r="K3154" s="4">
        <f ca="1">[1]!thsiFinD("ths_srmi_stock",$A3154,$A$1,7,100,100)</f>
        <v>-3.6458333333333003E-2</v>
      </c>
      <c r="L3154" s="4">
        <f ca="1">[1]!thsiFinD("ths_atr_stock",$A3154,$A$1,7,101,100,100)</f>
        <v>5.4285714285714E-2</v>
      </c>
      <c r="M3154" s="4">
        <f ca="1">[1]!thsiFinD("ths_vol_w_stock",$A3154,$A$1)/1000000</f>
        <v>31.754193999999998</v>
      </c>
      <c r="N3154" s="4">
        <f ca="1">[1]!thsiFinD("ths_turnover_ratio_w_stock",$A3154,$A$1)</f>
        <v>0.81497367752353</v>
      </c>
      <c r="O3154" s="4">
        <f ca="1">[1]!thsiFinD("ths_relative_chg_ratio_w_stock",$A3154,$A$1,104,100)</f>
        <v>-4.485862322659</v>
      </c>
      <c r="P3154" s="4"/>
    </row>
    <row r="3155" spans="1:16" x14ac:dyDescent="0.25">
      <c r="A3155" s="2" t="s">
        <v>6319</v>
      </c>
      <c r="B3155" s="2" t="s">
        <v>6320</v>
      </c>
      <c r="C3155" s="4">
        <f ca="1">[1]!thsiFinD("ths_vol_ratio_stock",$A3155,$A$1,7,100)</f>
        <v>1.5579442151788001</v>
      </c>
      <c r="D3155" s="4">
        <f ca="1">[1]!thsiFinD("ths_cr_stock",$A3155,$A$1,7,100,100)</f>
        <v>119.42857142857</v>
      </c>
      <c r="E3155" s="4">
        <f ca="1">[1]!thsiFinD("ths_mfi_stock",$A3155,$A$1,7,100,100)</f>
        <v>66.257947990839</v>
      </c>
      <c r="F3155" s="4">
        <f ca="1">[1]!thsiFinD("ths_expma_stock",$A3155,$A$1,7,100,100)</f>
        <v>8.3945896346224007</v>
      </c>
      <c r="G3155" s="4">
        <f ca="1">[1]!thsiFinD("ths_rsi_stock",$A3155,$A$1,7,100,100)</f>
        <v>50.055981303278998</v>
      </c>
      <c r="H3155" s="4">
        <f ca="1">[1]!thsiFinD("ths_adtm_stock",$A3155,$A$1,7,3,100,100,100)</f>
        <v>0.20689655172412999</v>
      </c>
      <c r="I3155" s="4">
        <f ca="1">[1]!thsiFinD("ths_bbiboll_stock",$A3155,$A$1,7,3,100,100,100)</f>
        <v>8.3539583333332992</v>
      </c>
      <c r="J3155" s="4">
        <f ca="1">[1]!thsiFinD("ths_dptb_stock",$A3155,$A$1,7,104,100,100)</f>
        <v>0.85714285714285998</v>
      </c>
      <c r="K3155" s="4">
        <f ca="1">[1]!thsiFinD("ths_srmi_stock",$A3155,$A$1,7,100,100)</f>
        <v>-5.9382422802850996E-3</v>
      </c>
      <c r="L3155" s="4">
        <f ca="1">[1]!thsiFinD("ths_atr_stock",$A3155,$A$1,7,101,100,100)</f>
        <v>0.19714285714286001</v>
      </c>
      <c r="M3155" s="4">
        <f ca="1">[1]!thsiFinD("ths_vol_w_stock",$A3155,$A$1)/1000000</f>
        <v>15.582231</v>
      </c>
      <c r="N3155" s="4">
        <f ca="1">[1]!thsiFinD("ths_turnover_ratio_w_stock",$A3155,$A$1)</f>
        <v>5.3258382380083003</v>
      </c>
      <c r="O3155" s="4">
        <f ca="1">[1]!thsiFinD("ths_relative_chg_ratio_w_stock",$A3155,$A$1,104,100)</f>
        <v>0.43467085874373002</v>
      </c>
      <c r="P3155" s="4"/>
    </row>
    <row r="3156" spans="1:16" x14ac:dyDescent="0.25">
      <c r="A3156" s="2" t="s">
        <v>6321</v>
      </c>
      <c r="B3156" s="2" t="s">
        <v>6322</v>
      </c>
      <c r="C3156" s="4">
        <f ca="1">[1]!thsiFinD("ths_vol_ratio_stock",$A3156,$A$1,7,100)</f>
        <v>0.89814430052486005</v>
      </c>
      <c r="D3156" s="4">
        <f ca="1">[1]!thsiFinD("ths_cr_stock",$A3156,$A$1,7,100,100)</f>
        <v>56.478405315614999</v>
      </c>
      <c r="E3156" s="4">
        <f ca="1">[1]!thsiFinD("ths_mfi_stock",$A3156,$A$1,7,100,100)</f>
        <v>48.801873401256998</v>
      </c>
      <c r="F3156" s="4">
        <f ca="1">[1]!thsiFinD("ths_expma_stock",$A3156,$A$1,7,100,100)</f>
        <v>12.126019397086001</v>
      </c>
      <c r="G3156" s="4">
        <f ca="1">[1]!thsiFinD("ths_rsi_stock",$A3156,$A$1,7,100,100)</f>
        <v>32.019232874589001</v>
      </c>
      <c r="H3156" s="4">
        <f ca="1">[1]!thsiFinD("ths_adtm_stock",$A3156,$A$1,7,3,100,100,100)</f>
        <v>0.18604651162791</v>
      </c>
      <c r="I3156" s="4">
        <f ca="1">[1]!thsiFinD("ths_bbiboll_stock",$A3156,$A$1,7,3,100,100,100)</f>
        <v>12.1703125</v>
      </c>
      <c r="J3156" s="4">
        <f ca="1">[1]!thsiFinD("ths_dptb_stock",$A3156,$A$1,7,104,100,100)</f>
        <v>0.71428571428570997</v>
      </c>
      <c r="K3156" s="4">
        <f ca="1">[1]!thsiFinD("ths_srmi_stock",$A3156,$A$1,7,100,100)</f>
        <v>-2.5577557755774999E-2</v>
      </c>
      <c r="L3156" s="4">
        <f ca="1">[1]!thsiFinD("ths_atr_stock",$A3156,$A$1,7,101,100,100)</f>
        <v>0.23571428571429001</v>
      </c>
      <c r="M3156" s="4">
        <f ca="1">[1]!thsiFinD("ths_vol_w_stock",$A3156,$A$1)/1000000</f>
        <v>169.34329700000001</v>
      </c>
      <c r="N3156" s="4">
        <f ca="1">[1]!thsiFinD("ths_turnover_ratio_w_stock",$A3156,$A$1)</f>
        <v>3.5600242387900001</v>
      </c>
      <c r="O3156" s="4">
        <f ca="1">[1]!thsiFinD("ths_relative_chg_ratio_w_stock",$A3156,$A$1,104,100)</f>
        <v>-2.6782702731315</v>
      </c>
      <c r="P3156" s="4"/>
    </row>
    <row r="3157" spans="1:16" x14ac:dyDescent="0.25">
      <c r="A3157" s="2" t="s">
        <v>6323</v>
      </c>
      <c r="B3157" s="2" t="s">
        <v>6324</v>
      </c>
      <c r="C3157" s="4">
        <f ca="1">[1]!thsiFinD("ths_vol_ratio_stock",$A3157,$A$1,7,100)</f>
        <v>0.64545743608434003</v>
      </c>
      <c r="D3157" s="4">
        <f ca="1">[1]!thsiFinD("ths_cr_stock",$A3157,$A$1,7,100,100)</f>
        <v>97.816593886462996</v>
      </c>
      <c r="E3157" s="4">
        <f ca="1">[1]!thsiFinD("ths_mfi_stock",$A3157,$A$1,7,100,100)</f>
        <v>50.860433671476997</v>
      </c>
      <c r="F3157" s="4">
        <f ca="1">[1]!thsiFinD("ths_expma_stock",$A3157,$A$1,7,100,100)</f>
        <v>15.968687933382</v>
      </c>
      <c r="G3157" s="4">
        <f ca="1">[1]!thsiFinD("ths_rsi_stock",$A3157,$A$1,7,100,100)</f>
        <v>44.082889703020001</v>
      </c>
      <c r="H3157" s="4">
        <f ca="1">[1]!thsiFinD("ths_adtm_stock",$A3157,$A$1,7,3,100,100,100)</f>
        <v>0.40397350993378001</v>
      </c>
      <c r="I3157" s="4">
        <f ca="1">[1]!thsiFinD("ths_bbiboll_stock",$A3157,$A$1,7,3,100,100,100)</f>
        <v>15.869375</v>
      </c>
      <c r="J3157" s="4">
        <f ca="1">[1]!thsiFinD("ths_dptb_stock",$A3157,$A$1,7,104,100,100)</f>
        <v>0.57142857142856995</v>
      </c>
      <c r="K3157" s="4">
        <f ca="1">[1]!thsiFinD("ths_srmi_stock",$A3157,$A$1,7,100,100)</f>
        <v>-8.8832487309645006E-3</v>
      </c>
      <c r="L3157" s="4">
        <f ca="1">[1]!thsiFinD("ths_atr_stock",$A3157,$A$1,7,101,100,100)</f>
        <v>0.64857142857143002</v>
      </c>
      <c r="M3157" s="4">
        <f ca="1">[1]!thsiFinD("ths_vol_w_stock",$A3157,$A$1)/1000000</f>
        <v>72.433203000000006</v>
      </c>
      <c r="N3157" s="4">
        <f ca="1">[1]!thsiFinD("ths_turnover_ratio_w_stock",$A3157,$A$1)</f>
        <v>5.3453724710047998</v>
      </c>
      <c r="O3157" s="4">
        <f ca="1">[1]!thsiFinD("ths_relative_chg_ratio_w_stock",$A3157,$A$1,104,100)</f>
        <v>1.0031634640235001</v>
      </c>
      <c r="P3157" s="4"/>
    </row>
    <row r="3158" spans="1:16" x14ac:dyDescent="0.25">
      <c r="A3158" s="2" t="s">
        <v>6325</v>
      </c>
      <c r="B3158" s="2" t="s">
        <v>6326</v>
      </c>
      <c r="C3158" s="4">
        <f ca="1">[1]!thsiFinD("ths_vol_ratio_stock",$A3158,$A$1,7,100)</f>
        <v>0.61078726881816003</v>
      </c>
      <c r="D3158" s="4">
        <f ca="1">[1]!thsiFinD("ths_cr_stock",$A3158,$A$1,7,100,100)</f>
        <v>99.315068493151003</v>
      </c>
      <c r="E3158" s="4">
        <f ca="1">[1]!thsiFinD("ths_mfi_stock",$A3158,$A$1,7,100,100)</f>
        <v>47.111284829085001</v>
      </c>
      <c r="F3158" s="4">
        <f ca="1">[1]!thsiFinD("ths_expma_stock",$A3158,$A$1,7,100,100)</f>
        <v>4.5690303205992997</v>
      </c>
      <c r="G3158" s="4">
        <f ca="1">[1]!thsiFinD("ths_rsi_stock",$A3158,$A$1,7,100,100)</f>
        <v>35.046719237334997</v>
      </c>
      <c r="H3158" s="4">
        <f ca="1">[1]!thsiFinD("ths_adtm_stock",$A3158,$A$1,7,3,100,100,100)</f>
        <v>0.44</v>
      </c>
      <c r="I3158" s="4">
        <f ca="1">[1]!thsiFinD("ths_bbiboll_stock",$A3158,$A$1,7,3,100,100,100)</f>
        <v>4.5915625000000002</v>
      </c>
      <c r="J3158" s="4">
        <f ca="1">[1]!thsiFinD("ths_dptb_stock",$A3158,$A$1,7,104,100,100)</f>
        <v>0.42857142857142999</v>
      </c>
      <c r="K3158" s="4">
        <f ca="1">[1]!thsiFinD("ths_srmi_stock",$A3158,$A$1,7,100,100)</f>
        <v>-1.1013215859031001E-2</v>
      </c>
      <c r="L3158" s="4">
        <f ca="1">[1]!thsiFinD("ths_atr_stock",$A3158,$A$1,7,101,100,100)</f>
        <v>0.13857142857143001</v>
      </c>
      <c r="M3158" s="4">
        <f ca="1">[1]!thsiFinD("ths_vol_w_stock",$A3158,$A$1)/1000000</f>
        <v>26.275331000000001</v>
      </c>
      <c r="N3158" s="4">
        <f ca="1">[1]!thsiFinD("ths_turnover_ratio_w_stock",$A3158,$A$1)</f>
        <v>4.0157014992005999</v>
      </c>
      <c r="O3158" s="4">
        <f ca="1">[1]!thsiFinD("ths_relative_chg_ratio_w_stock",$A3158,$A$1,104,100)</f>
        <v>-3.5924746645655001</v>
      </c>
      <c r="P3158" s="4"/>
    </row>
    <row r="3159" spans="1:16" x14ac:dyDescent="0.25">
      <c r="A3159" s="2" t="s">
        <v>6327</v>
      </c>
      <c r="B3159" s="2" t="s">
        <v>6328</v>
      </c>
      <c r="C3159" s="4">
        <f ca="1">[1]!thsiFinD("ths_vol_ratio_stock",$A3159,$A$1,7,100)</f>
        <v>0.49435440535244002</v>
      </c>
      <c r="D3159" s="4">
        <f ca="1">[1]!thsiFinD("ths_cr_stock",$A3159,$A$1,7,100,100)</f>
        <v>272</v>
      </c>
      <c r="E3159" s="4">
        <f ca="1">[1]!thsiFinD("ths_mfi_stock",$A3159,$A$1,7,100,100)</f>
        <v>83.124718110073005</v>
      </c>
      <c r="F3159" s="4">
        <f ca="1">[1]!thsiFinD("ths_expma_stock",$A3159,$A$1,7,100,100)</f>
        <v>3.0439165052781001</v>
      </c>
      <c r="G3159" s="4">
        <f ca="1">[1]!thsiFinD("ths_rsi_stock",$A3159,$A$1,7,100,100)</f>
        <v>56.529130384555998</v>
      </c>
      <c r="H3159" s="4">
        <f ca="1">[1]!thsiFinD("ths_adtm_stock",$A3159,$A$1,7,3,100,100,100)</f>
        <v>0.88541666666666996</v>
      </c>
      <c r="I3159" s="4">
        <f ca="1">[1]!thsiFinD("ths_bbiboll_stock",$A3159,$A$1,7,3,100,100,100)</f>
        <v>2.9748958333333002</v>
      </c>
      <c r="J3159" s="4">
        <f ca="1">[1]!thsiFinD("ths_dptb_stock",$A3159,$A$1,7,104,100,100)</f>
        <v>0.57142857142856995</v>
      </c>
      <c r="K3159" s="4">
        <f ca="1">[1]!thsiFinD("ths_srmi_stock",$A3159,$A$1,7,100,100)</f>
        <v>8.9403973509933996E-2</v>
      </c>
      <c r="L3159" s="4">
        <f ca="1">[1]!thsiFinD("ths_atr_stock",$A3159,$A$1,7,101,100,100)</f>
        <v>0.17857142857142999</v>
      </c>
      <c r="M3159" s="4">
        <f ca="1">[1]!thsiFinD("ths_vol_w_stock",$A3159,$A$1)/1000000</f>
        <v>210.691463</v>
      </c>
      <c r="N3159" s="4">
        <f ca="1">[1]!thsiFinD("ths_turnover_ratio_w_stock",$A3159,$A$1)</f>
        <v>8.1677121233283998</v>
      </c>
      <c r="O3159" s="4">
        <f ca="1">[1]!thsiFinD("ths_relative_chg_ratio_w_stock",$A3159,$A$1,104,100)</f>
        <v>-3.5452057570025</v>
      </c>
      <c r="P3159" s="4"/>
    </row>
    <row r="3160" spans="1:16" x14ac:dyDescent="0.25">
      <c r="A3160" s="2" t="s">
        <v>6329</v>
      </c>
      <c r="B3160" s="2" t="s">
        <v>6330</v>
      </c>
      <c r="C3160" s="4">
        <f ca="1">[1]!thsiFinD("ths_vol_ratio_stock",$A3160,$A$1,7,100)</f>
        <v>0.74564102262948995</v>
      </c>
      <c r="D3160" s="4">
        <f ca="1">[1]!thsiFinD("ths_cr_stock",$A3160,$A$1,7,100,100)</f>
        <v>86.690647482014001</v>
      </c>
      <c r="E3160" s="4">
        <f ca="1">[1]!thsiFinD("ths_mfi_stock",$A3160,$A$1,7,100,100)</f>
        <v>45.166851665647002</v>
      </c>
      <c r="F3160" s="4">
        <f ca="1">[1]!thsiFinD("ths_expma_stock",$A3160,$A$1,7,100,100)</f>
        <v>11.603529194226001</v>
      </c>
      <c r="G3160" s="4">
        <f ca="1">[1]!thsiFinD("ths_rsi_stock",$A3160,$A$1,7,100,100)</f>
        <v>44.655303996096002</v>
      </c>
      <c r="H3160" s="4">
        <f ca="1">[1]!thsiFinD("ths_adtm_stock",$A3160,$A$1,7,3,100,100,100)</f>
        <v>-6.5573770491809999E-2</v>
      </c>
      <c r="I3160" s="4">
        <f ca="1">[1]!thsiFinD("ths_bbiboll_stock",$A3160,$A$1,7,3,100,100,100)</f>
        <v>11.616354166667</v>
      </c>
      <c r="J3160" s="4">
        <f ca="1">[1]!thsiFinD("ths_dptb_stock",$A3160,$A$1,7,104,100,100)</f>
        <v>0.42857142857142999</v>
      </c>
      <c r="K3160" s="4">
        <f ca="1">[1]!thsiFinD("ths_srmi_stock",$A3160,$A$1,7,100,100)</f>
        <v>-1.1149228130359999E-2</v>
      </c>
      <c r="L3160" s="4">
        <f ca="1">[1]!thsiFinD("ths_atr_stock",$A3160,$A$1,7,101,100,100)</f>
        <v>0.24857142857143</v>
      </c>
      <c r="M3160" s="4">
        <f ca="1">[1]!thsiFinD("ths_vol_w_stock",$A3160,$A$1)/1000000</f>
        <v>40.613706000000001</v>
      </c>
      <c r="N3160" s="4">
        <f ca="1">[1]!thsiFinD("ths_turnover_ratio_w_stock",$A3160,$A$1)</f>
        <v>1.0681681020960001</v>
      </c>
      <c r="O3160" s="4">
        <f ca="1">[1]!thsiFinD("ths_relative_chg_ratio_w_stock",$A3160,$A$1,104,100)</f>
        <v>2.6028979919077</v>
      </c>
      <c r="P3160" s="4"/>
    </row>
    <row r="3161" spans="1:16" x14ac:dyDescent="0.25">
      <c r="A3161" s="2" t="s">
        <v>6331</v>
      </c>
      <c r="B3161" s="2" t="s">
        <v>6332</v>
      </c>
      <c r="C3161" s="4">
        <f ca="1">[1]!thsiFinD("ths_vol_ratio_stock",$A3161,$A$1,7,100)</f>
        <v>0.58514365629044995</v>
      </c>
      <c r="D3161" s="4">
        <f ca="1">[1]!thsiFinD("ths_cr_stock",$A3161,$A$1,7,100,100)</f>
        <v>29.037800687284999</v>
      </c>
      <c r="E3161" s="4">
        <f ca="1">[1]!thsiFinD("ths_mfi_stock",$A3161,$A$1,7,100,100)</f>
        <v>30.588400889197001</v>
      </c>
      <c r="F3161" s="4">
        <f ca="1">[1]!thsiFinD("ths_expma_stock",$A3161,$A$1,7,100,100)</f>
        <v>30.786836854535</v>
      </c>
      <c r="G3161" s="4">
        <f ca="1">[1]!thsiFinD("ths_rsi_stock",$A3161,$A$1,7,100,100)</f>
        <v>29.196637153287998</v>
      </c>
      <c r="H3161" s="4">
        <f ca="1">[1]!thsiFinD("ths_adtm_stock",$A3161,$A$1,7,3,100,100,100)</f>
        <v>-0.43089430894309</v>
      </c>
      <c r="I3161" s="4">
        <f ca="1">[1]!thsiFinD("ths_bbiboll_stock",$A3161,$A$1,7,3,100,100,100)</f>
        <v>31.107812500000001</v>
      </c>
      <c r="J3161" s="4">
        <f ca="1">[1]!thsiFinD("ths_dptb_stock",$A3161,$A$1,7,104,100,100)</f>
        <v>0.42857142857142999</v>
      </c>
      <c r="K3161" s="4">
        <f ca="1">[1]!thsiFinD("ths_srmi_stock",$A3161,$A$1,7,100,100)</f>
        <v>-7.4844720496895001E-2</v>
      </c>
      <c r="L3161" s="4">
        <f ca="1">[1]!thsiFinD("ths_atr_stock",$A3161,$A$1,7,101,100,100)</f>
        <v>1.0728571428571001</v>
      </c>
      <c r="M3161" s="4">
        <f ca="1">[1]!thsiFinD("ths_vol_w_stock",$A3161,$A$1)/1000000</f>
        <v>12.619763000000001</v>
      </c>
      <c r="N3161" s="4">
        <f ca="1">[1]!thsiFinD("ths_turnover_ratio_w_stock",$A3161,$A$1)</f>
        <v>1.3960735155188999</v>
      </c>
      <c r="O3161" s="4">
        <f ca="1">[1]!thsiFinD("ths_relative_chg_ratio_w_stock",$A3161,$A$1,104,100)</f>
        <v>-3.7076820378374</v>
      </c>
      <c r="P3161" s="4"/>
    </row>
    <row r="3162" spans="1:16" x14ac:dyDescent="0.25">
      <c r="A3162" s="2" t="s">
        <v>6333</v>
      </c>
      <c r="B3162" s="2" t="s">
        <v>6334</v>
      </c>
      <c r="C3162" s="4">
        <f ca="1">[1]!thsiFinD("ths_vol_ratio_stock",$A3162,$A$1,7,100)</f>
        <v>0.94554964404463004</v>
      </c>
      <c r="D3162" s="4">
        <f ca="1">[1]!thsiFinD("ths_cr_stock",$A3162,$A$1,7,100,100)</f>
        <v>51.296829971180998</v>
      </c>
      <c r="E3162" s="4">
        <f ca="1">[1]!thsiFinD("ths_mfi_stock",$A3162,$A$1,7,100,100)</f>
        <v>32.413917553236999</v>
      </c>
      <c r="F3162" s="4">
        <f ca="1">[1]!thsiFinD("ths_expma_stock",$A3162,$A$1,7,100,100)</f>
        <v>9.0425499768973996</v>
      </c>
      <c r="G3162" s="4">
        <f ca="1">[1]!thsiFinD("ths_rsi_stock",$A3162,$A$1,7,100,100)</f>
        <v>46.376453303862</v>
      </c>
      <c r="H3162" s="4">
        <f ca="1">[1]!thsiFinD("ths_adtm_stock",$A3162,$A$1,7,3,100,100,100)</f>
        <v>-0.52941176470588003</v>
      </c>
      <c r="I3162" s="4">
        <f ca="1">[1]!thsiFinD("ths_bbiboll_stock",$A3162,$A$1,7,3,100,100,100)</f>
        <v>9.0301041666666997</v>
      </c>
      <c r="J3162" s="4">
        <f ca="1">[1]!thsiFinD("ths_dptb_stock",$A3162,$A$1,7,104,100,100)</f>
        <v>0.42857142857142999</v>
      </c>
      <c r="K3162" s="4">
        <f ca="1">[1]!thsiFinD("ths_srmi_stock",$A3162,$A$1,7,100,100)</f>
        <v>-2.2875816993463999E-2</v>
      </c>
      <c r="L3162" s="4">
        <f ca="1">[1]!thsiFinD("ths_atr_stock",$A3162,$A$1,7,101,100,100)</f>
        <v>0.25285714285714</v>
      </c>
      <c r="M3162" s="4">
        <f ca="1">[1]!thsiFinD("ths_vol_w_stock",$A3162,$A$1)/1000000</f>
        <v>20.185811999999999</v>
      </c>
      <c r="N3162" s="4">
        <f ca="1">[1]!thsiFinD("ths_turnover_ratio_w_stock",$A3162,$A$1)</f>
        <v>6.1131787976630996</v>
      </c>
      <c r="O3162" s="4">
        <f ca="1">[1]!thsiFinD("ths_relative_chg_ratio_w_stock",$A3162,$A$1,104,100)</f>
        <v>0.75966222979623999</v>
      </c>
      <c r="P3162" s="4"/>
    </row>
    <row r="3163" spans="1:16" x14ac:dyDescent="0.25">
      <c r="A3163" s="2" t="s">
        <v>6335</v>
      </c>
      <c r="B3163" s="2" t="s">
        <v>6336</v>
      </c>
      <c r="C3163" s="4">
        <f ca="1">[1]!thsiFinD("ths_vol_ratio_stock",$A3163,$A$1,7,100)</f>
        <v>1.0322428473092</v>
      </c>
      <c r="D3163" s="4">
        <f ca="1">[1]!thsiFinD("ths_cr_stock",$A3163,$A$1,7,100,100)</f>
        <v>45.786516853933001</v>
      </c>
      <c r="E3163" s="4">
        <f ca="1">[1]!thsiFinD("ths_mfi_stock",$A3163,$A$1,7,100,100)</f>
        <v>43.524275891183997</v>
      </c>
      <c r="F3163" s="4">
        <f ca="1">[1]!thsiFinD("ths_expma_stock",$A3163,$A$1,7,100,100)</f>
        <v>12.742461272410001</v>
      </c>
      <c r="G3163" s="4">
        <f ca="1">[1]!thsiFinD("ths_rsi_stock",$A3163,$A$1,7,100,100)</f>
        <v>43.949521429204999</v>
      </c>
      <c r="H3163" s="4">
        <f ca="1">[1]!thsiFinD("ths_adtm_stock",$A3163,$A$1,7,3,100,100,100)</f>
        <v>-0.68852459016392997</v>
      </c>
      <c r="I3163" s="4">
        <f ca="1">[1]!thsiFinD("ths_bbiboll_stock",$A3163,$A$1,7,3,100,100,100)</f>
        <v>12.696979166667001</v>
      </c>
      <c r="J3163" s="4">
        <f ca="1">[1]!thsiFinD("ths_dptb_stock",$A3163,$A$1,7,104,100,100)</f>
        <v>0.28571428571428997</v>
      </c>
      <c r="K3163" s="4">
        <f ca="1">[1]!thsiFinD("ths_srmi_stock",$A3163,$A$1,7,100,100)</f>
        <v>-2.8505392912173001E-2</v>
      </c>
      <c r="L3163" s="4">
        <f ca="1">[1]!thsiFinD("ths_atr_stock",$A3163,$A$1,7,101,100,100)</f>
        <v>0.24714285714286</v>
      </c>
      <c r="M3163" s="4">
        <f ca="1">[1]!thsiFinD("ths_vol_w_stock",$A3163,$A$1)/1000000</f>
        <v>48.436028999999998</v>
      </c>
      <c r="N3163" s="4">
        <f ca="1">[1]!thsiFinD("ths_turnover_ratio_w_stock",$A3163,$A$1)</f>
        <v>2.5948316153828999</v>
      </c>
      <c r="O3163" s="4">
        <f ca="1">[1]!thsiFinD("ths_relative_chg_ratio_w_stock",$A3163,$A$1,104,100)</f>
        <v>-1.0692072931008001</v>
      </c>
      <c r="P3163" s="4"/>
    </row>
    <row r="3164" spans="1:16" x14ac:dyDescent="0.25">
      <c r="A3164" s="2" t="s">
        <v>6337</v>
      </c>
      <c r="B3164" s="2" t="s">
        <v>6338</v>
      </c>
      <c r="C3164" s="4">
        <f ca="1">[1]!thsiFinD("ths_vol_ratio_stock",$A3164,$A$1,7,100)</f>
        <v>0.79115169874493996</v>
      </c>
      <c r="D3164" s="4">
        <f ca="1">[1]!thsiFinD("ths_cr_stock",$A3164,$A$1,7,100,100)</f>
        <v>16.25</v>
      </c>
      <c r="E3164" s="4">
        <f ca="1">[1]!thsiFinD("ths_mfi_stock",$A3164,$A$1,7,100,100)</f>
        <v>12.18537372626</v>
      </c>
      <c r="F3164" s="4">
        <f ca="1">[1]!thsiFinD("ths_expma_stock",$A3164,$A$1,7,100,100)</f>
        <v>3.1358903198819998</v>
      </c>
      <c r="G3164" s="4">
        <f ca="1">[1]!thsiFinD("ths_rsi_stock",$A3164,$A$1,7,100,100)</f>
        <v>29.701577576095001</v>
      </c>
      <c r="H3164" s="4">
        <f ca="1">[1]!thsiFinD("ths_adtm_stock",$A3164,$A$1,7,3,100,100,100)</f>
        <v>-0.83333333333333004</v>
      </c>
      <c r="I3164" s="4">
        <f ca="1">[1]!thsiFinD("ths_bbiboll_stock",$A3164,$A$1,7,3,100,100,100)</f>
        <v>3.2745833333332999</v>
      </c>
      <c r="J3164" s="4">
        <f ca="1">[1]!thsiFinD("ths_dptb_stock",$A3164,$A$1,7,104,100,100)</f>
        <v>0.42857142857142999</v>
      </c>
      <c r="K3164" s="4">
        <f ca="1">[1]!thsiFinD("ths_srmi_stock",$A3164,$A$1,7,100,100)</f>
        <v>-0.14804469273743001</v>
      </c>
      <c r="L3164" s="4">
        <f ca="1">[1]!thsiFinD("ths_atr_stock",$A3164,$A$1,7,101,100,100)</f>
        <v>0.18</v>
      </c>
      <c r="M3164" s="4">
        <f ca="1">[1]!thsiFinD("ths_vol_w_stock",$A3164,$A$1)/1000000</f>
        <v>115.417002</v>
      </c>
      <c r="N3164" s="4">
        <f ca="1">[1]!thsiFinD("ths_turnover_ratio_w_stock",$A3164,$A$1)</f>
        <v>19.660146546914</v>
      </c>
      <c r="O3164" s="4">
        <f ca="1">[1]!thsiFinD("ths_relative_chg_ratio_w_stock",$A3164,$A$1,104,100)</f>
        <v>-4.6480345031798</v>
      </c>
      <c r="P3164" s="4"/>
    </row>
    <row r="3165" spans="1:16" x14ac:dyDescent="0.25">
      <c r="A3165" s="2" t="s">
        <v>6339</v>
      </c>
      <c r="B3165" s="2" t="s">
        <v>6340</v>
      </c>
      <c r="C3165" s="4">
        <f ca="1">[1]!thsiFinD("ths_vol_ratio_stock",$A3165,$A$1,7,100)</f>
        <v>0.51862190916463002</v>
      </c>
      <c r="D3165" s="4">
        <f ca="1">[1]!thsiFinD("ths_cr_stock",$A3165,$A$1,7,100,100)</f>
        <v>63.291139240507</v>
      </c>
      <c r="E3165" s="4">
        <f ca="1">[1]!thsiFinD("ths_mfi_stock",$A3165,$A$1,7,100,100)</f>
        <v>47.854665661115</v>
      </c>
      <c r="F3165" s="4">
        <f ca="1">[1]!thsiFinD("ths_expma_stock",$A3165,$A$1,7,100,100)</f>
        <v>4.1842618677937997</v>
      </c>
      <c r="G3165" s="4">
        <f ca="1">[1]!thsiFinD("ths_rsi_stock",$A3165,$A$1,7,100,100)</f>
        <v>34.670189376987999</v>
      </c>
      <c r="H3165" s="4">
        <f ca="1">[1]!thsiFinD("ths_adtm_stock",$A3165,$A$1,7,3,100,100,100)</f>
        <v>0.90909090909090995</v>
      </c>
      <c r="I3165" s="4">
        <f ca="1">[1]!thsiFinD("ths_bbiboll_stock",$A3165,$A$1,7,3,100,100,100)</f>
        <v>4.2083333333333002</v>
      </c>
      <c r="J3165" s="4">
        <f ca="1">[1]!thsiFinD("ths_dptb_stock",$A3165,$A$1,7,104,100,100)</f>
        <v>0.71428571428570997</v>
      </c>
      <c r="K3165" s="4">
        <f ca="1">[1]!thsiFinD("ths_srmi_stock",$A3165,$A$1,7,100,100)</f>
        <v>-9.5923261390887006E-3</v>
      </c>
      <c r="L3165" s="4">
        <f ca="1">[1]!thsiFinD("ths_atr_stock",$A3165,$A$1,7,101,100,100)</f>
        <v>6.2857142857143E-2</v>
      </c>
      <c r="M3165" s="4">
        <f ca="1">[1]!thsiFinD("ths_vol_w_stock",$A3165,$A$1)/1000000</f>
        <v>23.502459999999999</v>
      </c>
      <c r="N3165" s="4">
        <f ca="1">[1]!thsiFinD("ths_turnover_ratio_w_stock",$A3165,$A$1)</f>
        <v>3.0554190940931001</v>
      </c>
      <c r="O3165" s="4">
        <f ca="1">[1]!thsiFinD("ths_relative_chg_ratio_w_stock",$A3165,$A$1,104,100)</f>
        <v>-0.74373516876715995</v>
      </c>
      <c r="P3165" s="4"/>
    </row>
    <row r="3166" spans="1:16" x14ac:dyDescent="0.25">
      <c r="A3166" s="2" t="s">
        <v>6341</v>
      </c>
      <c r="B3166" s="2" t="s">
        <v>6342</v>
      </c>
      <c r="C3166" s="4">
        <f ca="1">[1]!thsiFinD("ths_vol_ratio_stock",$A3166,$A$1,7,100)</f>
        <v>0.87371634259161002</v>
      </c>
      <c r="D3166" s="4">
        <f ca="1">[1]!thsiFinD("ths_cr_stock",$A3166,$A$1,7,100,100)</f>
        <v>315.06849315068001</v>
      </c>
      <c r="E3166" s="4">
        <f ca="1">[1]!thsiFinD("ths_mfi_stock",$A3166,$A$1,7,100,100)</f>
        <v>72.933485943297995</v>
      </c>
      <c r="F3166" s="4">
        <f ca="1">[1]!thsiFinD("ths_expma_stock",$A3166,$A$1,7,100,100)</f>
        <v>4.8686678379793999</v>
      </c>
      <c r="G3166" s="4">
        <f ca="1">[1]!thsiFinD("ths_rsi_stock",$A3166,$A$1,7,100,100)</f>
        <v>64.209898912342993</v>
      </c>
      <c r="H3166" s="4">
        <f ca="1">[1]!thsiFinD("ths_adtm_stock",$A3166,$A$1,7,3,100,100,100)</f>
        <v>1</v>
      </c>
      <c r="I3166" s="4">
        <f ca="1">[1]!thsiFinD("ths_bbiboll_stock",$A3166,$A$1,7,3,100,100,100)</f>
        <v>4.6678125000000001</v>
      </c>
      <c r="J3166" s="4">
        <f ca="1">[1]!thsiFinD("ths_dptb_stock",$A3166,$A$1,7,104,100,100)</f>
        <v>0.71428571428570997</v>
      </c>
      <c r="K3166" s="4">
        <f ca="1">[1]!thsiFinD("ths_srmi_stock",$A3166,$A$1,7,100,100)</f>
        <v>0.1890243902439</v>
      </c>
      <c r="L3166" s="4">
        <f ca="1">[1]!thsiFinD("ths_atr_stock",$A3166,$A$1,7,101,100,100)</f>
        <v>0.45</v>
      </c>
      <c r="M3166" s="4">
        <f ca="1">[1]!thsiFinD("ths_vol_w_stock",$A3166,$A$1)/1000000</f>
        <v>2349.9415990000002</v>
      </c>
      <c r="N3166" s="4">
        <f ca="1">[1]!thsiFinD("ths_turnover_ratio_w_stock",$A3166,$A$1)</f>
        <v>52.052233866587997</v>
      </c>
      <c r="O3166" s="4">
        <f ca="1">[1]!thsiFinD("ths_relative_chg_ratio_w_stock",$A3166,$A$1,104,100)</f>
        <v>9.7384375690369005</v>
      </c>
      <c r="P3166" s="4"/>
    </row>
    <row r="3167" spans="1:16" x14ac:dyDescent="0.25">
      <c r="A3167" s="2" t="s">
        <v>6343</v>
      </c>
      <c r="B3167" s="2" t="s">
        <v>6344</v>
      </c>
      <c r="C3167" s="4">
        <f ca="1">[1]!thsiFinD("ths_vol_ratio_stock",$A3167,$A$1,7,100)</f>
        <v>0.87638472989183003</v>
      </c>
      <c r="D3167" s="4">
        <f ca="1">[1]!thsiFinD("ths_cr_stock",$A3167,$A$1,7,100,100)</f>
        <v>63.157894736842003</v>
      </c>
      <c r="E3167" s="4">
        <f ca="1">[1]!thsiFinD("ths_mfi_stock",$A3167,$A$1,7,100,100)</f>
        <v>45.298085655251001</v>
      </c>
      <c r="F3167" s="4">
        <f ca="1">[1]!thsiFinD("ths_expma_stock",$A3167,$A$1,7,100,100)</f>
        <v>3.4039188174813999</v>
      </c>
      <c r="G3167" s="4">
        <f ca="1">[1]!thsiFinD("ths_rsi_stock",$A3167,$A$1,7,100,100)</f>
        <v>34.989731962745999</v>
      </c>
      <c r="H3167" s="4">
        <f ca="1">[1]!thsiFinD("ths_adtm_stock",$A3167,$A$1,7,3,100,100,100)</f>
        <v>-0.18750000000000999</v>
      </c>
      <c r="I3167" s="4">
        <f ca="1">[1]!thsiFinD("ths_bbiboll_stock",$A3167,$A$1,7,3,100,100,100)</f>
        <v>3.4035416666667002</v>
      </c>
      <c r="J3167" s="4">
        <f ca="1">[1]!thsiFinD("ths_dptb_stock",$A3167,$A$1,7,104,100,100)</f>
        <v>0.71428571428570997</v>
      </c>
      <c r="K3167" s="4">
        <f ca="1">[1]!thsiFinD("ths_srmi_stock",$A3167,$A$1,7,100,100)</f>
        <v>-3.4883720930233002E-2</v>
      </c>
      <c r="L3167" s="4">
        <f ca="1">[1]!thsiFinD("ths_atr_stock",$A3167,$A$1,7,101,100,100)</f>
        <v>8.8571428571428995E-2</v>
      </c>
      <c r="M3167" s="4">
        <f ca="1">[1]!thsiFinD("ths_vol_w_stock",$A3167,$A$1)/1000000</f>
        <v>37.568040000000003</v>
      </c>
      <c r="N3167" s="4">
        <f ca="1">[1]!thsiFinD("ths_turnover_ratio_w_stock",$A3167,$A$1)</f>
        <v>4.6587351190476003</v>
      </c>
      <c r="O3167" s="4">
        <f ca="1">[1]!thsiFinD("ths_relative_chg_ratio_w_stock",$A3167,$A$1,104,100)</f>
        <v>-3.8692142555859999</v>
      </c>
      <c r="P3167" s="4"/>
    </row>
    <row r="3168" spans="1:16" x14ac:dyDescent="0.25">
      <c r="A3168" s="2" t="s">
        <v>6345</v>
      </c>
      <c r="B3168" s="2" t="s">
        <v>6346</v>
      </c>
      <c r="C3168" s="4">
        <f ca="1">[1]!thsiFinD("ths_vol_ratio_stock",$A3168,$A$1,7,100)</f>
        <v>0.93012454134134004</v>
      </c>
      <c r="D3168" s="4">
        <f ca="1">[1]!thsiFinD("ths_cr_stock",$A3168,$A$1,7,100,100)</f>
        <v>47.846889952152999</v>
      </c>
      <c r="E3168" s="4">
        <f ca="1">[1]!thsiFinD("ths_mfi_stock",$A3168,$A$1,7,100,100)</f>
        <v>26.050287889096001</v>
      </c>
      <c r="F3168" s="4">
        <f ca="1">[1]!thsiFinD("ths_expma_stock",$A3168,$A$1,7,100,100)</f>
        <v>2.9579432803033998</v>
      </c>
      <c r="G3168" s="4">
        <f ca="1">[1]!thsiFinD("ths_rsi_stock",$A3168,$A$1,7,100,100)</f>
        <v>39.027362967202002</v>
      </c>
      <c r="H3168" s="4">
        <f ca="1">[1]!thsiFinD("ths_adtm_stock",$A3168,$A$1,7,3,100,100,100)</f>
        <v>-0.83673469387754995</v>
      </c>
      <c r="I3168" s="4">
        <f ca="1">[1]!thsiFinD("ths_bbiboll_stock",$A3168,$A$1,7,3,100,100,100)</f>
        <v>3.0396874999999999</v>
      </c>
      <c r="J3168" s="4">
        <f ca="1">[1]!thsiFinD("ths_dptb_stock",$A3168,$A$1,7,104,100,100)</f>
        <v>0.57142857142856995</v>
      </c>
      <c r="K3168" s="4">
        <f ca="1">[1]!thsiFinD("ths_srmi_stock",$A3168,$A$1,7,100,100)</f>
        <v>-4.8076923076923003E-2</v>
      </c>
      <c r="L3168" s="4">
        <f ca="1">[1]!thsiFinD("ths_atr_stock",$A3168,$A$1,7,101,100,100)</f>
        <v>0.15142857142857</v>
      </c>
      <c r="M3168" s="4">
        <f ca="1">[1]!thsiFinD("ths_vol_w_stock",$A3168,$A$1)/1000000</f>
        <v>63.993178</v>
      </c>
      <c r="N3168" s="4">
        <f ca="1">[1]!thsiFinD("ths_turnover_ratio_w_stock",$A3168,$A$1)</f>
        <v>15.837994514777</v>
      </c>
      <c r="O3168" s="4">
        <f ca="1">[1]!thsiFinD("ths_relative_chg_ratio_w_stock",$A3168,$A$1,104,100)</f>
        <v>-1.8037009026335</v>
      </c>
      <c r="P3168" s="4"/>
    </row>
    <row r="3169" spans="1:16" x14ac:dyDescent="0.25">
      <c r="A3169" s="2" t="s">
        <v>6347</v>
      </c>
      <c r="B3169" s="2" t="s">
        <v>6348</v>
      </c>
      <c r="C3169" s="4">
        <f ca="1">[1]!thsiFinD("ths_vol_ratio_stock",$A3169,$A$1,7,100)</f>
        <v>0.62480250534319004</v>
      </c>
      <c r="D3169" s="4">
        <f ca="1">[1]!thsiFinD("ths_cr_stock",$A3169,$A$1,7,100,100)</f>
        <v>37.714285714284998</v>
      </c>
      <c r="E3169" s="4">
        <f ca="1">[1]!thsiFinD("ths_mfi_stock",$A3169,$A$1,7,100,100)</f>
        <v>27.662625214308999</v>
      </c>
      <c r="F3169" s="4">
        <f ca="1">[1]!thsiFinD("ths_expma_stock",$A3169,$A$1,7,100,100)</f>
        <v>12.338505137215</v>
      </c>
      <c r="G3169" s="4">
        <f ca="1">[1]!thsiFinD("ths_rsi_stock",$A3169,$A$1,7,100,100)</f>
        <v>28.762954943322001</v>
      </c>
      <c r="H3169" s="4">
        <f ca="1">[1]!thsiFinD("ths_adtm_stock",$A3169,$A$1,7,3,100,100,100)</f>
        <v>-0.86991869918699005</v>
      </c>
      <c r="I3169" s="4">
        <f ca="1">[1]!thsiFinD("ths_bbiboll_stock",$A3169,$A$1,7,3,100,100,100)</f>
        <v>12.534375000000001</v>
      </c>
      <c r="J3169" s="4">
        <f ca="1">[1]!thsiFinD("ths_dptb_stock",$A3169,$A$1,7,104,100,100)</f>
        <v>0.42857142857142999</v>
      </c>
      <c r="K3169" s="4">
        <f ca="1">[1]!thsiFinD("ths_srmi_stock",$A3169,$A$1,7,100,100)</f>
        <v>-4.1798107255520002E-2</v>
      </c>
      <c r="L3169" s="4">
        <f ca="1">[1]!thsiFinD("ths_atr_stock",$A3169,$A$1,7,101,100,100)</f>
        <v>0.34428571428570998</v>
      </c>
      <c r="M3169" s="4">
        <f ca="1">[1]!thsiFinD("ths_vol_w_stock",$A3169,$A$1)/1000000</f>
        <v>38.952404000000001</v>
      </c>
      <c r="N3169" s="4">
        <f ca="1">[1]!thsiFinD("ths_turnover_ratio_w_stock",$A3169,$A$1)</f>
        <v>3.6030128474621002</v>
      </c>
      <c r="O3169" s="4">
        <f ca="1">[1]!thsiFinD("ths_relative_chg_ratio_w_stock",$A3169,$A$1,104,100)</f>
        <v>-3.0724305813583999</v>
      </c>
      <c r="P3169" s="4"/>
    </row>
    <row r="3170" spans="1:16" x14ac:dyDescent="0.25">
      <c r="A3170" s="2" t="s">
        <v>6349</v>
      </c>
      <c r="B3170" s="2" t="s">
        <v>6350</v>
      </c>
      <c r="C3170" s="4">
        <f ca="1">[1]!thsiFinD("ths_vol_ratio_stock",$A3170,$A$1,7,100)</f>
        <v>0.83135487656784002</v>
      </c>
      <c r="D3170" s="4">
        <f ca="1">[1]!thsiFinD("ths_cr_stock",$A3170,$A$1,7,100,100)</f>
        <v>48.199445983380002</v>
      </c>
      <c r="E3170" s="4">
        <f ca="1">[1]!thsiFinD("ths_mfi_stock",$A3170,$A$1,7,100,100)</f>
        <v>34.853658640696999</v>
      </c>
      <c r="F3170" s="4">
        <f ca="1">[1]!thsiFinD("ths_expma_stock",$A3170,$A$1,7,100,100)</f>
        <v>16.637044466256</v>
      </c>
      <c r="G3170" s="4">
        <f ca="1">[1]!thsiFinD("ths_rsi_stock",$A3170,$A$1,7,100,100)</f>
        <v>40.849299135248998</v>
      </c>
      <c r="H3170" s="4">
        <f ca="1">[1]!thsiFinD("ths_adtm_stock",$A3170,$A$1,7,3,100,100,100)</f>
        <v>-0.5</v>
      </c>
      <c r="I3170" s="4">
        <f ca="1">[1]!thsiFinD("ths_bbiboll_stock",$A3170,$A$1,7,3,100,100,100)</f>
        <v>16.641249999999999</v>
      </c>
      <c r="J3170" s="4">
        <f ca="1">[1]!thsiFinD("ths_dptb_stock",$A3170,$A$1,7,104,100,100)</f>
        <v>0.71428571428570997</v>
      </c>
      <c r="K3170" s="4">
        <f ca="1">[1]!thsiFinD("ths_srmi_stock",$A3170,$A$1,7,100,100)</f>
        <v>-6.8945868945869002E-2</v>
      </c>
      <c r="L3170" s="4">
        <f ca="1">[1]!thsiFinD("ths_atr_stock",$A3170,$A$1,7,101,100,100)</f>
        <v>0.77285714285714002</v>
      </c>
      <c r="M3170" s="4">
        <f ca="1">[1]!thsiFinD("ths_vol_w_stock",$A3170,$A$1)/1000000</f>
        <v>61.308227000000002</v>
      </c>
      <c r="N3170" s="4">
        <f ca="1">[1]!thsiFinD("ths_turnover_ratio_w_stock",$A3170,$A$1)</f>
        <v>14.236207360966</v>
      </c>
      <c r="O3170" s="4">
        <f ca="1">[1]!thsiFinD("ths_relative_chg_ratio_w_stock",$A3170,$A$1,104,100)</f>
        <v>-6.0191933835490996</v>
      </c>
      <c r="P3170" s="4"/>
    </row>
    <row r="3171" spans="1:16" x14ac:dyDescent="0.25">
      <c r="A3171" s="2" t="s">
        <v>6351</v>
      </c>
      <c r="B3171" s="2" t="s">
        <v>6352</v>
      </c>
      <c r="C3171" s="4">
        <f ca="1">[1]!thsiFinD("ths_vol_ratio_stock",$A3171,$A$1,7,100)</f>
        <v>0.60997284111676997</v>
      </c>
      <c r="D3171" s="4">
        <f ca="1">[1]!thsiFinD("ths_cr_stock",$A3171,$A$1,7,100,100)</f>
        <v>63.888888888887998</v>
      </c>
      <c r="E3171" s="4">
        <f ca="1">[1]!thsiFinD("ths_mfi_stock",$A3171,$A$1,7,100,100)</f>
        <v>48.621213423874998</v>
      </c>
      <c r="F3171" s="4">
        <f ca="1">[1]!thsiFinD("ths_expma_stock",$A3171,$A$1,7,100,100)</f>
        <v>4.5727100320196001</v>
      </c>
      <c r="G3171" s="4">
        <f ca="1">[1]!thsiFinD("ths_rsi_stock",$A3171,$A$1,7,100,100)</f>
        <v>35.035421462748999</v>
      </c>
      <c r="H3171" s="4">
        <f ca="1">[1]!thsiFinD("ths_adtm_stock",$A3171,$A$1,7,3,100,100,100)</f>
        <v>0.30769230769231998</v>
      </c>
      <c r="I3171" s="4">
        <f ca="1">[1]!thsiFinD("ths_bbiboll_stock",$A3171,$A$1,7,3,100,100,100)</f>
        <v>4.5786458333333</v>
      </c>
      <c r="J3171" s="4">
        <f ca="1">[1]!thsiFinD("ths_dptb_stock",$A3171,$A$1,7,104,100,100)</f>
        <v>1</v>
      </c>
      <c r="K3171" s="4">
        <f ca="1">[1]!thsiFinD("ths_srmi_stock",$A3171,$A$1,7,100,100)</f>
        <v>-1.7505470459519001E-2</v>
      </c>
      <c r="L3171" s="4">
        <f ca="1">[1]!thsiFinD("ths_atr_stock",$A3171,$A$1,7,101,100,100)</f>
        <v>8.7142857142856994E-2</v>
      </c>
      <c r="M3171" s="4">
        <f ca="1">[1]!thsiFinD("ths_vol_w_stock",$A3171,$A$1)/1000000</f>
        <v>158.64512199999999</v>
      </c>
      <c r="N3171" s="4">
        <f ca="1">[1]!thsiFinD("ths_turnover_ratio_w_stock",$A3171,$A$1)</f>
        <v>3.526963390063</v>
      </c>
      <c r="O3171" s="4">
        <f ca="1">[1]!thsiFinD("ths_relative_chg_ratio_w_stock",$A3171,$A$1,104,100)</f>
        <v>-1.3610659720561999</v>
      </c>
      <c r="P3171" s="4"/>
    </row>
    <row r="3172" spans="1:16" x14ac:dyDescent="0.25">
      <c r="A3172" s="2" t="s">
        <v>6353</v>
      </c>
      <c r="B3172" s="2" t="s">
        <v>6354</v>
      </c>
      <c r="C3172" s="4">
        <f ca="1">[1]!thsiFinD("ths_vol_ratio_stock",$A3172,$A$1,7,100)</f>
        <v>0.78442150675567002</v>
      </c>
      <c r="D3172" s="4">
        <f ca="1">[1]!thsiFinD("ths_cr_stock",$A3172,$A$1,7,100,100)</f>
        <v>61.123595505617999</v>
      </c>
      <c r="E3172" s="4">
        <f ca="1">[1]!thsiFinD("ths_mfi_stock",$A3172,$A$1,7,100,100)</f>
        <v>33.285231797401003</v>
      </c>
      <c r="F3172" s="4">
        <f ca="1">[1]!thsiFinD("ths_expma_stock",$A3172,$A$1,7,100,100)</f>
        <v>16.721345336131002</v>
      </c>
      <c r="G3172" s="4">
        <f ca="1">[1]!thsiFinD("ths_rsi_stock",$A3172,$A$1,7,100,100)</f>
        <v>34.592015470904002</v>
      </c>
      <c r="H3172" s="4">
        <f ca="1">[1]!thsiFinD("ths_adtm_stock",$A3172,$A$1,7,3,100,100,100)</f>
        <v>-0.27380952380953</v>
      </c>
      <c r="I3172" s="4">
        <f ca="1">[1]!thsiFinD("ths_bbiboll_stock",$A3172,$A$1,7,3,100,100,100)</f>
        <v>16.748333333333001</v>
      </c>
      <c r="J3172" s="4">
        <f ca="1">[1]!thsiFinD("ths_dptb_stock",$A3172,$A$1,7,104,100,100)</f>
        <v>0.71428571428570997</v>
      </c>
      <c r="K3172" s="4">
        <f ca="1">[1]!thsiFinD("ths_srmi_stock",$A3172,$A$1,7,100,100)</f>
        <v>-2.0933014354067001E-2</v>
      </c>
      <c r="L3172" s="4">
        <f ca="1">[1]!thsiFinD("ths_atr_stock",$A3172,$A$1,7,101,100,100)</f>
        <v>0.35</v>
      </c>
      <c r="M3172" s="4">
        <f ca="1">[1]!thsiFinD("ths_vol_w_stock",$A3172,$A$1)/1000000</f>
        <v>19.514163</v>
      </c>
      <c r="N3172" s="4">
        <f ca="1">[1]!thsiFinD("ths_turnover_ratio_w_stock",$A3172,$A$1)</f>
        <v>5.9110654642245004</v>
      </c>
      <c r="O3172" s="4">
        <f ca="1">[1]!thsiFinD("ths_relative_chg_ratio_w_stock",$A3172,$A$1,104,100)</f>
        <v>-1.5694111719524</v>
      </c>
      <c r="P3172" s="4"/>
    </row>
    <row r="3173" spans="1:16" x14ac:dyDescent="0.25">
      <c r="A3173" s="2" t="s">
        <v>6355</v>
      </c>
      <c r="B3173" s="2" t="s">
        <v>6356</v>
      </c>
      <c r="C3173" s="4">
        <f ca="1">[1]!thsiFinD("ths_vol_ratio_stock",$A3173,$A$1,7,100)</f>
        <v>0.65700295046943002</v>
      </c>
      <c r="D3173" s="4">
        <f ca="1">[1]!thsiFinD("ths_cr_stock",$A3173,$A$1,7,100,100)</f>
        <v>48.630136986300997</v>
      </c>
      <c r="E3173" s="4">
        <f ca="1">[1]!thsiFinD("ths_mfi_stock",$A3173,$A$1,7,100,100)</f>
        <v>22.307050523328002</v>
      </c>
      <c r="F3173" s="4">
        <f ca="1">[1]!thsiFinD("ths_expma_stock",$A3173,$A$1,7,100,100)</f>
        <v>9.9880800883929997</v>
      </c>
      <c r="G3173" s="4">
        <f ca="1">[1]!thsiFinD("ths_rsi_stock",$A3173,$A$1,7,100,100)</f>
        <v>36.675331864108998</v>
      </c>
      <c r="H3173" s="4">
        <f ca="1">[1]!thsiFinD("ths_adtm_stock",$A3173,$A$1,7,3,100,100,100)</f>
        <v>-0.3972602739726</v>
      </c>
      <c r="I3173" s="4">
        <f ca="1">[1]!thsiFinD("ths_bbiboll_stock",$A3173,$A$1,7,3,100,100,100)</f>
        <v>10.063854166666999</v>
      </c>
      <c r="J3173" s="4">
        <f ca="1">[1]!thsiFinD("ths_dptb_stock",$A3173,$A$1,7,104,100,100)</f>
        <v>0.57142857142856995</v>
      </c>
      <c r="K3173" s="4">
        <f ca="1">[1]!thsiFinD("ths_srmi_stock",$A3173,$A$1,7,100,100)</f>
        <v>-3.8537549407114999E-2</v>
      </c>
      <c r="L3173" s="4">
        <f ca="1">[1]!thsiFinD("ths_atr_stock",$A3173,$A$1,7,101,100,100)</f>
        <v>0.34285714285713997</v>
      </c>
      <c r="M3173" s="4">
        <f ca="1">[1]!thsiFinD("ths_vol_w_stock",$A3173,$A$1)/1000000</f>
        <v>140.198804</v>
      </c>
      <c r="N3173" s="4">
        <f ca="1">[1]!thsiFinD("ths_turnover_ratio_w_stock",$A3173,$A$1)</f>
        <v>7.9984412833266996</v>
      </c>
      <c r="O3173" s="4">
        <f ca="1">[1]!thsiFinD("ths_relative_chg_ratio_w_stock",$A3173,$A$1,104,100)</f>
        <v>-2.1524892215693998</v>
      </c>
      <c r="P3173" s="4"/>
    </row>
    <row r="3174" spans="1:16" x14ac:dyDescent="0.25">
      <c r="A3174" s="2" t="s">
        <v>6357</v>
      </c>
      <c r="B3174" s="2" t="s">
        <v>6358</v>
      </c>
      <c r="C3174" s="4">
        <f ca="1">[1]!thsiFinD("ths_vol_ratio_stock",$A3174,$A$1,7,100)</f>
        <v>0.82795433151900999</v>
      </c>
      <c r="D3174" s="4">
        <f ca="1">[1]!thsiFinD("ths_cr_stock",$A3174,$A$1,7,100,100)</f>
        <v>148.46625766871</v>
      </c>
      <c r="E3174" s="4">
        <f ca="1">[1]!thsiFinD("ths_mfi_stock",$A3174,$A$1,7,100,100)</f>
        <v>73.142856180612</v>
      </c>
      <c r="F3174" s="4">
        <f ca="1">[1]!thsiFinD("ths_expma_stock",$A3174,$A$1,7,100,100)</f>
        <v>6.5203684658794003</v>
      </c>
      <c r="G3174" s="4">
        <f ca="1">[1]!thsiFinD("ths_rsi_stock",$A3174,$A$1,7,100,100)</f>
        <v>58.063909937727999</v>
      </c>
      <c r="H3174" s="4">
        <f ca="1">[1]!thsiFinD("ths_adtm_stock",$A3174,$A$1,7,3,100,100,100)</f>
        <v>0.56818181818182001</v>
      </c>
      <c r="I3174" s="4">
        <f ca="1">[1]!thsiFinD("ths_bbiboll_stock",$A3174,$A$1,7,3,100,100,100)</f>
        <v>6.4592708333333002</v>
      </c>
      <c r="J3174" s="4">
        <f ca="1">[1]!thsiFinD("ths_dptb_stock",$A3174,$A$1,7,104,100,100)</f>
        <v>0.57142857142856995</v>
      </c>
      <c r="K3174" s="4">
        <f ca="1">[1]!thsiFinD("ths_srmi_stock",$A3174,$A$1,7,100,100)</f>
        <v>2.2935779816513999E-2</v>
      </c>
      <c r="L3174" s="4">
        <f ca="1">[1]!thsiFinD("ths_atr_stock",$A3174,$A$1,7,101,100,100)</f>
        <v>0.19285714285714001</v>
      </c>
      <c r="M3174" s="4">
        <f ca="1">[1]!thsiFinD("ths_vol_w_stock",$A3174,$A$1)/1000000</f>
        <v>105.701851</v>
      </c>
      <c r="N3174" s="4">
        <f ca="1">[1]!thsiFinD("ths_turnover_ratio_w_stock",$A3174,$A$1)</f>
        <v>4.9240950897125</v>
      </c>
      <c r="O3174" s="4">
        <f ca="1">[1]!thsiFinD("ths_relative_chg_ratio_w_stock",$A3174,$A$1,104,100)</f>
        <v>2.5406237360851001</v>
      </c>
      <c r="P3174" s="4"/>
    </row>
    <row r="3175" spans="1:16" x14ac:dyDescent="0.25">
      <c r="A3175" s="2" t="s">
        <v>6359</v>
      </c>
      <c r="B3175" s="2" t="s">
        <v>6360</v>
      </c>
      <c r="C3175" s="4">
        <f ca="1">[1]!thsiFinD("ths_vol_ratio_stock",$A3175,$A$1,7,100)</f>
        <v>1.0330094118118001</v>
      </c>
      <c r="D3175" s="4">
        <f ca="1">[1]!thsiFinD("ths_cr_stock",$A3175,$A$1,7,100,100)</f>
        <v>449.15254237288002</v>
      </c>
      <c r="E3175" s="4">
        <f ca="1">[1]!thsiFinD("ths_mfi_stock",$A3175,$A$1,7,100,100)</f>
        <v>66.197664495517003</v>
      </c>
      <c r="F3175" s="4">
        <f ca="1">[1]!thsiFinD("ths_expma_stock",$A3175,$A$1,7,100,100)</f>
        <v>3.3291398650619</v>
      </c>
      <c r="G3175" s="4">
        <f ca="1">[1]!thsiFinD("ths_rsi_stock",$A3175,$A$1,7,100,100)</f>
        <v>73.695032511812997</v>
      </c>
      <c r="H3175" s="4">
        <f ca="1">[1]!thsiFinD("ths_adtm_stock",$A3175,$A$1,7,3,100,100,100)</f>
        <v>1</v>
      </c>
      <c r="I3175" s="4">
        <f ca="1">[1]!thsiFinD("ths_bbiboll_stock",$A3175,$A$1,7,3,100,100,100)</f>
        <v>3.2362500000000001</v>
      </c>
      <c r="J3175" s="4">
        <f ca="1">[1]!thsiFinD("ths_dptb_stock",$A3175,$A$1,7,104,100,100)</f>
        <v>0.57142857142856995</v>
      </c>
      <c r="K3175" s="4">
        <f ca="1">[1]!thsiFinD("ths_srmi_stock",$A3175,$A$1,7,100,100)</f>
        <v>0.10857142857143</v>
      </c>
      <c r="L3175" s="4">
        <f ca="1">[1]!thsiFinD("ths_atr_stock",$A3175,$A$1,7,101,100,100)</f>
        <v>0.16428571428571001</v>
      </c>
      <c r="M3175" s="4">
        <f ca="1">[1]!thsiFinD("ths_vol_w_stock",$A3175,$A$1)/1000000</f>
        <v>116.77609</v>
      </c>
      <c r="N3175" s="4">
        <f ca="1">[1]!thsiFinD("ths_turnover_ratio_w_stock",$A3175,$A$1)</f>
        <v>7.9293508152478003</v>
      </c>
      <c r="O3175" s="4">
        <f ca="1">[1]!thsiFinD("ths_relative_chg_ratio_w_stock",$A3175,$A$1,104,100)</f>
        <v>12.839287913884</v>
      </c>
      <c r="P3175" s="4"/>
    </row>
    <row r="3176" spans="1:16" x14ac:dyDescent="0.25">
      <c r="A3176" s="2" t="s">
        <v>6361</v>
      </c>
      <c r="B3176" s="2" t="s">
        <v>6362</v>
      </c>
      <c r="C3176" s="4">
        <f ca="1">[1]!thsiFinD("ths_vol_ratio_stock",$A3176,$A$1,7,100)</f>
        <v>0.77142642563965003</v>
      </c>
      <c r="D3176" s="4">
        <f ca="1">[1]!thsiFinD("ths_cr_stock",$A3176,$A$1,7,100,100)</f>
        <v>123.88059701492</v>
      </c>
      <c r="E3176" s="4">
        <f ca="1">[1]!thsiFinD("ths_mfi_stock",$A3176,$A$1,7,100,100)</f>
        <v>69.279295882984997</v>
      </c>
      <c r="F3176" s="4">
        <f ca="1">[1]!thsiFinD("ths_expma_stock",$A3176,$A$1,7,100,100)</f>
        <v>2.2268274935940999</v>
      </c>
      <c r="G3176" s="4">
        <f ca="1">[1]!thsiFinD("ths_rsi_stock",$A3176,$A$1,7,100,100)</f>
        <v>45.480389322397002</v>
      </c>
      <c r="H3176" s="4">
        <f ca="1">[1]!thsiFinD("ths_adtm_stock",$A3176,$A$1,7,3,100,100,100)</f>
        <v>0.52380952380951995</v>
      </c>
      <c r="I3176" s="4">
        <f ca="1">[1]!thsiFinD("ths_bbiboll_stock",$A3176,$A$1,7,3,100,100,100)</f>
        <v>2.2259375000000001</v>
      </c>
      <c r="J3176" s="4">
        <f ca="1">[1]!thsiFinD("ths_dptb_stock",$A3176,$A$1,7,104,100,100)</f>
        <v>0.71428571428570997</v>
      </c>
      <c r="K3176" s="4">
        <f ca="1">[1]!thsiFinD("ths_srmi_stock",$A3176,$A$1,7,100,100)</f>
        <v>1.3574660633484E-2</v>
      </c>
      <c r="L3176" s="4">
        <f ca="1">[1]!thsiFinD("ths_atr_stock",$A3176,$A$1,7,101,100,100)</f>
        <v>7.2857142857142995E-2</v>
      </c>
      <c r="M3176" s="4">
        <f ca="1">[1]!thsiFinD("ths_vol_w_stock",$A3176,$A$1)/1000000</f>
        <v>88.315700000000007</v>
      </c>
      <c r="N3176" s="4">
        <f ca="1">[1]!thsiFinD("ths_turnover_ratio_w_stock",$A3176,$A$1)</f>
        <v>8.9211392911778997</v>
      </c>
      <c r="O3176" s="4">
        <f ca="1">[1]!thsiFinD("ths_relative_chg_ratio_w_stock",$A3176,$A$1,104,100)</f>
        <v>0.74050852871183004</v>
      </c>
      <c r="P3176" s="4"/>
    </row>
    <row r="3177" spans="1:16" x14ac:dyDescent="0.25">
      <c r="A3177" s="2" t="s">
        <v>6363</v>
      </c>
      <c r="B3177" s="2" t="s">
        <v>6364</v>
      </c>
      <c r="C3177" s="4">
        <f ca="1">[1]!thsiFinD("ths_vol_ratio_stock",$A3177,$A$1,7,100)</f>
        <v>0.71540631714342995</v>
      </c>
      <c r="D3177" s="4">
        <f ca="1">[1]!thsiFinD("ths_cr_stock",$A3177,$A$1,7,100,100)</f>
        <v>34.293193717276999</v>
      </c>
      <c r="E3177" s="4">
        <f ca="1">[1]!thsiFinD("ths_mfi_stock",$A3177,$A$1,7,100,100)</f>
        <v>14.361101505263999</v>
      </c>
      <c r="F3177" s="4">
        <f ca="1">[1]!thsiFinD("ths_expma_stock",$A3177,$A$1,7,100,100)</f>
        <v>9.2721366561656993</v>
      </c>
      <c r="G3177" s="4">
        <f ca="1">[1]!thsiFinD("ths_rsi_stock",$A3177,$A$1,7,100,100)</f>
        <v>40.633651209500002</v>
      </c>
      <c r="H3177" s="4">
        <f ca="1">[1]!thsiFinD("ths_adtm_stock",$A3177,$A$1,7,3,100,100,100)</f>
        <v>-0.76923076923077005</v>
      </c>
      <c r="I3177" s="4">
        <f ca="1">[1]!thsiFinD("ths_bbiboll_stock",$A3177,$A$1,7,3,100,100,100)</f>
        <v>9.2821874999999991</v>
      </c>
      <c r="J3177" s="4">
        <f ca="1">[1]!thsiFinD("ths_dptb_stock",$A3177,$A$1,7,104,100,100)</f>
        <v>0.14285714285713999</v>
      </c>
      <c r="K3177" s="4">
        <f ca="1">[1]!thsiFinD("ths_srmi_stock",$A3177,$A$1,7,100,100)</f>
        <v>-4.5738045738045997E-2</v>
      </c>
      <c r="L3177" s="4">
        <f ca="1">[1]!thsiFinD("ths_atr_stock",$A3177,$A$1,7,101,100,100)</f>
        <v>0.24428571428571</v>
      </c>
      <c r="M3177" s="4">
        <f ca="1">[1]!thsiFinD("ths_vol_w_stock",$A3177,$A$1)/1000000</f>
        <v>98.118136000000007</v>
      </c>
      <c r="N3177" s="4">
        <f ca="1">[1]!thsiFinD("ths_turnover_ratio_w_stock",$A3177,$A$1)</f>
        <v>2.0429487556737</v>
      </c>
      <c r="O3177" s="4">
        <f ca="1">[1]!thsiFinD("ths_relative_chg_ratio_w_stock",$A3177,$A$1,104,100)</f>
        <v>0.15671731992063001</v>
      </c>
      <c r="P3177" s="4"/>
    </row>
    <row r="3178" spans="1:16" x14ac:dyDescent="0.25">
      <c r="A3178" s="2" t="s">
        <v>6365</v>
      </c>
      <c r="B3178" s="2" t="s">
        <v>6366</v>
      </c>
      <c r="C3178" s="4">
        <f ca="1">[1]!thsiFinD("ths_vol_ratio_stock",$A3178,$A$1,7,100)</f>
        <v>0.79100635655170004</v>
      </c>
      <c r="D3178" s="4">
        <f ca="1">[1]!thsiFinD("ths_cr_stock",$A3178,$A$1,7,100,100)</f>
        <v>49.397590361445999</v>
      </c>
      <c r="E3178" s="4">
        <f ca="1">[1]!thsiFinD("ths_mfi_stock",$A3178,$A$1,7,100,100)</f>
        <v>35.895560194951003</v>
      </c>
      <c r="F3178" s="4">
        <f ca="1">[1]!thsiFinD("ths_expma_stock",$A3178,$A$1,7,100,100)</f>
        <v>6.4749460503074001</v>
      </c>
      <c r="G3178" s="4">
        <f ca="1">[1]!thsiFinD("ths_rsi_stock",$A3178,$A$1,7,100,100)</f>
        <v>33.206980225686003</v>
      </c>
      <c r="H3178" s="4">
        <f ca="1">[1]!thsiFinD("ths_adtm_stock",$A3178,$A$1,7,3,100,100,100)</f>
        <v>-0.59090909090909005</v>
      </c>
      <c r="I3178" s="4">
        <f ca="1">[1]!thsiFinD("ths_bbiboll_stock",$A3178,$A$1,7,3,100,100,100)</f>
        <v>6.4603124999999997</v>
      </c>
      <c r="J3178" s="4">
        <f ca="1">[1]!thsiFinD("ths_dptb_stock",$A3178,$A$1,7,104,100,100)</f>
        <v>0.71428571428570997</v>
      </c>
      <c r="K3178" s="4">
        <f ca="1">[1]!thsiFinD("ths_srmi_stock",$A3178,$A$1,7,100,100)</f>
        <v>-4.2682926829267998E-2</v>
      </c>
      <c r="L3178" s="4">
        <f ca="1">[1]!thsiFinD("ths_atr_stock",$A3178,$A$1,7,101,100,100)</f>
        <v>0.17714285714285999</v>
      </c>
      <c r="M3178" s="4">
        <f ca="1">[1]!thsiFinD("ths_vol_w_stock",$A3178,$A$1)/1000000</f>
        <v>158.18544700000001</v>
      </c>
      <c r="N3178" s="4">
        <f ca="1">[1]!thsiFinD("ths_turnover_ratio_w_stock",$A3178,$A$1)</f>
        <v>8.0211676385579</v>
      </c>
      <c r="O3178" s="4">
        <f ca="1">[1]!thsiFinD("ths_relative_chg_ratio_w_stock",$A3178,$A$1,104,100)</f>
        <v>-4.0487558317409</v>
      </c>
      <c r="P3178" s="4"/>
    </row>
    <row r="3179" spans="1:16" x14ac:dyDescent="0.25">
      <c r="A3179" s="2" t="s">
        <v>6367</v>
      </c>
      <c r="B3179" s="2" t="s">
        <v>6368</v>
      </c>
      <c r="C3179" s="4">
        <f ca="1">[1]!thsiFinD("ths_vol_ratio_stock",$A3179,$A$1,7,100)</f>
        <v>0.99756489943105997</v>
      </c>
      <c r="D3179" s="4">
        <f ca="1">[1]!thsiFinD("ths_cr_stock",$A3179,$A$1,7,100,100)</f>
        <v>24.719101123594999</v>
      </c>
      <c r="E3179" s="4">
        <f ca="1">[1]!thsiFinD("ths_mfi_stock",$A3179,$A$1,7,100,100)</f>
        <v>14.22260950674</v>
      </c>
      <c r="F3179" s="4">
        <f ca="1">[1]!thsiFinD("ths_expma_stock",$A3179,$A$1,7,100,100)</f>
        <v>2.5802311799309998</v>
      </c>
      <c r="G3179" s="4">
        <f ca="1">[1]!thsiFinD("ths_rsi_stock",$A3179,$A$1,7,100,100)</f>
        <v>26.919850466761002</v>
      </c>
      <c r="H3179" s="4">
        <f ca="1">[1]!thsiFinD("ths_adtm_stock",$A3179,$A$1,7,3,100,100,100)</f>
        <v>-0.84210526315790002</v>
      </c>
      <c r="I3179" s="4">
        <f ca="1">[1]!thsiFinD("ths_bbiboll_stock",$A3179,$A$1,7,3,100,100,100)</f>
        <v>2.5902083333333001</v>
      </c>
      <c r="J3179" s="4">
        <f ca="1">[1]!thsiFinD("ths_dptb_stock",$A3179,$A$1,7,104,100,100)</f>
        <v>0.57142857142856995</v>
      </c>
      <c r="K3179" s="4">
        <f ca="1">[1]!thsiFinD("ths_srmi_stock",$A3179,$A$1,7,100,100)</f>
        <v>-5.6603773584906002E-2</v>
      </c>
      <c r="L3179" s="4">
        <f ca="1">[1]!thsiFinD("ths_atr_stock",$A3179,$A$1,7,101,100,100)</f>
        <v>5.2857142857142998E-2</v>
      </c>
      <c r="M3179" s="4">
        <f ca="1">[1]!thsiFinD("ths_vol_w_stock",$A3179,$A$1)/1000000</f>
        <v>59.501556999999998</v>
      </c>
      <c r="N3179" s="4">
        <f ca="1">[1]!thsiFinD("ths_turnover_ratio_w_stock",$A3179,$A$1)</f>
        <v>2.5967656427333998</v>
      </c>
      <c r="O3179" s="4">
        <f ca="1">[1]!thsiFinD("ths_relative_chg_ratio_w_stock",$A3179,$A$1,104,100)</f>
        <v>-4.2872469555043002</v>
      </c>
      <c r="P3179" s="4"/>
    </row>
    <row r="3180" spans="1:16" x14ac:dyDescent="0.25">
      <c r="A3180" s="2" t="s">
        <v>6369</v>
      </c>
      <c r="B3180" s="2" t="s">
        <v>6370</v>
      </c>
      <c r="C3180" s="4">
        <f ca="1">[1]!thsiFinD("ths_vol_ratio_stock",$A3180,$A$1,7,100)</f>
        <v>1.0601245422484</v>
      </c>
      <c r="D3180" s="4">
        <f ca="1">[1]!thsiFinD("ths_cr_stock",$A3180,$A$1,7,100,100)</f>
        <v>173.07692307692</v>
      </c>
      <c r="E3180" s="4">
        <f ca="1">[1]!thsiFinD("ths_mfi_stock",$A3180,$A$1,7,100,100)</f>
        <v>55.973274355245003</v>
      </c>
      <c r="F3180" s="4">
        <f ca="1">[1]!thsiFinD("ths_expma_stock",$A3180,$A$1,7,100,100)</f>
        <v>3.1590529561272001</v>
      </c>
      <c r="G3180" s="4">
        <f ca="1">[1]!thsiFinD("ths_rsi_stock",$A3180,$A$1,7,100,100)</f>
        <v>44.141008685829</v>
      </c>
      <c r="H3180" s="4">
        <f ca="1">[1]!thsiFinD("ths_adtm_stock",$A3180,$A$1,7,3,100,100,100)</f>
        <v>0.81818181818182001</v>
      </c>
      <c r="I3180" s="4">
        <f ca="1">[1]!thsiFinD("ths_bbiboll_stock",$A3180,$A$1,7,3,100,100,100)</f>
        <v>3.1521875000000001</v>
      </c>
      <c r="J3180" s="4">
        <f ca="1">[1]!thsiFinD("ths_dptb_stock",$A3180,$A$1,7,104,100,100)</f>
        <v>0.57142857142856995</v>
      </c>
      <c r="K3180" s="4">
        <f ca="1">[1]!thsiFinD("ths_srmi_stock",$A3180,$A$1,7,100,100)</f>
        <v>1.6025641025641E-2</v>
      </c>
      <c r="L3180" s="4">
        <f ca="1">[1]!thsiFinD("ths_atr_stock",$A3180,$A$1,7,101,100,100)</f>
        <v>0.10428571428571</v>
      </c>
      <c r="M3180" s="4">
        <f ca="1">[1]!thsiFinD("ths_vol_w_stock",$A3180,$A$1)/1000000</f>
        <v>42.484540000000003</v>
      </c>
      <c r="N3180" s="4">
        <f ca="1">[1]!thsiFinD("ths_turnover_ratio_w_stock",$A3180,$A$1)</f>
        <v>1.7769917859076001</v>
      </c>
      <c r="O3180" s="4">
        <f ca="1">[1]!thsiFinD("ths_relative_chg_ratio_w_stock",$A3180,$A$1,104,100)</f>
        <v>0.81397145818742001</v>
      </c>
      <c r="P3180" s="4"/>
    </row>
    <row r="3181" spans="1:16" x14ac:dyDescent="0.25">
      <c r="A3181" s="2" t="s">
        <v>6371</v>
      </c>
      <c r="B3181" s="2" t="s">
        <v>6372</v>
      </c>
      <c r="C3181" s="4">
        <f ca="1">[1]!thsiFinD("ths_vol_ratio_stock",$A3181,$A$1,7,100)</f>
        <v>1.5637834313462999</v>
      </c>
      <c r="D3181" s="4">
        <f ca="1">[1]!thsiFinD("ths_cr_stock",$A3181,$A$1,7,100,100)</f>
        <v>75.609756097561004</v>
      </c>
      <c r="E3181" s="4">
        <f ca="1">[1]!thsiFinD("ths_mfi_stock",$A3181,$A$1,7,100,100)</f>
        <v>46.035456082882</v>
      </c>
      <c r="F3181" s="4">
        <f ca="1">[1]!thsiFinD("ths_expma_stock",$A3181,$A$1,7,100,100)</f>
        <v>4.1283266517917996</v>
      </c>
      <c r="G3181" s="4">
        <f ca="1">[1]!thsiFinD("ths_rsi_stock",$A3181,$A$1,7,100,100)</f>
        <v>43.328322553324</v>
      </c>
      <c r="H3181" s="4">
        <f ca="1">[1]!thsiFinD("ths_adtm_stock",$A3181,$A$1,7,3,100,100,100)</f>
        <v>-0.58620689655172997</v>
      </c>
      <c r="I3181" s="4">
        <f ca="1">[1]!thsiFinD("ths_bbiboll_stock",$A3181,$A$1,7,3,100,100,100)</f>
        <v>4.1355208333332998</v>
      </c>
      <c r="J3181" s="4">
        <f ca="1">[1]!thsiFinD("ths_dptb_stock",$A3181,$A$1,7,104,100,100)</f>
        <v>0.71428571428570997</v>
      </c>
      <c r="K3181" s="4">
        <f ca="1">[1]!thsiFinD("ths_srmi_stock",$A3181,$A$1,7,100,100)</f>
        <v>-1.6786570743405001E-2</v>
      </c>
      <c r="L3181" s="4">
        <f ca="1">[1]!thsiFinD("ths_atr_stock",$A3181,$A$1,7,101,100,100)</f>
        <v>0.10571428571428999</v>
      </c>
      <c r="M3181" s="4">
        <f ca="1">[1]!thsiFinD("ths_vol_w_stock",$A3181,$A$1)/1000000</f>
        <v>38.061799000000001</v>
      </c>
      <c r="N3181" s="4">
        <f ca="1">[1]!thsiFinD("ths_turnover_ratio_w_stock",$A3181,$A$1)</f>
        <v>6.8793580372285001</v>
      </c>
      <c r="O3181" s="4">
        <f ca="1">[1]!thsiFinD("ths_relative_chg_ratio_w_stock",$A3181,$A$1,104,100)</f>
        <v>-6.8177117384326996E-2</v>
      </c>
      <c r="P3181" s="4"/>
    </row>
    <row r="3182" spans="1:16" x14ac:dyDescent="0.25">
      <c r="A3182" s="2" t="s">
        <v>6373</v>
      </c>
      <c r="B3182" s="2" t="s">
        <v>6374</v>
      </c>
      <c r="C3182" s="4">
        <f ca="1">[1]!thsiFinD("ths_vol_ratio_stock",$A3182,$A$1,7,100)</f>
        <v>1.1322320927428</v>
      </c>
      <c r="D3182" s="4">
        <f ca="1">[1]!thsiFinD("ths_cr_stock",$A3182,$A$1,7,100,100)</f>
        <v>4.0973111395646002</v>
      </c>
      <c r="E3182" s="4">
        <f ca="1">[1]!thsiFinD("ths_mfi_stock",$A3182,$A$1,7,100,100)</f>
        <v>15.307594624852999</v>
      </c>
      <c r="F3182" s="4">
        <f ca="1">[1]!thsiFinD("ths_expma_stock",$A3182,$A$1,7,100,100)</f>
        <v>22.628471009247999</v>
      </c>
      <c r="G3182" s="4">
        <f ca="1">[1]!thsiFinD("ths_rsi_stock",$A3182,$A$1,7,100,100)</f>
        <v>24.189813073736001</v>
      </c>
      <c r="H3182" s="4">
        <f ca="1">[1]!thsiFinD("ths_adtm_stock",$A3182,$A$1,7,3,100,100,100)</f>
        <v>-0.93076923076923002</v>
      </c>
      <c r="I3182" s="4">
        <f ca="1">[1]!thsiFinD("ths_bbiboll_stock",$A3182,$A$1,7,3,100,100,100)</f>
        <v>22.935833333333001</v>
      </c>
      <c r="J3182" s="4">
        <f ca="1">[1]!thsiFinD("ths_dptb_stock",$A3182,$A$1,7,104,100,100)</f>
        <v>0.42857142857142999</v>
      </c>
      <c r="K3182" s="4">
        <f ca="1">[1]!thsiFinD("ths_srmi_stock",$A3182,$A$1,7,100,100)</f>
        <v>-5.5626326963907E-2</v>
      </c>
      <c r="L3182" s="4">
        <f ca="1">[1]!thsiFinD("ths_atr_stock",$A3182,$A$1,7,101,100,100)</f>
        <v>0.39571428571429001</v>
      </c>
      <c r="M3182" s="4">
        <f ca="1">[1]!thsiFinD("ths_vol_w_stock",$A3182,$A$1)/1000000</f>
        <v>183.64839000000001</v>
      </c>
      <c r="N3182" s="4">
        <f ca="1">[1]!thsiFinD("ths_turnover_ratio_w_stock",$A3182,$A$1)</f>
        <v>2.3000656470415999</v>
      </c>
      <c r="O3182" s="4">
        <f ca="1">[1]!thsiFinD("ths_relative_chg_ratio_w_stock",$A3182,$A$1,104,100)</f>
        <v>-1.5597204883716</v>
      </c>
      <c r="P3182" s="4"/>
    </row>
    <row r="3183" spans="1:16" x14ac:dyDescent="0.25">
      <c r="A3183" s="2" t="s">
        <v>6375</v>
      </c>
      <c r="B3183" s="2" t="s">
        <v>6376</v>
      </c>
      <c r="C3183" s="4">
        <f ca="1">[1]!thsiFinD("ths_vol_ratio_stock",$A3183,$A$1,7,100)</f>
        <v>0.6534403932317</v>
      </c>
      <c r="D3183" s="4">
        <f ca="1">[1]!thsiFinD("ths_cr_stock",$A3183,$A$1,7,100,100)</f>
        <v>72.941176470588005</v>
      </c>
      <c r="E3183" s="4">
        <f ca="1">[1]!thsiFinD("ths_mfi_stock",$A3183,$A$1,7,100,100)</f>
        <v>35.633073651324999</v>
      </c>
      <c r="F3183" s="4">
        <f ca="1">[1]!thsiFinD("ths_expma_stock",$A3183,$A$1,7,100,100)</f>
        <v>1.9783943796704999</v>
      </c>
      <c r="G3183" s="4">
        <f ca="1">[1]!thsiFinD("ths_rsi_stock",$A3183,$A$1,7,100,100)</f>
        <v>36.063569837924</v>
      </c>
      <c r="H3183" s="4">
        <f ca="1">[1]!thsiFinD("ths_adtm_stock",$A3183,$A$1,7,3,100,100,100)</f>
        <v>0.33333333333332998</v>
      </c>
      <c r="I3183" s="4">
        <f ca="1">[1]!thsiFinD("ths_bbiboll_stock",$A3183,$A$1,7,3,100,100,100)</f>
        <v>1.9875</v>
      </c>
      <c r="J3183" s="4">
        <f ca="1">[1]!thsiFinD("ths_dptb_stock",$A3183,$A$1,7,104,100,100)</f>
        <v>0.57142857142856995</v>
      </c>
      <c r="K3183" s="4">
        <f ca="1">[1]!thsiFinD("ths_srmi_stock",$A3183,$A$1,7,100,100)</f>
        <v>-4.4554455445545003E-2</v>
      </c>
      <c r="L3183" s="4">
        <f ca="1">[1]!thsiFinD("ths_atr_stock",$A3183,$A$1,7,101,100,100)</f>
        <v>7.2857142857142995E-2</v>
      </c>
      <c r="M3183" s="4">
        <f ca="1">[1]!thsiFinD("ths_vol_w_stock",$A3183,$A$1)/1000000</f>
        <v>71.579284999999999</v>
      </c>
      <c r="N3183" s="4">
        <f ca="1">[1]!thsiFinD("ths_turnover_ratio_w_stock",$A3183,$A$1)</f>
        <v>7.1095833333333003</v>
      </c>
      <c r="O3183" s="4">
        <f ca="1">[1]!thsiFinD("ths_relative_chg_ratio_w_stock",$A3183,$A$1,104,100)</f>
        <v>-1.9003052594900001</v>
      </c>
      <c r="P3183" s="4"/>
    </row>
    <row r="3184" spans="1:16" x14ac:dyDescent="0.25">
      <c r="A3184" s="2" t="s">
        <v>6377</v>
      </c>
      <c r="B3184" s="2" t="s">
        <v>6378</v>
      </c>
      <c r="C3184" s="4">
        <f ca="1">[1]!thsiFinD("ths_vol_ratio_stock",$A3184,$A$1,7,100)</f>
        <v>0.76702763982042999</v>
      </c>
      <c r="D3184" s="4">
        <f ca="1">[1]!thsiFinD("ths_cr_stock",$A3184,$A$1,7,100,100)</f>
        <v>153.69127516779</v>
      </c>
      <c r="E3184" s="4">
        <f ca="1">[1]!thsiFinD("ths_mfi_stock",$A3184,$A$1,7,100,100)</f>
        <v>62.205984604888997</v>
      </c>
      <c r="F3184" s="4">
        <f ca="1">[1]!thsiFinD("ths_expma_stock",$A3184,$A$1,7,100,100)</f>
        <v>5.7673316667501</v>
      </c>
      <c r="G3184" s="4">
        <f ca="1">[1]!thsiFinD("ths_rsi_stock",$A3184,$A$1,7,100,100)</f>
        <v>51.995813464982</v>
      </c>
      <c r="H3184" s="4">
        <f ca="1">[1]!thsiFinD("ths_adtm_stock",$A3184,$A$1,7,3,100,100,100)</f>
        <v>0.41860465116279</v>
      </c>
      <c r="I3184" s="4">
        <f ca="1">[1]!thsiFinD("ths_bbiboll_stock",$A3184,$A$1,7,3,100,100,100)</f>
        <v>5.7407291666667</v>
      </c>
      <c r="J3184" s="4">
        <f ca="1">[1]!thsiFinD("ths_dptb_stock",$A3184,$A$1,7,104,100,100)</f>
        <v>0.71428571428570997</v>
      </c>
      <c r="K3184" s="4">
        <f ca="1">[1]!thsiFinD("ths_srmi_stock",$A3184,$A$1,7,100,100)</f>
        <v>2.2608695652174E-2</v>
      </c>
      <c r="L3184" s="4">
        <f ca="1">[1]!thsiFinD("ths_atr_stock",$A3184,$A$1,7,101,100,100)</f>
        <v>0.18571428571428999</v>
      </c>
      <c r="M3184" s="4">
        <f ca="1">[1]!thsiFinD("ths_vol_w_stock",$A3184,$A$1)/1000000</f>
        <v>147.879592</v>
      </c>
      <c r="N3184" s="4">
        <f ca="1">[1]!thsiFinD("ths_turnover_ratio_w_stock",$A3184,$A$1)</f>
        <v>7.1634960904157996</v>
      </c>
      <c r="O3184" s="4">
        <f ca="1">[1]!thsiFinD("ths_relative_chg_ratio_w_stock",$A3184,$A$1,104,100)</f>
        <v>0.37039253359585</v>
      </c>
      <c r="P3184" s="4"/>
    </row>
    <row r="3185" spans="1:16" x14ac:dyDescent="0.25">
      <c r="A3185" s="2" t="s">
        <v>6379</v>
      </c>
      <c r="B3185" s="2" t="s">
        <v>6380</v>
      </c>
      <c r="C3185" s="4">
        <f ca="1">[1]!thsiFinD("ths_vol_ratio_stock",$A3185,$A$1,7,100)</f>
        <v>0.96568841104785996</v>
      </c>
      <c r="D3185" s="4">
        <f ca="1">[1]!thsiFinD("ths_cr_stock",$A3185,$A$1,7,100,100)</f>
        <v>53.614457831326</v>
      </c>
      <c r="E3185" s="4">
        <f ca="1">[1]!thsiFinD("ths_mfi_stock",$A3185,$A$1,7,100,100)</f>
        <v>47.415395393891004</v>
      </c>
      <c r="F3185" s="4">
        <f ca="1">[1]!thsiFinD("ths_expma_stock",$A3185,$A$1,7,100,100)</f>
        <v>4.6707521071342999</v>
      </c>
      <c r="G3185" s="4">
        <f ca="1">[1]!thsiFinD("ths_rsi_stock",$A3185,$A$1,7,100,100)</f>
        <v>25.569044519925001</v>
      </c>
      <c r="H3185" s="4">
        <f ca="1">[1]!thsiFinD("ths_adtm_stock",$A3185,$A$1,7,3,100,100,100)</f>
        <v>0.42105263157895001</v>
      </c>
      <c r="I3185" s="4">
        <f ca="1">[1]!thsiFinD("ths_bbiboll_stock",$A3185,$A$1,7,3,100,100,100)</f>
        <v>4.7242708333332999</v>
      </c>
      <c r="J3185" s="4">
        <f ca="1">[1]!thsiFinD("ths_dptb_stock",$A3185,$A$1,7,104,100,100)</f>
        <v>0.85714285714285998</v>
      </c>
      <c r="K3185" s="4">
        <f ca="1">[1]!thsiFinD("ths_srmi_stock",$A3185,$A$1,7,100,100)</f>
        <v>-3.8461538461537999E-2</v>
      </c>
      <c r="L3185" s="4">
        <f ca="1">[1]!thsiFinD("ths_atr_stock",$A3185,$A$1,7,101,100,100)</f>
        <v>0.12285714285714</v>
      </c>
      <c r="M3185" s="4">
        <f ca="1">[1]!thsiFinD("ths_vol_w_stock",$A3185,$A$1)/1000000</f>
        <v>52.316018</v>
      </c>
      <c r="N3185" s="4">
        <f ca="1">[1]!thsiFinD("ths_turnover_ratio_w_stock",$A3185,$A$1)</f>
        <v>4.7712058080266999</v>
      </c>
      <c r="O3185" s="4">
        <f ca="1">[1]!thsiFinD("ths_relative_chg_ratio_w_stock",$A3185,$A$1,104,100)</f>
        <v>-4.3651122019089001</v>
      </c>
      <c r="P3185" s="4"/>
    </row>
    <row r="3186" spans="1:16" x14ac:dyDescent="0.25">
      <c r="A3186" s="2" t="s">
        <v>6381</v>
      </c>
      <c r="B3186" s="2" t="s">
        <v>6382</v>
      </c>
      <c r="C3186" s="4">
        <f ca="1">[1]!thsiFinD("ths_vol_ratio_stock",$A3186,$A$1,7,100)</f>
        <v>0.94575747120280995</v>
      </c>
      <c r="D3186" s="4">
        <f ca="1">[1]!thsiFinD("ths_cr_stock",$A3186,$A$1,7,100,100)</f>
        <v>30.291970802920002</v>
      </c>
      <c r="E3186" s="4">
        <f ca="1">[1]!thsiFinD("ths_mfi_stock",$A3186,$A$1,7,100,100)</f>
        <v>17.260781108882998</v>
      </c>
      <c r="F3186" s="4">
        <f ca="1">[1]!thsiFinD("ths_expma_stock",$A3186,$A$1,7,100,100)</f>
        <v>8.2025699880276992</v>
      </c>
      <c r="G3186" s="4">
        <f ca="1">[1]!thsiFinD("ths_rsi_stock",$A3186,$A$1,7,100,100)</f>
        <v>24.583654163841999</v>
      </c>
      <c r="H3186" s="4">
        <f ca="1">[1]!thsiFinD("ths_adtm_stock",$A3186,$A$1,7,3,100,100,100)</f>
        <v>-0.79310344827585999</v>
      </c>
      <c r="I3186" s="4">
        <f ca="1">[1]!thsiFinD("ths_bbiboll_stock",$A3186,$A$1,7,3,100,100,100)</f>
        <v>8.2742708333333006</v>
      </c>
      <c r="J3186" s="4">
        <f ca="1">[1]!thsiFinD("ths_dptb_stock",$A3186,$A$1,7,104,100,100)</f>
        <v>0.57142857142856995</v>
      </c>
      <c r="K3186" s="4">
        <f ca="1">[1]!thsiFinD("ths_srmi_stock",$A3186,$A$1,7,100,100)</f>
        <v>-4.7619047619047998E-2</v>
      </c>
      <c r="L3186" s="4">
        <f ca="1">[1]!thsiFinD("ths_atr_stock",$A3186,$A$1,7,101,100,100)</f>
        <v>0.17142857142856999</v>
      </c>
      <c r="M3186" s="4">
        <f ca="1">[1]!thsiFinD("ths_vol_w_stock",$A3186,$A$1)/1000000</f>
        <v>122.48121</v>
      </c>
      <c r="N3186" s="4">
        <f ca="1">[1]!thsiFinD("ths_turnover_ratio_w_stock",$A3186,$A$1)</f>
        <v>2.2393370073438001</v>
      </c>
      <c r="O3186" s="4">
        <f ca="1">[1]!thsiFinD("ths_relative_chg_ratio_w_stock",$A3186,$A$1,104,100)</f>
        <v>-3.2456495439847002</v>
      </c>
      <c r="P3186" s="4"/>
    </row>
    <row r="3187" spans="1:16" x14ac:dyDescent="0.25">
      <c r="A3187" s="2" t="s">
        <v>6383</v>
      </c>
      <c r="B3187" s="2" t="s">
        <v>6384</v>
      </c>
      <c r="C3187" s="4">
        <f ca="1">[1]!thsiFinD("ths_vol_ratio_stock",$A3187,$A$1,7,100)</f>
        <v>0.66463622674136003</v>
      </c>
      <c r="D3187" s="4">
        <f ca="1">[1]!thsiFinD("ths_cr_stock",$A3187,$A$1,7,100,100)</f>
        <v>17.445054945054999</v>
      </c>
      <c r="E3187" s="4">
        <f ca="1">[1]!thsiFinD("ths_mfi_stock",$A3187,$A$1,7,100,100)</f>
        <v>13.888160253303999</v>
      </c>
      <c r="F3187" s="4">
        <f ca="1">[1]!thsiFinD("ths_expma_stock",$A3187,$A$1,7,100,100)</f>
        <v>11.829979867952</v>
      </c>
      <c r="G3187" s="4">
        <f ca="1">[1]!thsiFinD("ths_rsi_stock",$A3187,$A$1,7,100,100)</f>
        <v>20.962514746745001</v>
      </c>
      <c r="H3187" s="4">
        <f ca="1">[1]!thsiFinD("ths_adtm_stock",$A3187,$A$1,7,3,100,100,100)</f>
        <v>-0.59285714285713997</v>
      </c>
      <c r="I3187" s="4">
        <f ca="1">[1]!thsiFinD("ths_bbiboll_stock",$A3187,$A$1,7,3,100,100,100)</f>
        <v>12.009895833332999</v>
      </c>
      <c r="J3187" s="4">
        <f ca="1">[1]!thsiFinD("ths_dptb_stock",$A3187,$A$1,7,104,100,100)</f>
        <v>0.57142857142856995</v>
      </c>
      <c r="K3187" s="4">
        <f ca="1">[1]!thsiFinD("ths_srmi_stock",$A3187,$A$1,7,100,100)</f>
        <v>-7.3230268510984006E-2</v>
      </c>
      <c r="L3187" s="4">
        <f ca="1">[1]!thsiFinD("ths_atr_stock",$A3187,$A$1,7,101,100,100)</f>
        <v>0.40714285714286003</v>
      </c>
      <c r="M3187" s="4">
        <f ca="1">[1]!thsiFinD("ths_vol_w_stock",$A3187,$A$1)/1000000</f>
        <v>62.963797999999997</v>
      </c>
      <c r="N3187" s="4">
        <f ca="1">[1]!thsiFinD("ths_turnover_ratio_w_stock",$A3187,$A$1)</f>
        <v>5.6404573844761003</v>
      </c>
      <c r="O3187" s="4">
        <f ca="1">[1]!thsiFinD("ths_relative_chg_ratio_w_stock",$A3187,$A$1,104,100)</f>
        <v>-4.3294087150960996</v>
      </c>
      <c r="P3187" s="4"/>
    </row>
    <row r="3188" spans="1:16" x14ac:dyDescent="0.25">
      <c r="A3188" s="2" t="s">
        <v>6385</v>
      </c>
      <c r="B3188" s="2" t="s">
        <v>6386</v>
      </c>
      <c r="C3188" s="4">
        <f ca="1">[1]!thsiFinD("ths_vol_ratio_stock",$A3188,$A$1,7,100)</f>
        <v>1.2115136743402</v>
      </c>
      <c r="D3188" s="4">
        <f ca="1">[1]!thsiFinD("ths_cr_stock",$A3188,$A$1,7,100,100)</f>
        <v>322.66949152542003</v>
      </c>
      <c r="E3188" s="4">
        <f ca="1">[1]!thsiFinD("ths_mfi_stock",$A3188,$A$1,7,100,100)</f>
        <v>62.180211823820002</v>
      </c>
      <c r="F3188" s="4">
        <f ca="1">[1]!thsiFinD("ths_expma_stock",$A3188,$A$1,7,100,100)</f>
        <v>16.205390867481999</v>
      </c>
      <c r="G3188" s="4">
        <f ca="1">[1]!thsiFinD("ths_rsi_stock",$A3188,$A$1,7,100,100)</f>
        <v>66.314802917822007</v>
      </c>
      <c r="H3188" s="4">
        <f ca="1">[1]!thsiFinD("ths_adtm_stock",$A3188,$A$1,7,3,100,100,100)</f>
        <v>0.88683127572015996</v>
      </c>
      <c r="I3188" s="4">
        <f ca="1">[1]!thsiFinD("ths_bbiboll_stock",$A3188,$A$1,7,3,100,100,100)</f>
        <v>16.072812500000001</v>
      </c>
      <c r="J3188" s="4">
        <f ca="1">[1]!thsiFinD("ths_dptb_stock",$A3188,$A$1,7,104,100,100)</f>
        <v>0.57142857142856995</v>
      </c>
      <c r="K3188" s="4">
        <f ca="1">[1]!thsiFinD("ths_srmi_stock",$A3188,$A$1,7,100,100)</f>
        <v>0.12343470483004999</v>
      </c>
      <c r="L3188" s="4">
        <f ca="1">[1]!thsiFinD("ths_atr_stock",$A3188,$A$1,7,101,100,100)</f>
        <v>0.95</v>
      </c>
      <c r="M3188" s="4">
        <f ca="1">[1]!thsiFinD("ths_vol_w_stock",$A3188,$A$1)/1000000</f>
        <v>725.74295900000004</v>
      </c>
      <c r="N3188" s="4">
        <f ca="1">[1]!thsiFinD("ths_turnover_ratio_w_stock",$A3188,$A$1)</f>
        <v>33.229839993881001</v>
      </c>
      <c r="O3188" s="4">
        <f ca="1">[1]!thsiFinD("ths_relative_chg_ratio_w_stock",$A3188,$A$1,104,100)</f>
        <v>15.390605053808001</v>
      </c>
      <c r="P3188" s="4"/>
    </row>
    <row r="3189" spans="1:16" x14ac:dyDescent="0.25">
      <c r="A3189" s="2" t="s">
        <v>6387</v>
      </c>
      <c r="B3189" s="2" t="s">
        <v>6388</v>
      </c>
      <c r="C3189" s="4">
        <f ca="1">[1]!thsiFinD("ths_vol_ratio_stock",$A3189,$A$1,7,100)</f>
        <v>1.7607267507501001</v>
      </c>
      <c r="D3189" s="4">
        <f ca="1">[1]!thsiFinD("ths_cr_stock",$A3189,$A$1,7,100,100)</f>
        <v>84.834123222749</v>
      </c>
      <c r="E3189" s="4">
        <f ca="1">[1]!thsiFinD("ths_mfi_stock",$A3189,$A$1,7,100,100)</f>
        <v>48.536679726773997</v>
      </c>
      <c r="F3189" s="4">
        <f ca="1">[1]!thsiFinD("ths_expma_stock",$A3189,$A$1,7,100,100)</f>
        <v>9.6191784870224009</v>
      </c>
      <c r="G3189" s="4">
        <f ca="1">[1]!thsiFinD("ths_rsi_stock",$A3189,$A$1,7,100,100)</f>
        <v>47.153298350729003</v>
      </c>
      <c r="H3189" s="4">
        <f ca="1">[1]!thsiFinD("ths_adtm_stock",$A3189,$A$1,7,3,100,100,100)</f>
        <v>-0.34999999999998999</v>
      </c>
      <c r="I3189" s="4">
        <f ca="1">[1]!thsiFinD("ths_bbiboll_stock",$A3189,$A$1,7,3,100,100,100)</f>
        <v>9.6340625000000006</v>
      </c>
      <c r="J3189" s="4">
        <f ca="1">[1]!thsiFinD("ths_dptb_stock",$A3189,$A$1,7,104,100,100)</f>
        <v>0.85714285714285998</v>
      </c>
      <c r="K3189" s="4">
        <f ca="1">[1]!thsiFinD("ths_srmi_stock",$A3189,$A$1,7,100,100)</f>
        <v>-5.1759834368531E-3</v>
      </c>
      <c r="L3189" s="4">
        <f ca="1">[1]!thsiFinD("ths_atr_stock",$A3189,$A$1,7,101,100,100)</f>
        <v>0.20285714285713999</v>
      </c>
      <c r="M3189" s="4">
        <f ca="1">[1]!thsiFinD("ths_vol_w_stock",$A3189,$A$1)/1000000</f>
        <v>19.002469000000001</v>
      </c>
      <c r="N3189" s="4">
        <f ca="1">[1]!thsiFinD("ths_turnover_ratio_w_stock",$A3189,$A$1)</f>
        <v>5.9347432463635998</v>
      </c>
      <c r="O3189" s="4">
        <f ca="1">[1]!thsiFinD("ths_relative_chg_ratio_w_stock",$A3189,$A$1,104,100)</f>
        <v>0.54290899709591001</v>
      </c>
      <c r="P3189" s="4"/>
    </row>
    <row r="3190" spans="1:16" x14ac:dyDescent="0.25">
      <c r="A3190" s="2" t="s">
        <v>6389</v>
      </c>
      <c r="B3190" s="2" t="s">
        <v>6390</v>
      </c>
      <c r="C3190" s="4">
        <f ca="1">[1]!thsiFinD("ths_vol_ratio_stock",$A3190,$A$1,7,100)</f>
        <v>0.54759442525354995</v>
      </c>
      <c r="D3190" s="4">
        <f ca="1">[1]!thsiFinD("ths_cr_stock",$A3190,$A$1,7,100,100)</f>
        <v>35.866261398176</v>
      </c>
      <c r="E3190" s="4">
        <f ca="1">[1]!thsiFinD("ths_mfi_stock",$A3190,$A$1,7,100,100)</f>
        <v>24.298303482586999</v>
      </c>
      <c r="F3190" s="4">
        <f ca="1">[1]!thsiFinD("ths_expma_stock",$A3190,$A$1,7,100,100)</f>
        <v>11.598920168442</v>
      </c>
      <c r="G3190" s="4">
        <f ca="1">[1]!thsiFinD("ths_rsi_stock",$A3190,$A$1,7,100,100)</f>
        <v>38.201169068041999</v>
      </c>
      <c r="H3190" s="4">
        <f ca="1">[1]!thsiFinD("ths_adtm_stock",$A3190,$A$1,7,3,100,100,100)</f>
        <v>-0.40740740740740999</v>
      </c>
      <c r="I3190" s="4">
        <f ca="1">[1]!thsiFinD("ths_bbiboll_stock",$A3190,$A$1,7,3,100,100,100)</f>
        <v>11.5428125</v>
      </c>
      <c r="J3190" s="4">
        <f ca="1">[1]!thsiFinD("ths_dptb_stock",$A3190,$A$1,7,104,100,100)</f>
        <v>0.57142857142856995</v>
      </c>
      <c r="K3190" s="4">
        <f ca="1">[1]!thsiFinD("ths_srmi_stock",$A3190,$A$1,7,100,100)</f>
        <v>-7.2131147540984E-2</v>
      </c>
      <c r="L3190" s="4">
        <f ca="1">[1]!thsiFinD("ths_atr_stock",$A3190,$A$1,7,101,100,100)</f>
        <v>0.42571428571428999</v>
      </c>
      <c r="M3190" s="4">
        <f ca="1">[1]!thsiFinD("ths_vol_w_stock",$A3190,$A$1)/1000000</f>
        <v>76.411057</v>
      </c>
      <c r="N3190" s="4">
        <f ca="1">[1]!thsiFinD("ths_turnover_ratio_w_stock",$A3190,$A$1)</f>
        <v>6.3885109304450998</v>
      </c>
      <c r="O3190" s="4">
        <f ca="1">[1]!thsiFinD("ths_relative_chg_ratio_w_stock",$A3190,$A$1,104,100)</f>
        <v>-1.1680690048657001</v>
      </c>
      <c r="P3190" s="4"/>
    </row>
    <row r="3191" spans="1:16" x14ac:dyDescent="0.25">
      <c r="A3191" s="2" t="s">
        <v>6391</v>
      </c>
      <c r="B3191" s="2" t="s">
        <v>6392</v>
      </c>
      <c r="C3191" s="4">
        <f ca="1">[1]!thsiFinD("ths_vol_ratio_stock",$A3191,$A$1,7,100)</f>
        <v>0.47685090968562999</v>
      </c>
      <c r="D3191" s="4">
        <f ca="1">[1]!thsiFinD("ths_cr_stock",$A3191,$A$1,7,100,100)</f>
        <v>97.707736389684996</v>
      </c>
      <c r="E3191" s="4">
        <f ca="1">[1]!thsiFinD("ths_mfi_stock",$A3191,$A$1,7,100,100)</f>
        <v>45.050422686753002</v>
      </c>
      <c r="F3191" s="4">
        <f ca="1">[1]!thsiFinD("ths_expma_stock",$A3191,$A$1,7,100,100)</f>
        <v>6.0164531541899997</v>
      </c>
      <c r="G3191" s="4">
        <f ca="1">[1]!thsiFinD("ths_rsi_stock",$A3191,$A$1,7,100,100)</f>
        <v>37.866782243501</v>
      </c>
      <c r="H3191" s="4">
        <f ca="1">[1]!thsiFinD("ths_adtm_stock",$A3191,$A$1,7,3,100,100,100)</f>
        <v>0.78888888888888997</v>
      </c>
      <c r="I3191" s="4">
        <f ca="1">[1]!thsiFinD("ths_bbiboll_stock",$A3191,$A$1,7,3,100,100,100)</f>
        <v>6.0824999999999996</v>
      </c>
      <c r="J3191" s="4">
        <f ca="1">[1]!thsiFinD("ths_dptb_stock",$A3191,$A$1,7,104,100,100)</f>
        <v>0.85714285714285998</v>
      </c>
      <c r="K3191" s="4">
        <f ca="1">[1]!thsiFinD("ths_srmi_stock",$A3191,$A$1,7,100,100)</f>
        <v>-5.6726094003241002E-2</v>
      </c>
      <c r="L3191" s="4">
        <f ca="1">[1]!thsiFinD("ths_atr_stock",$A3191,$A$1,7,101,100,100)</f>
        <v>0.32857142857143001</v>
      </c>
      <c r="M3191" s="4">
        <f ca="1">[1]!thsiFinD("ths_vol_w_stock",$A3191,$A$1)/1000000</f>
        <v>25.227841999999999</v>
      </c>
      <c r="N3191" s="4">
        <f ca="1">[1]!thsiFinD("ths_turnover_ratio_w_stock",$A3191,$A$1)</f>
        <v>12.897669734151</v>
      </c>
      <c r="O3191" s="4">
        <f ca="1">[1]!thsiFinD("ths_relative_chg_ratio_w_stock",$A3191,$A$1,104,100)</f>
        <v>-2.6665232692774001</v>
      </c>
      <c r="P3191" s="4"/>
    </row>
    <row r="3192" spans="1:16" x14ac:dyDescent="0.25">
      <c r="A3192" s="2" t="s">
        <v>6393</v>
      </c>
      <c r="B3192" s="2" t="s">
        <v>6394</v>
      </c>
      <c r="C3192" s="4">
        <f ca="1">[1]!thsiFinD("ths_vol_ratio_stock",$A3192,$A$1,7,100)</f>
        <v>0.70748875272067002</v>
      </c>
      <c r="D3192" s="4">
        <f ca="1">[1]!thsiFinD("ths_cr_stock",$A3192,$A$1,7,100,100)</f>
        <v>54.612546125461002</v>
      </c>
      <c r="E3192" s="4">
        <f ca="1">[1]!thsiFinD("ths_mfi_stock",$A3192,$A$1,7,100,100)</f>
        <v>41.793866946196999</v>
      </c>
      <c r="F3192" s="4">
        <f ca="1">[1]!thsiFinD("ths_expma_stock",$A3192,$A$1,7,100,100)</f>
        <v>22.613934889682</v>
      </c>
      <c r="G3192" s="4">
        <f ca="1">[1]!thsiFinD("ths_rsi_stock",$A3192,$A$1,7,100,100)</f>
        <v>48.996234202305999</v>
      </c>
      <c r="H3192" s="4">
        <f ca="1">[1]!thsiFinD("ths_adtm_stock",$A3192,$A$1,7,3,100,100,100)</f>
        <v>-0.56470588235293995</v>
      </c>
      <c r="I3192" s="4">
        <f ca="1">[1]!thsiFinD("ths_bbiboll_stock",$A3192,$A$1,7,3,100,100,100)</f>
        <v>22.573854166667001</v>
      </c>
      <c r="J3192" s="4">
        <f ca="1">[1]!thsiFinD("ths_dptb_stock",$A3192,$A$1,7,104,100,100)</f>
        <v>0</v>
      </c>
      <c r="K3192" s="4">
        <f ca="1">[1]!thsiFinD("ths_srmi_stock",$A3192,$A$1,7,100,100)</f>
        <v>-2.8780068728521999E-2</v>
      </c>
      <c r="L3192" s="4">
        <f ca="1">[1]!thsiFinD("ths_atr_stock",$A3192,$A$1,7,101,100,100)</f>
        <v>0.59857142857142998</v>
      </c>
      <c r="M3192" s="4">
        <f ca="1">[1]!thsiFinD("ths_vol_w_stock",$A3192,$A$1)/1000000</f>
        <v>32.273319000000001</v>
      </c>
      <c r="N3192" s="4">
        <f ca="1">[1]!thsiFinD("ths_turnover_ratio_w_stock",$A3192,$A$1)</f>
        <v>4.2634547674160004</v>
      </c>
      <c r="O3192" s="4">
        <f ca="1">[1]!thsiFinD("ths_relative_chg_ratio_w_stock",$A3192,$A$1,104,100)</f>
        <v>1.9472854090753</v>
      </c>
      <c r="P3192" s="4"/>
    </row>
    <row r="3193" spans="1:16" x14ac:dyDescent="0.25">
      <c r="A3193" s="2" t="s">
        <v>6395</v>
      </c>
      <c r="B3193" s="2" t="s">
        <v>6396</v>
      </c>
      <c r="C3193" s="4">
        <f ca="1">[1]!thsiFinD("ths_vol_ratio_stock",$A3193,$A$1,7,100)</f>
        <v>0.38513780313009</v>
      </c>
      <c r="D3193" s="4">
        <f ca="1">[1]!thsiFinD("ths_cr_stock",$A3193,$A$1,7,100,100)</f>
        <v>69.480519480519007</v>
      </c>
      <c r="E3193" s="4">
        <f ca="1">[1]!thsiFinD("ths_mfi_stock",$A3193,$A$1,7,100,100)</f>
        <v>32.712929870110997</v>
      </c>
      <c r="F3193" s="4">
        <f ca="1">[1]!thsiFinD("ths_expma_stock",$A3193,$A$1,7,100,100)</f>
        <v>2.8990220398574</v>
      </c>
      <c r="G3193" s="4">
        <f ca="1">[1]!thsiFinD("ths_rsi_stock",$A3193,$A$1,7,100,100)</f>
        <v>31.884992785981002</v>
      </c>
      <c r="H3193" s="4">
        <f ca="1">[1]!thsiFinD("ths_adtm_stock",$A3193,$A$1,7,3,100,100,100)</f>
        <v>0.21951219512195</v>
      </c>
      <c r="I3193" s="4">
        <f ca="1">[1]!thsiFinD("ths_bbiboll_stock",$A3193,$A$1,7,3,100,100,100)</f>
        <v>2.8959375000000001</v>
      </c>
      <c r="J3193" s="4">
        <f ca="1">[1]!thsiFinD("ths_dptb_stock",$A3193,$A$1,7,104,100,100)</f>
        <v>0.71428571428570997</v>
      </c>
      <c r="K3193" s="4">
        <f ca="1">[1]!thsiFinD("ths_srmi_stock",$A3193,$A$1,7,100,100)</f>
        <v>-5.0675675675675998E-2</v>
      </c>
      <c r="L3193" s="4">
        <f ca="1">[1]!thsiFinD("ths_atr_stock",$A3193,$A$1,7,101,100,100)</f>
        <v>0.12571428571429</v>
      </c>
      <c r="M3193" s="4">
        <f ca="1">[1]!thsiFinD("ths_vol_w_stock",$A3193,$A$1)/1000000</f>
        <v>43.801000000000002</v>
      </c>
      <c r="N3193" s="4">
        <f ca="1">[1]!thsiFinD("ths_turnover_ratio_w_stock",$A3193,$A$1)</f>
        <v>5.4840707121168002</v>
      </c>
      <c r="O3193" s="4">
        <f ca="1">[1]!thsiFinD("ths_relative_chg_ratio_w_stock",$A3193,$A$1,104,100)</f>
        <v>-6.3892611315953003</v>
      </c>
      <c r="P3193" s="4"/>
    </row>
    <row r="3194" spans="1:16" x14ac:dyDescent="0.25">
      <c r="A3194" s="2" t="s">
        <v>6397</v>
      </c>
      <c r="B3194" s="2" t="s">
        <v>6398</v>
      </c>
      <c r="C3194" s="4">
        <f ca="1">[1]!thsiFinD("ths_vol_ratio_stock",$A3194,$A$1,7,100)</f>
        <v>0.53798332022595996</v>
      </c>
      <c r="D3194" s="4">
        <f ca="1">[1]!thsiFinD("ths_cr_stock",$A3194,$A$1,7,100,100)</f>
        <v>66.666666666666998</v>
      </c>
      <c r="E3194" s="4">
        <f ca="1">[1]!thsiFinD("ths_mfi_stock",$A3194,$A$1,7,100,100)</f>
        <v>61.133126889956003</v>
      </c>
      <c r="F3194" s="4">
        <f ca="1">[1]!thsiFinD("ths_expma_stock",$A3194,$A$1,7,100,100)</f>
        <v>3.6545572410157998</v>
      </c>
      <c r="G3194" s="4">
        <f ca="1">[1]!thsiFinD("ths_rsi_stock",$A3194,$A$1,7,100,100)</f>
        <v>34.98619216494</v>
      </c>
      <c r="H3194" s="4">
        <f ca="1">[1]!thsiFinD("ths_adtm_stock",$A3194,$A$1,7,3,100,100,100)</f>
        <v>9.9999999999997993E-2</v>
      </c>
      <c r="I3194" s="4">
        <f ca="1">[1]!thsiFinD("ths_bbiboll_stock",$A3194,$A$1,7,3,100,100,100)</f>
        <v>3.6632291666666998</v>
      </c>
      <c r="J3194" s="4">
        <f ca="1">[1]!thsiFinD("ths_dptb_stock",$A3194,$A$1,7,104,100,100)</f>
        <v>0.85714285714285998</v>
      </c>
      <c r="K3194" s="4">
        <f ca="1">[1]!thsiFinD("ths_srmi_stock",$A3194,$A$1,7,100,100)</f>
        <v>-1.9073569482288999E-2</v>
      </c>
      <c r="L3194" s="4">
        <f ca="1">[1]!thsiFinD("ths_atr_stock",$A3194,$A$1,7,101,100,100)</f>
        <v>0.08</v>
      </c>
      <c r="M3194" s="4">
        <f ca="1">[1]!thsiFinD("ths_vol_w_stock",$A3194,$A$1)/1000000</f>
        <v>86.284835000000001</v>
      </c>
      <c r="N3194" s="4">
        <f ca="1">[1]!thsiFinD("ths_turnover_ratio_w_stock",$A3194,$A$1)</f>
        <v>6.2580109819559997</v>
      </c>
      <c r="O3194" s="4">
        <f ca="1">[1]!thsiFinD("ths_relative_chg_ratio_w_stock",$A3194,$A$1,104,100)</f>
        <v>0.44044998070246999</v>
      </c>
      <c r="P3194" s="4"/>
    </row>
    <row r="3195" spans="1:16" x14ac:dyDescent="0.25">
      <c r="A3195" s="2" t="s">
        <v>6399</v>
      </c>
      <c r="B3195" s="2" t="s">
        <v>6400</v>
      </c>
      <c r="C3195" s="4">
        <f ca="1">[1]!thsiFinD("ths_vol_ratio_stock",$A3195,$A$1,7,100)</f>
        <v>0.43727957742744999</v>
      </c>
      <c r="D3195" s="4">
        <f ca="1">[1]!thsiFinD("ths_cr_stock",$A3195,$A$1,7,100,100)</f>
        <v>82.191780821917007</v>
      </c>
      <c r="E3195" s="4">
        <f ca="1">[1]!thsiFinD("ths_mfi_stock",$A3195,$A$1,7,100,100)</f>
        <v>24.202616961966001</v>
      </c>
      <c r="F3195" s="4">
        <f ca="1">[1]!thsiFinD("ths_expma_stock",$A3195,$A$1,7,100,100)</f>
        <v>29.192096405768002</v>
      </c>
      <c r="G3195" s="4">
        <f ca="1">[1]!thsiFinD("ths_rsi_stock",$A3195,$A$1,7,100,100)</f>
        <v>40.776941731805003</v>
      </c>
      <c r="H3195" s="4">
        <f ca="1">[1]!thsiFinD("ths_adtm_stock",$A3195,$A$1,7,3,100,100,100)</f>
        <v>0.71005917159762999</v>
      </c>
      <c r="I3195" s="4">
        <f ca="1">[1]!thsiFinD("ths_bbiboll_stock",$A3195,$A$1,7,3,100,100,100)</f>
        <v>29.285937499999999</v>
      </c>
      <c r="J3195" s="4">
        <f ca="1">[1]!thsiFinD("ths_dptb_stock",$A3195,$A$1,7,104,100,100)</f>
        <v>0.57142857142856995</v>
      </c>
      <c r="K3195" s="4">
        <f ca="1">[1]!thsiFinD("ths_srmi_stock",$A3195,$A$1,7,100,100)</f>
        <v>-7.8632478632479005E-3</v>
      </c>
      <c r="L3195" s="4">
        <f ca="1">[1]!thsiFinD("ths_atr_stock",$A3195,$A$1,7,101,100,100)</f>
        <v>0.76428571428572001</v>
      </c>
      <c r="M3195" s="4">
        <f ca="1">[1]!thsiFinD("ths_vol_w_stock",$A3195,$A$1)/1000000</f>
        <v>63.507049000000002</v>
      </c>
      <c r="N3195" s="4">
        <f ca="1">[1]!thsiFinD("ths_turnover_ratio_w_stock",$A3195,$A$1)</f>
        <v>3.0021107327115</v>
      </c>
      <c r="O3195" s="4">
        <f ca="1">[1]!thsiFinD("ths_relative_chg_ratio_w_stock",$A3195,$A$1,104,100)</f>
        <v>0.85447089378039998</v>
      </c>
      <c r="P3195" s="4"/>
    </row>
    <row r="3196" spans="1:16" x14ac:dyDescent="0.25">
      <c r="A3196" s="2" t="s">
        <v>6401</v>
      </c>
      <c r="B3196" s="2" t="s">
        <v>6402</v>
      </c>
      <c r="C3196" s="4">
        <f ca="1">[1]!thsiFinD("ths_vol_ratio_stock",$A3196,$A$1,7,100)</f>
        <v>0.58832668839476998</v>
      </c>
      <c r="D3196" s="4">
        <f ca="1">[1]!thsiFinD("ths_cr_stock",$A3196,$A$1,7,100,100)</f>
        <v>43.697478991597002</v>
      </c>
      <c r="E3196" s="4">
        <f ca="1">[1]!thsiFinD("ths_mfi_stock",$A3196,$A$1,7,100,100)</f>
        <v>34.979580529807997</v>
      </c>
      <c r="F3196" s="4">
        <f ca="1">[1]!thsiFinD("ths_expma_stock",$A3196,$A$1,7,100,100)</f>
        <v>6.4369999979120003</v>
      </c>
      <c r="G3196" s="4">
        <f ca="1">[1]!thsiFinD("ths_rsi_stock",$A3196,$A$1,7,100,100)</f>
        <v>40.029149537248003</v>
      </c>
      <c r="H3196" s="4">
        <f ca="1">[1]!thsiFinD("ths_adtm_stock",$A3196,$A$1,7,3,100,100,100)</f>
        <v>-0.33333333333332998</v>
      </c>
      <c r="I3196" s="4">
        <f ca="1">[1]!thsiFinD("ths_bbiboll_stock",$A3196,$A$1,7,3,100,100,100)</f>
        <v>6.4535416666667</v>
      </c>
      <c r="J3196" s="4">
        <f ca="1">[1]!thsiFinD("ths_dptb_stock",$A3196,$A$1,7,104,100,100)</f>
        <v>0.57142857142856995</v>
      </c>
      <c r="K3196" s="4">
        <f ca="1">[1]!thsiFinD("ths_srmi_stock",$A3196,$A$1,7,100,100)</f>
        <v>-3.7993920972644001E-2</v>
      </c>
      <c r="L3196" s="4">
        <f ca="1">[1]!thsiFinD("ths_atr_stock",$A3196,$A$1,7,101,100,100)</f>
        <v>0.16714285714286001</v>
      </c>
      <c r="M3196" s="4">
        <f ca="1">[1]!thsiFinD("ths_vol_w_stock",$A3196,$A$1)/1000000</f>
        <v>145.26592299999999</v>
      </c>
      <c r="N3196" s="4">
        <f ca="1">[1]!thsiFinD("ths_turnover_ratio_w_stock",$A3196,$A$1)</f>
        <v>6.7670962115710003</v>
      </c>
      <c r="O3196" s="4">
        <f ca="1">[1]!thsiFinD("ths_relative_chg_ratio_w_stock",$A3196,$A$1,104,100)</f>
        <v>-8.4038832736600996E-2</v>
      </c>
      <c r="P3196" s="4"/>
    </row>
    <row r="3197" spans="1:16" x14ac:dyDescent="0.25">
      <c r="A3197" s="2" t="s">
        <v>6403</v>
      </c>
      <c r="B3197" s="2" t="s">
        <v>6404</v>
      </c>
      <c r="C3197" s="4">
        <f ca="1">[1]!thsiFinD("ths_vol_ratio_stock",$A3197,$A$1,7,100)</f>
        <v>0.98888271811725004</v>
      </c>
      <c r="D3197" s="4">
        <f ca="1">[1]!thsiFinD("ths_cr_stock",$A3197,$A$1,7,100,100)</f>
        <v>64.102564102564003</v>
      </c>
      <c r="E3197" s="4">
        <f ca="1">[1]!thsiFinD("ths_mfi_stock",$A3197,$A$1,7,100,100)</f>
        <v>43.922032428508999</v>
      </c>
      <c r="F3197" s="4">
        <f ca="1">[1]!thsiFinD("ths_expma_stock",$A3197,$A$1,7,100,100)</f>
        <v>4.3895031848204003</v>
      </c>
      <c r="G3197" s="4">
        <f ca="1">[1]!thsiFinD("ths_rsi_stock",$A3197,$A$1,7,100,100)</f>
        <v>42.934100511169</v>
      </c>
      <c r="H3197" s="4">
        <f ca="1">[1]!thsiFinD("ths_adtm_stock",$A3197,$A$1,7,3,100,100,100)</f>
        <v>-0.29166666666667002</v>
      </c>
      <c r="I3197" s="4">
        <f ca="1">[1]!thsiFinD("ths_bbiboll_stock",$A3197,$A$1,7,3,100,100,100)</f>
        <v>4.3809374999999999</v>
      </c>
      <c r="J3197" s="4">
        <f ca="1">[1]!thsiFinD("ths_dptb_stock",$A3197,$A$1,7,104,100,100)</f>
        <v>0.57142857142856995</v>
      </c>
      <c r="K3197" s="4">
        <f ca="1">[1]!thsiFinD("ths_srmi_stock",$A3197,$A$1,7,100,100)</f>
        <v>-9.1116173120728994E-3</v>
      </c>
      <c r="L3197" s="4">
        <f ca="1">[1]!thsiFinD("ths_atr_stock",$A3197,$A$1,7,101,100,100)</f>
        <v>9.4285714285714001E-2</v>
      </c>
      <c r="M3197" s="4">
        <f ca="1">[1]!thsiFinD("ths_vol_w_stock",$A3197,$A$1)/1000000</f>
        <v>24.188948</v>
      </c>
      <c r="N3197" s="4">
        <f ca="1">[1]!thsiFinD("ths_turnover_ratio_w_stock",$A3197,$A$1)</f>
        <v>1.6152267405603999</v>
      </c>
      <c r="O3197" s="4">
        <f ca="1">[1]!thsiFinD("ths_relative_chg_ratio_w_stock",$A3197,$A$1,104,100)</f>
        <v>5.2767215970508E-2</v>
      </c>
      <c r="P3197" s="4"/>
    </row>
    <row r="3198" spans="1:16" x14ac:dyDescent="0.25">
      <c r="A3198" s="2" t="s">
        <v>6405</v>
      </c>
      <c r="B3198" s="2" t="s">
        <v>6406</v>
      </c>
      <c r="C3198" s="4">
        <f ca="1">[1]!thsiFinD("ths_vol_ratio_stock",$A3198,$A$1,7,100)</f>
        <v>1.2133853813538999</v>
      </c>
      <c r="D3198" s="4">
        <f ca="1">[1]!thsiFinD("ths_cr_stock",$A3198,$A$1,7,100,100)</f>
        <v>61.538461538462002</v>
      </c>
      <c r="E3198" s="4">
        <f ca="1">[1]!thsiFinD("ths_mfi_stock",$A3198,$A$1,7,100,100)</f>
        <v>53.985444587880998</v>
      </c>
      <c r="F3198" s="4">
        <f ca="1">[1]!thsiFinD("ths_expma_stock",$A3198,$A$1,7,100,100)</f>
        <v>3.0291906322825</v>
      </c>
      <c r="G3198" s="4">
        <f ca="1">[1]!thsiFinD("ths_rsi_stock",$A3198,$A$1,7,100,100)</f>
        <v>34.172306981688003</v>
      </c>
      <c r="H3198" s="4">
        <f ca="1">[1]!thsiFinD("ths_adtm_stock",$A3198,$A$1,7,3,100,100,100)</f>
        <v>-0.5</v>
      </c>
      <c r="I3198" s="4">
        <f ca="1">[1]!thsiFinD("ths_bbiboll_stock",$A3198,$A$1,7,3,100,100,100)</f>
        <v>3.0260416666666998</v>
      </c>
      <c r="J3198" s="4">
        <f ca="1">[1]!thsiFinD("ths_dptb_stock",$A3198,$A$1,7,104,100,100)</f>
        <v>0.57142857142856995</v>
      </c>
      <c r="K3198" s="4">
        <f ca="1">[1]!thsiFinD("ths_srmi_stock",$A3198,$A$1,7,100,100)</f>
        <v>-2.6143790849672999E-2</v>
      </c>
      <c r="L3198" s="4">
        <f ca="1">[1]!thsiFinD("ths_atr_stock",$A3198,$A$1,7,101,100,100)</f>
        <v>0.06</v>
      </c>
      <c r="M3198" s="4">
        <f ca="1">[1]!thsiFinD("ths_vol_w_stock",$A3198,$A$1)/1000000</f>
        <v>40.477061999999997</v>
      </c>
      <c r="N3198" s="4">
        <f ca="1">[1]!thsiFinD("ths_turnover_ratio_w_stock",$A3198,$A$1)</f>
        <v>2.7921698533043999</v>
      </c>
      <c r="O3198" s="4">
        <f ca="1">[1]!thsiFinD("ths_relative_chg_ratio_w_stock",$A3198,$A$1,104,100)</f>
        <v>-1.4800763071642999</v>
      </c>
      <c r="P3198" s="4"/>
    </row>
    <row r="3199" spans="1:16" x14ac:dyDescent="0.25">
      <c r="A3199" s="2" t="s">
        <v>6407</v>
      </c>
      <c r="B3199" s="2" t="s">
        <v>6408</v>
      </c>
      <c r="C3199" s="4">
        <f ca="1">[1]!thsiFinD("ths_vol_ratio_stock",$A3199,$A$1,7,100)</f>
        <v>1.9448407775826999</v>
      </c>
      <c r="D3199" s="4">
        <f ca="1">[1]!thsiFinD("ths_cr_stock",$A3199,$A$1,7,100,100)</f>
        <v>269.38775510203999</v>
      </c>
      <c r="E3199" s="4">
        <f ca="1">[1]!thsiFinD("ths_mfi_stock",$A3199,$A$1,7,100,100)</f>
        <v>83.820306303555995</v>
      </c>
      <c r="F3199" s="4">
        <f ca="1">[1]!thsiFinD("ths_expma_stock",$A3199,$A$1,7,100,100)</f>
        <v>8.8995094735360993</v>
      </c>
      <c r="G3199" s="4">
        <f ca="1">[1]!thsiFinD("ths_rsi_stock",$A3199,$A$1,7,100,100)</f>
        <v>72.885698551684001</v>
      </c>
      <c r="H3199" s="4">
        <f ca="1">[1]!thsiFinD("ths_adtm_stock",$A3199,$A$1,7,3,100,100,100)</f>
        <v>0.81651376146789001</v>
      </c>
      <c r="I3199" s="4">
        <f ca="1">[1]!thsiFinD("ths_bbiboll_stock",$A3199,$A$1,7,3,100,100,100)</f>
        <v>8.8536458333332995</v>
      </c>
      <c r="J3199" s="4">
        <f ca="1">[1]!thsiFinD("ths_dptb_stock",$A3199,$A$1,7,104,100,100)</f>
        <v>0.57142857142856995</v>
      </c>
      <c r="K3199" s="4">
        <f ca="1">[1]!thsiFinD("ths_srmi_stock",$A3199,$A$1,7,100,100)</f>
        <v>5.5737704918033003E-2</v>
      </c>
      <c r="L3199" s="4">
        <f ca="1">[1]!thsiFinD("ths_atr_stock",$A3199,$A$1,7,101,100,100)</f>
        <v>0.26</v>
      </c>
      <c r="M3199" s="4">
        <f ca="1">[1]!thsiFinD("ths_vol_w_stock",$A3199,$A$1)/1000000</f>
        <v>185.60870199999999</v>
      </c>
      <c r="N3199" s="4">
        <f ca="1">[1]!thsiFinD("ths_turnover_ratio_w_stock",$A3199,$A$1)</f>
        <v>12.365790551973999</v>
      </c>
      <c r="O3199" s="4">
        <f ca="1">[1]!thsiFinD("ths_relative_chg_ratio_w_stock",$A3199,$A$1,104,100)</f>
        <v>7.4945407867764002</v>
      </c>
      <c r="P3199" s="4"/>
    </row>
    <row r="3200" spans="1:16" x14ac:dyDescent="0.25">
      <c r="A3200" s="2" t="s">
        <v>6409</v>
      </c>
      <c r="B3200" s="2" t="s">
        <v>6410</v>
      </c>
      <c r="C3200" s="4">
        <f ca="1">[1]!thsiFinD("ths_vol_ratio_stock",$A3200,$A$1,7,100)</f>
        <v>0.78587075389807004</v>
      </c>
      <c r="D3200" s="4">
        <f ca="1">[1]!thsiFinD("ths_cr_stock",$A3200,$A$1,7,100,100)</f>
        <v>20.880167650981001</v>
      </c>
      <c r="E3200" s="4">
        <f ca="1">[1]!thsiFinD("ths_mfi_stock",$A3200,$A$1,7,100,100)</f>
        <v>17.771142116376001</v>
      </c>
      <c r="F3200" s="4">
        <f ca="1">[1]!thsiFinD("ths_expma_stock",$A3200,$A$1,7,100,100)</f>
        <v>234.34336533944</v>
      </c>
      <c r="G3200" s="4">
        <f ca="1">[1]!thsiFinD("ths_rsi_stock",$A3200,$A$1,7,100,100)</f>
        <v>30.230894900227</v>
      </c>
      <c r="H3200" s="4">
        <f ca="1">[1]!thsiFinD("ths_adtm_stock",$A3200,$A$1,7,3,100,100,100)</f>
        <v>-0.52025316455696002</v>
      </c>
      <c r="I3200" s="4">
        <f ca="1">[1]!thsiFinD("ths_bbiboll_stock",$A3200,$A$1,7,3,100,100,100)</f>
        <v>234.48614583333</v>
      </c>
      <c r="J3200" s="4">
        <f ca="1">[1]!thsiFinD("ths_dptb_stock",$A3200,$A$1,7,104,100,100)</f>
        <v>0.57142857142856995</v>
      </c>
      <c r="K3200" s="4">
        <f ca="1">[1]!thsiFinD("ths_srmi_stock",$A3200,$A$1,7,100,100)</f>
        <v>-3.1050151464152999E-2</v>
      </c>
      <c r="L3200" s="4">
        <f ca="1">[1]!thsiFinD("ths_atr_stock",$A3200,$A$1,7,101,100,100)</f>
        <v>3.0214285714286002</v>
      </c>
      <c r="M3200" s="4">
        <f ca="1">[1]!thsiFinD("ths_vol_w_stock",$A3200,$A$1)/1000000</f>
        <v>7.0291709999999998</v>
      </c>
      <c r="N3200" s="4">
        <f ca="1">[1]!thsiFinD("ths_turnover_ratio_w_stock",$A3200,$A$1)</f>
        <v>1.1650871023553</v>
      </c>
      <c r="O3200" s="4">
        <f ca="1">[1]!thsiFinD("ths_relative_chg_ratio_w_stock",$A3200,$A$1,104,100)</f>
        <v>-0.78819394763929995</v>
      </c>
      <c r="P3200" s="4"/>
    </row>
    <row r="3201" spans="1:16" x14ac:dyDescent="0.25">
      <c r="A3201" s="2" t="s">
        <v>6411</v>
      </c>
      <c r="B3201" s="2" t="s">
        <v>6412</v>
      </c>
      <c r="C3201" s="4">
        <f ca="1">[1]!thsiFinD("ths_vol_ratio_stock",$A3201,$A$1,7,100)</f>
        <v>0.82389257597873999</v>
      </c>
      <c r="D3201" s="4">
        <f ca="1">[1]!thsiFinD("ths_cr_stock",$A3201,$A$1,7,100,100)</f>
        <v>150.51020408163001</v>
      </c>
      <c r="E3201" s="4">
        <f ca="1">[1]!thsiFinD("ths_mfi_stock",$A3201,$A$1,7,100,100)</f>
        <v>77.914305870212999</v>
      </c>
      <c r="F3201" s="4">
        <f ca="1">[1]!thsiFinD("ths_expma_stock",$A3201,$A$1,7,100,100)</f>
        <v>22.550100662572</v>
      </c>
      <c r="G3201" s="4">
        <f ca="1">[1]!thsiFinD("ths_rsi_stock",$A3201,$A$1,7,100,100)</f>
        <v>54.492408258978998</v>
      </c>
      <c r="H3201" s="4">
        <f ca="1">[1]!thsiFinD("ths_adtm_stock",$A3201,$A$1,7,3,100,100,100)</f>
        <v>0.17333333333333001</v>
      </c>
      <c r="I3201" s="4">
        <f ca="1">[1]!thsiFinD("ths_bbiboll_stock",$A3201,$A$1,7,3,100,100,100)</f>
        <v>22.570104166667001</v>
      </c>
      <c r="J3201" s="4">
        <f ca="1">[1]!thsiFinD("ths_dptb_stock",$A3201,$A$1,7,104,100,100)</f>
        <v>0.71428571428570997</v>
      </c>
      <c r="K3201" s="4">
        <f ca="1">[1]!thsiFinD("ths_srmi_stock",$A3201,$A$1,7,100,100)</f>
        <v>2.1968365553603E-2</v>
      </c>
      <c r="L3201" s="4">
        <f ca="1">[1]!thsiFinD("ths_atr_stock",$A3201,$A$1,7,101,100,100)</f>
        <v>0.77571428571429002</v>
      </c>
      <c r="M3201" s="4">
        <f ca="1">[1]!thsiFinD("ths_vol_w_stock",$A3201,$A$1)/1000000</f>
        <v>321.01674300000002</v>
      </c>
      <c r="N3201" s="4">
        <f ca="1">[1]!thsiFinD("ths_turnover_ratio_w_stock",$A3201,$A$1)</f>
        <v>7.1305773678276996</v>
      </c>
      <c r="O3201" s="4">
        <f ca="1">[1]!thsiFinD("ths_relative_chg_ratio_w_stock",$A3201,$A$1,104,100)</f>
        <v>6.0067348822669997</v>
      </c>
      <c r="P3201" s="4"/>
    </row>
    <row r="3202" spans="1:16" x14ac:dyDescent="0.25">
      <c r="A3202" s="2" t="s">
        <v>6413</v>
      </c>
      <c r="B3202" s="2" t="s">
        <v>6414</v>
      </c>
      <c r="C3202" s="4">
        <f ca="1">[1]!thsiFinD("ths_vol_ratio_stock",$A3202,$A$1,7,100)</f>
        <v>0.56614514932151005</v>
      </c>
      <c r="D3202" s="4">
        <f ca="1">[1]!thsiFinD("ths_cr_stock",$A3202,$A$1,7,100,100)</f>
        <v>29</v>
      </c>
      <c r="E3202" s="4">
        <f ca="1">[1]!thsiFinD("ths_mfi_stock",$A3202,$A$1,7,100,100)</f>
        <v>10.1538367236</v>
      </c>
      <c r="F3202" s="4">
        <f ca="1">[1]!thsiFinD("ths_expma_stock",$A3202,$A$1,7,100,100)</f>
        <v>2.4192531689996999</v>
      </c>
      <c r="G3202" s="4">
        <f ca="1">[1]!thsiFinD("ths_rsi_stock",$A3202,$A$1,7,100,100)</f>
        <v>35.479817052916999</v>
      </c>
      <c r="H3202" s="4">
        <f ca="1">[1]!thsiFinD("ths_adtm_stock",$A3202,$A$1,7,3,100,100,100)</f>
        <v>-0.77777777777778001</v>
      </c>
      <c r="I3202" s="4">
        <f ca="1">[1]!thsiFinD("ths_bbiboll_stock",$A3202,$A$1,7,3,100,100,100)</f>
        <v>2.4187500000000002</v>
      </c>
      <c r="J3202" s="4">
        <f ca="1">[1]!thsiFinD("ths_dptb_stock",$A3202,$A$1,7,104,100,100)</f>
        <v>0.42857142857142999</v>
      </c>
      <c r="K3202" s="4">
        <f ca="1">[1]!thsiFinD("ths_srmi_stock",$A3202,$A$1,7,100,100)</f>
        <v>-5.6000000000000001E-2</v>
      </c>
      <c r="L3202" s="4">
        <f ca="1">[1]!thsiFinD("ths_atr_stock",$A3202,$A$1,7,101,100,100)</f>
        <v>6.1428571428570999E-2</v>
      </c>
      <c r="M3202" s="4">
        <f ca="1">[1]!thsiFinD("ths_vol_w_stock",$A3202,$A$1)/1000000</f>
        <v>77.004569000000004</v>
      </c>
      <c r="N3202" s="4">
        <f ca="1">[1]!thsiFinD("ths_turnover_ratio_w_stock",$A3202,$A$1)</f>
        <v>6.8026112597349</v>
      </c>
      <c r="O3202" s="4">
        <f ca="1">[1]!thsiFinD("ths_relative_chg_ratio_w_stock",$A3202,$A$1,104,100)</f>
        <v>-3.8963013745323001</v>
      </c>
      <c r="P3202" s="4"/>
    </row>
    <row r="3203" spans="1:16" x14ac:dyDescent="0.25">
      <c r="A3203" s="2" t="s">
        <v>6415</v>
      </c>
      <c r="B3203" s="2" t="s">
        <v>6416</v>
      </c>
      <c r="C3203" s="4">
        <f ca="1">[1]!thsiFinD("ths_vol_ratio_stock",$A3203,$A$1,7,100)</f>
        <v>0.71992050264860996</v>
      </c>
      <c r="D3203" s="4">
        <f ca="1">[1]!thsiFinD("ths_cr_stock",$A3203,$A$1,7,100,100)</f>
        <v>33.333333333333997</v>
      </c>
      <c r="E3203" s="4">
        <f ca="1">[1]!thsiFinD("ths_mfi_stock",$A3203,$A$1,7,100,100)</f>
        <v>30.758268550436</v>
      </c>
      <c r="F3203" s="4">
        <f ca="1">[1]!thsiFinD("ths_expma_stock",$A3203,$A$1,7,100,100)</f>
        <v>13.380017528129001</v>
      </c>
      <c r="G3203" s="4">
        <f ca="1">[1]!thsiFinD("ths_rsi_stock",$A3203,$A$1,7,100,100)</f>
        <v>29.200035771494999</v>
      </c>
      <c r="H3203" s="4">
        <f ca="1">[1]!thsiFinD("ths_adtm_stock",$A3203,$A$1,7,3,100,100,100)</f>
        <v>-0.45689655172414001</v>
      </c>
      <c r="I3203" s="4">
        <f ca="1">[1]!thsiFinD("ths_bbiboll_stock",$A3203,$A$1,7,3,100,100,100)</f>
        <v>13.421250000000001</v>
      </c>
      <c r="J3203" s="4">
        <f ca="1">[1]!thsiFinD("ths_dptb_stock",$A3203,$A$1,7,104,100,100)</f>
        <v>0.71428571428570997</v>
      </c>
      <c r="K3203" s="4">
        <f ca="1">[1]!thsiFinD("ths_srmi_stock",$A3203,$A$1,7,100,100)</f>
        <v>-5.0735294117646997E-2</v>
      </c>
      <c r="L3203" s="4">
        <f ca="1">[1]!thsiFinD("ths_atr_stock",$A3203,$A$1,7,101,100,100)</f>
        <v>0.38285714285714001</v>
      </c>
      <c r="M3203" s="4">
        <f ca="1">[1]!thsiFinD("ths_vol_w_stock",$A3203,$A$1)/1000000</f>
        <v>19.1511</v>
      </c>
      <c r="N3203" s="4">
        <f ca="1">[1]!thsiFinD("ths_turnover_ratio_w_stock",$A3203,$A$1)</f>
        <v>13.079393051582</v>
      </c>
      <c r="O3203" s="4">
        <f ca="1">[1]!thsiFinD("ths_relative_chg_ratio_w_stock",$A3203,$A$1,104,100)</f>
        <v>-3.8925291364635002</v>
      </c>
      <c r="P3203" s="4"/>
    </row>
    <row r="3204" spans="1:16" x14ac:dyDescent="0.25">
      <c r="A3204" s="2" t="s">
        <v>6417</v>
      </c>
      <c r="B3204" s="2" t="s">
        <v>6418</v>
      </c>
      <c r="C3204" s="4">
        <f ca="1">[1]!thsiFinD("ths_vol_ratio_stock",$A3204,$A$1,7,100)</f>
        <v>1.0821532210325999</v>
      </c>
      <c r="D3204" s="4">
        <f ca="1">[1]!thsiFinD("ths_cr_stock",$A3204,$A$1,7,100,100)</f>
        <v>55.045871559632999</v>
      </c>
      <c r="E3204" s="4">
        <f ca="1">[1]!thsiFinD("ths_mfi_stock",$A3204,$A$1,7,100,100)</f>
        <v>43.953876421170001</v>
      </c>
      <c r="F3204" s="4">
        <f ca="1">[1]!thsiFinD("ths_expma_stock",$A3204,$A$1,7,100,100)</f>
        <v>10.932796023804</v>
      </c>
      <c r="G3204" s="4">
        <f ca="1">[1]!thsiFinD("ths_rsi_stock",$A3204,$A$1,7,100,100)</f>
        <v>28.420089029431001</v>
      </c>
      <c r="H3204" s="4">
        <f ca="1">[1]!thsiFinD("ths_adtm_stock",$A3204,$A$1,7,3,100,100,100)</f>
        <v>-0.22500000000000001</v>
      </c>
      <c r="I3204" s="4">
        <f ca="1">[1]!thsiFinD("ths_bbiboll_stock",$A3204,$A$1,7,3,100,100,100)</f>
        <v>11.039270833332999</v>
      </c>
      <c r="J3204" s="4">
        <f ca="1">[1]!thsiFinD("ths_dptb_stock",$A3204,$A$1,7,104,100,100)</f>
        <v>0.85714285714285998</v>
      </c>
      <c r="K3204" s="4">
        <f ca="1">[1]!thsiFinD("ths_srmi_stock",$A3204,$A$1,7,100,100)</f>
        <v>-2.9170464904283998E-2</v>
      </c>
      <c r="L3204" s="4">
        <f ca="1">[1]!thsiFinD("ths_atr_stock",$A3204,$A$1,7,101,100,100)</f>
        <v>0.24571428571428999</v>
      </c>
      <c r="M3204" s="4">
        <f ca="1">[1]!thsiFinD("ths_vol_w_stock",$A3204,$A$1)/1000000</f>
        <v>44.388145999999999</v>
      </c>
      <c r="N3204" s="4">
        <f ca="1">[1]!thsiFinD("ths_turnover_ratio_w_stock",$A3204,$A$1)</f>
        <v>4.6964376646100003</v>
      </c>
      <c r="O3204" s="4">
        <f ca="1">[1]!thsiFinD("ths_relative_chg_ratio_w_stock",$A3204,$A$1,104,100)</f>
        <v>-2.2328742206143</v>
      </c>
      <c r="P3204" s="4"/>
    </row>
    <row r="3205" spans="1:16" x14ac:dyDescent="0.25">
      <c r="A3205" s="2" t="s">
        <v>6419</v>
      </c>
      <c r="B3205" s="2" t="s">
        <v>6420</v>
      </c>
      <c r="C3205" s="4">
        <f ca="1">[1]!thsiFinD("ths_vol_ratio_stock",$A3205,$A$1,7,100)</f>
        <v>0.59658349874472005</v>
      </c>
      <c r="D3205" s="4">
        <f ca="1">[1]!thsiFinD("ths_cr_stock",$A3205,$A$1,7,100,100)</f>
        <v>46.938775510204003</v>
      </c>
      <c r="E3205" s="4">
        <f ca="1">[1]!thsiFinD("ths_mfi_stock",$A3205,$A$1,7,100,100)</f>
        <v>35.026972438344998</v>
      </c>
      <c r="F3205" s="4">
        <f ca="1">[1]!thsiFinD("ths_expma_stock",$A3205,$A$1,7,100,100)</f>
        <v>2.4679995358652</v>
      </c>
      <c r="G3205" s="4">
        <f ca="1">[1]!thsiFinD("ths_rsi_stock",$A3205,$A$1,7,100,100)</f>
        <v>35.041920441176998</v>
      </c>
      <c r="H3205" s="4">
        <f ca="1">[1]!thsiFinD("ths_adtm_stock",$A3205,$A$1,7,3,100,100,100)</f>
        <v>0.11111111111110999</v>
      </c>
      <c r="I3205" s="4">
        <f ca="1">[1]!thsiFinD("ths_bbiboll_stock",$A3205,$A$1,7,3,100,100,100)</f>
        <v>2.4622916666667001</v>
      </c>
      <c r="J3205" s="4">
        <f ca="1">[1]!thsiFinD("ths_dptb_stock",$A3205,$A$1,7,104,100,100)</f>
        <v>0.85714285714285998</v>
      </c>
      <c r="K3205" s="4">
        <f ca="1">[1]!thsiFinD("ths_srmi_stock",$A3205,$A$1,7,100,100)</f>
        <v>-4.3824701195219001E-2</v>
      </c>
      <c r="L3205" s="4">
        <f ca="1">[1]!thsiFinD("ths_atr_stock",$A3205,$A$1,7,101,100,100)</f>
        <v>6.8571428571429005E-2</v>
      </c>
      <c r="M3205" s="4">
        <f ca="1">[1]!thsiFinD("ths_vol_w_stock",$A3205,$A$1)/1000000</f>
        <v>55.958483999999999</v>
      </c>
      <c r="N3205" s="4">
        <f ca="1">[1]!thsiFinD("ths_turnover_ratio_w_stock",$A3205,$A$1)</f>
        <v>8.8848423407906001</v>
      </c>
      <c r="O3205" s="4">
        <f ca="1">[1]!thsiFinD("ths_relative_chg_ratio_w_stock",$A3205,$A$1,104,100)</f>
        <v>-3.8025586981788999</v>
      </c>
      <c r="P3205" s="4"/>
    </row>
    <row r="3206" spans="1:16" x14ac:dyDescent="0.25">
      <c r="A3206" s="2" t="s">
        <v>6421</v>
      </c>
      <c r="B3206" s="2" t="s">
        <v>6422</v>
      </c>
      <c r="C3206" s="4">
        <f ca="1">[1]!thsiFinD("ths_vol_ratio_stock",$A3206,$A$1,7,100)</f>
        <v>0.82230200121337005</v>
      </c>
      <c r="D3206" s="4">
        <f ca="1">[1]!thsiFinD("ths_cr_stock",$A3206,$A$1,7,100,100)</f>
        <v>46.861924686192999</v>
      </c>
      <c r="E3206" s="4">
        <f ca="1">[1]!thsiFinD("ths_mfi_stock",$A3206,$A$1,7,100,100)</f>
        <v>52.264247954650997</v>
      </c>
      <c r="F3206" s="4">
        <f ca="1">[1]!thsiFinD("ths_expma_stock",$A3206,$A$1,7,100,100)</f>
        <v>14.203151176506999</v>
      </c>
      <c r="G3206" s="4">
        <f ca="1">[1]!thsiFinD("ths_rsi_stock",$A3206,$A$1,7,100,100)</f>
        <v>20.613277065731999</v>
      </c>
      <c r="H3206" s="4">
        <f ca="1">[1]!thsiFinD("ths_adtm_stock",$A3206,$A$1,7,3,100,100,100)</f>
        <v>-1.2048192771088E-2</v>
      </c>
      <c r="I3206" s="4">
        <f ca="1">[1]!thsiFinD("ths_bbiboll_stock",$A3206,$A$1,7,3,100,100,100)</f>
        <v>14.340208333333001</v>
      </c>
      <c r="J3206" s="4">
        <f ca="1">[1]!thsiFinD("ths_dptb_stock",$A3206,$A$1,7,104,100,100)</f>
        <v>1</v>
      </c>
      <c r="K3206" s="4">
        <f ca="1">[1]!thsiFinD("ths_srmi_stock",$A3206,$A$1,7,100,100)</f>
        <v>-6.3800277392509999E-2</v>
      </c>
      <c r="L3206" s="4">
        <f ca="1">[1]!thsiFinD("ths_atr_stock",$A3206,$A$1,7,101,100,100)</f>
        <v>0.50142857142857</v>
      </c>
      <c r="M3206" s="4">
        <f ca="1">[1]!thsiFinD("ths_vol_w_stock",$A3206,$A$1)/1000000</f>
        <v>34.278233999999998</v>
      </c>
      <c r="N3206" s="4">
        <f ca="1">[1]!thsiFinD("ths_turnover_ratio_w_stock",$A3206,$A$1)</f>
        <v>7.1684636129927997</v>
      </c>
      <c r="O3206" s="4">
        <f ca="1">[1]!thsiFinD("ths_relative_chg_ratio_w_stock",$A3206,$A$1,104,100)</f>
        <v>-6.6423152904710001</v>
      </c>
      <c r="P3206" s="4"/>
    </row>
    <row r="3207" spans="1:16" x14ac:dyDescent="0.25">
      <c r="A3207" s="2" t="s">
        <v>6423</v>
      </c>
      <c r="B3207" s="2" t="s">
        <v>6424</v>
      </c>
      <c r="C3207" s="4">
        <f ca="1">[1]!thsiFinD("ths_vol_ratio_stock",$A3207,$A$1,7,100)</f>
        <v>1.657736432516</v>
      </c>
      <c r="D3207" s="4">
        <f ca="1">[1]!thsiFinD("ths_cr_stock",$A3207,$A$1,7,100,100)</f>
        <v>108.69565217391001</v>
      </c>
      <c r="E3207" s="4">
        <f ca="1">[1]!thsiFinD("ths_mfi_stock",$A3207,$A$1,7,100,100)</f>
        <v>39.825205805590002</v>
      </c>
      <c r="F3207" s="4">
        <f ca="1">[1]!thsiFinD("ths_expma_stock",$A3207,$A$1,7,100,100)</f>
        <v>14.900625629388999</v>
      </c>
      <c r="G3207" s="4">
        <f ca="1">[1]!thsiFinD("ths_rsi_stock",$A3207,$A$1,7,100,100)</f>
        <v>62.167907476091003</v>
      </c>
      <c r="H3207" s="4">
        <f ca="1">[1]!thsiFinD("ths_adtm_stock",$A3207,$A$1,7,3,100,100,100)</f>
        <v>-9.0909090909091994E-2</v>
      </c>
      <c r="I3207" s="4">
        <f ca="1">[1]!thsiFinD("ths_bbiboll_stock",$A3207,$A$1,7,3,100,100,100)</f>
        <v>14.744791666667</v>
      </c>
      <c r="J3207" s="4">
        <f ca="1">[1]!thsiFinD("ths_dptb_stock",$A3207,$A$1,7,104,100,100)</f>
        <v>0.57142857142856995</v>
      </c>
      <c r="K3207" s="4">
        <f ca="1">[1]!thsiFinD("ths_srmi_stock",$A3207,$A$1,7,100,100)</f>
        <v>3.9814200398142E-3</v>
      </c>
      <c r="L3207" s="4">
        <f ca="1">[1]!thsiFinD("ths_atr_stock",$A3207,$A$1,7,101,100,100)</f>
        <v>0.41142857142856998</v>
      </c>
      <c r="M3207" s="4">
        <f ca="1">[1]!thsiFinD("ths_vol_w_stock",$A3207,$A$1)/1000000</f>
        <v>52.607655999999999</v>
      </c>
      <c r="N3207" s="4">
        <f ca="1">[1]!thsiFinD("ths_turnover_ratio_w_stock",$A3207,$A$1)</f>
        <v>4.7932783467783997</v>
      </c>
      <c r="O3207" s="4">
        <f ca="1">[1]!thsiFinD("ths_relative_chg_ratio_w_stock",$A3207,$A$1,104,100)</f>
        <v>1.6832311233677</v>
      </c>
      <c r="P3207" s="4"/>
    </row>
    <row r="3208" spans="1:16" x14ac:dyDescent="0.25">
      <c r="A3208" s="2" t="s">
        <v>6425</v>
      </c>
      <c r="B3208" s="2" t="s">
        <v>6426</v>
      </c>
      <c r="C3208" s="4">
        <f ca="1">[1]!thsiFinD("ths_vol_ratio_stock",$A3208,$A$1,7,100)</f>
        <v>0.88603636355514004</v>
      </c>
      <c r="D3208" s="4">
        <f ca="1">[1]!thsiFinD("ths_cr_stock",$A3208,$A$1,7,100,100)</f>
        <v>66.877370417193006</v>
      </c>
      <c r="E3208" s="4">
        <f ca="1">[1]!thsiFinD("ths_mfi_stock",$A3208,$A$1,7,100,100)</f>
        <v>19.489992716898001</v>
      </c>
      <c r="F3208" s="4">
        <f ca="1">[1]!thsiFinD("ths_expma_stock",$A3208,$A$1,7,100,100)</f>
        <v>17.438454078837001</v>
      </c>
      <c r="G3208" s="4">
        <f ca="1">[1]!thsiFinD("ths_rsi_stock",$A3208,$A$1,7,100,100)</f>
        <v>32.280519367571003</v>
      </c>
      <c r="H3208" s="4">
        <f ca="1">[1]!thsiFinD("ths_adtm_stock",$A3208,$A$1,7,3,100,100,100)</f>
        <v>-0.12413793103448</v>
      </c>
      <c r="I3208" s="4">
        <f ca="1">[1]!thsiFinD("ths_bbiboll_stock",$A3208,$A$1,7,3,100,100,100)</f>
        <v>17.508333333332999</v>
      </c>
      <c r="J3208" s="4">
        <f ca="1">[1]!thsiFinD("ths_dptb_stock",$A3208,$A$1,7,104,100,100)</f>
        <v>0.71428571428570997</v>
      </c>
      <c r="K3208" s="4">
        <f ca="1">[1]!thsiFinD("ths_srmi_stock",$A3208,$A$1,7,100,100)</f>
        <v>-4.8615036743923E-2</v>
      </c>
      <c r="L3208" s="4">
        <f ca="1">[1]!thsiFinD("ths_atr_stock",$A3208,$A$1,7,101,100,100)</f>
        <v>0.62857142857143</v>
      </c>
      <c r="M3208" s="4">
        <f ca="1">[1]!thsiFinD("ths_vol_w_stock",$A3208,$A$1)/1000000</f>
        <v>5.563815</v>
      </c>
      <c r="N3208" s="4">
        <f ca="1">[1]!thsiFinD("ths_turnover_ratio_w_stock",$A3208,$A$1)</f>
        <v>8.9080902366389996</v>
      </c>
      <c r="O3208" s="4">
        <f ca="1">[1]!thsiFinD("ths_relative_chg_ratio_w_stock",$A3208,$A$1,104,100)</f>
        <v>-5.1418154593178</v>
      </c>
      <c r="P3208" s="4"/>
    </row>
    <row r="3209" spans="1:16" x14ac:dyDescent="0.25">
      <c r="A3209" s="2" t="s">
        <v>6427</v>
      </c>
      <c r="B3209" s="2" t="s">
        <v>6428</v>
      </c>
      <c r="C3209" s="4">
        <f ca="1">[1]!thsiFinD("ths_vol_ratio_stock",$A3209,$A$1,7,100)</f>
        <v>0.53835063426689</v>
      </c>
      <c r="D3209" s="4">
        <f ca="1">[1]!thsiFinD("ths_cr_stock",$A3209,$A$1,7,100,100)</f>
        <v>54.656319290464999</v>
      </c>
      <c r="E3209" s="4">
        <f ca="1">[1]!thsiFinD("ths_mfi_stock",$A3209,$A$1,7,100,100)</f>
        <v>37.642657474570001</v>
      </c>
      <c r="F3209" s="4">
        <f ca="1">[1]!thsiFinD("ths_expma_stock",$A3209,$A$1,7,100,100)</f>
        <v>27.793627942364001</v>
      </c>
      <c r="G3209" s="4">
        <f ca="1">[1]!thsiFinD("ths_rsi_stock",$A3209,$A$1,7,100,100)</f>
        <v>38.883521574425998</v>
      </c>
      <c r="H3209" s="4">
        <f ca="1">[1]!thsiFinD("ths_adtm_stock",$A3209,$A$1,7,3,100,100,100)</f>
        <v>0.17449664429530001</v>
      </c>
      <c r="I3209" s="4">
        <f ca="1">[1]!thsiFinD("ths_bbiboll_stock",$A3209,$A$1,7,3,100,100,100)</f>
        <v>27.714479166667001</v>
      </c>
      <c r="J3209" s="4">
        <f ca="1">[1]!thsiFinD("ths_dptb_stock",$A3209,$A$1,7,104,100,100)</f>
        <v>0.57142857142856995</v>
      </c>
      <c r="K3209" s="4">
        <f ca="1">[1]!thsiFinD("ths_srmi_stock",$A3209,$A$1,7,100,100)</f>
        <v>-2.7549194991055001E-2</v>
      </c>
      <c r="L3209" s="4">
        <f ca="1">[1]!thsiFinD("ths_atr_stock",$A3209,$A$1,7,101,100,100)</f>
        <v>0.74142857142856999</v>
      </c>
      <c r="M3209" s="4">
        <f ca="1">[1]!thsiFinD("ths_vol_w_stock",$A3209,$A$1)/1000000</f>
        <v>35.325344000000001</v>
      </c>
      <c r="N3209" s="4">
        <f ca="1">[1]!thsiFinD("ths_turnover_ratio_w_stock",$A3209,$A$1)</f>
        <v>7.3936803462835003</v>
      </c>
      <c r="O3209" s="4">
        <f ca="1">[1]!thsiFinD("ths_relative_chg_ratio_w_stock",$A3209,$A$1,104,100)</f>
        <v>-1.5713932791577001</v>
      </c>
      <c r="P3209" s="4"/>
    </row>
    <row r="3210" spans="1:16" x14ac:dyDescent="0.25">
      <c r="A3210" s="2" t="s">
        <v>6429</v>
      </c>
      <c r="B3210" s="2" t="s">
        <v>6430</v>
      </c>
      <c r="C3210" s="4">
        <f ca="1">[1]!thsiFinD("ths_vol_ratio_stock",$A3210,$A$1,7,100)</f>
        <v>0.75147520316730998</v>
      </c>
      <c r="D3210" s="4">
        <f ca="1">[1]!thsiFinD("ths_cr_stock",$A3210,$A$1,7,100,100)</f>
        <v>35.770750988141998</v>
      </c>
      <c r="E3210" s="4">
        <f ca="1">[1]!thsiFinD("ths_mfi_stock",$A3210,$A$1,7,100,100)</f>
        <v>29.983607150655999</v>
      </c>
      <c r="F3210" s="4">
        <f ca="1">[1]!thsiFinD("ths_expma_stock",$A3210,$A$1,7,100,100)</f>
        <v>11.480125948444</v>
      </c>
      <c r="G3210" s="4">
        <f ca="1">[1]!thsiFinD("ths_rsi_stock",$A3210,$A$1,7,100,100)</f>
        <v>33.683154092522003</v>
      </c>
      <c r="H3210" s="4">
        <f ca="1">[1]!thsiFinD("ths_adtm_stock",$A3210,$A$1,7,3,100,100,100)</f>
        <v>-0.51515151515152002</v>
      </c>
      <c r="I3210" s="4">
        <f ca="1">[1]!thsiFinD("ths_bbiboll_stock",$A3210,$A$1,7,3,100,100,100)</f>
        <v>11.596458333333</v>
      </c>
      <c r="J3210" s="4">
        <f ca="1">[1]!thsiFinD("ths_dptb_stock",$A3210,$A$1,7,104,100,100)</f>
        <v>0.42857142857142999</v>
      </c>
      <c r="K3210" s="4">
        <f ca="1">[1]!thsiFinD("ths_srmi_stock",$A3210,$A$1,7,100,100)</f>
        <v>-4.3478260869565001E-2</v>
      </c>
      <c r="L3210" s="4">
        <f ca="1">[1]!thsiFinD("ths_atr_stock",$A3210,$A$1,7,101,100,100)</f>
        <v>0.32714285714286001</v>
      </c>
      <c r="M3210" s="4">
        <f ca="1">[1]!thsiFinD("ths_vol_w_stock",$A3210,$A$1)/1000000</f>
        <v>39.962671999999998</v>
      </c>
      <c r="N3210" s="4">
        <f ca="1">[1]!thsiFinD("ths_turnover_ratio_w_stock",$A3210,$A$1)</f>
        <v>4.977922769309</v>
      </c>
      <c r="O3210" s="4">
        <f ca="1">[1]!thsiFinD("ths_relative_chg_ratio_w_stock",$A3210,$A$1,104,100)</f>
        <v>-2.0227698595665</v>
      </c>
      <c r="P3210" s="4"/>
    </row>
    <row r="3211" spans="1:16" x14ac:dyDescent="0.25">
      <c r="A3211" s="2" t="s">
        <v>6431</v>
      </c>
      <c r="B3211" s="2" t="s">
        <v>6432</v>
      </c>
      <c r="C3211" s="4">
        <f ca="1">[1]!thsiFinD("ths_vol_ratio_stock",$A3211,$A$1,7,100)</f>
        <v>0.54767384264475005</v>
      </c>
      <c r="D3211" s="4">
        <f ca="1">[1]!thsiFinD("ths_cr_stock",$A3211,$A$1,7,100,100)</f>
        <v>41.368584758943001</v>
      </c>
      <c r="E3211" s="4">
        <f ca="1">[1]!thsiFinD("ths_mfi_stock",$A3211,$A$1,7,100,100)</f>
        <v>24.681761738194002</v>
      </c>
      <c r="F3211" s="4">
        <f ca="1">[1]!thsiFinD("ths_expma_stock",$A3211,$A$1,7,100,100)</f>
        <v>15.146828689794001</v>
      </c>
      <c r="G3211" s="4">
        <f ca="1">[1]!thsiFinD("ths_rsi_stock",$A3211,$A$1,7,100,100)</f>
        <v>35.350048923442003</v>
      </c>
      <c r="H3211" s="4">
        <f ca="1">[1]!thsiFinD("ths_adtm_stock",$A3211,$A$1,7,3,100,100,100)</f>
        <v>3.9215686274510997E-2</v>
      </c>
      <c r="I3211" s="4">
        <f ca="1">[1]!thsiFinD("ths_bbiboll_stock",$A3211,$A$1,7,3,100,100,100)</f>
        <v>15.161875</v>
      </c>
      <c r="J3211" s="4">
        <f ca="1">[1]!thsiFinD("ths_dptb_stock",$A3211,$A$1,7,104,100,100)</f>
        <v>0.71428571428570997</v>
      </c>
      <c r="K3211" s="4">
        <f ca="1">[1]!thsiFinD("ths_srmi_stock",$A3211,$A$1,7,100,100)</f>
        <v>-4.9805950840879999E-2</v>
      </c>
      <c r="L3211" s="4">
        <f ca="1">[1]!thsiFinD("ths_atr_stock",$A3211,$A$1,7,101,100,100)</f>
        <v>0.51142857142857001</v>
      </c>
      <c r="M3211" s="4">
        <f ca="1">[1]!thsiFinD("ths_vol_w_stock",$A3211,$A$1)/1000000</f>
        <v>61.382595999999999</v>
      </c>
      <c r="N3211" s="4">
        <f ca="1">[1]!thsiFinD("ths_turnover_ratio_w_stock",$A3211,$A$1)</f>
        <v>8.2094383582969002</v>
      </c>
      <c r="O3211" s="4">
        <f ca="1">[1]!thsiFinD("ths_relative_chg_ratio_w_stock",$A3211,$A$1,104,100)</f>
        <v>-1.9698465146772</v>
      </c>
      <c r="P3211" s="4"/>
    </row>
    <row r="3212" spans="1:16" x14ac:dyDescent="0.25">
      <c r="A3212" s="2" t="s">
        <v>6433</v>
      </c>
      <c r="B3212" s="2" t="s">
        <v>6434</v>
      </c>
      <c r="C3212" s="4">
        <f ca="1">[1]!thsiFinD("ths_vol_ratio_stock",$A3212,$A$1,7,100)</f>
        <v>1.1469283660501</v>
      </c>
      <c r="D3212" s="4">
        <f ca="1">[1]!thsiFinD("ths_cr_stock",$A3212,$A$1,7,100,100)</f>
        <v>41.059602649006997</v>
      </c>
      <c r="E3212" s="4">
        <f ca="1">[1]!thsiFinD("ths_mfi_stock",$A3212,$A$1,7,100,100)</f>
        <v>23.416524542996001</v>
      </c>
      <c r="F3212" s="4">
        <f ca="1">[1]!thsiFinD("ths_expma_stock",$A3212,$A$1,7,100,100)</f>
        <v>18.338991585344999</v>
      </c>
      <c r="G3212" s="4">
        <f ca="1">[1]!thsiFinD("ths_rsi_stock",$A3212,$A$1,7,100,100)</f>
        <v>30.382147760818</v>
      </c>
      <c r="H3212" s="4">
        <f ca="1">[1]!thsiFinD("ths_adtm_stock",$A3212,$A$1,7,3,100,100,100)</f>
        <v>-0.53508771929823995</v>
      </c>
      <c r="I3212" s="4">
        <f ca="1">[1]!thsiFinD("ths_bbiboll_stock",$A3212,$A$1,7,3,100,100,100)</f>
        <v>18.535104166667001</v>
      </c>
      <c r="J3212" s="4">
        <f ca="1">[1]!thsiFinD("ths_dptb_stock",$A3212,$A$1,7,104,100,100)</f>
        <v>0.71428571428570997</v>
      </c>
      <c r="K3212" s="4">
        <f ca="1">[1]!thsiFinD("ths_srmi_stock",$A3212,$A$1,7,100,100)</f>
        <v>-4.9919484702093002E-2</v>
      </c>
      <c r="L3212" s="4">
        <f ca="1">[1]!thsiFinD("ths_atr_stock",$A3212,$A$1,7,101,100,100)</f>
        <v>0.52142857142857002</v>
      </c>
      <c r="M3212" s="4">
        <f ca="1">[1]!thsiFinD("ths_vol_w_stock",$A3212,$A$1)/1000000</f>
        <v>82.823639999999997</v>
      </c>
      <c r="N3212" s="4">
        <f ca="1">[1]!thsiFinD("ths_turnover_ratio_w_stock",$A3212,$A$1)</f>
        <v>5.8488303607222996</v>
      </c>
      <c r="O3212" s="4">
        <f ca="1">[1]!thsiFinD("ths_relative_chg_ratio_w_stock",$A3212,$A$1,104,100)</f>
        <v>-3.4194049027579001</v>
      </c>
      <c r="P3212" s="4"/>
    </row>
    <row r="3213" spans="1:16" x14ac:dyDescent="0.25">
      <c r="A3213" s="2" t="s">
        <v>6435</v>
      </c>
      <c r="B3213" s="2" t="s">
        <v>6436</v>
      </c>
      <c r="C3213" s="4">
        <f ca="1">[1]!thsiFinD("ths_vol_ratio_stock",$A3213,$A$1,7,100)</f>
        <v>1.0562996322660001</v>
      </c>
      <c r="D3213" s="4">
        <f ca="1">[1]!thsiFinD("ths_cr_stock",$A3213,$A$1,7,100,100)</f>
        <v>63.010204081632999</v>
      </c>
      <c r="E3213" s="4">
        <f ca="1">[1]!thsiFinD("ths_mfi_stock",$A3213,$A$1,7,100,100)</f>
        <v>26.259530998658999</v>
      </c>
      <c r="F3213" s="4">
        <f ca="1">[1]!thsiFinD("ths_expma_stock",$A3213,$A$1,7,100,100)</f>
        <v>11.069057029713001</v>
      </c>
      <c r="G3213" s="4">
        <f ca="1">[1]!thsiFinD("ths_rsi_stock",$A3213,$A$1,7,100,100)</f>
        <v>60.298416513440998</v>
      </c>
      <c r="H3213" s="4">
        <f ca="1">[1]!thsiFinD("ths_adtm_stock",$A3213,$A$1,7,3,100,100,100)</f>
        <v>-0.21538461538462</v>
      </c>
      <c r="I3213" s="4">
        <f ca="1">[1]!thsiFinD("ths_bbiboll_stock",$A3213,$A$1,7,3,100,100,100)</f>
        <v>10.985416666667</v>
      </c>
      <c r="J3213" s="4">
        <f ca="1">[1]!thsiFinD("ths_dptb_stock",$A3213,$A$1,7,104,100,100)</f>
        <v>0.42857142857142999</v>
      </c>
      <c r="K3213" s="4">
        <f ca="1">[1]!thsiFinD("ths_srmi_stock",$A3213,$A$1,7,100,100)</f>
        <v>-1.8469656992083999E-2</v>
      </c>
      <c r="L3213" s="4">
        <f ca="1">[1]!thsiFinD("ths_atr_stock",$A3213,$A$1,7,101,100,100)</f>
        <v>0.30428571428571</v>
      </c>
      <c r="M3213" s="4">
        <f ca="1">[1]!thsiFinD("ths_vol_w_stock",$A3213,$A$1)/1000000</f>
        <v>35.599657000000001</v>
      </c>
      <c r="N3213" s="4">
        <f ca="1">[1]!thsiFinD("ths_turnover_ratio_w_stock",$A3213,$A$1)</f>
        <v>3.1226448748163</v>
      </c>
      <c r="O3213" s="4">
        <f ca="1">[1]!thsiFinD("ths_relative_chg_ratio_w_stock",$A3213,$A$1,104,100)</f>
        <v>2.4395064732134002</v>
      </c>
      <c r="P3213" s="4"/>
    </row>
    <row r="3214" spans="1:16" x14ac:dyDescent="0.25">
      <c r="A3214" s="2" t="s">
        <v>6437</v>
      </c>
      <c r="B3214" s="2" t="s">
        <v>6438</v>
      </c>
      <c r="C3214" s="4">
        <f ca="1">[1]!thsiFinD("ths_vol_ratio_stock",$A3214,$A$1,7,100)</f>
        <v>0.48061464885966998</v>
      </c>
      <c r="D3214" s="4">
        <f ca="1">[1]!thsiFinD("ths_cr_stock",$A3214,$A$1,7,100,100)</f>
        <v>166.66666666667001</v>
      </c>
      <c r="E3214" s="4">
        <f ca="1">[1]!thsiFinD("ths_mfi_stock",$A3214,$A$1,7,100,100)</f>
        <v>54.579661623683002</v>
      </c>
      <c r="F3214" s="4">
        <f ca="1">[1]!thsiFinD("ths_expma_stock",$A3214,$A$1,7,100,100)</f>
        <v>1.4643888533144001</v>
      </c>
      <c r="G3214" s="4">
        <f ca="1">[1]!thsiFinD("ths_rsi_stock",$A3214,$A$1,7,100,100)</f>
        <v>57.130537413912997</v>
      </c>
      <c r="H3214" s="4">
        <f ca="1">[1]!thsiFinD("ths_adtm_stock",$A3214,$A$1,7,3,100,100,100)</f>
        <v>0.875</v>
      </c>
      <c r="I3214" s="4">
        <f ca="1">[1]!thsiFinD("ths_bbiboll_stock",$A3214,$A$1,7,3,100,100,100)</f>
        <v>1.4398958333333001</v>
      </c>
      <c r="J3214" s="4">
        <f ca="1">[1]!thsiFinD("ths_dptb_stock",$A3214,$A$1,7,104,100,100)</f>
        <v>0.57142857142856995</v>
      </c>
      <c r="K3214" s="4">
        <f ca="1">[1]!thsiFinD("ths_srmi_stock",$A3214,$A$1,7,100,100)</f>
        <v>6.0810810810811002E-2</v>
      </c>
      <c r="L3214" s="4">
        <f ca="1">[1]!thsiFinD("ths_atr_stock",$A3214,$A$1,7,101,100,100)</f>
        <v>8.1428571428572002E-2</v>
      </c>
      <c r="M3214" s="4">
        <f ca="1">[1]!thsiFinD("ths_vol_w_stock",$A3214,$A$1)/1000000</f>
        <v>77.574387000000002</v>
      </c>
      <c r="N3214" s="4">
        <f ca="1">[1]!thsiFinD("ths_turnover_ratio_w_stock",$A3214,$A$1)</f>
        <v>12.919052234518</v>
      </c>
      <c r="O3214" s="4">
        <f ca="1">[1]!thsiFinD("ths_relative_chg_ratio_w_stock",$A3214,$A$1,104,100)</f>
        <v>-1.1881796132116</v>
      </c>
      <c r="P3214" s="4"/>
    </row>
    <row r="3215" spans="1:16" x14ac:dyDescent="0.25">
      <c r="A3215" s="2" t="s">
        <v>6439</v>
      </c>
      <c r="B3215" s="2" t="s">
        <v>6440</v>
      </c>
      <c r="C3215" s="4">
        <f ca="1">[1]!thsiFinD("ths_vol_ratio_stock",$A3215,$A$1,7,100)</f>
        <v>0.55816302946801999</v>
      </c>
      <c r="D3215" s="4">
        <f ca="1">[1]!thsiFinD("ths_cr_stock",$A3215,$A$1,7,100,100)</f>
        <v>75.552665799739998</v>
      </c>
      <c r="E3215" s="4">
        <f ca="1">[1]!thsiFinD("ths_mfi_stock",$A3215,$A$1,7,100,100)</f>
        <v>52.618982651256999</v>
      </c>
      <c r="F3215" s="4">
        <f ca="1">[1]!thsiFinD("ths_expma_stock",$A3215,$A$1,7,100,100)</f>
        <v>9.3299876998790996</v>
      </c>
      <c r="G3215" s="4">
        <f ca="1">[1]!thsiFinD("ths_rsi_stock",$A3215,$A$1,7,100,100)</f>
        <v>39.151729007341999</v>
      </c>
      <c r="H3215" s="4">
        <f ca="1">[1]!thsiFinD("ths_adtm_stock",$A3215,$A$1,7,3,100,100,100)</f>
        <v>0.30731707317072998</v>
      </c>
      <c r="I3215" s="4">
        <f ca="1">[1]!thsiFinD("ths_bbiboll_stock",$A3215,$A$1,7,3,100,100,100)</f>
        <v>9.2407291666667</v>
      </c>
      <c r="J3215" s="4">
        <f ca="1">[1]!thsiFinD("ths_dptb_stock",$A3215,$A$1,7,104,100,100)</f>
        <v>0.85714285714285998</v>
      </c>
      <c r="K3215" s="4">
        <f ca="1">[1]!thsiFinD("ths_srmi_stock",$A3215,$A$1,7,100,100)</f>
        <v>-5.7546145494027999E-2</v>
      </c>
      <c r="L3215" s="4">
        <f ca="1">[1]!thsiFinD("ths_atr_stock",$A3215,$A$1,7,101,100,100)</f>
        <v>0.83857142857142997</v>
      </c>
      <c r="M3215" s="4">
        <f ca="1">[1]!thsiFinD("ths_vol_w_stock",$A3215,$A$1)/1000000</f>
        <v>88.234583999999998</v>
      </c>
      <c r="N3215" s="4">
        <f ca="1">[1]!thsiFinD("ths_turnover_ratio_w_stock",$A3215,$A$1)</f>
        <v>29.411528000000001</v>
      </c>
      <c r="O3215" s="4">
        <f ca="1">[1]!thsiFinD("ths_relative_chg_ratio_w_stock",$A3215,$A$1,104,100)</f>
        <v>-13.648361096807999</v>
      </c>
      <c r="P3215" s="4"/>
    </row>
    <row r="3216" spans="1:16" x14ac:dyDescent="0.25">
      <c r="A3216" s="2" t="s">
        <v>6441</v>
      </c>
      <c r="B3216" s="2" t="s">
        <v>6442</v>
      </c>
      <c r="C3216" s="4">
        <f ca="1">[1]!thsiFinD("ths_vol_ratio_stock",$A3216,$A$1,7,100)</f>
        <v>1.2718025506213</v>
      </c>
      <c r="D3216" s="4">
        <f ca="1">[1]!thsiFinD("ths_cr_stock",$A3216,$A$1,7,100,100)</f>
        <v>65.306122448978996</v>
      </c>
      <c r="E3216" s="4">
        <f ca="1">[1]!thsiFinD("ths_mfi_stock",$A3216,$A$1,7,100,100)</f>
        <v>38.945515242661997</v>
      </c>
      <c r="F3216" s="4">
        <f ca="1">[1]!thsiFinD("ths_expma_stock",$A3216,$A$1,7,100,100)</f>
        <v>2.0091670253694001</v>
      </c>
      <c r="G3216" s="4">
        <f ca="1">[1]!thsiFinD("ths_rsi_stock",$A3216,$A$1,7,100,100)</f>
        <v>35.952981703093002</v>
      </c>
      <c r="H3216" s="4">
        <f ca="1">[1]!thsiFinD("ths_adtm_stock",$A3216,$A$1,7,3,100,100,100)</f>
        <v>0.83333333333334003</v>
      </c>
      <c r="I3216" s="4">
        <f ca="1">[1]!thsiFinD("ths_bbiboll_stock",$A3216,$A$1,7,3,100,100,100)</f>
        <v>2.0071875000000001</v>
      </c>
      <c r="J3216" s="4">
        <f ca="1">[1]!thsiFinD("ths_dptb_stock",$A3216,$A$1,7,104,100,100)</f>
        <v>0.71428571428570997</v>
      </c>
      <c r="K3216" s="4">
        <f ca="1">[1]!thsiFinD("ths_srmi_stock",$A3216,$A$1,7,100,100)</f>
        <v>-1.980198019802E-2</v>
      </c>
      <c r="L3216" s="4">
        <f ca="1">[1]!thsiFinD("ths_atr_stock",$A3216,$A$1,7,101,100,100)</f>
        <v>3.8571428571428E-2</v>
      </c>
      <c r="M3216" s="4">
        <f ca="1">[1]!thsiFinD("ths_vol_w_stock",$A3216,$A$1)/1000000</f>
        <v>76.881439999999998</v>
      </c>
      <c r="N3216" s="4">
        <f ca="1">[1]!thsiFinD("ths_turnover_ratio_w_stock",$A3216,$A$1)</f>
        <v>5.2622682914991001</v>
      </c>
      <c r="O3216" s="4">
        <f ca="1">[1]!thsiFinD("ths_relative_chg_ratio_w_stock",$A3216,$A$1,104,100)</f>
        <v>-1.3348399033439</v>
      </c>
      <c r="P3216" s="4"/>
    </row>
    <row r="3217" spans="1:16" x14ac:dyDescent="0.25">
      <c r="A3217" s="2" t="s">
        <v>6443</v>
      </c>
      <c r="B3217" s="2" t="s">
        <v>6444</v>
      </c>
      <c r="C3217" s="4">
        <f ca="1">[1]!thsiFinD("ths_vol_ratio_stock",$A3217,$A$1,7,100)</f>
        <v>1.078722361973</v>
      </c>
      <c r="D3217" s="4">
        <f ca="1">[1]!thsiFinD("ths_cr_stock",$A3217,$A$1,7,100,100)</f>
        <v>51.020408163265003</v>
      </c>
      <c r="E3217" s="4">
        <f ca="1">[1]!thsiFinD("ths_mfi_stock",$A3217,$A$1,7,100,100)</f>
        <v>32.140847565679003</v>
      </c>
      <c r="F3217" s="4">
        <f ca="1">[1]!thsiFinD("ths_expma_stock",$A3217,$A$1,7,100,100)</f>
        <v>4.7972991220118999</v>
      </c>
      <c r="G3217" s="4">
        <f ca="1">[1]!thsiFinD("ths_rsi_stock",$A3217,$A$1,7,100,100)</f>
        <v>43.062065156061003</v>
      </c>
      <c r="H3217" s="4">
        <f ca="1">[1]!thsiFinD("ths_adtm_stock",$A3217,$A$1,7,3,100,100,100)</f>
        <v>-0.3</v>
      </c>
      <c r="I3217" s="4">
        <f ca="1">[1]!thsiFinD("ths_bbiboll_stock",$A3217,$A$1,7,3,100,100,100)</f>
        <v>4.7885416666667</v>
      </c>
      <c r="J3217" s="4">
        <f ca="1">[1]!thsiFinD("ths_dptb_stock",$A3217,$A$1,7,104,100,100)</f>
        <v>0.71428571428570997</v>
      </c>
      <c r="K3217" s="4">
        <f ca="1">[1]!thsiFinD("ths_srmi_stock",$A3217,$A$1,7,100,100)</f>
        <v>-2.0618556701031E-2</v>
      </c>
      <c r="L3217" s="4">
        <f ca="1">[1]!thsiFinD("ths_atr_stock",$A3217,$A$1,7,101,100,100)</f>
        <v>0.10714285714286</v>
      </c>
      <c r="M3217" s="4">
        <f ca="1">[1]!thsiFinD("ths_vol_w_stock",$A3217,$A$1)/1000000</f>
        <v>56.590012999999999</v>
      </c>
      <c r="N3217" s="4">
        <f ca="1">[1]!thsiFinD("ths_turnover_ratio_w_stock",$A3217,$A$1)</f>
        <v>5.2025535907001998</v>
      </c>
      <c r="O3217" s="4">
        <f ca="1">[1]!thsiFinD("ths_relative_chg_ratio_w_stock",$A3217,$A$1,104,100)</f>
        <v>-0.38427146542134</v>
      </c>
      <c r="P3217" s="4"/>
    </row>
    <row r="3218" spans="1:16" x14ac:dyDescent="0.25">
      <c r="A3218" s="2" t="s">
        <v>6445</v>
      </c>
      <c r="B3218" s="2" t="s">
        <v>6446</v>
      </c>
      <c r="C3218" s="4">
        <f ca="1">[1]!thsiFinD("ths_vol_ratio_stock",$A3218,$A$1,7,100)</f>
        <v>0.48795485937952998</v>
      </c>
      <c r="D3218" s="4">
        <f ca="1">[1]!thsiFinD("ths_cr_stock",$A3218,$A$1,7,100,100)</f>
        <v>6.6202090592334004</v>
      </c>
      <c r="E3218" s="4">
        <f ca="1">[1]!thsiFinD("ths_mfi_stock",$A3218,$A$1,7,100,100)</f>
        <v>0</v>
      </c>
      <c r="F3218" s="4">
        <f ca="1">[1]!thsiFinD("ths_expma_stock",$A3218,$A$1,7,100,100)</f>
        <v>5.8409697276727002</v>
      </c>
      <c r="G3218" s="4">
        <f ca="1">[1]!thsiFinD("ths_rsi_stock",$A3218,$A$1,7,100,100)</f>
        <v>24.735207421535002</v>
      </c>
      <c r="H3218" s="4">
        <f ca="1">[1]!thsiFinD("ths_adtm_stock",$A3218,$A$1,7,3,100,100,100)</f>
        <v>-0.57499999999999996</v>
      </c>
      <c r="I3218" s="4">
        <f ca="1">[1]!thsiFinD("ths_bbiboll_stock",$A3218,$A$1,7,3,100,100,100)</f>
        <v>5.8984375</v>
      </c>
      <c r="J3218" s="4">
        <f ca="1">[1]!thsiFinD("ths_dptb_stock",$A3218,$A$1,7,104,100,100)</f>
        <v>0.57142857142856995</v>
      </c>
      <c r="K3218" s="4">
        <f ca="1">[1]!thsiFinD("ths_srmi_stock",$A3218,$A$1,7,100,100)</f>
        <v>-9.1935483870968004E-2</v>
      </c>
      <c r="L3218" s="4">
        <f ca="1">[1]!thsiFinD("ths_atr_stock",$A3218,$A$1,7,101,100,100)</f>
        <v>0.14714285714285999</v>
      </c>
      <c r="M3218" s="4">
        <f ca="1">[1]!thsiFinD("ths_vol_w_stock",$A3218,$A$1)/1000000</f>
        <v>48.152487999999998</v>
      </c>
      <c r="N3218" s="4">
        <f ca="1">[1]!thsiFinD("ths_turnover_ratio_w_stock",$A3218,$A$1)</f>
        <v>6.6011968611386003</v>
      </c>
      <c r="O3218" s="4">
        <f ca="1">[1]!thsiFinD("ths_relative_chg_ratio_w_stock",$A3218,$A$1,104,100)</f>
        <v>-4.2430010981006001</v>
      </c>
      <c r="P3218" s="4"/>
    </row>
    <row r="3219" spans="1:16" x14ac:dyDescent="0.25">
      <c r="A3219" s="2" t="s">
        <v>6447</v>
      </c>
      <c r="B3219" s="2" t="s">
        <v>6448</v>
      </c>
      <c r="C3219" s="4">
        <f ca="1">[1]!thsiFinD("ths_vol_ratio_stock",$A3219,$A$1,7,100)</f>
        <v>0.40821321297481</v>
      </c>
      <c r="D3219" s="4">
        <f ca="1">[1]!thsiFinD("ths_cr_stock",$A3219,$A$1,7,100,100)</f>
        <v>40.287769784173001</v>
      </c>
      <c r="E3219" s="4">
        <f ca="1">[1]!thsiFinD("ths_mfi_stock",$A3219,$A$1,7,100,100)</f>
        <v>40.410349227795997</v>
      </c>
      <c r="F3219" s="4">
        <f ca="1">[1]!thsiFinD("ths_expma_stock",$A3219,$A$1,7,100,100)</f>
        <v>4.5985036188562001</v>
      </c>
      <c r="G3219" s="4">
        <f ca="1">[1]!thsiFinD("ths_rsi_stock",$A3219,$A$1,7,100,100)</f>
        <v>28.171291260017</v>
      </c>
      <c r="H3219" s="4">
        <f ca="1">[1]!thsiFinD("ths_adtm_stock",$A3219,$A$1,7,3,100,100,100)</f>
        <v>-0.33333333333332998</v>
      </c>
      <c r="I3219" s="4">
        <f ca="1">[1]!thsiFinD("ths_bbiboll_stock",$A3219,$A$1,7,3,100,100,100)</f>
        <v>4.6262499999999998</v>
      </c>
      <c r="J3219" s="4">
        <f ca="1">[1]!thsiFinD("ths_dptb_stock",$A3219,$A$1,7,104,100,100)</f>
        <v>0.85714285714285998</v>
      </c>
      <c r="K3219" s="4">
        <f ca="1">[1]!thsiFinD("ths_srmi_stock",$A3219,$A$1,7,100,100)</f>
        <v>-9.2783505154638998E-2</v>
      </c>
      <c r="L3219" s="4">
        <f ca="1">[1]!thsiFinD("ths_atr_stock",$A3219,$A$1,7,101,100,100)</f>
        <v>0.19571428571429</v>
      </c>
      <c r="M3219" s="4">
        <f ca="1">[1]!thsiFinD("ths_vol_w_stock",$A3219,$A$1)/1000000</f>
        <v>78.556438999999997</v>
      </c>
      <c r="N3219" s="4">
        <f ca="1">[1]!thsiFinD("ths_turnover_ratio_w_stock",$A3219,$A$1)</f>
        <v>15.060666986196001</v>
      </c>
      <c r="O3219" s="4">
        <f ca="1">[1]!thsiFinD("ths_relative_chg_ratio_w_stock",$A3219,$A$1,104,100)</f>
        <v>-6.4441142809110001</v>
      </c>
      <c r="P3219" s="4"/>
    </row>
    <row r="3220" spans="1:16" x14ac:dyDescent="0.25">
      <c r="A3220" s="2" t="s">
        <v>6449</v>
      </c>
      <c r="B3220" s="2" t="s">
        <v>6450</v>
      </c>
      <c r="C3220" s="4">
        <f ca="1">[1]!thsiFinD("ths_vol_ratio_stock",$A3220,$A$1,7,100)</f>
        <v>0.58524294821671996</v>
      </c>
      <c r="D3220" s="4">
        <f ca="1">[1]!thsiFinD("ths_cr_stock",$A3220,$A$1,7,100,100)</f>
        <v>-10.794297352341999</v>
      </c>
      <c r="E3220" s="4">
        <f ca="1">[1]!thsiFinD("ths_mfi_stock",$A3220,$A$1,7,100,100)</f>
        <v>24.055394484145999</v>
      </c>
      <c r="F3220" s="4">
        <f ca="1">[1]!thsiFinD("ths_expma_stock",$A3220,$A$1,7,100,100)</f>
        <v>10.223965734308001</v>
      </c>
      <c r="G3220" s="4">
        <f ca="1">[1]!thsiFinD("ths_rsi_stock",$A3220,$A$1,7,100,100)</f>
        <v>32.586223495821002</v>
      </c>
      <c r="H3220" s="4">
        <f ca="1">[1]!thsiFinD("ths_adtm_stock",$A3220,$A$1,7,3,100,100,100)</f>
        <v>-0.85074626865671998</v>
      </c>
      <c r="I3220" s="4">
        <f ca="1">[1]!thsiFinD("ths_bbiboll_stock",$A3220,$A$1,7,3,100,100,100)</f>
        <v>10.283958333333</v>
      </c>
      <c r="J3220" s="4">
        <f ca="1">[1]!thsiFinD("ths_dptb_stock",$A3220,$A$1,7,104,100,100)</f>
        <v>0.42857142857142999</v>
      </c>
      <c r="K3220" s="4">
        <f ca="1">[1]!thsiFinD("ths_srmi_stock",$A3220,$A$1,7,100,100)</f>
        <v>-5.8106841611996002E-2</v>
      </c>
      <c r="L3220" s="4">
        <f ca="1">[1]!thsiFinD("ths_atr_stock",$A3220,$A$1,7,101,100,100)</f>
        <v>0.20857142857142999</v>
      </c>
      <c r="M3220" s="4">
        <f ca="1">[1]!thsiFinD("ths_vol_w_stock",$A3220,$A$1)/1000000</f>
        <v>40.437392000000003</v>
      </c>
      <c r="N3220" s="4">
        <f ca="1">[1]!thsiFinD("ths_turnover_ratio_w_stock",$A3220,$A$1)</f>
        <v>4.3229418229255998</v>
      </c>
      <c r="O3220" s="4">
        <f ca="1">[1]!thsiFinD("ths_relative_chg_ratio_w_stock",$A3220,$A$1,104,100)</f>
        <v>-0.72484792334672998</v>
      </c>
      <c r="P3220" s="4"/>
    </row>
    <row r="3221" spans="1:16" x14ac:dyDescent="0.25">
      <c r="A3221" s="2" t="s">
        <v>6451</v>
      </c>
      <c r="B3221" s="2" t="s">
        <v>6452</v>
      </c>
      <c r="C3221" s="4">
        <f ca="1">[1]!thsiFinD("ths_vol_ratio_stock",$A3221,$A$1,7,100)</f>
        <v>0.74554301020356994</v>
      </c>
      <c r="D3221" s="4">
        <f ca="1">[1]!thsiFinD("ths_cr_stock",$A3221,$A$1,7,100,100)</f>
        <v>81.145584725535997</v>
      </c>
      <c r="E3221" s="4">
        <f ca="1">[1]!thsiFinD("ths_mfi_stock",$A3221,$A$1,7,100,100)</f>
        <v>49.331466193265001</v>
      </c>
      <c r="F3221" s="4">
        <f ca="1">[1]!thsiFinD("ths_expma_stock",$A3221,$A$1,7,100,100)</f>
        <v>13.448019182424</v>
      </c>
      <c r="G3221" s="4">
        <f ca="1">[1]!thsiFinD("ths_rsi_stock",$A3221,$A$1,7,100,100)</f>
        <v>33.477321836371999</v>
      </c>
      <c r="H3221" s="4">
        <f ca="1">[1]!thsiFinD("ths_adtm_stock",$A3221,$A$1,7,3,100,100,100)</f>
        <v>0.51219512195121997</v>
      </c>
      <c r="I3221" s="4">
        <f ca="1">[1]!thsiFinD("ths_bbiboll_stock",$A3221,$A$1,7,3,100,100,100)</f>
        <v>13.509583333333</v>
      </c>
      <c r="J3221" s="4">
        <f ca="1">[1]!thsiFinD("ths_dptb_stock",$A3221,$A$1,7,104,100,100)</f>
        <v>1</v>
      </c>
      <c r="K3221" s="4">
        <f ca="1">[1]!thsiFinD("ths_srmi_stock",$A3221,$A$1,7,100,100)</f>
        <v>-2.8337061894108999E-2</v>
      </c>
      <c r="L3221" s="4">
        <f ca="1">[1]!thsiFinD("ths_atr_stock",$A3221,$A$1,7,101,100,100)</f>
        <v>0.36285714285713999</v>
      </c>
      <c r="M3221" s="4">
        <f ca="1">[1]!thsiFinD("ths_vol_w_stock",$A3221,$A$1)/1000000</f>
        <v>14.7752</v>
      </c>
      <c r="N3221" s="4">
        <f ca="1">[1]!thsiFinD("ths_turnover_ratio_w_stock",$A3221,$A$1)</f>
        <v>9.1731545290867</v>
      </c>
      <c r="O3221" s="4">
        <f ca="1">[1]!thsiFinD("ths_relative_chg_ratio_w_stock",$A3221,$A$1,104,100)</f>
        <v>-2.9493602759529001</v>
      </c>
      <c r="P3221" s="4"/>
    </row>
    <row r="3222" spans="1:16" x14ac:dyDescent="0.25">
      <c r="A3222" s="2" t="s">
        <v>6453</v>
      </c>
      <c r="B3222" s="2" t="s">
        <v>6454</v>
      </c>
      <c r="C3222" s="4">
        <f ca="1">[1]!thsiFinD("ths_vol_ratio_stock",$A3222,$A$1,7,100)</f>
        <v>0.66766674030317996</v>
      </c>
      <c r="D3222" s="4">
        <f ca="1">[1]!thsiFinD("ths_cr_stock",$A3222,$A$1,7,100,100)</f>
        <v>119.71830985916</v>
      </c>
      <c r="E3222" s="4">
        <f ca="1">[1]!thsiFinD("ths_mfi_stock",$A3222,$A$1,7,100,100)</f>
        <v>63.439088475074001</v>
      </c>
      <c r="F3222" s="4">
        <f ca="1">[1]!thsiFinD("ths_expma_stock",$A3222,$A$1,7,100,100)</f>
        <v>2.7979181476975001</v>
      </c>
      <c r="G3222" s="4">
        <f ca="1">[1]!thsiFinD("ths_rsi_stock",$A3222,$A$1,7,100,100)</f>
        <v>43.699600765173003</v>
      </c>
      <c r="H3222" s="4">
        <f ca="1">[1]!thsiFinD("ths_adtm_stock",$A3222,$A$1,7,3,100,100,100)</f>
        <v>0.60869565217390997</v>
      </c>
      <c r="I3222" s="4">
        <f ca="1">[1]!thsiFinD("ths_bbiboll_stock",$A3222,$A$1,7,3,100,100,100)</f>
        <v>2.7974999999999999</v>
      </c>
      <c r="J3222" s="4">
        <f ca="1">[1]!thsiFinD("ths_dptb_stock",$A3222,$A$1,7,104,100,100)</f>
        <v>0.85714285714285998</v>
      </c>
      <c r="K3222" s="4">
        <f ca="1">[1]!thsiFinD("ths_srmi_stock",$A3222,$A$1,7,100,100)</f>
        <v>3.623188405797E-3</v>
      </c>
      <c r="L3222" s="4">
        <f ca="1">[1]!thsiFinD("ths_atr_stock",$A3222,$A$1,7,101,100,100)</f>
        <v>7.5714285714285998E-2</v>
      </c>
      <c r="M3222" s="4">
        <f ca="1">[1]!thsiFinD("ths_vol_w_stock",$A3222,$A$1)/1000000</f>
        <v>101.418561</v>
      </c>
      <c r="N3222" s="4">
        <f ca="1">[1]!thsiFinD("ths_turnover_ratio_w_stock",$A3222,$A$1)</f>
        <v>4.2811317080237998</v>
      </c>
      <c r="O3222" s="4">
        <f ca="1">[1]!thsiFinD("ths_relative_chg_ratio_w_stock",$A3222,$A$1,104,100)</f>
        <v>-1.7529583702428999</v>
      </c>
      <c r="P3222" s="4"/>
    </row>
    <row r="3223" spans="1:16" x14ac:dyDescent="0.25">
      <c r="A3223" s="2" t="s">
        <v>6455</v>
      </c>
      <c r="B3223" s="2" t="s">
        <v>6456</v>
      </c>
      <c r="C3223" s="4">
        <f ca="1">[1]!thsiFinD("ths_vol_ratio_stock",$A3223,$A$1,7,100)</f>
        <v>2.5474767561460001</v>
      </c>
      <c r="D3223" s="4">
        <f ca="1">[1]!thsiFinD("ths_cr_stock",$A3223,$A$1,7,100,100)</f>
        <v>202.38095238094999</v>
      </c>
      <c r="E3223" s="4">
        <f ca="1">[1]!thsiFinD("ths_mfi_stock",$A3223,$A$1,7,100,100)</f>
        <v>86.420801137867997</v>
      </c>
      <c r="F3223" s="4">
        <f ca="1">[1]!thsiFinD("ths_expma_stock",$A3223,$A$1,7,100,100)</f>
        <v>4.6436436046639002</v>
      </c>
      <c r="G3223" s="4">
        <f ca="1">[1]!thsiFinD("ths_rsi_stock",$A3223,$A$1,7,100,100)</f>
        <v>73.293177400285003</v>
      </c>
      <c r="H3223" s="4">
        <f ca="1">[1]!thsiFinD("ths_adtm_stock",$A3223,$A$1,7,3,100,100,100)</f>
        <v>0.53488372093022996</v>
      </c>
      <c r="I3223" s="4">
        <f ca="1">[1]!thsiFinD("ths_bbiboll_stock",$A3223,$A$1,7,3,100,100,100)</f>
        <v>4.5698958333333</v>
      </c>
      <c r="J3223" s="4">
        <f ca="1">[1]!thsiFinD("ths_dptb_stock",$A3223,$A$1,7,104,100,100)</f>
        <v>0.57142857142856995</v>
      </c>
      <c r="K3223" s="4">
        <f ca="1">[1]!thsiFinD("ths_srmi_stock",$A3223,$A$1,7,100,100)</f>
        <v>8.4710743801652999E-2</v>
      </c>
      <c r="L3223" s="4">
        <f ca="1">[1]!thsiFinD("ths_atr_stock",$A3223,$A$1,7,101,100,100)</f>
        <v>0.18142857142857</v>
      </c>
      <c r="M3223" s="4">
        <f ca="1">[1]!thsiFinD("ths_vol_w_stock",$A3223,$A$1)/1000000</f>
        <v>210.07579799999999</v>
      </c>
      <c r="N3223" s="4">
        <f ca="1">[1]!thsiFinD("ths_turnover_ratio_w_stock",$A3223,$A$1)</f>
        <v>12.613067381407999</v>
      </c>
      <c r="O3223" s="4">
        <f ca="1">[1]!thsiFinD("ths_relative_chg_ratio_w_stock",$A3223,$A$1,104,100)</f>
        <v>7.0689482560126997</v>
      </c>
      <c r="P3223" s="4"/>
    </row>
    <row r="3224" spans="1:16" x14ac:dyDescent="0.25">
      <c r="A3224" s="2" t="s">
        <v>6457</v>
      </c>
      <c r="B3224" s="2" t="s">
        <v>6458</v>
      </c>
      <c r="C3224" s="4">
        <f ca="1">[1]!thsiFinD("ths_vol_ratio_stock",$A3224,$A$1,7,100)</f>
        <v>0.89272244635997999</v>
      </c>
      <c r="D3224" s="4">
        <f ca="1">[1]!thsiFinD("ths_cr_stock",$A3224,$A$1,7,100,100)</f>
        <v>103.22580645161</v>
      </c>
      <c r="E3224" s="4">
        <f ca="1">[1]!thsiFinD("ths_mfi_stock",$A3224,$A$1,7,100,100)</f>
        <v>51.999177393478</v>
      </c>
      <c r="F3224" s="4">
        <f ca="1">[1]!thsiFinD("ths_expma_stock",$A3224,$A$1,7,100,100)</f>
        <v>11.898554371188</v>
      </c>
      <c r="G3224" s="4">
        <f ca="1">[1]!thsiFinD("ths_rsi_stock",$A3224,$A$1,7,100,100)</f>
        <v>59.491596329431999</v>
      </c>
      <c r="H3224" s="4">
        <f ca="1">[1]!thsiFinD("ths_adtm_stock",$A3224,$A$1,7,3,100,100,100)</f>
        <v>0.31858407079646001</v>
      </c>
      <c r="I3224" s="4">
        <f ca="1">[1]!thsiFinD("ths_bbiboll_stock",$A3224,$A$1,7,3,100,100,100)</f>
        <v>11.827083333333</v>
      </c>
      <c r="J3224" s="4">
        <f ca="1">[1]!thsiFinD("ths_dptb_stock",$A3224,$A$1,7,104,100,100)</f>
        <v>0.28571428571428997</v>
      </c>
      <c r="K3224" s="4">
        <f ca="1">[1]!thsiFinD("ths_srmi_stock",$A3224,$A$1,7,100,100)</f>
        <v>1.5780730897010001E-2</v>
      </c>
      <c r="L3224" s="4">
        <f ca="1">[1]!thsiFinD("ths_atr_stock",$A3224,$A$1,7,101,100,100)</f>
        <v>0.43142857142857</v>
      </c>
      <c r="M3224" s="4">
        <f ca="1">[1]!thsiFinD("ths_vol_w_stock",$A3224,$A$1)/1000000</f>
        <v>55.348146</v>
      </c>
      <c r="N3224" s="4">
        <f ca="1">[1]!thsiFinD("ths_turnover_ratio_w_stock",$A3224,$A$1)</f>
        <v>13.225138534501999</v>
      </c>
      <c r="O3224" s="4">
        <f ca="1">[1]!thsiFinD("ths_relative_chg_ratio_w_stock",$A3224,$A$1,104,100)</f>
        <v>6.1420241479240998</v>
      </c>
      <c r="P3224" s="4"/>
    </row>
    <row r="3225" spans="1:16" x14ac:dyDescent="0.25">
      <c r="A3225" s="2" t="s">
        <v>6459</v>
      </c>
      <c r="B3225" s="2" t="s">
        <v>6460</v>
      </c>
      <c r="C3225" s="4">
        <f ca="1">[1]!thsiFinD("ths_vol_ratio_stock",$A3225,$A$1,7,100)</f>
        <v>0.86818160969156999</v>
      </c>
      <c r="D3225" s="4">
        <f ca="1">[1]!thsiFinD("ths_cr_stock",$A3225,$A$1,7,100,100)</f>
        <v>52.738336713995999</v>
      </c>
      <c r="E3225" s="4">
        <f ca="1">[1]!thsiFinD("ths_mfi_stock",$A3225,$A$1,7,100,100)</f>
        <v>27.958225955505</v>
      </c>
      <c r="F3225" s="4">
        <f ca="1">[1]!thsiFinD("ths_expma_stock",$A3225,$A$1,7,100,100)</f>
        <v>11.182321858190001</v>
      </c>
      <c r="G3225" s="4">
        <f ca="1">[1]!thsiFinD("ths_rsi_stock",$A3225,$A$1,7,100,100)</f>
        <v>40.054204655607002</v>
      </c>
      <c r="H3225" s="4">
        <f ca="1">[1]!thsiFinD("ths_adtm_stock",$A3225,$A$1,7,3,100,100,100)</f>
        <v>-0.73553719008263996</v>
      </c>
      <c r="I3225" s="4">
        <f ca="1">[1]!thsiFinD("ths_bbiboll_stock",$A3225,$A$1,7,3,100,100,100)</f>
        <v>11.106145833333001</v>
      </c>
      <c r="J3225" s="4">
        <f ca="1">[1]!thsiFinD("ths_dptb_stock",$A3225,$A$1,7,104,100,100)</f>
        <v>0.57142857142856995</v>
      </c>
      <c r="K3225" s="4">
        <f ca="1">[1]!thsiFinD("ths_srmi_stock",$A3225,$A$1,7,100,100)</f>
        <v>-4.4854881266491002E-2</v>
      </c>
      <c r="L3225" s="4">
        <f ca="1">[1]!thsiFinD("ths_atr_stock",$A3225,$A$1,7,101,100,100)</f>
        <v>0.35857142857142998</v>
      </c>
      <c r="M3225" s="4">
        <f ca="1">[1]!thsiFinD("ths_vol_w_stock",$A3225,$A$1)/1000000</f>
        <v>95.456654</v>
      </c>
      <c r="N3225" s="4">
        <f ca="1">[1]!thsiFinD("ths_turnover_ratio_w_stock",$A3225,$A$1)</f>
        <v>10.41006050599</v>
      </c>
      <c r="O3225" s="4">
        <f ca="1">[1]!thsiFinD("ths_relative_chg_ratio_w_stock",$A3225,$A$1,104,100)</f>
        <v>-0.34608176778413002</v>
      </c>
      <c r="P3225" s="4"/>
    </row>
    <row r="3226" spans="1:16" x14ac:dyDescent="0.25">
      <c r="A3226" s="2" t="s">
        <v>6461</v>
      </c>
      <c r="B3226" s="2" t="s">
        <v>6462</v>
      </c>
      <c r="C3226" s="4">
        <f ca="1">[1]!thsiFinD("ths_vol_ratio_stock",$A3226,$A$1,7,100)</f>
        <v>0.82258739883859999</v>
      </c>
      <c r="D3226" s="4">
        <f ca="1">[1]!thsiFinD("ths_cr_stock",$A3226,$A$1,7,100,100)</f>
        <v>113.15789473684001</v>
      </c>
      <c r="E3226" s="4">
        <f ca="1">[1]!thsiFinD("ths_mfi_stock",$A3226,$A$1,7,100,100)</f>
        <v>56.171034632858003</v>
      </c>
      <c r="F3226" s="4">
        <f ca="1">[1]!thsiFinD("ths_expma_stock",$A3226,$A$1,7,100,100)</f>
        <v>6.2058042856327997</v>
      </c>
      <c r="G3226" s="4">
        <f ca="1">[1]!thsiFinD("ths_rsi_stock",$A3226,$A$1,7,100,100)</f>
        <v>41.958534460079001</v>
      </c>
      <c r="H3226" s="4">
        <f ca="1">[1]!thsiFinD("ths_adtm_stock",$A3226,$A$1,7,3,100,100,100)</f>
        <v>0.33333333333332998</v>
      </c>
      <c r="I3226" s="4">
        <f ca="1">[1]!thsiFinD("ths_bbiboll_stock",$A3226,$A$1,7,3,100,100,100)</f>
        <v>6.2920833333333004</v>
      </c>
      <c r="J3226" s="4">
        <f ca="1">[1]!thsiFinD("ths_dptb_stock",$A3226,$A$1,7,104,100,100)</f>
        <v>0.57142857142856995</v>
      </c>
      <c r="K3226" s="4">
        <f ca="1">[1]!thsiFinD("ths_srmi_stock",$A3226,$A$1,7,100,100)</f>
        <v>-3.2414910858994E-3</v>
      </c>
      <c r="L3226" s="4">
        <f ca="1">[1]!thsiFinD("ths_atr_stock",$A3226,$A$1,7,101,100,100)</f>
        <v>0.23285714285713999</v>
      </c>
      <c r="M3226" s="4">
        <f ca="1">[1]!thsiFinD("ths_vol_w_stock",$A3226,$A$1)/1000000</f>
        <v>168.76109199999999</v>
      </c>
      <c r="N3226" s="4">
        <f ca="1">[1]!thsiFinD("ths_turnover_ratio_w_stock",$A3226,$A$1)</f>
        <v>9.0214216654792008</v>
      </c>
      <c r="O3226" s="4">
        <f ca="1">[1]!thsiFinD("ths_relative_chg_ratio_w_stock",$A3226,$A$1,104,100)</f>
        <v>1.1136106681183</v>
      </c>
      <c r="P3226" s="4"/>
    </row>
    <row r="3227" spans="1:16" x14ac:dyDescent="0.25">
      <c r="A3227" s="2" t="s">
        <v>6463</v>
      </c>
      <c r="B3227" s="2" t="s">
        <v>6464</v>
      </c>
      <c r="C3227" s="4">
        <f ca="1">[1]!thsiFinD("ths_vol_ratio_stock",$A3227,$A$1,7,100)</f>
        <v>0.70199237288482996</v>
      </c>
      <c r="D3227" s="4">
        <f ca="1">[1]!thsiFinD("ths_cr_stock",$A3227,$A$1,7,100,100)</f>
        <v>23.190546528803001</v>
      </c>
      <c r="E3227" s="4">
        <f ca="1">[1]!thsiFinD("ths_mfi_stock",$A3227,$A$1,7,100,100)</f>
        <v>16.995895698445</v>
      </c>
      <c r="F3227" s="4">
        <f ca="1">[1]!thsiFinD("ths_expma_stock",$A3227,$A$1,7,100,100)</f>
        <v>20.008389341634999</v>
      </c>
      <c r="G3227" s="4">
        <f ca="1">[1]!thsiFinD("ths_rsi_stock",$A3227,$A$1,7,100,100)</f>
        <v>30.077550570715999</v>
      </c>
      <c r="H3227" s="4">
        <f ca="1">[1]!thsiFinD("ths_adtm_stock",$A3227,$A$1,7,3,100,100,100)</f>
        <v>-0.125</v>
      </c>
      <c r="I3227" s="4">
        <f ca="1">[1]!thsiFinD("ths_bbiboll_stock",$A3227,$A$1,7,3,100,100,100)</f>
        <v>20.177187499999999</v>
      </c>
      <c r="J3227" s="4">
        <f ca="1">[1]!thsiFinD("ths_dptb_stock",$A3227,$A$1,7,104,100,100)</f>
        <v>0.42857142857142999</v>
      </c>
      <c r="K3227" s="4">
        <f ca="1">[1]!thsiFinD("ths_srmi_stock",$A3227,$A$1,7,100,100)</f>
        <v>-3.4906588003933002E-2</v>
      </c>
      <c r="L3227" s="4">
        <f ca="1">[1]!thsiFinD("ths_atr_stock",$A3227,$A$1,7,101,100,100)</f>
        <v>0.39714285714286002</v>
      </c>
      <c r="M3227" s="4">
        <f ca="1">[1]!thsiFinD("ths_vol_w_stock",$A3227,$A$1)/1000000</f>
        <v>96.558550999999994</v>
      </c>
      <c r="N3227" s="4">
        <f ca="1">[1]!thsiFinD("ths_turnover_ratio_w_stock",$A3227,$A$1)</f>
        <v>4.4103723099333996</v>
      </c>
      <c r="O3227" s="4">
        <f ca="1">[1]!thsiFinD("ths_relative_chg_ratio_w_stock",$A3227,$A$1,104,100)</f>
        <v>-1.029781275265</v>
      </c>
      <c r="P3227" s="4"/>
    </row>
    <row r="3228" spans="1:16" x14ac:dyDescent="0.25">
      <c r="A3228" s="2" t="s">
        <v>6465</v>
      </c>
      <c r="B3228" s="2" t="s">
        <v>6466</v>
      </c>
      <c r="C3228" s="4">
        <f ca="1">[1]!thsiFinD("ths_vol_ratio_stock",$A3228,$A$1,7,100)</f>
        <v>2.4164191756911002</v>
      </c>
      <c r="D3228" s="4">
        <f ca="1">[1]!thsiFinD("ths_cr_stock",$A3228,$A$1,7,100,100)</f>
        <v>188.11881188119</v>
      </c>
      <c r="E3228" s="4">
        <f ca="1">[1]!thsiFinD("ths_mfi_stock",$A3228,$A$1,7,100,100)</f>
        <v>68.346938895389997</v>
      </c>
      <c r="F3228" s="4">
        <f ca="1">[1]!thsiFinD("ths_expma_stock",$A3228,$A$1,7,100,100)</f>
        <v>10.53534247404</v>
      </c>
      <c r="G3228" s="4">
        <f ca="1">[1]!thsiFinD("ths_rsi_stock",$A3228,$A$1,7,100,100)</f>
        <v>68.025678334716005</v>
      </c>
      <c r="H3228" s="4">
        <f ca="1">[1]!thsiFinD("ths_adtm_stock",$A3228,$A$1,7,3,100,100,100)</f>
        <v>0.78947368421052</v>
      </c>
      <c r="I3228" s="4">
        <f ca="1">[1]!thsiFinD("ths_bbiboll_stock",$A3228,$A$1,7,3,100,100,100)</f>
        <v>10.440729166666999</v>
      </c>
      <c r="J3228" s="4">
        <f ca="1">[1]!thsiFinD("ths_dptb_stock",$A3228,$A$1,7,104,100,100)</f>
        <v>0.57142857142856995</v>
      </c>
      <c r="K3228" s="4">
        <f ca="1">[1]!thsiFinD("ths_srmi_stock",$A3228,$A$1,7,100,100)</f>
        <v>4.8148148148148003E-2</v>
      </c>
      <c r="L3228" s="4">
        <f ca="1">[1]!thsiFinD("ths_atr_stock",$A3228,$A$1,7,101,100,100)</f>
        <v>0.27857142857143002</v>
      </c>
      <c r="M3228" s="4">
        <f ca="1">[1]!thsiFinD("ths_vol_w_stock",$A3228,$A$1)/1000000</f>
        <v>88.473450999999997</v>
      </c>
      <c r="N3228" s="4">
        <f ca="1">[1]!thsiFinD("ths_turnover_ratio_w_stock",$A3228,$A$1)</f>
        <v>3.4549298939319999</v>
      </c>
      <c r="O3228" s="4">
        <f ca="1">[1]!thsiFinD("ths_relative_chg_ratio_w_stock",$A3228,$A$1,104,100)</f>
        <v>7.4456479015340999</v>
      </c>
      <c r="P3228" s="4"/>
    </row>
    <row r="3229" spans="1:16" x14ac:dyDescent="0.25">
      <c r="A3229" s="2" t="s">
        <v>6467</v>
      </c>
      <c r="B3229" s="2" t="s">
        <v>6468</v>
      </c>
      <c r="C3229" s="4">
        <f ca="1">[1]!thsiFinD("ths_vol_ratio_stock",$A3229,$A$1,7,100)</f>
        <v>0.68758495828779997</v>
      </c>
      <c r="D3229" s="4">
        <f ca="1">[1]!thsiFinD("ths_cr_stock",$A3229,$A$1,7,100,100)</f>
        <v>70.072992700729998</v>
      </c>
      <c r="E3229" s="4">
        <f ca="1">[1]!thsiFinD("ths_mfi_stock",$A3229,$A$1,7,100,100)</f>
        <v>45.906640297736999</v>
      </c>
      <c r="F3229" s="4">
        <f ca="1">[1]!thsiFinD("ths_expma_stock",$A3229,$A$1,7,100,100)</f>
        <v>63.047625772869999</v>
      </c>
      <c r="G3229" s="4">
        <f ca="1">[1]!thsiFinD("ths_rsi_stock",$A3229,$A$1,7,100,100)</f>
        <v>34.074574132130998</v>
      </c>
      <c r="H3229" s="4">
        <f ca="1">[1]!thsiFinD("ths_adtm_stock",$A3229,$A$1,7,3,100,100,100)</f>
        <v>-0.27318295739347997</v>
      </c>
      <c r="I3229" s="4">
        <f ca="1">[1]!thsiFinD("ths_bbiboll_stock",$A3229,$A$1,7,3,100,100,100)</f>
        <v>63.217500000000001</v>
      </c>
      <c r="J3229" s="4">
        <f ca="1">[1]!thsiFinD("ths_dptb_stock",$A3229,$A$1,7,104,100,100)</f>
        <v>0.57142857142856995</v>
      </c>
      <c r="K3229" s="4">
        <f ca="1">[1]!thsiFinD("ths_srmi_stock",$A3229,$A$1,7,100,100)</f>
        <v>-3.3136278780336002E-2</v>
      </c>
      <c r="L3229" s="4">
        <f ca="1">[1]!thsiFinD("ths_atr_stock",$A3229,$A$1,7,101,100,100)</f>
        <v>1.6642857142856999</v>
      </c>
      <c r="M3229" s="4">
        <f ca="1">[1]!thsiFinD("ths_vol_w_stock",$A3229,$A$1)/1000000</f>
        <v>11.568018</v>
      </c>
      <c r="N3229" s="4">
        <f ca="1">[1]!thsiFinD("ths_turnover_ratio_w_stock",$A3229,$A$1)</f>
        <v>2.8714123173155</v>
      </c>
      <c r="O3229" s="4">
        <f ca="1">[1]!thsiFinD("ths_relative_chg_ratio_w_stock",$A3229,$A$1,104,100)</f>
        <v>-1.4589299538052001</v>
      </c>
      <c r="P3229" s="4"/>
    </row>
    <row r="3230" spans="1:16" x14ac:dyDescent="0.25">
      <c r="A3230" s="2" t="s">
        <v>6469</v>
      </c>
      <c r="B3230" s="2" t="s">
        <v>6470</v>
      </c>
      <c r="C3230" s="4">
        <f ca="1">[1]!thsiFinD("ths_vol_ratio_stock",$A3230,$A$1,7,100)</f>
        <v>0.80599784937561003</v>
      </c>
      <c r="D3230" s="4">
        <f ca="1">[1]!thsiFinD("ths_cr_stock",$A3230,$A$1,7,100,100)</f>
        <v>74.905660377358004</v>
      </c>
      <c r="E3230" s="4">
        <f ca="1">[1]!thsiFinD("ths_mfi_stock",$A3230,$A$1,7,100,100)</f>
        <v>55.145905911607002</v>
      </c>
      <c r="F3230" s="4">
        <f ca="1">[1]!thsiFinD("ths_expma_stock",$A3230,$A$1,7,100,100)</f>
        <v>14.873627873598</v>
      </c>
      <c r="G3230" s="4">
        <f ca="1">[1]!thsiFinD("ths_rsi_stock",$A3230,$A$1,7,100,100)</f>
        <v>51.448740822127</v>
      </c>
      <c r="H3230" s="4">
        <f ca="1">[1]!thsiFinD("ths_adtm_stock",$A3230,$A$1,7,3,100,100,100)</f>
        <v>0.15277777777776999</v>
      </c>
      <c r="I3230" s="4">
        <f ca="1">[1]!thsiFinD("ths_bbiboll_stock",$A3230,$A$1,7,3,100,100,100)</f>
        <v>14.741875</v>
      </c>
      <c r="J3230" s="4">
        <f ca="1">[1]!thsiFinD("ths_dptb_stock",$A3230,$A$1,7,104,100,100)</f>
        <v>0.57142857142856995</v>
      </c>
      <c r="K3230" s="4">
        <f ca="1">[1]!thsiFinD("ths_srmi_stock",$A3230,$A$1,7,100,100)</f>
        <v>-3.1475409836065997E-2</v>
      </c>
      <c r="L3230" s="4">
        <f ca="1">[1]!thsiFinD("ths_atr_stock",$A3230,$A$1,7,101,100,100)</f>
        <v>0.44714285714286001</v>
      </c>
      <c r="M3230" s="4">
        <f ca="1">[1]!thsiFinD("ths_vol_w_stock",$A3230,$A$1)/1000000</f>
        <v>188.71198999999999</v>
      </c>
      <c r="N3230" s="4">
        <f ca="1">[1]!thsiFinD("ths_turnover_ratio_w_stock",$A3230,$A$1)</f>
        <v>7.6502752115831001</v>
      </c>
      <c r="O3230" s="4">
        <f ca="1">[1]!thsiFinD("ths_relative_chg_ratio_w_stock",$A3230,$A$1,104,100)</f>
        <v>0.54646090966422001</v>
      </c>
      <c r="P3230" s="4"/>
    </row>
    <row r="3231" spans="1:16" x14ac:dyDescent="0.25">
      <c r="A3231" s="2" t="s">
        <v>6471</v>
      </c>
      <c r="B3231" s="2" t="s">
        <v>6472</v>
      </c>
      <c r="C3231" s="4">
        <f ca="1">[1]!thsiFinD("ths_vol_ratio_stock",$A3231,$A$1,7,100)</f>
        <v>0.73111266283800003</v>
      </c>
      <c r="D3231" s="4">
        <f ca="1">[1]!thsiFinD("ths_cr_stock",$A3231,$A$1,7,100,100)</f>
        <v>66.981132075470995</v>
      </c>
      <c r="E3231" s="4">
        <f ca="1">[1]!thsiFinD("ths_mfi_stock",$A3231,$A$1,7,100,100)</f>
        <v>36.766365448454003</v>
      </c>
      <c r="F3231" s="4">
        <f ca="1">[1]!thsiFinD("ths_expma_stock",$A3231,$A$1,7,100,100)</f>
        <v>4.0669462541771004</v>
      </c>
      <c r="G3231" s="4">
        <f ca="1">[1]!thsiFinD("ths_rsi_stock",$A3231,$A$1,7,100,100)</f>
        <v>38.693529863111003</v>
      </c>
      <c r="H3231" s="4">
        <f ca="1">[1]!thsiFinD("ths_adtm_stock",$A3231,$A$1,7,3,100,100,100)</f>
        <v>-0.38095238095237999</v>
      </c>
      <c r="I3231" s="4">
        <f ca="1">[1]!thsiFinD("ths_bbiboll_stock",$A3231,$A$1,7,3,100,100,100)</f>
        <v>4.0622916666666997</v>
      </c>
      <c r="J3231" s="4">
        <f ca="1">[1]!thsiFinD("ths_dptb_stock",$A3231,$A$1,7,104,100,100)</f>
        <v>0.57142857142856995</v>
      </c>
      <c r="K3231" s="4">
        <f ca="1">[1]!thsiFinD("ths_srmi_stock",$A3231,$A$1,7,100,100)</f>
        <v>-1.9559902200489001E-2</v>
      </c>
      <c r="L3231" s="4">
        <f ca="1">[1]!thsiFinD("ths_atr_stock",$A3231,$A$1,7,101,100,100)</f>
        <v>8.5714285714286007E-2</v>
      </c>
      <c r="M3231" s="4">
        <f ca="1">[1]!thsiFinD("ths_vol_w_stock",$A3231,$A$1)/1000000</f>
        <v>34.819099999999999</v>
      </c>
      <c r="N3231" s="4">
        <f ca="1">[1]!thsiFinD("ths_turnover_ratio_w_stock",$A3231,$A$1)</f>
        <v>3.1888931917367001</v>
      </c>
      <c r="O3231" s="4">
        <f ca="1">[1]!thsiFinD("ths_relative_chg_ratio_w_stock",$A3231,$A$1,104,100)</f>
        <v>0.12380402294865001</v>
      </c>
      <c r="P3231" s="4"/>
    </row>
    <row r="3232" spans="1:16" x14ac:dyDescent="0.25">
      <c r="A3232" s="2" t="s">
        <v>6473</v>
      </c>
      <c r="B3232" s="2" t="s">
        <v>6474</v>
      </c>
      <c r="C3232" s="4">
        <f ca="1">[1]!thsiFinD("ths_vol_ratio_stock",$A3232,$A$1,7,100)</f>
        <v>0.65860839326939002</v>
      </c>
      <c r="D3232" s="4">
        <f ca="1">[1]!thsiFinD("ths_cr_stock",$A3232,$A$1,7,100,100)</f>
        <v>61.664392905866997</v>
      </c>
      <c r="E3232" s="4">
        <f ca="1">[1]!thsiFinD("ths_mfi_stock",$A3232,$A$1,7,100,100)</f>
        <v>50.447329273897999</v>
      </c>
      <c r="F3232" s="4">
        <f ca="1">[1]!thsiFinD("ths_expma_stock",$A3232,$A$1,7,100,100)</f>
        <v>14.705952987592999</v>
      </c>
      <c r="G3232" s="4">
        <f ca="1">[1]!thsiFinD("ths_rsi_stock",$A3232,$A$1,7,100,100)</f>
        <v>53.053236714473002</v>
      </c>
      <c r="H3232" s="4">
        <f ca="1">[1]!thsiFinD("ths_adtm_stock",$A3232,$A$1,7,3,100,100,100)</f>
        <v>0.69</v>
      </c>
      <c r="I3232" s="4">
        <f ca="1">[1]!thsiFinD("ths_bbiboll_stock",$A3232,$A$1,7,3,100,100,100)</f>
        <v>14.522395833333</v>
      </c>
      <c r="J3232" s="4">
        <f ca="1">[1]!thsiFinD("ths_dptb_stock",$A3232,$A$1,7,104,100,100)</f>
        <v>0.42857142857142999</v>
      </c>
      <c r="K3232" s="4">
        <f ca="1">[1]!thsiFinD("ths_srmi_stock",$A3232,$A$1,7,100,100)</f>
        <v>-2.1447721179624998E-2</v>
      </c>
      <c r="L3232" s="4">
        <f ca="1">[1]!thsiFinD("ths_atr_stock",$A3232,$A$1,7,101,100,100)</f>
        <v>0.64428571428571002</v>
      </c>
      <c r="M3232" s="4">
        <f ca="1">[1]!thsiFinD("ths_vol_w_stock",$A3232,$A$1)/1000000</f>
        <v>330.11090999999999</v>
      </c>
      <c r="N3232" s="4">
        <f ca="1">[1]!thsiFinD("ths_turnover_ratio_w_stock",$A3232,$A$1)</f>
        <v>6.8101841100916003</v>
      </c>
      <c r="O3232" s="4">
        <f ca="1">[1]!thsiFinD("ths_relative_chg_ratio_w_stock",$A3232,$A$1,104,100)</f>
        <v>1.0628450904552</v>
      </c>
      <c r="P3232" s="4"/>
    </row>
    <row r="3233" spans="1:16" x14ac:dyDescent="0.25">
      <c r="A3233" s="2" t="s">
        <v>6475</v>
      </c>
      <c r="B3233" s="2" t="s">
        <v>6476</v>
      </c>
      <c r="C3233" s="4">
        <f ca="1">[1]!thsiFinD("ths_vol_ratio_stock",$A3233,$A$1,7,100)</f>
        <v>0.44531160283777999</v>
      </c>
      <c r="D3233" s="4">
        <f ca="1">[1]!thsiFinD("ths_cr_stock",$A3233,$A$1,7,100,100)</f>
        <v>30.263157894736999</v>
      </c>
      <c r="E3233" s="4">
        <f ca="1">[1]!thsiFinD("ths_mfi_stock",$A3233,$A$1,7,100,100)</f>
        <v>25.508667527877002</v>
      </c>
      <c r="F3233" s="4">
        <f ca="1">[1]!thsiFinD("ths_expma_stock",$A3233,$A$1,7,100,100)</f>
        <v>3.3731719938431999</v>
      </c>
      <c r="G3233" s="4">
        <f ca="1">[1]!thsiFinD("ths_rsi_stock",$A3233,$A$1,7,100,100)</f>
        <v>30.305047701730999</v>
      </c>
      <c r="H3233" s="4">
        <f ca="1">[1]!thsiFinD("ths_adtm_stock",$A3233,$A$1,7,3,100,100,100)</f>
        <v>0.30303030303029999</v>
      </c>
      <c r="I3233" s="4">
        <f ca="1">[1]!thsiFinD("ths_bbiboll_stock",$A3233,$A$1,7,3,100,100,100)</f>
        <v>3.4409375</v>
      </c>
      <c r="J3233" s="4">
        <f ca="1">[1]!thsiFinD("ths_dptb_stock",$A3233,$A$1,7,104,100,100)</f>
        <v>0.57142857142856995</v>
      </c>
      <c r="K3233" s="4">
        <f ca="1">[1]!thsiFinD("ths_srmi_stock",$A3233,$A$1,7,100,100)</f>
        <v>-0.10704225352113</v>
      </c>
      <c r="L3233" s="4">
        <f ca="1">[1]!thsiFinD("ths_atr_stock",$A3233,$A$1,7,101,100,100)</f>
        <v>0.21</v>
      </c>
      <c r="M3233" s="4">
        <f ca="1">[1]!thsiFinD("ths_vol_w_stock",$A3233,$A$1)/1000000</f>
        <v>612.87325299999998</v>
      </c>
      <c r="N3233" s="4">
        <f ca="1">[1]!thsiFinD("ths_turnover_ratio_w_stock",$A3233,$A$1)</f>
        <v>30.757135164061001</v>
      </c>
      <c r="O3233" s="4">
        <f ca="1">[1]!thsiFinD("ths_relative_chg_ratio_w_stock",$A3233,$A$1,104,100)</f>
        <v>-8.6244311091151005</v>
      </c>
      <c r="P3233" s="4"/>
    </row>
    <row r="3234" spans="1:16" x14ac:dyDescent="0.25">
      <c r="A3234" s="2" t="s">
        <v>6477</v>
      </c>
      <c r="B3234" s="2" t="s">
        <v>6478</v>
      </c>
      <c r="C3234" s="4">
        <f ca="1">[1]!thsiFinD("ths_vol_ratio_stock",$A3234,$A$1,7,100)</f>
        <v>0.63336547023140999</v>
      </c>
      <c r="D3234" s="4">
        <f ca="1">[1]!thsiFinD("ths_cr_stock",$A3234,$A$1,7,100,100)</f>
        <v>165.625</v>
      </c>
      <c r="E3234" s="4">
        <f ca="1">[1]!thsiFinD("ths_mfi_stock",$A3234,$A$1,7,100,100)</f>
        <v>68.604280441392007</v>
      </c>
      <c r="F3234" s="4">
        <f ca="1">[1]!thsiFinD("ths_expma_stock",$A3234,$A$1,7,100,100)</f>
        <v>2.7465805588237999</v>
      </c>
      <c r="G3234" s="4">
        <f ca="1">[1]!thsiFinD("ths_rsi_stock",$A3234,$A$1,7,100,100)</f>
        <v>45.856400148238997</v>
      </c>
      <c r="H3234" s="4">
        <f ca="1">[1]!thsiFinD("ths_adtm_stock",$A3234,$A$1,7,3,100,100,100)</f>
        <v>0.76470588235294001</v>
      </c>
      <c r="I3234" s="4">
        <f ca="1">[1]!thsiFinD("ths_bbiboll_stock",$A3234,$A$1,7,3,100,100,100)</f>
        <v>2.7289583333333001</v>
      </c>
      <c r="J3234" s="4">
        <f ca="1">[1]!thsiFinD("ths_dptb_stock",$A3234,$A$1,7,104,100,100)</f>
        <v>0.85714285714285998</v>
      </c>
      <c r="K3234" s="4">
        <f ca="1">[1]!thsiFinD("ths_srmi_stock",$A3234,$A$1,7,100,100)</f>
        <v>1.8587360594794999E-2</v>
      </c>
      <c r="L3234" s="4">
        <f ca="1">[1]!thsiFinD("ths_atr_stock",$A3234,$A$1,7,101,100,100)</f>
        <v>0.12142857142857</v>
      </c>
      <c r="M3234" s="4">
        <f ca="1">[1]!thsiFinD("ths_vol_w_stock",$A3234,$A$1)/1000000</f>
        <v>135.778064</v>
      </c>
      <c r="N3234" s="4">
        <f ca="1">[1]!thsiFinD("ths_turnover_ratio_w_stock",$A3234,$A$1)</f>
        <v>8.8757874117412001</v>
      </c>
      <c r="O3234" s="4">
        <f ca="1">[1]!thsiFinD("ths_relative_chg_ratio_w_stock",$A3234,$A$1,104,100)</f>
        <v>-3.5342408447218001</v>
      </c>
      <c r="P3234" s="4"/>
    </row>
    <row r="3235" spans="1:16" x14ac:dyDescent="0.25">
      <c r="A3235" s="2" t="s">
        <v>6479</v>
      </c>
      <c r="B3235" s="2" t="s">
        <v>6480</v>
      </c>
      <c r="C3235" s="4">
        <f ca="1">[1]!thsiFinD("ths_vol_ratio_stock",$A3235,$A$1,7,100)</f>
        <v>0.57358515411332001</v>
      </c>
      <c r="D3235" s="4">
        <f ca="1">[1]!thsiFinD("ths_cr_stock",$A3235,$A$1,7,100,100)</f>
        <v>48.660714285714</v>
      </c>
      <c r="E3235" s="4">
        <f ca="1">[1]!thsiFinD("ths_mfi_stock",$A3235,$A$1,7,100,100)</f>
        <v>24.681815005899001</v>
      </c>
      <c r="F3235" s="4">
        <f ca="1">[1]!thsiFinD("ths_expma_stock",$A3235,$A$1,7,100,100)</f>
        <v>5.1734544368174999</v>
      </c>
      <c r="G3235" s="4">
        <f ca="1">[1]!thsiFinD("ths_rsi_stock",$A3235,$A$1,7,100,100)</f>
        <v>31.209268011793998</v>
      </c>
      <c r="H3235" s="4">
        <f ca="1">[1]!thsiFinD("ths_adtm_stock",$A3235,$A$1,7,3,100,100,100)</f>
        <v>0.46666666666667</v>
      </c>
      <c r="I3235" s="4">
        <f ca="1">[1]!thsiFinD("ths_bbiboll_stock",$A3235,$A$1,7,3,100,100,100)</f>
        <v>5.1855208333332996</v>
      </c>
      <c r="J3235" s="4">
        <f ca="1">[1]!thsiFinD("ths_dptb_stock",$A3235,$A$1,7,104,100,100)</f>
        <v>0.71428571428570997</v>
      </c>
      <c r="K3235" s="4">
        <f ca="1">[1]!thsiFinD("ths_srmi_stock",$A3235,$A$1,7,100,100)</f>
        <v>-4.9056603773584999E-2</v>
      </c>
      <c r="L3235" s="4">
        <f ca="1">[1]!thsiFinD("ths_atr_stock",$A3235,$A$1,7,101,100,100)</f>
        <v>0.16142857142857001</v>
      </c>
      <c r="M3235" s="4">
        <f ca="1">[1]!thsiFinD("ths_vol_w_stock",$A3235,$A$1)/1000000</f>
        <v>32.267878000000003</v>
      </c>
      <c r="N3235" s="4">
        <f ca="1">[1]!thsiFinD("ths_turnover_ratio_w_stock",$A3235,$A$1)</f>
        <v>11.863190441176</v>
      </c>
      <c r="O3235" s="4">
        <f ca="1">[1]!thsiFinD("ths_relative_chg_ratio_w_stock",$A3235,$A$1,104,100)</f>
        <v>-4.2399083592329001</v>
      </c>
      <c r="P3235" s="4"/>
    </row>
    <row r="3236" spans="1:16" x14ac:dyDescent="0.25">
      <c r="A3236" s="2" t="s">
        <v>6481</v>
      </c>
      <c r="B3236" s="2" t="s">
        <v>6482</v>
      </c>
      <c r="C3236" s="4">
        <f ca="1">[1]!thsiFinD("ths_vol_ratio_stock",$A3236,$A$1,7,100)</f>
        <v>0.84706439068274997</v>
      </c>
      <c r="D3236" s="4">
        <f ca="1">[1]!thsiFinD("ths_cr_stock",$A3236,$A$1,7,100,100)</f>
        <v>37.037037037037003</v>
      </c>
      <c r="E3236" s="4">
        <f ca="1">[1]!thsiFinD("ths_mfi_stock",$A3236,$A$1,7,100,100)</f>
        <v>17.155553375387999</v>
      </c>
      <c r="F3236" s="4">
        <f ca="1">[1]!thsiFinD("ths_expma_stock",$A3236,$A$1,7,100,100)</f>
        <v>3.5981286556534</v>
      </c>
      <c r="G3236" s="4">
        <f ca="1">[1]!thsiFinD("ths_rsi_stock",$A3236,$A$1,7,100,100)</f>
        <v>31.731341777792</v>
      </c>
      <c r="H3236" s="4">
        <f ca="1">[1]!thsiFinD("ths_adtm_stock",$A3236,$A$1,7,3,100,100,100)</f>
        <v>-0.66666666666666996</v>
      </c>
      <c r="I3236" s="4">
        <f ca="1">[1]!thsiFinD("ths_bbiboll_stock",$A3236,$A$1,7,3,100,100,100)</f>
        <v>3.6190625000000001</v>
      </c>
      <c r="J3236" s="4">
        <f ca="1">[1]!thsiFinD("ths_dptb_stock",$A3236,$A$1,7,104,100,100)</f>
        <v>0.71428571428570997</v>
      </c>
      <c r="K3236" s="4">
        <f ca="1">[1]!thsiFinD("ths_srmi_stock",$A3236,$A$1,7,100,100)</f>
        <v>-2.4725274725275002E-2</v>
      </c>
      <c r="L3236" s="4">
        <f ca="1">[1]!thsiFinD("ths_atr_stock",$A3236,$A$1,7,101,100,100)</f>
        <v>5.2857142857142998E-2</v>
      </c>
      <c r="M3236" s="4">
        <f ca="1">[1]!thsiFinD("ths_vol_w_stock",$A3236,$A$1)/1000000</f>
        <v>35.114293000000004</v>
      </c>
      <c r="N3236" s="4">
        <f ca="1">[1]!thsiFinD("ths_turnover_ratio_w_stock",$A3236,$A$1)</f>
        <v>2.9063530777205</v>
      </c>
      <c r="O3236" s="4">
        <f ca="1">[1]!thsiFinD("ths_relative_chg_ratio_w_stock",$A3236,$A$1,104,100)</f>
        <v>-0.39273322952993001</v>
      </c>
      <c r="P3236" s="4"/>
    </row>
    <row r="3237" spans="1:16" x14ac:dyDescent="0.25">
      <c r="A3237" s="2" t="s">
        <v>6483</v>
      </c>
      <c r="B3237" s="2" t="s">
        <v>6484</v>
      </c>
      <c r="C3237" s="4">
        <f ca="1">[1]!thsiFinD("ths_vol_ratio_stock",$A3237,$A$1,7,100)</f>
        <v>0.61972528498593005</v>
      </c>
      <c r="D3237" s="4">
        <f ca="1">[1]!thsiFinD("ths_cr_stock",$A3237,$A$1,7,100,100)</f>
        <v>123.63636363636</v>
      </c>
      <c r="E3237" s="4">
        <f ca="1">[1]!thsiFinD("ths_mfi_stock",$A3237,$A$1,7,100,100)</f>
        <v>53.435702385524003</v>
      </c>
      <c r="F3237" s="4">
        <f ca="1">[1]!thsiFinD("ths_expma_stock",$A3237,$A$1,7,100,100)</f>
        <v>2.8791628270167999</v>
      </c>
      <c r="G3237" s="4">
        <f ca="1">[1]!thsiFinD("ths_rsi_stock",$A3237,$A$1,7,100,100)</f>
        <v>44.771071901197999</v>
      </c>
      <c r="H3237" s="4">
        <f ca="1">[1]!thsiFinD("ths_adtm_stock",$A3237,$A$1,7,3,100,100,100)</f>
        <v>0.53846153846153999</v>
      </c>
      <c r="I3237" s="4">
        <f ca="1">[1]!thsiFinD("ths_bbiboll_stock",$A3237,$A$1,7,3,100,100,100)</f>
        <v>2.8771874999999998</v>
      </c>
      <c r="J3237" s="4">
        <f ca="1">[1]!thsiFinD("ths_dptb_stock",$A3237,$A$1,7,104,100,100)</f>
        <v>0.85714285714285998</v>
      </c>
      <c r="K3237" s="4">
        <f ca="1">[1]!thsiFinD("ths_srmi_stock",$A3237,$A$1,7,100,100)</f>
        <v>3.5087719298246001E-3</v>
      </c>
      <c r="L3237" s="4">
        <f ca="1">[1]!thsiFinD("ths_atr_stock",$A3237,$A$1,7,101,100,100)</f>
        <v>6.1428571428571999E-2</v>
      </c>
      <c r="M3237" s="4">
        <f ca="1">[1]!thsiFinD("ths_vol_w_stock",$A3237,$A$1)/1000000</f>
        <v>102.339257</v>
      </c>
      <c r="N3237" s="4">
        <f ca="1">[1]!thsiFinD("ths_turnover_ratio_w_stock",$A3237,$A$1)</f>
        <v>5.0842093110187001</v>
      </c>
      <c r="O3237" s="4">
        <f ca="1">[1]!thsiFinD("ths_relative_chg_ratio_w_stock",$A3237,$A$1,104,100)</f>
        <v>-1.3100362654769999</v>
      </c>
      <c r="P3237" s="4"/>
    </row>
    <row r="3238" spans="1:16" x14ac:dyDescent="0.25">
      <c r="A3238" s="2" t="s">
        <v>6485</v>
      </c>
      <c r="B3238" s="2" t="s">
        <v>6486</v>
      </c>
      <c r="C3238" s="4">
        <f ca="1">[1]!thsiFinD("ths_vol_ratio_stock",$A3238,$A$1,7,100)</f>
        <v>0.62996830523074998</v>
      </c>
      <c r="D3238" s="4">
        <f ca="1">[1]!thsiFinD("ths_cr_stock",$A3238,$A$1,7,100,100)</f>
        <v>62.200956937798999</v>
      </c>
      <c r="E3238" s="4">
        <f ca="1">[1]!thsiFinD("ths_mfi_stock",$A3238,$A$1,7,100,100)</f>
        <v>37.239245426110003</v>
      </c>
      <c r="F3238" s="4">
        <f ca="1">[1]!thsiFinD("ths_expma_stock",$A3238,$A$1,7,100,100)</f>
        <v>5.7479044939339001</v>
      </c>
      <c r="G3238" s="4">
        <f ca="1">[1]!thsiFinD("ths_rsi_stock",$A3238,$A$1,7,100,100)</f>
        <v>38.227142065690003</v>
      </c>
      <c r="H3238" s="4">
        <f ca="1">[1]!thsiFinD("ths_adtm_stock",$A3238,$A$1,7,3,100,100,100)</f>
        <v>0.28205128205127999</v>
      </c>
      <c r="I3238" s="4">
        <f ca="1">[1]!thsiFinD("ths_bbiboll_stock",$A3238,$A$1,7,3,100,100,100)</f>
        <v>5.7627083333332996</v>
      </c>
      <c r="J3238" s="4">
        <f ca="1">[1]!thsiFinD("ths_dptb_stock",$A3238,$A$1,7,104,100,100)</f>
        <v>0.57142857142856995</v>
      </c>
      <c r="K3238" s="4">
        <f ca="1">[1]!thsiFinD("ths_srmi_stock",$A3238,$A$1,7,100,100)</f>
        <v>-2.7633851468048001E-2</v>
      </c>
      <c r="L3238" s="4">
        <f ca="1">[1]!thsiFinD("ths_atr_stock",$A3238,$A$1,7,101,100,100)</f>
        <v>0.19285714285714001</v>
      </c>
      <c r="M3238" s="4">
        <f ca="1">[1]!thsiFinD("ths_vol_w_stock",$A3238,$A$1)/1000000</f>
        <v>682.04598099999998</v>
      </c>
      <c r="N3238" s="4">
        <f ca="1">[1]!thsiFinD("ths_turnover_ratio_w_stock",$A3238,$A$1)</f>
        <v>13.396325311377</v>
      </c>
      <c r="O3238" s="4">
        <f ca="1">[1]!thsiFinD("ths_relative_chg_ratio_w_stock",$A3238,$A$1,104,100)</f>
        <v>-0.68359090380729004</v>
      </c>
      <c r="P3238" s="4"/>
    </row>
    <row r="3239" spans="1:16" x14ac:dyDescent="0.25">
      <c r="A3239" s="2" t="s">
        <v>6487</v>
      </c>
      <c r="B3239" s="2" t="s">
        <v>6488</v>
      </c>
      <c r="C3239" s="4">
        <f ca="1">[1]!thsiFinD("ths_vol_ratio_stock",$A3239,$A$1,7,100)</f>
        <v>2.6572912775469999</v>
      </c>
      <c r="D3239" s="4">
        <f ca="1">[1]!thsiFinD("ths_cr_stock",$A3239,$A$1,7,100,100)</f>
        <v>155.52941176471001</v>
      </c>
      <c r="E3239" s="4">
        <f ca="1">[1]!thsiFinD("ths_mfi_stock",$A3239,$A$1,7,100,100)</f>
        <v>68.965219048568997</v>
      </c>
      <c r="F3239" s="4">
        <f ca="1">[1]!thsiFinD("ths_expma_stock",$A3239,$A$1,7,100,100)</f>
        <v>16.777958511082002</v>
      </c>
      <c r="G3239" s="4">
        <f ca="1">[1]!thsiFinD("ths_rsi_stock",$A3239,$A$1,7,100,100)</f>
        <v>48.151317942279</v>
      </c>
      <c r="H3239" s="4">
        <f ca="1">[1]!thsiFinD("ths_adtm_stock",$A3239,$A$1,7,3,100,100,100)</f>
        <v>3.4482758620691001E-2</v>
      </c>
      <c r="I3239" s="4">
        <f ca="1">[1]!thsiFinD("ths_bbiboll_stock",$A3239,$A$1,7,3,100,100,100)</f>
        <v>16.820625</v>
      </c>
      <c r="J3239" s="4">
        <f ca="1">[1]!thsiFinD("ths_dptb_stock",$A3239,$A$1,7,104,100,100)</f>
        <v>0.71428571428570997</v>
      </c>
      <c r="K3239" s="4">
        <f ca="1">[1]!thsiFinD("ths_srmi_stock",$A3239,$A$1,7,100,100)</f>
        <v>1.7857142857142998E-2</v>
      </c>
      <c r="L3239" s="4">
        <f ca="1">[1]!thsiFinD("ths_atr_stock",$A3239,$A$1,7,101,100,100)</f>
        <v>0.54285714285714004</v>
      </c>
      <c r="M3239" s="4">
        <f ca="1">[1]!thsiFinD("ths_vol_w_stock",$A3239,$A$1)/1000000</f>
        <v>114.688025</v>
      </c>
      <c r="N3239" s="4">
        <f ca="1">[1]!thsiFinD("ths_turnover_ratio_w_stock",$A3239,$A$1)</f>
        <v>9.9787797147078994</v>
      </c>
      <c r="O3239" s="4">
        <f ca="1">[1]!thsiFinD("ths_relative_chg_ratio_w_stock",$A3239,$A$1,104,100)</f>
        <v>1.7239223568766</v>
      </c>
      <c r="P3239" s="4"/>
    </row>
    <row r="3240" spans="1:16" x14ac:dyDescent="0.25">
      <c r="A3240" s="2" t="s">
        <v>6489</v>
      </c>
      <c r="B3240" s="2" t="s">
        <v>6490</v>
      </c>
      <c r="C3240" s="4">
        <f ca="1">[1]!thsiFinD("ths_vol_ratio_stock",$A3240,$A$1,7,100)</f>
        <v>0.77015583465259996</v>
      </c>
      <c r="D3240" s="4">
        <f ca="1">[1]!thsiFinD("ths_cr_stock",$A3240,$A$1,7,100,100)</f>
        <v>55.555555555555998</v>
      </c>
      <c r="E3240" s="4">
        <f ca="1">[1]!thsiFinD("ths_mfi_stock",$A3240,$A$1,7,100,100)</f>
        <v>41.540393352195998</v>
      </c>
      <c r="F3240" s="4">
        <f ca="1">[1]!thsiFinD("ths_expma_stock",$A3240,$A$1,7,100,100)</f>
        <v>9.8368576137650994</v>
      </c>
      <c r="G3240" s="4">
        <f ca="1">[1]!thsiFinD("ths_rsi_stock",$A3240,$A$1,7,100,100)</f>
        <v>31.666484235498999</v>
      </c>
      <c r="H3240" s="4">
        <f ca="1">[1]!thsiFinD("ths_adtm_stock",$A3240,$A$1,7,3,100,100,100)</f>
        <v>-0.14285714285713999</v>
      </c>
      <c r="I3240" s="4">
        <f ca="1">[1]!thsiFinD("ths_bbiboll_stock",$A3240,$A$1,7,3,100,100,100)</f>
        <v>9.8822916666666991</v>
      </c>
      <c r="J3240" s="4">
        <f ca="1">[1]!thsiFinD("ths_dptb_stock",$A3240,$A$1,7,104,100,100)</f>
        <v>0.85714285714285998</v>
      </c>
      <c r="K3240" s="4">
        <f ca="1">[1]!thsiFinD("ths_srmi_stock",$A3240,$A$1,7,100,100)</f>
        <v>-2.2244691607685E-2</v>
      </c>
      <c r="L3240" s="4">
        <f ca="1">[1]!thsiFinD("ths_atr_stock",$A3240,$A$1,7,101,100,100)</f>
        <v>0.18</v>
      </c>
      <c r="M3240" s="4">
        <f ca="1">[1]!thsiFinD("ths_vol_w_stock",$A3240,$A$1)/1000000</f>
        <v>59.686295000000001</v>
      </c>
      <c r="N3240" s="4">
        <f ca="1">[1]!thsiFinD("ths_turnover_ratio_w_stock",$A3240,$A$1)</f>
        <v>3.1121357824336</v>
      </c>
      <c r="O3240" s="4">
        <f ca="1">[1]!thsiFinD("ths_relative_chg_ratio_w_stock",$A3240,$A$1,104,100)</f>
        <v>-0.14467491777090999</v>
      </c>
      <c r="P3240" s="4"/>
    </row>
    <row r="3241" spans="1:16" x14ac:dyDescent="0.25">
      <c r="A3241" s="2" t="s">
        <v>6491</v>
      </c>
      <c r="B3241" s="2" t="s">
        <v>6492</v>
      </c>
      <c r="C3241" s="4">
        <f ca="1">[1]!thsiFinD("ths_vol_ratio_stock",$A3241,$A$1,7,100)</f>
        <v>0.65197273015442003</v>
      </c>
      <c r="D3241" s="4">
        <f ca="1">[1]!thsiFinD("ths_cr_stock",$A3241,$A$1,7,100,100)</f>
        <v>47.826086956521998</v>
      </c>
      <c r="E3241" s="4">
        <f ca="1">[1]!thsiFinD("ths_mfi_stock",$A3241,$A$1,7,100,100)</f>
        <v>31.661215878966999</v>
      </c>
      <c r="F3241" s="4">
        <f ca="1">[1]!thsiFinD("ths_expma_stock",$A3241,$A$1,7,100,100)</f>
        <v>4.1542667839628002</v>
      </c>
      <c r="G3241" s="4">
        <f ca="1">[1]!thsiFinD("ths_rsi_stock",$A3241,$A$1,7,100,100)</f>
        <v>28.538774843793998</v>
      </c>
      <c r="H3241" s="4">
        <f ca="1">[1]!thsiFinD("ths_adtm_stock",$A3241,$A$1,7,3,100,100,100)</f>
        <v>-0.64</v>
      </c>
      <c r="I3241" s="4">
        <f ca="1">[1]!thsiFinD("ths_bbiboll_stock",$A3241,$A$1,7,3,100,100,100)</f>
        <v>4.1709375</v>
      </c>
      <c r="J3241" s="4">
        <f ca="1">[1]!thsiFinD("ths_dptb_stock",$A3241,$A$1,7,104,100,100)</f>
        <v>0.71428571428570997</v>
      </c>
      <c r="K3241" s="4">
        <f ca="1">[1]!thsiFinD("ths_srmi_stock",$A3241,$A$1,7,100,100)</f>
        <v>-4.2654028436019002E-2</v>
      </c>
      <c r="L3241" s="4">
        <f ca="1">[1]!thsiFinD("ths_atr_stock",$A3241,$A$1,7,101,100,100)</f>
        <v>9.7142857142857003E-2</v>
      </c>
      <c r="M3241" s="4">
        <f ca="1">[1]!thsiFinD("ths_vol_w_stock",$A3241,$A$1)/1000000</f>
        <v>78.357765999999998</v>
      </c>
      <c r="N3241" s="4">
        <f ca="1">[1]!thsiFinD("ths_turnover_ratio_w_stock",$A3241,$A$1)</f>
        <v>2.4978114478787998</v>
      </c>
      <c r="O3241" s="4">
        <f ca="1">[1]!thsiFinD("ths_relative_chg_ratio_w_stock",$A3241,$A$1,104,100)</f>
        <v>-3.5276823925165002</v>
      </c>
      <c r="P3241" s="4"/>
    </row>
    <row r="3242" spans="1:16" x14ac:dyDescent="0.25">
      <c r="A3242" s="2" t="s">
        <v>6493</v>
      </c>
      <c r="B3242" s="2" t="s">
        <v>6494</v>
      </c>
      <c r="C3242" s="4">
        <f ca="1">[1]!thsiFinD("ths_vol_ratio_stock",$A3242,$A$1,7,100)</f>
        <v>0.65800475785080004</v>
      </c>
      <c r="D3242" s="4">
        <f ca="1">[1]!thsiFinD("ths_cr_stock",$A3242,$A$1,7,100,100)</f>
        <v>50.322580645160997</v>
      </c>
      <c r="E3242" s="4">
        <f ca="1">[1]!thsiFinD("ths_mfi_stock",$A3242,$A$1,7,100,100)</f>
        <v>52.080650952124998</v>
      </c>
      <c r="F3242" s="4">
        <f ca="1">[1]!thsiFinD("ths_expma_stock",$A3242,$A$1,7,100,100)</f>
        <v>12.097920978198999</v>
      </c>
      <c r="G3242" s="4">
        <f ca="1">[1]!thsiFinD("ths_rsi_stock",$A3242,$A$1,7,100,100)</f>
        <v>36.786712107134001</v>
      </c>
      <c r="H3242" s="4">
        <f ca="1">[1]!thsiFinD("ths_adtm_stock",$A3242,$A$1,7,3,100,100,100)</f>
        <v>-0.375</v>
      </c>
      <c r="I3242" s="4">
        <f ca="1">[1]!thsiFinD("ths_bbiboll_stock",$A3242,$A$1,7,3,100,100,100)</f>
        <v>12.112187499999999</v>
      </c>
      <c r="J3242" s="4">
        <f ca="1">[1]!thsiFinD("ths_dptb_stock",$A3242,$A$1,7,104,100,100)</f>
        <v>0.57142857142856995</v>
      </c>
      <c r="K3242" s="4">
        <f ca="1">[1]!thsiFinD("ths_srmi_stock",$A3242,$A$1,7,100,100)</f>
        <v>-3.0253475061324999E-2</v>
      </c>
      <c r="L3242" s="4">
        <f ca="1">[1]!thsiFinD("ths_atr_stock",$A3242,$A$1,7,101,100,100)</f>
        <v>0.33285714285714002</v>
      </c>
      <c r="M3242" s="4">
        <f ca="1">[1]!thsiFinD("ths_vol_w_stock",$A3242,$A$1)/1000000</f>
        <v>18.169155</v>
      </c>
      <c r="N3242" s="4">
        <f ca="1">[1]!thsiFinD("ths_turnover_ratio_w_stock",$A3242,$A$1)</f>
        <v>4.3128085213856</v>
      </c>
      <c r="O3242" s="4">
        <f ca="1">[1]!thsiFinD("ths_relative_chg_ratio_w_stock",$A3242,$A$1,104,100)</f>
        <v>-3.9423927617568002</v>
      </c>
      <c r="P3242" s="4"/>
    </row>
    <row r="3243" spans="1:16" x14ac:dyDescent="0.25">
      <c r="A3243" s="2" t="s">
        <v>6495</v>
      </c>
      <c r="B3243" s="2" t="s">
        <v>6496</v>
      </c>
      <c r="C3243" s="4">
        <f ca="1">[1]!thsiFinD("ths_vol_ratio_stock",$A3243,$A$1,7,100)</f>
        <v>0.61890626507202995</v>
      </c>
      <c r="D3243" s="4">
        <f ca="1">[1]!thsiFinD("ths_cr_stock",$A3243,$A$1,7,100,100)</f>
        <v>76.923076923078</v>
      </c>
      <c r="E3243" s="4">
        <f ca="1">[1]!thsiFinD("ths_mfi_stock",$A3243,$A$1,7,100,100)</f>
        <v>65.095159359419</v>
      </c>
      <c r="F3243" s="4">
        <f ca="1">[1]!thsiFinD("ths_expma_stock",$A3243,$A$1,7,100,100)</f>
        <v>5.0643863625148002</v>
      </c>
      <c r="G3243" s="4">
        <f ca="1">[1]!thsiFinD("ths_rsi_stock",$A3243,$A$1,7,100,100)</f>
        <v>38.021469384884</v>
      </c>
      <c r="H3243" s="4">
        <f ca="1">[1]!thsiFinD("ths_adtm_stock",$A3243,$A$1,7,3,100,100,100)</f>
        <v>0.3125</v>
      </c>
      <c r="I3243" s="4">
        <f ca="1">[1]!thsiFinD("ths_bbiboll_stock",$A3243,$A$1,7,3,100,100,100)</f>
        <v>5.0731250000000001</v>
      </c>
      <c r="J3243" s="4">
        <f ca="1">[1]!thsiFinD("ths_dptb_stock",$A3243,$A$1,7,104,100,100)</f>
        <v>0.85714285714285998</v>
      </c>
      <c r="K3243" s="4">
        <f ca="1">[1]!thsiFinD("ths_srmi_stock",$A3243,$A$1,7,100,100)</f>
        <v>-1.3833992094862E-2</v>
      </c>
      <c r="L3243" s="4">
        <f ca="1">[1]!thsiFinD("ths_atr_stock",$A3243,$A$1,7,101,100,100)</f>
        <v>0.10142857142856999</v>
      </c>
      <c r="M3243" s="4">
        <f ca="1">[1]!thsiFinD("ths_vol_w_stock",$A3243,$A$1)/1000000</f>
        <v>136.93685500000001</v>
      </c>
      <c r="N3243" s="4">
        <f ca="1">[1]!thsiFinD("ths_turnover_ratio_w_stock",$A3243,$A$1)</f>
        <v>7.9775209780909</v>
      </c>
      <c r="O3243" s="4">
        <f ca="1">[1]!thsiFinD("ths_relative_chg_ratio_w_stock",$A3243,$A$1,104,100)</f>
        <v>-1.5881594249561</v>
      </c>
      <c r="P3243" s="4"/>
    </row>
    <row r="3244" spans="1:16" x14ac:dyDescent="0.25">
      <c r="A3244" s="2" t="s">
        <v>6497</v>
      </c>
      <c r="B3244" s="2" t="s">
        <v>6498</v>
      </c>
      <c r="C3244" s="4">
        <f ca="1">[1]!thsiFinD("ths_vol_ratio_stock",$A3244,$A$1,7,100)</f>
        <v>0.59990830349663005</v>
      </c>
      <c r="D3244" s="4">
        <f ca="1">[1]!thsiFinD("ths_cr_stock",$A3244,$A$1,7,100,100)</f>
        <v>112.35955056180001</v>
      </c>
      <c r="E3244" s="4">
        <f ca="1">[1]!thsiFinD("ths_mfi_stock",$A3244,$A$1,7,100,100)</f>
        <v>52.697654492782</v>
      </c>
      <c r="F3244" s="4">
        <f ca="1">[1]!thsiFinD("ths_expma_stock",$A3244,$A$1,7,100,100)</f>
        <v>2.2792583695132</v>
      </c>
      <c r="G3244" s="4">
        <f ca="1">[1]!thsiFinD("ths_rsi_stock",$A3244,$A$1,7,100,100)</f>
        <v>43.394383106192002</v>
      </c>
      <c r="H3244" s="4">
        <f ca="1">[1]!thsiFinD("ths_adtm_stock",$A3244,$A$1,7,3,100,100,100)</f>
        <v>0.77142857142857002</v>
      </c>
      <c r="I3244" s="4">
        <f ca="1">[1]!thsiFinD("ths_bbiboll_stock",$A3244,$A$1,7,3,100,100,100)</f>
        <v>2.2625000000000002</v>
      </c>
      <c r="J3244" s="4">
        <f ca="1">[1]!thsiFinD("ths_dptb_stock",$A3244,$A$1,7,104,100,100)</f>
        <v>0.85714285714285998</v>
      </c>
      <c r="K3244" s="4">
        <f ca="1">[1]!thsiFinD("ths_srmi_stock",$A3244,$A$1,7,100,100)</f>
        <v>-8.9285714285714003E-3</v>
      </c>
      <c r="L3244" s="4">
        <f ca="1">[1]!thsiFinD("ths_atr_stock",$A3244,$A$1,7,101,100,100)</f>
        <v>9.2857142857142999E-2</v>
      </c>
      <c r="M3244" s="4">
        <f ca="1">[1]!thsiFinD("ths_vol_w_stock",$A3244,$A$1)/1000000</f>
        <v>176.896761</v>
      </c>
      <c r="N3244" s="4">
        <f ca="1">[1]!thsiFinD("ths_turnover_ratio_w_stock",$A3244,$A$1)</f>
        <v>11.040246210112</v>
      </c>
      <c r="O3244" s="4">
        <f ca="1">[1]!thsiFinD("ths_relative_chg_ratio_w_stock",$A3244,$A$1,104,100)</f>
        <v>-6.1846685669198003</v>
      </c>
      <c r="P3244" s="4"/>
    </row>
    <row r="3245" spans="1:16" x14ac:dyDescent="0.25">
      <c r="A3245" s="2" t="s">
        <v>6499</v>
      </c>
      <c r="B3245" s="2" t="s">
        <v>6500</v>
      </c>
      <c r="C3245" s="4">
        <f ca="1">[1]!thsiFinD("ths_vol_ratio_stock",$A3245,$A$1,7,100)</f>
        <v>1.2124174977001001</v>
      </c>
      <c r="D3245" s="4">
        <f ca="1">[1]!thsiFinD("ths_cr_stock",$A3245,$A$1,7,100,100)</f>
        <v>58.221024258760004</v>
      </c>
      <c r="E3245" s="4">
        <f ca="1">[1]!thsiFinD("ths_mfi_stock",$A3245,$A$1,7,100,100)</f>
        <v>52.70719736857</v>
      </c>
      <c r="F3245" s="4">
        <f ca="1">[1]!thsiFinD("ths_expma_stock",$A3245,$A$1,7,100,100)</f>
        <v>11.987721412808</v>
      </c>
      <c r="G3245" s="4">
        <f ca="1">[1]!thsiFinD("ths_rsi_stock",$A3245,$A$1,7,100,100)</f>
        <v>62.693094422862998</v>
      </c>
      <c r="H3245" s="4">
        <f ca="1">[1]!thsiFinD("ths_adtm_stock",$A3245,$A$1,7,3,100,100,100)</f>
        <v>0.70707070707070996</v>
      </c>
      <c r="I3245" s="4">
        <f ca="1">[1]!thsiFinD("ths_bbiboll_stock",$A3245,$A$1,7,3,100,100,100)</f>
        <v>11.528333333333</v>
      </c>
      <c r="J3245" s="4">
        <f ca="1">[1]!thsiFinD("ths_dptb_stock",$A3245,$A$1,7,104,100,100)</f>
        <v>0.71428571428570997</v>
      </c>
      <c r="K3245" s="4">
        <f ca="1">[1]!thsiFinD("ths_srmi_stock",$A3245,$A$1,7,100,100)</f>
        <v>7.9744816586922E-3</v>
      </c>
      <c r="L3245" s="4">
        <f ca="1">[1]!thsiFinD("ths_atr_stock",$A3245,$A$1,7,101,100,100)</f>
        <v>0.93142857142857005</v>
      </c>
      <c r="M3245" s="4">
        <f ca="1">[1]!thsiFinD("ths_vol_w_stock",$A3245,$A$1)/1000000</f>
        <v>272.21660000000003</v>
      </c>
      <c r="N3245" s="4">
        <f ca="1">[1]!thsiFinD("ths_turnover_ratio_w_stock",$A3245,$A$1)</f>
        <v>74.668367311951997</v>
      </c>
      <c r="O3245" s="4">
        <f ca="1">[1]!thsiFinD("ths_relative_chg_ratio_w_stock",$A3245,$A$1,104,100)</f>
        <v>7.4579455035017004</v>
      </c>
      <c r="P3245" s="4"/>
    </row>
    <row r="3246" spans="1:16" x14ac:dyDescent="0.25">
      <c r="A3246" s="2" t="s">
        <v>6501</v>
      </c>
      <c r="B3246" s="2" t="s">
        <v>6502</v>
      </c>
      <c r="C3246" s="4">
        <f ca="1">[1]!thsiFinD("ths_vol_ratio_stock",$A3246,$A$1,7,100)</f>
        <v>1.710517811236</v>
      </c>
      <c r="D3246" s="4">
        <f ca="1">[1]!thsiFinD("ths_cr_stock",$A3246,$A$1,7,100,100)</f>
        <v>111.26126126126</v>
      </c>
      <c r="E3246" s="4">
        <f ca="1">[1]!thsiFinD("ths_mfi_stock",$A3246,$A$1,7,100,100)</f>
        <v>65.957222016604007</v>
      </c>
      <c r="F3246" s="4">
        <f ca="1">[1]!thsiFinD("ths_expma_stock",$A3246,$A$1,7,100,100)</f>
        <v>13.806834393540999</v>
      </c>
      <c r="G3246" s="4">
        <f ca="1">[1]!thsiFinD("ths_rsi_stock",$A3246,$A$1,7,100,100)</f>
        <v>65.911447110704003</v>
      </c>
      <c r="H3246" s="4">
        <f ca="1">[1]!thsiFinD("ths_adtm_stock",$A3246,$A$1,7,3,100,100,100)</f>
        <v>0.78542510121456999</v>
      </c>
      <c r="I3246" s="4">
        <f ca="1">[1]!thsiFinD("ths_bbiboll_stock",$A3246,$A$1,7,3,100,100,100)</f>
        <v>13.543749999999999</v>
      </c>
      <c r="J3246" s="4">
        <f ca="1">[1]!thsiFinD("ths_dptb_stock",$A3246,$A$1,7,104,100,100)</f>
        <v>0.28571428571428997</v>
      </c>
      <c r="K3246" s="4">
        <f ca="1">[1]!thsiFinD("ths_srmi_stock",$A3246,$A$1,7,100,100)</f>
        <v>9.8661028893586005E-3</v>
      </c>
      <c r="L3246" s="4">
        <f ca="1">[1]!thsiFinD("ths_atr_stock",$A3246,$A$1,7,101,100,100)</f>
        <v>0.71285714285713997</v>
      </c>
      <c r="M3246" s="4">
        <f ca="1">[1]!thsiFinD("ths_vol_w_stock",$A3246,$A$1)/1000000</f>
        <v>70.861008999999996</v>
      </c>
      <c r="N3246" s="4">
        <f ca="1">[1]!thsiFinD("ths_turnover_ratio_w_stock",$A3246,$A$1)</f>
        <v>47.974077008590001</v>
      </c>
      <c r="O3246" s="4">
        <f ca="1">[1]!thsiFinD("ths_relative_chg_ratio_w_stock",$A3246,$A$1,104,100)</f>
        <v>4.1661251782492998</v>
      </c>
      <c r="P3246" s="4"/>
    </row>
    <row r="3247" spans="1:16" x14ac:dyDescent="0.25">
      <c r="A3247" s="2" t="s">
        <v>6503</v>
      </c>
      <c r="B3247" s="2" t="s">
        <v>6504</v>
      </c>
      <c r="C3247" s="4">
        <f ca="1">[1]!thsiFinD("ths_vol_ratio_stock",$A3247,$A$1,7,100)</f>
        <v>0.68154240547761002</v>
      </c>
      <c r="D3247" s="4">
        <f ca="1">[1]!thsiFinD("ths_cr_stock",$A3247,$A$1,7,100,100)</f>
        <v>116.66666666667</v>
      </c>
      <c r="E3247" s="4">
        <f ca="1">[1]!thsiFinD("ths_mfi_stock",$A3247,$A$1,7,100,100)</f>
        <v>51.664652598742997</v>
      </c>
      <c r="F3247" s="4">
        <f ca="1">[1]!thsiFinD("ths_expma_stock",$A3247,$A$1,7,100,100)</f>
        <v>4.1975277252772996</v>
      </c>
      <c r="G3247" s="4">
        <f ca="1">[1]!thsiFinD("ths_rsi_stock",$A3247,$A$1,7,100,100)</f>
        <v>36.344141627262999</v>
      </c>
      <c r="H3247" s="4">
        <f ca="1">[1]!thsiFinD("ths_adtm_stock",$A3247,$A$1,7,3,100,100,100)</f>
        <v>0.45454545454544998</v>
      </c>
      <c r="I3247" s="4">
        <f ca="1">[1]!thsiFinD("ths_bbiboll_stock",$A3247,$A$1,7,3,100,100,100)</f>
        <v>4.2001041666666996</v>
      </c>
      <c r="J3247" s="4">
        <f ca="1">[1]!thsiFinD("ths_dptb_stock",$A3247,$A$1,7,104,100,100)</f>
        <v>0.85714285714285998</v>
      </c>
      <c r="K3247" s="4">
        <f ca="1">[1]!thsiFinD("ths_srmi_stock",$A3247,$A$1,7,100,100)</f>
        <v>-4.8076923076923999E-3</v>
      </c>
      <c r="L3247" s="4">
        <f ca="1">[1]!thsiFinD("ths_atr_stock",$A3247,$A$1,7,101,100,100)</f>
        <v>7.5714285714284998E-2</v>
      </c>
      <c r="M3247" s="4">
        <f ca="1">[1]!thsiFinD("ths_vol_w_stock",$A3247,$A$1)/1000000</f>
        <v>78.508024000000006</v>
      </c>
      <c r="N3247" s="4">
        <f ca="1">[1]!thsiFinD("ths_turnover_ratio_w_stock",$A3247,$A$1)</f>
        <v>3.4993466115055001</v>
      </c>
      <c r="O3247" s="4">
        <f ca="1">[1]!thsiFinD("ths_relative_chg_ratio_w_stock",$A3247,$A$1,104,100)</f>
        <v>-4.7865331470549999E-2</v>
      </c>
      <c r="P3247" s="4"/>
    </row>
    <row r="3248" spans="1:16" x14ac:dyDescent="0.25">
      <c r="A3248" s="2" t="s">
        <v>6505</v>
      </c>
      <c r="B3248" s="2" t="s">
        <v>6506</v>
      </c>
      <c r="C3248" s="4">
        <f ca="1">[1]!thsiFinD("ths_vol_ratio_stock",$A3248,$A$1,7,100)</f>
        <v>0.80548422796250996</v>
      </c>
      <c r="D3248" s="4">
        <f ca="1">[1]!thsiFinD("ths_cr_stock",$A3248,$A$1,7,100,100)</f>
        <v>210.12658227847999</v>
      </c>
      <c r="E3248" s="4">
        <f ca="1">[1]!thsiFinD("ths_mfi_stock",$A3248,$A$1,7,100,100)</f>
        <v>59.058876018435001</v>
      </c>
      <c r="F3248" s="4">
        <f ca="1">[1]!thsiFinD("ths_expma_stock",$A3248,$A$1,7,100,100)</f>
        <v>14.662714877014</v>
      </c>
      <c r="G3248" s="4">
        <f ca="1">[1]!thsiFinD("ths_rsi_stock",$A3248,$A$1,7,100,100)</f>
        <v>50.839436291247999</v>
      </c>
      <c r="H3248" s="4">
        <f ca="1">[1]!thsiFinD("ths_adtm_stock",$A3248,$A$1,7,3,100,100,100)</f>
        <v>0.64137931034482998</v>
      </c>
      <c r="I3248" s="4">
        <f ca="1">[1]!thsiFinD("ths_bbiboll_stock",$A3248,$A$1,7,3,100,100,100)</f>
        <v>14.626875</v>
      </c>
      <c r="J3248" s="4">
        <f ca="1">[1]!thsiFinD("ths_dptb_stock",$A3248,$A$1,7,104,100,100)</f>
        <v>0.57142857142856995</v>
      </c>
      <c r="K3248" s="4">
        <f ca="1">[1]!thsiFinD("ths_srmi_stock",$A3248,$A$1,7,100,100)</f>
        <v>1.8480492813141999E-2</v>
      </c>
      <c r="L3248" s="4">
        <f ca="1">[1]!thsiFinD("ths_atr_stock",$A3248,$A$1,7,101,100,100)</f>
        <v>0.35428571428570999</v>
      </c>
      <c r="M3248" s="4">
        <f ca="1">[1]!thsiFinD("ths_vol_w_stock",$A3248,$A$1)/1000000</f>
        <v>38.366674000000003</v>
      </c>
      <c r="N3248" s="4">
        <f ca="1">[1]!thsiFinD("ths_turnover_ratio_w_stock",$A3248,$A$1)</f>
        <v>5.3086645136830999</v>
      </c>
      <c r="O3248" s="4">
        <f ca="1">[1]!thsiFinD("ths_relative_chg_ratio_w_stock",$A3248,$A$1,104,100)</f>
        <v>4.2476264108297004</v>
      </c>
      <c r="P3248" s="4"/>
    </row>
    <row r="3249" spans="1:16" x14ac:dyDescent="0.25">
      <c r="A3249" s="2" t="s">
        <v>6507</v>
      </c>
      <c r="B3249" s="2" t="s">
        <v>6508</v>
      </c>
      <c r="C3249" s="4">
        <f ca="1">[1]!thsiFinD("ths_vol_ratio_stock",$A3249,$A$1,7,100)</f>
        <v>1.916604133915</v>
      </c>
      <c r="D3249" s="4">
        <f ca="1">[1]!thsiFinD("ths_cr_stock",$A3249,$A$1,7,100,100)</f>
        <v>151.90839694656</v>
      </c>
      <c r="E3249" s="4">
        <f ca="1">[1]!thsiFinD("ths_mfi_stock",$A3249,$A$1,7,100,100)</f>
        <v>67.787351120181995</v>
      </c>
      <c r="F3249" s="4">
        <f ca="1">[1]!thsiFinD("ths_expma_stock",$A3249,$A$1,7,100,100)</f>
        <v>5.8226989942768004</v>
      </c>
      <c r="G3249" s="4">
        <f ca="1">[1]!thsiFinD("ths_rsi_stock",$A3249,$A$1,7,100,100)</f>
        <v>54.529748840895998</v>
      </c>
      <c r="H3249" s="4">
        <f ca="1">[1]!thsiFinD("ths_adtm_stock",$A3249,$A$1,7,3,100,100,100)</f>
        <v>0.87096774193547999</v>
      </c>
      <c r="I3249" s="4">
        <f ca="1">[1]!thsiFinD("ths_bbiboll_stock",$A3249,$A$1,7,3,100,100,100)</f>
        <v>5.8</v>
      </c>
      <c r="J3249" s="4">
        <f ca="1">[1]!thsiFinD("ths_dptb_stock",$A3249,$A$1,7,104,100,100)</f>
        <v>0.71428571428570997</v>
      </c>
      <c r="K3249" s="4">
        <f ca="1">[1]!thsiFinD("ths_srmi_stock",$A3249,$A$1,7,100,100)</f>
        <v>2.0477815699659001E-2</v>
      </c>
      <c r="L3249" s="4">
        <f ca="1">[1]!thsiFinD("ths_atr_stock",$A3249,$A$1,7,101,100,100)</f>
        <v>0.16142857142857001</v>
      </c>
      <c r="M3249" s="4">
        <f ca="1">[1]!thsiFinD("ths_vol_w_stock",$A3249,$A$1)/1000000</f>
        <v>100.487455</v>
      </c>
      <c r="N3249" s="4">
        <f ca="1">[1]!thsiFinD("ths_turnover_ratio_w_stock",$A3249,$A$1)</f>
        <v>7.2868077585637998</v>
      </c>
      <c r="O3249" s="4">
        <f ca="1">[1]!thsiFinD("ths_relative_chg_ratio_w_stock",$A3249,$A$1,104,100)</f>
        <v>2.4222599964221998</v>
      </c>
      <c r="P3249" s="4"/>
    </row>
    <row r="3250" spans="1:16" x14ac:dyDescent="0.25">
      <c r="A3250" s="2" t="s">
        <v>6509</v>
      </c>
      <c r="B3250" s="2" t="s">
        <v>6510</v>
      </c>
      <c r="C3250" s="4">
        <f ca="1">[1]!thsiFinD("ths_vol_ratio_stock",$A3250,$A$1,7,100)</f>
        <v>0.53646300515607004</v>
      </c>
      <c r="D3250" s="4">
        <f ca="1">[1]!thsiFinD("ths_cr_stock",$A3250,$A$1,7,100,100)</f>
        <v>186.56716417909999</v>
      </c>
      <c r="E3250" s="4">
        <f ca="1">[1]!thsiFinD("ths_mfi_stock",$A3250,$A$1,7,100,100)</f>
        <v>71.628877268669001</v>
      </c>
      <c r="F3250" s="4">
        <f ca="1">[1]!thsiFinD("ths_expma_stock",$A3250,$A$1,7,100,100)</f>
        <v>4.9230727051715002</v>
      </c>
      <c r="G3250" s="4">
        <f ca="1">[1]!thsiFinD("ths_rsi_stock",$A3250,$A$1,7,100,100)</f>
        <v>50.130720023770003</v>
      </c>
      <c r="H3250" s="4">
        <f ca="1">[1]!thsiFinD("ths_adtm_stock",$A3250,$A$1,7,3,100,100,100)</f>
        <v>0.88888888888888995</v>
      </c>
      <c r="I3250" s="4">
        <f ca="1">[1]!thsiFinD("ths_bbiboll_stock",$A3250,$A$1,7,3,100,100,100)</f>
        <v>4.8831249999999997</v>
      </c>
      <c r="J3250" s="4">
        <f ca="1">[1]!thsiFinD("ths_dptb_stock",$A3250,$A$1,7,104,100,100)</f>
        <v>0.57142857142856995</v>
      </c>
      <c r="K3250" s="4">
        <f ca="1">[1]!thsiFinD("ths_srmi_stock",$A3250,$A$1,7,100,100)</f>
        <v>3.4907597535933997E-2</v>
      </c>
      <c r="L3250" s="4">
        <f ca="1">[1]!thsiFinD("ths_atr_stock",$A3250,$A$1,7,101,100,100)</f>
        <v>0.18285714285714</v>
      </c>
      <c r="M3250" s="4">
        <f ca="1">[1]!thsiFinD("ths_vol_w_stock",$A3250,$A$1)/1000000</f>
        <v>78.076178999999996</v>
      </c>
      <c r="N3250" s="4">
        <f ca="1">[1]!thsiFinD("ths_turnover_ratio_w_stock",$A3250,$A$1)</f>
        <v>7.5653346020125998</v>
      </c>
      <c r="O3250" s="4">
        <f ca="1">[1]!thsiFinD("ths_relative_chg_ratio_w_stock",$A3250,$A$1,104,100)</f>
        <v>-2.9884318778601</v>
      </c>
      <c r="P3250" s="4"/>
    </row>
    <row r="3251" spans="1:16" x14ac:dyDescent="0.25">
      <c r="A3251" s="2" t="s">
        <v>6511</v>
      </c>
      <c r="B3251" s="2" t="s">
        <v>6512</v>
      </c>
      <c r="C3251" s="4">
        <f ca="1">[1]!thsiFinD("ths_vol_ratio_stock",$A3251,$A$1,7,100)</f>
        <v>0.66290835398118997</v>
      </c>
      <c r="D3251" s="4">
        <f ca="1">[1]!thsiFinD("ths_cr_stock",$A3251,$A$1,7,100,100)</f>
        <v>27.000747943156</v>
      </c>
      <c r="E3251" s="4">
        <f ca="1">[1]!thsiFinD("ths_mfi_stock",$A3251,$A$1,7,100,100)</f>
        <v>26.309445608943001</v>
      </c>
      <c r="F3251" s="4">
        <f ca="1">[1]!thsiFinD("ths_expma_stock",$A3251,$A$1,7,100,100)</f>
        <v>35.082076102149003</v>
      </c>
      <c r="G3251" s="4">
        <f ca="1">[1]!thsiFinD("ths_rsi_stock",$A3251,$A$1,7,100,100)</f>
        <v>35.842061296817</v>
      </c>
      <c r="H3251" s="4">
        <f ca="1">[1]!thsiFinD("ths_adtm_stock",$A3251,$A$1,7,3,100,100,100)</f>
        <v>-0.60093896713615003</v>
      </c>
      <c r="I3251" s="4">
        <f ca="1">[1]!thsiFinD("ths_bbiboll_stock",$A3251,$A$1,7,3,100,100,100)</f>
        <v>35.192916666667003</v>
      </c>
      <c r="J3251" s="4">
        <f ca="1">[1]!thsiFinD("ths_dptb_stock",$A3251,$A$1,7,104,100,100)</f>
        <v>0.42857142857142999</v>
      </c>
      <c r="K3251" s="4">
        <f ca="1">[1]!thsiFinD("ths_srmi_stock",$A3251,$A$1,7,100,100)</f>
        <v>-5.013698630137E-2</v>
      </c>
      <c r="L3251" s="4">
        <f ca="1">[1]!thsiFinD("ths_atr_stock",$A3251,$A$1,7,101,100,100)</f>
        <v>0.80857142857143005</v>
      </c>
      <c r="M3251" s="4">
        <f ca="1">[1]!thsiFinD("ths_vol_w_stock",$A3251,$A$1)/1000000</f>
        <v>22.703071000000001</v>
      </c>
      <c r="N3251" s="4">
        <f ca="1">[1]!thsiFinD("ths_turnover_ratio_w_stock",$A3251,$A$1)</f>
        <v>4.1028675736051996</v>
      </c>
      <c r="O3251" s="4">
        <f ca="1">[1]!thsiFinD("ths_relative_chg_ratio_w_stock",$A3251,$A$1,104,100)</f>
        <v>-0.23071575982014</v>
      </c>
      <c r="P3251" s="4"/>
    </row>
    <row r="3252" spans="1:16" x14ac:dyDescent="0.25">
      <c r="A3252" s="2" t="s">
        <v>6513</v>
      </c>
      <c r="B3252" s="2" t="s">
        <v>6514</v>
      </c>
      <c r="C3252" s="4">
        <f ca="1">[1]!thsiFinD("ths_vol_ratio_stock",$A3252,$A$1,7,100)</f>
        <v>0.90550264231090005</v>
      </c>
      <c r="D3252" s="4">
        <f ca="1">[1]!thsiFinD("ths_cr_stock",$A3252,$A$1,7,100,100)</f>
        <v>134</v>
      </c>
      <c r="E3252" s="4">
        <f ca="1">[1]!thsiFinD("ths_mfi_stock",$A3252,$A$1,7,100,100)</f>
        <v>66.442377745022</v>
      </c>
      <c r="F3252" s="4">
        <f ca="1">[1]!thsiFinD("ths_expma_stock",$A3252,$A$1,7,100,100)</f>
        <v>2.24093204874</v>
      </c>
      <c r="G3252" s="4">
        <f ca="1">[1]!thsiFinD("ths_rsi_stock",$A3252,$A$1,7,100,100)</f>
        <v>49.584916834251999</v>
      </c>
      <c r="H3252" s="4">
        <f ca="1">[1]!thsiFinD("ths_adtm_stock",$A3252,$A$1,7,3,100,100,100)</f>
        <v>0.6</v>
      </c>
      <c r="I3252" s="4">
        <f ca="1">[1]!thsiFinD("ths_bbiboll_stock",$A3252,$A$1,7,3,100,100,100)</f>
        <v>2.2238541666667002</v>
      </c>
      <c r="J3252" s="4">
        <f ca="1">[1]!thsiFinD("ths_dptb_stock",$A3252,$A$1,7,104,100,100)</f>
        <v>0.85714285714285998</v>
      </c>
      <c r="K3252" s="4">
        <f ca="1">[1]!thsiFinD("ths_srmi_stock",$A3252,$A$1,7,100,100)</f>
        <v>9.0090090090090003E-3</v>
      </c>
      <c r="L3252" s="4">
        <f ca="1">[1]!thsiFinD("ths_atr_stock",$A3252,$A$1,7,101,100,100)</f>
        <v>5.5714285714286001E-2</v>
      </c>
      <c r="M3252" s="4">
        <f ca="1">[1]!thsiFinD("ths_vol_w_stock",$A3252,$A$1)/1000000</f>
        <v>80.16301</v>
      </c>
      <c r="N3252" s="4">
        <f ca="1">[1]!thsiFinD("ths_turnover_ratio_w_stock",$A3252,$A$1)</f>
        <v>5.0499401078236001</v>
      </c>
      <c r="O3252" s="4">
        <f ca="1">[1]!thsiFinD("ths_relative_chg_ratio_w_stock",$A3252,$A$1,104,100)</f>
        <v>-0.97697431595440998</v>
      </c>
      <c r="P3252" s="4"/>
    </row>
    <row r="3253" spans="1:16" x14ac:dyDescent="0.25">
      <c r="A3253" s="2" t="s">
        <v>6515</v>
      </c>
      <c r="B3253" s="2" t="s">
        <v>6516</v>
      </c>
      <c r="C3253" s="4">
        <f ca="1">[1]!thsiFinD("ths_vol_ratio_stock",$A3253,$A$1,7,100)</f>
        <v>0.73808819532184999</v>
      </c>
      <c r="D3253" s="4">
        <f ca="1">[1]!thsiFinD("ths_cr_stock",$A3253,$A$1,7,100,100)</f>
        <v>21.714285714286</v>
      </c>
      <c r="E3253" s="4">
        <f ca="1">[1]!thsiFinD("ths_mfi_stock",$A3253,$A$1,7,100,100)</f>
        <v>30.531114990938999</v>
      </c>
      <c r="F3253" s="4">
        <f ca="1">[1]!thsiFinD("ths_expma_stock",$A3253,$A$1,7,100,100)</f>
        <v>9.2887706832361996</v>
      </c>
      <c r="G3253" s="4">
        <f ca="1">[1]!thsiFinD("ths_rsi_stock",$A3253,$A$1,7,100,100)</f>
        <v>25.803169534199998</v>
      </c>
      <c r="H3253" s="4">
        <f ca="1">[1]!thsiFinD("ths_adtm_stock",$A3253,$A$1,7,3,100,100,100)</f>
        <v>-0.95121951219512002</v>
      </c>
      <c r="I3253" s="4">
        <f ca="1">[1]!thsiFinD("ths_bbiboll_stock",$A3253,$A$1,7,3,100,100,100)</f>
        <v>9.2990624999999998</v>
      </c>
      <c r="J3253" s="4">
        <f ca="1">[1]!thsiFinD("ths_dptb_stock",$A3253,$A$1,7,104,100,100)</f>
        <v>0.57142857142856995</v>
      </c>
      <c r="K3253" s="4">
        <f ca="1">[1]!thsiFinD("ths_srmi_stock",$A3253,$A$1,7,100,100)</f>
        <v>-5.5497382198952998E-2</v>
      </c>
      <c r="L3253" s="4">
        <f ca="1">[1]!thsiFinD("ths_atr_stock",$A3253,$A$1,7,101,100,100)</f>
        <v>0.20428571428570999</v>
      </c>
      <c r="M3253" s="4">
        <f ca="1">[1]!thsiFinD("ths_vol_w_stock",$A3253,$A$1)/1000000</f>
        <v>23.579702000000001</v>
      </c>
      <c r="N3253" s="4">
        <f ca="1">[1]!thsiFinD("ths_turnover_ratio_w_stock",$A3253,$A$1)</f>
        <v>8.2603552551149004</v>
      </c>
      <c r="O3253" s="4">
        <f ca="1">[1]!thsiFinD("ths_relative_chg_ratio_w_stock",$A3253,$A$1,104,100)</f>
        <v>-2.0647328558334999</v>
      </c>
      <c r="P3253" s="4"/>
    </row>
    <row r="3254" spans="1:16" x14ac:dyDescent="0.25">
      <c r="A3254" s="2" t="s">
        <v>6517</v>
      </c>
      <c r="B3254" s="2" t="s">
        <v>6518</v>
      </c>
      <c r="C3254" s="4">
        <f ca="1">[1]!thsiFinD("ths_vol_ratio_stock",$A3254,$A$1,7,100)</f>
        <v>0.64847368914453996</v>
      </c>
      <c r="D3254" s="4">
        <f ca="1">[1]!thsiFinD("ths_cr_stock",$A3254,$A$1,7,100,100)</f>
        <v>88.659793814433996</v>
      </c>
      <c r="E3254" s="4">
        <f ca="1">[1]!thsiFinD("ths_mfi_stock",$A3254,$A$1,7,100,100)</f>
        <v>67.852045340684001</v>
      </c>
      <c r="F3254" s="4">
        <f ca="1">[1]!thsiFinD("ths_expma_stock",$A3254,$A$1,7,100,100)</f>
        <v>3.5388973016935998</v>
      </c>
      <c r="G3254" s="4">
        <f ca="1">[1]!thsiFinD("ths_rsi_stock",$A3254,$A$1,7,100,100)</f>
        <v>35.466932267295</v>
      </c>
      <c r="H3254" s="4">
        <f ca="1">[1]!thsiFinD("ths_adtm_stock",$A3254,$A$1,7,3,100,100,100)</f>
        <v>0.79166666666666996</v>
      </c>
      <c r="I3254" s="4">
        <f ca="1">[1]!thsiFinD("ths_bbiboll_stock",$A3254,$A$1,7,3,100,100,100)</f>
        <v>3.5367708333332999</v>
      </c>
      <c r="J3254" s="4">
        <f ca="1">[1]!thsiFinD("ths_dptb_stock",$A3254,$A$1,7,104,100,100)</f>
        <v>0.85714285714285998</v>
      </c>
      <c r="K3254" s="4">
        <f ca="1">[1]!thsiFinD("ths_srmi_stock",$A3254,$A$1,7,100,100)</f>
        <v>-1.4285714285714001E-2</v>
      </c>
      <c r="L3254" s="4">
        <f ca="1">[1]!thsiFinD("ths_atr_stock",$A3254,$A$1,7,101,100,100)</f>
        <v>8.7142857142856994E-2</v>
      </c>
      <c r="M3254" s="4">
        <f ca="1">[1]!thsiFinD("ths_vol_w_stock",$A3254,$A$1)/1000000</f>
        <v>208.632622</v>
      </c>
      <c r="N3254" s="4">
        <f ca="1">[1]!thsiFinD("ths_turnover_ratio_w_stock",$A3254,$A$1)</f>
        <v>2.2736741238975999</v>
      </c>
      <c r="O3254" s="4">
        <f ca="1">[1]!thsiFinD("ths_relative_chg_ratio_w_stock",$A3254,$A$1,104,100)</f>
        <v>-3.1399859767826999</v>
      </c>
      <c r="P3254" s="4"/>
    </row>
    <row r="3255" spans="1:16" x14ac:dyDescent="0.25">
      <c r="A3255" s="2" t="s">
        <v>6519</v>
      </c>
      <c r="B3255" s="2" t="s">
        <v>6520</v>
      </c>
      <c r="C3255" s="4">
        <f ca="1">[1]!thsiFinD("ths_vol_ratio_stock",$A3255,$A$1,7,100)</f>
        <v>0.82569121524676004</v>
      </c>
      <c r="D3255" s="4">
        <f ca="1">[1]!thsiFinD("ths_cr_stock",$A3255,$A$1,7,100,100)</f>
        <v>38.036809815951003</v>
      </c>
      <c r="E3255" s="4">
        <f ca="1">[1]!thsiFinD("ths_mfi_stock",$A3255,$A$1,7,100,100)</f>
        <v>30.704665507017001</v>
      </c>
      <c r="F3255" s="4">
        <f ca="1">[1]!thsiFinD("ths_expma_stock",$A3255,$A$1,7,100,100)</f>
        <v>5.0184801426418</v>
      </c>
      <c r="G3255" s="4">
        <f ca="1">[1]!thsiFinD("ths_rsi_stock",$A3255,$A$1,7,100,100)</f>
        <v>28.198628549801001</v>
      </c>
      <c r="H3255" s="4">
        <f ca="1">[1]!thsiFinD("ths_adtm_stock",$A3255,$A$1,7,3,100,100,100)</f>
        <v>-0.80487804878048996</v>
      </c>
      <c r="I3255" s="4">
        <f ca="1">[1]!thsiFinD("ths_bbiboll_stock",$A3255,$A$1,7,3,100,100,100)</f>
        <v>5.0384374999999997</v>
      </c>
      <c r="J3255" s="4">
        <f ca="1">[1]!thsiFinD("ths_dptb_stock",$A3255,$A$1,7,104,100,100)</f>
        <v>0.57142857142856995</v>
      </c>
      <c r="K3255" s="4">
        <f ca="1">[1]!thsiFinD("ths_srmi_stock",$A3255,$A$1,7,100,100)</f>
        <v>-4.1176470588235002E-2</v>
      </c>
      <c r="L3255" s="4">
        <f ca="1">[1]!thsiFinD("ths_atr_stock",$A3255,$A$1,7,101,100,100)</f>
        <v>0.10714285714286</v>
      </c>
      <c r="M3255" s="4">
        <f ca="1">[1]!thsiFinD("ths_vol_w_stock",$A3255,$A$1)/1000000</f>
        <v>109.724189</v>
      </c>
      <c r="N3255" s="4">
        <f ca="1">[1]!thsiFinD("ths_turnover_ratio_w_stock",$A3255,$A$1)</f>
        <v>2.7254097514510001</v>
      </c>
      <c r="O3255" s="4">
        <f ca="1">[1]!thsiFinD("ths_relative_chg_ratio_w_stock",$A3255,$A$1,104,100)</f>
        <v>-3.1527638965373002</v>
      </c>
      <c r="P3255" s="4"/>
    </row>
    <row r="3256" spans="1:16" x14ac:dyDescent="0.25">
      <c r="A3256" s="2" t="s">
        <v>6521</v>
      </c>
      <c r="B3256" s="2" t="s">
        <v>6522</v>
      </c>
      <c r="C3256" s="4">
        <f ca="1">[1]!thsiFinD("ths_vol_ratio_stock",$A3256,$A$1,7,100)</f>
        <v>1.0007533023221</v>
      </c>
      <c r="D3256" s="4">
        <f ca="1">[1]!thsiFinD("ths_cr_stock",$A3256,$A$1,7,100,100)</f>
        <v>33.962264150944002</v>
      </c>
      <c r="E3256" s="4">
        <f ca="1">[1]!thsiFinD("ths_mfi_stock",$A3256,$A$1,7,100,100)</f>
        <v>45.671427602862003</v>
      </c>
      <c r="F3256" s="4">
        <f ca="1">[1]!thsiFinD("ths_expma_stock",$A3256,$A$1,7,100,100)</f>
        <v>4.8438487831690002</v>
      </c>
      <c r="G3256" s="4">
        <f ca="1">[1]!thsiFinD("ths_rsi_stock",$A3256,$A$1,7,100,100)</f>
        <v>38.481406389156</v>
      </c>
      <c r="H3256" s="4">
        <f ca="1">[1]!thsiFinD("ths_adtm_stock",$A3256,$A$1,7,3,100,100,100)</f>
        <v>-0.8</v>
      </c>
      <c r="I3256" s="4">
        <f ca="1">[1]!thsiFinD("ths_bbiboll_stock",$A3256,$A$1,7,3,100,100,100)</f>
        <v>4.8498958333333002</v>
      </c>
      <c r="J3256" s="4">
        <f ca="1">[1]!thsiFinD("ths_dptb_stock",$A3256,$A$1,7,104,100,100)</f>
        <v>0.42857142857142999</v>
      </c>
      <c r="K3256" s="4">
        <f ca="1">[1]!thsiFinD("ths_srmi_stock",$A3256,$A$1,7,100,100)</f>
        <v>-3.6290322580644997E-2</v>
      </c>
      <c r="L3256" s="4">
        <f ca="1">[1]!thsiFinD("ths_atr_stock",$A3256,$A$1,7,101,100,100)</f>
        <v>0.10142857142856999</v>
      </c>
      <c r="M3256" s="4">
        <f ca="1">[1]!thsiFinD("ths_vol_w_stock",$A3256,$A$1)/1000000</f>
        <v>71.943747000000002</v>
      </c>
      <c r="N3256" s="4">
        <f ca="1">[1]!thsiFinD("ths_turnover_ratio_w_stock",$A3256,$A$1)</f>
        <v>1.2581018694752</v>
      </c>
      <c r="O3256" s="4">
        <f ca="1">[1]!thsiFinD("ths_relative_chg_ratio_w_stock",$A3256,$A$1,104,100)</f>
        <v>-1.3545491913459</v>
      </c>
      <c r="P3256" s="4"/>
    </row>
    <row r="3257" spans="1:16" x14ac:dyDescent="0.25">
      <c r="A3257" s="2" t="s">
        <v>6523</v>
      </c>
      <c r="B3257" s="2" t="s">
        <v>6524</v>
      </c>
      <c r="C3257" s="4">
        <f ca="1">[1]!thsiFinD("ths_vol_ratio_stock",$A3257,$A$1,7,100)</f>
        <v>0.83617301225068996</v>
      </c>
      <c r="D3257" s="4">
        <f ca="1">[1]!thsiFinD("ths_cr_stock",$A3257,$A$1,7,100,100)</f>
        <v>50</v>
      </c>
      <c r="E3257" s="4">
        <f ca="1">[1]!thsiFinD("ths_mfi_stock",$A3257,$A$1,7,100,100)</f>
        <v>42.680633736510003</v>
      </c>
      <c r="F3257" s="4">
        <f ca="1">[1]!thsiFinD("ths_expma_stock",$A3257,$A$1,7,100,100)</f>
        <v>1.9317575810009999</v>
      </c>
      <c r="G3257" s="4">
        <f ca="1">[1]!thsiFinD("ths_rsi_stock",$A3257,$A$1,7,100,100)</f>
        <v>32.022846120567003</v>
      </c>
      <c r="H3257" s="4">
        <f ca="1">[1]!thsiFinD("ths_adtm_stock",$A3257,$A$1,7,3,100,100,100)</f>
        <v>0</v>
      </c>
      <c r="I3257" s="4">
        <f ca="1">[1]!thsiFinD("ths_bbiboll_stock",$A3257,$A$1,7,3,100,100,100)</f>
        <v>1.9380208333333</v>
      </c>
      <c r="J3257" s="4">
        <f ca="1">[1]!thsiFinD("ths_dptb_stock",$A3257,$A$1,7,104,100,100)</f>
        <v>0.57142857142856995</v>
      </c>
      <c r="K3257" s="4">
        <f ca="1">[1]!thsiFinD("ths_srmi_stock",$A3257,$A$1,7,100,100)</f>
        <v>-1.5463917525773E-2</v>
      </c>
      <c r="L3257" s="4">
        <f ca="1">[1]!thsiFinD("ths_atr_stock",$A3257,$A$1,7,101,100,100)</f>
        <v>2.4285714285714001E-2</v>
      </c>
      <c r="M3257" s="4">
        <f ca="1">[1]!thsiFinD("ths_vol_w_stock",$A3257,$A$1)/1000000</f>
        <v>274.909222</v>
      </c>
      <c r="N3257" s="4">
        <f ca="1">[1]!thsiFinD("ths_turnover_ratio_w_stock",$A3257,$A$1)</f>
        <v>2.0194716366645</v>
      </c>
      <c r="O3257" s="4">
        <f ca="1">[1]!thsiFinD("ths_relative_chg_ratio_w_stock",$A3257,$A$1,104,100)</f>
        <v>2.8512191715499E-2</v>
      </c>
      <c r="P3257" s="4"/>
    </row>
    <row r="3258" spans="1:16" x14ac:dyDescent="0.25">
      <c r="A3258" s="2" t="s">
        <v>6525</v>
      </c>
      <c r="B3258" s="2" t="s">
        <v>6526</v>
      </c>
      <c r="C3258" s="4">
        <f ca="1">[1]!thsiFinD("ths_vol_ratio_stock",$A3258,$A$1,7,100)</f>
        <v>0.87771945186542999</v>
      </c>
      <c r="D3258" s="4">
        <f ca="1">[1]!thsiFinD("ths_cr_stock",$A3258,$A$1,7,100,100)</f>
        <v>64.834734137525999</v>
      </c>
      <c r="E3258" s="4">
        <f ca="1">[1]!thsiFinD("ths_mfi_stock",$A3258,$A$1,7,100,100)</f>
        <v>36.645851908969</v>
      </c>
      <c r="F3258" s="4">
        <f ca="1">[1]!thsiFinD("ths_expma_stock",$A3258,$A$1,7,100,100)</f>
        <v>1697.2116529340999</v>
      </c>
      <c r="G3258" s="4">
        <f ca="1">[1]!thsiFinD("ths_rsi_stock",$A3258,$A$1,7,100,100)</f>
        <v>27.371303188353</v>
      </c>
      <c r="H3258" s="4">
        <f ca="1">[1]!thsiFinD("ths_adtm_stock",$A3258,$A$1,7,3,100,100,100)</f>
        <v>-0.52145698136906005</v>
      </c>
      <c r="I3258" s="4">
        <f ca="1">[1]!thsiFinD("ths_bbiboll_stock",$A3258,$A$1,7,3,100,100,100)</f>
        <v>1701.1602083333</v>
      </c>
      <c r="J3258" s="4">
        <f ca="1">[1]!thsiFinD("ths_dptb_stock",$A3258,$A$1,7,104,100,100)</f>
        <v>0.57142857142856995</v>
      </c>
      <c r="K3258" s="4">
        <f ca="1">[1]!thsiFinD("ths_srmi_stock",$A3258,$A$1,7,100,100)</f>
        <v>-1.3482352941177E-2</v>
      </c>
      <c r="L3258" s="4">
        <f ca="1">[1]!thsiFinD("ths_atr_stock",$A3258,$A$1,7,101,100,100)</f>
        <v>18.024285714285998</v>
      </c>
      <c r="M3258" s="4">
        <f ca="1">[1]!thsiFinD("ths_vol_w_stock",$A3258,$A$1)/1000000</f>
        <v>10.710639</v>
      </c>
      <c r="N3258" s="4">
        <f ca="1">[1]!thsiFinD("ths_turnover_ratio_w_stock",$A3258,$A$1)</f>
        <v>0.85262360752423005</v>
      </c>
      <c r="O3258" s="4">
        <f ca="1">[1]!thsiFinD("ths_relative_chg_ratio_w_stock",$A3258,$A$1,104,100)</f>
        <v>-0.13128447420361999</v>
      </c>
      <c r="P3258" s="4"/>
    </row>
    <row r="3259" spans="1:16" x14ac:dyDescent="0.25">
      <c r="A3259" s="2" t="s">
        <v>6527</v>
      </c>
      <c r="B3259" s="2" t="s">
        <v>6528</v>
      </c>
      <c r="C3259" s="4">
        <f ca="1">[1]!thsiFinD("ths_vol_ratio_stock",$A3259,$A$1,7,100)</f>
        <v>0.76618417900125002</v>
      </c>
      <c r="D3259" s="4">
        <f ca="1">[1]!thsiFinD("ths_cr_stock",$A3259,$A$1,7,100,100)</f>
        <v>39.235569422776997</v>
      </c>
      <c r="E3259" s="4">
        <f ca="1">[1]!thsiFinD("ths_mfi_stock",$A3259,$A$1,7,100,100)</f>
        <v>48.549678414124998</v>
      </c>
      <c r="F3259" s="4">
        <f ca="1">[1]!thsiFinD("ths_expma_stock",$A3259,$A$1,7,100,100)</f>
        <v>18.195913274647001</v>
      </c>
      <c r="G3259" s="4">
        <f ca="1">[1]!thsiFinD("ths_rsi_stock",$A3259,$A$1,7,100,100)</f>
        <v>29.697863877212999</v>
      </c>
      <c r="H3259" s="4">
        <f ca="1">[1]!thsiFinD("ths_adtm_stock",$A3259,$A$1,7,3,100,100,100)</f>
        <v>-0.36101083032490999</v>
      </c>
      <c r="I3259" s="4">
        <f ca="1">[1]!thsiFinD("ths_bbiboll_stock",$A3259,$A$1,7,3,100,100,100)</f>
        <v>18.341666666666999</v>
      </c>
      <c r="J3259" s="4">
        <f ca="1">[1]!thsiFinD("ths_dptb_stock",$A3259,$A$1,7,104,100,100)</f>
        <v>0.57142857142856995</v>
      </c>
      <c r="K3259" s="4">
        <f ca="1">[1]!thsiFinD("ths_srmi_stock",$A3259,$A$1,7,100,100)</f>
        <v>-0.10010537407797999</v>
      </c>
      <c r="L3259" s="4">
        <f ca="1">[1]!thsiFinD("ths_atr_stock",$A3259,$A$1,7,101,100,100)</f>
        <v>0.95142857142856996</v>
      </c>
      <c r="M3259" s="4">
        <f ca="1">[1]!thsiFinD("ths_vol_w_stock",$A3259,$A$1)/1000000</f>
        <v>73.602901000000003</v>
      </c>
      <c r="N3259" s="4">
        <f ca="1">[1]!thsiFinD("ths_turnover_ratio_w_stock",$A3259,$A$1)</f>
        <v>46.457679101179998</v>
      </c>
      <c r="O3259" s="4">
        <f ca="1">[1]!thsiFinD("ths_relative_chg_ratio_w_stock",$A3259,$A$1,104,100)</f>
        <v>-9.5144086555532006</v>
      </c>
      <c r="P3259" s="4"/>
    </row>
    <row r="3260" spans="1:16" x14ac:dyDescent="0.25">
      <c r="A3260" s="2" t="s">
        <v>6529</v>
      </c>
      <c r="B3260" s="2" t="s">
        <v>6530</v>
      </c>
      <c r="C3260" s="4">
        <f ca="1">[1]!thsiFinD("ths_vol_ratio_stock",$A3260,$A$1,7,100)</f>
        <v>0.79835776613991005</v>
      </c>
      <c r="D3260" s="4">
        <f ca="1">[1]!thsiFinD("ths_cr_stock",$A3260,$A$1,7,100,100)</f>
        <v>131.63538873995</v>
      </c>
      <c r="E3260" s="4">
        <f ca="1">[1]!thsiFinD("ths_mfi_stock",$A3260,$A$1,7,100,100)</f>
        <v>59.025929357129002</v>
      </c>
      <c r="F3260" s="4">
        <f ca="1">[1]!thsiFinD("ths_expma_stock",$A3260,$A$1,7,100,100)</f>
        <v>17.500277625395</v>
      </c>
      <c r="G3260" s="4">
        <f ca="1">[1]!thsiFinD("ths_rsi_stock",$A3260,$A$1,7,100,100)</f>
        <v>57.994979572079998</v>
      </c>
      <c r="H3260" s="4">
        <f ca="1">[1]!thsiFinD("ths_adtm_stock",$A3260,$A$1,7,3,100,100,100)</f>
        <v>0.52777777777778001</v>
      </c>
      <c r="I3260" s="4">
        <f ca="1">[1]!thsiFinD("ths_bbiboll_stock",$A3260,$A$1,7,3,100,100,100)</f>
        <v>17.377395833333001</v>
      </c>
      <c r="J3260" s="4">
        <f ca="1">[1]!thsiFinD("ths_dptb_stock",$A3260,$A$1,7,104,100,100)</f>
        <v>0.71428571428570997</v>
      </c>
      <c r="K3260" s="4">
        <f ca="1">[1]!thsiFinD("ths_srmi_stock",$A3260,$A$1,7,100,100)</f>
        <v>6.2857142857142998E-3</v>
      </c>
      <c r="L3260" s="4">
        <f ca="1">[1]!thsiFinD("ths_atr_stock",$A3260,$A$1,7,101,100,100)</f>
        <v>0.41142857142856998</v>
      </c>
      <c r="M3260" s="4">
        <f ca="1">[1]!thsiFinD("ths_vol_w_stock",$A3260,$A$1)/1000000</f>
        <v>50.254930000000002</v>
      </c>
      <c r="N3260" s="4">
        <f ca="1">[1]!thsiFinD("ths_turnover_ratio_w_stock",$A3260,$A$1)</f>
        <v>3.4262651525560002</v>
      </c>
      <c r="O3260" s="4">
        <f ca="1">[1]!thsiFinD("ths_relative_chg_ratio_w_stock",$A3260,$A$1,104,100)</f>
        <v>0.72691938392203004</v>
      </c>
      <c r="P3260" s="4"/>
    </row>
    <row r="3261" spans="1:16" x14ac:dyDescent="0.25">
      <c r="A3261" s="2" t="s">
        <v>6531</v>
      </c>
      <c r="B3261" s="2" t="s">
        <v>6532</v>
      </c>
      <c r="C3261" s="4">
        <f ca="1">[1]!thsiFinD("ths_vol_ratio_stock",$A3261,$A$1,7,100)</f>
        <v>1.1085049554188999</v>
      </c>
      <c r="D3261" s="4">
        <f ca="1">[1]!thsiFinD("ths_cr_stock",$A3261,$A$1,7,100,100)</f>
        <v>112.36673773987</v>
      </c>
      <c r="E3261" s="4">
        <f ca="1">[1]!thsiFinD("ths_mfi_stock",$A3261,$A$1,7,100,100)</f>
        <v>52.842357578971999</v>
      </c>
      <c r="F3261" s="4">
        <f ca="1">[1]!thsiFinD("ths_expma_stock",$A3261,$A$1,7,100,100)</f>
        <v>14.632806223275001</v>
      </c>
      <c r="G3261" s="4">
        <f ca="1">[1]!thsiFinD("ths_rsi_stock",$A3261,$A$1,7,100,100)</f>
        <v>55.330619553211001</v>
      </c>
      <c r="H3261" s="4">
        <f ca="1">[1]!thsiFinD("ths_adtm_stock",$A3261,$A$1,7,3,100,100,100)</f>
        <v>0.39361702127658998</v>
      </c>
      <c r="I3261" s="4">
        <f ca="1">[1]!thsiFinD("ths_bbiboll_stock",$A3261,$A$1,7,3,100,100,100)</f>
        <v>14.467708333333</v>
      </c>
      <c r="J3261" s="4">
        <f ca="1">[1]!thsiFinD("ths_dptb_stock",$A3261,$A$1,7,104,100,100)</f>
        <v>0.42857142857142999</v>
      </c>
      <c r="K3261" s="4">
        <f ca="1">[1]!thsiFinD("ths_srmi_stock",$A3261,$A$1,7,100,100)</f>
        <v>-5.4421768707482998E-3</v>
      </c>
      <c r="L3261" s="4">
        <f ca="1">[1]!thsiFinD("ths_atr_stock",$A3261,$A$1,7,101,100,100)</f>
        <v>0.48285714285713999</v>
      </c>
      <c r="M3261" s="4">
        <f ca="1">[1]!thsiFinD("ths_vol_w_stock",$A3261,$A$1)/1000000</f>
        <v>251.99284900000001</v>
      </c>
      <c r="N3261" s="4">
        <f ca="1">[1]!thsiFinD("ths_turnover_ratio_w_stock",$A3261,$A$1)</f>
        <v>7.3834329449405001</v>
      </c>
      <c r="O3261" s="4">
        <f ca="1">[1]!thsiFinD("ths_relative_chg_ratio_w_stock",$A3261,$A$1,104,100)</f>
        <v>1.0642221373781</v>
      </c>
      <c r="P3261" s="4"/>
    </row>
    <row r="3262" spans="1:16" x14ac:dyDescent="0.25">
      <c r="A3262" s="2" t="s">
        <v>6533</v>
      </c>
      <c r="B3262" s="2" t="s">
        <v>6534</v>
      </c>
      <c r="C3262" s="4">
        <f ca="1">[1]!thsiFinD("ths_vol_ratio_stock",$A3262,$A$1,7,100)</f>
        <v>0.73597597581052998</v>
      </c>
      <c r="D3262" s="4">
        <f ca="1">[1]!thsiFinD("ths_cr_stock",$A3262,$A$1,7,100,100)</f>
        <v>62.878787878788003</v>
      </c>
      <c r="E3262" s="4">
        <f ca="1">[1]!thsiFinD("ths_mfi_stock",$A3262,$A$1,7,100,100)</f>
        <v>36.827050121105998</v>
      </c>
      <c r="F3262" s="4">
        <f ca="1">[1]!thsiFinD("ths_expma_stock",$A3262,$A$1,7,100,100)</f>
        <v>11.112957733289001</v>
      </c>
      <c r="G3262" s="4">
        <f ca="1">[1]!thsiFinD("ths_rsi_stock",$A3262,$A$1,7,100,100)</f>
        <v>30.329853103903002</v>
      </c>
      <c r="H3262" s="4">
        <f ca="1">[1]!thsiFinD("ths_adtm_stock",$A3262,$A$1,7,3,100,100,100)</f>
        <v>1.3157894736842E-2</v>
      </c>
      <c r="I3262" s="4">
        <f ca="1">[1]!thsiFinD("ths_bbiboll_stock",$A3262,$A$1,7,3,100,100,100)</f>
        <v>11.20875</v>
      </c>
      <c r="J3262" s="4">
        <f ca="1">[1]!thsiFinD("ths_dptb_stock",$A3262,$A$1,7,104,100,100)</f>
        <v>0.71428571428570997</v>
      </c>
      <c r="K3262" s="4">
        <f ca="1">[1]!thsiFinD("ths_srmi_stock",$A3262,$A$1,7,100,100)</f>
        <v>-3.3213644524237002E-2</v>
      </c>
      <c r="L3262" s="4">
        <f ca="1">[1]!thsiFinD("ths_atr_stock",$A3262,$A$1,7,101,100,100)</f>
        <v>0.30857142857143</v>
      </c>
      <c r="M3262" s="4">
        <f ca="1">[1]!thsiFinD("ths_vol_w_stock",$A3262,$A$1)/1000000</f>
        <v>27.421890000000001</v>
      </c>
      <c r="N3262" s="4">
        <f ca="1">[1]!thsiFinD("ths_turnover_ratio_w_stock",$A3262,$A$1)</f>
        <v>6.7868469576454</v>
      </c>
      <c r="O3262" s="4">
        <f ca="1">[1]!thsiFinD("ths_relative_chg_ratio_w_stock",$A3262,$A$1,104,100)</f>
        <v>-2.9466607834574998</v>
      </c>
      <c r="P3262" s="4"/>
    </row>
    <row r="3263" spans="1:16" x14ac:dyDescent="0.25">
      <c r="A3263" s="2" t="s">
        <v>6535</v>
      </c>
      <c r="B3263" s="2" t="s">
        <v>6536</v>
      </c>
      <c r="C3263" s="4">
        <f ca="1">[1]!thsiFinD("ths_vol_ratio_stock",$A3263,$A$1,7,100)</f>
        <v>1.0104847366491001</v>
      </c>
      <c r="D3263" s="4">
        <f ca="1">[1]!thsiFinD("ths_cr_stock",$A3263,$A$1,7,100,100)</f>
        <v>62.857142857143003</v>
      </c>
      <c r="E3263" s="4">
        <f ca="1">[1]!thsiFinD("ths_mfi_stock",$A3263,$A$1,7,100,100)</f>
        <v>38.321791201251003</v>
      </c>
      <c r="F3263" s="4">
        <f ca="1">[1]!thsiFinD("ths_expma_stock",$A3263,$A$1,7,100,100)</f>
        <v>4.4725114421595</v>
      </c>
      <c r="G3263" s="4">
        <f ca="1">[1]!thsiFinD("ths_rsi_stock",$A3263,$A$1,7,100,100)</f>
        <v>44.925050008161001</v>
      </c>
      <c r="H3263" s="4">
        <f ca="1">[1]!thsiFinD("ths_adtm_stock",$A3263,$A$1,7,3,100,100,100)</f>
        <v>-0.40000000000001001</v>
      </c>
      <c r="I3263" s="4">
        <f ca="1">[1]!thsiFinD("ths_bbiboll_stock",$A3263,$A$1,7,3,100,100,100)</f>
        <v>4.4842708333332997</v>
      </c>
      <c r="J3263" s="4">
        <f ca="1">[1]!thsiFinD("ths_dptb_stock",$A3263,$A$1,7,104,100,100)</f>
        <v>0.57142857142856995</v>
      </c>
      <c r="K3263" s="4">
        <f ca="1">[1]!thsiFinD("ths_srmi_stock",$A3263,$A$1,7,100,100)</f>
        <v>-2.1929824561403001E-2</v>
      </c>
      <c r="L3263" s="4">
        <f ca="1">[1]!thsiFinD("ths_atr_stock",$A3263,$A$1,7,101,100,100)</f>
        <v>0.10857142857143</v>
      </c>
      <c r="M3263" s="4">
        <f ca="1">[1]!thsiFinD("ths_vol_w_stock",$A3263,$A$1)/1000000</f>
        <v>39.789307000000001</v>
      </c>
      <c r="N3263" s="4">
        <f ca="1">[1]!thsiFinD("ths_turnover_ratio_w_stock",$A3263,$A$1)</f>
        <v>3.0366674973396002</v>
      </c>
      <c r="O3263" s="4">
        <f ca="1">[1]!thsiFinD("ths_relative_chg_ratio_w_stock",$A3263,$A$1,104,100)</f>
        <v>-0.32720794518626001</v>
      </c>
      <c r="P3263" s="4"/>
    </row>
    <row r="3264" spans="1:16" x14ac:dyDescent="0.25">
      <c r="A3264" s="2" t="s">
        <v>6537</v>
      </c>
      <c r="B3264" s="2" t="s">
        <v>6538</v>
      </c>
      <c r="C3264" s="4">
        <f ca="1">[1]!thsiFinD("ths_vol_ratio_stock",$A3264,$A$1,7,100)</f>
        <v>0.84667318556592996</v>
      </c>
      <c r="D3264" s="4">
        <f ca="1">[1]!thsiFinD("ths_cr_stock",$A3264,$A$1,7,100,100)</f>
        <v>33.125</v>
      </c>
      <c r="E3264" s="4">
        <f ca="1">[1]!thsiFinD("ths_mfi_stock",$A3264,$A$1,7,100,100)</f>
        <v>38.331154132773001</v>
      </c>
      <c r="F3264" s="4">
        <f ca="1">[1]!thsiFinD("ths_expma_stock",$A3264,$A$1,7,100,100)</f>
        <v>4.5201971836136003</v>
      </c>
      <c r="G3264" s="4">
        <f ca="1">[1]!thsiFinD("ths_rsi_stock",$A3264,$A$1,7,100,100)</f>
        <v>26.595331103073001</v>
      </c>
      <c r="H3264" s="4">
        <f ca="1">[1]!thsiFinD("ths_adtm_stock",$A3264,$A$1,7,3,100,100,100)</f>
        <v>-0.73913043478260998</v>
      </c>
      <c r="I3264" s="4">
        <f ca="1">[1]!thsiFinD("ths_bbiboll_stock",$A3264,$A$1,7,3,100,100,100)</f>
        <v>4.5440624999999999</v>
      </c>
      <c r="J3264" s="4">
        <f ca="1">[1]!thsiFinD("ths_dptb_stock",$A3264,$A$1,7,104,100,100)</f>
        <v>0.42857142857142999</v>
      </c>
      <c r="K3264" s="4">
        <f ca="1">[1]!thsiFinD("ths_srmi_stock",$A3264,$A$1,7,100,100)</f>
        <v>-4.3383947939263E-2</v>
      </c>
      <c r="L3264" s="4">
        <f ca="1">[1]!thsiFinD("ths_atr_stock",$A3264,$A$1,7,101,100,100)</f>
        <v>0.10142857142856999</v>
      </c>
      <c r="M3264" s="4">
        <f ca="1">[1]!thsiFinD("ths_vol_w_stock",$A3264,$A$1)/1000000</f>
        <v>30.729150000000001</v>
      </c>
      <c r="N3264" s="4">
        <f ca="1">[1]!thsiFinD("ths_turnover_ratio_w_stock",$A3264,$A$1)</f>
        <v>4.3181596579866</v>
      </c>
      <c r="O3264" s="4">
        <f ca="1">[1]!thsiFinD("ths_relative_chg_ratio_w_stock",$A3264,$A$1,104,100)</f>
        <v>-3.8903550107338001</v>
      </c>
      <c r="P3264" s="4"/>
    </row>
    <row r="3265" spans="1:16" x14ac:dyDescent="0.25">
      <c r="A3265" s="2" t="s">
        <v>6539</v>
      </c>
      <c r="B3265" s="2" t="s">
        <v>6540</v>
      </c>
      <c r="C3265" s="4">
        <f ca="1">[1]!thsiFinD("ths_vol_ratio_stock",$A3265,$A$1,7,100)</f>
        <v>0.76542555533172996</v>
      </c>
      <c r="D3265" s="4">
        <f ca="1">[1]!thsiFinD("ths_cr_stock",$A3265,$A$1,7,100,100)</f>
        <v>134.90566037735999</v>
      </c>
      <c r="E3265" s="4">
        <f ca="1">[1]!thsiFinD("ths_mfi_stock",$A3265,$A$1,7,100,100)</f>
        <v>62.046565745725999</v>
      </c>
      <c r="F3265" s="4">
        <f ca="1">[1]!thsiFinD("ths_expma_stock",$A3265,$A$1,7,100,100)</f>
        <v>1.8017589004068</v>
      </c>
      <c r="G3265" s="4">
        <f ca="1">[1]!thsiFinD("ths_rsi_stock",$A3265,$A$1,7,100,100)</f>
        <v>52.877918087761003</v>
      </c>
      <c r="H3265" s="4">
        <f ca="1">[1]!thsiFinD("ths_adtm_stock",$A3265,$A$1,7,3,100,100,100)</f>
        <v>0.74418604651163001</v>
      </c>
      <c r="I3265" s="4">
        <f ca="1">[1]!thsiFinD("ths_bbiboll_stock",$A3265,$A$1,7,3,100,100,100)</f>
        <v>1.7775000000000001</v>
      </c>
      <c r="J3265" s="4">
        <f ca="1">[1]!thsiFinD("ths_dptb_stock",$A3265,$A$1,7,104,100,100)</f>
        <v>0.42857142857142999</v>
      </c>
      <c r="K3265" s="4">
        <f ca="1">[1]!thsiFinD("ths_srmi_stock",$A3265,$A$1,7,100,100)</f>
        <v>2.2346368715084001E-2</v>
      </c>
      <c r="L3265" s="4">
        <f ca="1">[1]!thsiFinD("ths_atr_stock",$A3265,$A$1,7,101,100,100)</f>
        <v>0.12</v>
      </c>
      <c r="M3265" s="4">
        <f ca="1">[1]!thsiFinD("ths_vol_w_stock",$A3265,$A$1)/1000000</f>
        <v>280.84293600000001</v>
      </c>
      <c r="N3265" s="4">
        <f ca="1">[1]!thsiFinD("ths_turnover_ratio_w_stock",$A3265,$A$1)</f>
        <v>16.217188855324</v>
      </c>
      <c r="O3265" s="4">
        <f ca="1">[1]!thsiFinD("ths_relative_chg_ratio_w_stock",$A3265,$A$1,104,100)</f>
        <v>-0.63759706135028005</v>
      </c>
      <c r="P3265" s="4"/>
    </row>
    <row r="3266" spans="1:16" x14ac:dyDescent="0.25">
      <c r="A3266" s="2" t="s">
        <v>6541</v>
      </c>
      <c r="B3266" s="2" t="s">
        <v>6542</v>
      </c>
      <c r="C3266" s="4">
        <f ca="1">[1]!thsiFinD("ths_vol_ratio_stock",$A3266,$A$1,7,100)</f>
        <v>0.69948988631168996</v>
      </c>
      <c r="D3266" s="4">
        <f ca="1">[1]!thsiFinD("ths_cr_stock",$A3266,$A$1,7,100,100)</f>
        <v>60.509554140127001</v>
      </c>
      <c r="E3266" s="4">
        <f ca="1">[1]!thsiFinD("ths_mfi_stock",$A3266,$A$1,7,100,100)</f>
        <v>15.492482470957</v>
      </c>
      <c r="F3266" s="4">
        <f ca="1">[1]!thsiFinD("ths_expma_stock",$A3266,$A$1,7,100,100)</f>
        <v>8.0011485029412999</v>
      </c>
      <c r="G3266" s="4">
        <f ca="1">[1]!thsiFinD("ths_rsi_stock",$A3266,$A$1,7,100,100)</f>
        <v>37.414060714720001</v>
      </c>
      <c r="H3266" s="4">
        <f ca="1">[1]!thsiFinD("ths_adtm_stock",$A3266,$A$1,7,3,100,100,100)</f>
        <v>-0.78260869565216995</v>
      </c>
      <c r="I3266" s="4">
        <f ca="1">[1]!thsiFinD("ths_bbiboll_stock",$A3266,$A$1,7,3,100,100,100)</f>
        <v>8.0138541666667003</v>
      </c>
      <c r="J3266" s="4">
        <f ca="1">[1]!thsiFinD("ths_dptb_stock",$A3266,$A$1,7,104,100,100)</f>
        <v>0.57142857142856995</v>
      </c>
      <c r="K3266" s="4">
        <f ca="1">[1]!thsiFinD("ths_srmi_stock",$A3266,$A$1,7,100,100)</f>
        <v>-1.7369727047146E-2</v>
      </c>
      <c r="L3266" s="4">
        <f ca="1">[1]!thsiFinD("ths_atr_stock",$A3266,$A$1,7,101,100,100)</f>
        <v>0.12</v>
      </c>
      <c r="M3266" s="4">
        <f ca="1">[1]!thsiFinD("ths_vol_w_stock",$A3266,$A$1)/1000000</f>
        <v>64.778998000000001</v>
      </c>
      <c r="N3266" s="4">
        <f ca="1">[1]!thsiFinD("ths_turnover_ratio_w_stock",$A3266,$A$1)</f>
        <v>2.9159348965790999</v>
      </c>
      <c r="O3266" s="4">
        <f ca="1">[1]!thsiFinD("ths_relative_chg_ratio_w_stock",$A3266,$A$1,104,100)</f>
        <v>0.22105818351799</v>
      </c>
      <c r="P3266" s="4"/>
    </row>
    <row r="3267" spans="1:16" x14ac:dyDescent="0.25">
      <c r="A3267" s="2" t="s">
        <v>6543</v>
      </c>
      <c r="B3267" s="2" t="s">
        <v>6544</v>
      </c>
      <c r="C3267" s="4">
        <f ca="1">[1]!thsiFinD("ths_vol_ratio_stock",$A3267,$A$1,7,100)</f>
        <v>0.67734547097441</v>
      </c>
      <c r="D3267" s="4">
        <f ca="1">[1]!thsiFinD("ths_cr_stock",$A3267,$A$1,7,100,100)</f>
        <v>20.942408376963002</v>
      </c>
      <c r="E3267" s="4">
        <f ca="1">[1]!thsiFinD("ths_mfi_stock",$A3267,$A$1,7,100,100)</f>
        <v>0</v>
      </c>
      <c r="F3267" s="4">
        <f ca="1">[1]!thsiFinD("ths_expma_stock",$A3267,$A$1,7,100,100)</f>
        <v>27.441017134886</v>
      </c>
      <c r="G3267" s="4">
        <f ca="1">[1]!thsiFinD("ths_rsi_stock",$A3267,$A$1,7,100,100)</f>
        <v>20.021767324717</v>
      </c>
      <c r="H3267" s="4">
        <f ca="1">[1]!thsiFinD("ths_adtm_stock",$A3267,$A$1,7,3,100,100,100)</f>
        <v>-0.51879699248120004</v>
      </c>
      <c r="I3267" s="4">
        <f ca="1">[1]!thsiFinD("ths_bbiboll_stock",$A3267,$A$1,7,3,100,100,100)</f>
        <v>27.767187499999999</v>
      </c>
      <c r="J3267" s="4">
        <f ca="1">[1]!thsiFinD("ths_dptb_stock",$A3267,$A$1,7,104,100,100)</f>
        <v>0.57142857142856995</v>
      </c>
      <c r="K3267" s="4">
        <f ca="1">[1]!thsiFinD("ths_srmi_stock",$A3267,$A$1,7,100,100)</f>
        <v>-5.9465165376495002E-2</v>
      </c>
      <c r="L3267" s="4">
        <f ca="1">[1]!thsiFinD("ths_atr_stock",$A3267,$A$1,7,101,100,100)</f>
        <v>0.55000000000000004</v>
      </c>
      <c r="M3267" s="4">
        <f ca="1">[1]!thsiFinD("ths_vol_w_stock",$A3267,$A$1)/1000000</f>
        <v>32.030245999999998</v>
      </c>
      <c r="N3267" s="4">
        <f ca="1">[1]!thsiFinD("ths_turnover_ratio_w_stock",$A3267,$A$1)</f>
        <v>4.8266372538704996</v>
      </c>
      <c r="O3267" s="4">
        <f ca="1">[1]!thsiFinD("ths_relative_chg_ratio_w_stock",$A3267,$A$1,104,100)</f>
        <v>-2.9646107303595</v>
      </c>
      <c r="P3267" s="4"/>
    </row>
    <row r="3268" spans="1:16" x14ac:dyDescent="0.25">
      <c r="A3268" s="2" t="s">
        <v>6545</v>
      </c>
      <c r="B3268" s="2" t="s">
        <v>6546</v>
      </c>
      <c r="C3268" s="4">
        <f ca="1">[1]!thsiFinD("ths_vol_ratio_stock",$A3268,$A$1,7,100)</f>
        <v>1.0330672568515999</v>
      </c>
      <c r="D3268" s="4">
        <f ca="1">[1]!thsiFinD("ths_cr_stock",$A3268,$A$1,7,100,100)</f>
        <v>-650</v>
      </c>
      <c r="E3268" s="4">
        <f ca="1">[1]!thsiFinD("ths_mfi_stock",$A3268,$A$1,7,100,100)</f>
        <v>0</v>
      </c>
      <c r="F3268" s="4">
        <f ca="1">[1]!thsiFinD("ths_expma_stock",$A3268,$A$1,7,100,100)</f>
        <v>2.4521226511415999</v>
      </c>
      <c r="G3268" s="4">
        <f ca="1">[1]!thsiFinD("ths_rsi_stock",$A3268,$A$1,7,100,100)</f>
        <v>91.373507285990001</v>
      </c>
      <c r="H3268" s="4">
        <f ca="1">[1]!thsiFinD("ths_adtm_stock",$A3268,$A$1,7,3,100,100,100)</f>
        <v>0.98484848484847998</v>
      </c>
      <c r="I3268" s="4">
        <f ca="1">[1]!thsiFinD("ths_bbiboll_stock",$A3268,$A$1,7,3,100,100,100)</f>
        <v>2.3548958333333001</v>
      </c>
      <c r="J3268" s="4">
        <f ca="1">[1]!thsiFinD("ths_dptb_stock",$A3268,$A$1,7,104,100,100)</f>
        <v>0.14285714285713999</v>
      </c>
      <c r="K3268" s="4">
        <f ca="1">[1]!thsiFinD("ths_srmi_stock",$A3268,$A$1,7,100,100)</f>
        <v>0.22761194029851001</v>
      </c>
      <c r="L3268" s="4">
        <f ca="1">[1]!thsiFinD("ths_atr_stock",$A3268,$A$1,7,101,100,100)</f>
        <v>0.14000000000000001</v>
      </c>
      <c r="M3268" s="4">
        <f ca="1">[1]!thsiFinD("ths_vol_w_stock",$A3268,$A$1)/1000000</f>
        <v>59.600814</v>
      </c>
      <c r="N3268" s="4">
        <f ca="1">[1]!thsiFinD("ths_turnover_ratio_w_stock",$A3268,$A$1)</f>
        <v>7.6912215454499</v>
      </c>
      <c r="O3268" s="4">
        <f ca="1">[1]!thsiFinD("ths_relative_chg_ratio_w_stock",$A3268,$A$1,104,100)</f>
        <v>22.800514963718001</v>
      </c>
      <c r="P3268" s="4"/>
    </row>
    <row r="3269" spans="1:16" x14ac:dyDescent="0.25">
      <c r="A3269" s="2" t="s">
        <v>6547</v>
      </c>
      <c r="B3269" s="2" t="s">
        <v>6548</v>
      </c>
      <c r="C3269" s="4">
        <f ca="1">[1]!thsiFinD("ths_vol_ratio_stock",$A3269,$A$1,7,100)</f>
        <v>0.41589504409748002</v>
      </c>
      <c r="D3269" s="4">
        <f ca="1">[1]!thsiFinD("ths_cr_stock",$A3269,$A$1,7,100,100)</f>
        <v>63.829787234042001</v>
      </c>
      <c r="E3269" s="4">
        <f ca="1">[1]!thsiFinD("ths_mfi_stock",$A3269,$A$1,7,100,100)</f>
        <v>26.975080591954001</v>
      </c>
      <c r="F3269" s="4">
        <f ca="1">[1]!thsiFinD("ths_expma_stock",$A3269,$A$1,7,100,100)</f>
        <v>7.1657103330926004</v>
      </c>
      <c r="G3269" s="4">
        <f ca="1">[1]!thsiFinD("ths_rsi_stock",$A3269,$A$1,7,100,100)</f>
        <v>42.890443434110999</v>
      </c>
      <c r="H3269" s="4">
        <f ca="1">[1]!thsiFinD("ths_adtm_stock",$A3269,$A$1,7,3,100,100,100)</f>
        <v>0.68939393939394</v>
      </c>
      <c r="I3269" s="4">
        <f ca="1">[1]!thsiFinD("ths_bbiboll_stock",$A3269,$A$1,7,3,100,100,100)</f>
        <v>7.1290624999999999</v>
      </c>
      <c r="J3269" s="4">
        <f ca="1">[1]!thsiFinD("ths_dptb_stock",$A3269,$A$1,7,104,100,100)</f>
        <v>0.57142857142856995</v>
      </c>
      <c r="K3269" s="4">
        <f ca="1">[1]!thsiFinD("ths_srmi_stock",$A3269,$A$1,7,100,100)</f>
        <v>-5.4570259208731001E-2</v>
      </c>
      <c r="L3269" s="4">
        <f ca="1">[1]!thsiFinD("ths_atr_stock",$A3269,$A$1,7,101,100,100)</f>
        <v>0.40714285714286003</v>
      </c>
      <c r="M3269" s="4">
        <f ca="1">[1]!thsiFinD("ths_vol_w_stock",$A3269,$A$1)/1000000</f>
        <v>485.70270900000003</v>
      </c>
      <c r="N3269" s="4">
        <f ca="1">[1]!thsiFinD("ths_turnover_ratio_w_stock",$A3269,$A$1)</f>
        <v>44.549964737482</v>
      </c>
      <c r="O3269" s="4">
        <f ca="1">[1]!thsiFinD("ths_relative_chg_ratio_w_stock",$A3269,$A$1,104,100)</f>
        <v>-1.6702057570025</v>
      </c>
      <c r="P3269" s="4"/>
    </row>
    <row r="3270" spans="1:16" x14ac:dyDescent="0.25">
      <c r="A3270" s="2" t="s">
        <v>6549</v>
      </c>
      <c r="B3270" s="2" t="s">
        <v>6550</v>
      </c>
      <c r="C3270" s="4">
        <f ca="1">[1]!thsiFinD("ths_vol_ratio_stock",$A3270,$A$1,7,100)</f>
        <v>0.40330633917471997</v>
      </c>
      <c r="D3270" s="4">
        <f ca="1">[1]!thsiFinD("ths_cr_stock",$A3270,$A$1,7,100,100)</f>
        <v>150.81967213115001</v>
      </c>
      <c r="E3270" s="4">
        <f ca="1">[1]!thsiFinD("ths_mfi_stock",$A3270,$A$1,7,100,100)</f>
        <v>66.443203112307003</v>
      </c>
      <c r="F3270" s="4">
        <f ca="1">[1]!thsiFinD("ths_expma_stock",$A3270,$A$1,7,100,100)</f>
        <v>2.5141126730529999</v>
      </c>
      <c r="G3270" s="4">
        <f ca="1">[1]!thsiFinD("ths_rsi_stock",$A3270,$A$1,7,100,100)</f>
        <v>50.065187470257001</v>
      </c>
      <c r="H3270" s="4">
        <f ca="1">[1]!thsiFinD("ths_adtm_stock",$A3270,$A$1,7,3,100,100,100)</f>
        <v>0.82539682539683001</v>
      </c>
      <c r="I3270" s="4">
        <f ca="1">[1]!thsiFinD("ths_bbiboll_stock",$A3270,$A$1,7,3,100,100,100)</f>
        <v>2.4710416666667001</v>
      </c>
      <c r="J3270" s="4">
        <f ca="1">[1]!thsiFinD("ths_dptb_stock",$A3270,$A$1,7,104,100,100)</f>
        <v>0.71428571428570997</v>
      </c>
      <c r="K3270" s="4">
        <f ca="1">[1]!thsiFinD("ths_srmi_stock",$A3270,$A$1,7,100,100)</f>
        <v>2.8455284552845E-2</v>
      </c>
      <c r="L3270" s="4">
        <f ca="1">[1]!thsiFinD("ths_atr_stock",$A3270,$A$1,7,101,100,100)</f>
        <v>0.15714285714286</v>
      </c>
      <c r="M3270" s="4">
        <f ca="1">[1]!thsiFinD("ths_vol_w_stock",$A3270,$A$1)/1000000</f>
        <v>175.87030300000001</v>
      </c>
      <c r="N3270" s="4">
        <f ca="1">[1]!thsiFinD("ths_turnover_ratio_w_stock",$A3270,$A$1)</f>
        <v>16.749552666667</v>
      </c>
      <c r="O3270" s="4">
        <f ca="1">[1]!thsiFinD("ths_relative_chg_ratio_w_stock",$A3270,$A$1,104,100)</f>
        <v>-6.1291609808830998</v>
      </c>
      <c r="P3270" s="4"/>
    </row>
    <row r="3271" spans="1:16" x14ac:dyDescent="0.25">
      <c r="A3271" s="2" t="s">
        <v>6551</v>
      </c>
      <c r="B3271" s="2" t="s">
        <v>6552</v>
      </c>
      <c r="C3271" s="4">
        <f ca="1">[1]!thsiFinD("ths_vol_ratio_stock",$A3271,$A$1,7,100)</f>
        <v>0.63350654119139005</v>
      </c>
      <c r="D3271" s="4">
        <f ca="1">[1]!thsiFinD("ths_cr_stock",$A3271,$A$1,7,100,100)</f>
        <v>5.9347181008902004</v>
      </c>
      <c r="E3271" s="4">
        <f ca="1">[1]!thsiFinD("ths_mfi_stock",$A3271,$A$1,7,100,100)</f>
        <v>0</v>
      </c>
      <c r="F3271" s="4">
        <f ca="1">[1]!thsiFinD("ths_expma_stock",$A3271,$A$1,7,100,100)</f>
        <v>14.738108082758</v>
      </c>
      <c r="G3271" s="4">
        <f ca="1">[1]!thsiFinD("ths_rsi_stock",$A3271,$A$1,7,100,100)</f>
        <v>17.834332954480001</v>
      </c>
      <c r="H3271" s="4">
        <f ca="1">[1]!thsiFinD("ths_adtm_stock",$A3271,$A$1,7,3,100,100,100)</f>
        <v>-0.98701298701299001</v>
      </c>
      <c r="I3271" s="4">
        <f ca="1">[1]!thsiFinD("ths_bbiboll_stock",$A3271,$A$1,7,3,100,100,100)</f>
        <v>14.893125</v>
      </c>
      <c r="J3271" s="4">
        <f ca="1">[1]!thsiFinD("ths_dptb_stock",$A3271,$A$1,7,104,100,100)</f>
        <v>0.42857142857142999</v>
      </c>
      <c r="K3271" s="4">
        <f ca="1">[1]!thsiFinD("ths_srmi_stock",$A3271,$A$1,7,100,100)</f>
        <v>-7.3595868302129996E-2</v>
      </c>
      <c r="L3271" s="4">
        <f ca="1">[1]!thsiFinD("ths_atr_stock",$A3271,$A$1,7,101,100,100)</f>
        <v>0.34</v>
      </c>
      <c r="M3271" s="4">
        <f ca="1">[1]!thsiFinD("ths_vol_w_stock",$A3271,$A$1)/1000000</f>
        <v>58.424173000000003</v>
      </c>
      <c r="N3271" s="4">
        <f ca="1">[1]!thsiFinD("ths_turnover_ratio_w_stock",$A3271,$A$1)</f>
        <v>3.9107180832332999</v>
      </c>
      <c r="O3271" s="4">
        <f ca="1">[1]!thsiFinD("ths_relative_chg_ratio_w_stock",$A3271,$A$1,104,100)</f>
        <v>-2.887093174221</v>
      </c>
      <c r="P3271" s="4"/>
    </row>
    <row r="3272" spans="1:16" x14ac:dyDescent="0.25">
      <c r="A3272" s="2" t="s">
        <v>6553</v>
      </c>
      <c r="B3272" s="2" t="s">
        <v>6554</v>
      </c>
      <c r="C3272" s="4">
        <f ca="1">[1]!thsiFinD("ths_vol_ratio_stock",$A3272,$A$1,7,100)</f>
        <v>0.48114331397368998</v>
      </c>
      <c r="D3272" s="4">
        <f ca="1">[1]!thsiFinD("ths_cr_stock",$A3272,$A$1,7,100,100)</f>
        <v>194.62365591398</v>
      </c>
      <c r="E3272" s="4">
        <f ca="1">[1]!thsiFinD("ths_mfi_stock",$A3272,$A$1,7,100,100)</f>
        <v>63.617580595697</v>
      </c>
      <c r="F3272" s="4">
        <f ca="1">[1]!thsiFinD("ths_expma_stock",$A3272,$A$1,7,100,100)</f>
        <v>32.207912542735997</v>
      </c>
      <c r="G3272" s="4">
        <f ca="1">[1]!thsiFinD("ths_rsi_stock",$A3272,$A$1,7,100,100)</f>
        <v>51.810371473312003</v>
      </c>
      <c r="H3272" s="4">
        <f ca="1">[1]!thsiFinD("ths_adtm_stock",$A3272,$A$1,7,3,100,100,100)</f>
        <v>0.81531531531531998</v>
      </c>
      <c r="I3272" s="4">
        <f ca="1">[1]!thsiFinD("ths_bbiboll_stock",$A3272,$A$1,7,3,100,100,100)</f>
        <v>31.840624999999999</v>
      </c>
      <c r="J3272" s="4">
        <f ca="1">[1]!thsiFinD("ths_dptb_stock",$A3272,$A$1,7,104,100,100)</f>
        <v>0.85714285714285998</v>
      </c>
      <c r="K3272" s="4">
        <f ca="1">[1]!thsiFinD("ths_srmi_stock",$A3272,$A$1,7,100,100)</f>
        <v>4.4353570305127002E-2</v>
      </c>
      <c r="L3272" s="4">
        <f ca="1">[1]!thsiFinD("ths_atr_stock",$A3272,$A$1,7,101,100,100)</f>
        <v>1.5657142857143</v>
      </c>
      <c r="M3272" s="4">
        <f ca="1">[1]!thsiFinD("ths_vol_w_stock",$A3272,$A$1)/1000000</f>
        <v>151.512901</v>
      </c>
      <c r="N3272" s="4">
        <f ca="1">[1]!thsiFinD("ths_turnover_ratio_w_stock",$A3272,$A$1)</f>
        <v>17.974023708956999</v>
      </c>
      <c r="O3272" s="4">
        <f ca="1">[1]!thsiFinD("ths_relative_chg_ratio_w_stock",$A3272,$A$1,104,100)</f>
        <v>2.4270164652198001</v>
      </c>
      <c r="P3272" s="4"/>
    </row>
    <row r="3273" spans="1:16" x14ac:dyDescent="0.25">
      <c r="A3273" s="2" t="s">
        <v>6555</v>
      </c>
      <c r="B3273" s="2" t="s">
        <v>6556</v>
      </c>
      <c r="C3273" s="4">
        <f ca="1">[1]!thsiFinD("ths_vol_ratio_stock",$A3273,$A$1,7,100)</f>
        <v>1.4832689766661</v>
      </c>
      <c r="D3273" s="4">
        <f ca="1">[1]!thsiFinD("ths_cr_stock",$A3273,$A$1,7,100,100)</f>
        <v>172.97297297297001</v>
      </c>
      <c r="E3273" s="4">
        <f ca="1">[1]!thsiFinD("ths_mfi_stock",$A3273,$A$1,7,100,100)</f>
        <v>60.095066503771001</v>
      </c>
      <c r="F3273" s="4">
        <f ca="1">[1]!thsiFinD("ths_expma_stock",$A3273,$A$1,7,100,100)</f>
        <v>3.6290980578302001</v>
      </c>
      <c r="G3273" s="4">
        <f ca="1">[1]!thsiFinD("ths_rsi_stock",$A3273,$A$1,7,100,100)</f>
        <v>50.942953784876003</v>
      </c>
      <c r="H3273" s="4">
        <f ca="1">[1]!thsiFinD("ths_adtm_stock",$A3273,$A$1,7,3,100,100,100)</f>
        <v>0.33333333333332998</v>
      </c>
      <c r="I3273" s="4">
        <f ca="1">[1]!thsiFinD("ths_bbiboll_stock",$A3273,$A$1,7,3,100,100,100)</f>
        <v>3.6432291666666998</v>
      </c>
      <c r="J3273" s="4">
        <f ca="1">[1]!thsiFinD("ths_dptb_stock",$A3273,$A$1,7,104,100,100)</f>
        <v>0.71428571428570997</v>
      </c>
      <c r="K3273" s="4">
        <f ca="1">[1]!thsiFinD("ths_srmi_stock",$A3273,$A$1,7,100,100)</f>
        <v>2.4725274725275002E-2</v>
      </c>
      <c r="L3273" s="4">
        <f ca="1">[1]!thsiFinD("ths_atr_stock",$A3273,$A$1,7,101,100,100)</f>
        <v>0.14714285714285999</v>
      </c>
      <c r="M3273" s="4">
        <f ca="1">[1]!thsiFinD("ths_vol_w_stock",$A3273,$A$1)/1000000</f>
        <v>249.75485800000001</v>
      </c>
      <c r="N3273" s="4">
        <f ca="1">[1]!thsiFinD("ths_turnover_ratio_w_stock",$A3273,$A$1)</f>
        <v>21.099238769648</v>
      </c>
      <c r="O3273" s="4">
        <f ca="1">[1]!thsiFinD("ths_relative_chg_ratio_w_stock",$A3273,$A$1,104,100)</f>
        <v>4.3269852542334997</v>
      </c>
      <c r="P3273" s="4"/>
    </row>
    <row r="3274" spans="1:16" x14ac:dyDescent="0.25">
      <c r="A3274" s="2" t="s">
        <v>6557</v>
      </c>
      <c r="B3274" s="2" t="s">
        <v>6558</v>
      </c>
      <c r="C3274" s="4">
        <f ca="1">[1]!thsiFinD("ths_vol_ratio_stock",$A3274,$A$1,7,100)</f>
        <v>0.72316040052695996</v>
      </c>
      <c r="D3274" s="4">
        <f ca="1">[1]!thsiFinD("ths_cr_stock",$A3274,$A$1,7,100,100)</f>
        <v>81.25</v>
      </c>
      <c r="E3274" s="4">
        <f ca="1">[1]!thsiFinD("ths_mfi_stock",$A3274,$A$1,7,100,100)</f>
        <v>33.913997525821003</v>
      </c>
      <c r="F3274" s="4">
        <f ca="1">[1]!thsiFinD("ths_expma_stock",$A3274,$A$1,7,100,100)</f>
        <v>4.6217548588893003</v>
      </c>
      <c r="G3274" s="4">
        <f ca="1">[1]!thsiFinD("ths_rsi_stock",$A3274,$A$1,7,100,100)</f>
        <v>45.481818791324002</v>
      </c>
      <c r="H3274" s="4">
        <f ca="1">[1]!thsiFinD("ths_adtm_stock",$A3274,$A$1,7,3,100,100,100)</f>
        <v>0.47499999999999998</v>
      </c>
      <c r="I3274" s="4">
        <f ca="1">[1]!thsiFinD("ths_bbiboll_stock",$A3274,$A$1,7,3,100,100,100)</f>
        <v>4.6507291666667001</v>
      </c>
      <c r="J3274" s="4">
        <f ca="1">[1]!thsiFinD("ths_dptb_stock",$A3274,$A$1,7,104,100,100)</f>
        <v>0.42857142857142999</v>
      </c>
      <c r="K3274" s="4">
        <f ca="1">[1]!thsiFinD("ths_srmi_stock",$A3274,$A$1,7,100,100)</f>
        <v>-1.7021276595745E-2</v>
      </c>
      <c r="L3274" s="4">
        <f ca="1">[1]!thsiFinD("ths_atr_stock",$A3274,$A$1,7,101,100,100)</f>
        <v>0.16714285714286001</v>
      </c>
      <c r="M3274" s="4">
        <f ca="1">[1]!thsiFinD("ths_vol_w_stock",$A3274,$A$1)/1000000</f>
        <v>22.733226999999999</v>
      </c>
      <c r="N3274" s="4">
        <f ca="1">[1]!thsiFinD("ths_turnover_ratio_w_stock",$A3274,$A$1)</f>
        <v>4.3367605195124002</v>
      </c>
      <c r="O3274" s="4">
        <f ca="1">[1]!thsiFinD("ths_relative_chg_ratio_w_stock",$A3274,$A$1,104,100)</f>
        <v>0.58725692956470998</v>
      </c>
      <c r="P3274" s="4"/>
    </row>
    <row r="3275" spans="1:16" x14ac:dyDescent="0.25">
      <c r="A3275" s="2" t="s">
        <v>6559</v>
      </c>
      <c r="B3275" s="2" t="s">
        <v>6560</v>
      </c>
      <c r="C3275" s="4">
        <f ca="1">[1]!thsiFinD("ths_vol_ratio_stock",$A3275,$A$1,7,100)</f>
        <v>0.81130328813413999</v>
      </c>
      <c r="D3275" s="4">
        <f ca="1">[1]!thsiFinD("ths_cr_stock",$A3275,$A$1,7,100,100)</f>
        <v>87.5</v>
      </c>
      <c r="E3275" s="4">
        <f ca="1">[1]!thsiFinD("ths_mfi_stock",$A3275,$A$1,7,100,100)</f>
        <v>53.768247129933997</v>
      </c>
      <c r="F3275" s="4">
        <f ca="1">[1]!thsiFinD("ths_expma_stock",$A3275,$A$1,7,100,100)</f>
        <v>4.7785887815108001</v>
      </c>
      <c r="G3275" s="4">
        <f ca="1">[1]!thsiFinD("ths_rsi_stock",$A3275,$A$1,7,100,100)</f>
        <v>42.241855592302002</v>
      </c>
      <c r="H3275" s="4">
        <f ca="1">[1]!thsiFinD("ths_adtm_stock",$A3275,$A$1,7,3,100,100,100)</f>
        <v>0.64150943396226001</v>
      </c>
      <c r="I3275" s="4">
        <f ca="1">[1]!thsiFinD("ths_bbiboll_stock",$A3275,$A$1,7,3,100,100,100)</f>
        <v>4.7534375000000004</v>
      </c>
      <c r="J3275" s="4">
        <f ca="1">[1]!thsiFinD("ths_dptb_stock",$A3275,$A$1,7,104,100,100)</f>
        <v>0.71428571428570997</v>
      </c>
      <c r="K3275" s="4">
        <f ca="1">[1]!thsiFinD("ths_srmi_stock",$A3275,$A$1,7,100,100)</f>
        <v>-1.890756302521E-2</v>
      </c>
      <c r="L3275" s="4">
        <f ca="1">[1]!thsiFinD("ths_atr_stock",$A3275,$A$1,7,101,100,100)</f>
        <v>0.21428571428571</v>
      </c>
      <c r="M3275" s="4">
        <f ca="1">[1]!thsiFinD("ths_vol_w_stock",$A3275,$A$1)/1000000</f>
        <v>25.296053000000001</v>
      </c>
      <c r="N3275" s="4">
        <f ca="1">[1]!thsiFinD("ths_turnover_ratio_w_stock",$A3275,$A$1)</f>
        <v>10.998283913043</v>
      </c>
      <c r="O3275" s="4">
        <f ca="1">[1]!thsiFinD("ths_relative_chg_ratio_w_stock",$A3275,$A$1,104,100)</f>
        <v>-3.0015065700106001</v>
      </c>
      <c r="P3275" s="4"/>
    </row>
    <row r="3276" spans="1:16" x14ac:dyDescent="0.25">
      <c r="A3276" s="2" t="s">
        <v>6561</v>
      </c>
      <c r="B3276" s="2" t="s">
        <v>6562</v>
      </c>
      <c r="C3276" s="4">
        <f ca="1">[1]!thsiFinD("ths_vol_ratio_stock",$A3276,$A$1,7,100)</f>
        <v>0.95967045679049001</v>
      </c>
      <c r="D3276" s="4">
        <f ca="1">[1]!thsiFinD("ths_cr_stock",$A3276,$A$1,7,100,100)</f>
        <v>103.00751879699</v>
      </c>
      <c r="E3276" s="4">
        <f ca="1">[1]!thsiFinD("ths_mfi_stock",$A3276,$A$1,7,100,100)</f>
        <v>45.344259870652003</v>
      </c>
      <c r="F3276" s="4">
        <f ca="1">[1]!thsiFinD("ths_expma_stock",$A3276,$A$1,7,100,100)</f>
        <v>4.1425663034475999</v>
      </c>
      <c r="G3276" s="4">
        <f ca="1">[1]!thsiFinD("ths_rsi_stock",$A3276,$A$1,7,100,100)</f>
        <v>51.190550844145001</v>
      </c>
      <c r="H3276" s="4">
        <f ca="1">[1]!thsiFinD("ths_adtm_stock",$A3276,$A$1,7,3,100,100,100)</f>
        <v>0.35</v>
      </c>
      <c r="I3276" s="4">
        <f ca="1">[1]!thsiFinD("ths_bbiboll_stock",$A3276,$A$1,7,3,100,100,100)</f>
        <v>4.1133333333333004</v>
      </c>
      <c r="J3276" s="4">
        <f ca="1">[1]!thsiFinD("ths_dptb_stock",$A3276,$A$1,7,104,100,100)</f>
        <v>0.57142857142856995</v>
      </c>
      <c r="K3276" s="4">
        <f ca="1">[1]!thsiFinD("ths_srmi_stock",$A3276,$A$1,7,100,100)</f>
        <v>-1.6666666666667E-2</v>
      </c>
      <c r="L3276" s="4">
        <f ca="1">[1]!thsiFinD("ths_atr_stock",$A3276,$A$1,7,101,100,100)</f>
        <v>0.12857142857143</v>
      </c>
      <c r="M3276" s="4">
        <f ca="1">[1]!thsiFinD("ths_vol_w_stock",$A3276,$A$1)/1000000</f>
        <v>40.465034000000003</v>
      </c>
      <c r="N3276" s="4">
        <f ca="1">[1]!thsiFinD("ths_turnover_ratio_w_stock",$A3276,$A$1)</f>
        <v>6.9602059909631997</v>
      </c>
      <c r="O3276" s="4">
        <f ca="1">[1]!thsiFinD("ths_relative_chg_ratio_w_stock",$A3276,$A$1,104,100)</f>
        <v>-0.28427195085589002</v>
      </c>
      <c r="P3276" s="4"/>
    </row>
    <row r="3277" spans="1:16" x14ac:dyDescent="0.25">
      <c r="A3277" s="2" t="s">
        <v>6563</v>
      </c>
      <c r="B3277" s="2" t="s">
        <v>6564</v>
      </c>
      <c r="C3277" s="4">
        <f ca="1">[1]!thsiFinD("ths_vol_ratio_stock",$A3277,$A$1,7,100)</f>
        <v>0.83923612351197996</v>
      </c>
      <c r="D3277" s="4">
        <f ca="1">[1]!thsiFinD("ths_cr_stock",$A3277,$A$1,7,100,100)</f>
        <v>622.36842105262997</v>
      </c>
      <c r="E3277" s="4">
        <f ca="1">[1]!thsiFinD("ths_mfi_stock",$A3277,$A$1,7,100,100)</f>
        <v>84.230287798906005</v>
      </c>
      <c r="F3277" s="4">
        <f ca="1">[1]!thsiFinD("ths_expma_stock",$A3277,$A$1,7,100,100)</f>
        <v>6.1525822376006003</v>
      </c>
      <c r="G3277" s="4">
        <f ca="1">[1]!thsiFinD("ths_rsi_stock",$A3277,$A$1,7,100,100)</f>
        <v>77.524609158014997</v>
      </c>
      <c r="H3277" s="4">
        <f ca="1">[1]!thsiFinD("ths_adtm_stock",$A3277,$A$1,7,3,100,100,100)</f>
        <v>0.91666666666666996</v>
      </c>
      <c r="I3277" s="4">
        <f ca="1">[1]!thsiFinD("ths_bbiboll_stock",$A3277,$A$1,7,3,100,100,100)</f>
        <v>5.9690624999999997</v>
      </c>
      <c r="J3277" s="4">
        <f ca="1">[1]!thsiFinD("ths_dptb_stock",$A3277,$A$1,7,104,100,100)</f>
        <v>0.71428571428570997</v>
      </c>
      <c r="K3277" s="4">
        <f ca="1">[1]!thsiFinD("ths_srmi_stock",$A3277,$A$1,7,100,100)</f>
        <v>0.12480739599384</v>
      </c>
      <c r="L3277" s="4">
        <f ca="1">[1]!thsiFinD("ths_atr_stock",$A3277,$A$1,7,101,100,100)</f>
        <v>0.27714285714286002</v>
      </c>
      <c r="M3277" s="4">
        <f ca="1">[1]!thsiFinD("ths_vol_w_stock",$A3277,$A$1)/1000000</f>
        <v>39.256031999999998</v>
      </c>
      <c r="N3277" s="4">
        <f ca="1">[1]!thsiFinD("ths_turnover_ratio_w_stock",$A3277,$A$1)</f>
        <v>12.224723467862001</v>
      </c>
      <c r="O3277" s="4">
        <f ca="1">[1]!thsiFinD("ths_relative_chg_ratio_w_stock",$A3277,$A$1,104,100)</f>
        <v>13.019965183169001</v>
      </c>
      <c r="P3277" s="4"/>
    </row>
    <row r="3278" spans="1:16" x14ac:dyDescent="0.25">
      <c r="A3278" s="2" t="s">
        <v>6565</v>
      </c>
      <c r="B3278" s="2" t="s">
        <v>6566</v>
      </c>
      <c r="C3278" s="4">
        <f ca="1">[1]!thsiFinD("ths_vol_ratio_stock",$A3278,$A$1,7,100)</f>
        <v>0.52118570080759996</v>
      </c>
      <c r="D3278" s="4">
        <f ca="1">[1]!thsiFinD("ths_cr_stock",$A3278,$A$1,7,100,100)</f>
        <v>50</v>
      </c>
      <c r="E3278" s="4">
        <f ca="1">[1]!thsiFinD("ths_mfi_stock",$A3278,$A$1,7,100,100)</f>
        <v>41.291386999333</v>
      </c>
      <c r="F3278" s="4">
        <f ca="1">[1]!thsiFinD("ths_expma_stock",$A3278,$A$1,7,100,100)</f>
        <v>1.869372956022</v>
      </c>
      <c r="G3278" s="4">
        <f ca="1">[1]!thsiFinD("ths_rsi_stock",$A3278,$A$1,7,100,100)</f>
        <v>34.058081010763999</v>
      </c>
      <c r="H3278" s="4">
        <f ca="1">[1]!thsiFinD("ths_adtm_stock",$A3278,$A$1,7,3,100,100,100)</f>
        <v>-0.25</v>
      </c>
      <c r="I3278" s="4">
        <f ca="1">[1]!thsiFinD("ths_bbiboll_stock",$A3278,$A$1,7,3,100,100,100)</f>
        <v>1.8909374999999999</v>
      </c>
      <c r="J3278" s="4">
        <f ca="1">[1]!thsiFinD("ths_dptb_stock",$A3278,$A$1,7,104,100,100)</f>
        <v>0.71428571428570997</v>
      </c>
      <c r="K3278" s="4">
        <f ca="1">[1]!thsiFinD("ths_srmi_stock",$A3278,$A$1,7,100,100)</f>
        <v>-4.1884816753927002E-2</v>
      </c>
      <c r="L3278" s="4">
        <f ca="1">[1]!thsiFinD("ths_atr_stock",$A3278,$A$1,7,101,100,100)</f>
        <v>6.4285714285714002E-2</v>
      </c>
      <c r="M3278" s="4">
        <f ca="1">[1]!thsiFinD("ths_vol_w_stock",$A3278,$A$1)/1000000</f>
        <v>71.927034000000006</v>
      </c>
      <c r="N3278" s="4">
        <f ca="1">[1]!thsiFinD("ths_turnover_ratio_w_stock",$A3278,$A$1)</f>
        <v>4.0229622637481004</v>
      </c>
      <c r="O3278" s="4">
        <f ca="1">[1]!thsiFinD("ths_relative_chg_ratio_w_stock",$A3278,$A$1,104,100)</f>
        <v>-5.0268047417739998</v>
      </c>
      <c r="P3278" s="4"/>
    </row>
    <row r="3279" spans="1:16" x14ac:dyDescent="0.25">
      <c r="A3279" s="2" t="s">
        <v>6567</v>
      </c>
      <c r="B3279" s="2" t="s">
        <v>6568</v>
      </c>
      <c r="C3279" s="4">
        <f ca="1">[1]!thsiFinD("ths_vol_ratio_stock",$A3279,$A$1,7,100)</f>
        <v>0.85330210925806005</v>
      </c>
      <c r="D3279" s="4">
        <f ca="1">[1]!thsiFinD("ths_cr_stock",$A3279,$A$1,7,100,100)</f>
        <v>434.18367346938999</v>
      </c>
      <c r="E3279" s="4">
        <f ca="1">[1]!thsiFinD("ths_mfi_stock",$A3279,$A$1,7,100,100)</f>
        <v>74.222125334127</v>
      </c>
      <c r="F3279" s="4">
        <f ca="1">[1]!thsiFinD("ths_expma_stock",$A3279,$A$1,7,100,100)</f>
        <v>15.334542622480001</v>
      </c>
      <c r="G3279" s="4">
        <f ca="1">[1]!thsiFinD("ths_rsi_stock",$A3279,$A$1,7,100,100)</f>
        <v>55.486251118284997</v>
      </c>
      <c r="H3279" s="4">
        <f ca="1">[1]!thsiFinD("ths_adtm_stock",$A3279,$A$1,7,3,100,100,100)</f>
        <v>0.98969072164948002</v>
      </c>
      <c r="I3279" s="4">
        <f ca="1">[1]!thsiFinD("ths_bbiboll_stock",$A3279,$A$1,7,3,100,100,100)</f>
        <v>15.259791666667001</v>
      </c>
      <c r="J3279" s="4">
        <f ca="1">[1]!thsiFinD("ths_dptb_stock",$A3279,$A$1,7,104,100,100)</f>
        <v>0.71428571428570997</v>
      </c>
      <c r="K3279" s="4">
        <f ca="1">[1]!thsiFinD("ths_srmi_stock",$A3279,$A$1,7,100,100)</f>
        <v>7.2821846553965994E-2</v>
      </c>
      <c r="L3279" s="4">
        <f ca="1">[1]!thsiFinD("ths_atr_stock",$A3279,$A$1,7,101,100,100)</f>
        <v>0.51428571428571002</v>
      </c>
      <c r="M3279" s="4">
        <f ca="1">[1]!thsiFinD("ths_vol_w_stock",$A3279,$A$1)/1000000</f>
        <v>185.572418</v>
      </c>
      <c r="N3279" s="4">
        <f ca="1">[1]!thsiFinD("ths_turnover_ratio_w_stock",$A3279,$A$1)</f>
        <v>9.3607325910372996</v>
      </c>
      <c r="O3279" s="4">
        <f ca="1">[1]!thsiFinD("ths_relative_chg_ratio_w_stock",$A3279,$A$1,104,100)</f>
        <v>7.7842615969494</v>
      </c>
      <c r="P3279" s="4"/>
    </row>
    <row r="3280" spans="1:16" x14ac:dyDescent="0.25">
      <c r="A3280" s="2" t="s">
        <v>6569</v>
      </c>
      <c r="B3280" s="2" t="s">
        <v>6570</v>
      </c>
      <c r="C3280" s="4">
        <f ca="1">[1]!thsiFinD("ths_vol_ratio_stock",$A3280,$A$1,7,100)</f>
        <v>0.80355718910431995</v>
      </c>
      <c r="D3280" s="4">
        <f ca="1">[1]!thsiFinD("ths_cr_stock",$A3280,$A$1,7,100,100)</f>
        <v>36.194240542067</v>
      </c>
      <c r="E3280" s="4">
        <f ca="1">[1]!thsiFinD("ths_mfi_stock",$A3280,$A$1,7,100,100)</f>
        <v>24.479226692754001</v>
      </c>
      <c r="F3280" s="4">
        <f ca="1">[1]!thsiFinD("ths_expma_stock",$A3280,$A$1,7,100,100)</f>
        <v>29.770704173601001</v>
      </c>
      <c r="G3280" s="4">
        <f ca="1">[1]!thsiFinD("ths_rsi_stock",$A3280,$A$1,7,100,100)</f>
        <v>35.538094482826999</v>
      </c>
      <c r="H3280" s="4">
        <f ca="1">[1]!thsiFinD("ths_adtm_stock",$A3280,$A$1,7,3,100,100,100)</f>
        <v>0.47528517110266</v>
      </c>
      <c r="I3280" s="4">
        <f ca="1">[1]!thsiFinD("ths_bbiboll_stock",$A3280,$A$1,7,3,100,100,100)</f>
        <v>29.889270833333001</v>
      </c>
      <c r="J3280" s="4">
        <f ca="1">[1]!thsiFinD("ths_dptb_stock",$A3280,$A$1,7,104,100,100)</f>
        <v>0.42857142857142999</v>
      </c>
      <c r="K3280" s="4">
        <f ca="1">[1]!thsiFinD("ths_srmi_stock",$A3280,$A$1,7,100,100)</f>
        <v>-7.3765234124439E-2</v>
      </c>
      <c r="L3280" s="4">
        <f ca="1">[1]!thsiFinD("ths_atr_stock",$A3280,$A$1,7,101,100,100)</f>
        <v>1.2742857142857</v>
      </c>
      <c r="M3280" s="4">
        <f ca="1">[1]!thsiFinD("ths_vol_w_stock",$A3280,$A$1)/1000000</f>
        <v>158.60060200000001</v>
      </c>
      <c r="N3280" s="4">
        <f ca="1">[1]!thsiFinD("ths_turnover_ratio_w_stock",$A3280,$A$1)</f>
        <v>4.3879675727008003</v>
      </c>
      <c r="O3280" s="4">
        <f ca="1">[1]!thsiFinD("ths_relative_chg_ratio_w_stock",$A3280,$A$1,104,100)</f>
        <v>-2.6381206365801</v>
      </c>
      <c r="P3280" s="4"/>
    </row>
    <row r="3281" spans="1:16" x14ac:dyDescent="0.25">
      <c r="A3281" s="2" t="s">
        <v>6571</v>
      </c>
      <c r="B3281" s="2" t="s">
        <v>6572</v>
      </c>
      <c r="C3281" s="4">
        <f ca="1">[1]!thsiFinD("ths_vol_ratio_stock",$A3281,$A$1,7,100)</f>
        <v>0.85664795878297995</v>
      </c>
      <c r="D3281" s="4">
        <f ca="1">[1]!thsiFinD("ths_cr_stock",$A3281,$A$1,7,100,100)</f>
        <v>182.63157894737</v>
      </c>
      <c r="E3281" s="4">
        <f ca="1">[1]!thsiFinD("ths_mfi_stock",$A3281,$A$1,7,100,100)</f>
        <v>47.23458340146</v>
      </c>
      <c r="F3281" s="4">
        <f ca="1">[1]!thsiFinD("ths_expma_stock",$A3281,$A$1,7,100,100)</f>
        <v>10.710546562948</v>
      </c>
      <c r="G3281" s="4">
        <f ca="1">[1]!thsiFinD("ths_rsi_stock",$A3281,$A$1,7,100,100)</f>
        <v>62.306483225329004</v>
      </c>
      <c r="H3281" s="4">
        <f ca="1">[1]!thsiFinD("ths_adtm_stock",$A3281,$A$1,7,3,100,100,100)</f>
        <v>0.82105263157895003</v>
      </c>
      <c r="I3281" s="4">
        <f ca="1">[1]!thsiFinD("ths_bbiboll_stock",$A3281,$A$1,7,3,100,100,100)</f>
        <v>10.664270833332999</v>
      </c>
      <c r="J3281" s="4">
        <f ca="1">[1]!thsiFinD("ths_dptb_stock",$A3281,$A$1,7,104,100,100)</f>
        <v>0.42857142857142999</v>
      </c>
      <c r="K3281" s="4">
        <f ca="1">[1]!thsiFinD("ths_srmi_stock",$A3281,$A$1,7,100,100)</f>
        <v>2.3148148148148001E-2</v>
      </c>
      <c r="L3281" s="4">
        <f ca="1">[1]!thsiFinD("ths_atr_stock",$A3281,$A$1,7,101,100,100)</f>
        <v>0.25714285714286</v>
      </c>
      <c r="M3281" s="4">
        <f ca="1">[1]!thsiFinD("ths_vol_w_stock",$A3281,$A$1)/1000000</f>
        <v>31.859598999999999</v>
      </c>
      <c r="N3281" s="4">
        <f ca="1">[1]!thsiFinD("ths_turnover_ratio_w_stock",$A3281,$A$1)</f>
        <v>2.2228604347732999</v>
      </c>
      <c r="O3281" s="4">
        <f ca="1">[1]!thsiFinD("ths_relative_chg_ratio_w_stock",$A3281,$A$1,104,100)</f>
        <v>5.9259480891514</v>
      </c>
      <c r="P3281" s="4"/>
    </row>
    <row r="3282" spans="1:16" x14ac:dyDescent="0.25">
      <c r="A3282" s="2" t="s">
        <v>6573</v>
      </c>
      <c r="B3282" s="2" t="s">
        <v>6574</v>
      </c>
      <c r="C3282" s="4">
        <f ca="1">[1]!thsiFinD("ths_vol_ratio_stock",$A3282,$A$1,7,100)</f>
        <v>0.51544342079348004</v>
      </c>
      <c r="D3282" s="4">
        <f ca="1">[1]!thsiFinD("ths_cr_stock",$A3282,$A$1,7,100,100)</f>
        <v>55.727923627685001</v>
      </c>
      <c r="E3282" s="4">
        <f ca="1">[1]!thsiFinD("ths_mfi_stock",$A3282,$A$1,7,100,100)</f>
        <v>26.039682876775</v>
      </c>
      <c r="F3282" s="4">
        <f ca="1">[1]!thsiFinD("ths_expma_stock",$A3282,$A$1,7,100,100)</f>
        <v>19.428013112452</v>
      </c>
      <c r="G3282" s="4">
        <f ca="1">[1]!thsiFinD("ths_rsi_stock",$A3282,$A$1,7,100,100)</f>
        <v>35.881757863855</v>
      </c>
      <c r="H3282" s="4">
        <f ca="1">[1]!thsiFinD("ths_adtm_stock",$A3282,$A$1,7,3,100,100,100)</f>
        <v>0.49032258064515999</v>
      </c>
      <c r="I3282" s="4">
        <f ca="1">[1]!thsiFinD("ths_bbiboll_stock",$A3282,$A$1,7,3,100,100,100)</f>
        <v>19.526458333333</v>
      </c>
      <c r="J3282" s="4">
        <f ca="1">[1]!thsiFinD("ths_dptb_stock",$A3282,$A$1,7,104,100,100)</f>
        <v>0.85714285714285998</v>
      </c>
      <c r="K3282" s="4">
        <f ca="1">[1]!thsiFinD("ths_srmi_stock",$A3282,$A$1,7,100,100)</f>
        <v>-4.3081601621895997E-2</v>
      </c>
      <c r="L3282" s="4">
        <f ca="1">[1]!thsiFinD("ths_atr_stock",$A3282,$A$1,7,101,100,100)</f>
        <v>0.69571428571428995</v>
      </c>
      <c r="M3282" s="4">
        <f ca="1">[1]!thsiFinD("ths_vol_w_stock",$A3282,$A$1)/1000000</f>
        <v>131.589078</v>
      </c>
      <c r="N3282" s="4">
        <f ca="1">[1]!thsiFinD("ths_turnover_ratio_w_stock",$A3282,$A$1)</f>
        <v>9.3018934812278005</v>
      </c>
      <c r="O3282" s="4">
        <f ca="1">[1]!thsiFinD("ths_relative_chg_ratio_w_stock",$A3282,$A$1,104,100)</f>
        <v>-1.3966883745894001</v>
      </c>
      <c r="P3282" s="4"/>
    </row>
    <row r="3283" spans="1:16" x14ac:dyDescent="0.25">
      <c r="A3283" s="2" t="s">
        <v>6575</v>
      </c>
      <c r="B3283" s="2" t="s">
        <v>6576</v>
      </c>
      <c r="C3283" s="4">
        <f ca="1">[1]!thsiFinD("ths_vol_ratio_stock",$A3283,$A$1,7,100)</f>
        <v>1.3152889407279</v>
      </c>
      <c r="D3283" s="4">
        <f ca="1">[1]!thsiFinD("ths_cr_stock",$A3283,$A$1,7,100,100)</f>
        <v>57.228915662650003</v>
      </c>
      <c r="E3283" s="4">
        <f ca="1">[1]!thsiFinD("ths_mfi_stock",$A3283,$A$1,7,100,100)</f>
        <v>34.470861162828001</v>
      </c>
      <c r="F3283" s="4">
        <f ca="1">[1]!thsiFinD("ths_expma_stock",$A3283,$A$1,7,100,100)</f>
        <v>4.2408596147845996</v>
      </c>
      <c r="G3283" s="4">
        <f ca="1">[1]!thsiFinD("ths_rsi_stock",$A3283,$A$1,7,100,100)</f>
        <v>43.810304735631</v>
      </c>
      <c r="H3283" s="4">
        <f ca="1">[1]!thsiFinD("ths_adtm_stock",$A3283,$A$1,7,3,100,100,100)</f>
        <v>-0.46666666666666001</v>
      </c>
      <c r="I3283" s="4">
        <f ca="1">[1]!thsiFinD("ths_bbiboll_stock",$A3283,$A$1,7,3,100,100,100)</f>
        <v>4.2434374999999998</v>
      </c>
      <c r="J3283" s="4">
        <f ca="1">[1]!thsiFinD("ths_dptb_stock",$A3283,$A$1,7,104,100,100)</f>
        <v>0.57142857142856995</v>
      </c>
      <c r="K3283" s="4">
        <f ca="1">[1]!thsiFinD("ths_srmi_stock",$A3283,$A$1,7,100,100)</f>
        <v>-2.9953917050691E-2</v>
      </c>
      <c r="L3283" s="4">
        <f ca="1">[1]!thsiFinD("ths_atr_stock",$A3283,$A$1,7,101,100,100)</f>
        <v>0.12428571428571</v>
      </c>
      <c r="M3283" s="4">
        <f ca="1">[1]!thsiFinD("ths_vol_w_stock",$A3283,$A$1)/1000000</f>
        <v>62.240392999999997</v>
      </c>
      <c r="N3283" s="4">
        <f ca="1">[1]!thsiFinD("ths_turnover_ratio_w_stock",$A3283,$A$1)</f>
        <v>3.3798224505330001</v>
      </c>
      <c r="O3283" s="4">
        <f ca="1">[1]!thsiFinD("ths_relative_chg_ratio_w_stock",$A3283,$A$1,104,100)</f>
        <v>-0.24039137185163001</v>
      </c>
      <c r="P3283" s="4"/>
    </row>
    <row r="3284" spans="1:16" x14ac:dyDescent="0.25">
      <c r="A3284" s="2" t="s">
        <v>6577</v>
      </c>
      <c r="B3284" s="2" t="s">
        <v>6578</v>
      </c>
      <c r="C3284" s="4">
        <f ca="1">[1]!thsiFinD("ths_vol_ratio_stock",$A3284,$A$1,7,100)</f>
        <v>0.97334682658065996</v>
      </c>
      <c r="D3284" s="4">
        <f ca="1">[1]!thsiFinD("ths_cr_stock",$A3284,$A$1,7,100,100)</f>
        <v>43.595505617976997</v>
      </c>
      <c r="E3284" s="4">
        <f ca="1">[1]!thsiFinD("ths_mfi_stock",$A3284,$A$1,7,100,100)</f>
        <v>40.260878049436002</v>
      </c>
      <c r="F3284" s="4">
        <f ca="1">[1]!thsiFinD("ths_expma_stock",$A3284,$A$1,7,100,100)</f>
        <v>11.580927714403</v>
      </c>
      <c r="G3284" s="4">
        <f ca="1">[1]!thsiFinD("ths_rsi_stock",$A3284,$A$1,7,100,100)</f>
        <v>33.172373301762001</v>
      </c>
      <c r="H3284" s="4">
        <f ca="1">[1]!thsiFinD("ths_adtm_stock",$A3284,$A$1,7,3,100,100,100)</f>
        <v>-0.54285714285715003</v>
      </c>
      <c r="I3284" s="4">
        <f ca="1">[1]!thsiFinD("ths_bbiboll_stock",$A3284,$A$1,7,3,100,100,100)</f>
        <v>11.671666666667001</v>
      </c>
      <c r="J3284" s="4">
        <f ca="1">[1]!thsiFinD("ths_dptb_stock",$A3284,$A$1,7,104,100,100)</f>
        <v>0.71428571428570997</v>
      </c>
      <c r="K3284" s="4">
        <f ca="1">[1]!thsiFinD("ths_srmi_stock",$A3284,$A$1,7,100,100)</f>
        <v>-2.4075666380051999E-2</v>
      </c>
      <c r="L3284" s="4">
        <f ca="1">[1]!thsiFinD("ths_atr_stock",$A3284,$A$1,7,101,100,100)</f>
        <v>0.30571428571428999</v>
      </c>
      <c r="M3284" s="4">
        <f ca="1">[1]!thsiFinD("ths_vol_w_stock",$A3284,$A$1)/1000000</f>
        <v>29.932202</v>
      </c>
      <c r="N3284" s="4">
        <f ca="1">[1]!thsiFinD("ths_turnover_ratio_w_stock",$A3284,$A$1)</f>
        <v>6.1801871536427004</v>
      </c>
      <c r="O3284" s="4">
        <f ca="1">[1]!thsiFinD("ths_relative_chg_ratio_w_stock",$A3284,$A$1,104,100)</f>
        <v>0.17832492579789</v>
      </c>
      <c r="P3284" s="4"/>
    </row>
    <row r="3285" spans="1:16" x14ac:dyDescent="0.25">
      <c r="A3285" s="2" t="s">
        <v>6579</v>
      </c>
      <c r="B3285" s="2" t="s">
        <v>6580</v>
      </c>
      <c r="C3285" s="4">
        <f ca="1">[1]!thsiFinD("ths_vol_ratio_stock",$A3285,$A$1,7,100)</f>
        <v>1.0132874988899001</v>
      </c>
      <c r="D3285" s="4">
        <f ca="1">[1]!thsiFinD("ths_cr_stock",$A3285,$A$1,7,100,100)</f>
        <v>84.210526315790005</v>
      </c>
      <c r="E3285" s="4">
        <f ca="1">[1]!thsiFinD("ths_mfi_stock",$A3285,$A$1,7,100,100)</f>
        <v>64.731893092315005</v>
      </c>
      <c r="F3285" s="4">
        <f ca="1">[1]!thsiFinD("ths_expma_stock",$A3285,$A$1,7,100,100)</f>
        <v>10.435378109171999</v>
      </c>
      <c r="G3285" s="4">
        <f ca="1">[1]!thsiFinD("ths_rsi_stock",$A3285,$A$1,7,100,100)</f>
        <v>33.751720735309</v>
      </c>
      <c r="H3285" s="4">
        <f ca="1">[1]!thsiFinD("ths_adtm_stock",$A3285,$A$1,7,3,100,100,100)</f>
        <v>0.54966887417219001</v>
      </c>
      <c r="I3285" s="4">
        <f ca="1">[1]!thsiFinD("ths_bbiboll_stock",$A3285,$A$1,7,3,100,100,100)</f>
        <v>10.551458333333001</v>
      </c>
      <c r="J3285" s="4">
        <f ca="1">[1]!thsiFinD("ths_dptb_stock",$A3285,$A$1,7,104,100,100)</f>
        <v>0.85714285714285998</v>
      </c>
      <c r="K3285" s="4">
        <f ca="1">[1]!thsiFinD("ths_srmi_stock",$A3285,$A$1,7,100,100)</f>
        <v>-1.8682399213372999E-2</v>
      </c>
      <c r="L3285" s="4">
        <f ca="1">[1]!thsiFinD("ths_atr_stock",$A3285,$A$1,7,101,100,100)</f>
        <v>0.48285714285713999</v>
      </c>
      <c r="M3285" s="4">
        <f ca="1">[1]!thsiFinD("ths_vol_w_stock",$A3285,$A$1)/1000000</f>
        <v>97.203762999999995</v>
      </c>
      <c r="N3285" s="4">
        <f ca="1">[1]!thsiFinD("ths_turnover_ratio_w_stock",$A3285,$A$1)</f>
        <v>10.290393137868</v>
      </c>
      <c r="O3285" s="4">
        <f ca="1">[1]!thsiFinD("ths_relative_chg_ratio_w_stock",$A3285,$A$1,104,100)</f>
        <v>-6.6953428685198002</v>
      </c>
      <c r="P3285" s="4"/>
    </row>
    <row r="3286" spans="1:16" x14ac:dyDescent="0.25">
      <c r="A3286" s="2" t="s">
        <v>6581</v>
      </c>
      <c r="B3286" s="2" t="s">
        <v>6582</v>
      </c>
      <c r="C3286" s="4">
        <f ca="1">[1]!thsiFinD("ths_vol_ratio_stock",$A3286,$A$1,7,100)</f>
        <v>0.98232019133374004</v>
      </c>
      <c r="D3286" s="4">
        <f ca="1">[1]!thsiFinD("ths_cr_stock",$A3286,$A$1,7,100,100)</f>
        <v>51.764705882352999</v>
      </c>
      <c r="E3286" s="4">
        <f ca="1">[1]!thsiFinD("ths_mfi_stock",$A3286,$A$1,7,100,100)</f>
        <v>55.822251350203999</v>
      </c>
      <c r="F3286" s="4">
        <f ca="1">[1]!thsiFinD("ths_expma_stock",$A3286,$A$1,7,100,100)</f>
        <v>4.2885889760091001</v>
      </c>
      <c r="G3286" s="4">
        <f ca="1">[1]!thsiFinD("ths_rsi_stock",$A3286,$A$1,7,100,100)</f>
        <v>29.426036512303</v>
      </c>
      <c r="H3286" s="4">
        <f ca="1">[1]!thsiFinD("ths_adtm_stock",$A3286,$A$1,7,3,100,100,100)</f>
        <v>0.18181818181819001</v>
      </c>
      <c r="I3286" s="4">
        <f ca="1">[1]!thsiFinD("ths_bbiboll_stock",$A3286,$A$1,7,3,100,100,100)</f>
        <v>4.3222916666667004</v>
      </c>
      <c r="J3286" s="4">
        <f ca="1">[1]!thsiFinD("ths_dptb_stock",$A3286,$A$1,7,104,100,100)</f>
        <v>0.85714285714285998</v>
      </c>
      <c r="K3286" s="4">
        <f ca="1">[1]!thsiFinD("ths_srmi_stock",$A3286,$A$1,7,100,100)</f>
        <v>-4.3879907621247001E-2</v>
      </c>
      <c r="L3286" s="4">
        <f ca="1">[1]!thsiFinD("ths_atr_stock",$A3286,$A$1,7,101,100,100)</f>
        <v>0.12285714285714</v>
      </c>
      <c r="M3286" s="4">
        <f ca="1">[1]!thsiFinD("ths_vol_w_stock",$A3286,$A$1)/1000000</f>
        <v>94.274884999999998</v>
      </c>
      <c r="N3286" s="4">
        <f ca="1">[1]!thsiFinD("ths_turnover_ratio_w_stock",$A3286,$A$1)</f>
        <v>5.2150467692326004</v>
      </c>
      <c r="O3286" s="4">
        <f ca="1">[1]!thsiFinD("ths_relative_chg_ratio_w_stock",$A3286,$A$1,104,100)</f>
        <v>-3.8292966660933998</v>
      </c>
      <c r="P3286" s="4"/>
    </row>
    <row r="3287" spans="1:16" x14ac:dyDescent="0.25">
      <c r="A3287" s="2" t="s">
        <v>6583</v>
      </c>
      <c r="B3287" s="2" t="s">
        <v>6584</v>
      </c>
      <c r="C3287" s="4">
        <f ca="1">[1]!thsiFinD("ths_vol_ratio_stock",$A3287,$A$1,7,100)</f>
        <v>0.70592979338301998</v>
      </c>
      <c r="D3287" s="4">
        <f ca="1">[1]!thsiFinD("ths_cr_stock",$A3287,$A$1,7,100,100)</f>
        <v>9.4926350245501006</v>
      </c>
      <c r="E3287" s="4">
        <f ca="1">[1]!thsiFinD("ths_mfi_stock",$A3287,$A$1,7,100,100)</f>
        <v>0</v>
      </c>
      <c r="F3287" s="4">
        <f ca="1">[1]!thsiFinD("ths_expma_stock",$A3287,$A$1,7,100,100)</f>
        <v>18.594423528974001</v>
      </c>
      <c r="G3287" s="4">
        <f ca="1">[1]!thsiFinD("ths_rsi_stock",$A3287,$A$1,7,100,100)</f>
        <v>21.675092422709</v>
      </c>
      <c r="H3287" s="4">
        <f ca="1">[1]!thsiFinD("ths_adtm_stock",$A3287,$A$1,7,3,100,100,100)</f>
        <v>-0.93406593406592997</v>
      </c>
      <c r="I3287" s="4">
        <f ca="1">[1]!thsiFinD("ths_bbiboll_stock",$A3287,$A$1,7,3,100,100,100)</f>
        <v>18.814479166666999</v>
      </c>
      <c r="J3287" s="4">
        <f ca="1">[1]!thsiFinD("ths_dptb_stock",$A3287,$A$1,7,104,100,100)</f>
        <v>0.57142857142856995</v>
      </c>
      <c r="K3287" s="4">
        <f ca="1">[1]!thsiFinD("ths_srmi_stock",$A3287,$A$1,7,100,100)</f>
        <v>-0.10277078085642</v>
      </c>
      <c r="L3287" s="4">
        <f ca="1">[1]!thsiFinD("ths_atr_stock",$A3287,$A$1,7,101,100,100)</f>
        <v>0.63714285714286001</v>
      </c>
      <c r="M3287" s="4">
        <f ca="1">[1]!thsiFinD("ths_vol_w_stock",$A3287,$A$1)/1000000</f>
        <v>51.705798000000001</v>
      </c>
      <c r="N3287" s="4">
        <f ca="1">[1]!thsiFinD("ths_turnover_ratio_w_stock",$A3287,$A$1)</f>
        <v>8.9379520402547996</v>
      </c>
      <c r="O3287" s="4">
        <f ca="1">[1]!thsiFinD("ths_relative_chg_ratio_w_stock",$A3287,$A$1,104,100)</f>
        <v>-4.5274422541183004</v>
      </c>
      <c r="P3287" s="4"/>
    </row>
    <row r="3288" spans="1:16" x14ac:dyDescent="0.25">
      <c r="A3288" s="2" t="s">
        <v>6585</v>
      </c>
      <c r="B3288" s="2" t="s">
        <v>6586</v>
      </c>
      <c r="C3288" s="4">
        <f ca="1">[1]!thsiFinD("ths_vol_ratio_stock",$A3288,$A$1,7,100)</f>
        <v>0.73796953034673995</v>
      </c>
      <c r="D3288" s="4">
        <f ca="1">[1]!thsiFinD("ths_cr_stock",$A3288,$A$1,7,100,100)</f>
        <v>34.911242603551003</v>
      </c>
      <c r="E3288" s="4">
        <f ca="1">[1]!thsiFinD("ths_mfi_stock",$A3288,$A$1,7,100,100)</f>
        <v>12.687044633963</v>
      </c>
      <c r="F3288" s="4">
        <f ca="1">[1]!thsiFinD("ths_expma_stock",$A3288,$A$1,7,100,100)</f>
        <v>4.0354222986578003</v>
      </c>
      <c r="G3288" s="4">
        <f ca="1">[1]!thsiFinD("ths_rsi_stock",$A3288,$A$1,7,100,100)</f>
        <v>21.220041894704998</v>
      </c>
      <c r="H3288" s="4">
        <f ca="1">[1]!thsiFinD("ths_adtm_stock",$A3288,$A$1,7,3,100,100,100)</f>
        <v>0</v>
      </c>
      <c r="I3288" s="4">
        <f ca="1">[1]!thsiFinD("ths_bbiboll_stock",$A3288,$A$1,7,3,100,100,100)</f>
        <v>4.0674999999999999</v>
      </c>
      <c r="J3288" s="4">
        <f ca="1">[1]!thsiFinD("ths_dptb_stock",$A3288,$A$1,7,104,100,100)</f>
        <v>0.42857142857142999</v>
      </c>
      <c r="K3288" s="4">
        <f ca="1">[1]!thsiFinD("ths_srmi_stock",$A3288,$A$1,7,100,100)</f>
        <v>-5.5023923444976003E-2</v>
      </c>
      <c r="L3288" s="4">
        <f ca="1">[1]!thsiFinD("ths_atr_stock",$A3288,$A$1,7,101,100,100)</f>
        <v>0.11</v>
      </c>
      <c r="M3288" s="4">
        <f ca="1">[1]!thsiFinD("ths_vol_w_stock",$A3288,$A$1)/1000000</f>
        <v>54.243650000000002</v>
      </c>
      <c r="N3288" s="4">
        <f ca="1">[1]!thsiFinD("ths_turnover_ratio_w_stock",$A3288,$A$1)</f>
        <v>6.0431548635460004</v>
      </c>
      <c r="O3288" s="4">
        <f ca="1">[1]!thsiFinD("ths_relative_chg_ratio_w_stock",$A3288,$A$1,104,100)</f>
        <v>-1.3431886420879999</v>
      </c>
      <c r="P3288" s="4"/>
    </row>
    <row r="3289" spans="1:16" x14ac:dyDescent="0.25">
      <c r="A3289" s="2" t="s">
        <v>6587</v>
      </c>
      <c r="B3289" s="2" t="s">
        <v>6588</v>
      </c>
      <c r="C3289" s="4">
        <f ca="1">[1]!thsiFinD("ths_vol_ratio_stock",$A3289,$A$1,7,100)</f>
        <v>0.46741394365882999</v>
      </c>
      <c r="D3289" s="4">
        <f ca="1">[1]!thsiFinD("ths_cr_stock",$A3289,$A$1,7,100,100)</f>
        <v>165.91928251121001</v>
      </c>
      <c r="E3289" s="4">
        <f ca="1">[1]!thsiFinD("ths_mfi_stock",$A3289,$A$1,7,100,100)</f>
        <v>57.839636367769998</v>
      </c>
      <c r="F3289" s="4">
        <f ca="1">[1]!thsiFinD("ths_expma_stock",$A3289,$A$1,7,100,100)</f>
        <v>23.600511507217</v>
      </c>
      <c r="G3289" s="4">
        <f ca="1">[1]!thsiFinD("ths_rsi_stock",$A3289,$A$1,7,100,100)</f>
        <v>56.549812382478997</v>
      </c>
      <c r="H3289" s="4">
        <f ca="1">[1]!thsiFinD("ths_adtm_stock",$A3289,$A$1,7,3,100,100,100)</f>
        <v>0.79765395894428004</v>
      </c>
      <c r="I3289" s="4">
        <f ca="1">[1]!thsiFinD("ths_bbiboll_stock",$A3289,$A$1,7,3,100,100,100)</f>
        <v>23.1684375</v>
      </c>
      <c r="J3289" s="4">
        <f ca="1">[1]!thsiFinD("ths_dptb_stock",$A3289,$A$1,7,104,100,100)</f>
        <v>0.71428571428570997</v>
      </c>
      <c r="K3289" s="4">
        <f ca="1">[1]!thsiFinD("ths_srmi_stock",$A3289,$A$1,7,100,100)</f>
        <v>3.2905982905982997E-2</v>
      </c>
      <c r="L3289" s="4">
        <f ca="1">[1]!thsiFinD("ths_atr_stock",$A3289,$A$1,7,101,100,100)</f>
        <v>0.84714285714285997</v>
      </c>
      <c r="M3289" s="4">
        <f ca="1">[1]!thsiFinD("ths_vol_w_stock",$A3289,$A$1)/1000000</f>
        <v>110.678597</v>
      </c>
      <c r="N3289" s="4">
        <f ca="1">[1]!thsiFinD("ths_turnover_ratio_w_stock",$A3289,$A$1)</f>
        <v>12.334798368135999</v>
      </c>
      <c r="O3289" s="4">
        <f ca="1">[1]!thsiFinD("ths_relative_chg_ratio_w_stock",$A3289,$A$1,104,100)</f>
        <v>-0.58243537430694003</v>
      </c>
      <c r="P3289" s="4"/>
    </row>
    <row r="3290" spans="1:16" x14ac:dyDescent="0.25">
      <c r="A3290" s="2" t="s">
        <v>6589</v>
      </c>
      <c r="B3290" s="2" t="s">
        <v>6590</v>
      </c>
      <c r="C3290" s="4">
        <f ca="1">[1]!thsiFinD("ths_vol_ratio_stock",$A3290,$A$1,7,100)</f>
        <v>0.70388571072027994</v>
      </c>
      <c r="D3290" s="4">
        <f ca="1">[1]!thsiFinD("ths_cr_stock",$A3290,$A$1,7,100,100)</f>
        <v>75.961538461537998</v>
      </c>
      <c r="E3290" s="4">
        <f ca="1">[1]!thsiFinD("ths_mfi_stock",$A3290,$A$1,7,100,100)</f>
        <v>49.287137293424998</v>
      </c>
      <c r="F3290" s="4">
        <f ca="1">[1]!thsiFinD("ths_expma_stock",$A3290,$A$1,7,100,100)</f>
        <v>14.722290921401999</v>
      </c>
      <c r="G3290" s="4">
        <f ca="1">[1]!thsiFinD("ths_rsi_stock",$A3290,$A$1,7,100,100)</f>
        <v>26.593048268492002</v>
      </c>
      <c r="H3290" s="4">
        <f ca="1">[1]!thsiFinD("ths_adtm_stock",$A3290,$A$1,7,3,100,100,100)</f>
        <v>-0.48387096774193999</v>
      </c>
      <c r="I3290" s="4">
        <f ca="1">[1]!thsiFinD("ths_bbiboll_stock",$A3290,$A$1,7,3,100,100,100)</f>
        <v>14.847291666666999</v>
      </c>
      <c r="J3290" s="4">
        <f ca="1">[1]!thsiFinD("ths_dptb_stock",$A3290,$A$1,7,104,100,100)</f>
        <v>0.71428571428570997</v>
      </c>
      <c r="K3290" s="4">
        <f ca="1">[1]!thsiFinD("ths_srmi_stock",$A3290,$A$1,7,100,100)</f>
        <v>-2.4776324845147999E-2</v>
      </c>
      <c r="L3290" s="4">
        <f ca="1">[1]!thsiFinD("ths_atr_stock",$A3290,$A$1,7,101,100,100)</f>
        <v>0.45857142857143002</v>
      </c>
      <c r="M3290" s="4">
        <f ca="1">[1]!thsiFinD("ths_vol_w_stock",$A3290,$A$1)/1000000</f>
        <v>14.986454999999999</v>
      </c>
      <c r="N3290" s="4">
        <f ca="1">[1]!thsiFinD("ths_turnover_ratio_w_stock",$A3290,$A$1)</f>
        <v>6.7009866060350003</v>
      </c>
      <c r="O3290" s="4">
        <f ca="1">[1]!thsiFinD("ths_relative_chg_ratio_w_stock",$A3290,$A$1,104,100)</f>
        <v>-4.9412031323305001</v>
      </c>
      <c r="P3290" s="4"/>
    </row>
    <row r="3291" spans="1:16" x14ac:dyDescent="0.25">
      <c r="A3291" s="2" t="s">
        <v>6591</v>
      </c>
      <c r="B3291" s="2" t="s">
        <v>6592</v>
      </c>
      <c r="C3291" s="4">
        <f ca="1">[1]!thsiFinD("ths_vol_ratio_stock",$A3291,$A$1,7,100)</f>
        <v>1.1884656120802</v>
      </c>
      <c r="D3291" s="4">
        <f ca="1">[1]!thsiFinD("ths_cr_stock",$A3291,$A$1,7,100,100)</f>
        <v>102.94117647058999</v>
      </c>
      <c r="E3291" s="4">
        <f ca="1">[1]!thsiFinD("ths_mfi_stock",$A3291,$A$1,7,100,100)</f>
        <v>51.856599580152</v>
      </c>
      <c r="F3291" s="4">
        <f ca="1">[1]!thsiFinD("ths_expma_stock",$A3291,$A$1,7,100,100)</f>
        <v>4.5888416419190996</v>
      </c>
      <c r="G3291" s="4">
        <f ca="1">[1]!thsiFinD("ths_rsi_stock",$A3291,$A$1,7,100,100)</f>
        <v>37.096278361673001</v>
      </c>
      <c r="H3291" s="4">
        <f ca="1">[1]!thsiFinD("ths_adtm_stock",$A3291,$A$1,7,3,100,100,100)</f>
        <v>0.43548387096773999</v>
      </c>
      <c r="I3291" s="4">
        <f ca="1">[1]!thsiFinD("ths_bbiboll_stock",$A3291,$A$1,7,3,100,100,100)</f>
        <v>4.5672916666666996</v>
      </c>
      <c r="J3291" s="4">
        <f ca="1">[1]!thsiFinD("ths_dptb_stock",$A3291,$A$1,7,104,100,100)</f>
        <v>0.71428571428570997</v>
      </c>
      <c r="K3291" s="4">
        <f ca="1">[1]!thsiFinD("ths_srmi_stock",$A3291,$A$1,7,100,100)</f>
        <v>-2.9213483146067001E-2</v>
      </c>
      <c r="L3291" s="4">
        <f ca="1">[1]!thsiFinD("ths_atr_stock",$A3291,$A$1,7,101,100,100)</f>
        <v>0.36714285714285999</v>
      </c>
      <c r="M3291" s="4">
        <f ca="1">[1]!thsiFinD("ths_vol_w_stock",$A3291,$A$1)/1000000</f>
        <v>149.33633900000001</v>
      </c>
      <c r="N3291" s="4">
        <f ca="1">[1]!thsiFinD("ths_turnover_ratio_w_stock",$A3291,$A$1)</f>
        <v>52.495085363727</v>
      </c>
      <c r="O3291" s="4">
        <f ca="1">[1]!thsiFinD("ths_relative_chg_ratio_w_stock",$A3291,$A$1,104,100)</f>
        <v>-10.823431563453999</v>
      </c>
      <c r="P3291" s="4"/>
    </row>
    <row r="3292" spans="1:16" x14ac:dyDescent="0.25">
      <c r="A3292" s="2" t="s">
        <v>6593</v>
      </c>
      <c r="B3292" s="2" t="s">
        <v>6594</v>
      </c>
      <c r="C3292" s="4">
        <f ca="1">[1]!thsiFinD("ths_vol_ratio_stock",$A3292,$A$1,7,100)</f>
        <v>0.93865026789648998</v>
      </c>
      <c r="D3292" s="4">
        <f ca="1">[1]!thsiFinD("ths_cr_stock",$A3292,$A$1,7,100,100)</f>
        <v>103.68763557484</v>
      </c>
      <c r="E3292" s="4">
        <f ca="1">[1]!thsiFinD("ths_mfi_stock",$A3292,$A$1,7,100,100)</f>
        <v>69.435599757456998</v>
      </c>
      <c r="F3292" s="4">
        <f ca="1">[1]!thsiFinD("ths_expma_stock",$A3292,$A$1,7,100,100)</f>
        <v>14.43769331531</v>
      </c>
      <c r="G3292" s="4">
        <f ca="1">[1]!thsiFinD("ths_rsi_stock",$A3292,$A$1,7,100,100)</f>
        <v>36.811375907995</v>
      </c>
      <c r="H3292" s="4">
        <f ca="1">[1]!thsiFinD("ths_adtm_stock",$A3292,$A$1,7,3,100,100,100)</f>
        <v>0.28070175438596001</v>
      </c>
      <c r="I3292" s="4">
        <f ca="1">[1]!thsiFinD("ths_bbiboll_stock",$A3292,$A$1,7,3,100,100,100)</f>
        <v>14.478333333333</v>
      </c>
      <c r="J3292" s="4">
        <f ca="1">[1]!thsiFinD("ths_dptb_stock",$A3292,$A$1,7,104,100,100)</f>
        <v>0.71428571428570997</v>
      </c>
      <c r="K3292" s="4">
        <f ca="1">[1]!thsiFinD("ths_srmi_stock",$A3292,$A$1,7,100,100)</f>
        <v>-9.2133238837703007E-3</v>
      </c>
      <c r="L3292" s="4">
        <f ca="1">[1]!thsiFinD("ths_atr_stock",$A3292,$A$1,7,101,100,100)</f>
        <v>0.47714285714285998</v>
      </c>
      <c r="M3292" s="4">
        <f ca="1">[1]!thsiFinD("ths_vol_w_stock",$A3292,$A$1)/1000000</f>
        <v>59.119680000000002</v>
      </c>
      <c r="N3292" s="4">
        <f ca="1">[1]!thsiFinD("ths_turnover_ratio_w_stock",$A3292,$A$1)</f>
        <v>4.8213510151087</v>
      </c>
      <c r="O3292" s="4">
        <f ca="1">[1]!thsiFinD("ths_relative_chg_ratio_w_stock",$A3292,$A$1,104,100)</f>
        <v>-3.9685928537766002</v>
      </c>
      <c r="P3292" s="4"/>
    </row>
    <row r="3293" spans="1:16" x14ac:dyDescent="0.25">
      <c r="A3293" s="2" t="s">
        <v>6595</v>
      </c>
      <c r="B3293" s="2" t="s">
        <v>6596</v>
      </c>
      <c r="C3293" s="4">
        <f ca="1">[1]!thsiFinD("ths_vol_ratio_stock",$A3293,$A$1,7,100)</f>
        <v>0.98736930497476005</v>
      </c>
      <c r="D3293" s="4">
        <f ca="1">[1]!thsiFinD("ths_cr_stock",$A3293,$A$1,7,100,100)</f>
        <v>18.598130841121002</v>
      </c>
      <c r="E3293" s="4">
        <f ca="1">[1]!thsiFinD("ths_mfi_stock",$A3293,$A$1,7,100,100)</f>
        <v>16.86172483899</v>
      </c>
      <c r="F3293" s="4">
        <f ca="1">[1]!thsiFinD("ths_expma_stock",$A3293,$A$1,7,100,100)</f>
        <v>88.444282019325001</v>
      </c>
      <c r="G3293" s="4">
        <f ca="1">[1]!thsiFinD("ths_rsi_stock",$A3293,$A$1,7,100,100)</f>
        <v>25.520323510265001</v>
      </c>
      <c r="H3293" s="4">
        <f ca="1">[1]!thsiFinD("ths_adtm_stock",$A3293,$A$1,7,3,100,100,100)</f>
        <v>-0.80303030303029999</v>
      </c>
      <c r="I3293" s="4">
        <f ca="1">[1]!thsiFinD("ths_bbiboll_stock",$A3293,$A$1,7,3,100,100,100)</f>
        <v>89.929270833333007</v>
      </c>
      <c r="J3293" s="4">
        <f ca="1">[1]!thsiFinD("ths_dptb_stock",$A3293,$A$1,7,104,100,100)</f>
        <v>0.57142857142856995</v>
      </c>
      <c r="K3293" s="4">
        <f ca="1">[1]!thsiFinD("ths_srmi_stock",$A3293,$A$1,7,100,100)</f>
        <v>-7.5982532751092E-2</v>
      </c>
      <c r="L3293" s="4">
        <f ca="1">[1]!thsiFinD("ths_atr_stock",$A3293,$A$1,7,101,100,100)</f>
        <v>2.5</v>
      </c>
      <c r="M3293" s="4">
        <f ca="1">[1]!thsiFinD("ths_vol_w_stock",$A3293,$A$1)/1000000</f>
        <v>16.567353000000001</v>
      </c>
      <c r="N3293" s="4">
        <f ca="1">[1]!thsiFinD("ths_turnover_ratio_w_stock",$A3293,$A$1)</f>
        <v>7.3632679999999997</v>
      </c>
      <c r="O3293" s="4">
        <f ca="1">[1]!thsiFinD("ths_relative_chg_ratio_w_stock",$A3293,$A$1,104,100)</f>
        <v>-3.7711512519968999</v>
      </c>
      <c r="P3293" s="4"/>
    </row>
    <row r="3294" spans="1:16" x14ac:dyDescent="0.25">
      <c r="A3294" s="2" t="s">
        <v>6597</v>
      </c>
      <c r="B3294" s="2" t="s">
        <v>6598</v>
      </c>
      <c r="C3294" s="4">
        <f ca="1">[1]!thsiFinD("ths_vol_ratio_stock",$A3294,$A$1,7,100)</f>
        <v>0.77219809574392995</v>
      </c>
      <c r="D3294" s="4">
        <f ca="1">[1]!thsiFinD("ths_cr_stock",$A3294,$A$1,7,100,100)</f>
        <v>500</v>
      </c>
      <c r="E3294" s="4">
        <f ca="1">[1]!thsiFinD("ths_mfi_stock",$A3294,$A$1,7,100,100)</f>
        <v>46.907343225719998</v>
      </c>
      <c r="F3294" s="4">
        <f ca="1">[1]!thsiFinD("ths_expma_stock",$A3294,$A$1,7,100,100)</f>
        <v>0.97709591969956</v>
      </c>
      <c r="G3294" s="4">
        <f ca="1">[1]!thsiFinD("ths_rsi_stock",$A3294,$A$1,7,100,100)</f>
        <v>47.223932644763003</v>
      </c>
      <c r="H3294" s="4">
        <f ca="1">[1]!thsiFinD("ths_adtm_stock",$A3294,$A$1,7,3,100,100,100)</f>
        <v>0.71428571428570997</v>
      </c>
      <c r="I3294" s="4">
        <f ca="1">[1]!thsiFinD("ths_bbiboll_stock",$A3294,$A$1,7,3,100,100,100)</f>
        <v>0.97322916666667003</v>
      </c>
      <c r="J3294" s="4">
        <f ca="1">[1]!thsiFinD("ths_dptb_stock",$A3294,$A$1,7,104,100,100)</f>
        <v>0.57142857142856995</v>
      </c>
      <c r="K3294" s="4">
        <f ca="1">[1]!thsiFinD("ths_srmi_stock",$A3294,$A$1,7,100,100)</f>
        <v>6.25E-2</v>
      </c>
      <c r="L3294" s="4">
        <f ca="1">[1]!thsiFinD("ths_atr_stock",$A3294,$A$1,7,101,100,100)</f>
        <v>5.2857142857142998E-2</v>
      </c>
      <c r="M3294" s="4">
        <f ca="1">[1]!thsiFinD("ths_vol_w_stock",$A3294,$A$1)/1000000</f>
        <v>484.95031899999998</v>
      </c>
      <c r="N3294" s="4">
        <f ca="1">[1]!thsiFinD("ths_turnover_ratio_w_stock",$A3294,$A$1)</f>
        <v>19.464141917452</v>
      </c>
      <c r="O3294" s="4">
        <f ca="1">[1]!thsiFinD("ths_relative_chg_ratio_w_stock",$A3294,$A$1,104,100)</f>
        <v>-1.9202057570025</v>
      </c>
      <c r="P3294" s="4"/>
    </row>
    <row r="3295" spans="1:16" x14ac:dyDescent="0.25">
      <c r="A3295" s="2" t="s">
        <v>6599</v>
      </c>
      <c r="B3295" s="2" t="s">
        <v>6600</v>
      </c>
      <c r="C3295" s="4">
        <f ca="1">[1]!thsiFinD("ths_vol_ratio_stock",$A3295,$A$1,7,100)</f>
        <v>0.91330869258447001</v>
      </c>
      <c r="D3295" s="4">
        <f ca="1">[1]!thsiFinD("ths_cr_stock",$A3295,$A$1,7,100,100)</f>
        <v>11.375387797310999</v>
      </c>
      <c r="E3295" s="4">
        <f ca="1">[1]!thsiFinD("ths_mfi_stock",$A3295,$A$1,7,100,100)</f>
        <v>12.370111212707</v>
      </c>
      <c r="F3295" s="4">
        <f ca="1">[1]!thsiFinD("ths_expma_stock",$A3295,$A$1,7,100,100)</f>
        <v>38.642094607376002</v>
      </c>
      <c r="G3295" s="4">
        <f ca="1">[1]!thsiFinD("ths_rsi_stock",$A3295,$A$1,7,100,100)</f>
        <v>28.403683258489998</v>
      </c>
      <c r="H3295" s="4">
        <f ca="1">[1]!thsiFinD("ths_adtm_stock",$A3295,$A$1,7,3,100,100,100)</f>
        <v>0</v>
      </c>
      <c r="I3295" s="4">
        <f ca="1">[1]!thsiFinD("ths_bbiboll_stock",$A3295,$A$1,7,3,100,100,100)</f>
        <v>39.184687500000003</v>
      </c>
      <c r="J3295" s="4">
        <f ca="1">[1]!thsiFinD("ths_dptb_stock",$A3295,$A$1,7,104,100,100)</f>
        <v>0.42857142857142999</v>
      </c>
      <c r="K3295" s="4">
        <f ca="1">[1]!thsiFinD("ths_srmi_stock",$A3295,$A$1,7,100,100)</f>
        <v>-6.4181683534930006E-2</v>
      </c>
      <c r="L3295" s="4">
        <f ca="1">[1]!thsiFinD("ths_atr_stock",$A3295,$A$1,7,101,100,100)</f>
        <v>1.0471428571429</v>
      </c>
      <c r="M3295" s="4">
        <f ca="1">[1]!thsiFinD("ths_vol_w_stock",$A3295,$A$1)/1000000</f>
        <v>50.148156999999998</v>
      </c>
      <c r="N3295" s="4">
        <f ca="1">[1]!thsiFinD("ths_turnover_ratio_w_stock",$A3295,$A$1)</f>
        <v>5.4761952238048002</v>
      </c>
      <c r="O3295" s="4">
        <f ca="1">[1]!thsiFinD("ths_relative_chg_ratio_w_stock",$A3295,$A$1,104,100)</f>
        <v>-2.0910854334433</v>
      </c>
      <c r="P3295" s="4"/>
    </row>
    <row r="3296" spans="1:16" x14ac:dyDescent="0.25">
      <c r="A3296" s="2" t="s">
        <v>6601</v>
      </c>
      <c r="B3296" s="2" t="s">
        <v>6602</v>
      </c>
      <c r="C3296" s="4">
        <f ca="1">[1]!thsiFinD("ths_vol_ratio_stock",$A3296,$A$1,7,100)</f>
        <v>0.79426858403736</v>
      </c>
      <c r="D3296" s="4">
        <f ca="1">[1]!thsiFinD("ths_cr_stock",$A3296,$A$1,7,100,100)</f>
        <v>46.808510638298003</v>
      </c>
      <c r="E3296" s="4">
        <f ca="1">[1]!thsiFinD("ths_mfi_stock",$A3296,$A$1,7,100,100)</f>
        <v>39.494998919291</v>
      </c>
      <c r="F3296" s="4">
        <f ca="1">[1]!thsiFinD("ths_expma_stock",$A3296,$A$1,7,100,100)</f>
        <v>1.8417911421719999</v>
      </c>
      <c r="G3296" s="4">
        <f ca="1">[1]!thsiFinD("ths_rsi_stock",$A3296,$A$1,7,100,100)</f>
        <v>28.008506932412999</v>
      </c>
      <c r="H3296" s="4">
        <f ca="1">[1]!thsiFinD("ths_adtm_stock",$A3296,$A$1,7,3,100,100,100)</f>
        <v>0.33333333333332998</v>
      </c>
      <c r="I3296" s="4">
        <f ca="1">[1]!thsiFinD("ths_bbiboll_stock",$A3296,$A$1,7,3,100,100,100)</f>
        <v>1.8448958333333001</v>
      </c>
      <c r="J3296" s="4">
        <f ca="1">[1]!thsiFinD("ths_dptb_stock",$A3296,$A$1,7,104,100,100)</f>
        <v>0.71428571428570997</v>
      </c>
      <c r="K3296" s="4">
        <f ca="1">[1]!thsiFinD("ths_srmi_stock",$A3296,$A$1,7,100,100)</f>
        <v>-3.2258064516128997E-2</v>
      </c>
      <c r="L3296" s="4">
        <f ca="1">[1]!thsiFinD("ths_atr_stock",$A3296,$A$1,7,101,100,100)</f>
        <v>3.2857142857143001E-2</v>
      </c>
      <c r="M3296" s="4">
        <f ca="1">[1]!thsiFinD("ths_vol_w_stock",$A3296,$A$1)/1000000</f>
        <v>143.29407699999999</v>
      </c>
      <c r="N3296" s="4">
        <f ca="1">[1]!thsiFinD("ths_turnover_ratio_w_stock",$A3296,$A$1)</f>
        <v>3.2052736537227</v>
      </c>
      <c r="O3296" s="4">
        <f ca="1">[1]!thsiFinD("ths_relative_chg_ratio_w_stock",$A3296,$A$1,104,100)</f>
        <v>-2.1755249059385999</v>
      </c>
      <c r="P3296" s="4"/>
    </row>
    <row r="3297" spans="1:16" x14ac:dyDescent="0.25">
      <c r="A3297" s="2" t="s">
        <v>6603</v>
      </c>
      <c r="B3297" s="2" t="s">
        <v>6604</v>
      </c>
      <c r="C3297" s="4">
        <f ca="1">[1]!thsiFinD("ths_vol_ratio_stock",$A3297,$A$1,7,100)</f>
        <v>0.57112207268034998</v>
      </c>
      <c r="D3297" s="4">
        <f ca="1">[1]!thsiFinD("ths_cr_stock",$A3297,$A$1,7,100,100)</f>
        <v>115.38461538462001</v>
      </c>
      <c r="E3297" s="4">
        <f ca="1">[1]!thsiFinD("ths_mfi_stock",$A3297,$A$1,7,100,100)</f>
        <v>60.149516673884001</v>
      </c>
      <c r="F3297" s="4">
        <f ca="1">[1]!thsiFinD("ths_expma_stock",$A3297,$A$1,7,100,100)</f>
        <v>1.6043684751328</v>
      </c>
      <c r="G3297" s="4">
        <f ca="1">[1]!thsiFinD("ths_rsi_stock",$A3297,$A$1,7,100,100)</f>
        <v>57.399882898309002</v>
      </c>
      <c r="H3297" s="4">
        <f ca="1">[1]!thsiFinD("ths_adtm_stock",$A3297,$A$1,7,3,100,100,100)</f>
        <v>0.2</v>
      </c>
      <c r="I3297" s="4">
        <f ca="1">[1]!thsiFinD("ths_bbiboll_stock",$A3297,$A$1,7,3,100,100,100)</f>
        <v>1.5882291666667001</v>
      </c>
      <c r="J3297" s="4">
        <f ca="1">[1]!thsiFinD("ths_dptb_stock",$A3297,$A$1,7,104,100,100)</f>
        <v>0.57142857142856995</v>
      </c>
      <c r="K3297" s="4">
        <f ca="1">[1]!thsiFinD("ths_srmi_stock",$A3297,$A$1,7,100,100)</f>
        <v>1.8633540372670999E-2</v>
      </c>
      <c r="L3297" s="4">
        <f ca="1">[1]!thsiFinD("ths_atr_stock",$A3297,$A$1,7,101,100,100)</f>
        <v>4.1428571428571002E-2</v>
      </c>
      <c r="M3297" s="4">
        <f ca="1">[1]!thsiFinD("ths_vol_w_stock",$A3297,$A$1)/1000000</f>
        <v>19.114381000000002</v>
      </c>
      <c r="N3297" s="4">
        <f ca="1">[1]!thsiFinD("ths_turnover_ratio_w_stock",$A3297,$A$1)</f>
        <v>1.1452133320505</v>
      </c>
      <c r="O3297" s="4">
        <f ca="1">[1]!thsiFinD("ths_relative_chg_ratio_w_stock",$A3297,$A$1,104,100)</f>
        <v>0.85280037796689001</v>
      </c>
      <c r="P3297" s="4"/>
    </row>
    <row r="3298" spans="1:16" x14ac:dyDescent="0.25">
      <c r="A3298" s="2" t="s">
        <v>6605</v>
      </c>
      <c r="B3298" s="2" t="s">
        <v>6606</v>
      </c>
      <c r="C3298" s="4">
        <f ca="1">[1]!thsiFinD("ths_vol_ratio_stock",$A3298,$A$1,7,100)</f>
        <v>0.45166784345292998</v>
      </c>
      <c r="D3298" s="4">
        <f ca="1">[1]!thsiFinD("ths_cr_stock",$A3298,$A$1,7,100,100)</f>
        <v>126.5306122449</v>
      </c>
      <c r="E3298" s="4">
        <f ca="1">[1]!thsiFinD("ths_mfi_stock",$A3298,$A$1,7,100,100)</f>
        <v>52.250058286863997</v>
      </c>
      <c r="F3298" s="4">
        <f ca="1">[1]!thsiFinD("ths_expma_stock",$A3298,$A$1,7,100,100)</f>
        <v>1.733392932578</v>
      </c>
      <c r="G3298" s="4">
        <f ca="1">[1]!thsiFinD("ths_rsi_stock",$A3298,$A$1,7,100,100)</f>
        <v>38.830313894888</v>
      </c>
      <c r="H3298" s="4">
        <f ca="1">[1]!thsiFinD("ths_adtm_stock",$A3298,$A$1,7,3,100,100,100)</f>
        <v>0.375</v>
      </c>
      <c r="I3298" s="4">
        <f ca="1">[1]!thsiFinD("ths_bbiboll_stock",$A3298,$A$1,7,3,100,100,100)</f>
        <v>1.7375</v>
      </c>
      <c r="J3298" s="4">
        <f ca="1">[1]!thsiFinD("ths_dptb_stock",$A3298,$A$1,7,104,100,100)</f>
        <v>0.85714285714285998</v>
      </c>
      <c r="K3298" s="4">
        <f ca="1">[1]!thsiFinD("ths_srmi_stock",$A3298,$A$1,7,100,100)</f>
        <v>5.8479532163742999E-3</v>
      </c>
      <c r="L3298" s="4">
        <f ca="1">[1]!thsiFinD("ths_atr_stock",$A3298,$A$1,7,101,100,100)</f>
        <v>5.2857142857142998E-2</v>
      </c>
      <c r="M3298" s="4">
        <f ca="1">[1]!thsiFinD("ths_vol_w_stock",$A3298,$A$1)/1000000</f>
        <v>76.579755000000006</v>
      </c>
      <c r="N3298" s="4">
        <f ca="1">[1]!thsiFinD("ths_turnover_ratio_w_stock",$A3298,$A$1)</f>
        <v>2.6660348433987999</v>
      </c>
      <c r="O3298" s="4">
        <f ca="1">[1]!thsiFinD("ths_relative_chg_ratio_w_stock",$A3298,$A$1,104,100)</f>
        <v>-1.3100362654769999</v>
      </c>
      <c r="P3298" s="4"/>
    </row>
    <row r="3299" spans="1:16" x14ac:dyDescent="0.25">
      <c r="A3299" s="2" t="s">
        <v>6607</v>
      </c>
      <c r="B3299" s="2" t="s">
        <v>6608</v>
      </c>
      <c r="C3299" s="4">
        <f ca="1">[1]!thsiFinD("ths_vol_ratio_stock",$A3299,$A$1,7,100)</f>
        <v>1.1276413025423</v>
      </c>
      <c r="D3299" s="4">
        <f ca="1">[1]!thsiFinD("ths_cr_stock",$A3299,$A$1,7,100,100)</f>
        <v>85.714285714286007</v>
      </c>
      <c r="E3299" s="4">
        <f ca="1">[1]!thsiFinD("ths_mfi_stock",$A3299,$A$1,7,100,100)</f>
        <v>52.312321863542998</v>
      </c>
      <c r="F3299" s="4">
        <f ca="1">[1]!thsiFinD("ths_expma_stock",$A3299,$A$1,7,100,100)</f>
        <v>20.936771227105002</v>
      </c>
      <c r="G3299" s="4">
        <f ca="1">[1]!thsiFinD("ths_rsi_stock",$A3299,$A$1,7,100,100)</f>
        <v>34.720772626398002</v>
      </c>
      <c r="H3299" s="4">
        <f ca="1">[1]!thsiFinD("ths_adtm_stock",$A3299,$A$1,7,3,100,100,100)</f>
        <v>0.38095238095237999</v>
      </c>
      <c r="I3299" s="4">
        <f ca="1">[1]!thsiFinD("ths_bbiboll_stock",$A3299,$A$1,7,3,100,100,100)</f>
        <v>21.003125000000001</v>
      </c>
      <c r="J3299" s="4">
        <f ca="1">[1]!thsiFinD("ths_dptb_stock",$A3299,$A$1,7,104,100,100)</f>
        <v>1</v>
      </c>
      <c r="K3299" s="4">
        <f ca="1">[1]!thsiFinD("ths_srmi_stock",$A3299,$A$1,7,100,100)</f>
        <v>-1.5077821011672999E-2</v>
      </c>
      <c r="L3299" s="4">
        <f ca="1">[1]!thsiFinD("ths_atr_stock",$A3299,$A$1,7,101,100,100)</f>
        <v>0.61285714285713999</v>
      </c>
      <c r="M3299" s="4">
        <f ca="1">[1]!thsiFinD("ths_vol_w_stock",$A3299,$A$1)/1000000</f>
        <v>124.377675</v>
      </c>
      <c r="N3299" s="4">
        <f ca="1">[1]!thsiFinD("ths_turnover_ratio_w_stock",$A3299,$A$1)</f>
        <v>6.5664291685412</v>
      </c>
      <c r="O3299" s="4">
        <f ca="1">[1]!thsiFinD("ths_relative_chg_ratio_w_stock",$A3299,$A$1,104,100)</f>
        <v>-2.6709113073316999</v>
      </c>
      <c r="P3299" s="4"/>
    </row>
    <row r="3300" spans="1:16" x14ac:dyDescent="0.25">
      <c r="A3300" s="2" t="s">
        <v>6609</v>
      </c>
      <c r="B3300" s="2" t="s">
        <v>6610</v>
      </c>
      <c r="C3300" s="4">
        <f ca="1">[1]!thsiFinD("ths_vol_ratio_stock",$A3300,$A$1,7,100)</f>
        <v>0.81819488551144004</v>
      </c>
      <c r="D3300" s="4">
        <f ca="1">[1]!thsiFinD("ths_cr_stock",$A3300,$A$1,7,100,100)</f>
        <v>56.521739130435002</v>
      </c>
      <c r="E3300" s="4">
        <f ca="1">[1]!thsiFinD("ths_mfi_stock",$A3300,$A$1,7,100,100)</f>
        <v>60.548212931367999</v>
      </c>
      <c r="F3300" s="4">
        <f ca="1">[1]!thsiFinD("ths_expma_stock",$A3300,$A$1,7,100,100)</f>
        <v>10.432359741198001</v>
      </c>
      <c r="G3300" s="4">
        <f ca="1">[1]!thsiFinD("ths_rsi_stock",$A3300,$A$1,7,100,100)</f>
        <v>24.102776120419001</v>
      </c>
      <c r="H3300" s="4">
        <f ca="1">[1]!thsiFinD("ths_adtm_stock",$A3300,$A$1,7,3,100,100,100)</f>
        <v>-0.56666666666666998</v>
      </c>
      <c r="I3300" s="4">
        <f ca="1">[1]!thsiFinD("ths_bbiboll_stock",$A3300,$A$1,7,3,100,100,100)</f>
        <v>10.605833333333001</v>
      </c>
      <c r="J3300" s="4">
        <f ca="1">[1]!thsiFinD("ths_dptb_stock",$A3300,$A$1,7,104,100,100)</f>
        <v>0.85714285714285998</v>
      </c>
      <c r="K3300" s="4">
        <f ca="1">[1]!thsiFinD("ths_srmi_stock",$A3300,$A$1,7,100,100)</f>
        <v>-4.7393364928909998E-2</v>
      </c>
      <c r="L3300" s="4">
        <f ca="1">[1]!thsiFinD("ths_atr_stock",$A3300,$A$1,7,101,100,100)</f>
        <v>0.27571428571429002</v>
      </c>
      <c r="M3300" s="4">
        <f ca="1">[1]!thsiFinD("ths_vol_w_stock",$A3300,$A$1)/1000000</f>
        <v>65.580305999999993</v>
      </c>
      <c r="N3300" s="4">
        <f ca="1">[1]!thsiFinD("ths_turnover_ratio_w_stock",$A3300,$A$1)</f>
        <v>14.715966246002999</v>
      </c>
      <c r="O3300" s="4">
        <f ca="1">[1]!thsiFinD("ths_relative_chg_ratio_w_stock",$A3300,$A$1,104,100)</f>
        <v>-4.6054425258047003</v>
      </c>
      <c r="P3300" s="4"/>
    </row>
    <row r="3301" spans="1:16" x14ac:dyDescent="0.25">
      <c r="A3301" s="2" t="s">
        <v>6611</v>
      </c>
      <c r="B3301" s="2" t="s">
        <v>6612</v>
      </c>
      <c r="C3301" s="4">
        <f ca="1">[1]!thsiFinD("ths_vol_ratio_stock",$A3301,$A$1,7,100)</f>
        <v>1.0774634006704</v>
      </c>
      <c r="D3301" s="4">
        <f ca="1">[1]!thsiFinD("ths_cr_stock",$A3301,$A$1,7,100,100)</f>
        <v>40.883977900551997</v>
      </c>
      <c r="E3301" s="4">
        <f ca="1">[1]!thsiFinD("ths_mfi_stock",$A3301,$A$1,7,100,100)</f>
        <v>29.534244259926002</v>
      </c>
      <c r="F3301" s="4">
        <f ca="1">[1]!thsiFinD("ths_expma_stock",$A3301,$A$1,7,100,100)</f>
        <v>5.2244173216616998</v>
      </c>
      <c r="G3301" s="4">
        <f ca="1">[1]!thsiFinD("ths_rsi_stock",$A3301,$A$1,7,100,100)</f>
        <v>51.518449900195002</v>
      </c>
      <c r="H3301" s="4">
        <f ca="1">[1]!thsiFinD("ths_adtm_stock",$A3301,$A$1,7,3,100,100,100)</f>
        <v>-0.88888888888888995</v>
      </c>
      <c r="I3301" s="4">
        <f ca="1">[1]!thsiFinD("ths_bbiboll_stock",$A3301,$A$1,7,3,100,100,100)</f>
        <v>5.1985416666667001</v>
      </c>
      <c r="J3301" s="4">
        <f ca="1">[1]!thsiFinD("ths_dptb_stock",$A3301,$A$1,7,104,100,100)</f>
        <v>0.42857142857142999</v>
      </c>
      <c r="K3301" s="4">
        <f ca="1">[1]!thsiFinD("ths_srmi_stock",$A3301,$A$1,7,100,100)</f>
        <v>-3.1539888682746001E-2</v>
      </c>
      <c r="L3301" s="4">
        <f ca="1">[1]!thsiFinD("ths_atr_stock",$A3301,$A$1,7,101,100,100)</f>
        <v>0.12285714285714</v>
      </c>
      <c r="M3301" s="4">
        <f ca="1">[1]!thsiFinD("ths_vol_w_stock",$A3301,$A$1)/1000000</f>
        <v>148.14169999999999</v>
      </c>
      <c r="N3301" s="4">
        <f ca="1">[1]!thsiFinD("ths_turnover_ratio_w_stock",$A3301,$A$1)</f>
        <v>5.7793454545126997</v>
      </c>
      <c r="O3301" s="4">
        <f ca="1">[1]!thsiFinD("ths_relative_chg_ratio_w_stock",$A3301,$A$1,104,100)</f>
        <v>0.75654282522816996</v>
      </c>
      <c r="P3301" s="4"/>
    </row>
    <row r="3302" spans="1:16" x14ac:dyDescent="0.25">
      <c r="A3302" s="2" t="s">
        <v>6613</v>
      </c>
      <c r="B3302" s="2" t="s">
        <v>6614</v>
      </c>
      <c r="C3302" s="4">
        <f ca="1">[1]!thsiFinD("ths_vol_ratio_stock",$A3302,$A$1,7,100)</f>
        <v>0.79032343895575996</v>
      </c>
      <c r="D3302" s="4">
        <f ca="1">[1]!thsiFinD("ths_cr_stock",$A3302,$A$1,7,100,100)</f>
        <v>64.754098360656002</v>
      </c>
      <c r="E3302" s="4">
        <f ca="1">[1]!thsiFinD("ths_mfi_stock",$A3302,$A$1,7,100,100)</f>
        <v>46.544002666852002</v>
      </c>
      <c r="F3302" s="4">
        <f ca="1">[1]!thsiFinD("ths_expma_stock",$A3302,$A$1,7,100,100)</f>
        <v>9.8567213856631994</v>
      </c>
      <c r="G3302" s="4">
        <f ca="1">[1]!thsiFinD("ths_rsi_stock",$A3302,$A$1,7,100,100)</f>
        <v>38.714088801228002</v>
      </c>
      <c r="H3302" s="4">
        <f ca="1">[1]!thsiFinD("ths_adtm_stock",$A3302,$A$1,7,3,100,100,100)</f>
        <v>-0.74193548387096997</v>
      </c>
      <c r="I3302" s="4">
        <f ca="1">[1]!thsiFinD("ths_bbiboll_stock",$A3302,$A$1,7,3,100,100,100)</f>
        <v>9.8373958333333</v>
      </c>
      <c r="J3302" s="4">
        <f ca="1">[1]!thsiFinD("ths_dptb_stock",$A3302,$A$1,7,104,100,100)</f>
        <v>0.71428571428570997</v>
      </c>
      <c r="K3302" s="4">
        <f ca="1">[1]!thsiFinD("ths_srmi_stock",$A3302,$A$1,7,100,100)</f>
        <v>-1.9191919191919E-2</v>
      </c>
      <c r="L3302" s="4">
        <f ca="1">[1]!thsiFinD("ths_atr_stock",$A3302,$A$1,7,101,100,100)</f>
        <v>0.19142857142857</v>
      </c>
      <c r="M3302" s="4">
        <f ca="1">[1]!thsiFinD("ths_vol_w_stock",$A3302,$A$1)/1000000</f>
        <v>23.199311000000002</v>
      </c>
      <c r="N3302" s="4">
        <f ca="1">[1]!thsiFinD("ths_turnover_ratio_w_stock",$A3302,$A$1)</f>
        <v>9.2797243999999992</v>
      </c>
      <c r="O3302" s="4">
        <f ca="1">[1]!thsiFinD("ths_relative_chg_ratio_w_stock",$A3302,$A$1,104,100)</f>
        <v>0.55849606855538003</v>
      </c>
      <c r="P3302" s="4"/>
    </row>
    <row r="3303" spans="1:16" x14ac:dyDescent="0.25">
      <c r="A3303" s="2" t="s">
        <v>6615</v>
      </c>
      <c r="B3303" s="2" t="s">
        <v>6616</v>
      </c>
      <c r="C3303" s="4">
        <f ca="1">[1]!thsiFinD("ths_vol_ratio_stock",$A3303,$A$1,7,100)</f>
        <v>0.74214821770202</v>
      </c>
      <c r="D3303" s="4">
        <f ca="1">[1]!thsiFinD("ths_cr_stock",$A3303,$A$1,7,100,100)</f>
        <v>176.92307692308</v>
      </c>
      <c r="E3303" s="4">
        <f ca="1">[1]!thsiFinD("ths_mfi_stock",$A3303,$A$1,7,100,100)</f>
        <v>62.197321305430997</v>
      </c>
      <c r="F3303" s="4">
        <f ca="1">[1]!thsiFinD("ths_expma_stock",$A3303,$A$1,7,100,100)</f>
        <v>3.3806998361385001</v>
      </c>
      <c r="G3303" s="4">
        <f ca="1">[1]!thsiFinD("ths_rsi_stock",$A3303,$A$1,7,100,100)</f>
        <v>68.339962168544005</v>
      </c>
      <c r="H3303" s="4">
        <f ca="1">[1]!thsiFinD("ths_adtm_stock",$A3303,$A$1,7,3,100,100,100)</f>
        <v>0.85483870967742004</v>
      </c>
      <c r="I3303" s="4">
        <f ca="1">[1]!thsiFinD("ths_bbiboll_stock",$A3303,$A$1,7,3,100,100,100)</f>
        <v>3.3189583333332999</v>
      </c>
      <c r="J3303" s="4">
        <f ca="1">[1]!thsiFinD("ths_dptb_stock",$A3303,$A$1,7,104,100,100)</f>
        <v>0.42857142857142999</v>
      </c>
      <c r="K3303" s="4">
        <f ca="1">[1]!thsiFinD("ths_srmi_stock",$A3303,$A$1,7,100,100)</f>
        <v>2.6086956521739001E-2</v>
      </c>
      <c r="L3303" s="4">
        <f ca="1">[1]!thsiFinD("ths_atr_stock",$A3303,$A$1,7,101,100,100)</f>
        <v>0.15571428571429</v>
      </c>
      <c r="M3303" s="4">
        <f ca="1">[1]!thsiFinD("ths_vol_w_stock",$A3303,$A$1)/1000000</f>
        <v>346.10005799999999</v>
      </c>
      <c r="N3303" s="4">
        <f ca="1">[1]!thsiFinD("ths_turnover_ratio_w_stock",$A3303,$A$1)</f>
        <v>8.9057336141672998</v>
      </c>
      <c r="O3303" s="4">
        <f ca="1">[1]!thsiFinD("ths_relative_chg_ratio_w_stock",$A3303,$A$1,104,100)</f>
        <v>7.5843813989609004</v>
      </c>
      <c r="P3303" s="4"/>
    </row>
    <row r="3304" spans="1:16" x14ac:dyDescent="0.25">
      <c r="A3304" s="2" t="s">
        <v>6617</v>
      </c>
      <c r="B3304" s="2" t="s">
        <v>6618</v>
      </c>
      <c r="C3304" s="4">
        <f ca="1">[1]!thsiFinD("ths_vol_ratio_stock",$A3304,$A$1,7,100)</f>
        <v>0.58335700148153002</v>
      </c>
      <c r="D3304" s="4">
        <f ca="1">[1]!thsiFinD("ths_cr_stock",$A3304,$A$1,7,100,100)</f>
        <v>83.243243243242006</v>
      </c>
      <c r="E3304" s="4">
        <f ca="1">[1]!thsiFinD("ths_mfi_stock",$A3304,$A$1,7,100,100)</f>
        <v>48.549036748448998</v>
      </c>
      <c r="F3304" s="4">
        <f ca="1">[1]!thsiFinD("ths_expma_stock",$A3304,$A$1,7,100,100)</f>
        <v>5.4608980495530997</v>
      </c>
      <c r="G3304" s="4">
        <f ca="1">[1]!thsiFinD("ths_rsi_stock",$A3304,$A$1,7,100,100)</f>
        <v>33.669866482856001</v>
      </c>
      <c r="H3304" s="4">
        <f ca="1">[1]!thsiFinD("ths_adtm_stock",$A3304,$A$1,7,3,100,100,100)</f>
        <v>0.21153846153846001</v>
      </c>
      <c r="I3304" s="4">
        <f ca="1">[1]!thsiFinD("ths_bbiboll_stock",$A3304,$A$1,7,3,100,100,100)</f>
        <v>5.4852083333332997</v>
      </c>
      <c r="J3304" s="4">
        <f ca="1">[1]!thsiFinD("ths_dptb_stock",$A3304,$A$1,7,104,100,100)</f>
        <v>0.42857142857142999</v>
      </c>
      <c r="K3304" s="4">
        <f ca="1">[1]!thsiFinD("ths_srmi_stock",$A3304,$A$1,7,100,100)</f>
        <v>-2.0183486238532E-2</v>
      </c>
      <c r="L3304" s="4">
        <f ca="1">[1]!thsiFinD("ths_atr_stock",$A3304,$A$1,7,101,100,100)</f>
        <v>0.17</v>
      </c>
      <c r="M3304" s="4">
        <f ca="1">[1]!thsiFinD("ths_vol_w_stock",$A3304,$A$1)/1000000</f>
        <v>47.487785000000002</v>
      </c>
      <c r="N3304" s="4">
        <f ca="1">[1]!thsiFinD("ths_turnover_ratio_w_stock",$A3304,$A$1)</f>
        <v>7.0543960408187996</v>
      </c>
      <c r="O3304" s="4">
        <f ca="1">[1]!thsiFinD("ths_relative_chg_ratio_w_stock",$A3304,$A$1,104,100)</f>
        <v>-3.0711826664162998</v>
      </c>
      <c r="P3304" s="4"/>
    </row>
    <row r="3305" spans="1:16" x14ac:dyDescent="0.25">
      <c r="A3305" s="2" t="s">
        <v>6619</v>
      </c>
      <c r="B3305" s="2" t="s">
        <v>6620</v>
      </c>
      <c r="C3305" s="4">
        <f ca="1">[1]!thsiFinD("ths_vol_ratio_stock",$A3305,$A$1,7,100)</f>
        <v>1.1650057996512</v>
      </c>
      <c r="D3305" s="4">
        <f ca="1">[1]!thsiFinD("ths_cr_stock",$A3305,$A$1,7,100,100)</f>
        <v>82.352941176472001</v>
      </c>
      <c r="E3305" s="4">
        <f ca="1">[1]!thsiFinD("ths_mfi_stock",$A3305,$A$1,7,100,100)</f>
        <v>41.352852829325997</v>
      </c>
      <c r="F3305" s="4">
        <f ca="1">[1]!thsiFinD("ths_expma_stock",$A3305,$A$1,7,100,100)</f>
        <v>4.4172509310688</v>
      </c>
      <c r="G3305" s="4">
        <f ca="1">[1]!thsiFinD("ths_rsi_stock",$A3305,$A$1,7,100,100)</f>
        <v>39.156050677551001</v>
      </c>
      <c r="H3305" s="4">
        <f ca="1">[1]!thsiFinD("ths_adtm_stock",$A3305,$A$1,7,3,100,100,100)</f>
        <v>-3.7037037037036001E-2</v>
      </c>
      <c r="I3305" s="4">
        <f ca="1">[1]!thsiFinD("ths_bbiboll_stock",$A3305,$A$1,7,3,100,100,100)</f>
        <v>4.4441666666666997</v>
      </c>
      <c r="J3305" s="4">
        <f ca="1">[1]!thsiFinD("ths_dptb_stock",$A3305,$A$1,7,104,100,100)</f>
        <v>0.42857142857142999</v>
      </c>
      <c r="K3305" s="4">
        <f ca="1">[1]!thsiFinD("ths_srmi_stock",$A3305,$A$1,7,100,100)</f>
        <v>-6.8027210884353999E-3</v>
      </c>
      <c r="L3305" s="4">
        <f ca="1">[1]!thsiFinD("ths_atr_stock",$A3305,$A$1,7,101,100,100)</f>
        <v>0.18428571428571</v>
      </c>
      <c r="M3305" s="4">
        <f ca="1">[1]!thsiFinD("ths_vol_w_stock",$A3305,$A$1)/1000000</f>
        <v>360.61373099999997</v>
      </c>
      <c r="N3305" s="4">
        <f ca="1">[1]!thsiFinD("ths_turnover_ratio_w_stock",$A3305,$A$1)</f>
        <v>17.340058648366</v>
      </c>
      <c r="O3305" s="4">
        <f ca="1">[1]!thsiFinD("ths_relative_chg_ratio_w_stock",$A3305,$A$1,104,100)</f>
        <v>-2.2870179840767002</v>
      </c>
      <c r="P3305" s="4"/>
    </row>
    <row r="3306" spans="1:16" x14ac:dyDescent="0.25">
      <c r="A3306" s="2" t="s">
        <v>6621</v>
      </c>
      <c r="B3306" s="2" t="s">
        <v>6622</v>
      </c>
      <c r="C3306" s="4">
        <f ca="1">[1]!thsiFinD("ths_vol_ratio_stock",$A3306,$A$1,7,100)</f>
        <v>1.6712906793225999</v>
      </c>
      <c r="D3306" s="4">
        <f ca="1">[1]!thsiFinD("ths_cr_stock",$A3306,$A$1,7,100,100)</f>
        <v>65.254237288135997</v>
      </c>
      <c r="E3306" s="4">
        <f ca="1">[1]!thsiFinD("ths_mfi_stock",$A3306,$A$1,7,100,100)</f>
        <v>36.640054664034999</v>
      </c>
      <c r="F3306" s="4">
        <f ca="1">[1]!thsiFinD("ths_expma_stock",$A3306,$A$1,7,100,100)</f>
        <v>3.3862649232973001</v>
      </c>
      <c r="G3306" s="4">
        <f ca="1">[1]!thsiFinD("ths_rsi_stock",$A3306,$A$1,7,100,100)</f>
        <v>49.659982740080999</v>
      </c>
      <c r="H3306" s="4">
        <f ca="1">[1]!thsiFinD("ths_adtm_stock",$A3306,$A$1,7,3,100,100,100)</f>
        <v>0.1875</v>
      </c>
      <c r="I3306" s="4">
        <f ca="1">[1]!thsiFinD("ths_bbiboll_stock",$A3306,$A$1,7,3,100,100,100)</f>
        <v>3.3966666666666998</v>
      </c>
      <c r="J3306" s="4">
        <f ca="1">[1]!thsiFinD("ths_dptb_stock",$A3306,$A$1,7,104,100,100)</f>
        <v>0.57142857142856995</v>
      </c>
      <c r="K3306" s="4">
        <f ca="1">[1]!thsiFinD("ths_srmi_stock",$A3306,$A$1,7,100,100)</f>
        <v>-5.8479532163742999E-3</v>
      </c>
      <c r="L3306" s="4">
        <f ca="1">[1]!thsiFinD("ths_atr_stock",$A3306,$A$1,7,101,100,100)</f>
        <v>9.2857142857142999E-2</v>
      </c>
      <c r="M3306" s="4">
        <f ca="1">[1]!thsiFinD("ths_vol_w_stock",$A3306,$A$1)/1000000</f>
        <v>168.00304199999999</v>
      </c>
      <c r="N3306" s="4">
        <f ca="1">[1]!thsiFinD("ths_turnover_ratio_w_stock",$A3306,$A$1)</f>
        <v>2.5095228187460998</v>
      </c>
      <c r="O3306" s="4">
        <f ca="1">[1]!thsiFinD("ths_relative_chg_ratio_w_stock",$A3306,$A$1,104,100)</f>
        <v>2.9700019581311001</v>
      </c>
      <c r="P3306" s="4"/>
    </row>
    <row r="3307" spans="1:16" x14ac:dyDescent="0.25">
      <c r="A3307" s="2" t="s">
        <v>6623</v>
      </c>
      <c r="B3307" s="2" t="s">
        <v>6624</v>
      </c>
      <c r="C3307" s="4">
        <f ca="1">[1]!thsiFinD("ths_vol_ratio_stock",$A3307,$A$1,7,100)</f>
        <v>0.99291974138312999</v>
      </c>
      <c r="D3307" s="4">
        <f ca="1">[1]!thsiFinD("ths_cr_stock",$A3307,$A$1,7,100,100)</f>
        <v>49.180327868851997</v>
      </c>
      <c r="E3307" s="4">
        <f ca="1">[1]!thsiFinD("ths_mfi_stock",$A3307,$A$1,7,100,100)</f>
        <v>43.889941047104003</v>
      </c>
      <c r="F3307" s="4">
        <f ca="1">[1]!thsiFinD("ths_expma_stock",$A3307,$A$1,7,100,100)</f>
        <v>5.9769811798793997</v>
      </c>
      <c r="G3307" s="4">
        <f ca="1">[1]!thsiFinD("ths_rsi_stock",$A3307,$A$1,7,100,100)</f>
        <v>30.387722246921001</v>
      </c>
      <c r="H3307" s="4">
        <f ca="1">[1]!thsiFinD("ths_adtm_stock",$A3307,$A$1,7,3,100,100,100)</f>
        <v>-0.70588235294117996</v>
      </c>
      <c r="I3307" s="4">
        <f ca="1">[1]!thsiFinD("ths_bbiboll_stock",$A3307,$A$1,7,3,100,100,100)</f>
        <v>5.9876041666667001</v>
      </c>
      <c r="J3307" s="4">
        <f ca="1">[1]!thsiFinD("ths_dptb_stock",$A3307,$A$1,7,104,100,100)</f>
        <v>0.57142857142856995</v>
      </c>
      <c r="K3307" s="4">
        <f ca="1">[1]!thsiFinD("ths_srmi_stock",$A3307,$A$1,7,100,100)</f>
        <v>-4.1118421052631998E-2</v>
      </c>
      <c r="L3307" s="4">
        <f ca="1">[1]!thsiFinD("ths_atr_stock",$A3307,$A$1,7,101,100,100)</f>
        <v>0.13</v>
      </c>
      <c r="M3307" s="4">
        <f ca="1">[1]!thsiFinD("ths_vol_w_stock",$A3307,$A$1)/1000000</f>
        <v>28.319476000000002</v>
      </c>
      <c r="N3307" s="4">
        <f ca="1">[1]!thsiFinD("ths_turnover_ratio_w_stock",$A3307,$A$1)</f>
        <v>5.7039235214256996</v>
      </c>
      <c r="O3307" s="4">
        <f ca="1">[1]!thsiFinD("ths_relative_chg_ratio_w_stock",$A3307,$A$1,104,100)</f>
        <v>-2.9690656918559002</v>
      </c>
      <c r="P3307" s="4"/>
    </row>
    <row r="3308" spans="1:16" x14ac:dyDescent="0.25">
      <c r="A3308" s="2" t="s">
        <v>6625</v>
      </c>
      <c r="B3308" s="2" t="s">
        <v>6626</v>
      </c>
      <c r="C3308" s="4">
        <f ca="1">[1]!thsiFinD("ths_vol_ratio_stock",$A3308,$A$1,7,100)</f>
        <v>0.77992373485336997</v>
      </c>
      <c r="D3308" s="4">
        <f ca="1">[1]!thsiFinD("ths_cr_stock",$A3308,$A$1,7,100,100)</f>
        <v>125.88235294118</v>
      </c>
      <c r="E3308" s="4">
        <f ca="1">[1]!thsiFinD("ths_mfi_stock",$A3308,$A$1,7,100,100)</f>
        <v>77.814087711762994</v>
      </c>
      <c r="F3308" s="4">
        <f ca="1">[1]!thsiFinD("ths_expma_stock",$A3308,$A$1,7,100,100)</f>
        <v>14.722152164816</v>
      </c>
      <c r="G3308" s="4">
        <f ca="1">[1]!thsiFinD("ths_rsi_stock",$A3308,$A$1,7,100,100)</f>
        <v>41.975627109305996</v>
      </c>
      <c r="H3308" s="4">
        <f ca="1">[1]!thsiFinD("ths_adtm_stock",$A3308,$A$1,7,3,100,100,100)</f>
        <v>0.53913043478261002</v>
      </c>
      <c r="I3308" s="4">
        <f ca="1">[1]!thsiFinD("ths_bbiboll_stock",$A3308,$A$1,7,3,100,100,100)</f>
        <v>14.794791666667001</v>
      </c>
      <c r="J3308" s="4">
        <f ca="1">[1]!thsiFinD("ths_dptb_stock",$A3308,$A$1,7,104,100,100)</f>
        <v>0.71428571428570997</v>
      </c>
      <c r="K3308" s="4">
        <f ca="1">[1]!thsiFinD("ths_srmi_stock",$A3308,$A$1,7,100,100)</f>
        <v>1.8881118881118999E-2</v>
      </c>
      <c r="L3308" s="4">
        <f ca="1">[1]!thsiFinD("ths_atr_stock",$A3308,$A$1,7,101,100,100)</f>
        <v>0.74857142857143</v>
      </c>
      <c r="M3308" s="4">
        <f ca="1">[1]!thsiFinD("ths_vol_w_stock",$A3308,$A$1)/1000000</f>
        <v>403.56272999999999</v>
      </c>
      <c r="N3308" s="4">
        <f ca="1">[1]!thsiFinD("ths_turnover_ratio_w_stock",$A3308,$A$1)</f>
        <v>30.846554102515999</v>
      </c>
      <c r="O3308" s="4">
        <f ca="1">[1]!thsiFinD("ths_relative_chg_ratio_w_stock",$A3308,$A$1,104,100)</f>
        <v>-2.5868724236690999</v>
      </c>
      <c r="P3308" s="4"/>
    </row>
    <row r="3309" spans="1:16" x14ac:dyDescent="0.25">
      <c r="A3309" s="2" t="s">
        <v>6627</v>
      </c>
      <c r="B3309" s="2" t="s">
        <v>6628</v>
      </c>
      <c r="C3309" s="4">
        <f ca="1">[1]!thsiFinD("ths_vol_ratio_stock",$A3309,$A$1,7,100)</f>
        <v>0.44113488027677999</v>
      </c>
      <c r="D3309" s="4">
        <f ca="1">[1]!thsiFinD("ths_cr_stock",$A3309,$A$1,7,100,100)</f>
        <v>122.77227722772</v>
      </c>
      <c r="E3309" s="4">
        <f ca="1">[1]!thsiFinD("ths_mfi_stock",$A3309,$A$1,7,100,100)</f>
        <v>53.054758658623001</v>
      </c>
      <c r="F3309" s="4">
        <f ca="1">[1]!thsiFinD("ths_expma_stock",$A3309,$A$1,7,100,100)</f>
        <v>3.0882989356627002</v>
      </c>
      <c r="G3309" s="4">
        <f ca="1">[1]!thsiFinD("ths_rsi_stock",$A3309,$A$1,7,100,100)</f>
        <v>41.160992662091999</v>
      </c>
      <c r="H3309" s="4">
        <f ca="1">[1]!thsiFinD("ths_adtm_stock",$A3309,$A$1,7,3,100,100,100)</f>
        <v>0.88372093023256004</v>
      </c>
      <c r="I3309" s="4">
        <f ca="1">[1]!thsiFinD("ths_bbiboll_stock",$A3309,$A$1,7,3,100,100,100)</f>
        <v>3.0815625</v>
      </c>
      <c r="J3309" s="4">
        <f ca="1">[1]!thsiFinD("ths_dptb_stock",$A3309,$A$1,7,104,100,100)</f>
        <v>1</v>
      </c>
      <c r="K3309" s="4">
        <f ca="1">[1]!thsiFinD("ths_srmi_stock",$A3309,$A$1,7,100,100)</f>
        <v>9.8684210526316998E-3</v>
      </c>
      <c r="L3309" s="4">
        <f ca="1">[1]!thsiFinD("ths_atr_stock",$A3309,$A$1,7,101,100,100)</f>
        <v>0.10857142857143</v>
      </c>
      <c r="M3309" s="4">
        <f ca="1">[1]!thsiFinD("ths_vol_w_stock",$A3309,$A$1)/1000000</f>
        <v>94.164547999999996</v>
      </c>
      <c r="N3309" s="4">
        <f ca="1">[1]!thsiFinD("ths_turnover_ratio_w_stock",$A3309,$A$1)</f>
        <v>6.1429107472110998</v>
      </c>
      <c r="O3309" s="4">
        <f ca="1">[1]!thsiFinD("ths_relative_chg_ratio_w_stock",$A3309,$A$1,104,100)</f>
        <v>-1.4122692490658999</v>
      </c>
      <c r="P3309" s="4"/>
    </row>
    <row r="3310" spans="1:16" x14ac:dyDescent="0.25">
      <c r="A3310" s="2" t="s">
        <v>6629</v>
      </c>
      <c r="B3310" s="2" t="s">
        <v>6630</v>
      </c>
      <c r="C3310" s="4">
        <f ca="1">[1]!thsiFinD("ths_vol_ratio_stock",$A3310,$A$1,7,100)</f>
        <v>0.69373226740789995</v>
      </c>
      <c r="D3310" s="4">
        <f ca="1">[1]!thsiFinD("ths_cr_stock",$A3310,$A$1,7,100,100)</f>
        <v>36.274509803922001</v>
      </c>
      <c r="E3310" s="4">
        <f ca="1">[1]!thsiFinD("ths_mfi_stock",$A3310,$A$1,7,100,100)</f>
        <v>45.366977049989998</v>
      </c>
      <c r="F3310" s="4">
        <f ca="1">[1]!thsiFinD("ths_expma_stock",$A3310,$A$1,7,100,100)</f>
        <v>7.0950845937161002</v>
      </c>
      <c r="G3310" s="4">
        <f ca="1">[1]!thsiFinD("ths_rsi_stock",$A3310,$A$1,7,100,100)</f>
        <v>33.313181008119997</v>
      </c>
      <c r="H3310" s="4">
        <f ca="1">[1]!thsiFinD("ths_adtm_stock",$A3310,$A$1,7,3,100,100,100)</f>
        <v>-0.38297872340425998</v>
      </c>
      <c r="I3310" s="4">
        <f ca="1">[1]!thsiFinD("ths_bbiboll_stock",$A3310,$A$1,7,3,100,100,100)</f>
        <v>7.1770833333333002</v>
      </c>
      <c r="J3310" s="4">
        <f ca="1">[1]!thsiFinD("ths_dptb_stock",$A3310,$A$1,7,104,100,100)</f>
        <v>0.28571428571428997</v>
      </c>
      <c r="K3310" s="4">
        <f ca="1">[1]!thsiFinD("ths_srmi_stock",$A3310,$A$1,7,100,100)</f>
        <v>-4.3715846994535998E-2</v>
      </c>
      <c r="L3310" s="4">
        <f ca="1">[1]!thsiFinD("ths_atr_stock",$A3310,$A$1,7,101,100,100)</f>
        <v>0.22</v>
      </c>
      <c r="M3310" s="4">
        <f ca="1">[1]!thsiFinD("ths_vol_w_stock",$A3310,$A$1)/1000000</f>
        <v>131.09561400000001</v>
      </c>
      <c r="N3310" s="4">
        <f ca="1">[1]!thsiFinD("ths_turnover_ratio_w_stock",$A3310,$A$1)</f>
        <v>3.1676404064538</v>
      </c>
      <c r="O3310" s="4">
        <f ca="1">[1]!thsiFinD("ths_relative_chg_ratio_w_stock",$A3310,$A$1,104,100)</f>
        <v>2.0797942429976</v>
      </c>
      <c r="P3310" s="4"/>
    </row>
    <row r="3311" spans="1:16" x14ac:dyDescent="0.25">
      <c r="A3311" s="2" t="s">
        <v>6631</v>
      </c>
      <c r="B3311" s="2" t="s">
        <v>6632</v>
      </c>
      <c r="C3311" s="4">
        <f ca="1">[1]!thsiFinD("ths_vol_ratio_stock",$A3311,$A$1,7,100)</f>
        <v>0.52140720777734995</v>
      </c>
      <c r="D3311" s="4">
        <f ca="1">[1]!thsiFinD("ths_cr_stock",$A3311,$A$1,7,100,100)</f>
        <v>59.330143540668999</v>
      </c>
      <c r="E3311" s="4">
        <f ca="1">[1]!thsiFinD("ths_mfi_stock",$A3311,$A$1,7,100,100)</f>
        <v>23.856567452084999</v>
      </c>
      <c r="F3311" s="4">
        <f ca="1">[1]!thsiFinD("ths_expma_stock",$A3311,$A$1,7,100,100)</f>
        <v>6.2594853581605996</v>
      </c>
      <c r="G3311" s="4">
        <f ca="1">[1]!thsiFinD("ths_rsi_stock",$A3311,$A$1,7,100,100)</f>
        <v>32.297319922462002</v>
      </c>
      <c r="H3311" s="4">
        <f ca="1">[1]!thsiFinD("ths_adtm_stock",$A3311,$A$1,7,3,100,100,100)</f>
        <v>-0.55319148936170004</v>
      </c>
      <c r="I3311" s="4">
        <f ca="1">[1]!thsiFinD("ths_bbiboll_stock",$A3311,$A$1,7,3,100,100,100)</f>
        <v>6.2979166666667004</v>
      </c>
      <c r="J3311" s="4">
        <f ca="1">[1]!thsiFinD("ths_dptb_stock",$A3311,$A$1,7,104,100,100)</f>
        <v>0.57142857142856995</v>
      </c>
      <c r="K3311" s="4">
        <f ca="1">[1]!thsiFinD("ths_srmi_stock",$A3311,$A$1,7,100,100)</f>
        <v>-2.6984126984126999E-2</v>
      </c>
      <c r="L3311" s="4">
        <f ca="1">[1]!thsiFinD("ths_atr_stock",$A3311,$A$1,7,101,100,100)</f>
        <v>0.16142857142857001</v>
      </c>
      <c r="M3311" s="4">
        <f ca="1">[1]!thsiFinD("ths_vol_w_stock",$A3311,$A$1)/1000000</f>
        <v>158.59169</v>
      </c>
      <c r="N3311" s="4">
        <f ca="1">[1]!thsiFinD("ths_turnover_ratio_w_stock",$A3311,$A$1)</f>
        <v>3.5869478287515002</v>
      </c>
      <c r="O3311" s="4">
        <f ca="1">[1]!thsiFinD("ths_relative_chg_ratio_w_stock",$A3311,$A$1,104,100)</f>
        <v>-0.46392594778146001</v>
      </c>
      <c r="P3311" s="4"/>
    </row>
    <row r="3312" spans="1:16" x14ac:dyDescent="0.25">
      <c r="A3312" s="2" t="s">
        <v>6633</v>
      </c>
      <c r="B3312" s="2" t="s">
        <v>6634</v>
      </c>
      <c r="C3312" s="4">
        <f ca="1">[1]!thsiFinD("ths_vol_ratio_stock",$A3312,$A$1,7,100)</f>
        <v>1.155451121285</v>
      </c>
      <c r="D3312" s="4">
        <f ca="1">[1]!thsiFinD("ths_cr_stock",$A3312,$A$1,7,100,100)</f>
        <v>28.527607361963</v>
      </c>
      <c r="E3312" s="4">
        <f ca="1">[1]!thsiFinD("ths_mfi_stock",$A3312,$A$1,7,100,100)</f>
        <v>28.145509763780002</v>
      </c>
      <c r="F3312" s="4">
        <f ca="1">[1]!thsiFinD("ths_expma_stock",$A3312,$A$1,7,100,100)</f>
        <v>25.524209522709999</v>
      </c>
      <c r="G3312" s="4">
        <f ca="1">[1]!thsiFinD("ths_rsi_stock",$A3312,$A$1,7,100,100)</f>
        <v>26.450010574397002</v>
      </c>
      <c r="H3312" s="4">
        <f ca="1">[1]!thsiFinD("ths_adtm_stock",$A3312,$A$1,7,3,100,100,100)</f>
        <v>-0.16901408450704</v>
      </c>
      <c r="I3312" s="4">
        <f ca="1">[1]!thsiFinD("ths_bbiboll_stock",$A3312,$A$1,7,3,100,100,100)</f>
        <v>25.61</v>
      </c>
      <c r="J3312" s="4">
        <f ca="1">[1]!thsiFinD("ths_dptb_stock",$A3312,$A$1,7,104,100,100)</f>
        <v>0.71428571428570997</v>
      </c>
      <c r="K3312" s="4">
        <f ca="1">[1]!thsiFinD("ths_srmi_stock",$A3312,$A$1,7,100,100)</f>
        <v>-6.4097672644029005E-2</v>
      </c>
      <c r="L3312" s="4">
        <f ca="1">[1]!thsiFinD("ths_atr_stock",$A3312,$A$1,7,101,100,100)</f>
        <v>0.6</v>
      </c>
      <c r="M3312" s="4">
        <f ca="1">[1]!thsiFinD("ths_vol_w_stock",$A3312,$A$1)/1000000</f>
        <v>99.210268999999997</v>
      </c>
      <c r="N3312" s="4">
        <f ca="1">[1]!thsiFinD("ths_turnover_ratio_w_stock",$A3312,$A$1)</f>
        <v>5.5442864198875998</v>
      </c>
      <c r="O3312" s="4">
        <f ca="1">[1]!thsiFinD("ths_relative_chg_ratio_w_stock",$A3312,$A$1,104,100)</f>
        <v>-3.4650652102177002</v>
      </c>
      <c r="P3312" s="4"/>
    </row>
    <row r="3313" spans="1:16" x14ac:dyDescent="0.25">
      <c r="A3313" s="2" t="s">
        <v>6635</v>
      </c>
      <c r="B3313" s="2" t="s">
        <v>6636</v>
      </c>
      <c r="C3313" s="4">
        <f ca="1">[1]!thsiFinD("ths_vol_ratio_stock",$A3313,$A$1,7,100)</f>
        <v>0.60714002508006004</v>
      </c>
      <c r="D3313" s="4">
        <f ca="1">[1]!thsiFinD("ths_cr_stock",$A3313,$A$1,7,100,100)</f>
        <v>133.05084745763</v>
      </c>
      <c r="E3313" s="4">
        <f ca="1">[1]!thsiFinD("ths_mfi_stock",$A3313,$A$1,7,100,100)</f>
        <v>69.346926956824007</v>
      </c>
      <c r="F3313" s="4">
        <f ca="1">[1]!thsiFinD("ths_expma_stock",$A3313,$A$1,7,100,100)</f>
        <v>24.819802705090002</v>
      </c>
      <c r="G3313" s="4">
        <f ca="1">[1]!thsiFinD("ths_rsi_stock",$A3313,$A$1,7,100,100)</f>
        <v>46.423155399785003</v>
      </c>
      <c r="H3313" s="4">
        <f ca="1">[1]!thsiFinD("ths_adtm_stock",$A3313,$A$1,7,3,100,100,100)</f>
        <v>0.57735849056604005</v>
      </c>
      <c r="I3313" s="4">
        <f ca="1">[1]!thsiFinD("ths_bbiboll_stock",$A3313,$A$1,7,3,100,100,100)</f>
        <v>24.616770833333</v>
      </c>
      <c r="J3313" s="4">
        <f ca="1">[1]!thsiFinD("ths_dptb_stock",$A3313,$A$1,7,104,100,100)</f>
        <v>0.57142857142856995</v>
      </c>
      <c r="K3313" s="4">
        <f ca="1">[1]!thsiFinD("ths_srmi_stock",$A3313,$A$1,7,100,100)</f>
        <v>4.0933278755628999E-3</v>
      </c>
      <c r="L3313" s="4">
        <f ca="1">[1]!thsiFinD("ths_atr_stock",$A3313,$A$1,7,101,100,100)</f>
        <v>0.78571428571429003</v>
      </c>
      <c r="M3313" s="4">
        <f ca="1">[1]!thsiFinD("ths_vol_w_stock",$A3313,$A$1)/1000000</f>
        <v>112.31731000000001</v>
      </c>
      <c r="N3313" s="4">
        <f ca="1">[1]!thsiFinD("ths_turnover_ratio_w_stock",$A3313,$A$1)</f>
        <v>2.8081415500669999</v>
      </c>
      <c r="O3313" s="4">
        <f ca="1">[1]!thsiFinD("ths_relative_chg_ratio_w_stock",$A3313,$A$1,104,100)</f>
        <v>-1.7391033947976999</v>
      </c>
      <c r="P3313" s="4"/>
    </row>
    <row r="3314" spans="1:16" x14ac:dyDescent="0.25">
      <c r="A3314" s="2" t="s">
        <v>6637</v>
      </c>
      <c r="B3314" s="2" t="s">
        <v>6638</v>
      </c>
      <c r="C3314" s="4">
        <f ca="1">[1]!thsiFinD("ths_vol_ratio_stock",$A3314,$A$1,7,100)</f>
        <v>0.76714431891418999</v>
      </c>
      <c r="D3314" s="4">
        <f ca="1">[1]!thsiFinD("ths_cr_stock",$A3314,$A$1,7,100,100)</f>
        <v>148.27586206896001</v>
      </c>
      <c r="E3314" s="4">
        <f ca="1">[1]!thsiFinD("ths_mfi_stock",$A3314,$A$1,7,100,100)</f>
        <v>58.795435443199999</v>
      </c>
      <c r="F3314" s="4">
        <f ca="1">[1]!thsiFinD("ths_expma_stock",$A3314,$A$1,7,100,100)</f>
        <v>6.4721736477262999</v>
      </c>
      <c r="G3314" s="4">
        <f ca="1">[1]!thsiFinD("ths_rsi_stock",$A3314,$A$1,7,100,100)</f>
        <v>47.256927508388003</v>
      </c>
      <c r="H3314" s="4">
        <f ca="1">[1]!thsiFinD("ths_adtm_stock",$A3314,$A$1,7,3,100,100,100)</f>
        <v>0.89285714285714002</v>
      </c>
      <c r="I3314" s="4">
        <f ca="1">[1]!thsiFinD("ths_bbiboll_stock",$A3314,$A$1,7,3,100,100,100)</f>
        <v>6.4431250000000002</v>
      </c>
      <c r="J3314" s="4">
        <f ca="1">[1]!thsiFinD("ths_dptb_stock",$A3314,$A$1,7,104,100,100)</f>
        <v>0.85714285714285998</v>
      </c>
      <c r="K3314" s="4">
        <f ca="1">[1]!thsiFinD("ths_srmi_stock",$A3314,$A$1,7,100,100)</f>
        <v>7.8247261345853001E-3</v>
      </c>
      <c r="L3314" s="4">
        <f ca="1">[1]!thsiFinD("ths_atr_stock",$A3314,$A$1,7,101,100,100)</f>
        <v>0.17714285714285999</v>
      </c>
      <c r="M3314" s="4">
        <f ca="1">[1]!thsiFinD("ths_vol_w_stock",$A3314,$A$1)/1000000</f>
        <v>126.66471900000001</v>
      </c>
      <c r="N3314" s="4">
        <f ca="1">[1]!thsiFinD("ths_turnover_ratio_w_stock",$A3314,$A$1)</f>
        <v>8.8652980535705996</v>
      </c>
      <c r="O3314" s="4">
        <f ca="1">[1]!thsiFinD("ths_relative_chg_ratio_w_stock",$A3314,$A$1,104,100)</f>
        <v>0.23647627064731999</v>
      </c>
      <c r="P3314" s="4"/>
    </row>
    <row r="3315" spans="1:16" x14ac:dyDescent="0.25">
      <c r="A3315" s="2" t="s">
        <v>6639</v>
      </c>
      <c r="B3315" s="2" t="s">
        <v>6640</v>
      </c>
      <c r="C3315" s="4">
        <f ca="1">[1]!thsiFinD("ths_vol_ratio_stock",$A3315,$A$1,7,100)</f>
        <v>0.68988696724775</v>
      </c>
      <c r="D3315" s="4">
        <f ca="1">[1]!thsiFinD("ths_cr_stock",$A3315,$A$1,7,100,100)</f>
        <v>18.828932261767999</v>
      </c>
      <c r="E3315" s="4">
        <f ca="1">[1]!thsiFinD("ths_mfi_stock",$A3315,$A$1,7,100,100)</f>
        <v>13.865437571140999</v>
      </c>
      <c r="F3315" s="4">
        <f ca="1">[1]!thsiFinD("ths_expma_stock",$A3315,$A$1,7,100,100)</f>
        <v>22.760299630058</v>
      </c>
      <c r="G3315" s="4">
        <f ca="1">[1]!thsiFinD("ths_rsi_stock",$A3315,$A$1,7,100,100)</f>
        <v>30.424117289095001</v>
      </c>
      <c r="H3315" s="4">
        <f ca="1">[1]!thsiFinD("ths_adtm_stock",$A3315,$A$1,7,3,100,100,100)</f>
        <v>-0.86547085201794005</v>
      </c>
      <c r="I3315" s="4">
        <f ca="1">[1]!thsiFinD("ths_bbiboll_stock",$A3315,$A$1,7,3,100,100,100)</f>
        <v>22.776145833333</v>
      </c>
      <c r="J3315" s="4">
        <f ca="1">[1]!thsiFinD("ths_dptb_stock",$A3315,$A$1,7,104,100,100)</f>
        <v>0.57142857142856995</v>
      </c>
      <c r="K3315" s="4">
        <f ca="1">[1]!thsiFinD("ths_srmi_stock",$A3315,$A$1,7,100,100)</f>
        <v>-6.4651553316541002E-2</v>
      </c>
      <c r="L3315" s="4">
        <f ca="1">[1]!thsiFinD("ths_atr_stock",$A3315,$A$1,7,101,100,100)</f>
        <v>0.49285714285714</v>
      </c>
      <c r="M3315" s="4">
        <f ca="1">[1]!thsiFinD("ths_vol_w_stock",$A3315,$A$1)/1000000</f>
        <v>19.715499999999999</v>
      </c>
      <c r="N3315" s="4">
        <f ca="1">[1]!thsiFinD("ths_turnover_ratio_w_stock",$A3315,$A$1)</f>
        <v>4.4289703114094001</v>
      </c>
      <c r="O3315" s="4">
        <f ca="1">[1]!thsiFinD("ths_relative_chg_ratio_w_stock",$A3315,$A$1,104,100)</f>
        <v>-2.6250817193634002</v>
      </c>
      <c r="P3315" s="4"/>
    </row>
    <row r="3316" spans="1:16" x14ac:dyDescent="0.25">
      <c r="A3316" s="2" t="s">
        <v>6641</v>
      </c>
      <c r="B3316" s="2" t="s">
        <v>6642</v>
      </c>
      <c r="C3316" s="4">
        <f ca="1">[1]!thsiFinD("ths_vol_ratio_stock",$A3316,$A$1,7,100)</f>
        <v>1.1640940775059001</v>
      </c>
      <c r="D3316" s="4">
        <f ca="1">[1]!thsiFinD("ths_cr_stock",$A3316,$A$1,7,100,100)</f>
        <v>97.727272727273004</v>
      </c>
      <c r="E3316" s="4">
        <f ca="1">[1]!thsiFinD("ths_mfi_stock",$A3316,$A$1,7,100,100)</f>
        <v>61.407298721038998</v>
      </c>
      <c r="F3316" s="4">
        <f ca="1">[1]!thsiFinD("ths_expma_stock",$A3316,$A$1,7,100,100)</f>
        <v>11.635424981002</v>
      </c>
      <c r="G3316" s="4">
        <f ca="1">[1]!thsiFinD("ths_rsi_stock",$A3316,$A$1,7,100,100)</f>
        <v>33.50992529885</v>
      </c>
      <c r="H3316" s="4">
        <f ca="1">[1]!thsiFinD("ths_adtm_stock",$A3316,$A$1,7,3,100,100,100)</f>
        <v>0.40449438202248</v>
      </c>
      <c r="I3316" s="4">
        <f ca="1">[1]!thsiFinD("ths_bbiboll_stock",$A3316,$A$1,7,3,100,100,100)</f>
        <v>11.6484375</v>
      </c>
      <c r="J3316" s="4">
        <f ca="1">[1]!thsiFinD("ths_dptb_stock",$A3316,$A$1,7,104,100,100)</f>
        <v>1</v>
      </c>
      <c r="K3316" s="4">
        <f ca="1">[1]!thsiFinD("ths_srmi_stock",$A3316,$A$1,7,100,100)</f>
        <v>-1.8356643356642999E-2</v>
      </c>
      <c r="L3316" s="4">
        <f ca="1">[1]!thsiFinD("ths_atr_stock",$A3316,$A$1,7,101,100,100)</f>
        <v>0.33142857142857002</v>
      </c>
      <c r="M3316" s="4">
        <f ca="1">[1]!thsiFinD("ths_vol_w_stock",$A3316,$A$1)/1000000</f>
        <v>75.957291999999995</v>
      </c>
      <c r="N3316" s="4">
        <f ca="1">[1]!thsiFinD("ths_turnover_ratio_w_stock",$A3316,$A$1)</f>
        <v>2.2229250686564002</v>
      </c>
      <c r="O3316" s="4">
        <f ca="1">[1]!thsiFinD("ths_relative_chg_ratio_w_stock",$A3316,$A$1,104,100)</f>
        <v>-2.9920569826998</v>
      </c>
      <c r="P3316" s="4"/>
    </row>
    <row r="3317" spans="1:16" x14ac:dyDescent="0.25">
      <c r="A3317" s="2" t="s">
        <v>6643</v>
      </c>
      <c r="B3317" s="2" t="s">
        <v>6644</v>
      </c>
      <c r="C3317" s="4">
        <f ca="1">[1]!thsiFinD("ths_vol_ratio_stock",$A3317,$A$1,7,100)</f>
        <v>0.91672320568954002</v>
      </c>
      <c r="D3317" s="4">
        <f ca="1">[1]!thsiFinD("ths_cr_stock",$A3317,$A$1,7,100,100)</f>
        <v>191.42857142857</v>
      </c>
      <c r="E3317" s="4">
        <f ca="1">[1]!thsiFinD("ths_mfi_stock",$A3317,$A$1,7,100,100)</f>
        <v>71.604525928003</v>
      </c>
      <c r="F3317" s="4">
        <f ca="1">[1]!thsiFinD("ths_expma_stock",$A3317,$A$1,7,100,100)</f>
        <v>3.8340872298374999</v>
      </c>
      <c r="G3317" s="4">
        <f ca="1">[1]!thsiFinD("ths_rsi_stock",$A3317,$A$1,7,100,100)</f>
        <v>56.383852797708997</v>
      </c>
      <c r="H3317" s="4">
        <f ca="1">[1]!thsiFinD("ths_adtm_stock",$A3317,$A$1,7,3,100,100,100)</f>
        <v>0.71276595744681004</v>
      </c>
      <c r="I3317" s="4">
        <f ca="1">[1]!thsiFinD("ths_bbiboll_stock",$A3317,$A$1,7,3,100,100,100)</f>
        <v>3.8380208333332999</v>
      </c>
      <c r="J3317" s="4">
        <f ca="1">[1]!thsiFinD("ths_dptb_stock",$A3317,$A$1,7,104,100,100)</f>
        <v>0.42857142857142999</v>
      </c>
      <c r="K3317" s="4">
        <f ca="1">[1]!thsiFinD("ths_srmi_stock",$A3317,$A$1,7,100,100)</f>
        <v>8.6513994910941999E-2</v>
      </c>
      <c r="L3317" s="4">
        <f ca="1">[1]!thsiFinD("ths_atr_stock",$A3317,$A$1,7,101,100,100)</f>
        <v>0.24285714285714</v>
      </c>
      <c r="M3317" s="4">
        <f ca="1">[1]!thsiFinD("ths_vol_w_stock",$A3317,$A$1)/1000000</f>
        <v>83.426911000000004</v>
      </c>
      <c r="N3317" s="4">
        <f ca="1">[1]!thsiFinD("ths_turnover_ratio_w_stock",$A3317,$A$1)</f>
        <v>5.6427872873352998</v>
      </c>
      <c r="O3317" s="4">
        <f ca="1">[1]!thsiFinD("ths_relative_chg_ratio_w_stock",$A3317,$A$1,104,100)</f>
        <v>10.643330154599999</v>
      </c>
      <c r="P3317" s="4"/>
    </row>
    <row r="3318" spans="1:16" x14ac:dyDescent="0.25">
      <c r="A3318" s="2" t="s">
        <v>6645</v>
      </c>
      <c r="B3318" s="2" t="s">
        <v>6646</v>
      </c>
      <c r="C3318" s="4">
        <f ca="1">[1]!thsiFinD("ths_vol_ratio_stock",$A3318,$A$1,7,100)</f>
        <v>0.84246618622687997</v>
      </c>
      <c r="D3318" s="4">
        <f ca="1">[1]!thsiFinD("ths_cr_stock",$A3318,$A$1,7,100,100)</f>
        <v>42.666666666666003</v>
      </c>
      <c r="E3318" s="4">
        <f ca="1">[1]!thsiFinD("ths_mfi_stock",$A3318,$A$1,7,100,100)</f>
        <v>24.422767481312999</v>
      </c>
      <c r="F3318" s="4">
        <f ca="1">[1]!thsiFinD("ths_expma_stock",$A3318,$A$1,7,100,100)</f>
        <v>4.8051715957576997</v>
      </c>
      <c r="G3318" s="4">
        <f ca="1">[1]!thsiFinD("ths_rsi_stock",$A3318,$A$1,7,100,100)</f>
        <v>28.264610292819999</v>
      </c>
      <c r="H3318" s="4">
        <f ca="1">[1]!thsiFinD("ths_adtm_stock",$A3318,$A$1,7,3,100,100,100)</f>
        <v>0.46666666666667</v>
      </c>
      <c r="I3318" s="4">
        <f ca="1">[1]!thsiFinD("ths_bbiboll_stock",$A3318,$A$1,7,3,100,100,100)</f>
        <v>4.8604166666667004</v>
      </c>
      <c r="J3318" s="4">
        <f ca="1">[1]!thsiFinD("ths_dptb_stock",$A3318,$A$1,7,104,100,100)</f>
        <v>0.71428571428570997</v>
      </c>
      <c r="K3318" s="4">
        <f ca="1">[1]!thsiFinD("ths_srmi_stock",$A3318,$A$1,7,100,100)</f>
        <v>-5.6795131845841999E-2</v>
      </c>
      <c r="L3318" s="4">
        <f ca="1">[1]!thsiFinD("ths_atr_stock",$A3318,$A$1,7,101,100,100)</f>
        <v>0.15285714285714</v>
      </c>
      <c r="M3318" s="4">
        <f ca="1">[1]!thsiFinD("ths_vol_w_stock",$A3318,$A$1)/1000000</f>
        <v>53.844548000000003</v>
      </c>
      <c r="N3318" s="4">
        <f ca="1">[1]!thsiFinD("ths_turnover_ratio_w_stock",$A3318,$A$1)</f>
        <v>6.382941361906</v>
      </c>
      <c r="O3318" s="4">
        <f ca="1">[1]!thsiFinD("ths_relative_chg_ratio_w_stock",$A3318,$A$1,104,100)</f>
        <v>-5.4748777251933003</v>
      </c>
      <c r="P3318" s="4"/>
    </row>
    <row r="3319" spans="1:16" x14ac:dyDescent="0.25">
      <c r="A3319" s="2" t="s">
        <v>6647</v>
      </c>
      <c r="B3319" s="2" t="s">
        <v>6648</v>
      </c>
      <c r="C3319" s="4">
        <f ca="1">[1]!thsiFinD("ths_vol_ratio_stock",$A3319,$A$1,7,100)</f>
        <v>0.73081583545673001</v>
      </c>
      <c r="D3319" s="4">
        <f ca="1">[1]!thsiFinD("ths_cr_stock",$A3319,$A$1,7,100,100)</f>
        <v>58.355437665781999</v>
      </c>
      <c r="E3319" s="4">
        <f ca="1">[1]!thsiFinD("ths_mfi_stock",$A3319,$A$1,7,100,100)</f>
        <v>58.652820280401002</v>
      </c>
      <c r="F3319" s="4">
        <f ca="1">[1]!thsiFinD("ths_expma_stock",$A3319,$A$1,7,100,100)</f>
        <v>10.068360349256</v>
      </c>
      <c r="G3319" s="4">
        <f ca="1">[1]!thsiFinD("ths_rsi_stock",$A3319,$A$1,7,100,100)</f>
        <v>38.092539121973999</v>
      </c>
      <c r="H3319" s="4">
        <f ca="1">[1]!thsiFinD("ths_adtm_stock",$A3319,$A$1,7,3,100,100,100)</f>
        <v>-4.1666666666669003E-2</v>
      </c>
      <c r="I3319" s="4">
        <f ca="1">[1]!thsiFinD("ths_bbiboll_stock",$A3319,$A$1,7,3,100,100,100)</f>
        <v>10.186458333333</v>
      </c>
      <c r="J3319" s="4">
        <f ca="1">[1]!thsiFinD("ths_dptb_stock",$A3319,$A$1,7,104,100,100)</f>
        <v>0.71428571428570997</v>
      </c>
      <c r="K3319" s="4">
        <f ca="1">[1]!thsiFinD("ths_srmi_stock",$A3319,$A$1,7,100,100)</f>
        <v>-2.8599605522683001E-2</v>
      </c>
      <c r="L3319" s="4">
        <f ca="1">[1]!thsiFinD("ths_atr_stock",$A3319,$A$1,7,101,100,100)</f>
        <v>0.28857142857142998</v>
      </c>
      <c r="M3319" s="4">
        <f ca="1">[1]!thsiFinD("ths_vol_w_stock",$A3319,$A$1)/1000000</f>
        <v>50.644691000000002</v>
      </c>
      <c r="N3319" s="4">
        <f ca="1">[1]!thsiFinD("ths_turnover_ratio_w_stock",$A3319,$A$1)</f>
        <v>12.675319325327999</v>
      </c>
      <c r="O3319" s="4">
        <f ca="1">[1]!thsiFinD("ths_relative_chg_ratio_w_stock",$A3319,$A$1,104,100)</f>
        <v>-1.5405580074917</v>
      </c>
      <c r="P3319" s="4"/>
    </row>
    <row r="3320" spans="1:16" x14ac:dyDescent="0.25">
      <c r="A3320" s="2" t="s">
        <v>6649</v>
      </c>
      <c r="B3320" s="2" t="s">
        <v>6650</v>
      </c>
      <c r="C3320" s="4">
        <f ca="1">[1]!thsiFinD("ths_vol_ratio_stock",$A3320,$A$1,7,100)</f>
        <v>0.55026659227205998</v>
      </c>
      <c r="D3320" s="4">
        <f ca="1">[1]!thsiFinD("ths_cr_stock",$A3320,$A$1,7,100,100)</f>
        <v>105.41237113402001</v>
      </c>
      <c r="E3320" s="4">
        <f ca="1">[1]!thsiFinD("ths_mfi_stock",$A3320,$A$1,7,100,100)</f>
        <v>55.636446059977999</v>
      </c>
      <c r="F3320" s="4">
        <f ca="1">[1]!thsiFinD("ths_expma_stock",$A3320,$A$1,7,100,100)</f>
        <v>21.332220934100999</v>
      </c>
      <c r="G3320" s="4">
        <f ca="1">[1]!thsiFinD("ths_rsi_stock",$A3320,$A$1,7,100,100)</f>
        <v>41.549009380754001</v>
      </c>
      <c r="H3320" s="4">
        <f ca="1">[1]!thsiFinD("ths_adtm_stock",$A3320,$A$1,7,3,100,100,100)</f>
        <v>0.54205607476634998</v>
      </c>
      <c r="I3320" s="4">
        <f ca="1">[1]!thsiFinD("ths_bbiboll_stock",$A3320,$A$1,7,3,100,100,100)</f>
        <v>21.334791666667002</v>
      </c>
      <c r="J3320" s="4">
        <f ca="1">[1]!thsiFinD("ths_dptb_stock",$A3320,$A$1,7,104,100,100)</f>
        <v>0.57142857142856995</v>
      </c>
      <c r="K3320" s="4">
        <f ca="1">[1]!thsiFinD("ths_srmi_stock",$A3320,$A$1,7,100,100)</f>
        <v>-1.1052378664104001E-2</v>
      </c>
      <c r="L3320" s="4">
        <f ca="1">[1]!thsiFinD("ths_atr_stock",$A3320,$A$1,7,101,100,100)</f>
        <v>1.2928571428571001</v>
      </c>
      <c r="M3320" s="4">
        <f ca="1">[1]!thsiFinD("ths_vol_w_stock",$A3320,$A$1)/1000000</f>
        <v>52.985883000000001</v>
      </c>
      <c r="N3320" s="4">
        <f ca="1">[1]!thsiFinD("ths_turnover_ratio_w_stock",$A3320,$A$1)</f>
        <v>41.138107919254999</v>
      </c>
      <c r="O3320" s="4">
        <f ca="1">[1]!thsiFinD("ths_relative_chg_ratio_w_stock",$A3320,$A$1,104,100)</f>
        <v>0.50160199048678</v>
      </c>
      <c r="P3320" s="4"/>
    </row>
    <row r="3321" spans="1:16" x14ac:dyDescent="0.25">
      <c r="A3321" s="2" t="s">
        <v>6651</v>
      </c>
      <c r="B3321" s="2" t="s">
        <v>6652</v>
      </c>
      <c r="C3321" s="4">
        <f ca="1">[1]!thsiFinD("ths_vol_ratio_stock",$A3321,$A$1,7,100)</f>
        <v>0.70416004687611999</v>
      </c>
      <c r="D3321" s="4">
        <f ca="1">[1]!thsiFinD("ths_cr_stock",$A3321,$A$1,7,100,100)</f>
        <v>7.3394495412843996</v>
      </c>
      <c r="E3321" s="4">
        <f ca="1">[1]!thsiFinD("ths_mfi_stock",$A3321,$A$1,7,100,100)</f>
        <v>7.0752214375026998</v>
      </c>
      <c r="F3321" s="4">
        <f ca="1">[1]!thsiFinD("ths_expma_stock",$A3321,$A$1,7,100,100)</f>
        <v>3.8565554094329002</v>
      </c>
      <c r="G3321" s="4">
        <f ca="1">[1]!thsiFinD("ths_rsi_stock",$A3321,$A$1,7,100,100)</f>
        <v>21.236672446259998</v>
      </c>
      <c r="H3321" s="4">
        <f ca="1">[1]!thsiFinD("ths_adtm_stock",$A3321,$A$1,7,3,100,100,100)</f>
        <v>-0.9375</v>
      </c>
      <c r="I3321" s="4">
        <f ca="1">[1]!thsiFinD("ths_bbiboll_stock",$A3321,$A$1,7,3,100,100,100)</f>
        <v>3.9129166666667001</v>
      </c>
      <c r="J3321" s="4">
        <f ca="1">[1]!thsiFinD("ths_dptb_stock",$A3321,$A$1,7,104,100,100)</f>
        <v>0.42857142857142999</v>
      </c>
      <c r="K3321" s="4">
        <f ca="1">[1]!thsiFinD("ths_srmi_stock",$A3321,$A$1,7,100,100)</f>
        <v>-9.7087378640777003E-2</v>
      </c>
      <c r="L3321" s="4">
        <f ca="1">[1]!thsiFinD("ths_atr_stock",$A3321,$A$1,7,101,100,100)</f>
        <v>0.11142857142857</v>
      </c>
      <c r="M3321" s="4">
        <f ca="1">[1]!thsiFinD("ths_vol_w_stock",$A3321,$A$1)/1000000</f>
        <v>78.198611999999997</v>
      </c>
      <c r="N3321" s="4">
        <f ca="1">[1]!thsiFinD("ths_turnover_ratio_w_stock",$A3321,$A$1)</f>
        <v>9.8744672807128993</v>
      </c>
      <c r="O3321" s="4">
        <f ca="1">[1]!thsiFinD("ths_relative_chg_ratio_w_stock",$A3321,$A$1,104,100)</f>
        <v>-7.1884984399293002</v>
      </c>
      <c r="P3321" s="4"/>
    </row>
    <row r="3322" spans="1:16" x14ac:dyDescent="0.25">
      <c r="A3322" s="2" t="s">
        <v>6653</v>
      </c>
      <c r="B3322" s="2" t="s">
        <v>6654</v>
      </c>
      <c r="C3322" s="4">
        <f ca="1">[1]!thsiFinD("ths_vol_ratio_stock",$A3322,$A$1,7,100)</f>
        <v>0.50403756061814997</v>
      </c>
      <c r="D3322" s="4">
        <f ca="1">[1]!thsiFinD("ths_cr_stock",$A3322,$A$1,7,100,100)</f>
        <v>106.79611650485</v>
      </c>
      <c r="E3322" s="4">
        <f ca="1">[1]!thsiFinD("ths_mfi_stock",$A3322,$A$1,7,100,100)</f>
        <v>71.775043947301995</v>
      </c>
      <c r="F3322" s="4">
        <f ca="1">[1]!thsiFinD("ths_expma_stock",$A3322,$A$1,7,100,100)</f>
        <v>3.1608258075203</v>
      </c>
      <c r="G3322" s="4">
        <f ca="1">[1]!thsiFinD("ths_rsi_stock",$A3322,$A$1,7,100,100)</f>
        <v>32.653591527963002</v>
      </c>
      <c r="H3322" s="4">
        <f ca="1">[1]!thsiFinD("ths_adtm_stock",$A3322,$A$1,7,3,100,100,100)</f>
        <v>0.4375</v>
      </c>
      <c r="I3322" s="4">
        <f ca="1">[1]!thsiFinD("ths_bbiboll_stock",$A3322,$A$1,7,3,100,100,100)</f>
        <v>3.2165625000000002</v>
      </c>
      <c r="J3322" s="4">
        <f ca="1">[1]!thsiFinD("ths_dptb_stock",$A3322,$A$1,7,104,100,100)</f>
        <v>0.71428571428570997</v>
      </c>
      <c r="K3322" s="4">
        <f ca="1">[1]!thsiFinD("ths_srmi_stock",$A3322,$A$1,7,100,100)</f>
        <v>-6.4516129032258004E-3</v>
      </c>
      <c r="L3322" s="4">
        <f ca="1">[1]!thsiFinD("ths_atr_stock",$A3322,$A$1,7,101,100,100)</f>
        <v>0.11</v>
      </c>
      <c r="M3322" s="4">
        <f ca="1">[1]!thsiFinD("ths_vol_w_stock",$A3322,$A$1)/1000000</f>
        <v>275.64056099999999</v>
      </c>
      <c r="N3322" s="4">
        <f ca="1">[1]!thsiFinD("ths_turnover_ratio_w_stock",$A3322,$A$1)</f>
        <v>6.9518446154548998</v>
      </c>
      <c r="O3322" s="4">
        <f ca="1">[1]!thsiFinD("ths_relative_chg_ratio_w_stock",$A3322,$A$1,104,100)</f>
        <v>-0.4518513266227</v>
      </c>
      <c r="P3322" s="4"/>
    </row>
    <row r="3323" spans="1:16" x14ac:dyDescent="0.25">
      <c r="A3323" s="2" t="s">
        <v>6655</v>
      </c>
      <c r="B3323" s="2" t="s">
        <v>6656</v>
      </c>
      <c r="C3323" s="4">
        <f ca="1">[1]!thsiFinD("ths_vol_ratio_stock",$A3323,$A$1,7,100)</f>
        <v>1.4868495150609</v>
      </c>
      <c r="D3323" s="4">
        <f ca="1">[1]!thsiFinD("ths_cr_stock",$A3323,$A$1,7,100,100)</f>
        <v>92.857142857143003</v>
      </c>
      <c r="E3323" s="4">
        <f ca="1">[1]!thsiFinD("ths_mfi_stock",$A3323,$A$1,7,100,100)</f>
        <v>60.699034854422997</v>
      </c>
      <c r="F3323" s="4">
        <f ca="1">[1]!thsiFinD("ths_expma_stock",$A3323,$A$1,7,100,100)</f>
        <v>9.0383826119223993</v>
      </c>
      <c r="G3323" s="4">
        <f ca="1">[1]!thsiFinD("ths_rsi_stock",$A3323,$A$1,7,100,100)</f>
        <v>43.652440617586002</v>
      </c>
      <c r="H3323" s="4">
        <f ca="1">[1]!thsiFinD("ths_adtm_stock",$A3323,$A$1,7,3,100,100,100)</f>
        <v>2.7027027027026002E-2</v>
      </c>
      <c r="I3323" s="4">
        <f ca="1">[1]!thsiFinD("ths_bbiboll_stock",$A3323,$A$1,7,3,100,100,100)</f>
        <v>9.0189583333333001</v>
      </c>
      <c r="J3323" s="4">
        <f ca="1">[1]!thsiFinD("ths_dptb_stock",$A3323,$A$1,7,104,100,100)</f>
        <v>0.57142857142856995</v>
      </c>
      <c r="K3323" s="4">
        <f ca="1">[1]!thsiFinD("ths_srmi_stock",$A3323,$A$1,7,100,100)</f>
        <v>-2.3991275899672999E-2</v>
      </c>
      <c r="L3323" s="4">
        <f ca="1">[1]!thsiFinD("ths_atr_stock",$A3323,$A$1,7,101,100,100)</f>
        <v>0.23714285714285999</v>
      </c>
      <c r="M3323" s="4">
        <f ca="1">[1]!thsiFinD("ths_vol_w_stock",$A3323,$A$1)/1000000</f>
        <v>58.396352</v>
      </c>
      <c r="N3323" s="4">
        <f ca="1">[1]!thsiFinD("ths_turnover_ratio_w_stock",$A3323,$A$1)</f>
        <v>5.0967949682832998</v>
      </c>
      <c r="O3323" s="4">
        <f ca="1">[1]!thsiFinD("ths_relative_chg_ratio_w_stock",$A3323,$A$1,104,100)</f>
        <v>-1.2679379384278999</v>
      </c>
      <c r="P3323" s="4"/>
    </row>
    <row r="3324" spans="1:16" x14ac:dyDescent="0.25">
      <c r="A3324" s="2" t="s">
        <v>6657</v>
      </c>
      <c r="B3324" s="2" t="s">
        <v>6658</v>
      </c>
      <c r="C3324" s="4">
        <f ca="1">[1]!thsiFinD("ths_vol_ratio_stock",$A3324,$A$1,7,100)</f>
        <v>0.84269054953976996</v>
      </c>
      <c r="D3324" s="4">
        <f ca="1">[1]!thsiFinD("ths_cr_stock",$A3324,$A$1,7,100,100)</f>
        <v>43.396226415095001</v>
      </c>
      <c r="E3324" s="4">
        <f ca="1">[1]!thsiFinD("ths_mfi_stock",$A3324,$A$1,7,100,100)</f>
        <v>29.436432618664</v>
      </c>
      <c r="F3324" s="4">
        <f ca="1">[1]!thsiFinD("ths_expma_stock",$A3324,$A$1,7,100,100)</f>
        <v>8.9739726740488006</v>
      </c>
      <c r="G3324" s="4">
        <f ca="1">[1]!thsiFinD("ths_rsi_stock",$A3324,$A$1,7,100,100)</f>
        <v>28.299650378163999</v>
      </c>
      <c r="H3324" s="4">
        <f ca="1">[1]!thsiFinD("ths_adtm_stock",$A3324,$A$1,7,3,100,100,100)</f>
        <v>-0.4516129032258</v>
      </c>
      <c r="I3324" s="4">
        <f ca="1">[1]!thsiFinD("ths_bbiboll_stock",$A3324,$A$1,7,3,100,100,100)</f>
        <v>9.0139583333332993</v>
      </c>
      <c r="J3324" s="4">
        <f ca="1">[1]!thsiFinD("ths_dptb_stock",$A3324,$A$1,7,104,100,100)</f>
        <v>0.57142857142856995</v>
      </c>
      <c r="K3324" s="4">
        <f ca="1">[1]!thsiFinD("ths_srmi_stock",$A3324,$A$1,7,100,100)</f>
        <v>-1.9933554817276E-2</v>
      </c>
      <c r="L3324" s="4">
        <f ca="1">[1]!thsiFinD("ths_atr_stock",$A3324,$A$1,7,101,100,100)</f>
        <v>0.11142857142857</v>
      </c>
      <c r="M3324" s="4">
        <f ca="1">[1]!thsiFinD("ths_vol_w_stock",$A3324,$A$1)/1000000</f>
        <v>57.239674999999998</v>
      </c>
      <c r="N3324" s="4">
        <f ca="1">[1]!thsiFinD("ths_turnover_ratio_w_stock",$A3324,$A$1)</f>
        <v>4.1524503829726003</v>
      </c>
      <c r="O3324" s="4">
        <f ca="1">[1]!thsiFinD("ths_relative_chg_ratio_w_stock",$A3324,$A$1,104,100)</f>
        <v>-0.23808655170444001</v>
      </c>
      <c r="P3324" s="4"/>
    </row>
    <row r="3325" spans="1:16" x14ac:dyDescent="0.25">
      <c r="A3325" s="2" t="s">
        <v>6659</v>
      </c>
      <c r="B3325" s="2" t="s">
        <v>6660</v>
      </c>
      <c r="C3325" s="4">
        <f ca="1">[1]!thsiFinD("ths_vol_ratio_stock",$A3325,$A$1,7,100)</f>
        <v>1.0556472582762</v>
      </c>
      <c r="D3325" s="4">
        <f ca="1">[1]!thsiFinD("ths_cr_stock",$A3325,$A$1,7,100,100)</f>
        <v>7.1428571428567</v>
      </c>
      <c r="E3325" s="4">
        <f ca="1">[1]!thsiFinD("ths_mfi_stock",$A3325,$A$1,7,100,100)</f>
        <v>32.647947262102001</v>
      </c>
      <c r="F3325" s="4">
        <f ca="1">[1]!thsiFinD("ths_expma_stock",$A3325,$A$1,7,100,100)</f>
        <v>13.318147492841</v>
      </c>
      <c r="G3325" s="4">
        <f ca="1">[1]!thsiFinD("ths_rsi_stock",$A3325,$A$1,7,100,100)</f>
        <v>23.415968095484001</v>
      </c>
      <c r="H3325" s="4">
        <f ca="1">[1]!thsiFinD("ths_adtm_stock",$A3325,$A$1,7,3,100,100,100)</f>
        <v>-0.71232876712328996</v>
      </c>
      <c r="I3325" s="4">
        <f ca="1">[1]!thsiFinD("ths_bbiboll_stock",$A3325,$A$1,7,3,100,100,100)</f>
        <v>13.349895833332999</v>
      </c>
      <c r="J3325" s="4">
        <f ca="1">[1]!thsiFinD("ths_dptb_stock",$A3325,$A$1,7,104,100,100)</f>
        <v>0.71428571428570997</v>
      </c>
      <c r="K3325" s="4">
        <f ca="1">[1]!thsiFinD("ths_srmi_stock",$A3325,$A$1,7,100,100)</f>
        <v>-4.7407407407407003E-2</v>
      </c>
      <c r="L3325" s="4">
        <f ca="1">[1]!thsiFinD("ths_atr_stock",$A3325,$A$1,7,101,100,100)</f>
        <v>0.23714285714285999</v>
      </c>
      <c r="M3325" s="4">
        <f ca="1">[1]!thsiFinD("ths_vol_w_stock",$A3325,$A$1)/1000000</f>
        <v>54.838935999999997</v>
      </c>
      <c r="N3325" s="4">
        <f ca="1">[1]!thsiFinD("ths_turnover_ratio_w_stock",$A3325,$A$1)</f>
        <v>3.0848599752049002</v>
      </c>
      <c r="O3325" s="4">
        <f ca="1">[1]!thsiFinD("ths_relative_chg_ratio_w_stock",$A3325,$A$1,104,100)</f>
        <v>-2.8721643674976001</v>
      </c>
      <c r="P3325" s="4"/>
    </row>
    <row r="3326" spans="1:16" x14ac:dyDescent="0.25">
      <c r="A3326" s="2" t="s">
        <v>6661</v>
      </c>
      <c r="B3326" s="2" t="s">
        <v>6662</v>
      </c>
      <c r="C3326" s="4">
        <f ca="1">[1]!thsiFinD("ths_vol_ratio_stock",$A3326,$A$1,7,100)</f>
        <v>0.80787545905308</v>
      </c>
      <c r="D3326" s="4">
        <f ca="1">[1]!thsiFinD("ths_cr_stock",$A3326,$A$1,7,100,100)</f>
        <v>107.07317073170999</v>
      </c>
      <c r="E3326" s="4">
        <f ca="1">[1]!thsiFinD("ths_mfi_stock",$A3326,$A$1,7,100,100)</f>
        <v>54.509405369543003</v>
      </c>
      <c r="F3326" s="4">
        <f ca="1">[1]!thsiFinD("ths_expma_stock",$A3326,$A$1,7,100,100)</f>
        <v>9.9898440691959003</v>
      </c>
      <c r="G3326" s="4">
        <f ca="1">[1]!thsiFinD("ths_rsi_stock",$A3326,$A$1,7,100,100)</f>
        <v>39.790396878750002</v>
      </c>
      <c r="H3326" s="4">
        <f ca="1">[1]!thsiFinD("ths_adtm_stock",$A3326,$A$1,7,3,100,100,100)</f>
        <v>0.72799999999999998</v>
      </c>
      <c r="I3326" s="4">
        <f ca="1">[1]!thsiFinD("ths_bbiboll_stock",$A3326,$A$1,7,3,100,100,100)</f>
        <v>10.085833333332999</v>
      </c>
      <c r="J3326" s="4">
        <f ca="1">[1]!thsiFinD("ths_dptb_stock",$A3326,$A$1,7,104,100,100)</f>
        <v>0.57142857142856995</v>
      </c>
      <c r="K3326" s="4">
        <f ca="1">[1]!thsiFinD("ths_srmi_stock",$A3326,$A$1,7,100,100)</f>
        <v>-9.0090090090090003E-3</v>
      </c>
      <c r="L3326" s="4">
        <f ca="1">[1]!thsiFinD("ths_atr_stock",$A3326,$A$1,7,101,100,100)</f>
        <v>0.40428571428570997</v>
      </c>
      <c r="M3326" s="4">
        <f ca="1">[1]!thsiFinD("ths_vol_w_stock",$A3326,$A$1)/1000000</f>
        <v>5.6971400000000001</v>
      </c>
      <c r="N3326" s="4">
        <f ca="1">[1]!thsiFinD("ths_turnover_ratio_w_stock",$A3326,$A$1)</f>
        <v>3.4320120481927998</v>
      </c>
      <c r="O3326" s="4">
        <f ca="1">[1]!thsiFinD("ths_relative_chg_ratio_w_stock",$A3326,$A$1,104,100)</f>
        <v>-0.86138222759066996</v>
      </c>
      <c r="P3326" s="4"/>
    </row>
    <row r="3327" spans="1:16" x14ac:dyDescent="0.25">
      <c r="A3327" s="2" t="s">
        <v>6663</v>
      </c>
      <c r="B3327" s="2" t="s">
        <v>6664</v>
      </c>
      <c r="C3327" s="4">
        <f ca="1">[1]!thsiFinD("ths_vol_ratio_stock",$A3327,$A$1,7,100)</f>
        <v>1.0909534342628999</v>
      </c>
      <c r="D3327" s="4">
        <f ca="1">[1]!thsiFinD("ths_cr_stock",$A3327,$A$1,7,100,100)</f>
        <v>46.198310360160001</v>
      </c>
      <c r="E3327" s="4">
        <f ca="1">[1]!thsiFinD("ths_mfi_stock",$A3327,$A$1,7,100,100)</f>
        <v>32.558333542789001</v>
      </c>
      <c r="F3327" s="4">
        <f ca="1">[1]!thsiFinD("ths_expma_stock",$A3327,$A$1,7,100,100)</f>
        <v>85.037899665111993</v>
      </c>
      <c r="G3327" s="4">
        <f ca="1">[1]!thsiFinD("ths_rsi_stock",$A3327,$A$1,7,100,100)</f>
        <v>31.015677067565999</v>
      </c>
      <c r="H3327" s="4">
        <f ca="1">[1]!thsiFinD("ths_adtm_stock",$A3327,$A$1,7,3,100,100,100)</f>
        <v>-0.38483146067416002</v>
      </c>
      <c r="I3327" s="4">
        <f ca="1">[1]!thsiFinD("ths_bbiboll_stock",$A3327,$A$1,7,3,100,100,100)</f>
        <v>84.783124999999998</v>
      </c>
      <c r="J3327" s="4">
        <f ca="1">[1]!thsiFinD("ths_dptb_stock",$A3327,$A$1,7,104,100,100)</f>
        <v>0.42857142857142999</v>
      </c>
      <c r="K3327" s="4">
        <f ca="1">[1]!thsiFinD("ths_srmi_stock",$A3327,$A$1,7,100,100)</f>
        <v>-3.5279099454567003E-2</v>
      </c>
      <c r="L3327" s="4">
        <f ca="1">[1]!thsiFinD("ths_atr_stock",$A3327,$A$1,7,101,100,100)</f>
        <v>1.5657142857143</v>
      </c>
      <c r="M3327" s="4">
        <f ca="1">[1]!thsiFinD("ths_vol_w_stock",$A3327,$A$1)/1000000</f>
        <v>17.574062999999999</v>
      </c>
      <c r="N3327" s="4">
        <f ca="1">[1]!thsiFinD("ths_turnover_ratio_w_stock",$A3327,$A$1)</f>
        <v>2.4938417131162001</v>
      </c>
      <c r="O3327" s="4">
        <f ca="1">[1]!thsiFinD("ths_relative_chg_ratio_w_stock",$A3327,$A$1,104,100)</f>
        <v>-1.3023535952172001</v>
      </c>
      <c r="P3327" s="4"/>
    </row>
    <row r="3328" spans="1:16" x14ac:dyDescent="0.25">
      <c r="A3328" s="2" t="s">
        <v>6665</v>
      </c>
      <c r="B3328" s="2" t="s">
        <v>6666</v>
      </c>
      <c r="C3328" s="4">
        <f ca="1">[1]!thsiFinD("ths_vol_ratio_stock",$A3328,$A$1,7,100)</f>
        <v>0.92203785064756005</v>
      </c>
      <c r="D3328" s="4">
        <f ca="1">[1]!thsiFinD("ths_cr_stock",$A3328,$A$1,7,100,100)</f>
        <v>106.55737704918</v>
      </c>
      <c r="E3328" s="4">
        <f ca="1">[1]!thsiFinD("ths_mfi_stock",$A3328,$A$1,7,100,100)</f>
        <v>71.397004560178004</v>
      </c>
      <c r="F3328" s="4">
        <f ca="1">[1]!thsiFinD("ths_expma_stock",$A3328,$A$1,7,100,100)</f>
        <v>2.5216254437256</v>
      </c>
      <c r="G3328" s="4">
        <f ca="1">[1]!thsiFinD("ths_rsi_stock",$A3328,$A$1,7,100,100)</f>
        <v>39.218358008369997</v>
      </c>
      <c r="H3328" s="4">
        <f ca="1">[1]!thsiFinD("ths_adtm_stock",$A3328,$A$1,7,3,100,100,100)</f>
        <v>0.23076923076924</v>
      </c>
      <c r="I3328" s="4">
        <f ca="1">[1]!thsiFinD("ths_bbiboll_stock",$A3328,$A$1,7,3,100,100,100)</f>
        <v>2.5194791666667</v>
      </c>
      <c r="J3328" s="4">
        <f ca="1">[1]!thsiFinD("ths_dptb_stock",$A3328,$A$1,7,104,100,100)</f>
        <v>0.57142857142856995</v>
      </c>
      <c r="K3328" s="4">
        <f ca="1">[1]!thsiFinD("ths_srmi_stock",$A3328,$A$1,7,100,100)</f>
        <v>-8.0321285140561999E-3</v>
      </c>
      <c r="L3328" s="4">
        <f ca="1">[1]!thsiFinD("ths_atr_stock",$A3328,$A$1,7,101,100,100)</f>
        <v>0.06</v>
      </c>
      <c r="M3328" s="4">
        <f ca="1">[1]!thsiFinD("ths_vol_w_stock",$A3328,$A$1)/1000000</f>
        <v>165.12143599999999</v>
      </c>
      <c r="N3328" s="4">
        <f ca="1">[1]!thsiFinD("ths_turnover_ratio_w_stock",$A3328,$A$1)</f>
        <v>3.9594681869194002</v>
      </c>
      <c r="O3328" s="4">
        <f ca="1">[1]!thsiFinD("ths_relative_chg_ratio_w_stock",$A3328,$A$1,104,100)</f>
        <v>-0.29174725897872</v>
      </c>
      <c r="P3328" s="4"/>
    </row>
    <row r="3329" spans="1:16" x14ac:dyDescent="0.25">
      <c r="A3329" s="2" t="s">
        <v>6667</v>
      </c>
      <c r="B3329" s="2" t="s">
        <v>6668</v>
      </c>
      <c r="C3329" s="4">
        <f ca="1">[1]!thsiFinD("ths_vol_ratio_stock",$A3329,$A$1,7,100)</f>
        <v>0.91774915629011</v>
      </c>
      <c r="D3329" s="4">
        <f ca="1">[1]!thsiFinD("ths_cr_stock",$A3329,$A$1,7,100,100)</f>
        <v>67.904509283820005</v>
      </c>
      <c r="E3329" s="4">
        <f ca="1">[1]!thsiFinD("ths_mfi_stock",$A3329,$A$1,7,100,100)</f>
        <v>50.969211528115999</v>
      </c>
      <c r="F3329" s="4">
        <f ca="1">[1]!thsiFinD("ths_expma_stock",$A3329,$A$1,7,100,100)</f>
        <v>12.016437062377999</v>
      </c>
      <c r="G3329" s="4">
        <f ca="1">[1]!thsiFinD("ths_rsi_stock",$A3329,$A$1,7,100,100)</f>
        <v>29.147524846951999</v>
      </c>
      <c r="H3329" s="4">
        <f ca="1">[1]!thsiFinD("ths_adtm_stock",$A3329,$A$1,7,3,100,100,100)</f>
        <v>-0.125</v>
      </c>
      <c r="I3329" s="4">
        <f ca="1">[1]!thsiFinD("ths_bbiboll_stock",$A3329,$A$1,7,3,100,100,100)</f>
        <v>12.091145833333</v>
      </c>
      <c r="J3329" s="4">
        <f ca="1">[1]!thsiFinD("ths_dptb_stock",$A3329,$A$1,7,104,100,100)</f>
        <v>0.71428571428570997</v>
      </c>
      <c r="K3329" s="4">
        <f ca="1">[1]!thsiFinD("ths_srmi_stock",$A3329,$A$1,7,100,100)</f>
        <v>-2.9215358931553002E-2</v>
      </c>
      <c r="L3329" s="4">
        <f ca="1">[1]!thsiFinD("ths_atr_stock",$A3329,$A$1,7,101,100,100)</f>
        <v>0.30428571428571</v>
      </c>
      <c r="M3329" s="4">
        <f ca="1">[1]!thsiFinD("ths_vol_w_stock",$A3329,$A$1)/1000000</f>
        <v>96.896676999999997</v>
      </c>
      <c r="N3329" s="4">
        <f ca="1">[1]!thsiFinD("ths_turnover_ratio_w_stock",$A3329,$A$1)</f>
        <v>9.0194924431886996</v>
      </c>
      <c r="O3329" s="4">
        <f ca="1">[1]!thsiFinD("ths_relative_chg_ratio_w_stock",$A3329,$A$1,104,100)</f>
        <v>-2.2787583885813998</v>
      </c>
      <c r="P3329" s="4"/>
    </row>
    <row r="3330" spans="1:16" x14ac:dyDescent="0.25">
      <c r="A3330" s="2" t="s">
        <v>6669</v>
      </c>
      <c r="B3330" s="2" t="s">
        <v>6670</v>
      </c>
      <c r="C3330" s="4">
        <f ca="1">[1]!thsiFinD("ths_vol_ratio_stock",$A3330,$A$1,7,100)</f>
        <v>0.68414838811584</v>
      </c>
      <c r="D3330" s="4">
        <f ca="1">[1]!thsiFinD("ths_cr_stock",$A3330,$A$1,7,100,100)</f>
        <v>19.285714285714</v>
      </c>
      <c r="E3330" s="4">
        <f ca="1">[1]!thsiFinD("ths_mfi_stock",$A3330,$A$1,7,100,100)</f>
        <v>22.430439813745998</v>
      </c>
      <c r="F3330" s="4">
        <f ca="1">[1]!thsiFinD("ths_expma_stock",$A3330,$A$1,7,100,100)</f>
        <v>6.1279013884757996</v>
      </c>
      <c r="G3330" s="4">
        <f ca="1">[1]!thsiFinD("ths_rsi_stock",$A3330,$A$1,7,100,100)</f>
        <v>19.881623048211001</v>
      </c>
      <c r="H3330" s="4">
        <f ca="1">[1]!thsiFinD("ths_adtm_stock",$A3330,$A$1,7,3,100,100,100)</f>
        <v>-0.28125</v>
      </c>
      <c r="I3330" s="4">
        <f ca="1">[1]!thsiFinD("ths_bbiboll_stock",$A3330,$A$1,7,3,100,100,100)</f>
        <v>6.3126041666667003</v>
      </c>
      <c r="J3330" s="4">
        <f ca="1">[1]!thsiFinD("ths_dptb_stock",$A3330,$A$1,7,104,100,100)</f>
        <v>0.71428571428570997</v>
      </c>
      <c r="K3330" s="4">
        <f ca="1">[1]!thsiFinD("ths_srmi_stock",$A3330,$A$1,7,100,100)</f>
        <v>-0.1104199066874</v>
      </c>
      <c r="L3330" s="4">
        <f ca="1">[1]!thsiFinD("ths_atr_stock",$A3330,$A$1,7,101,100,100)</f>
        <v>0.25571428571429</v>
      </c>
      <c r="M3330" s="4">
        <f ca="1">[1]!thsiFinD("ths_vol_w_stock",$A3330,$A$1)/1000000</f>
        <v>186.87793099999999</v>
      </c>
      <c r="N3330" s="4">
        <f ca="1">[1]!thsiFinD("ths_turnover_ratio_w_stock",$A3330,$A$1)</f>
        <v>15.186535132122</v>
      </c>
      <c r="O3330" s="4">
        <f ca="1">[1]!thsiFinD("ths_relative_chg_ratio_w_stock",$A3330,$A$1,104,100)</f>
        <v>-12.674304117658</v>
      </c>
      <c r="P3330" s="4"/>
    </row>
    <row r="3331" spans="1:16" x14ac:dyDescent="0.25">
      <c r="A3331" s="2" t="s">
        <v>6671</v>
      </c>
      <c r="B3331" s="2" t="s">
        <v>6672</v>
      </c>
      <c r="C3331" s="4">
        <f ca="1">[1]!thsiFinD("ths_vol_ratio_stock",$A3331,$A$1,7,100)</f>
        <v>0.51639562077293999</v>
      </c>
      <c r="D3331" s="4">
        <f ca="1">[1]!thsiFinD("ths_cr_stock",$A3331,$A$1,7,100,100)</f>
        <v>144.85294117647001</v>
      </c>
      <c r="E3331" s="4">
        <f ca="1">[1]!thsiFinD("ths_mfi_stock",$A3331,$A$1,7,100,100)</f>
        <v>53.816311423092003</v>
      </c>
      <c r="F3331" s="4">
        <f ca="1">[1]!thsiFinD("ths_expma_stock",$A3331,$A$1,7,100,100)</f>
        <v>4.2080151990569004</v>
      </c>
      <c r="G3331" s="4">
        <f ca="1">[1]!thsiFinD("ths_rsi_stock",$A3331,$A$1,7,100,100)</f>
        <v>46.403945799193998</v>
      </c>
      <c r="H3331" s="4">
        <f ca="1">[1]!thsiFinD("ths_adtm_stock",$A3331,$A$1,7,3,100,100,100)</f>
        <v>0.69736842105262997</v>
      </c>
      <c r="I3331" s="4">
        <f ca="1">[1]!thsiFinD("ths_bbiboll_stock",$A3331,$A$1,7,3,100,100,100)</f>
        <v>4.1735416666666998</v>
      </c>
      <c r="J3331" s="4">
        <f ca="1">[1]!thsiFinD("ths_dptb_stock",$A3331,$A$1,7,104,100,100)</f>
        <v>0.71428571428570997</v>
      </c>
      <c r="K3331" s="4">
        <f ca="1">[1]!thsiFinD("ths_srmi_stock",$A3331,$A$1,7,100,100)</f>
        <v>1.452784503632E-2</v>
      </c>
      <c r="L3331" s="4">
        <f ca="1">[1]!thsiFinD("ths_atr_stock",$A3331,$A$1,7,101,100,100)</f>
        <v>0.16</v>
      </c>
      <c r="M3331" s="4">
        <f ca="1">[1]!thsiFinD("ths_vol_w_stock",$A3331,$A$1)/1000000</f>
        <v>84.720698999999996</v>
      </c>
      <c r="N3331" s="4">
        <f ca="1">[1]!thsiFinD("ths_turnover_ratio_w_stock",$A3331,$A$1)</f>
        <v>6.0194258998032</v>
      </c>
      <c r="O3331" s="4">
        <f ca="1">[1]!thsiFinD("ths_relative_chg_ratio_w_stock",$A3331,$A$1,104,100)</f>
        <v>-4.0565693933661002</v>
      </c>
      <c r="P3331" s="4"/>
    </row>
    <row r="3332" spans="1:16" x14ac:dyDescent="0.25">
      <c r="A3332" s="2" t="s">
        <v>6673</v>
      </c>
      <c r="B3332" s="2" t="s">
        <v>6674</v>
      </c>
      <c r="C3332" s="4">
        <f ca="1">[1]!thsiFinD("ths_vol_ratio_stock",$A3332,$A$1,7,100)</f>
        <v>0.77495856470734004</v>
      </c>
      <c r="D3332" s="4">
        <f ca="1">[1]!thsiFinD("ths_cr_stock",$A3332,$A$1,7,100,100)</f>
        <v>56.293706293706002</v>
      </c>
      <c r="E3332" s="4">
        <f ca="1">[1]!thsiFinD("ths_mfi_stock",$A3332,$A$1,7,100,100)</f>
        <v>43.556979549622</v>
      </c>
      <c r="F3332" s="4">
        <f ca="1">[1]!thsiFinD("ths_expma_stock",$A3332,$A$1,7,100,100)</f>
        <v>29.78288393075</v>
      </c>
      <c r="G3332" s="4">
        <f ca="1">[1]!thsiFinD("ths_rsi_stock",$A3332,$A$1,7,100,100)</f>
        <v>39.429900221132002</v>
      </c>
      <c r="H3332" s="4">
        <f ca="1">[1]!thsiFinD("ths_adtm_stock",$A3332,$A$1,7,3,100,100,100)</f>
        <v>-2.7343749999999001E-2</v>
      </c>
      <c r="I3332" s="4">
        <f ca="1">[1]!thsiFinD("ths_bbiboll_stock",$A3332,$A$1,7,3,100,100,100)</f>
        <v>29.52</v>
      </c>
      <c r="J3332" s="4">
        <f ca="1">[1]!thsiFinD("ths_dptb_stock",$A3332,$A$1,7,104,100,100)</f>
        <v>0.71428571428570997</v>
      </c>
      <c r="K3332" s="4">
        <f ca="1">[1]!thsiFinD("ths_srmi_stock",$A3332,$A$1,7,100,100)</f>
        <v>-7.2370537150208997E-2</v>
      </c>
      <c r="L3332" s="4">
        <f ca="1">[1]!thsiFinD("ths_atr_stock",$A3332,$A$1,7,101,100,100)</f>
        <v>1.0642857142857001</v>
      </c>
      <c r="M3332" s="4">
        <f ca="1">[1]!thsiFinD("ths_vol_w_stock",$A3332,$A$1)/1000000</f>
        <v>12.455361</v>
      </c>
      <c r="N3332" s="4">
        <f ca="1">[1]!thsiFinD("ths_turnover_ratio_w_stock",$A3332,$A$1)</f>
        <v>6.0380135430730002</v>
      </c>
      <c r="O3332" s="4">
        <f ca="1">[1]!thsiFinD("ths_relative_chg_ratio_w_stock",$A3332,$A$1,104,100)</f>
        <v>-4.5264233735827997</v>
      </c>
      <c r="P3332" s="4"/>
    </row>
    <row r="3333" spans="1:16" x14ac:dyDescent="0.25">
      <c r="A3333" s="2" t="s">
        <v>6675</v>
      </c>
      <c r="B3333" s="2" t="s">
        <v>6676</v>
      </c>
      <c r="C3333" s="4">
        <f ca="1">[1]!thsiFinD("ths_vol_ratio_stock",$A3333,$A$1,7,100)</f>
        <v>0.54954816833862996</v>
      </c>
      <c r="D3333" s="4">
        <f ca="1">[1]!thsiFinD("ths_cr_stock",$A3333,$A$1,7,100,100)</f>
        <v>184.04255319148999</v>
      </c>
      <c r="E3333" s="4">
        <f ca="1">[1]!thsiFinD("ths_mfi_stock",$A3333,$A$1,7,100,100)</f>
        <v>69.048050084303</v>
      </c>
      <c r="F3333" s="4">
        <f ca="1">[1]!thsiFinD("ths_expma_stock",$A3333,$A$1,7,100,100)</f>
        <v>2.0656487856514998</v>
      </c>
      <c r="G3333" s="4">
        <f ca="1">[1]!thsiFinD("ths_rsi_stock",$A3333,$A$1,7,100,100)</f>
        <v>50.848597689401998</v>
      </c>
      <c r="H3333" s="4">
        <f ca="1">[1]!thsiFinD("ths_adtm_stock",$A3333,$A$1,7,3,100,100,100)</f>
        <v>0.83050847457626997</v>
      </c>
      <c r="I3333" s="4">
        <f ca="1">[1]!thsiFinD("ths_bbiboll_stock",$A3333,$A$1,7,3,100,100,100)</f>
        <v>2.0331250000000001</v>
      </c>
      <c r="J3333" s="4">
        <f ca="1">[1]!thsiFinD("ths_dptb_stock",$A3333,$A$1,7,104,100,100)</f>
        <v>0.71428571428570997</v>
      </c>
      <c r="K3333" s="4">
        <f ca="1">[1]!thsiFinD("ths_srmi_stock",$A3333,$A$1,7,100,100)</f>
        <v>6.4356435643563997E-2</v>
      </c>
      <c r="L3333" s="4">
        <f ca="1">[1]!thsiFinD("ths_atr_stock",$A3333,$A$1,7,101,100,100)</f>
        <v>0.14000000000000001</v>
      </c>
      <c r="M3333" s="4">
        <f ca="1">[1]!thsiFinD("ths_vol_w_stock",$A3333,$A$1)/1000000</f>
        <v>1181.8967970000001</v>
      </c>
      <c r="N3333" s="4">
        <f ca="1">[1]!thsiFinD("ths_turnover_ratio_w_stock",$A3333,$A$1)</f>
        <v>8.4095519977988999</v>
      </c>
      <c r="O3333" s="4">
        <f ca="1">[1]!thsiFinD("ths_relative_chg_ratio_w_stock",$A3333,$A$1,104,100)</f>
        <v>-4.8326481533157999</v>
      </c>
      <c r="P3333" s="4"/>
    </row>
    <row r="3334" spans="1:16" x14ac:dyDescent="0.25">
      <c r="A3334" s="2" t="s">
        <v>6677</v>
      </c>
      <c r="B3334" s="2" t="s">
        <v>6678</v>
      </c>
      <c r="C3334" s="4">
        <f ca="1">[1]!thsiFinD("ths_vol_ratio_stock",$A3334,$A$1,7,100)</f>
        <v>1.1269312861034</v>
      </c>
      <c r="D3334" s="4">
        <f ca="1">[1]!thsiFinD("ths_cr_stock",$A3334,$A$1,7,100,100)</f>
        <v>20.895522388060002</v>
      </c>
      <c r="E3334" s="4">
        <f ca="1">[1]!thsiFinD("ths_mfi_stock",$A3334,$A$1,7,100,100)</f>
        <v>23.510833484523999</v>
      </c>
      <c r="F3334" s="4">
        <f ca="1">[1]!thsiFinD("ths_expma_stock",$A3334,$A$1,7,100,100)</f>
        <v>3.2028260126708998</v>
      </c>
      <c r="G3334" s="4">
        <f ca="1">[1]!thsiFinD("ths_rsi_stock",$A3334,$A$1,7,100,100)</f>
        <v>35.765523655880997</v>
      </c>
      <c r="H3334" s="4">
        <f ca="1">[1]!thsiFinD("ths_adtm_stock",$A3334,$A$1,7,3,100,100,100)</f>
        <v>-0.89473684210526006</v>
      </c>
      <c r="I3334" s="4">
        <f ca="1">[1]!thsiFinD("ths_bbiboll_stock",$A3334,$A$1,7,3,100,100,100)</f>
        <v>3.2707291666667002</v>
      </c>
      <c r="J3334" s="4">
        <f ca="1">[1]!thsiFinD("ths_dptb_stock",$A3334,$A$1,7,104,100,100)</f>
        <v>0.57142857142856995</v>
      </c>
      <c r="K3334" s="4">
        <f ca="1">[1]!thsiFinD("ths_srmi_stock",$A3334,$A$1,7,100,100)</f>
        <v>-8.1632653061224997E-2</v>
      </c>
      <c r="L3334" s="4">
        <f ca="1">[1]!thsiFinD("ths_atr_stock",$A3334,$A$1,7,101,100,100)</f>
        <v>0.15428571428571</v>
      </c>
      <c r="M3334" s="4">
        <f ca="1">[1]!thsiFinD("ths_vol_w_stock",$A3334,$A$1)/1000000</f>
        <v>21.032397</v>
      </c>
      <c r="N3334" s="4">
        <f ca="1">[1]!thsiFinD("ths_turnover_ratio_w_stock",$A3334,$A$1)</f>
        <v>6.6062448735782997</v>
      </c>
      <c r="O3334" s="4">
        <f ca="1">[1]!thsiFinD("ths_relative_chg_ratio_w_stock",$A3334,$A$1,104,100)</f>
        <v>-7.1421077742934997</v>
      </c>
      <c r="P3334" s="4"/>
    </row>
    <row r="3335" spans="1:16" x14ac:dyDescent="0.25">
      <c r="A3335" s="2" t="s">
        <v>6679</v>
      </c>
      <c r="B3335" s="2" t="s">
        <v>6680</v>
      </c>
      <c r="C3335" s="4">
        <f ca="1">[1]!thsiFinD("ths_vol_ratio_stock",$A3335,$A$1,7,100)</f>
        <v>1.0308131314083999</v>
      </c>
      <c r="D3335" s="4">
        <f ca="1">[1]!thsiFinD("ths_cr_stock",$A3335,$A$1,7,100,100)</f>
        <v>76.129032258064996</v>
      </c>
      <c r="E3335" s="4">
        <f ca="1">[1]!thsiFinD("ths_mfi_stock",$A3335,$A$1,7,100,100)</f>
        <v>57.336259069778997</v>
      </c>
      <c r="F3335" s="4">
        <f ca="1">[1]!thsiFinD("ths_expma_stock",$A3335,$A$1,7,100,100)</f>
        <v>4.5034930743133001</v>
      </c>
      <c r="G3335" s="4">
        <f ca="1">[1]!thsiFinD("ths_rsi_stock",$A3335,$A$1,7,100,100)</f>
        <v>41.974173017311003</v>
      </c>
      <c r="H3335" s="4">
        <f ca="1">[1]!thsiFinD("ths_adtm_stock",$A3335,$A$1,7,3,100,100,100)</f>
        <v>-0.66666666666666996</v>
      </c>
      <c r="I3335" s="4">
        <f ca="1">[1]!thsiFinD("ths_bbiboll_stock",$A3335,$A$1,7,3,100,100,100)</f>
        <v>4.5120833333333001</v>
      </c>
      <c r="J3335" s="4">
        <f ca="1">[1]!thsiFinD("ths_dptb_stock",$A3335,$A$1,7,104,100,100)</f>
        <v>0.14285714285713999</v>
      </c>
      <c r="K3335" s="4">
        <f ca="1">[1]!thsiFinD("ths_srmi_stock",$A3335,$A$1,7,100,100)</f>
        <v>-8.8300220750551998E-3</v>
      </c>
      <c r="L3335" s="4">
        <f ca="1">[1]!thsiFinD("ths_atr_stock",$A3335,$A$1,7,101,100,100)</f>
        <v>0.13</v>
      </c>
      <c r="M3335" s="4">
        <f ca="1">[1]!thsiFinD("ths_vol_w_stock",$A3335,$A$1)/1000000</f>
        <v>41.960791999999998</v>
      </c>
      <c r="N3335" s="4">
        <f ca="1">[1]!thsiFinD("ths_turnover_ratio_w_stock",$A3335,$A$1)</f>
        <v>3.2001810664269001</v>
      </c>
      <c r="O3335" s="4">
        <f ca="1">[1]!thsiFinD("ths_relative_chg_ratio_w_stock",$A3335,$A$1,104,100)</f>
        <v>0.97847265709446996</v>
      </c>
      <c r="P3335" s="4"/>
    </row>
    <row r="3336" spans="1:16" x14ac:dyDescent="0.25">
      <c r="A3336" s="2" t="s">
        <v>6681</v>
      </c>
      <c r="B3336" s="2" t="s">
        <v>6682</v>
      </c>
      <c r="C3336" s="4">
        <f ca="1">[1]!thsiFinD("ths_vol_ratio_stock",$A3336,$A$1,7,100)</f>
        <v>0.84812744076449997</v>
      </c>
      <c r="D3336" s="4">
        <f ca="1">[1]!thsiFinD("ths_cr_stock",$A3336,$A$1,7,100,100)</f>
        <v>53.358208955224001</v>
      </c>
      <c r="E3336" s="4">
        <f ca="1">[1]!thsiFinD("ths_mfi_stock",$A3336,$A$1,7,100,100)</f>
        <v>33.737047702323999</v>
      </c>
      <c r="F3336" s="4">
        <f ca="1">[1]!thsiFinD("ths_expma_stock",$A3336,$A$1,7,100,100)</f>
        <v>5.1992494076730003</v>
      </c>
      <c r="G3336" s="4">
        <f ca="1">[1]!thsiFinD("ths_rsi_stock",$A3336,$A$1,7,100,100)</f>
        <v>30.406533481076</v>
      </c>
      <c r="H3336" s="4">
        <f ca="1">[1]!thsiFinD("ths_adtm_stock",$A3336,$A$1,7,3,100,100,100)</f>
        <v>0.46511627906976999</v>
      </c>
      <c r="I3336" s="4">
        <f ca="1">[1]!thsiFinD("ths_bbiboll_stock",$A3336,$A$1,7,3,100,100,100)</f>
        <v>5.2180208333333002</v>
      </c>
      <c r="J3336" s="4">
        <f ca="1">[1]!thsiFinD("ths_dptb_stock",$A3336,$A$1,7,104,100,100)</f>
        <v>1</v>
      </c>
      <c r="K3336" s="4">
        <f ca="1">[1]!thsiFinD("ths_srmi_stock",$A3336,$A$1,7,100,100)</f>
        <v>-6.2264150943395997E-2</v>
      </c>
      <c r="L3336" s="4">
        <f ca="1">[1]!thsiFinD("ths_atr_stock",$A3336,$A$1,7,101,100,100)</f>
        <v>0.19857142857143001</v>
      </c>
      <c r="M3336" s="4">
        <f ca="1">[1]!thsiFinD("ths_vol_w_stock",$A3336,$A$1)/1000000</f>
        <v>67.287913000000003</v>
      </c>
      <c r="N3336" s="4">
        <f ca="1">[1]!thsiFinD("ths_turnover_ratio_w_stock",$A3336,$A$1)</f>
        <v>14.995299421726999</v>
      </c>
      <c r="O3336" s="4">
        <f ca="1">[1]!thsiFinD("ths_relative_chg_ratio_w_stock",$A3336,$A$1,104,100)</f>
        <v>-6.2227887828327004</v>
      </c>
      <c r="P3336" s="4"/>
    </row>
    <row r="3337" spans="1:16" x14ac:dyDescent="0.25">
      <c r="A3337" s="2" t="s">
        <v>6683</v>
      </c>
      <c r="B3337" s="2" t="s">
        <v>6684</v>
      </c>
      <c r="C3337" s="4">
        <f ca="1">[1]!thsiFinD("ths_vol_ratio_stock",$A3337,$A$1,7,100)</f>
        <v>0.58730690124734997</v>
      </c>
      <c r="D3337" s="4">
        <f ca="1">[1]!thsiFinD("ths_cr_stock",$A3337,$A$1,7,100,100)</f>
        <v>110.81081081081</v>
      </c>
      <c r="E3337" s="4">
        <f ca="1">[1]!thsiFinD("ths_mfi_stock",$A3337,$A$1,7,100,100)</f>
        <v>53.783832900733003</v>
      </c>
      <c r="F3337" s="4">
        <f ca="1">[1]!thsiFinD("ths_expma_stock",$A3337,$A$1,7,100,100)</f>
        <v>2.9292266149420998</v>
      </c>
      <c r="G3337" s="4">
        <f ca="1">[1]!thsiFinD("ths_rsi_stock",$A3337,$A$1,7,100,100)</f>
        <v>46.397478456301997</v>
      </c>
      <c r="H3337" s="4">
        <f ca="1">[1]!thsiFinD("ths_adtm_stock",$A3337,$A$1,7,3,100,100,100)</f>
        <v>0.22222222222221999</v>
      </c>
      <c r="I3337" s="4">
        <f ca="1">[1]!thsiFinD("ths_bbiboll_stock",$A3337,$A$1,7,3,100,100,100)</f>
        <v>2.9188541666667001</v>
      </c>
      <c r="J3337" s="4">
        <f ca="1">[1]!thsiFinD("ths_dptb_stock",$A3337,$A$1,7,104,100,100)</f>
        <v>0.57142857142856995</v>
      </c>
      <c r="K3337" s="4">
        <f ca="1">[1]!thsiFinD("ths_srmi_stock",$A3337,$A$1,7,100,100)</f>
        <v>6.8965517241378997E-3</v>
      </c>
      <c r="L3337" s="4">
        <f ca="1">[1]!thsiFinD("ths_atr_stock",$A3337,$A$1,7,101,100,100)</f>
        <v>7.7142857142856999E-2</v>
      </c>
      <c r="M3337" s="4">
        <f ca="1">[1]!thsiFinD("ths_vol_w_stock",$A3337,$A$1)/1000000</f>
        <v>104.186229</v>
      </c>
      <c r="N3337" s="4">
        <f ca="1">[1]!thsiFinD("ths_turnover_ratio_w_stock",$A3337,$A$1)</f>
        <v>6.6644366680473004</v>
      </c>
      <c r="O3337" s="4">
        <f ca="1">[1]!thsiFinD("ths_relative_chg_ratio_w_stock",$A3337,$A$1,104,100)</f>
        <v>0.71925002531047999</v>
      </c>
      <c r="P3337" s="4"/>
    </row>
    <row r="3338" spans="1:16" x14ac:dyDescent="0.25">
      <c r="A3338" s="2" t="s">
        <v>6685</v>
      </c>
      <c r="B3338" s="2" t="s">
        <v>6686</v>
      </c>
      <c r="C3338" s="4">
        <f ca="1">[1]!thsiFinD("ths_vol_ratio_stock",$A3338,$A$1,7,100)</f>
        <v>0.58479911399029005</v>
      </c>
      <c r="D3338" s="4">
        <f ca="1">[1]!thsiFinD("ths_cr_stock",$A3338,$A$1,7,100,100)</f>
        <v>29.528535980149002</v>
      </c>
      <c r="E3338" s="4">
        <f ca="1">[1]!thsiFinD("ths_mfi_stock",$A3338,$A$1,7,100,100)</f>
        <v>33.599462533691003</v>
      </c>
      <c r="F3338" s="4">
        <f ca="1">[1]!thsiFinD("ths_expma_stock",$A3338,$A$1,7,100,100)</f>
        <v>76.121362705679005</v>
      </c>
      <c r="G3338" s="4">
        <f ca="1">[1]!thsiFinD("ths_rsi_stock",$A3338,$A$1,7,100,100)</f>
        <v>30.607684980481</v>
      </c>
      <c r="H3338" s="4">
        <f ca="1">[1]!thsiFinD("ths_adtm_stock",$A3338,$A$1,7,3,100,100,100)</f>
        <v>-0.33064516129033</v>
      </c>
      <c r="I3338" s="4">
        <f ca="1">[1]!thsiFinD("ths_bbiboll_stock",$A3338,$A$1,7,3,100,100,100)</f>
        <v>76.640416666666994</v>
      </c>
      <c r="J3338" s="4">
        <f ca="1">[1]!thsiFinD("ths_dptb_stock",$A3338,$A$1,7,104,100,100)</f>
        <v>0.42857142857142999</v>
      </c>
      <c r="K3338" s="4">
        <f ca="1">[1]!thsiFinD("ths_srmi_stock",$A3338,$A$1,7,100,100)</f>
        <v>-4.4203821656051002E-2</v>
      </c>
      <c r="L3338" s="4">
        <f ca="1">[1]!thsiFinD("ths_atr_stock",$A3338,$A$1,7,101,100,100)</f>
        <v>1.8685714285713999</v>
      </c>
      <c r="M3338" s="4">
        <f ca="1">[1]!thsiFinD("ths_vol_w_stock",$A3338,$A$1)/1000000</f>
        <v>7.4363929999999998</v>
      </c>
      <c r="N3338" s="4">
        <f ca="1">[1]!thsiFinD("ths_turnover_ratio_w_stock",$A3338,$A$1)</f>
        <v>2.3450542955758999</v>
      </c>
      <c r="O3338" s="4">
        <f ca="1">[1]!thsiFinD("ths_relative_chg_ratio_w_stock",$A3338,$A$1,104,100)</f>
        <v>0.44109471494301999</v>
      </c>
      <c r="P3338" s="4"/>
    </row>
    <row r="3339" spans="1:16" x14ac:dyDescent="0.25">
      <c r="A3339" s="2" t="s">
        <v>6687</v>
      </c>
      <c r="B3339" s="2" t="s">
        <v>6688</v>
      </c>
      <c r="C3339" s="4">
        <f ca="1">[1]!thsiFinD("ths_vol_ratio_stock",$A3339,$A$1,7,100)</f>
        <v>0.92007938237606002</v>
      </c>
      <c r="D3339" s="4">
        <f ca="1">[1]!thsiFinD("ths_cr_stock",$A3339,$A$1,7,100,100)</f>
        <v>18.487394957983</v>
      </c>
      <c r="E3339" s="4">
        <f ca="1">[1]!thsiFinD("ths_mfi_stock",$A3339,$A$1,7,100,100)</f>
        <v>0</v>
      </c>
      <c r="F3339" s="4">
        <f ca="1">[1]!thsiFinD("ths_expma_stock",$A3339,$A$1,7,100,100)</f>
        <v>6.4075567777674003</v>
      </c>
      <c r="G3339" s="4">
        <f ca="1">[1]!thsiFinD("ths_rsi_stock",$A3339,$A$1,7,100,100)</f>
        <v>22.815606180766999</v>
      </c>
      <c r="H3339" s="4">
        <f ca="1">[1]!thsiFinD("ths_adtm_stock",$A3339,$A$1,7,3,100,100,100)</f>
        <v>-0.95238095238095</v>
      </c>
      <c r="I3339" s="4">
        <f ca="1">[1]!thsiFinD("ths_bbiboll_stock",$A3339,$A$1,7,3,100,100,100)</f>
        <v>6.4335416666666996</v>
      </c>
      <c r="J3339" s="4">
        <f ca="1">[1]!thsiFinD("ths_dptb_stock",$A3339,$A$1,7,104,100,100)</f>
        <v>0.57142857142856995</v>
      </c>
      <c r="K3339" s="4">
        <f ca="1">[1]!thsiFinD("ths_srmi_stock",$A3339,$A$1,7,100,100)</f>
        <v>-6.1840120663650001E-2</v>
      </c>
      <c r="L3339" s="4">
        <f ca="1">[1]!thsiFinD("ths_atr_stock",$A3339,$A$1,7,101,100,100)</f>
        <v>0.13428571428571001</v>
      </c>
      <c r="M3339" s="4">
        <f ca="1">[1]!thsiFinD("ths_vol_w_stock",$A3339,$A$1)/1000000</f>
        <v>22.616</v>
      </c>
      <c r="N3339" s="4">
        <f ca="1">[1]!thsiFinD("ths_turnover_ratio_w_stock",$A3339,$A$1)</f>
        <v>4.7183512138107</v>
      </c>
      <c r="O3339" s="4">
        <f ca="1">[1]!thsiFinD("ths_relative_chg_ratio_w_stock",$A3339,$A$1,104,100)</f>
        <v>-3.3913303770632002</v>
      </c>
      <c r="P3339" s="4"/>
    </row>
    <row r="3340" spans="1:16" x14ac:dyDescent="0.25">
      <c r="A3340" s="2" t="s">
        <v>6689</v>
      </c>
      <c r="B3340" s="2" t="s">
        <v>6690</v>
      </c>
      <c r="C3340" s="4">
        <f ca="1">[1]!thsiFinD("ths_vol_ratio_stock",$A3340,$A$1,7,100)</f>
        <v>0.70661090990789999</v>
      </c>
      <c r="D3340" s="4">
        <f ca="1">[1]!thsiFinD("ths_cr_stock",$A3340,$A$1,7,100,100)</f>
        <v>59.567567567567004</v>
      </c>
      <c r="E3340" s="4">
        <f ca="1">[1]!thsiFinD("ths_mfi_stock",$A3340,$A$1,7,100,100)</f>
        <v>44.703983166374002</v>
      </c>
      <c r="F3340" s="4">
        <f ca="1">[1]!thsiFinD("ths_expma_stock",$A3340,$A$1,7,100,100)</f>
        <v>10.787658589222</v>
      </c>
      <c r="G3340" s="4">
        <f ca="1">[1]!thsiFinD("ths_rsi_stock",$A3340,$A$1,7,100,100)</f>
        <v>36.713887746692997</v>
      </c>
      <c r="H3340" s="4">
        <f ca="1">[1]!thsiFinD("ths_adtm_stock",$A3340,$A$1,7,3,100,100,100)</f>
        <v>-0.44387755102040999</v>
      </c>
      <c r="I3340" s="4">
        <f ca="1">[1]!thsiFinD("ths_bbiboll_stock",$A3340,$A$1,7,3,100,100,100)</f>
        <v>10.810520833332999</v>
      </c>
      <c r="J3340" s="4">
        <f ca="1">[1]!thsiFinD("ths_dptb_stock",$A3340,$A$1,7,104,100,100)</f>
        <v>0.42857142857142999</v>
      </c>
      <c r="K3340" s="4">
        <f ca="1">[1]!thsiFinD("ths_srmi_stock",$A3340,$A$1,7,100,100)</f>
        <v>-6.6486972147349999E-2</v>
      </c>
      <c r="L3340" s="4">
        <f ca="1">[1]!thsiFinD("ths_atr_stock",$A3340,$A$1,7,101,100,100)</f>
        <v>0.71142857142856997</v>
      </c>
      <c r="M3340" s="4">
        <f ca="1">[1]!thsiFinD("ths_vol_w_stock",$A3340,$A$1)/1000000</f>
        <v>26.893141</v>
      </c>
      <c r="N3340" s="4">
        <f ca="1">[1]!thsiFinD("ths_turnover_ratio_w_stock",$A3340,$A$1)</f>
        <v>14.333490484089999</v>
      </c>
      <c r="O3340" s="4">
        <f ca="1">[1]!thsiFinD("ths_relative_chg_ratio_w_stock",$A3340,$A$1,104,100)</f>
        <v>-10.6825903078</v>
      </c>
      <c r="P3340" s="4"/>
    </row>
    <row r="3341" spans="1:16" x14ac:dyDescent="0.25">
      <c r="A3341" s="2" t="s">
        <v>6691</v>
      </c>
      <c r="B3341" s="2" t="s">
        <v>6692</v>
      </c>
      <c r="C3341" s="4">
        <f ca="1">[1]!thsiFinD("ths_vol_ratio_stock",$A3341,$A$1,7,100)</f>
        <v>0.78171244262050998</v>
      </c>
      <c r="D3341" s="4">
        <f ca="1">[1]!thsiFinD("ths_cr_stock",$A3341,$A$1,7,100,100)</f>
        <v>69.852941176471006</v>
      </c>
      <c r="E3341" s="4">
        <f ca="1">[1]!thsiFinD("ths_mfi_stock",$A3341,$A$1,7,100,100)</f>
        <v>49.175608327406003</v>
      </c>
      <c r="F3341" s="4">
        <f ca="1">[1]!thsiFinD("ths_expma_stock",$A3341,$A$1,7,100,100)</f>
        <v>5.5674283620720004</v>
      </c>
      <c r="G3341" s="4">
        <f ca="1">[1]!thsiFinD("ths_rsi_stock",$A3341,$A$1,7,100,100)</f>
        <v>32.947903724829999</v>
      </c>
      <c r="H3341" s="4">
        <f ca="1">[1]!thsiFinD("ths_adtm_stock",$A3341,$A$1,7,3,100,100,100)</f>
        <v>0.68</v>
      </c>
      <c r="I3341" s="4">
        <f ca="1">[1]!thsiFinD("ths_bbiboll_stock",$A3341,$A$1,7,3,100,100,100)</f>
        <v>5.5755208333333002</v>
      </c>
      <c r="J3341" s="4">
        <f ca="1">[1]!thsiFinD("ths_dptb_stock",$A3341,$A$1,7,104,100,100)</f>
        <v>0.85714285714285998</v>
      </c>
      <c r="K3341" s="4">
        <f ca="1">[1]!thsiFinD("ths_srmi_stock",$A3341,$A$1,7,100,100)</f>
        <v>-1.8018018018018001E-2</v>
      </c>
      <c r="L3341" s="4">
        <f ca="1">[1]!thsiFinD("ths_atr_stock",$A3341,$A$1,7,101,100,100)</f>
        <v>0.11</v>
      </c>
      <c r="M3341" s="4">
        <f ca="1">[1]!thsiFinD("ths_vol_w_stock",$A3341,$A$1)/1000000</f>
        <v>17.44201</v>
      </c>
      <c r="N3341" s="4">
        <f ca="1">[1]!thsiFinD("ths_turnover_ratio_w_stock",$A3341,$A$1)</f>
        <v>2.6071570920365001</v>
      </c>
      <c r="O3341" s="4">
        <f ca="1">[1]!thsiFinD("ths_relative_chg_ratio_w_stock",$A3341,$A$1,104,100)</f>
        <v>-1.4600287658519999</v>
      </c>
      <c r="P3341" s="4"/>
    </row>
    <row r="3342" spans="1:16" x14ac:dyDescent="0.25">
      <c r="A3342" s="2" t="s">
        <v>6693</v>
      </c>
      <c r="B3342" s="2" t="s">
        <v>6694</v>
      </c>
      <c r="C3342" s="4">
        <f ca="1">[1]!thsiFinD("ths_vol_ratio_stock",$A3342,$A$1,7,100)</f>
        <v>0.74501777119629997</v>
      </c>
      <c r="D3342" s="4">
        <f ca="1">[1]!thsiFinD("ths_cr_stock",$A3342,$A$1,7,100,100)</f>
        <v>189.53488372093</v>
      </c>
      <c r="E3342" s="4">
        <f ca="1">[1]!thsiFinD("ths_mfi_stock",$A3342,$A$1,7,100,100)</f>
        <v>68.175276401334997</v>
      </c>
      <c r="F3342" s="4">
        <f ca="1">[1]!thsiFinD("ths_expma_stock",$A3342,$A$1,7,100,100)</f>
        <v>4.1596565829010999</v>
      </c>
      <c r="G3342" s="4">
        <f ca="1">[1]!thsiFinD("ths_rsi_stock",$A3342,$A$1,7,100,100)</f>
        <v>61.801352131830001</v>
      </c>
      <c r="H3342" s="4">
        <f ca="1">[1]!thsiFinD("ths_adtm_stock",$A3342,$A$1,7,3,100,100,100)</f>
        <v>0.59523809523810001</v>
      </c>
      <c r="I3342" s="4">
        <f ca="1">[1]!thsiFinD("ths_bbiboll_stock",$A3342,$A$1,7,3,100,100,100)</f>
        <v>4.0762499999999999</v>
      </c>
      <c r="J3342" s="4">
        <f ca="1">[1]!thsiFinD("ths_dptb_stock",$A3342,$A$1,7,104,100,100)</f>
        <v>0.57142857142856995</v>
      </c>
      <c r="K3342" s="4">
        <f ca="1">[1]!thsiFinD("ths_srmi_stock",$A3342,$A$1,7,100,100)</f>
        <v>2.6378896882494E-2</v>
      </c>
      <c r="L3342" s="4">
        <f ca="1">[1]!thsiFinD("ths_atr_stock",$A3342,$A$1,7,101,100,100)</f>
        <v>0.11857142857142999</v>
      </c>
      <c r="M3342" s="4">
        <f ca="1">[1]!thsiFinD("ths_vol_w_stock",$A3342,$A$1)/1000000</f>
        <v>82.143634000000006</v>
      </c>
      <c r="N3342" s="4">
        <f ca="1">[1]!thsiFinD("ths_turnover_ratio_w_stock",$A3342,$A$1)</f>
        <v>6.4769542461305996</v>
      </c>
      <c r="O3342" s="4">
        <f ca="1">[1]!thsiFinD("ths_relative_chg_ratio_w_stock",$A3342,$A$1,104,100)</f>
        <v>2.3201788583821998</v>
      </c>
      <c r="P3342" s="4"/>
    </row>
    <row r="3343" spans="1:16" x14ac:dyDescent="0.25">
      <c r="A3343" s="2" t="s">
        <v>6695</v>
      </c>
      <c r="B3343" s="2" t="s">
        <v>6696</v>
      </c>
      <c r="C3343" s="4">
        <f ca="1">[1]!thsiFinD("ths_vol_ratio_stock",$A3343,$A$1,7,100)</f>
        <v>0.80965434620622001</v>
      </c>
      <c r="D3343" s="4">
        <f ca="1">[1]!thsiFinD("ths_cr_stock",$A3343,$A$1,7,100,100)</f>
        <v>82.075471698113006</v>
      </c>
      <c r="E3343" s="4">
        <f ca="1">[1]!thsiFinD("ths_mfi_stock",$A3343,$A$1,7,100,100)</f>
        <v>48.268469670549997</v>
      </c>
      <c r="F3343" s="4">
        <f ca="1">[1]!thsiFinD("ths_expma_stock",$A3343,$A$1,7,100,100)</f>
        <v>9.7033855283874999</v>
      </c>
      <c r="G3343" s="4">
        <f ca="1">[1]!thsiFinD("ths_rsi_stock",$A3343,$A$1,7,100,100)</f>
        <v>42.481760440062999</v>
      </c>
      <c r="H3343" s="4">
        <f ca="1">[1]!thsiFinD("ths_adtm_stock",$A3343,$A$1,7,3,100,100,100)</f>
        <v>-0.33333333333333998</v>
      </c>
      <c r="I3343" s="4">
        <f ca="1">[1]!thsiFinD("ths_bbiboll_stock",$A3343,$A$1,7,3,100,100,100)</f>
        <v>9.6942708333333005</v>
      </c>
      <c r="J3343" s="4">
        <f ca="1">[1]!thsiFinD("ths_dptb_stock",$A3343,$A$1,7,104,100,100)</f>
        <v>0.85714285714285998</v>
      </c>
      <c r="K3343" s="4">
        <f ca="1">[1]!thsiFinD("ths_srmi_stock",$A3343,$A$1,7,100,100)</f>
        <v>-2.4464831804280999E-2</v>
      </c>
      <c r="L3343" s="4">
        <f ca="1">[1]!thsiFinD("ths_atr_stock",$A3343,$A$1,7,101,100,100)</f>
        <v>0.28571428571428997</v>
      </c>
      <c r="M3343" s="4">
        <f ca="1">[1]!thsiFinD("ths_vol_w_stock",$A3343,$A$1)/1000000</f>
        <v>38.674843000000003</v>
      </c>
      <c r="N3343" s="4">
        <f ca="1">[1]!thsiFinD("ths_turnover_ratio_w_stock",$A3343,$A$1)</f>
        <v>5.1577462175743003</v>
      </c>
      <c r="O3343" s="4">
        <f ca="1">[1]!thsiFinD("ths_relative_chg_ratio_w_stock",$A3343,$A$1,104,100)</f>
        <v>-0.86138222759067995</v>
      </c>
      <c r="P3343" s="4"/>
    </row>
    <row r="3344" spans="1:16" x14ac:dyDescent="0.25">
      <c r="A3344" s="2" t="s">
        <v>6697</v>
      </c>
      <c r="B3344" s="2" t="s">
        <v>6698</v>
      </c>
      <c r="C3344" s="4">
        <f ca="1">[1]!thsiFinD("ths_vol_ratio_stock",$A3344,$A$1,7,100)</f>
        <v>0.83404454380265003</v>
      </c>
      <c r="D3344" s="4">
        <f ca="1">[1]!thsiFinD("ths_cr_stock",$A3344,$A$1,7,100,100)</f>
        <v>42</v>
      </c>
      <c r="E3344" s="4">
        <f ca="1">[1]!thsiFinD("ths_mfi_stock",$A3344,$A$1,7,100,100)</f>
        <v>25.529741952755</v>
      </c>
      <c r="F3344" s="4">
        <f ca="1">[1]!thsiFinD("ths_expma_stock",$A3344,$A$1,7,100,100)</f>
        <v>5.7675491434342998</v>
      </c>
      <c r="G3344" s="4">
        <f ca="1">[1]!thsiFinD("ths_rsi_stock",$A3344,$A$1,7,100,100)</f>
        <v>37.413407195028</v>
      </c>
      <c r="H3344" s="4">
        <f ca="1">[1]!thsiFinD("ths_adtm_stock",$A3344,$A$1,7,3,100,100,100)</f>
        <v>0.2</v>
      </c>
      <c r="I3344" s="4">
        <f ca="1">[1]!thsiFinD("ths_bbiboll_stock",$A3344,$A$1,7,3,100,100,100)</f>
        <v>5.7509375</v>
      </c>
      <c r="J3344" s="4">
        <f ca="1">[1]!thsiFinD("ths_dptb_stock",$A3344,$A$1,7,104,100,100)</f>
        <v>0.57142857142856995</v>
      </c>
      <c r="K3344" s="4">
        <f ca="1">[1]!thsiFinD("ths_srmi_stock",$A3344,$A$1,7,100,100)</f>
        <v>-3.0769230769231E-2</v>
      </c>
      <c r="L3344" s="4">
        <f ca="1">[1]!thsiFinD("ths_atr_stock",$A3344,$A$1,7,101,100,100)</f>
        <v>0.10285714285714</v>
      </c>
      <c r="M3344" s="4">
        <f ca="1">[1]!thsiFinD("ths_vol_w_stock",$A3344,$A$1)/1000000</f>
        <v>29.271896999999999</v>
      </c>
      <c r="N3344" s="4">
        <f ca="1">[1]!thsiFinD("ths_turnover_ratio_w_stock",$A3344,$A$1)</f>
        <v>3.7091778746842001</v>
      </c>
      <c r="O3344" s="4">
        <f ca="1">[1]!thsiFinD("ths_relative_chg_ratio_w_stock",$A3344,$A$1,104,100)</f>
        <v>-1.9811194625862001</v>
      </c>
      <c r="P3344" s="4"/>
    </row>
    <row r="3345" spans="1:16" x14ac:dyDescent="0.25">
      <c r="A3345" s="2" t="s">
        <v>6699</v>
      </c>
      <c r="B3345" s="2" t="s">
        <v>6700</v>
      </c>
      <c r="C3345" s="4">
        <f ca="1">[1]!thsiFinD("ths_vol_ratio_stock",$A3345,$A$1,7,100)</f>
        <v>6.7212650428374996</v>
      </c>
      <c r="D3345" s="4">
        <f ca="1">[1]!thsiFinD("ths_cr_stock",$A3345,$A$1,7,100,100)</f>
        <v>1042.8571428570999</v>
      </c>
      <c r="E3345" s="4">
        <f ca="1">[1]!thsiFinD("ths_mfi_stock",$A3345,$A$1,7,100,100)</f>
        <v>31.732500974851</v>
      </c>
      <c r="F3345" s="4">
        <f ca="1">[1]!thsiFinD("ths_expma_stock",$A3345,$A$1,7,100,100)</f>
        <v>5.7723260772379001</v>
      </c>
      <c r="G3345" s="4">
        <f ca="1">[1]!thsiFinD("ths_rsi_stock",$A3345,$A$1,7,100,100)</f>
        <v>57.240135796979999</v>
      </c>
      <c r="H3345" s="4">
        <f ca="1">[1]!thsiFinD("ths_adtm_stock",$A3345,$A$1,7,3,100,100,100)</f>
        <v>0.91907514450867001</v>
      </c>
      <c r="I3345" s="4">
        <f ca="1">[1]!thsiFinD("ths_bbiboll_stock",$A3345,$A$1,7,3,100,100,100)</f>
        <v>5.6941666666666997</v>
      </c>
      <c r="J3345" s="4">
        <f ca="1">[1]!thsiFinD("ths_dptb_stock",$A3345,$A$1,7,104,100,100)</f>
        <v>0.71428571428570997</v>
      </c>
      <c r="K3345" s="4">
        <f ca="1">[1]!thsiFinD("ths_srmi_stock",$A3345,$A$1,7,100,100)</f>
        <v>9.8471986417657004E-2</v>
      </c>
      <c r="L3345" s="4">
        <f ca="1">[1]!thsiFinD("ths_atr_stock",$A3345,$A$1,7,101,100,100)</f>
        <v>0.42571428571428999</v>
      </c>
      <c r="M3345" s="4">
        <f ca="1">[1]!thsiFinD("ths_vol_w_stock",$A3345,$A$1)/1000000</f>
        <v>58.507956999999998</v>
      </c>
      <c r="N3345" s="4">
        <f ca="1">[1]!thsiFinD("ths_turnover_ratio_w_stock",$A3345,$A$1)</f>
        <v>8.5204466396711993</v>
      </c>
      <c r="O3345" s="4">
        <f ca="1">[1]!thsiFinD("ths_relative_chg_ratio_w_stock",$A3345,$A$1,104,100)</f>
        <v>8.2059203691236995</v>
      </c>
      <c r="P3345" s="4"/>
    </row>
    <row r="3346" spans="1:16" x14ac:dyDescent="0.25">
      <c r="A3346" s="2" t="s">
        <v>6701</v>
      </c>
      <c r="B3346" s="2" t="s">
        <v>6702</v>
      </c>
      <c r="C3346" s="4">
        <f ca="1">[1]!thsiFinD("ths_vol_ratio_stock",$A3346,$A$1,7,100)</f>
        <v>0.59101577349731005</v>
      </c>
      <c r="D3346" s="4">
        <f ca="1">[1]!thsiFinD("ths_cr_stock",$A3346,$A$1,7,100,100)</f>
        <v>11.196911196911</v>
      </c>
      <c r="E3346" s="4">
        <f ca="1">[1]!thsiFinD("ths_mfi_stock",$A3346,$A$1,7,100,100)</f>
        <v>15.246760100946</v>
      </c>
      <c r="F3346" s="4">
        <f ca="1">[1]!thsiFinD("ths_expma_stock",$A3346,$A$1,7,100,100)</f>
        <v>13.430841279771</v>
      </c>
      <c r="G3346" s="4">
        <f ca="1">[1]!thsiFinD("ths_rsi_stock",$A3346,$A$1,7,100,100)</f>
        <v>22.976258153002998</v>
      </c>
      <c r="H3346" s="4">
        <f ca="1">[1]!thsiFinD("ths_adtm_stock",$A3346,$A$1,7,3,100,100,100)</f>
        <v>-0.54430379746835</v>
      </c>
      <c r="I3346" s="4">
        <f ca="1">[1]!thsiFinD("ths_bbiboll_stock",$A3346,$A$1,7,3,100,100,100)</f>
        <v>13.548541666667001</v>
      </c>
      <c r="J3346" s="4">
        <f ca="1">[1]!thsiFinD("ths_dptb_stock",$A3346,$A$1,7,104,100,100)</f>
        <v>0.85714285714285998</v>
      </c>
      <c r="K3346" s="4">
        <f ca="1">[1]!thsiFinD("ths_srmi_stock",$A3346,$A$1,7,100,100)</f>
        <v>-5.2593133674214997E-2</v>
      </c>
      <c r="L3346" s="4">
        <f ca="1">[1]!thsiFinD("ths_atr_stock",$A3346,$A$1,7,101,100,100)</f>
        <v>0.27428571428571002</v>
      </c>
      <c r="M3346" s="4">
        <f ca="1">[1]!thsiFinD("ths_vol_w_stock",$A3346,$A$1)/1000000</f>
        <v>64.916584999999998</v>
      </c>
      <c r="N3346" s="4">
        <f ca="1">[1]!thsiFinD("ths_turnover_ratio_w_stock",$A3346,$A$1)</f>
        <v>6.1190148291663</v>
      </c>
      <c r="O3346" s="4">
        <f ca="1">[1]!thsiFinD("ths_relative_chg_ratio_w_stock",$A3346,$A$1,104,100)</f>
        <v>-3.1795191244239001</v>
      </c>
      <c r="P3346" s="4"/>
    </row>
    <row r="3347" spans="1:16" x14ac:dyDescent="0.25">
      <c r="A3347" s="2" t="s">
        <v>6703</v>
      </c>
      <c r="B3347" s="2" t="s">
        <v>6704</v>
      </c>
      <c r="C3347" s="4">
        <f ca="1">[1]!thsiFinD("ths_vol_ratio_stock",$A3347,$A$1,7,100)</f>
        <v>0.33760157473507002</v>
      </c>
      <c r="D3347" s="4">
        <f ca="1">[1]!thsiFinD("ths_cr_stock",$A3347,$A$1,7,100,100)</f>
        <v>101.13636363636</v>
      </c>
      <c r="E3347" s="4">
        <f ca="1">[1]!thsiFinD("ths_mfi_stock",$A3347,$A$1,7,100,100)</f>
        <v>62.164436012327997</v>
      </c>
      <c r="F3347" s="4">
        <f ca="1">[1]!thsiFinD("ths_expma_stock",$A3347,$A$1,7,100,100)</f>
        <v>2.4443364234697</v>
      </c>
      <c r="G3347" s="4">
        <f ca="1">[1]!thsiFinD("ths_rsi_stock",$A3347,$A$1,7,100,100)</f>
        <v>47.289710351116</v>
      </c>
      <c r="H3347" s="4">
        <f ca="1">[1]!thsiFinD("ths_adtm_stock",$A3347,$A$1,7,3,100,100,100)</f>
        <v>0.65217391304348005</v>
      </c>
      <c r="I3347" s="4">
        <f ca="1">[1]!thsiFinD("ths_bbiboll_stock",$A3347,$A$1,7,3,100,100,100)</f>
        <v>2.4172916666667001</v>
      </c>
      <c r="J3347" s="4">
        <f ca="1">[1]!thsiFinD("ths_dptb_stock",$A3347,$A$1,7,104,100,100)</f>
        <v>0.85714285714285998</v>
      </c>
      <c r="K3347" s="4">
        <f ca="1">[1]!thsiFinD("ths_srmi_stock",$A3347,$A$1,7,100,100)</f>
        <v>-3.6290322580644997E-2</v>
      </c>
      <c r="L3347" s="4">
        <f ca="1">[1]!thsiFinD("ths_atr_stock",$A3347,$A$1,7,101,100,100)</f>
        <v>0.18285714285714</v>
      </c>
      <c r="M3347" s="4">
        <f ca="1">[1]!thsiFinD("ths_vol_w_stock",$A3347,$A$1)/1000000</f>
        <v>354.12554999999998</v>
      </c>
      <c r="N3347" s="4">
        <f ca="1">[1]!thsiFinD("ths_turnover_ratio_w_stock",$A3347,$A$1)</f>
        <v>23.613322469347999</v>
      </c>
      <c r="O3347" s="4">
        <f ca="1">[1]!thsiFinD("ths_relative_chg_ratio_w_stock",$A3347,$A$1,104,100)</f>
        <v>-7.7315265117193999</v>
      </c>
      <c r="P3347" s="4"/>
    </row>
    <row r="3348" spans="1:16" x14ac:dyDescent="0.25">
      <c r="A3348" s="2" t="s">
        <v>6705</v>
      </c>
      <c r="B3348" s="2" t="s">
        <v>6706</v>
      </c>
      <c r="C3348" s="4">
        <f ca="1">[1]!thsiFinD("ths_vol_ratio_stock",$A3348,$A$1,7,100)</f>
        <v>0.68234227859963004</v>
      </c>
      <c r="D3348" s="4">
        <f ca="1">[1]!thsiFinD("ths_cr_stock",$A3348,$A$1,7,100,100)</f>
        <v>55.952380952380999</v>
      </c>
      <c r="E3348" s="4">
        <f ca="1">[1]!thsiFinD("ths_mfi_stock",$A3348,$A$1,7,100,100)</f>
        <v>42.084246015929999</v>
      </c>
      <c r="F3348" s="4">
        <f ca="1">[1]!thsiFinD("ths_expma_stock",$A3348,$A$1,7,100,100)</f>
        <v>6.8045216143734004</v>
      </c>
      <c r="G3348" s="4">
        <f ca="1">[1]!thsiFinD("ths_rsi_stock",$A3348,$A$1,7,100,100)</f>
        <v>37.514927920165</v>
      </c>
      <c r="H3348" s="4">
        <f ca="1">[1]!thsiFinD("ths_adtm_stock",$A3348,$A$1,7,3,100,100,100)</f>
        <v>0.42307692307692002</v>
      </c>
      <c r="I3348" s="4">
        <f ca="1">[1]!thsiFinD("ths_bbiboll_stock",$A3348,$A$1,7,3,100,100,100)</f>
        <v>6.8283333333333003</v>
      </c>
      <c r="J3348" s="4">
        <f ca="1">[1]!thsiFinD("ths_dptb_stock",$A3348,$A$1,7,104,100,100)</f>
        <v>0.57142857142856995</v>
      </c>
      <c r="K3348" s="4">
        <f ca="1">[1]!thsiFinD("ths_srmi_stock",$A3348,$A$1,7,100,100)</f>
        <v>-3.8904899135447001E-2</v>
      </c>
      <c r="L3348" s="4">
        <f ca="1">[1]!thsiFinD("ths_atr_stock",$A3348,$A$1,7,101,100,100)</f>
        <v>0.19142857142857</v>
      </c>
      <c r="M3348" s="4">
        <f ca="1">[1]!thsiFinD("ths_vol_w_stock",$A3348,$A$1)/1000000</f>
        <v>91.975824000000003</v>
      </c>
      <c r="N3348" s="4">
        <f ca="1">[1]!thsiFinD("ths_turnover_ratio_w_stock",$A3348,$A$1)</f>
        <v>4.9391034195456003</v>
      </c>
      <c r="O3348" s="4">
        <f ca="1">[1]!thsiFinD("ths_relative_chg_ratio_w_stock",$A3348,$A$1,104,100)</f>
        <v>-2.2243664456682</v>
      </c>
      <c r="P3348" s="4"/>
    </row>
    <row r="3349" spans="1:16" x14ac:dyDescent="0.25">
      <c r="A3349" s="2" t="s">
        <v>6707</v>
      </c>
      <c r="B3349" s="2" t="s">
        <v>6708</v>
      </c>
      <c r="C3349" s="4">
        <f ca="1">[1]!thsiFinD("ths_vol_ratio_stock",$A3349,$A$1,7,100)</f>
        <v>0.62539799000378005</v>
      </c>
      <c r="D3349" s="4">
        <f ca="1">[1]!thsiFinD("ths_cr_stock",$A3349,$A$1,7,100,100)</f>
        <v>54.545454545454</v>
      </c>
      <c r="E3349" s="4">
        <f ca="1">[1]!thsiFinD("ths_mfi_stock",$A3349,$A$1,7,100,100)</f>
        <v>26.172813301857001</v>
      </c>
      <c r="F3349" s="4">
        <f ca="1">[1]!thsiFinD("ths_expma_stock",$A3349,$A$1,7,100,100)</f>
        <v>3.9713463223373999</v>
      </c>
      <c r="G3349" s="4">
        <f ca="1">[1]!thsiFinD("ths_rsi_stock",$A3349,$A$1,7,100,100)</f>
        <v>30.600893096594</v>
      </c>
      <c r="H3349" s="4">
        <f ca="1">[1]!thsiFinD("ths_adtm_stock",$A3349,$A$1,7,3,100,100,100)</f>
        <v>-0.33333333333332998</v>
      </c>
      <c r="I3349" s="4">
        <f ca="1">[1]!thsiFinD("ths_bbiboll_stock",$A3349,$A$1,7,3,100,100,100)</f>
        <v>3.9917708333333</v>
      </c>
      <c r="J3349" s="4">
        <f ca="1">[1]!thsiFinD("ths_dptb_stock",$A3349,$A$1,7,104,100,100)</f>
        <v>0.71428571428570997</v>
      </c>
      <c r="K3349" s="4">
        <f ca="1">[1]!thsiFinD("ths_srmi_stock",$A3349,$A$1,7,100,100)</f>
        <v>-3.7220843672457003E-2</v>
      </c>
      <c r="L3349" s="4">
        <f ca="1">[1]!thsiFinD("ths_atr_stock",$A3349,$A$1,7,101,100,100)</f>
        <v>9.7142857142857003E-2</v>
      </c>
      <c r="M3349" s="4">
        <f ca="1">[1]!thsiFinD("ths_vol_w_stock",$A3349,$A$1)/1000000</f>
        <v>26.700901000000002</v>
      </c>
      <c r="N3349" s="4">
        <f ca="1">[1]!thsiFinD("ths_turnover_ratio_w_stock",$A3349,$A$1)</f>
        <v>3.8995812268577001</v>
      </c>
      <c r="O3349" s="4">
        <f ca="1">[1]!thsiFinD("ths_relative_chg_ratio_w_stock",$A3349,$A$1,104,100)</f>
        <v>-2.5885104253071001</v>
      </c>
      <c r="P3349" s="4"/>
    </row>
    <row r="3350" spans="1:16" x14ac:dyDescent="0.25">
      <c r="A3350" s="2" t="s">
        <v>6709</v>
      </c>
      <c r="B3350" s="2" t="s">
        <v>6710</v>
      </c>
      <c r="C3350" s="4">
        <f ca="1">[1]!thsiFinD("ths_vol_ratio_stock",$A3350,$A$1,7,100)</f>
        <v>0.95735129581389</v>
      </c>
      <c r="D3350" s="4">
        <f ca="1">[1]!thsiFinD("ths_cr_stock",$A3350,$A$1,7,100,100)</f>
        <v>100.94339622641</v>
      </c>
      <c r="E3350" s="4">
        <f ca="1">[1]!thsiFinD("ths_mfi_stock",$A3350,$A$1,7,100,100)</f>
        <v>56.268488235821998</v>
      </c>
      <c r="F3350" s="4">
        <f ca="1">[1]!thsiFinD("ths_expma_stock",$A3350,$A$1,7,100,100)</f>
        <v>2.9735714301581999</v>
      </c>
      <c r="G3350" s="4">
        <f ca="1">[1]!thsiFinD("ths_rsi_stock",$A3350,$A$1,7,100,100)</f>
        <v>42.340411714692003</v>
      </c>
      <c r="H3350" s="4">
        <f ca="1">[1]!thsiFinD("ths_adtm_stock",$A3350,$A$1,7,3,100,100,100)</f>
        <v>7.9999999999997004E-2</v>
      </c>
      <c r="I3350" s="4">
        <f ca="1">[1]!thsiFinD("ths_bbiboll_stock",$A3350,$A$1,7,3,100,100,100)</f>
        <v>2.9473958333332999</v>
      </c>
      <c r="J3350" s="4">
        <f ca="1">[1]!thsiFinD("ths_dptb_stock",$A3350,$A$1,7,104,100,100)</f>
        <v>0.57142857142856995</v>
      </c>
      <c r="K3350" s="4">
        <f ca="1">[1]!thsiFinD("ths_srmi_stock",$A3350,$A$1,7,100,100)</f>
        <v>-1.0238907849829001E-2</v>
      </c>
      <c r="L3350" s="4">
        <f ca="1">[1]!thsiFinD("ths_atr_stock",$A3350,$A$1,7,101,100,100)</f>
        <v>0.10285714285714</v>
      </c>
      <c r="M3350" s="4">
        <f ca="1">[1]!thsiFinD("ths_vol_w_stock",$A3350,$A$1)/1000000</f>
        <v>36.529299999999999</v>
      </c>
      <c r="N3350" s="4">
        <f ca="1">[1]!thsiFinD("ths_turnover_ratio_w_stock",$A3350,$A$1)</f>
        <v>4.2860110521178001</v>
      </c>
      <c r="O3350" s="4">
        <f ca="1">[1]!thsiFinD("ths_relative_chg_ratio_w_stock",$A3350,$A$1,104,100)</f>
        <v>-2.8382385438876998</v>
      </c>
      <c r="P3350" s="4"/>
    </row>
    <row r="3351" spans="1:16" x14ac:dyDescent="0.25">
      <c r="A3351" s="2" t="s">
        <v>6711</v>
      </c>
      <c r="B3351" s="2" t="s">
        <v>6712</v>
      </c>
      <c r="C3351" s="4">
        <f ca="1">[1]!thsiFinD("ths_vol_ratio_stock",$A3351,$A$1,7,100)</f>
        <v>0.73778949312495001</v>
      </c>
      <c r="D3351" s="4">
        <f ca="1">[1]!thsiFinD("ths_cr_stock",$A3351,$A$1,7,100,100)</f>
        <v>62.5</v>
      </c>
      <c r="E3351" s="4">
        <f ca="1">[1]!thsiFinD("ths_mfi_stock",$A3351,$A$1,7,100,100)</f>
        <v>57.667014571456001</v>
      </c>
      <c r="F3351" s="4">
        <f ca="1">[1]!thsiFinD("ths_expma_stock",$A3351,$A$1,7,100,100)</f>
        <v>6.2972141289675001</v>
      </c>
      <c r="G3351" s="4">
        <f ca="1">[1]!thsiFinD("ths_rsi_stock",$A3351,$A$1,7,100,100)</f>
        <v>36.601654451008997</v>
      </c>
      <c r="H3351" s="4">
        <f ca="1">[1]!thsiFinD("ths_adtm_stock",$A3351,$A$1,7,3,100,100,100)</f>
        <v>0.5</v>
      </c>
      <c r="I3351" s="4">
        <f ca="1">[1]!thsiFinD("ths_bbiboll_stock",$A3351,$A$1,7,3,100,100,100)</f>
        <v>6.2793749999999999</v>
      </c>
      <c r="J3351" s="4">
        <f ca="1">[1]!thsiFinD("ths_dptb_stock",$A3351,$A$1,7,104,100,100)</f>
        <v>0.57142857142856995</v>
      </c>
      <c r="K3351" s="4">
        <f ca="1">[1]!thsiFinD("ths_srmi_stock",$A3351,$A$1,7,100,100)</f>
        <v>-1.5847860538826999E-2</v>
      </c>
      <c r="L3351" s="4">
        <f ca="1">[1]!thsiFinD("ths_atr_stock",$A3351,$A$1,7,101,100,100)</f>
        <v>9.2857142857142999E-2</v>
      </c>
      <c r="M3351" s="4">
        <f ca="1">[1]!thsiFinD("ths_vol_w_stock",$A3351,$A$1)/1000000</f>
        <v>13.522119999999999</v>
      </c>
      <c r="N3351" s="4">
        <f ca="1">[1]!thsiFinD("ths_turnover_ratio_w_stock",$A3351,$A$1)</f>
        <v>2.0903747977523999</v>
      </c>
      <c r="O3351" s="4">
        <f ca="1">[1]!thsiFinD("ths_relative_chg_ratio_w_stock",$A3351,$A$1,104,100)</f>
        <v>-0.73710716545315003</v>
      </c>
      <c r="P3351" s="4"/>
    </row>
    <row r="3352" spans="1:16" x14ac:dyDescent="0.25">
      <c r="A3352" s="2" t="s">
        <v>6713</v>
      </c>
      <c r="B3352" s="2" t="s">
        <v>6714</v>
      </c>
      <c r="C3352" s="4">
        <f ca="1">[1]!thsiFinD("ths_vol_ratio_stock",$A3352,$A$1,7,100)</f>
        <v>0.69973448000931004</v>
      </c>
      <c r="D3352" s="4">
        <f ca="1">[1]!thsiFinD("ths_cr_stock",$A3352,$A$1,7,100,100)</f>
        <v>70.3125</v>
      </c>
      <c r="E3352" s="4">
        <f ca="1">[1]!thsiFinD("ths_mfi_stock",$A3352,$A$1,7,100,100)</f>
        <v>64.867249048977001</v>
      </c>
      <c r="F3352" s="4">
        <f ca="1">[1]!thsiFinD("ths_expma_stock",$A3352,$A$1,7,100,100)</f>
        <v>5.2602391916561002</v>
      </c>
      <c r="G3352" s="4">
        <f ca="1">[1]!thsiFinD("ths_rsi_stock",$A3352,$A$1,7,100,100)</f>
        <v>34.268885201947</v>
      </c>
      <c r="H3352" s="4">
        <f ca="1">[1]!thsiFinD("ths_adtm_stock",$A3352,$A$1,7,3,100,100,100)</f>
        <v>-3.5714285714288002E-2</v>
      </c>
      <c r="I3352" s="4">
        <f ca="1">[1]!thsiFinD("ths_bbiboll_stock",$A3352,$A$1,7,3,100,100,100)</f>
        <v>5.2938541666666996</v>
      </c>
      <c r="J3352" s="4">
        <f ca="1">[1]!thsiFinD("ths_dptb_stock",$A3352,$A$1,7,104,100,100)</f>
        <v>0.85714285714285998</v>
      </c>
      <c r="K3352" s="4">
        <f ca="1">[1]!thsiFinD("ths_srmi_stock",$A3352,$A$1,7,100,100)</f>
        <v>-2.4904214559386999E-2</v>
      </c>
      <c r="L3352" s="4">
        <f ca="1">[1]!thsiFinD("ths_atr_stock",$A3352,$A$1,7,101,100,100)</f>
        <v>0.16</v>
      </c>
      <c r="M3352" s="4">
        <f ca="1">[1]!thsiFinD("ths_vol_w_stock",$A3352,$A$1)/1000000</f>
        <v>132.01061899999999</v>
      </c>
      <c r="N3352" s="4">
        <f ca="1">[1]!thsiFinD("ths_turnover_ratio_w_stock",$A3352,$A$1)</f>
        <v>13.974420973941999</v>
      </c>
      <c r="O3352" s="4">
        <f ca="1">[1]!thsiFinD("ths_relative_chg_ratio_w_stock",$A3352,$A$1,104,100)</f>
        <v>-4.1817158859159003</v>
      </c>
      <c r="P3352" s="4"/>
    </row>
    <row r="3353" spans="1:16" x14ac:dyDescent="0.25">
      <c r="A3353" s="2" t="s">
        <v>6715</v>
      </c>
      <c r="B3353" s="2" t="s">
        <v>6716</v>
      </c>
      <c r="C3353" s="4">
        <f ca="1">[1]!thsiFinD("ths_vol_ratio_stock",$A3353,$A$1,7,100)</f>
        <v>0.59650142852891996</v>
      </c>
      <c r="D3353" s="4">
        <f ca="1">[1]!thsiFinD("ths_cr_stock",$A3353,$A$1,7,100,100)</f>
        <v>28.511235955056002</v>
      </c>
      <c r="E3353" s="4">
        <f ca="1">[1]!thsiFinD("ths_mfi_stock",$A3353,$A$1,7,100,100)</f>
        <v>32.802070731443003</v>
      </c>
      <c r="F3353" s="4">
        <f ca="1">[1]!thsiFinD("ths_expma_stock",$A3353,$A$1,7,100,100)</f>
        <v>9.4082011499073008</v>
      </c>
      <c r="G3353" s="4">
        <f ca="1">[1]!thsiFinD("ths_rsi_stock",$A3353,$A$1,7,100,100)</f>
        <v>38.627322636452</v>
      </c>
      <c r="H3353" s="4">
        <f ca="1">[1]!thsiFinD("ths_adtm_stock",$A3353,$A$1,7,3,100,100,100)</f>
        <v>-0.73949579831932999</v>
      </c>
      <c r="I3353" s="4">
        <f ca="1">[1]!thsiFinD("ths_bbiboll_stock",$A3353,$A$1,7,3,100,100,100)</f>
        <v>9.3387499999999992</v>
      </c>
      <c r="J3353" s="4">
        <f ca="1">[1]!thsiFinD("ths_dptb_stock",$A3353,$A$1,7,104,100,100)</f>
        <v>0.71428571428570997</v>
      </c>
      <c r="K3353" s="4">
        <f ca="1">[1]!thsiFinD("ths_srmi_stock",$A3353,$A$1,7,100,100)</f>
        <v>-0.1031031031031</v>
      </c>
      <c r="L3353" s="4">
        <f ca="1">[1]!thsiFinD("ths_atr_stock",$A3353,$A$1,7,101,100,100)</f>
        <v>0.45285714285714002</v>
      </c>
      <c r="M3353" s="4">
        <f ca="1">[1]!thsiFinD("ths_vol_w_stock",$A3353,$A$1)/1000000</f>
        <v>180.26327499999999</v>
      </c>
      <c r="N3353" s="4">
        <f ca="1">[1]!thsiFinD("ths_turnover_ratio_w_stock",$A3353,$A$1)</f>
        <v>42.428705317887001</v>
      </c>
      <c r="O3353" s="4">
        <f ca="1">[1]!thsiFinD("ths_relative_chg_ratio_w_stock",$A3353,$A$1,104,100)</f>
        <v>-4.6839934781263004</v>
      </c>
      <c r="P3353" s="4"/>
    </row>
    <row r="3354" spans="1:16" x14ac:dyDescent="0.25">
      <c r="A3354" s="2" t="s">
        <v>6717</v>
      </c>
      <c r="B3354" s="2" t="s">
        <v>6718</v>
      </c>
      <c r="C3354" s="4">
        <f ca="1">[1]!thsiFinD("ths_vol_ratio_stock",$A3354,$A$1,7,100)</f>
        <v>0.79071448768324004</v>
      </c>
      <c r="D3354" s="4">
        <f ca="1">[1]!thsiFinD("ths_cr_stock",$A3354,$A$1,7,100,100)</f>
        <v>60.070671378092001</v>
      </c>
      <c r="E3354" s="4">
        <f ca="1">[1]!thsiFinD("ths_mfi_stock",$A3354,$A$1,7,100,100)</f>
        <v>40.675843662717</v>
      </c>
      <c r="F3354" s="4">
        <f ca="1">[1]!thsiFinD("ths_expma_stock",$A3354,$A$1,7,100,100)</f>
        <v>9.8700169624250993</v>
      </c>
      <c r="G3354" s="4">
        <f ca="1">[1]!thsiFinD("ths_rsi_stock",$A3354,$A$1,7,100,100)</f>
        <v>33.819095654681</v>
      </c>
      <c r="H3354" s="4">
        <f ca="1">[1]!thsiFinD("ths_adtm_stock",$A3354,$A$1,7,3,100,100,100)</f>
        <v>-0.21739130434782999</v>
      </c>
      <c r="I3354" s="4">
        <f ca="1">[1]!thsiFinD("ths_bbiboll_stock",$A3354,$A$1,7,3,100,100,100)</f>
        <v>9.9129166666666997</v>
      </c>
      <c r="J3354" s="4">
        <f ca="1">[1]!thsiFinD("ths_dptb_stock",$A3354,$A$1,7,104,100,100)</f>
        <v>0.42857142857142999</v>
      </c>
      <c r="K3354" s="4">
        <f ca="1">[1]!thsiFinD("ths_srmi_stock",$A3354,$A$1,7,100,100)</f>
        <v>-2.3185483870967999E-2</v>
      </c>
      <c r="L3354" s="4">
        <f ca="1">[1]!thsiFinD("ths_atr_stock",$A3354,$A$1,7,101,100,100)</f>
        <v>0.21857142857143</v>
      </c>
      <c r="M3354" s="4">
        <f ca="1">[1]!thsiFinD("ths_vol_w_stock",$A3354,$A$1)/1000000</f>
        <v>67.757300000000001</v>
      </c>
      <c r="N3354" s="4">
        <f ca="1">[1]!thsiFinD("ths_turnover_ratio_w_stock",$A3354,$A$1)</f>
        <v>5.3532168790085999</v>
      </c>
      <c r="O3354" s="4">
        <f ca="1">[1]!thsiFinD("ths_relative_chg_ratio_w_stock",$A3354,$A$1,104,100)</f>
        <v>5.7549551389856998E-2</v>
      </c>
      <c r="P3354" s="4"/>
    </row>
    <row r="3355" spans="1:16" x14ac:dyDescent="0.25">
      <c r="A3355" s="2" t="s">
        <v>6719</v>
      </c>
      <c r="B3355" s="2" t="s">
        <v>6720</v>
      </c>
      <c r="C3355" s="4">
        <f ca="1">[1]!thsiFinD("ths_vol_ratio_stock",$A3355,$A$1,7,100)</f>
        <v>0.99601454923528998</v>
      </c>
      <c r="D3355" s="4">
        <f ca="1">[1]!thsiFinD("ths_cr_stock",$A3355,$A$1,7,100,100)</f>
        <v>54.545454545455001</v>
      </c>
      <c r="E3355" s="4">
        <f ca="1">[1]!thsiFinD("ths_mfi_stock",$A3355,$A$1,7,100,100)</f>
        <v>42.430459921747001</v>
      </c>
      <c r="F3355" s="4">
        <f ca="1">[1]!thsiFinD("ths_expma_stock",$A3355,$A$1,7,100,100)</f>
        <v>2.9472366224841</v>
      </c>
      <c r="G3355" s="4">
        <f ca="1">[1]!thsiFinD("ths_rsi_stock",$A3355,$A$1,7,100,100)</f>
        <v>44.00391554622</v>
      </c>
      <c r="H3355" s="4">
        <f ca="1">[1]!thsiFinD("ths_adtm_stock",$A3355,$A$1,7,3,100,100,100)</f>
        <v>0.88888888888888995</v>
      </c>
      <c r="I3355" s="4">
        <f ca="1">[1]!thsiFinD("ths_bbiboll_stock",$A3355,$A$1,7,3,100,100,100)</f>
        <v>2.9468749999999999</v>
      </c>
      <c r="J3355" s="4">
        <f ca="1">[1]!thsiFinD("ths_dptb_stock",$A3355,$A$1,7,104,100,100)</f>
        <v>0.57142857142856995</v>
      </c>
      <c r="K3355" s="4">
        <f ca="1">[1]!thsiFinD("ths_srmi_stock",$A3355,$A$1,7,100,100)</f>
        <v>-1.6778523489933E-2</v>
      </c>
      <c r="L3355" s="4">
        <f ca="1">[1]!thsiFinD("ths_atr_stock",$A3355,$A$1,7,101,100,100)</f>
        <v>4.8571428571429001E-2</v>
      </c>
      <c r="M3355" s="4">
        <f ca="1">[1]!thsiFinD("ths_vol_w_stock",$A3355,$A$1)/1000000</f>
        <v>81.386940999999993</v>
      </c>
      <c r="N3355" s="4">
        <f ca="1">[1]!thsiFinD("ths_turnover_ratio_w_stock",$A3355,$A$1)</f>
        <v>3.3647767950085998</v>
      </c>
      <c r="O3355" s="4">
        <f ca="1">[1]!thsiFinD("ths_relative_chg_ratio_w_stock",$A3355,$A$1,104,100)</f>
        <v>0.40194189400427</v>
      </c>
      <c r="P3355" s="4"/>
    </row>
    <row r="3356" spans="1:16" x14ac:dyDescent="0.25">
      <c r="A3356" s="2" t="s">
        <v>6721</v>
      </c>
      <c r="B3356" s="2" t="s">
        <v>6722</v>
      </c>
      <c r="C3356" s="4">
        <f ca="1">[1]!thsiFinD("ths_vol_ratio_stock",$A3356,$A$1,7,100)</f>
        <v>0.85978805521406998</v>
      </c>
      <c r="D3356" s="4">
        <f ca="1">[1]!thsiFinD("ths_cr_stock",$A3356,$A$1,7,100,100)</f>
        <v>55.968169761273003</v>
      </c>
      <c r="E3356" s="4">
        <f ca="1">[1]!thsiFinD("ths_mfi_stock",$A3356,$A$1,7,100,100)</f>
        <v>28.906192194281001</v>
      </c>
      <c r="F3356" s="4">
        <f ca="1">[1]!thsiFinD("ths_expma_stock",$A3356,$A$1,7,100,100)</f>
        <v>9.0366046274245999</v>
      </c>
      <c r="G3356" s="4">
        <f ca="1">[1]!thsiFinD("ths_rsi_stock",$A3356,$A$1,7,100,100)</f>
        <v>34.031039197809001</v>
      </c>
      <c r="H3356" s="4">
        <f ca="1">[1]!thsiFinD("ths_adtm_stock",$A3356,$A$1,7,3,100,100,100)</f>
        <v>2.1276595744676999E-2</v>
      </c>
      <c r="I3356" s="4">
        <f ca="1">[1]!thsiFinD("ths_bbiboll_stock",$A3356,$A$1,7,3,100,100,100)</f>
        <v>9.1133333333332995</v>
      </c>
      <c r="J3356" s="4">
        <f ca="1">[1]!thsiFinD("ths_dptb_stock",$A3356,$A$1,7,104,100,100)</f>
        <v>0.85714285714285998</v>
      </c>
      <c r="K3356" s="4">
        <f ca="1">[1]!thsiFinD("ths_srmi_stock",$A3356,$A$1,7,100,100)</f>
        <v>-3.9301310043667999E-2</v>
      </c>
      <c r="L3356" s="4">
        <f ca="1">[1]!thsiFinD("ths_atr_stock",$A3356,$A$1,7,101,100,100)</f>
        <v>0.28714285714285998</v>
      </c>
      <c r="M3356" s="4">
        <f ca="1">[1]!thsiFinD("ths_vol_w_stock",$A3356,$A$1)/1000000</f>
        <v>29.730823000000001</v>
      </c>
      <c r="N3356" s="4">
        <f ca="1">[1]!thsiFinD("ths_turnover_ratio_w_stock",$A3356,$A$1)</f>
        <v>6.7780046873495001</v>
      </c>
      <c r="O3356" s="4">
        <f ca="1">[1]!thsiFinD("ths_relative_chg_ratio_w_stock",$A3356,$A$1,104,100)</f>
        <v>-1.9551021583110999</v>
      </c>
      <c r="P3356" s="4"/>
    </row>
    <row r="3357" spans="1:16" x14ac:dyDescent="0.25">
      <c r="A3357" s="2" t="s">
        <v>6723</v>
      </c>
      <c r="B3357" s="2" t="s">
        <v>6724</v>
      </c>
      <c r="C3357" s="4">
        <f ca="1">[1]!thsiFinD("ths_vol_ratio_stock",$A3357,$A$1,7,100)</f>
        <v>0.72898683554245003</v>
      </c>
      <c r="D3357" s="4">
        <f ca="1">[1]!thsiFinD("ths_cr_stock",$A3357,$A$1,7,100,100)</f>
        <v>55.319148936170002</v>
      </c>
      <c r="E3357" s="4">
        <f ca="1">[1]!thsiFinD("ths_mfi_stock",$A3357,$A$1,7,100,100)</f>
        <v>46.129981101756997</v>
      </c>
      <c r="F3357" s="4">
        <f ca="1">[1]!thsiFinD("ths_expma_stock",$A3357,$A$1,7,100,100)</f>
        <v>6.6510364067941996</v>
      </c>
      <c r="G3357" s="4">
        <f ca="1">[1]!thsiFinD("ths_rsi_stock",$A3357,$A$1,7,100,100)</f>
        <v>24.270218999131998</v>
      </c>
      <c r="H3357" s="4">
        <f ca="1">[1]!thsiFinD("ths_adtm_stock",$A3357,$A$1,7,3,100,100,100)</f>
        <v>-0.40909090909091</v>
      </c>
      <c r="I3357" s="4">
        <f ca="1">[1]!thsiFinD("ths_bbiboll_stock",$A3357,$A$1,7,3,100,100,100)</f>
        <v>6.7008333333332999</v>
      </c>
      <c r="J3357" s="4">
        <f ca="1">[1]!thsiFinD("ths_dptb_stock",$A3357,$A$1,7,104,100,100)</f>
        <v>0.57142857142856995</v>
      </c>
      <c r="K3357" s="4">
        <f ca="1">[1]!thsiFinD("ths_srmi_stock",$A3357,$A$1,7,100,100)</f>
        <v>-2.2455089820359E-2</v>
      </c>
      <c r="L3357" s="4">
        <f ca="1">[1]!thsiFinD("ths_atr_stock",$A3357,$A$1,7,101,100,100)</f>
        <v>0.10428571428571</v>
      </c>
      <c r="M3357" s="4">
        <f ca="1">[1]!thsiFinD("ths_vol_w_stock",$A3357,$A$1)/1000000</f>
        <v>95.361114000000001</v>
      </c>
      <c r="N3357" s="4">
        <f ca="1">[1]!thsiFinD("ths_turnover_ratio_w_stock",$A3357,$A$1)</f>
        <v>2.8365245602439</v>
      </c>
      <c r="O3357" s="4">
        <f ca="1">[1]!thsiFinD("ths_relative_chg_ratio_w_stock",$A3357,$A$1,104,100)</f>
        <v>-1.465257455673</v>
      </c>
      <c r="P3357" s="4"/>
    </row>
    <row r="3358" spans="1:16" x14ac:dyDescent="0.25">
      <c r="A3358" s="2" t="s">
        <v>6725</v>
      </c>
      <c r="B3358" s="2" t="s">
        <v>6726</v>
      </c>
      <c r="C3358" s="4">
        <f ca="1">[1]!thsiFinD("ths_vol_ratio_stock",$A3358,$A$1,7,100)</f>
        <v>0.43545619602088997</v>
      </c>
      <c r="D3358" s="4">
        <f ca="1">[1]!thsiFinD("ths_cr_stock",$A3358,$A$1,7,100,100)</f>
        <v>139.73799126637999</v>
      </c>
      <c r="E3358" s="4">
        <f ca="1">[1]!thsiFinD("ths_mfi_stock",$A3358,$A$1,7,100,100)</f>
        <v>52.258761634974</v>
      </c>
      <c r="F3358" s="4">
        <f ca="1">[1]!thsiFinD("ths_expma_stock",$A3358,$A$1,7,100,100)</f>
        <v>4.6655778980284</v>
      </c>
      <c r="G3358" s="4">
        <f ca="1">[1]!thsiFinD("ths_rsi_stock",$A3358,$A$1,7,100,100)</f>
        <v>46.330656646580003</v>
      </c>
      <c r="H3358" s="4">
        <f ca="1">[1]!thsiFinD("ths_adtm_stock",$A3358,$A$1,7,3,100,100,100)</f>
        <v>0.63953488372093004</v>
      </c>
      <c r="I3358" s="4">
        <f ca="1">[1]!thsiFinD("ths_bbiboll_stock",$A3358,$A$1,7,3,100,100,100)</f>
        <v>4.6136458333333001</v>
      </c>
      <c r="J3358" s="4">
        <f ca="1">[1]!thsiFinD("ths_dptb_stock",$A3358,$A$1,7,104,100,100)</f>
        <v>0.71428571428570997</v>
      </c>
      <c r="K3358" s="4">
        <f ca="1">[1]!thsiFinD("ths_srmi_stock",$A3358,$A$1,7,100,100)</f>
        <v>1.5418502202643E-2</v>
      </c>
      <c r="L3358" s="4">
        <f ca="1">[1]!thsiFinD("ths_atr_stock",$A3358,$A$1,7,101,100,100)</f>
        <v>0.27857142857143002</v>
      </c>
      <c r="M3358" s="4">
        <f ca="1">[1]!thsiFinD("ths_vol_w_stock",$A3358,$A$1)/1000000</f>
        <v>127.64958900000001</v>
      </c>
      <c r="N3358" s="4">
        <f ca="1">[1]!thsiFinD("ths_turnover_ratio_w_stock",$A3358,$A$1)</f>
        <v>18.956073395931</v>
      </c>
      <c r="O3358" s="4">
        <f ca="1">[1]!thsiFinD("ths_relative_chg_ratio_w_stock",$A3358,$A$1,104,100)</f>
        <v>-8.0192156579925005</v>
      </c>
      <c r="P3358" s="4"/>
    </row>
    <row r="3359" spans="1:16" x14ac:dyDescent="0.25">
      <c r="A3359" s="2" t="s">
        <v>6727</v>
      </c>
      <c r="B3359" s="2" t="s">
        <v>6728</v>
      </c>
      <c r="C3359" s="4">
        <f ca="1">[1]!thsiFinD("ths_vol_ratio_stock",$A3359,$A$1,7,100)</f>
        <v>0.47636436871096999</v>
      </c>
      <c r="D3359" s="4">
        <f ca="1">[1]!thsiFinD("ths_cr_stock",$A3359,$A$1,7,100,100)</f>
        <v>104.26829268293</v>
      </c>
      <c r="E3359" s="4">
        <f ca="1">[1]!thsiFinD("ths_mfi_stock",$A3359,$A$1,7,100,100)</f>
        <v>56.201344123970003</v>
      </c>
      <c r="F3359" s="4">
        <f ca="1">[1]!thsiFinD("ths_expma_stock",$A3359,$A$1,7,100,100)</f>
        <v>11.849148522442</v>
      </c>
      <c r="G3359" s="4">
        <f ca="1">[1]!thsiFinD("ths_rsi_stock",$A3359,$A$1,7,100,100)</f>
        <v>40.606830629904998</v>
      </c>
      <c r="H3359" s="4">
        <f ca="1">[1]!thsiFinD("ths_adtm_stock",$A3359,$A$1,7,3,100,100,100)</f>
        <v>0.53125</v>
      </c>
      <c r="I3359" s="4">
        <f ca="1">[1]!thsiFinD("ths_bbiboll_stock",$A3359,$A$1,7,3,100,100,100)</f>
        <v>11.8203125</v>
      </c>
      <c r="J3359" s="4">
        <f ca="1">[1]!thsiFinD("ths_dptb_stock",$A3359,$A$1,7,104,100,100)</f>
        <v>0.85714285714285998</v>
      </c>
      <c r="K3359" s="4">
        <f ca="1">[1]!thsiFinD("ths_srmi_stock",$A3359,$A$1,7,100,100)</f>
        <v>-6.9025021570319001E-3</v>
      </c>
      <c r="L3359" s="4">
        <f ca="1">[1]!thsiFinD("ths_atr_stock",$A3359,$A$1,7,101,100,100)</f>
        <v>0.49714285714286</v>
      </c>
      <c r="M3359" s="4">
        <f ca="1">[1]!thsiFinD("ths_vol_w_stock",$A3359,$A$1)/1000000</f>
        <v>101.92653</v>
      </c>
      <c r="N3359" s="4">
        <f ca="1">[1]!thsiFinD("ths_turnover_ratio_w_stock",$A3359,$A$1)</f>
        <v>11.988018117820999</v>
      </c>
      <c r="O3359" s="4">
        <f ca="1">[1]!thsiFinD("ths_relative_chg_ratio_w_stock",$A3359,$A$1,104,100)</f>
        <v>-6.4257701449197997</v>
      </c>
      <c r="P3359" s="4"/>
    </row>
    <row r="3360" spans="1:16" x14ac:dyDescent="0.25">
      <c r="A3360" s="2" t="s">
        <v>6729</v>
      </c>
      <c r="B3360" s="2" t="s">
        <v>6730</v>
      </c>
      <c r="C3360" s="4">
        <f ca="1">[1]!thsiFinD("ths_vol_ratio_stock",$A3360,$A$1,7,100)</f>
        <v>0.95962511975041997</v>
      </c>
      <c r="D3360" s="4">
        <f ca="1">[1]!thsiFinD("ths_cr_stock",$A3360,$A$1,7,100,100)</f>
        <v>41.322314049587</v>
      </c>
      <c r="E3360" s="4">
        <f ca="1">[1]!thsiFinD("ths_mfi_stock",$A3360,$A$1,7,100,100)</f>
        <v>25.832064628826998</v>
      </c>
      <c r="F3360" s="4">
        <f ca="1">[1]!thsiFinD("ths_expma_stock",$A3360,$A$1,7,100,100)</f>
        <v>11.863845790987</v>
      </c>
      <c r="G3360" s="4">
        <f ca="1">[1]!thsiFinD("ths_rsi_stock",$A3360,$A$1,7,100,100)</f>
        <v>27.745479389008</v>
      </c>
      <c r="H3360" s="4">
        <f ca="1">[1]!thsiFinD("ths_adtm_stock",$A3360,$A$1,7,3,100,100,100)</f>
        <v>0.19354838709677999</v>
      </c>
      <c r="I3360" s="4">
        <f ca="1">[1]!thsiFinD("ths_bbiboll_stock",$A3360,$A$1,7,3,100,100,100)</f>
        <v>11.97</v>
      </c>
      <c r="J3360" s="4">
        <f ca="1">[1]!thsiFinD("ths_dptb_stock",$A3360,$A$1,7,104,100,100)</f>
        <v>0.85714285714285998</v>
      </c>
      <c r="K3360" s="4">
        <f ca="1">[1]!thsiFinD("ths_srmi_stock",$A3360,$A$1,7,100,100)</f>
        <v>-4.4129891756869002E-2</v>
      </c>
      <c r="L3360" s="4">
        <f ca="1">[1]!thsiFinD("ths_atr_stock",$A3360,$A$1,7,101,100,100)</f>
        <v>0.32571428571429001</v>
      </c>
      <c r="M3360" s="4">
        <f ca="1">[1]!thsiFinD("ths_vol_w_stock",$A3360,$A$1)/1000000</f>
        <v>38.826864999999998</v>
      </c>
      <c r="N3360" s="4">
        <f ca="1">[1]!thsiFinD("ths_turnover_ratio_w_stock",$A3360,$A$1)</f>
        <v>4.8796107970589997</v>
      </c>
      <c r="O3360" s="4">
        <f ca="1">[1]!thsiFinD("ths_relative_chg_ratio_w_stock",$A3360,$A$1,104,100)</f>
        <v>-1.6114809247877</v>
      </c>
      <c r="P3360" s="4"/>
    </row>
    <row r="3361" spans="1:16" x14ac:dyDescent="0.25">
      <c r="A3361" s="2" t="s">
        <v>6731</v>
      </c>
      <c r="B3361" s="2" t="s">
        <v>6732</v>
      </c>
      <c r="C3361" s="4">
        <f ca="1">[1]!thsiFinD("ths_vol_ratio_stock",$A3361,$A$1,7,100)</f>
        <v>0.73077437712878002</v>
      </c>
      <c r="D3361" s="4">
        <f ca="1">[1]!thsiFinD("ths_cr_stock",$A3361,$A$1,7,100,100)</f>
        <v>86.593406593406002</v>
      </c>
      <c r="E3361" s="4">
        <f ca="1">[1]!thsiFinD("ths_mfi_stock",$A3361,$A$1,7,100,100)</f>
        <v>56.224490205386999</v>
      </c>
      <c r="F3361" s="4">
        <f ca="1">[1]!thsiFinD("ths_expma_stock",$A3361,$A$1,7,100,100)</f>
        <v>12.832125340793</v>
      </c>
      <c r="G3361" s="4">
        <f ca="1">[1]!thsiFinD("ths_rsi_stock",$A3361,$A$1,7,100,100)</f>
        <v>32.084979981225999</v>
      </c>
      <c r="H3361" s="4">
        <f ca="1">[1]!thsiFinD("ths_adtm_stock",$A3361,$A$1,7,3,100,100,100)</f>
        <v>-0.20202020202019999</v>
      </c>
      <c r="I3361" s="4">
        <f ca="1">[1]!thsiFinD("ths_bbiboll_stock",$A3361,$A$1,7,3,100,100,100)</f>
        <v>12.836770833333</v>
      </c>
      <c r="J3361" s="4">
        <f ca="1">[1]!thsiFinD("ths_dptb_stock",$A3361,$A$1,7,104,100,100)</f>
        <v>0.71428571428570997</v>
      </c>
      <c r="K3361" s="4">
        <f ca="1">[1]!thsiFinD("ths_srmi_stock",$A3361,$A$1,7,100,100)</f>
        <v>-2.5296442687747001E-2</v>
      </c>
      <c r="L3361" s="4">
        <f ca="1">[1]!thsiFinD("ths_atr_stock",$A3361,$A$1,7,101,100,100)</f>
        <v>0.40428571428570997</v>
      </c>
      <c r="M3361" s="4">
        <f ca="1">[1]!thsiFinD("ths_vol_w_stock",$A3361,$A$1)/1000000</f>
        <v>40.503799000000001</v>
      </c>
      <c r="N3361" s="4">
        <f ca="1">[1]!thsiFinD("ths_turnover_ratio_w_stock",$A3361,$A$1)</f>
        <v>4.3522992469444999</v>
      </c>
      <c r="O3361" s="4">
        <f ca="1">[1]!thsiFinD("ths_relative_chg_ratio_w_stock",$A3361,$A$1,104,100)</f>
        <v>-5.7677393892894004</v>
      </c>
      <c r="P3361" s="4"/>
    </row>
    <row r="3362" spans="1:16" x14ac:dyDescent="0.25">
      <c r="A3362" s="2" t="s">
        <v>6733</v>
      </c>
      <c r="B3362" s="2" t="s">
        <v>6734</v>
      </c>
      <c r="C3362" s="4">
        <f ca="1">[1]!thsiFinD("ths_vol_ratio_stock",$A3362,$A$1,7,100)</f>
        <v>1.2366334133653001</v>
      </c>
      <c r="D3362" s="4">
        <f ca="1">[1]!thsiFinD("ths_cr_stock",$A3362,$A$1,7,100,100)</f>
        <v>84.146341463414004</v>
      </c>
      <c r="E3362" s="4">
        <f ca="1">[1]!thsiFinD("ths_mfi_stock",$A3362,$A$1,7,100,100)</f>
        <v>48.087023614971002</v>
      </c>
      <c r="F3362" s="4">
        <f ca="1">[1]!thsiFinD("ths_expma_stock",$A3362,$A$1,7,100,100)</f>
        <v>8.6508383869176999</v>
      </c>
      <c r="G3362" s="4">
        <f ca="1">[1]!thsiFinD("ths_rsi_stock",$A3362,$A$1,7,100,100)</f>
        <v>55.547927832879999</v>
      </c>
      <c r="H3362" s="4">
        <f ca="1">[1]!thsiFinD("ths_adtm_stock",$A3362,$A$1,7,3,100,100,100)</f>
        <v>-0.32000000000001</v>
      </c>
      <c r="I3362" s="4">
        <f ca="1">[1]!thsiFinD("ths_bbiboll_stock",$A3362,$A$1,7,3,100,100,100)</f>
        <v>8.6161458333333005</v>
      </c>
      <c r="J3362" s="4">
        <f ca="1">[1]!thsiFinD("ths_dptb_stock",$A3362,$A$1,7,104,100,100)</f>
        <v>0.57142857142856995</v>
      </c>
      <c r="K3362" s="4">
        <f ca="1">[1]!thsiFinD("ths_srmi_stock",$A3362,$A$1,7,100,100)</f>
        <v>-1.1467889908257001E-3</v>
      </c>
      <c r="L3362" s="4">
        <f ca="1">[1]!thsiFinD("ths_atr_stock",$A3362,$A$1,7,101,100,100)</f>
        <v>0.22</v>
      </c>
      <c r="M3362" s="4">
        <f ca="1">[1]!thsiFinD("ths_vol_w_stock",$A3362,$A$1)/1000000</f>
        <v>134.43666200000001</v>
      </c>
      <c r="N3362" s="4">
        <f ca="1">[1]!thsiFinD("ths_turnover_ratio_w_stock",$A3362,$A$1)</f>
        <v>2.7633785691972998</v>
      </c>
      <c r="O3362" s="4">
        <f ca="1">[1]!thsiFinD("ths_relative_chg_ratio_w_stock",$A3362,$A$1,104,100)</f>
        <v>3.1238777696797002</v>
      </c>
      <c r="P3362" s="4"/>
    </row>
    <row r="3363" spans="1:16" x14ac:dyDescent="0.25">
      <c r="A3363" s="2" t="s">
        <v>6735</v>
      </c>
      <c r="B3363" s="2" t="s">
        <v>6736</v>
      </c>
      <c r="C3363" s="4">
        <f ca="1">[1]!thsiFinD("ths_vol_ratio_stock",$A3363,$A$1,7,100)</f>
        <v>0.73888391718874002</v>
      </c>
      <c r="D3363" s="4">
        <f ca="1">[1]!thsiFinD("ths_cr_stock",$A3363,$A$1,7,100,100)</f>
        <v>70.503597122301002</v>
      </c>
      <c r="E3363" s="4">
        <f ca="1">[1]!thsiFinD("ths_mfi_stock",$A3363,$A$1,7,100,100)</f>
        <v>62.056000336235002</v>
      </c>
      <c r="F3363" s="4">
        <f ca="1">[1]!thsiFinD("ths_expma_stock",$A3363,$A$1,7,100,100)</f>
        <v>4.4503107238900004</v>
      </c>
      <c r="G3363" s="4">
        <f ca="1">[1]!thsiFinD("ths_rsi_stock",$A3363,$A$1,7,100,100)</f>
        <v>36.671768006423001</v>
      </c>
      <c r="H3363" s="4">
        <f ca="1">[1]!thsiFinD("ths_adtm_stock",$A3363,$A$1,7,3,100,100,100)</f>
        <v>0.5</v>
      </c>
      <c r="I3363" s="4">
        <f ca="1">[1]!thsiFinD("ths_bbiboll_stock",$A3363,$A$1,7,3,100,100,100)</f>
        <v>4.4489583333332998</v>
      </c>
      <c r="J3363" s="4">
        <f ca="1">[1]!thsiFinD("ths_dptb_stock",$A3363,$A$1,7,104,100,100)</f>
        <v>0.71428571428570997</v>
      </c>
      <c r="K3363" s="4">
        <f ca="1">[1]!thsiFinD("ths_srmi_stock",$A3363,$A$1,7,100,100)</f>
        <v>-1.8018018018018001E-2</v>
      </c>
      <c r="L3363" s="4">
        <f ca="1">[1]!thsiFinD("ths_atr_stock",$A3363,$A$1,7,101,100,100)</f>
        <v>0.11571428571429</v>
      </c>
      <c r="M3363" s="4">
        <f ca="1">[1]!thsiFinD("ths_vol_w_stock",$A3363,$A$1)/1000000</f>
        <v>43.224705</v>
      </c>
      <c r="N3363" s="4">
        <f ca="1">[1]!thsiFinD("ths_turnover_ratio_w_stock",$A3363,$A$1)</f>
        <v>2.6696692297086999</v>
      </c>
      <c r="O3363" s="4">
        <f ca="1">[1]!thsiFinD("ths_relative_chg_ratio_w_stock",$A3363,$A$1,104,100)</f>
        <v>-2.5153917526260998</v>
      </c>
      <c r="P3363" s="4"/>
    </row>
    <row r="3364" spans="1:16" x14ac:dyDescent="0.25">
      <c r="A3364" s="2" t="s">
        <v>6737</v>
      </c>
      <c r="B3364" s="2" t="s">
        <v>6738</v>
      </c>
      <c r="C3364" s="4">
        <f ca="1">[1]!thsiFinD("ths_vol_ratio_stock",$A3364,$A$1,7,100)</f>
        <v>2.0543120218419002</v>
      </c>
      <c r="D3364" s="4">
        <f ca="1">[1]!thsiFinD("ths_cr_stock",$A3364,$A$1,7,100,100)</f>
        <v>165.94202898551001</v>
      </c>
      <c r="E3364" s="4">
        <f ca="1">[1]!thsiFinD("ths_mfi_stock",$A3364,$A$1,7,100,100)</f>
        <v>82.200938070071004</v>
      </c>
      <c r="F3364" s="4">
        <f ca="1">[1]!thsiFinD("ths_expma_stock",$A3364,$A$1,7,100,100)</f>
        <v>7.5577257057810998</v>
      </c>
      <c r="G3364" s="4">
        <f ca="1">[1]!thsiFinD("ths_rsi_stock",$A3364,$A$1,7,100,100)</f>
        <v>72.810274255154994</v>
      </c>
      <c r="H3364" s="4">
        <f ca="1">[1]!thsiFinD("ths_adtm_stock",$A3364,$A$1,7,3,100,100,100)</f>
        <v>0.69078947368420995</v>
      </c>
      <c r="I3364" s="4">
        <f ca="1">[1]!thsiFinD("ths_bbiboll_stock",$A3364,$A$1,7,3,100,100,100)</f>
        <v>7.32</v>
      </c>
      <c r="J3364" s="4">
        <f ca="1">[1]!thsiFinD("ths_dptb_stock",$A3364,$A$1,7,104,100,100)</f>
        <v>0.57142857142856995</v>
      </c>
      <c r="K3364" s="4">
        <f ca="1">[1]!thsiFinD("ths_srmi_stock",$A3364,$A$1,7,100,100)</f>
        <v>0.13086419753086001</v>
      </c>
      <c r="L3364" s="4">
        <f ca="1">[1]!thsiFinD("ths_atr_stock",$A3364,$A$1,7,101,100,100)</f>
        <v>0.53857142857143003</v>
      </c>
      <c r="M3364" s="4">
        <f ca="1">[1]!thsiFinD("ths_vol_w_stock",$A3364,$A$1)/1000000</f>
        <v>216.33431899999999</v>
      </c>
      <c r="N3364" s="4">
        <f ca="1">[1]!thsiFinD("ths_turnover_ratio_w_stock",$A3364,$A$1)</f>
        <v>40.180916457607999</v>
      </c>
      <c r="O3364" s="4">
        <f ca="1">[1]!thsiFinD("ths_relative_chg_ratio_w_stock",$A3364,$A$1,104,100)</f>
        <v>14.893164716535001</v>
      </c>
      <c r="P3364" s="4"/>
    </row>
    <row r="3365" spans="1:16" x14ac:dyDescent="0.25">
      <c r="A3365" s="2" t="s">
        <v>6739</v>
      </c>
      <c r="B3365" s="2" t="s">
        <v>6740</v>
      </c>
      <c r="C3365" s="4">
        <f ca="1">[1]!thsiFinD("ths_vol_ratio_stock",$A3365,$A$1,7,100)</f>
        <v>0.54886257357470003</v>
      </c>
      <c r="D3365" s="4">
        <f ca="1">[1]!thsiFinD("ths_cr_stock",$A3365,$A$1,7,100,100)</f>
        <v>39.224137931035003</v>
      </c>
      <c r="E3365" s="4">
        <f ca="1">[1]!thsiFinD("ths_mfi_stock",$A3365,$A$1,7,100,100)</f>
        <v>34.814832987865003</v>
      </c>
      <c r="F3365" s="4">
        <f ca="1">[1]!thsiFinD("ths_expma_stock",$A3365,$A$1,7,100,100)</f>
        <v>18.194581781642999</v>
      </c>
      <c r="G3365" s="4">
        <f ca="1">[1]!thsiFinD("ths_rsi_stock",$A3365,$A$1,7,100,100)</f>
        <v>40.059657925909001</v>
      </c>
      <c r="H3365" s="4">
        <f ca="1">[1]!thsiFinD("ths_adtm_stock",$A3365,$A$1,7,3,100,100,100)</f>
        <v>-0.19512195121951001</v>
      </c>
      <c r="I3365" s="4">
        <f ca="1">[1]!thsiFinD("ths_bbiboll_stock",$A3365,$A$1,7,3,100,100,100)</f>
        <v>18.206145833333</v>
      </c>
      <c r="J3365" s="4">
        <f ca="1">[1]!thsiFinD("ths_dptb_stock",$A3365,$A$1,7,104,100,100)</f>
        <v>0.71428571428570997</v>
      </c>
      <c r="K3365" s="4">
        <f ca="1">[1]!thsiFinD("ths_srmi_stock",$A3365,$A$1,7,100,100)</f>
        <v>-5.2322477309129999E-2</v>
      </c>
      <c r="L3365" s="4">
        <f ca="1">[1]!thsiFinD("ths_atr_stock",$A3365,$A$1,7,101,100,100)</f>
        <v>0.48</v>
      </c>
      <c r="M3365" s="4">
        <f ca="1">[1]!thsiFinD("ths_vol_w_stock",$A3365,$A$1)/1000000</f>
        <v>44.907862999999999</v>
      </c>
      <c r="N3365" s="4">
        <f ca="1">[1]!thsiFinD("ths_turnover_ratio_w_stock",$A3365,$A$1)</f>
        <v>9.6004119886525991</v>
      </c>
      <c r="O3365" s="4">
        <f ca="1">[1]!thsiFinD("ths_relative_chg_ratio_w_stock",$A3365,$A$1,104,100)</f>
        <v>-2.2844298949335</v>
      </c>
      <c r="P3365" s="4"/>
    </row>
    <row r="3366" spans="1:16" x14ac:dyDescent="0.25">
      <c r="A3366" s="2" t="s">
        <v>6741</v>
      </c>
      <c r="B3366" s="2" t="s">
        <v>6742</v>
      </c>
      <c r="C3366" s="4">
        <f ca="1">[1]!thsiFinD("ths_vol_ratio_stock",$A3366,$A$1,7,100)</f>
        <v>0</v>
      </c>
      <c r="D3366" s="4">
        <f ca="1">[1]!thsiFinD("ths_cr_stock",$A3366,$A$1,7,100,100)</f>
        <v>-100</v>
      </c>
      <c r="E3366" s="4">
        <f ca="1">[1]!thsiFinD("ths_mfi_stock",$A3366,$A$1,7,100,100)</f>
        <v>0</v>
      </c>
      <c r="F3366" s="4">
        <f ca="1">[1]!thsiFinD("ths_expma_stock",$A3366,$A$1,7,100,100)</f>
        <v>8.2540129812750997</v>
      </c>
      <c r="G3366" s="4">
        <f ca="1">[1]!thsiFinD("ths_rsi_stock",$A3366,$A$1,7,100,100)</f>
        <v>9.2818735768499998</v>
      </c>
      <c r="H3366" s="4">
        <f ca="1">[1]!thsiFinD("ths_adtm_stock",$A3366,$A$1,7,3,100,100,100)</f>
        <v>0</v>
      </c>
      <c r="I3366" s="4">
        <f ca="1">[1]!thsiFinD("ths_bbiboll_stock",$A3366,$A$1,7,3,100,100,100)</f>
        <v>8.6940624999999994</v>
      </c>
      <c r="J3366" s="4">
        <f ca="1">[1]!thsiFinD("ths_dptb_stock",$A3366,$A$1,7,104,100,100)</f>
        <v>0</v>
      </c>
      <c r="K3366" s="4">
        <f ca="1">[1]!thsiFinD("ths_srmi_stock",$A3366,$A$1,7,100,100)</f>
        <v>-0.30234833659491001</v>
      </c>
      <c r="L3366" s="4">
        <f ca="1">[1]!thsiFinD("ths_atr_stock",$A3366,$A$1,7,101,100,100)</f>
        <v>0.44142857142857</v>
      </c>
      <c r="M3366" s="4">
        <f ca="1">[1]!thsiFinD("ths_vol_w_stock",$A3366,$A$1)/1000000</f>
        <v>0</v>
      </c>
      <c r="N3366" s="4">
        <f ca="1">[1]!thsiFinD("ths_turnover_ratio_w_stock",$A3366,$A$1)</f>
        <v>0</v>
      </c>
      <c r="O3366" s="4">
        <f ca="1">[1]!thsiFinD("ths_relative_chg_ratio_w_stock",$A3366,$A$1,104,100)</f>
        <v>2.0797942429976</v>
      </c>
      <c r="P3366" s="4"/>
    </row>
    <row r="3367" spans="1:16" x14ac:dyDescent="0.25">
      <c r="A3367" s="2" t="s">
        <v>6743</v>
      </c>
      <c r="B3367" s="2" t="s">
        <v>6744</v>
      </c>
      <c r="C3367" s="4">
        <f ca="1">[1]!thsiFinD("ths_vol_ratio_stock",$A3367,$A$1,7,100)</f>
        <v>0.49991361584806998</v>
      </c>
      <c r="D3367" s="4">
        <f ca="1">[1]!thsiFinD("ths_cr_stock",$A3367,$A$1,7,100,100)</f>
        <v>99.395770392749</v>
      </c>
      <c r="E3367" s="4">
        <f ca="1">[1]!thsiFinD("ths_mfi_stock",$A3367,$A$1,7,100,100)</f>
        <v>57.781647258211997</v>
      </c>
      <c r="F3367" s="4">
        <f ca="1">[1]!thsiFinD("ths_expma_stock",$A3367,$A$1,7,100,100)</f>
        <v>9.8761249213062001</v>
      </c>
      <c r="G3367" s="4">
        <f ca="1">[1]!thsiFinD("ths_rsi_stock",$A3367,$A$1,7,100,100)</f>
        <v>43.106712065878</v>
      </c>
      <c r="H3367" s="4">
        <f ca="1">[1]!thsiFinD("ths_adtm_stock",$A3367,$A$1,7,3,100,100,100)</f>
        <v>0.69565217391304002</v>
      </c>
      <c r="I3367" s="4">
        <f ca="1">[1]!thsiFinD("ths_bbiboll_stock",$A3367,$A$1,7,3,100,100,100)</f>
        <v>9.8168749999999996</v>
      </c>
      <c r="J3367" s="4">
        <f ca="1">[1]!thsiFinD("ths_dptb_stock",$A3367,$A$1,7,104,100,100)</f>
        <v>0.71428571428570997</v>
      </c>
      <c r="K3367" s="4">
        <f ca="1">[1]!thsiFinD("ths_srmi_stock",$A3367,$A$1,7,100,100)</f>
        <v>-2.0661157024792999E-3</v>
      </c>
      <c r="L3367" s="4">
        <f ca="1">[1]!thsiFinD("ths_atr_stock",$A3367,$A$1,7,101,100,100)</f>
        <v>0.33714285714286002</v>
      </c>
      <c r="M3367" s="4">
        <f ca="1">[1]!thsiFinD("ths_vol_w_stock",$A3367,$A$1)/1000000</f>
        <v>47.563996000000003</v>
      </c>
      <c r="N3367" s="4">
        <f ca="1">[1]!thsiFinD("ths_turnover_ratio_w_stock",$A3367,$A$1)</f>
        <v>5.0881923606111004</v>
      </c>
      <c r="O3367" s="4">
        <f ca="1">[1]!thsiFinD("ths_relative_chg_ratio_w_stock",$A3367,$A$1,104,100)</f>
        <v>-4.4966080780856004</v>
      </c>
      <c r="P3367" s="4"/>
    </row>
    <row r="3368" spans="1:16" x14ac:dyDescent="0.25">
      <c r="A3368" s="2" t="s">
        <v>6745</v>
      </c>
      <c r="B3368" s="2" t="s">
        <v>6746</v>
      </c>
      <c r="C3368" s="4">
        <f ca="1">[1]!thsiFinD("ths_vol_ratio_stock",$A3368,$A$1,7,100)</f>
        <v>0.72995394846456996</v>
      </c>
      <c r="D3368" s="4">
        <f ca="1">[1]!thsiFinD("ths_cr_stock",$A3368,$A$1,7,100,100)</f>
        <v>257.74058577405998</v>
      </c>
      <c r="E3368" s="4">
        <f ca="1">[1]!thsiFinD("ths_mfi_stock",$A3368,$A$1,7,100,100)</f>
        <v>54.518501615388999</v>
      </c>
      <c r="F3368" s="4">
        <f ca="1">[1]!thsiFinD("ths_expma_stock",$A3368,$A$1,7,100,100)</f>
        <v>4.3662201940049004</v>
      </c>
      <c r="G3368" s="4">
        <f ca="1">[1]!thsiFinD("ths_rsi_stock",$A3368,$A$1,7,100,100)</f>
        <v>55.576297029835999</v>
      </c>
      <c r="H3368" s="4">
        <f ca="1">[1]!thsiFinD("ths_adtm_stock",$A3368,$A$1,7,3,100,100,100)</f>
        <v>0.67032967032966995</v>
      </c>
      <c r="I3368" s="4">
        <f ca="1">[1]!thsiFinD("ths_bbiboll_stock",$A3368,$A$1,7,3,100,100,100)</f>
        <v>4.2411458333332996</v>
      </c>
      <c r="J3368" s="4">
        <f ca="1">[1]!thsiFinD("ths_dptb_stock",$A3368,$A$1,7,104,100,100)</f>
        <v>0.85714285714285998</v>
      </c>
      <c r="K3368" s="4">
        <f ca="1">[1]!thsiFinD("ths_srmi_stock",$A3368,$A$1,7,100,100)</f>
        <v>0.13519813519814</v>
      </c>
      <c r="L3368" s="4">
        <f ca="1">[1]!thsiFinD("ths_atr_stock",$A3368,$A$1,7,101,100,100)</f>
        <v>0.45</v>
      </c>
      <c r="M3368" s="4">
        <f ca="1">[1]!thsiFinD("ths_vol_w_stock",$A3368,$A$1)/1000000</f>
        <v>1066.4211290000001</v>
      </c>
      <c r="N3368" s="4">
        <f ca="1">[1]!thsiFinD("ths_turnover_ratio_w_stock",$A3368,$A$1)</f>
        <v>42.158104097234997</v>
      </c>
      <c r="O3368" s="4">
        <f ca="1">[1]!thsiFinD("ths_relative_chg_ratio_w_stock",$A3368,$A$1,104,100)</f>
        <v>-0.42020575700245999</v>
      </c>
      <c r="P3368" s="4"/>
    </row>
    <row r="3369" spans="1:16" x14ac:dyDescent="0.25">
      <c r="A3369" s="2" t="s">
        <v>6747</v>
      </c>
      <c r="B3369" s="2" t="s">
        <v>6748</v>
      </c>
      <c r="C3369" s="4">
        <f ca="1">[1]!thsiFinD("ths_vol_ratio_stock",$A3369,$A$1,7,100)</f>
        <v>0.84153636938813003</v>
      </c>
      <c r="D3369" s="4">
        <f ca="1">[1]!thsiFinD("ths_cr_stock",$A3369,$A$1,7,100,100)</f>
        <v>85.567010309278999</v>
      </c>
      <c r="E3369" s="4">
        <f ca="1">[1]!thsiFinD("ths_mfi_stock",$A3369,$A$1,7,100,100)</f>
        <v>51.260855853354997</v>
      </c>
      <c r="F3369" s="4">
        <f ca="1">[1]!thsiFinD("ths_expma_stock",$A3369,$A$1,7,100,100)</f>
        <v>8.133453300767</v>
      </c>
      <c r="G3369" s="4">
        <f ca="1">[1]!thsiFinD("ths_rsi_stock",$A3369,$A$1,7,100,100)</f>
        <v>44.331815980990001</v>
      </c>
      <c r="H3369" s="4">
        <f ca="1">[1]!thsiFinD("ths_adtm_stock",$A3369,$A$1,7,3,100,100,100)</f>
        <v>0.79245283018867996</v>
      </c>
      <c r="I3369" s="4">
        <f ca="1">[1]!thsiFinD("ths_bbiboll_stock",$A3369,$A$1,7,3,100,100,100)</f>
        <v>8.0892708333333001</v>
      </c>
      <c r="J3369" s="4">
        <f ca="1">[1]!thsiFinD("ths_dptb_stock",$A3369,$A$1,7,104,100,100)</f>
        <v>0.57142857142856995</v>
      </c>
      <c r="K3369" s="4">
        <f ca="1">[1]!thsiFinD("ths_srmi_stock",$A3369,$A$1,7,100,100)</f>
        <v>-8.6313193588162997E-3</v>
      </c>
      <c r="L3369" s="4">
        <f ca="1">[1]!thsiFinD("ths_atr_stock",$A3369,$A$1,7,101,100,100)</f>
        <v>0.17285714285713999</v>
      </c>
      <c r="M3369" s="4">
        <f ca="1">[1]!thsiFinD("ths_vol_w_stock",$A3369,$A$1)/1000000</f>
        <v>16.622026999999999</v>
      </c>
      <c r="N3369" s="4">
        <f ca="1">[1]!thsiFinD("ths_turnover_ratio_w_stock",$A3369,$A$1)</f>
        <v>4.2559462843200002</v>
      </c>
      <c r="O3369" s="4">
        <f ca="1">[1]!thsiFinD("ths_relative_chg_ratio_w_stock",$A3369,$A$1,104,100)</f>
        <v>0.36830280045475999</v>
      </c>
      <c r="P3369" s="4"/>
    </row>
    <row r="3370" spans="1:16" x14ac:dyDescent="0.25">
      <c r="A3370" s="2" t="s">
        <v>6749</v>
      </c>
      <c r="B3370" s="2" t="s">
        <v>6750</v>
      </c>
      <c r="C3370" s="4">
        <f ca="1">[1]!thsiFinD("ths_vol_ratio_stock",$A3370,$A$1,7,100)</f>
        <v>0.67130378147057002</v>
      </c>
      <c r="D3370" s="4">
        <f ca="1">[1]!thsiFinD("ths_cr_stock",$A3370,$A$1,7,100,100)</f>
        <v>48.543689320388999</v>
      </c>
      <c r="E3370" s="4">
        <f ca="1">[1]!thsiFinD("ths_mfi_stock",$A3370,$A$1,7,100,100)</f>
        <v>59.731409023931</v>
      </c>
      <c r="F3370" s="4">
        <f ca="1">[1]!thsiFinD("ths_expma_stock",$A3370,$A$1,7,100,100)</f>
        <v>3.1287697519601001</v>
      </c>
      <c r="G3370" s="4">
        <f ca="1">[1]!thsiFinD("ths_rsi_stock",$A3370,$A$1,7,100,100)</f>
        <v>32.958186232598997</v>
      </c>
      <c r="H3370" s="4">
        <f ca="1">[1]!thsiFinD("ths_adtm_stock",$A3370,$A$1,7,3,100,100,100)</f>
        <v>-0.42105263157895001</v>
      </c>
      <c r="I3370" s="4">
        <f ca="1">[1]!thsiFinD("ths_bbiboll_stock",$A3370,$A$1,7,3,100,100,100)</f>
        <v>3.1268750000000001</v>
      </c>
      <c r="J3370" s="4">
        <f ca="1">[1]!thsiFinD("ths_dptb_stock",$A3370,$A$1,7,104,100,100)</f>
        <v>0.71428571428570997</v>
      </c>
      <c r="K3370" s="4">
        <f ca="1">[1]!thsiFinD("ths_srmi_stock",$A3370,$A$1,7,100,100)</f>
        <v>-3.7854889589905003E-2</v>
      </c>
      <c r="L3370" s="4">
        <f ca="1">[1]!thsiFinD("ths_atr_stock",$A3370,$A$1,7,101,100,100)</f>
        <v>7.2857142857142995E-2</v>
      </c>
      <c r="M3370" s="4">
        <f ca="1">[1]!thsiFinD("ths_vol_w_stock",$A3370,$A$1)/1000000</f>
        <v>42.547688999999998</v>
      </c>
      <c r="N3370" s="4">
        <f ca="1">[1]!thsiFinD("ths_turnover_ratio_w_stock",$A3370,$A$1)</f>
        <v>1.6971365595211001</v>
      </c>
      <c r="O3370" s="4">
        <f ca="1">[1]!thsiFinD("ths_relative_chg_ratio_w_stock",$A3370,$A$1,104,100)</f>
        <v>-3.4929611749590999</v>
      </c>
      <c r="P3370" s="4"/>
    </row>
    <row r="3371" spans="1:16" x14ac:dyDescent="0.25">
      <c r="A3371" s="2" t="s">
        <v>6751</v>
      </c>
      <c r="B3371" s="2" t="s">
        <v>6752</v>
      </c>
      <c r="C3371" s="4">
        <f ca="1">[1]!thsiFinD("ths_vol_ratio_stock",$A3371,$A$1,7,100)</f>
        <v>0.95913366251054</v>
      </c>
      <c r="D3371" s="4">
        <f ca="1">[1]!thsiFinD("ths_cr_stock",$A3371,$A$1,7,100,100)</f>
        <v>31.578947368421002</v>
      </c>
      <c r="E3371" s="4">
        <f ca="1">[1]!thsiFinD("ths_mfi_stock",$A3371,$A$1,7,100,100)</f>
        <v>23.775182534816</v>
      </c>
      <c r="F3371" s="4">
        <f ca="1">[1]!thsiFinD("ths_expma_stock",$A3371,$A$1,7,100,100)</f>
        <v>1.3584676853069</v>
      </c>
      <c r="G3371" s="4">
        <f ca="1">[1]!thsiFinD("ths_rsi_stock",$A3371,$A$1,7,100,100)</f>
        <v>22.507590910295001</v>
      </c>
      <c r="H3371" s="4">
        <f ca="1">[1]!thsiFinD("ths_adtm_stock",$A3371,$A$1,7,3,100,100,100)</f>
        <v>-0.375</v>
      </c>
      <c r="I3371" s="4">
        <f ca="1">[1]!thsiFinD("ths_bbiboll_stock",$A3371,$A$1,7,3,100,100,100)</f>
        <v>1.3763541666667001</v>
      </c>
      <c r="J3371" s="4">
        <f ca="1">[1]!thsiFinD("ths_dptb_stock",$A3371,$A$1,7,104,100,100)</f>
        <v>0.85714285714285998</v>
      </c>
      <c r="K3371" s="4">
        <f ca="1">[1]!thsiFinD("ths_srmi_stock",$A3371,$A$1,7,100,100)</f>
        <v>-5.7553956834532002E-2</v>
      </c>
      <c r="L3371" s="4">
        <f ca="1">[1]!thsiFinD("ths_atr_stock",$A3371,$A$1,7,101,100,100)</f>
        <v>3.5714285714285997E-2</v>
      </c>
      <c r="M3371" s="4">
        <f ca="1">[1]!thsiFinD("ths_vol_w_stock",$A3371,$A$1)/1000000</f>
        <v>58.390563</v>
      </c>
      <c r="N3371" s="4">
        <f ca="1">[1]!thsiFinD("ths_turnover_ratio_w_stock",$A3371,$A$1)</f>
        <v>2.9999565084998001</v>
      </c>
      <c r="O3371" s="4">
        <f ca="1">[1]!thsiFinD("ths_relative_chg_ratio_w_stock",$A3371,$A$1,104,100)</f>
        <v>-5.6666846302418996</v>
      </c>
      <c r="P3371" s="4"/>
    </row>
    <row r="3372" spans="1:16" x14ac:dyDescent="0.25">
      <c r="A3372" s="2" t="s">
        <v>6753</v>
      </c>
      <c r="B3372" s="2" t="s">
        <v>6754</v>
      </c>
      <c r="C3372" s="4">
        <f ca="1">[1]!thsiFinD("ths_vol_ratio_stock",$A3372,$A$1,7,100)</f>
        <v>0.70020775139516001</v>
      </c>
      <c r="D3372" s="4">
        <f ca="1">[1]!thsiFinD("ths_cr_stock",$A3372,$A$1,7,100,100)</f>
        <v>102.04081632653001</v>
      </c>
      <c r="E3372" s="4">
        <f ca="1">[1]!thsiFinD("ths_mfi_stock",$A3372,$A$1,7,100,100)</f>
        <v>47.608426491928</v>
      </c>
      <c r="F3372" s="4">
        <f ca="1">[1]!thsiFinD("ths_expma_stock",$A3372,$A$1,7,100,100)</f>
        <v>2.3017231704979002</v>
      </c>
      <c r="G3372" s="4">
        <f ca="1">[1]!thsiFinD("ths_rsi_stock",$A3372,$A$1,7,100,100)</f>
        <v>32.760796530340002</v>
      </c>
      <c r="H3372" s="4">
        <f ca="1">[1]!thsiFinD("ths_adtm_stock",$A3372,$A$1,7,3,100,100,100)</f>
        <v>0.41666666666667002</v>
      </c>
      <c r="I3372" s="4">
        <f ca="1">[1]!thsiFinD("ths_bbiboll_stock",$A3372,$A$1,7,3,100,100,100)</f>
        <v>2.3233333333332999</v>
      </c>
      <c r="J3372" s="4">
        <f ca="1">[1]!thsiFinD("ths_dptb_stock",$A3372,$A$1,7,104,100,100)</f>
        <v>0.71428571428570997</v>
      </c>
      <c r="K3372" s="4">
        <f ca="1">[1]!thsiFinD("ths_srmi_stock",$A3372,$A$1,7,100,100)</f>
        <v>-4.3859649122806E-3</v>
      </c>
      <c r="L3372" s="4">
        <f ca="1">[1]!thsiFinD("ths_atr_stock",$A3372,$A$1,7,101,100,100)</f>
        <v>4.8571428571428002E-2</v>
      </c>
      <c r="M3372" s="4">
        <f ca="1">[1]!thsiFinD("ths_vol_w_stock",$A3372,$A$1)/1000000</f>
        <v>18.136793000000001</v>
      </c>
      <c r="N3372" s="4">
        <f ca="1">[1]!thsiFinD("ths_turnover_ratio_w_stock",$A3372,$A$1)</f>
        <v>0.79476848656476995</v>
      </c>
      <c r="O3372" s="4">
        <f ca="1">[1]!thsiFinD("ths_relative_chg_ratio_w_stock",$A3372,$A$1,104,100)</f>
        <v>-7.5378170795544E-2</v>
      </c>
      <c r="P3372" s="4"/>
    </row>
    <row r="3373" spans="1:16" x14ac:dyDescent="0.25">
      <c r="A3373" s="2" t="s">
        <v>6755</v>
      </c>
      <c r="B3373" s="2" t="s">
        <v>6756</v>
      </c>
      <c r="C3373" s="4">
        <f ca="1">[1]!thsiFinD("ths_vol_ratio_stock",$A3373,$A$1,7,100)</f>
        <v>0.56923184361233004</v>
      </c>
      <c r="D3373" s="4">
        <f ca="1">[1]!thsiFinD("ths_cr_stock",$A3373,$A$1,7,100,100)</f>
        <v>79.508196721312004</v>
      </c>
      <c r="E3373" s="4">
        <f ca="1">[1]!thsiFinD("ths_mfi_stock",$A3373,$A$1,7,100,100)</f>
        <v>50.574373883673999</v>
      </c>
      <c r="F3373" s="4">
        <f ca="1">[1]!thsiFinD("ths_expma_stock",$A3373,$A$1,7,100,100)</f>
        <v>5.9943112162755003</v>
      </c>
      <c r="G3373" s="4">
        <f ca="1">[1]!thsiFinD("ths_rsi_stock",$A3373,$A$1,7,100,100)</f>
        <v>33.563808393492003</v>
      </c>
      <c r="H3373" s="4">
        <f ca="1">[1]!thsiFinD("ths_adtm_stock",$A3373,$A$1,7,3,100,100,100)</f>
        <v>0.28571428571428997</v>
      </c>
      <c r="I3373" s="4">
        <f ca="1">[1]!thsiFinD("ths_bbiboll_stock",$A3373,$A$1,7,3,100,100,100)</f>
        <v>5.9989583333332996</v>
      </c>
      <c r="J3373" s="4">
        <f ca="1">[1]!thsiFinD("ths_dptb_stock",$A3373,$A$1,7,104,100,100)</f>
        <v>0.57142857142856995</v>
      </c>
      <c r="K3373" s="4">
        <f ca="1">[1]!thsiFinD("ths_srmi_stock",$A3373,$A$1,7,100,100)</f>
        <v>-1.3377926421404999E-2</v>
      </c>
      <c r="L3373" s="4">
        <f ca="1">[1]!thsiFinD("ths_atr_stock",$A3373,$A$1,7,101,100,100)</f>
        <v>0.10571428571428999</v>
      </c>
      <c r="M3373" s="4">
        <f ca="1">[1]!thsiFinD("ths_vol_w_stock",$A3373,$A$1)/1000000</f>
        <v>59.597940000000001</v>
      </c>
      <c r="N3373" s="4">
        <f ca="1">[1]!thsiFinD("ths_turnover_ratio_w_stock",$A3373,$A$1)</f>
        <v>1.5343561759197999</v>
      </c>
      <c r="O3373" s="4">
        <f ca="1">[1]!thsiFinD("ths_relative_chg_ratio_w_stock",$A3373,$A$1,104,100)</f>
        <v>-1.5149769988324999</v>
      </c>
      <c r="P3373" s="4"/>
    </row>
    <row r="3374" spans="1:16" x14ac:dyDescent="0.25">
      <c r="A3374" s="2" t="s">
        <v>6757</v>
      </c>
      <c r="B3374" s="2" t="s">
        <v>6758</v>
      </c>
      <c r="C3374" s="4">
        <f ca="1">[1]!thsiFinD("ths_vol_ratio_stock",$A3374,$A$1,7,100)</f>
        <v>0.35602848731095998</v>
      </c>
      <c r="D3374" s="4">
        <f ca="1">[1]!thsiFinD("ths_cr_stock",$A3374,$A$1,7,100,100)</f>
        <v>139.69072164948</v>
      </c>
      <c r="E3374" s="4">
        <f ca="1">[1]!thsiFinD("ths_mfi_stock",$A3374,$A$1,7,100,100)</f>
        <v>56.153183725322002</v>
      </c>
      <c r="F3374" s="4">
        <f ca="1">[1]!thsiFinD("ths_expma_stock",$A3374,$A$1,7,100,100)</f>
        <v>3.9023507961416999</v>
      </c>
      <c r="G3374" s="4">
        <f ca="1">[1]!thsiFinD("ths_rsi_stock",$A3374,$A$1,7,100,100)</f>
        <v>48.240899238333</v>
      </c>
      <c r="H3374" s="4">
        <f ca="1">[1]!thsiFinD("ths_adtm_stock",$A3374,$A$1,7,3,100,100,100)</f>
        <v>0.73684210526315996</v>
      </c>
      <c r="I3374" s="4">
        <f ca="1">[1]!thsiFinD("ths_bbiboll_stock",$A3374,$A$1,7,3,100,100,100)</f>
        <v>3.8431250000000001</v>
      </c>
      <c r="J3374" s="4">
        <f ca="1">[1]!thsiFinD("ths_dptb_stock",$A3374,$A$1,7,104,100,100)</f>
        <v>0.71428571428570997</v>
      </c>
      <c r="K3374" s="4">
        <f ca="1">[1]!thsiFinD("ths_srmi_stock",$A3374,$A$1,7,100,100)</f>
        <v>-5.2356020942407999E-3</v>
      </c>
      <c r="L3374" s="4">
        <f ca="1">[1]!thsiFinD("ths_atr_stock",$A3374,$A$1,7,101,100,100)</f>
        <v>0.22714285714286001</v>
      </c>
      <c r="M3374" s="4">
        <f ca="1">[1]!thsiFinD("ths_vol_w_stock",$A3374,$A$1)/1000000</f>
        <v>264.813491</v>
      </c>
      <c r="N3374" s="4">
        <f ca="1">[1]!thsiFinD("ths_turnover_ratio_w_stock",$A3374,$A$1)</f>
        <v>9.2855807910014008</v>
      </c>
      <c r="O3374" s="4">
        <f ca="1">[1]!thsiFinD("ths_relative_chg_ratio_w_stock",$A3374,$A$1,104,100)</f>
        <v>-7.2280816519905002</v>
      </c>
      <c r="P3374" s="4"/>
    </row>
    <row r="3375" spans="1:16" x14ac:dyDescent="0.25">
      <c r="A3375" s="2" t="s">
        <v>6759</v>
      </c>
      <c r="B3375" s="2" t="s">
        <v>6760</v>
      </c>
      <c r="C3375" s="4">
        <f ca="1">[1]!thsiFinD("ths_vol_ratio_stock",$A3375,$A$1,7,100)</f>
        <v>0.60731098355465996</v>
      </c>
      <c r="D3375" s="4">
        <f ca="1">[1]!thsiFinD("ths_cr_stock",$A3375,$A$1,7,100,100)</f>
        <v>129.00763358779</v>
      </c>
      <c r="E3375" s="4">
        <f ca="1">[1]!thsiFinD("ths_mfi_stock",$A3375,$A$1,7,100,100)</f>
        <v>53.840559302210004</v>
      </c>
      <c r="F3375" s="4">
        <f ca="1">[1]!thsiFinD("ths_expma_stock",$A3375,$A$1,7,100,100)</f>
        <v>4.0250782631052999</v>
      </c>
      <c r="G3375" s="4">
        <f ca="1">[1]!thsiFinD("ths_rsi_stock",$A3375,$A$1,7,100,100)</f>
        <v>48.072384178419</v>
      </c>
      <c r="H3375" s="4">
        <f ca="1">[1]!thsiFinD("ths_adtm_stock",$A3375,$A$1,7,3,100,100,100)</f>
        <v>0.79591836734693999</v>
      </c>
      <c r="I3375" s="4">
        <f ca="1">[1]!thsiFinD("ths_bbiboll_stock",$A3375,$A$1,7,3,100,100,100)</f>
        <v>3.9820833333332999</v>
      </c>
      <c r="J3375" s="4">
        <f ca="1">[1]!thsiFinD("ths_dptb_stock",$A3375,$A$1,7,104,100,100)</f>
        <v>0.71428571428570997</v>
      </c>
      <c r="K3375" s="4">
        <f ca="1">[1]!thsiFinD("ths_srmi_stock",$A3375,$A$1,7,100,100)</f>
        <v>1.2626262626263001E-2</v>
      </c>
      <c r="L3375" s="4">
        <f ca="1">[1]!thsiFinD("ths_atr_stock",$A3375,$A$1,7,101,100,100)</f>
        <v>0.14857142857142999</v>
      </c>
      <c r="M3375" s="4">
        <f ca="1">[1]!thsiFinD("ths_vol_w_stock",$A3375,$A$1)/1000000</f>
        <v>83.148095999999995</v>
      </c>
      <c r="N3375" s="4">
        <f ca="1">[1]!thsiFinD("ths_turnover_ratio_w_stock",$A3375,$A$1)</f>
        <v>7.4333280577696002</v>
      </c>
      <c r="O3375" s="4">
        <f ca="1">[1]!thsiFinD("ths_relative_chg_ratio_w_stock",$A3375,$A$1,104,100)</f>
        <v>-3.8584480372874999</v>
      </c>
      <c r="P3375" s="4"/>
    </row>
    <row r="3376" spans="1:16" x14ac:dyDescent="0.25">
      <c r="A3376" s="2" t="s">
        <v>6761</v>
      </c>
      <c r="B3376" s="2" t="s">
        <v>6762</v>
      </c>
      <c r="C3376" s="4">
        <f ca="1">[1]!thsiFinD("ths_vol_ratio_stock",$A3376,$A$1,7,100)</f>
        <v>0.66498872610922999</v>
      </c>
      <c r="D3376" s="4">
        <f ca="1">[1]!thsiFinD("ths_cr_stock",$A3376,$A$1,7,100,100)</f>
        <v>-2.3340040241449</v>
      </c>
      <c r="E3376" s="4">
        <f ca="1">[1]!thsiFinD("ths_mfi_stock",$A3376,$A$1,7,100,100)</f>
        <v>0</v>
      </c>
      <c r="F3376" s="4">
        <f ca="1">[1]!thsiFinD("ths_expma_stock",$A3376,$A$1,7,100,100)</f>
        <v>47.249616410843998</v>
      </c>
      <c r="G3376" s="4">
        <f ca="1">[1]!thsiFinD("ths_rsi_stock",$A3376,$A$1,7,100,100)</f>
        <v>23.082450911241999</v>
      </c>
      <c r="H3376" s="4">
        <f ca="1">[1]!thsiFinD("ths_adtm_stock",$A3376,$A$1,7,3,100,100,100)</f>
        <v>0</v>
      </c>
      <c r="I3376" s="4">
        <f ca="1">[1]!thsiFinD("ths_bbiboll_stock",$A3376,$A$1,7,3,100,100,100)</f>
        <v>47.558854166666997</v>
      </c>
      <c r="J3376" s="4">
        <f ca="1">[1]!thsiFinD("ths_dptb_stock",$A3376,$A$1,7,104,100,100)</f>
        <v>0.42857142857142999</v>
      </c>
      <c r="K3376" s="4">
        <f ca="1">[1]!thsiFinD("ths_srmi_stock",$A3376,$A$1,7,100,100)</f>
        <v>-9.5153313550940005E-2</v>
      </c>
      <c r="L3376" s="4">
        <f ca="1">[1]!thsiFinD("ths_atr_stock",$A3376,$A$1,7,101,100,100)</f>
        <v>1.3114285714286</v>
      </c>
      <c r="M3376" s="4">
        <f ca="1">[1]!thsiFinD("ths_vol_w_stock",$A3376,$A$1)/1000000</f>
        <v>72.499786999999998</v>
      </c>
      <c r="N3376" s="4">
        <f ca="1">[1]!thsiFinD("ths_turnover_ratio_w_stock",$A3376,$A$1)</f>
        <v>3.6195847091780999</v>
      </c>
      <c r="O3376" s="4">
        <f ca="1">[1]!thsiFinD("ths_relative_chg_ratio_w_stock",$A3376,$A$1,104,100)</f>
        <v>-2.3098378640259001</v>
      </c>
      <c r="P3376" s="4"/>
    </row>
    <row r="3377" spans="1:16" x14ac:dyDescent="0.25">
      <c r="A3377" s="2" t="s">
        <v>6763</v>
      </c>
      <c r="B3377" s="2" t="s">
        <v>6764</v>
      </c>
      <c r="C3377" s="4">
        <f ca="1">[1]!thsiFinD("ths_vol_ratio_stock",$A3377,$A$1,7,100)</f>
        <v>0.69510834403361998</v>
      </c>
      <c r="D3377" s="4">
        <f ca="1">[1]!thsiFinD("ths_cr_stock",$A3377,$A$1,7,100,100)</f>
        <v>65.448504983389</v>
      </c>
      <c r="E3377" s="4">
        <f ca="1">[1]!thsiFinD("ths_mfi_stock",$A3377,$A$1,7,100,100)</f>
        <v>47.361544648124003</v>
      </c>
      <c r="F3377" s="4">
        <f ca="1">[1]!thsiFinD("ths_expma_stock",$A3377,$A$1,7,100,100)</f>
        <v>12.088836315365</v>
      </c>
      <c r="G3377" s="4">
        <f ca="1">[1]!thsiFinD("ths_rsi_stock",$A3377,$A$1,7,100,100)</f>
        <v>46.623343981326997</v>
      </c>
      <c r="H3377" s="4">
        <f ca="1">[1]!thsiFinD("ths_adtm_stock",$A3377,$A$1,7,3,100,100,100)</f>
        <v>0.5</v>
      </c>
      <c r="I3377" s="4">
        <f ca="1">[1]!thsiFinD("ths_bbiboll_stock",$A3377,$A$1,7,3,100,100,100)</f>
        <v>11.820104166667001</v>
      </c>
      <c r="J3377" s="4">
        <f ca="1">[1]!thsiFinD("ths_dptb_stock",$A3377,$A$1,7,104,100,100)</f>
        <v>0.85714285714285998</v>
      </c>
      <c r="K3377" s="4">
        <f ca="1">[1]!thsiFinD("ths_srmi_stock",$A3377,$A$1,7,100,100)</f>
        <v>-8.5423197492162997E-2</v>
      </c>
      <c r="L3377" s="4">
        <f ca="1">[1]!thsiFinD("ths_atr_stock",$A3377,$A$1,7,101,100,100)</f>
        <v>0.97285714285713998</v>
      </c>
      <c r="M3377" s="4">
        <f ca="1">[1]!thsiFinD("ths_vol_w_stock",$A3377,$A$1)/1000000</f>
        <v>65.701932999999997</v>
      </c>
      <c r="N3377" s="4">
        <f ca="1">[1]!thsiFinD("ths_turnover_ratio_w_stock",$A3377,$A$1)</f>
        <v>22.928703983889999</v>
      </c>
      <c r="O3377" s="4">
        <f ca="1">[1]!thsiFinD("ths_relative_chg_ratio_w_stock",$A3377,$A$1,104,100)</f>
        <v>-3.7313437715302999</v>
      </c>
      <c r="P3377" s="4"/>
    </row>
    <row r="3378" spans="1:16" x14ac:dyDescent="0.25">
      <c r="A3378" s="2" t="s">
        <v>6765</v>
      </c>
      <c r="B3378" s="2" t="s">
        <v>6766</v>
      </c>
      <c r="C3378" s="4">
        <f ca="1">[1]!thsiFinD("ths_vol_ratio_stock",$A3378,$A$1,7,100)</f>
        <v>0.87708242559650995</v>
      </c>
      <c r="D3378" s="4">
        <f ca="1">[1]!thsiFinD("ths_cr_stock",$A3378,$A$1,7,100,100)</f>
        <v>45.774647887324001</v>
      </c>
      <c r="E3378" s="4">
        <f ca="1">[1]!thsiFinD("ths_mfi_stock",$A3378,$A$1,7,100,100)</f>
        <v>31.385132891030999</v>
      </c>
      <c r="F3378" s="4">
        <f ca="1">[1]!thsiFinD("ths_expma_stock",$A3378,$A$1,7,100,100)</f>
        <v>4.6791724409763997</v>
      </c>
      <c r="G3378" s="4">
        <f ca="1">[1]!thsiFinD("ths_rsi_stock",$A3378,$A$1,7,100,100)</f>
        <v>25.992435386579</v>
      </c>
      <c r="H3378" s="4">
        <f ca="1">[1]!thsiFinD("ths_adtm_stock",$A3378,$A$1,7,3,100,100,100)</f>
        <v>-0.61764705882352999</v>
      </c>
      <c r="I3378" s="4">
        <f ca="1">[1]!thsiFinD("ths_bbiboll_stock",$A3378,$A$1,7,3,100,100,100)</f>
        <v>4.7008333333332999</v>
      </c>
      <c r="J3378" s="4">
        <f ca="1">[1]!thsiFinD("ths_dptb_stock",$A3378,$A$1,7,104,100,100)</f>
        <v>0.57142857142856995</v>
      </c>
      <c r="K3378" s="4">
        <f ca="1">[1]!thsiFinD("ths_srmi_stock",$A3378,$A$1,7,100,100)</f>
        <v>-5.0314465408804999E-2</v>
      </c>
      <c r="L3378" s="4">
        <f ca="1">[1]!thsiFinD("ths_atr_stock",$A3378,$A$1,7,101,100,100)</f>
        <v>9.8571428571429004E-2</v>
      </c>
      <c r="M3378" s="4">
        <f ca="1">[1]!thsiFinD("ths_vol_w_stock",$A3378,$A$1)/1000000</f>
        <v>34.777262999999998</v>
      </c>
      <c r="N3378" s="4">
        <f ca="1">[1]!thsiFinD("ths_turnover_ratio_w_stock",$A3378,$A$1)</f>
        <v>3.3015484414705001</v>
      </c>
      <c r="O3378" s="4">
        <f ca="1">[1]!thsiFinD("ths_relative_chg_ratio_w_stock",$A3378,$A$1,104,100)</f>
        <v>-3.7414115782083002</v>
      </c>
      <c r="P3378" s="4"/>
    </row>
    <row r="3379" spans="1:16" x14ac:dyDescent="0.25">
      <c r="A3379" s="2" t="s">
        <v>6767</v>
      </c>
      <c r="B3379" s="2" t="s">
        <v>6768</v>
      </c>
      <c r="C3379" s="4">
        <f ca="1">[1]!thsiFinD("ths_vol_ratio_stock",$A3379,$A$1,7,100)</f>
        <v>0.63200218403311004</v>
      </c>
      <c r="D3379" s="4">
        <f ca="1">[1]!thsiFinD("ths_cr_stock",$A3379,$A$1,7,100,100)</f>
        <v>213.23529411765</v>
      </c>
      <c r="E3379" s="4">
        <f ca="1">[1]!thsiFinD("ths_mfi_stock",$A3379,$A$1,7,100,100)</f>
        <v>78.442993678316995</v>
      </c>
      <c r="F3379" s="4">
        <f ca="1">[1]!thsiFinD("ths_expma_stock",$A3379,$A$1,7,100,100)</f>
        <v>10.200912516609</v>
      </c>
      <c r="G3379" s="4">
        <f ca="1">[1]!thsiFinD("ths_rsi_stock",$A3379,$A$1,7,100,100)</f>
        <v>68.196814884727999</v>
      </c>
      <c r="H3379" s="4">
        <f ca="1">[1]!thsiFinD("ths_adtm_stock",$A3379,$A$1,7,3,100,100,100)</f>
        <v>0.72222222222221999</v>
      </c>
      <c r="I3379" s="4">
        <f ca="1">[1]!thsiFinD("ths_bbiboll_stock",$A3379,$A$1,7,3,100,100,100)</f>
        <v>10.0190625</v>
      </c>
      <c r="J3379" s="4">
        <f ca="1">[1]!thsiFinD("ths_dptb_stock",$A3379,$A$1,7,104,100,100)</f>
        <v>0.57142857142856995</v>
      </c>
      <c r="K3379" s="4">
        <f ca="1">[1]!thsiFinD("ths_srmi_stock",$A3379,$A$1,7,100,100)</f>
        <v>3.6203522504891998E-2</v>
      </c>
      <c r="L3379" s="4">
        <f ca="1">[1]!thsiFinD("ths_atr_stock",$A3379,$A$1,7,101,100,100)</f>
        <v>0.31</v>
      </c>
      <c r="M3379" s="4">
        <f ca="1">[1]!thsiFinD("ths_vol_w_stock",$A3379,$A$1)/1000000</f>
        <v>57.287860000000002</v>
      </c>
      <c r="N3379" s="4">
        <f ca="1">[1]!thsiFinD("ths_turnover_ratio_w_stock",$A3379,$A$1)</f>
        <v>1.9529099383696</v>
      </c>
      <c r="O3379" s="4">
        <f ca="1">[1]!thsiFinD("ths_relative_chg_ratio_w_stock",$A3379,$A$1,104,100)</f>
        <v>1.7871113161683001</v>
      </c>
      <c r="P3379" s="4"/>
    </row>
    <row r="3380" spans="1:16" x14ac:dyDescent="0.25">
      <c r="A3380" s="2" t="s">
        <v>6769</v>
      </c>
      <c r="B3380" s="2" t="s">
        <v>6770</v>
      </c>
      <c r="C3380" s="4">
        <f ca="1">[1]!thsiFinD("ths_vol_ratio_stock",$A3380,$A$1,7,100)</f>
        <v>1.4920737552826999</v>
      </c>
      <c r="D3380" s="4">
        <f ca="1">[1]!thsiFinD("ths_cr_stock",$A3380,$A$1,7,100,100)</f>
        <v>13.157894736843</v>
      </c>
      <c r="E3380" s="4">
        <f ca="1">[1]!thsiFinD("ths_mfi_stock",$A3380,$A$1,7,100,100)</f>
        <v>12.269104989901001</v>
      </c>
      <c r="F3380" s="4">
        <f ca="1">[1]!thsiFinD("ths_expma_stock",$A3380,$A$1,7,100,100)</f>
        <v>3.0256325887895001</v>
      </c>
      <c r="G3380" s="4">
        <f ca="1">[1]!thsiFinD("ths_rsi_stock",$A3380,$A$1,7,100,100)</f>
        <v>21.008723326731999</v>
      </c>
      <c r="H3380" s="4">
        <f ca="1">[1]!thsiFinD("ths_adtm_stock",$A3380,$A$1,7,3,100,100,100)</f>
        <v>0</v>
      </c>
      <c r="I3380" s="4">
        <f ca="1">[1]!thsiFinD("ths_bbiboll_stock",$A3380,$A$1,7,3,100,100,100)</f>
        <v>3.0311458333333001</v>
      </c>
      <c r="J3380" s="4">
        <f ca="1">[1]!thsiFinD("ths_dptb_stock",$A3380,$A$1,7,104,100,100)</f>
        <v>0.42857142857142999</v>
      </c>
      <c r="K3380" s="4">
        <f ca="1">[1]!thsiFinD("ths_srmi_stock",$A3380,$A$1,7,100,100)</f>
        <v>-6.3897763578274994E-2</v>
      </c>
      <c r="L3380" s="4">
        <f ca="1">[1]!thsiFinD("ths_atr_stock",$A3380,$A$1,7,101,100,100)</f>
        <v>6.2857142857143E-2</v>
      </c>
      <c r="M3380" s="4">
        <f ca="1">[1]!thsiFinD("ths_vol_w_stock",$A3380,$A$1)/1000000</f>
        <v>145.442677</v>
      </c>
      <c r="N3380" s="4">
        <f ca="1">[1]!thsiFinD("ths_turnover_ratio_w_stock",$A3380,$A$1)</f>
        <v>5.7749496393081001</v>
      </c>
      <c r="O3380" s="4">
        <f ca="1">[1]!thsiFinD("ths_relative_chg_ratio_w_stock",$A3380,$A$1,104,100)</f>
        <v>-3.0981992845105002</v>
      </c>
      <c r="P3380" s="4"/>
    </row>
    <row r="3381" spans="1:16" x14ac:dyDescent="0.25">
      <c r="A3381" s="2" t="s">
        <v>6771</v>
      </c>
      <c r="B3381" s="2" t="s">
        <v>6772</v>
      </c>
      <c r="C3381" s="4">
        <f ca="1">[1]!thsiFinD("ths_vol_ratio_stock",$A3381,$A$1,7,100)</f>
        <v>0.59680695365332004</v>
      </c>
      <c r="D3381" s="4">
        <f ca="1">[1]!thsiFinD("ths_cr_stock",$A3381,$A$1,7,100,100)</f>
        <v>148.12030075188</v>
      </c>
      <c r="E3381" s="4">
        <f ca="1">[1]!thsiFinD("ths_mfi_stock",$A3381,$A$1,7,100,100)</f>
        <v>49.403146603208</v>
      </c>
      <c r="F3381" s="4">
        <f ca="1">[1]!thsiFinD("ths_expma_stock",$A3381,$A$1,7,100,100)</f>
        <v>3.1579596498322999</v>
      </c>
      <c r="G3381" s="4">
        <f ca="1">[1]!thsiFinD("ths_rsi_stock",$A3381,$A$1,7,100,100)</f>
        <v>51.160920245897998</v>
      </c>
      <c r="H3381" s="4">
        <f ca="1">[1]!thsiFinD("ths_adtm_stock",$A3381,$A$1,7,3,100,100,100)</f>
        <v>0.85507246376811996</v>
      </c>
      <c r="I3381" s="4">
        <f ca="1">[1]!thsiFinD("ths_bbiboll_stock",$A3381,$A$1,7,3,100,100,100)</f>
        <v>3.0691666666667001</v>
      </c>
      <c r="J3381" s="4">
        <f ca="1">[1]!thsiFinD("ths_dptb_stock",$A3381,$A$1,7,104,100,100)</f>
        <v>0.57142857142856995</v>
      </c>
      <c r="K3381" s="4">
        <f ca="1">[1]!thsiFinD("ths_srmi_stock",$A3381,$A$1,7,100,100)</f>
        <v>3.9215686274509998E-2</v>
      </c>
      <c r="L3381" s="4">
        <f ca="1">[1]!thsiFinD("ths_atr_stock",$A3381,$A$1,7,101,100,100)</f>
        <v>0.32285714285714001</v>
      </c>
      <c r="M3381" s="4">
        <f ca="1">[1]!thsiFinD("ths_vol_w_stock",$A3381,$A$1)/1000000</f>
        <v>474.56900899999999</v>
      </c>
      <c r="N3381" s="4">
        <f ca="1">[1]!thsiFinD("ths_turnover_ratio_w_stock",$A3381,$A$1)</f>
        <v>54.919180725761997</v>
      </c>
      <c r="O3381" s="4">
        <f ca="1">[1]!thsiFinD("ths_relative_chg_ratio_w_stock",$A3381,$A$1,104,100)</f>
        <v>-11.723022658411001</v>
      </c>
      <c r="P3381" s="4"/>
    </row>
    <row r="3382" spans="1:16" x14ac:dyDescent="0.25">
      <c r="A3382" s="2" t="s">
        <v>6773</v>
      </c>
      <c r="B3382" s="2" t="s">
        <v>6774</v>
      </c>
      <c r="C3382" s="4">
        <f ca="1">[1]!thsiFinD("ths_vol_ratio_stock",$A3382,$A$1,7,100)</f>
        <v>1.3409887581269999</v>
      </c>
      <c r="D3382" s="4">
        <f ca="1">[1]!thsiFinD("ths_cr_stock",$A3382,$A$1,7,100,100)</f>
        <v>85.294117647058997</v>
      </c>
      <c r="E3382" s="4">
        <f ca="1">[1]!thsiFinD("ths_mfi_stock",$A3382,$A$1,7,100,100)</f>
        <v>42.938718064782002</v>
      </c>
      <c r="F3382" s="4">
        <f ca="1">[1]!thsiFinD("ths_expma_stock",$A3382,$A$1,7,100,100)</f>
        <v>1.3915207560913001</v>
      </c>
      <c r="G3382" s="4">
        <f ca="1">[1]!thsiFinD("ths_rsi_stock",$A3382,$A$1,7,100,100)</f>
        <v>44.845006500399002</v>
      </c>
      <c r="H3382" s="4">
        <f ca="1">[1]!thsiFinD("ths_adtm_stock",$A3382,$A$1,7,3,100,100,100)</f>
        <v>-0.21052631578947001</v>
      </c>
      <c r="I3382" s="4">
        <f ca="1">[1]!thsiFinD("ths_bbiboll_stock",$A3382,$A$1,7,3,100,100,100)</f>
        <v>1.4045833333333</v>
      </c>
      <c r="J3382" s="4">
        <f ca="1">[1]!thsiFinD("ths_dptb_stock",$A3382,$A$1,7,104,100,100)</f>
        <v>0.57142857142856995</v>
      </c>
      <c r="K3382" s="4">
        <f ca="1">[1]!thsiFinD("ths_srmi_stock",$A3382,$A$1,7,100,100)</f>
        <v>-1.4285714285714001E-2</v>
      </c>
      <c r="L3382" s="4">
        <f ca="1">[1]!thsiFinD("ths_atr_stock",$A3382,$A$1,7,101,100,100)</f>
        <v>6.8571428571429005E-2</v>
      </c>
      <c r="M3382" s="4">
        <f ca="1">[1]!thsiFinD("ths_vol_w_stock",$A3382,$A$1)/1000000</f>
        <v>154.87039899999999</v>
      </c>
      <c r="N3382" s="4">
        <f ca="1">[1]!thsiFinD("ths_turnover_ratio_w_stock",$A3382,$A$1)</f>
        <v>6.4002566857099001</v>
      </c>
      <c r="O3382" s="4">
        <f ca="1">[1]!thsiFinD("ths_relative_chg_ratio_w_stock",$A3382,$A$1,104,100)</f>
        <v>-1.4167092535059</v>
      </c>
      <c r="P3382" s="4"/>
    </row>
    <row r="3383" spans="1:16" x14ac:dyDescent="0.25">
      <c r="A3383" s="2" t="s">
        <v>6775</v>
      </c>
      <c r="B3383" s="2" t="s">
        <v>6776</v>
      </c>
      <c r="C3383" s="4">
        <f ca="1">[1]!thsiFinD("ths_vol_ratio_stock",$A3383,$A$1,7,100)</f>
        <v>0.91999584856054994</v>
      </c>
      <c r="D3383" s="4">
        <f ca="1">[1]!thsiFinD("ths_cr_stock",$A3383,$A$1,7,100,100)</f>
        <v>21.518987341772</v>
      </c>
      <c r="E3383" s="4">
        <f ca="1">[1]!thsiFinD("ths_mfi_stock",$A3383,$A$1,7,100,100)</f>
        <v>13.971105230148</v>
      </c>
      <c r="F3383" s="4">
        <f ca="1">[1]!thsiFinD("ths_expma_stock",$A3383,$A$1,7,100,100)</f>
        <v>6.0438294991627002</v>
      </c>
      <c r="G3383" s="4">
        <f ca="1">[1]!thsiFinD("ths_rsi_stock",$A3383,$A$1,7,100,100)</f>
        <v>21.658567066014001</v>
      </c>
      <c r="H3383" s="4">
        <f ca="1">[1]!thsiFinD("ths_adtm_stock",$A3383,$A$1,7,3,100,100,100)</f>
        <v>-0.77272727272727004</v>
      </c>
      <c r="I3383" s="4">
        <f ca="1">[1]!thsiFinD("ths_bbiboll_stock",$A3383,$A$1,7,3,100,100,100)</f>
        <v>6.1012500000000003</v>
      </c>
      <c r="J3383" s="4">
        <f ca="1">[1]!thsiFinD("ths_dptb_stock",$A3383,$A$1,7,104,100,100)</f>
        <v>0.71428571428570997</v>
      </c>
      <c r="K3383" s="4">
        <f ca="1">[1]!thsiFinD("ths_srmi_stock",$A3383,$A$1,7,100,100)</f>
        <v>-6.2801932367149996E-2</v>
      </c>
      <c r="L3383" s="4">
        <f ca="1">[1]!thsiFinD("ths_atr_stock",$A3383,$A$1,7,101,100,100)</f>
        <v>0.13714285714286001</v>
      </c>
      <c r="M3383" s="4">
        <f ca="1">[1]!thsiFinD("ths_vol_w_stock",$A3383,$A$1)/1000000</f>
        <v>118.235213</v>
      </c>
      <c r="N3383" s="4">
        <f ca="1">[1]!thsiFinD("ths_turnover_ratio_w_stock",$A3383,$A$1)</f>
        <v>5.6137007111235002</v>
      </c>
      <c r="O3383" s="4">
        <f ca="1">[1]!thsiFinD("ths_relative_chg_ratio_w_stock",$A3383,$A$1,104,100)</f>
        <v>-4.3510739242050001</v>
      </c>
      <c r="P3383" s="4"/>
    </row>
    <row r="3384" spans="1:16" x14ac:dyDescent="0.25">
      <c r="A3384" s="2" t="s">
        <v>6777</v>
      </c>
      <c r="B3384" s="2" t="s">
        <v>6778</v>
      </c>
      <c r="C3384" s="4">
        <f ca="1">[1]!thsiFinD("ths_vol_ratio_stock",$A3384,$A$1,7,100)</f>
        <v>0.76482812135943001</v>
      </c>
      <c r="D3384" s="4">
        <f ca="1">[1]!thsiFinD("ths_cr_stock",$A3384,$A$1,7,100,100)</f>
        <v>82.673267326732997</v>
      </c>
      <c r="E3384" s="4">
        <f ca="1">[1]!thsiFinD("ths_mfi_stock",$A3384,$A$1,7,100,100)</f>
        <v>65.061870497677006</v>
      </c>
      <c r="F3384" s="4">
        <f ca="1">[1]!thsiFinD("ths_expma_stock",$A3384,$A$1,7,100,100)</f>
        <v>9.0953505300645006</v>
      </c>
      <c r="G3384" s="4">
        <f ca="1">[1]!thsiFinD("ths_rsi_stock",$A3384,$A$1,7,100,100)</f>
        <v>39.671320814734003</v>
      </c>
      <c r="H3384" s="4">
        <f ca="1">[1]!thsiFinD("ths_adtm_stock",$A3384,$A$1,7,3,100,100,100)</f>
        <v>7.4074074074085006E-2</v>
      </c>
      <c r="I3384" s="4">
        <f ca="1">[1]!thsiFinD("ths_bbiboll_stock",$A3384,$A$1,7,3,100,100,100)</f>
        <v>9.0805208333332992</v>
      </c>
      <c r="J3384" s="4">
        <f ca="1">[1]!thsiFinD("ths_dptb_stock",$A3384,$A$1,7,104,100,100)</f>
        <v>0.85714285714285998</v>
      </c>
      <c r="K3384" s="4">
        <f ca="1">[1]!thsiFinD("ths_srmi_stock",$A3384,$A$1,7,100,100)</f>
        <v>-1.4285714285714001E-2</v>
      </c>
      <c r="L3384" s="4">
        <f ca="1">[1]!thsiFinD("ths_atr_stock",$A3384,$A$1,7,101,100,100)</f>
        <v>0.17571428571429001</v>
      </c>
      <c r="M3384" s="4">
        <f ca="1">[1]!thsiFinD("ths_vol_w_stock",$A3384,$A$1)/1000000</f>
        <v>11.26426</v>
      </c>
      <c r="N3384" s="4">
        <f ca="1">[1]!thsiFinD("ths_turnover_ratio_w_stock",$A3384,$A$1)</f>
        <v>3.2736964319055</v>
      </c>
      <c r="O3384" s="4">
        <f ca="1">[1]!thsiFinD("ths_relative_chg_ratio_w_stock",$A3384,$A$1,104,100)</f>
        <v>-1.1564517116949999</v>
      </c>
      <c r="P3384" s="4"/>
    </row>
    <row r="3385" spans="1:16" x14ac:dyDescent="0.25">
      <c r="A3385" s="2" t="s">
        <v>6779</v>
      </c>
      <c r="B3385" s="2" t="s">
        <v>6780</v>
      </c>
      <c r="C3385" s="4">
        <f ca="1">[1]!thsiFinD("ths_vol_ratio_stock",$A3385,$A$1,7,100)</f>
        <v>1.4957546213213999</v>
      </c>
      <c r="D3385" s="4">
        <f ca="1">[1]!thsiFinD("ths_cr_stock",$A3385,$A$1,7,100,100)</f>
        <v>98.561151079137005</v>
      </c>
      <c r="E3385" s="4">
        <f ca="1">[1]!thsiFinD("ths_mfi_stock",$A3385,$A$1,7,100,100)</f>
        <v>49.04827244698</v>
      </c>
      <c r="F3385" s="4">
        <f ca="1">[1]!thsiFinD("ths_expma_stock",$A3385,$A$1,7,100,100)</f>
        <v>8.3426507746268008</v>
      </c>
      <c r="G3385" s="4">
        <f ca="1">[1]!thsiFinD("ths_rsi_stock",$A3385,$A$1,7,100,100)</f>
        <v>43.766492329050998</v>
      </c>
      <c r="H3385" s="4">
        <f ca="1">[1]!thsiFinD("ths_adtm_stock",$A3385,$A$1,7,3,100,100,100)</f>
        <v>-0.29824561403508998</v>
      </c>
      <c r="I3385" s="4">
        <f ca="1">[1]!thsiFinD("ths_bbiboll_stock",$A3385,$A$1,7,3,100,100,100)</f>
        <v>8.3522916666666998</v>
      </c>
      <c r="J3385" s="4">
        <f ca="1">[1]!thsiFinD("ths_dptb_stock",$A3385,$A$1,7,104,100,100)</f>
        <v>0.42857142857142999</v>
      </c>
      <c r="K3385" s="4">
        <f ca="1">[1]!thsiFinD("ths_srmi_stock",$A3385,$A$1,7,100,100)</f>
        <v>9.6385542168675002E-3</v>
      </c>
      <c r="L3385" s="4">
        <f ca="1">[1]!thsiFinD("ths_atr_stock",$A3385,$A$1,7,101,100,100)</f>
        <v>0.26285714285714001</v>
      </c>
      <c r="M3385" s="4">
        <f ca="1">[1]!thsiFinD("ths_vol_w_stock",$A3385,$A$1)/1000000</f>
        <v>3.7725119999999999</v>
      </c>
      <c r="N3385" s="4">
        <f ca="1">[1]!thsiFinD("ths_turnover_ratio_w_stock",$A3385,$A$1)</f>
        <v>3.0993226097686999</v>
      </c>
      <c r="O3385" s="4">
        <f ca="1">[1]!thsiFinD("ths_relative_chg_ratio_w_stock",$A3385,$A$1,104,100)</f>
        <v>3.6709815134994002</v>
      </c>
      <c r="P3385" s="4"/>
    </row>
    <row r="3386" spans="1:16" x14ac:dyDescent="0.25">
      <c r="A3386" s="2" t="s">
        <v>6781</v>
      </c>
      <c r="B3386" s="2" t="s">
        <v>6782</v>
      </c>
      <c r="C3386" s="4">
        <f ca="1">[1]!thsiFinD("ths_vol_ratio_stock",$A3386,$A$1,7,100)</f>
        <v>0.68352768245545004</v>
      </c>
      <c r="D3386" s="4">
        <f ca="1">[1]!thsiFinD("ths_cr_stock",$A3386,$A$1,7,100,100)</f>
        <v>71.940298507462998</v>
      </c>
      <c r="E3386" s="4">
        <f ca="1">[1]!thsiFinD("ths_mfi_stock",$A3386,$A$1,7,100,100)</f>
        <v>42.354990567256003</v>
      </c>
      <c r="F3386" s="4">
        <f ca="1">[1]!thsiFinD("ths_expma_stock",$A3386,$A$1,7,100,100)</f>
        <v>8.8566915856935005</v>
      </c>
      <c r="G3386" s="4">
        <f ca="1">[1]!thsiFinD("ths_rsi_stock",$A3386,$A$1,7,100,100)</f>
        <v>30.724831289947002</v>
      </c>
      <c r="H3386" s="4">
        <f ca="1">[1]!thsiFinD("ths_adtm_stock",$A3386,$A$1,7,3,100,100,100)</f>
        <v>0.1219512195122</v>
      </c>
      <c r="I3386" s="4">
        <f ca="1">[1]!thsiFinD("ths_bbiboll_stock",$A3386,$A$1,7,3,100,100,100)</f>
        <v>8.8738541666666997</v>
      </c>
      <c r="J3386" s="4">
        <f ca="1">[1]!thsiFinD("ths_dptb_stock",$A3386,$A$1,7,104,100,100)</f>
        <v>0.57142857142856995</v>
      </c>
      <c r="K3386" s="4">
        <f ca="1">[1]!thsiFinD("ths_srmi_stock",$A3386,$A$1,7,100,100)</f>
        <v>-2.9279279279279001E-2</v>
      </c>
      <c r="L3386" s="4">
        <f ca="1">[1]!thsiFinD("ths_atr_stock",$A3386,$A$1,7,101,100,100)</f>
        <v>0.27428571428571002</v>
      </c>
      <c r="M3386" s="4">
        <f ca="1">[1]!thsiFinD("ths_vol_w_stock",$A3386,$A$1)/1000000</f>
        <v>50.556632999999998</v>
      </c>
      <c r="N3386" s="4">
        <f ca="1">[1]!thsiFinD("ths_turnover_ratio_w_stock",$A3386,$A$1)</f>
        <v>1.6843464037533999</v>
      </c>
      <c r="O3386" s="4">
        <f ca="1">[1]!thsiFinD("ths_relative_chg_ratio_w_stock",$A3386,$A$1,104,100)</f>
        <v>-2.7767178982827998</v>
      </c>
      <c r="P3386" s="4"/>
    </row>
    <row r="3387" spans="1:16" x14ac:dyDescent="0.25">
      <c r="A3387" s="2" t="s">
        <v>6783</v>
      </c>
      <c r="B3387" s="2" t="s">
        <v>6784</v>
      </c>
      <c r="C3387" s="4">
        <f ca="1">[1]!thsiFinD("ths_vol_ratio_stock",$A3387,$A$1,7,100)</f>
        <v>1.907428107758</v>
      </c>
      <c r="D3387" s="4">
        <f ca="1">[1]!thsiFinD("ths_cr_stock",$A3387,$A$1,7,100,100)</f>
        <v>188.88888888888999</v>
      </c>
      <c r="E3387" s="4">
        <f ca="1">[1]!thsiFinD("ths_mfi_stock",$A3387,$A$1,7,100,100)</f>
        <v>50.275009661962997</v>
      </c>
      <c r="F3387" s="4">
        <f ca="1">[1]!thsiFinD("ths_expma_stock",$A3387,$A$1,7,100,100)</f>
        <v>17.130496889381</v>
      </c>
      <c r="G3387" s="4">
        <f ca="1">[1]!thsiFinD("ths_rsi_stock",$A3387,$A$1,7,100,100)</f>
        <v>74.186389699111999</v>
      </c>
      <c r="H3387" s="4">
        <f ca="1">[1]!thsiFinD("ths_adtm_stock",$A3387,$A$1,7,3,100,100,100)</f>
        <v>0.10204081632653</v>
      </c>
      <c r="I3387" s="4">
        <f ca="1">[1]!thsiFinD("ths_bbiboll_stock",$A3387,$A$1,7,3,100,100,100)</f>
        <v>17.031874999999999</v>
      </c>
      <c r="J3387" s="4">
        <f ca="1">[1]!thsiFinD("ths_dptb_stock",$A3387,$A$1,7,104,100,100)</f>
        <v>0.14285714285713999</v>
      </c>
      <c r="K3387" s="4">
        <f ca="1">[1]!thsiFinD("ths_srmi_stock",$A3387,$A$1,7,100,100)</f>
        <v>3.6446469248291001E-2</v>
      </c>
      <c r="L3387" s="4">
        <f ca="1">[1]!thsiFinD("ths_atr_stock",$A3387,$A$1,7,101,100,100)</f>
        <v>0.37285714285714</v>
      </c>
      <c r="M3387" s="4">
        <f ca="1">[1]!thsiFinD("ths_vol_w_stock",$A3387,$A$1)/1000000</f>
        <v>83.036075999999994</v>
      </c>
      <c r="N3387" s="4">
        <f ca="1">[1]!thsiFinD("ths_turnover_ratio_w_stock",$A3387,$A$1)</f>
        <v>1.7034415067701001</v>
      </c>
      <c r="O3387" s="4">
        <f ca="1">[1]!thsiFinD("ths_relative_chg_ratio_w_stock",$A3387,$A$1,104,100)</f>
        <v>6.9156151385199003</v>
      </c>
      <c r="P3387" s="4"/>
    </row>
    <row r="3388" spans="1:16" x14ac:dyDescent="0.25">
      <c r="A3388" s="2" t="s">
        <v>6785</v>
      </c>
      <c r="B3388" s="2" t="s">
        <v>6786</v>
      </c>
      <c r="C3388" s="4">
        <f ca="1">[1]!thsiFinD("ths_vol_ratio_stock",$A3388,$A$1,7,100)</f>
        <v>0.94746447388389998</v>
      </c>
      <c r="D3388" s="4">
        <f ca="1">[1]!thsiFinD("ths_cr_stock",$A3388,$A$1,7,100,100)</f>
        <v>215.48387096773999</v>
      </c>
      <c r="E3388" s="4">
        <f ca="1">[1]!thsiFinD("ths_mfi_stock",$A3388,$A$1,7,100,100)</f>
        <v>61.443910399598998</v>
      </c>
      <c r="F3388" s="4">
        <f ca="1">[1]!thsiFinD("ths_expma_stock",$A3388,$A$1,7,100,100)</f>
        <v>3.1624486464310002</v>
      </c>
      <c r="G3388" s="4">
        <f ca="1">[1]!thsiFinD("ths_rsi_stock",$A3388,$A$1,7,100,100)</f>
        <v>64.093085933934006</v>
      </c>
      <c r="H3388" s="4">
        <f ca="1">[1]!thsiFinD("ths_adtm_stock",$A3388,$A$1,7,3,100,100,100)</f>
        <v>0.97580645161290003</v>
      </c>
      <c r="I3388" s="4">
        <f ca="1">[1]!thsiFinD("ths_bbiboll_stock",$A3388,$A$1,7,3,100,100,100)</f>
        <v>3.1071875000000002</v>
      </c>
      <c r="J3388" s="4">
        <f ca="1">[1]!thsiFinD("ths_dptb_stock",$A3388,$A$1,7,104,100,100)</f>
        <v>0.42857142857142999</v>
      </c>
      <c r="K3388" s="4">
        <f ca="1">[1]!thsiFinD("ths_srmi_stock",$A3388,$A$1,7,100,100)</f>
        <v>9.6573208722741E-2</v>
      </c>
      <c r="L3388" s="4">
        <f ca="1">[1]!thsiFinD("ths_atr_stock",$A3388,$A$1,7,101,100,100)</f>
        <v>0.24285714285714</v>
      </c>
      <c r="M3388" s="4">
        <f ca="1">[1]!thsiFinD("ths_vol_w_stock",$A3388,$A$1)/1000000</f>
        <v>628.27036099999998</v>
      </c>
      <c r="N3388" s="4">
        <f ca="1">[1]!thsiFinD("ths_turnover_ratio_w_stock",$A3388,$A$1)</f>
        <v>10.306043665843999</v>
      </c>
      <c r="O3388" s="4">
        <f ca="1">[1]!thsiFinD("ths_relative_chg_ratio_w_stock",$A3388,$A$1,104,100)</f>
        <v>-1.2334587690506</v>
      </c>
      <c r="P3388" s="4"/>
    </row>
    <row r="3389" spans="1:16" x14ac:dyDescent="0.25">
      <c r="A3389" s="2" t="s">
        <v>6787</v>
      </c>
      <c r="B3389" s="2" t="s">
        <v>6788</v>
      </c>
      <c r="C3389" s="4">
        <f ca="1">[1]!thsiFinD("ths_vol_ratio_stock",$A3389,$A$1,7,100)</f>
        <v>0.84387011670777001</v>
      </c>
      <c r="D3389" s="4">
        <f ca="1">[1]!thsiFinD("ths_cr_stock",$A3389,$A$1,7,100,100)</f>
        <v>42.990654205607001</v>
      </c>
      <c r="E3389" s="4">
        <f ca="1">[1]!thsiFinD("ths_mfi_stock",$A3389,$A$1,7,100,100)</f>
        <v>37.541488701577997</v>
      </c>
      <c r="F3389" s="4">
        <f ca="1">[1]!thsiFinD("ths_expma_stock",$A3389,$A$1,7,100,100)</f>
        <v>3.4268790787140002</v>
      </c>
      <c r="G3389" s="4">
        <f ca="1">[1]!thsiFinD("ths_rsi_stock",$A3389,$A$1,7,100,100)</f>
        <v>29.50976988587</v>
      </c>
      <c r="H3389" s="4">
        <f ca="1">[1]!thsiFinD("ths_adtm_stock",$A3389,$A$1,7,3,100,100,100)</f>
        <v>0.41666666666667002</v>
      </c>
      <c r="I3389" s="4">
        <f ca="1">[1]!thsiFinD("ths_bbiboll_stock",$A3389,$A$1,7,3,100,100,100)</f>
        <v>3.4419791666666999</v>
      </c>
      <c r="J3389" s="4">
        <f ca="1">[1]!thsiFinD("ths_dptb_stock",$A3389,$A$1,7,104,100,100)</f>
        <v>1</v>
      </c>
      <c r="K3389" s="4">
        <f ca="1">[1]!thsiFinD("ths_srmi_stock",$A3389,$A$1,7,100,100)</f>
        <v>-3.4682080924856001E-2</v>
      </c>
      <c r="L3389" s="4">
        <f ca="1">[1]!thsiFinD("ths_atr_stock",$A3389,$A$1,7,101,100,100)</f>
        <v>7.2857142857142995E-2</v>
      </c>
      <c r="M3389" s="4">
        <f ca="1">[1]!thsiFinD("ths_vol_w_stock",$A3389,$A$1)/1000000</f>
        <v>23.302219999999998</v>
      </c>
      <c r="N3389" s="4">
        <f ca="1">[1]!thsiFinD("ths_turnover_ratio_w_stock",$A3389,$A$1)</f>
        <v>2.2656664915340001</v>
      </c>
      <c r="O3389" s="4">
        <f ca="1">[1]!thsiFinD("ths_relative_chg_ratio_w_stock",$A3389,$A$1,104,100)</f>
        <v>-3.0338421206388002</v>
      </c>
      <c r="P3389" s="4"/>
    </row>
    <row r="3390" spans="1:16" x14ac:dyDescent="0.25">
      <c r="A3390" s="2" t="s">
        <v>6789</v>
      </c>
      <c r="B3390" s="2" t="s">
        <v>6790</v>
      </c>
      <c r="C3390" s="4">
        <f ca="1">[1]!thsiFinD("ths_vol_ratio_stock",$A3390,$A$1,7,100)</f>
        <v>0.73217712808241997</v>
      </c>
      <c r="D3390" s="4">
        <f ca="1">[1]!thsiFinD("ths_cr_stock",$A3390,$A$1,7,100,100)</f>
        <v>58.260869565218002</v>
      </c>
      <c r="E3390" s="4">
        <f ca="1">[1]!thsiFinD("ths_mfi_stock",$A3390,$A$1,7,100,100)</f>
        <v>39.655102341716997</v>
      </c>
      <c r="F3390" s="4">
        <f ca="1">[1]!thsiFinD("ths_expma_stock",$A3390,$A$1,7,100,100)</f>
        <v>6.0098187611066001</v>
      </c>
      <c r="G3390" s="4">
        <f ca="1">[1]!thsiFinD("ths_rsi_stock",$A3390,$A$1,7,100,100)</f>
        <v>34.622424528713999</v>
      </c>
      <c r="H3390" s="4">
        <f ca="1">[1]!thsiFinD("ths_adtm_stock",$A3390,$A$1,7,3,100,100,100)</f>
        <v>-0.3125</v>
      </c>
      <c r="I3390" s="4">
        <f ca="1">[1]!thsiFinD("ths_bbiboll_stock",$A3390,$A$1,7,3,100,100,100)</f>
        <v>6.0235416666667003</v>
      </c>
      <c r="J3390" s="4">
        <f ca="1">[1]!thsiFinD("ths_dptb_stock",$A3390,$A$1,7,104,100,100)</f>
        <v>0.71428571428570997</v>
      </c>
      <c r="K3390" s="4">
        <f ca="1">[1]!thsiFinD("ths_srmi_stock",$A3390,$A$1,7,100,100)</f>
        <v>-5.4908485856904998E-2</v>
      </c>
      <c r="L3390" s="4">
        <f ca="1">[1]!thsiFinD("ths_atr_stock",$A3390,$A$1,7,101,100,100)</f>
        <v>0.27285714285714002</v>
      </c>
      <c r="M3390" s="4">
        <f ca="1">[1]!thsiFinD("ths_vol_w_stock",$A3390,$A$1)/1000000</f>
        <v>119.278119</v>
      </c>
      <c r="N3390" s="4">
        <f ca="1">[1]!thsiFinD("ths_turnover_ratio_w_stock",$A3390,$A$1)</f>
        <v>34.178090776239998</v>
      </c>
      <c r="O3390" s="4">
        <f ca="1">[1]!thsiFinD("ths_relative_chg_ratio_w_stock",$A3390,$A$1,104,100)</f>
        <v>-7.1853814758523002</v>
      </c>
      <c r="P3390" s="4"/>
    </row>
    <row r="3391" spans="1:16" x14ac:dyDescent="0.25">
      <c r="A3391" s="2" t="s">
        <v>6791</v>
      </c>
      <c r="B3391" s="2" t="s">
        <v>6792</v>
      </c>
      <c r="C3391" s="4">
        <f ca="1">[1]!thsiFinD("ths_vol_ratio_stock",$A3391,$A$1,7,100)</f>
        <v>0.63738697363945995</v>
      </c>
      <c r="D3391" s="4">
        <f ca="1">[1]!thsiFinD("ths_cr_stock",$A3391,$A$1,7,100,100)</f>
        <v>17.791411042945001</v>
      </c>
      <c r="E3391" s="4">
        <f ca="1">[1]!thsiFinD("ths_mfi_stock",$A3391,$A$1,7,100,100)</f>
        <v>11.695949204655999</v>
      </c>
      <c r="F3391" s="4">
        <f ca="1">[1]!thsiFinD("ths_expma_stock",$A3391,$A$1,7,100,100)</f>
        <v>9.3350583439543993</v>
      </c>
      <c r="G3391" s="4">
        <f ca="1">[1]!thsiFinD("ths_rsi_stock",$A3391,$A$1,7,100,100)</f>
        <v>28.111401767802001</v>
      </c>
      <c r="H3391" s="4">
        <f ca="1">[1]!thsiFinD("ths_adtm_stock",$A3391,$A$1,7,3,100,100,100)</f>
        <v>-0.875</v>
      </c>
      <c r="I3391" s="4">
        <f ca="1">[1]!thsiFinD("ths_bbiboll_stock",$A3391,$A$1,7,3,100,100,100)</f>
        <v>9.3522916666666998</v>
      </c>
      <c r="J3391" s="4">
        <f ca="1">[1]!thsiFinD("ths_dptb_stock",$A3391,$A$1,7,104,100,100)</f>
        <v>0.57142857142856995</v>
      </c>
      <c r="K3391" s="4">
        <f ca="1">[1]!thsiFinD("ths_srmi_stock",$A3391,$A$1,7,100,100)</f>
        <v>-5.3291536050156997E-2</v>
      </c>
      <c r="L3391" s="4">
        <f ca="1">[1]!thsiFinD("ths_atr_stock",$A3391,$A$1,7,101,100,100)</f>
        <v>0.18571428571428999</v>
      </c>
      <c r="M3391" s="4">
        <f ca="1">[1]!thsiFinD("ths_vol_w_stock",$A3391,$A$1)/1000000</f>
        <v>19.691800000000001</v>
      </c>
      <c r="N3391" s="4">
        <f ca="1">[1]!thsiFinD("ths_turnover_ratio_w_stock",$A3391,$A$1)</f>
        <v>6.2956885656077004</v>
      </c>
      <c r="O3391" s="4">
        <f ca="1">[1]!thsiFinD("ths_relative_chg_ratio_w_stock",$A3391,$A$1,104,100)</f>
        <v>-3.3481807048104</v>
      </c>
      <c r="P3391" s="4"/>
    </row>
    <row r="3392" spans="1:16" x14ac:dyDescent="0.25">
      <c r="A3392" s="2" t="s">
        <v>6793</v>
      </c>
      <c r="B3392" s="2" t="s">
        <v>6794</v>
      </c>
      <c r="C3392" s="4">
        <f ca="1">[1]!thsiFinD("ths_vol_ratio_stock",$A3392,$A$1,7,100)</f>
        <v>1.019733984473</v>
      </c>
      <c r="D3392" s="4">
        <f ca="1">[1]!thsiFinD("ths_cr_stock",$A3392,$A$1,7,100,100)</f>
        <v>61.538461538462002</v>
      </c>
      <c r="E3392" s="4">
        <f ca="1">[1]!thsiFinD("ths_mfi_stock",$A3392,$A$1,7,100,100)</f>
        <v>34.280038163103001</v>
      </c>
      <c r="F3392" s="4">
        <f ca="1">[1]!thsiFinD("ths_expma_stock",$A3392,$A$1,7,100,100)</f>
        <v>3.8515867090603999</v>
      </c>
      <c r="G3392" s="4">
        <f ca="1">[1]!thsiFinD("ths_rsi_stock",$A3392,$A$1,7,100,100)</f>
        <v>42.599697896476002</v>
      </c>
      <c r="H3392" s="4">
        <f ca="1">[1]!thsiFinD("ths_adtm_stock",$A3392,$A$1,7,3,100,100,100)</f>
        <v>-0.66666666666666996</v>
      </c>
      <c r="I3392" s="4">
        <f ca="1">[1]!thsiFinD("ths_bbiboll_stock",$A3392,$A$1,7,3,100,100,100)</f>
        <v>3.8564583333333</v>
      </c>
      <c r="J3392" s="4">
        <f ca="1">[1]!thsiFinD("ths_dptb_stock",$A3392,$A$1,7,104,100,100)</f>
        <v>0.57142857142856995</v>
      </c>
      <c r="K3392" s="4">
        <f ca="1">[1]!thsiFinD("ths_srmi_stock",$A3392,$A$1,7,100,100)</f>
        <v>-7.7720207253886E-3</v>
      </c>
      <c r="L3392" s="4">
        <f ca="1">[1]!thsiFinD("ths_atr_stock",$A3392,$A$1,7,101,100,100)</f>
        <v>0.05</v>
      </c>
      <c r="M3392" s="4">
        <f ca="1">[1]!thsiFinD("ths_vol_w_stock",$A3392,$A$1)/1000000</f>
        <v>32.672753</v>
      </c>
      <c r="N3392" s="4">
        <f ca="1">[1]!thsiFinD("ths_turnover_ratio_w_stock",$A3392,$A$1)</f>
        <v>2.4386131575498999</v>
      </c>
      <c r="O3392" s="4">
        <f ca="1">[1]!thsiFinD("ths_relative_chg_ratio_w_stock",$A3392,$A$1,104,100)</f>
        <v>1.3025921704587</v>
      </c>
      <c r="P3392" s="4"/>
    </row>
    <row r="3393" spans="1:16" x14ac:dyDescent="0.25">
      <c r="A3393" s="2" t="s">
        <v>6795</v>
      </c>
      <c r="B3393" s="2" t="s">
        <v>6796</v>
      </c>
      <c r="C3393" s="4">
        <f ca="1">[1]!thsiFinD("ths_vol_ratio_stock",$A3393,$A$1,7,100)</f>
        <v>0.45290693934117998</v>
      </c>
      <c r="D3393" s="4">
        <f ca="1">[1]!thsiFinD("ths_cr_stock",$A3393,$A$1,7,100,100)</f>
        <v>8.7591240875912</v>
      </c>
      <c r="E3393" s="4">
        <f ca="1">[1]!thsiFinD("ths_mfi_stock",$A3393,$A$1,7,100,100)</f>
        <v>27.824815060858</v>
      </c>
      <c r="F3393" s="4">
        <f ca="1">[1]!thsiFinD("ths_expma_stock",$A3393,$A$1,7,100,100)</f>
        <v>6.8735504661332998</v>
      </c>
      <c r="G3393" s="4">
        <f ca="1">[1]!thsiFinD("ths_rsi_stock",$A3393,$A$1,7,100,100)</f>
        <v>42.587720530635004</v>
      </c>
      <c r="H3393" s="4">
        <f ca="1">[1]!thsiFinD("ths_adtm_stock",$A3393,$A$1,7,3,100,100,100)</f>
        <v>-0.92</v>
      </c>
      <c r="I3393" s="4">
        <f ca="1">[1]!thsiFinD("ths_bbiboll_stock",$A3393,$A$1,7,3,100,100,100)</f>
        <v>6.8076041666667004</v>
      </c>
      <c r="J3393" s="4">
        <f ca="1">[1]!thsiFinD("ths_dptb_stock",$A3393,$A$1,7,104,100,100)</f>
        <v>0.42857142857142999</v>
      </c>
      <c r="K3393" s="4">
        <f ca="1">[1]!thsiFinD("ths_srmi_stock",$A3393,$A$1,7,100,100)</f>
        <v>-8.2530949105915005E-2</v>
      </c>
      <c r="L3393" s="4">
        <f ca="1">[1]!thsiFinD("ths_atr_stock",$A3393,$A$1,7,101,100,100)</f>
        <v>0.22</v>
      </c>
      <c r="M3393" s="4">
        <f ca="1">[1]!thsiFinD("ths_vol_w_stock",$A3393,$A$1)/1000000</f>
        <v>120.31062799999999</v>
      </c>
      <c r="N3393" s="4">
        <f ca="1">[1]!thsiFinD("ths_turnover_ratio_w_stock",$A3393,$A$1)</f>
        <v>10.326558254679</v>
      </c>
      <c r="O3393" s="4">
        <f ca="1">[1]!thsiFinD("ths_relative_chg_ratio_w_stock",$A3393,$A$1,104,100)</f>
        <v>-2.6344914712882002</v>
      </c>
      <c r="P3393" s="4"/>
    </row>
    <row r="3394" spans="1:16" x14ac:dyDescent="0.25">
      <c r="A3394" s="2" t="s">
        <v>6797</v>
      </c>
      <c r="B3394" s="2" t="s">
        <v>6798</v>
      </c>
      <c r="C3394" s="4">
        <f ca="1">[1]!thsiFinD("ths_vol_ratio_stock",$A3394,$A$1,7,100)</f>
        <v>0.50749532384558005</v>
      </c>
      <c r="D3394" s="4">
        <f ca="1">[1]!thsiFinD("ths_cr_stock",$A3394,$A$1,7,100,100)</f>
        <v>102.8901734104</v>
      </c>
      <c r="E3394" s="4">
        <f ca="1">[1]!thsiFinD("ths_mfi_stock",$A3394,$A$1,7,100,100)</f>
        <v>53.339334381850001</v>
      </c>
      <c r="F3394" s="4">
        <f ca="1">[1]!thsiFinD("ths_expma_stock",$A3394,$A$1,7,100,100)</f>
        <v>4.6243720365214003</v>
      </c>
      <c r="G3394" s="4">
        <f ca="1">[1]!thsiFinD("ths_rsi_stock",$A3394,$A$1,7,100,100)</f>
        <v>40.512610812071998</v>
      </c>
      <c r="H3394" s="4">
        <f ca="1">[1]!thsiFinD("ths_adtm_stock",$A3394,$A$1,7,3,100,100,100)</f>
        <v>0.37383177570093001</v>
      </c>
      <c r="I3394" s="4">
        <f ca="1">[1]!thsiFinD("ths_bbiboll_stock",$A3394,$A$1,7,3,100,100,100)</f>
        <v>4.5875000000000004</v>
      </c>
      <c r="J3394" s="4">
        <f ca="1">[1]!thsiFinD("ths_dptb_stock",$A3394,$A$1,7,104,100,100)</f>
        <v>0.85714285714285998</v>
      </c>
      <c r="K3394" s="4">
        <f ca="1">[1]!thsiFinD("ths_srmi_stock",$A3394,$A$1,7,100,100)</f>
        <v>-1.7977528089887999E-2</v>
      </c>
      <c r="L3394" s="4">
        <f ca="1">[1]!thsiFinD("ths_atr_stock",$A3394,$A$1,7,101,100,100)</f>
        <v>0.35428571428570999</v>
      </c>
      <c r="M3394" s="4">
        <f ca="1">[1]!thsiFinD("ths_vol_w_stock",$A3394,$A$1)/1000000</f>
        <v>263.91613599999999</v>
      </c>
      <c r="N3394" s="4">
        <f ca="1">[1]!thsiFinD("ths_turnover_ratio_w_stock",$A3394,$A$1)</f>
        <v>35.626905709460999</v>
      </c>
      <c r="O3394" s="4">
        <f ca="1">[1]!thsiFinD("ths_relative_chg_ratio_w_stock",$A3394,$A$1,104,100)</f>
        <v>-13.557271394068</v>
      </c>
      <c r="P3394" s="4"/>
    </row>
    <row r="3395" spans="1:16" x14ac:dyDescent="0.25">
      <c r="A3395" s="2" t="s">
        <v>6799</v>
      </c>
      <c r="B3395" s="2" t="s">
        <v>6800</v>
      </c>
      <c r="C3395" s="4">
        <f ca="1">[1]!thsiFinD("ths_vol_ratio_stock",$A3395,$A$1,7,100)</f>
        <v>0.88396226330314998</v>
      </c>
      <c r="D3395" s="4">
        <f ca="1">[1]!thsiFinD("ths_cr_stock",$A3395,$A$1,7,100,100)</f>
        <v>175.34246575341999</v>
      </c>
      <c r="E3395" s="4">
        <f ca="1">[1]!thsiFinD("ths_mfi_stock",$A3395,$A$1,7,100,100)</f>
        <v>64.966713656335997</v>
      </c>
      <c r="F3395" s="4">
        <f ca="1">[1]!thsiFinD("ths_expma_stock",$A3395,$A$1,7,100,100)</f>
        <v>3.1380516927351998</v>
      </c>
      <c r="G3395" s="4">
        <f ca="1">[1]!thsiFinD("ths_rsi_stock",$A3395,$A$1,7,100,100)</f>
        <v>52.135839728427001</v>
      </c>
      <c r="H3395" s="4">
        <f ca="1">[1]!thsiFinD("ths_adtm_stock",$A3395,$A$1,7,3,100,100,100)</f>
        <v>0.98947368421052995</v>
      </c>
      <c r="I3395" s="4">
        <f ca="1">[1]!thsiFinD("ths_bbiboll_stock",$A3395,$A$1,7,3,100,100,100)</f>
        <v>3.09375</v>
      </c>
      <c r="J3395" s="4">
        <f ca="1">[1]!thsiFinD("ths_dptb_stock",$A3395,$A$1,7,104,100,100)</f>
        <v>0.57142857142856995</v>
      </c>
      <c r="K3395" s="4">
        <f ca="1">[1]!thsiFinD("ths_srmi_stock",$A3395,$A$1,7,100,100)</f>
        <v>4.8387096774193998E-2</v>
      </c>
      <c r="L3395" s="4">
        <f ca="1">[1]!thsiFinD("ths_atr_stock",$A3395,$A$1,7,101,100,100)</f>
        <v>0.21857142857143</v>
      </c>
      <c r="M3395" s="4">
        <f ca="1">[1]!thsiFinD("ths_vol_w_stock",$A3395,$A$1)/1000000</f>
        <v>226.83932300000001</v>
      </c>
      <c r="N3395" s="4">
        <f ca="1">[1]!thsiFinD("ths_turnover_ratio_w_stock",$A3395,$A$1)</f>
        <v>26.578765359304999</v>
      </c>
      <c r="O3395" s="4">
        <f ca="1">[1]!thsiFinD("ths_relative_chg_ratio_w_stock",$A3395,$A$1,104,100)</f>
        <v>-4.8271126639094</v>
      </c>
      <c r="P3395" s="4"/>
    </row>
    <row r="3396" spans="1:16" x14ac:dyDescent="0.25">
      <c r="A3396" s="2" t="s">
        <v>6801</v>
      </c>
      <c r="B3396" s="2" t="s">
        <v>6802</v>
      </c>
      <c r="C3396" s="4">
        <f ca="1">[1]!thsiFinD("ths_vol_ratio_stock",$A3396,$A$1,7,100)</f>
        <v>1.0189284322853001</v>
      </c>
      <c r="D3396" s="4">
        <f ca="1">[1]!thsiFinD("ths_cr_stock",$A3396,$A$1,7,100,100)</f>
        <v>40.994854202402003</v>
      </c>
      <c r="E3396" s="4">
        <f ca="1">[1]!thsiFinD("ths_mfi_stock",$A3396,$A$1,7,100,100)</f>
        <v>36.039444453843998</v>
      </c>
      <c r="F3396" s="4">
        <f ca="1">[1]!thsiFinD("ths_expma_stock",$A3396,$A$1,7,100,100)</f>
        <v>27.248214139371999</v>
      </c>
      <c r="G3396" s="4">
        <f ca="1">[1]!thsiFinD("ths_rsi_stock",$A3396,$A$1,7,100,100)</f>
        <v>43.721575143190996</v>
      </c>
      <c r="H3396" s="4">
        <f ca="1">[1]!thsiFinD("ths_adtm_stock",$A3396,$A$1,7,3,100,100,100)</f>
        <v>-0.50549450549451003</v>
      </c>
      <c r="I3396" s="4">
        <f ca="1">[1]!thsiFinD("ths_bbiboll_stock",$A3396,$A$1,7,3,100,100,100)</f>
        <v>27.143750000000001</v>
      </c>
      <c r="J3396" s="4">
        <f ca="1">[1]!thsiFinD("ths_dptb_stock",$A3396,$A$1,7,104,100,100)</f>
        <v>0.57142857142856995</v>
      </c>
      <c r="K3396" s="4">
        <f ca="1">[1]!thsiFinD("ths_srmi_stock",$A3396,$A$1,7,100,100)</f>
        <v>-3.3886085075703003E-2</v>
      </c>
      <c r="L3396" s="4">
        <f ca="1">[1]!thsiFinD("ths_atr_stock",$A3396,$A$1,7,101,100,100)</f>
        <v>0.81857142857142995</v>
      </c>
      <c r="M3396" s="4">
        <f ca="1">[1]!thsiFinD("ths_vol_w_stock",$A3396,$A$1)/1000000</f>
        <v>63.290546999999997</v>
      </c>
      <c r="N3396" s="4">
        <f ca="1">[1]!thsiFinD("ths_turnover_ratio_w_stock",$A3396,$A$1)</f>
        <v>7.7048741597542998</v>
      </c>
      <c r="O3396" s="4">
        <f ca="1">[1]!thsiFinD("ths_relative_chg_ratio_w_stock",$A3396,$A$1,104,100)</f>
        <v>-0.32370175117578998</v>
      </c>
      <c r="P3396" s="4"/>
    </row>
    <row r="3397" spans="1:16" x14ac:dyDescent="0.25">
      <c r="A3397" s="2" t="s">
        <v>6803</v>
      </c>
      <c r="B3397" s="2" t="s">
        <v>6804</v>
      </c>
      <c r="C3397" s="4">
        <f ca="1">[1]!thsiFinD("ths_vol_ratio_stock",$A3397,$A$1,7,100)</f>
        <v>0.55596140755717005</v>
      </c>
      <c r="D3397" s="4">
        <f ca="1">[1]!thsiFinD("ths_cr_stock",$A3397,$A$1,7,100,100)</f>
        <v>28.571428571428999</v>
      </c>
      <c r="E3397" s="4">
        <f ca="1">[1]!thsiFinD("ths_mfi_stock",$A3397,$A$1,7,100,100)</f>
        <v>38.272691820977997</v>
      </c>
      <c r="F3397" s="4">
        <f ca="1">[1]!thsiFinD("ths_expma_stock",$A3397,$A$1,7,100,100)</f>
        <v>8.6584952018941994</v>
      </c>
      <c r="G3397" s="4">
        <f ca="1">[1]!thsiFinD("ths_rsi_stock",$A3397,$A$1,7,100,100)</f>
        <v>42.304374899807001</v>
      </c>
      <c r="H3397" s="4">
        <f ca="1">[1]!thsiFinD("ths_adtm_stock",$A3397,$A$1,7,3,100,100,100)</f>
        <v>-0.27118644067796999</v>
      </c>
      <c r="I3397" s="4">
        <f ca="1">[1]!thsiFinD("ths_bbiboll_stock",$A3397,$A$1,7,3,100,100,100)</f>
        <v>8.6420833333333</v>
      </c>
      <c r="J3397" s="4">
        <f ca="1">[1]!thsiFinD("ths_dptb_stock",$A3397,$A$1,7,104,100,100)</f>
        <v>0.28571428571428997</v>
      </c>
      <c r="K3397" s="4">
        <f ca="1">[1]!thsiFinD("ths_srmi_stock",$A3397,$A$1,7,100,100)</f>
        <v>-8.7241003271537998E-2</v>
      </c>
      <c r="L3397" s="4">
        <f ca="1">[1]!thsiFinD("ths_atr_stock",$A3397,$A$1,7,101,100,100)</f>
        <v>0.51</v>
      </c>
      <c r="M3397" s="4">
        <f ca="1">[1]!thsiFinD("ths_vol_w_stock",$A3397,$A$1)/1000000</f>
        <v>253.98908499999999</v>
      </c>
      <c r="N3397" s="4">
        <f ca="1">[1]!thsiFinD("ths_turnover_ratio_w_stock",$A3397,$A$1)</f>
        <v>35.421518713872999</v>
      </c>
      <c r="O3397" s="4">
        <f ca="1">[1]!thsiFinD("ths_relative_chg_ratio_w_stock",$A3397,$A$1,104,100)</f>
        <v>-1.4916343284310001</v>
      </c>
      <c r="P3397" s="4"/>
    </row>
    <row r="3398" spans="1:16" x14ac:dyDescent="0.25">
      <c r="A3398" s="2" t="s">
        <v>6805</v>
      </c>
      <c r="B3398" s="2" t="s">
        <v>6806</v>
      </c>
      <c r="C3398" s="4">
        <f ca="1">[1]!thsiFinD("ths_vol_ratio_stock",$A3398,$A$1,7,100)</f>
        <v>0.91469067511783997</v>
      </c>
      <c r="D3398" s="4">
        <f ca="1">[1]!thsiFinD("ths_cr_stock",$A3398,$A$1,7,100,100)</f>
        <v>76.712328767122997</v>
      </c>
      <c r="E3398" s="4">
        <f ca="1">[1]!thsiFinD("ths_mfi_stock",$A3398,$A$1,7,100,100)</f>
        <v>44.107980782397</v>
      </c>
      <c r="F3398" s="4">
        <f ca="1">[1]!thsiFinD("ths_expma_stock",$A3398,$A$1,7,100,100)</f>
        <v>2.8046867478671</v>
      </c>
      <c r="G3398" s="4">
        <f ca="1">[1]!thsiFinD("ths_rsi_stock",$A3398,$A$1,7,100,100)</f>
        <v>38.974763267043002</v>
      </c>
      <c r="H3398" s="4">
        <f ca="1">[1]!thsiFinD("ths_adtm_stock",$A3398,$A$1,7,3,100,100,100)</f>
        <v>-0.3125</v>
      </c>
      <c r="I3398" s="4">
        <f ca="1">[1]!thsiFinD("ths_bbiboll_stock",$A3398,$A$1,7,3,100,100,100)</f>
        <v>2.8121874999999998</v>
      </c>
      <c r="J3398" s="4">
        <f ca="1">[1]!thsiFinD("ths_dptb_stock",$A3398,$A$1,7,104,100,100)</f>
        <v>0.71428571428570997</v>
      </c>
      <c r="K3398" s="4">
        <f ca="1">[1]!thsiFinD("ths_srmi_stock",$A3398,$A$1,7,100,100)</f>
        <v>-7.1684587813620002E-3</v>
      </c>
      <c r="L3398" s="4">
        <f ca="1">[1]!thsiFinD("ths_atr_stock",$A3398,$A$1,7,101,100,100)</f>
        <v>6.1428571428570999E-2</v>
      </c>
      <c r="M3398" s="4">
        <f ca="1">[1]!thsiFinD("ths_vol_w_stock",$A3398,$A$1)/1000000</f>
        <v>165.11873499999999</v>
      </c>
      <c r="N3398" s="4">
        <f ca="1">[1]!thsiFinD("ths_turnover_ratio_w_stock",$A3398,$A$1)</f>
        <v>2.2530077344716002</v>
      </c>
      <c r="O3398" s="4">
        <f ca="1">[1]!thsiFinD("ths_relative_chg_ratio_w_stock",$A3398,$A$1,104,100)</f>
        <v>-0.38499448939681002</v>
      </c>
      <c r="P3398" s="4"/>
    </row>
    <row r="3399" spans="1:16" x14ac:dyDescent="0.25">
      <c r="A3399" s="2" t="s">
        <v>6807</v>
      </c>
      <c r="B3399" s="2" t="s">
        <v>6808</v>
      </c>
      <c r="C3399" s="4">
        <f ca="1">[1]!thsiFinD("ths_vol_ratio_stock",$A3399,$A$1,7,100)</f>
        <v>0.69276408946526002</v>
      </c>
      <c r="D3399" s="4">
        <f ca="1">[1]!thsiFinD("ths_cr_stock",$A3399,$A$1,7,100,100)</f>
        <v>45.918367346939</v>
      </c>
      <c r="E3399" s="4">
        <f ca="1">[1]!thsiFinD("ths_mfi_stock",$A3399,$A$1,7,100,100)</f>
        <v>45.499910016973999</v>
      </c>
      <c r="F3399" s="4">
        <f ca="1">[1]!thsiFinD("ths_expma_stock",$A3399,$A$1,7,100,100)</f>
        <v>8.1260414017386999</v>
      </c>
      <c r="G3399" s="4">
        <f ca="1">[1]!thsiFinD("ths_rsi_stock",$A3399,$A$1,7,100,100)</f>
        <v>32.342296867328002</v>
      </c>
      <c r="H3399" s="4">
        <f ca="1">[1]!thsiFinD("ths_adtm_stock",$A3399,$A$1,7,3,100,100,100)</f>
        <v>-0.31578947368421001</v>
      </c>
      <c r="I3399" s="4">
        <f ca="1">[1]!thsiFinD("ths_bbiboll_stock",$A3399,$A$1,7,3,100,100,100)</f>
        <v>8.1364583333332998</v>
      </c>
      <c r="J3399" s="4">
        <f ca="1">[1]!thsiFinD("ths_dptb_stock",$A3399,$A$1,7,104,100,100)</f>
        <v>0.71428571428570997</v>
      </c>
      <c r="K3399" s="4">
        <f ca="1">[1]!thsiFinD("ths_srmi_stock",$A3399,$A$1,7,100,100)</f>
        <v>-4.7215496368038998E-2</v>
      </c>
      <c r="L3399" s="4">
        <f ca="1">[1]!thsiFinD("ths_atr_stock",$A3399,$A$1,7,101,100,100)</f>
        <v>0.21428571428571</v>
      </c>
      <c r="M3399" s="4">
        <f ca="1">[1]!thsiFinD("ths_vol_w_stock",$A3399,$A$1)/1000000</f>
        <v>17.372049000000001</v>
      </c>
      <c r="N3399" s="4">
        <f ca="1">[1]!thsiFinD("ths_turnover_ratio_w_stock",$A3399,$A$1)</f>
        <v>11.41365054695</v>
      </c>
      <c r="O3399" s="4">
        <f ca="1">[1]!thsiFinD("ths_relative_chg_ratio_w_stock",$A3399,$A$1,104,100)</f>
        <v>-5.5493137382231001</v>
      </c>
      <c r="P3399" s="4"/>
    </row>
    <row r="3400" spans="1:16" x14ac:dyDescent="0.25">
      <c r="A3400" s="2" t="s">
        <v>6809</v>
      </c>
      <c r="B3400" s="2" t="s">
        <v>6810</v>
      </c>
      <c r="C3400" s="4">
        <f ca="1">[1]!thsiFinD("ths_vol_ratio_stock",$A3400,$A$1,7,100)</f>
        <v>0.82512173050467996</v>
      </c>
      <c r="D3400" s="4">
        <f ca="1">[1]!thsiFinD("ths_cr_stock",$A3400,$A$1,7,100,100)</f>
        <v>8.4710743801655006</v>
      </c>
      <c r="E3400" s="4">
        <f ca="1">[1]!thsiFinD("ths_mfi_stock",$A3400,$A$1,7,100,100)</f>
        <v>11.289912769429</v>
      </c>
      <c r="F3400" s="4">
        <f ca="1">[1]!thsiFinD("ths_expma_stock",$A3400,$A$1,7,100,100)</f>
        <v>30.510892156198999</v>
      </c>
      <c r="G3400" s="4">
        <f ca="1">[1]!thsiFinD("ths_rsi_stock",$A3400,$A$1,7,100,100)</f>
        <v>38.711986921875997</v>
      </c>
      <c r="H3400" s="4">
        <f ca="1">[1]!thsiFinD("ths_adtm_stock",$A3400,$A$1,7,3,100,100,100)</f>
        <v>-0.80933852140078</v>
      </c>
      <c r="I3400" s="4">
        <f ca="1">[1]!thsiFinD("ths_bbiboll_stock",$A3400,$A$1,7,3,100,100,100)</f>
        <v>30.487395833333</v>
      </c>
      <c r="J3400" s="4">
        <f ca="1">[1]!thsiFinD("ths_dptb_stock",$A3400,$A$1,7,104,100,100)</f>
        <v>0</v>
      </c>
      <c r="K3400" s="4">
        <f ca="1">[1]!thsiFinD("ths_srmi_stock",$A3400,$A$1,7,100,100)</f>
        <v>-7.3937153419593005E-2</v>
      </c>
      <c r="L3400" s="4">
        <f ca="1">[1]!thsiFinD("ths_atr_stock",$A3400,$A$1,7,101,100,100)</f>
        <v>0.78285714285714003</v>
      </c>
      <c r="M3400" s="4">
        <f ca="1">[1]!thsiFinD("ths_vol_w_stock",$A3400,$A$1)/1000000</f>
        <v>149.82840899999999</v>
      </c>
      <c r="N3400" s="4">
        <f ca="1">[1]!thsiFinD("ths_turnover_ratio_w_stock",$A3400,$A$1)</f>
        <v>2.3750044933840999</v>
      </c>
      <c r="O3400" s="4">
        <f ca="1">[1]!thsiFinD("ths_relative_chg_ratio_w_stock",$A3400,$A$1,104,100)</f>
        <v>-2.7333786512392999</v>
      </c>
      <c r="P3400" s="4"/>
    </row>
    <row r="3401" spans="1:16" x14ac:dyDescent="0.25">
      <c r="A3401" s="2" t="s">
        <v>6811</v>
      </c>
      <c r="B3401" s="2" t="s">
        <v>6812</v>
      </c>
      <c r="C3401" s="4">
        <f ca="1">[1]!thsiFinD("ths_vol_ratio_stock",$A3401,$A$1,7,100)</f>
        <v>1.1636102501546</v>
      </c>
      <c r="D3401" s="4">
        <f ca="1">[1]!thsiFinD("ths_cr_stock",$A3401,$A$1,7,100,100)</f>
        <v>45.945945945946001</v>
      </c>
      <c r="E3401" s="4">
        <f ca="1">[1]!thsiFinD("ths_mfi_stock",$A3401,$A$1,7,100,100)</f>
        <v>41.823015791581</v>
      </c>
      <c r="F3401" s="4">
        <f ca="1">[1]!thsiFinD("ths_expma_stock",$A3401,$A$1,7,100,100)</f>
        <v>2.3154718916105002</v>
      </c>
      <c r="G3401" s="4">
        <f ca="1">[1]!thsiFinD("ths_rsi_stock",$A3401,$A$1,7,100,100)</f>
        <v>29.072260397520999</v>
      </c>
      <c r="H3401" s="4">
        <f ca="1">[1]!thsiFinD("ths_adtm_stock",$A3401,$A$1,7,3,100,100,100)</f>
        <v>0.13333333333333</v>
      </c>
      <c r="I3401" s="4">
        <f ca="1">[1]!thsiFinD("ths_bbiboll_stock",$A3401,$A$1,7,3,100,100,100)</f>
        <v>2.3246875</v>
      </c>
      <c r="J3401" s="4">
        <f ca="1">[1]!thsiFinD("ths_dptb_stock",$A3401,$A$1,7,104,100,100)</f>
        <v>0.57142857142856995</v>
      </c>
      <c r="K3401" s="4">
        <f ca="1">[1]!thsiFinD("ths_srmi_stock",$A3401,$A$1,7,100,100)</f>
        <v>-6.3025210084034E-2</v>
      </c>
      <c r="L3401" s="4">
        <f ca="1">[1]!thsiFinD("ths_atr_stock",$A3401,$A$1,7,101,100,100)</f>
        <v>7.7142857142856999E-2</v>
      </c>
      <c r="M3401" s="4">
        <f ca="1">[1]!thsiFinD("ths_vol_w_stock",$A3401,$A$1)/1000000</f>
        <v>78.415245999999996</v>
      </c>
      <c r="N3401" s="4">
        <f ca="1">[1]!thsiFinD("ths_turnover_ratio_w_stock",$A3401,$A$1)</f>
        <v>3.3008801863802</v>
      </c>
      <c r="O3401" s="4">
        <f ca="1">[1]!thsiFinD("ths_relative_chg_ratio_w_stock",$A3401,$A$1,104,100)</f>
        <v>-6.5267631340515999</v>
      </c>
      <c r="P3401" s="4"/>
    </row>
    <row r="3402" spans="1:16" x14ac:dyDescent="0.25">
      <c r="A3402" s="2" t="s">
        <v>6813</v>
      </c>
      <c r="B3402" s="2" t="s">
        <v>6814</v>
      </c>
      <c r="C3402" s="4">
        <f ca="1">[1]!thsiFinD("ths_vol_ratio_stock",$A3402,$A$1,7,100)</f>
        <v>0.77312097856324002</v>
      </c>
      <c r="D3402" s="4">
        <f ca="1">[1]!thsiFinD("ths_cr_stock",$A3402,$A$1,7,100,100)</f>
        <v>114.71571906354001</v>
      </c>
      <c r="E3402" s="4">
        <f ca="1">[1]!thsiFinD("ths_mfi_stock",$A3402,$A$1,7,100,100)</f>
        <v>51.876326941164997</v>
      </c>
      <c r="F3402" s="4">
        <f ca="1">[1]!thsiFinD("ths_expma_stock",$A3402,$A$1,7,100,100)</f>
        <v>5.4147289618277004</v>
      </c>
      <c r="G3402" s="4">
        <f ca="1">[1]!thsiFinD("ths_rsi_stock",$A3402,$A$1,7,100,100)</f>
        <v>45.294648614793999</v>
      </c>
      <c r="H3402" s="4">
        <f ca="1">[1]!thsiFinD("ths_adtm_stock",$A3402,$A$1,7,3,100,100,100)</f>
        <v>0.74257425742574001</v>
      </c>
      <c r="I3402" s="4">
        <f ca="1">[1]!thsiFinD("ths_bbiboll_stock",$A3402,$A$1,7,3,100,100,100)</f>
        <v>5.3810416666667003</v>
      </c>
      <c r="J3402" s="4">
        <f ca="1">[1]!thsiFinD("ths_dptb_stock",$A3402,$A$1,7,104,100,100)</f>
        <v>0.85714285714285998</v>
      </c>
      <c r="K3402" s="4">
        <f ca="1">[1]!thsiFinD("ths_srmi_stock",$A3402,$A$1,7,100,100)</f>
        <v>-3.7878787878788999E-3</v>
      </c>
      <c r="L3402" s="4">
        <f ca="1">[1]!thsiFinD("ths_atr_stock",$A3402,$A$1,7,101,100,100)</f>
        <v>0.33142857142857002</v>
      </c>
      <c r="M3402" s="4">
        <f ca="1">[1]!thsiFinD("ths_vol_w_stock",$A3402,$A$1)/1000000</f>
        <v>149.52988999999999</v>
      </c>
      <c r="N3402" s="4">
        <f ca="1">[1]!thsiFinD("ths_turnover_ratio_w_stock",$A3402,$A$1)</f>
        <v>58.636754185318999</v>
      </c>
      <c r="O3402" s="4">
        <f ca="1">[1]!thsiFinD("ths_relative_chg_ratio_w_stock",$A3402,$A$1,104,100)</f>
        <v>-5.6395040026165004</v>
      </c>
      <c r="P3402" s="4"/>
    </row>
    <row r="3403" spans="1:16" x14ac:dyDescent="0.25">
      <c r="A3403" s="2" t="s">
        <v>6815</v>
      </c>
      <c r="B3403" s="2" t="s">
        <v>6816</v>
      </c>
      <c r="C3403" s="4">
        <f ca="1">[1]!thsiFinD("ths_vol_ratio_stock",$A3403,$A$1,7,100)</f>
        <v>0.92325208251723001</v>
      </c>
      <c r="D3403" s="4">
        <f ca="1">[1]!thsiFinD("ths_cr_stock",$A3403,$A$1,7,100,100)</f>
        <v>77.419354838710007</v>
      </c>
      <c r="E3403" s="4">
        <f ca="1">[1]!thsiFinD("ths_mfi_stock",$A3403,$A$1,7,100,100)</f>
        <v>46.827136544205999</v>
      </c>
      <c r="F3403" s="4">
        <f ca="1">[1]!thsiFinD("ths_expma_stock",$A3403,$A$1,7,100,100)</f>
        <v>3.3994081014719999</v>
      </c>
      <c r="G3403" s="4">
        <f ca="1">[1]!thsiFinD("ths_rsi_stock",$A3403,$A$1,7,100,100)</f>
        <v>40.662944994922</v>
      </c>
      <c r="H3403" s="4">
        <f ca="1">[1]!thsiFinD("ths_adtm_stock",$A3403,$A$1,7,3,100,100,100)</f>
        <v>0.47058823529412003</v>
      </c>
      <c r="I3403" s="4">
        <f ca="1">[1]!thsiFinD("ths_bbiboll_stock",$A3403,$A$1,7,3,100,100,100)</f>
        <v>3.3908333333332998</v>
      </c>
      <c r="J3403" s="4">
        <f ca="1">[1]!thsiFinD("ths_dptb_stock",$A3403,$A$1,7,104,100,100)</f>
        <v>0.85714285714285998</v>
      </c>
      <c r="K3403" s="4">
        <f ca="1">[1]!thsiFinD("ths_srmi_stock",$A3403,$A$1,7,100,100)</f>
        <v>-1.7595307917888998E-2</v>
      </c>
      <c r="L3403" s="4">
        <f ca="1">[1]!thsiFinD("ths_atr_stock",$A3403,$A$1,7,101,100,100)</f>
        <v>8.1428571428571003E-2</v>
      </c>
      <c r="M3403" s="4">
        <f ca="1">[1]!thsiFinD("ths_vol_w_stock",$A3403,$A$1)/1000000</f>
        <v>27.402501999999998</v>
      </c>
      <c r="N3403" s="4">
        <f ca="1">[1]!thsiFinD("ths_turnover_ratio_w_stock",$A3403,$A$1)</f>
        <v>3.1535087484190001</v>
      </c>
      <c r="O3403" s="4">
        <f ca="1">[1]!thsiFinD("ths_relative_chg_ratio_w_stock",$A3403,$A$1,104,100)</f>
        <v>-2.2059200427166998</v>
      </c>
      <c r="P3403" s="4"/>
    </row>
    <row r="3404" spans="1:16" x14ac:dyDescent="0.25">
      <c r="A3404" s="2" t="s">
        <v>6817</v>
      </c>
      <c r="B3404" s="2" t="s">
        <v>6818</v>
      </c>
      <c r="C3404" s="4">
        <f ca="1">[1]!thsiFinD("ths_vol_ratio_stock",$A3404,$A$1,7,100)</f>
        <v>0.49533378532077998</v>
      </c>
      <c r="D3404" s="4">
        <f ca="1">[1]!thsiFinD("ths_cr_stock",$A3404,$A$1,7,100,100)</f>
        <v>17.333333333333002</v>
      </c>
      <c r="E3404" s="4">
        <f ca="1">[1]!thsiFinD("ths_mfi_stock",$A3404,$A$1,7,100,100)</f>
        <v>17.049835458840999</v>
      </c>
      <c r="F3404" s="4">
        <f ca="1">[1]!thsiFinD("ths_expma_stock",$A3404,$A$1,7,100,100)</f>
        <v>20.67532098069</v>
      </c>
      <c r="G3404" s="4">
        <f ca="1">[1]!thsiFinD("ths_rsi_stock",$A3404,$A$1,7,100,100)</f>
        <v>37.751355404759003</v>
      </c>
      <c r="H3404" s="4">
        <f ca="1">[1]!thsiFinD("ths_adtm_stock",$A3404,$A$1,7,3,100,100,100)</f>
        <v>-0.96453900709219997</v>
      </c>
      <c r="I3404" s="4">
        <f ca="1">[1]!thsiFinD("ths_bbiboll_stock",$A3404,$A$1,7,3,100,100,100)</f>
        <v>20.651562500000001</v>
      </c>
      <c r="J3404" s="4">
        <f ca="1">[1]!thsiFinD("ths_dptb_stock",$A3404,$A$1,7,104,100,100)</f>
        <v>0.42857142857142999</v>
      </c>
      <c r="K3404" s="4">
        <f ca="1">[1]!thsiFinD("ths_srmi_stock",$A3404,$A$1,7,100,100)</f>
        <v>-5.1651931130758E-2</v>
      </c>
      <c r="L3404" s="4">
        <f ca="1">[1]!thsiFinD("ths_atr_stock",$A3404,$A$1,7,101,100,100)</f>
        <v>0.38857142857143001</v>
      </c>
      <c r="M3404" s="4">
        <f ca="1">[1]!thsiFinD("ths_vol_w_stock",$A3404,$A$1)/1000000</f>
        <v>12.775638000000001</v>
      </c>
      <c r="N3404" s="4">
        <f ca="1">[1]!thsiFinD("ths_turnover_ratio_w_stock",$A3404,$A$1)</f>
        <v>4.3496175232698002</v>
      </c>
      <c r="O3404" s="4">
        <f ca="1">[1]!thsiFinD("ths_relative_chg_ratio_w_stock",$A3404,$A$1,104,100)</f>
        <v>-0.12749942302931999</v>
      </c>
      <c r="P3404" s="4"/>
    </row>
    <row r="3405" spans="1:16" x14ac:dyDescent="0.25">
      <c r="A3405" s="2" t="s">
        <v>6819</v>
      </c>
      <c r="B3405" s="2" t="s">
        <v>6820</v>
      </c>
      <c r="C3405" s="4">
        <f ca="1">[1]!thsiFinD("ths_vol_ratio_stock",$A3405,$A$1,7,100)</f>
        <v>0.72248886352246</v>
      </c>
      <c r="D3405" s="4">
        <f ca="1">[1]!thsiFinD("ths_cr_stock",$A3405,$A$1,7,100,100)</f>
        <v>55.660377358490997</v>
      </c>
      <c r="E3405" s="4">
        <f ca="1">[1]!thsiFinD("ths_mfi_stock",$A3405,$A$1,7,100,100)</f>
        <v>62.852438923446996</v>
      </c>
      <c r="F3405" s="4">
        <f ca="1">[1]!thsiFinD("ths_expma_stock",$A3405,$A$1,7,100,100)</f>
        <v>10.936915502561</v>
      </c>
      <c r="G3405" s="4">
        <f ca="1">[1]!thsiFinD("ths_rsi_stock",$A3405,$A$1,7,100,100)</f>
        <v>29.584017170452999</v>
      </c>
      <c r="H3405" s="4">
        <f ca="1">[1]!thsiFinD("ths_adtm_stock",$A3405,$A$1,7,3,100,100,100)</f>
        <v>-0.13461538461538999</v>
      </c>
      <c r="I3405" s="4">
        <f ca="1">[1]!thsiFinD("ths_bbiboll_stock",$A3405,$A$1,7,3,100,100,100)</f>
        <v>11.071041666667</v>
      </c>
      <c r="J3405" s="4">
        <f ca="1">[1]!thsiFinD("ths_dptb_stock",$A3405,$A$1,7,104,100,100)</f>
        <v>0.85714285714285998</v>
      </c>
      <c r="K3405" s="4">
        <f ca="1">[1]!thsiFinD("ths_srmi_stock",$A3405,$A$1,7,100,100)</f>
        <v>-6.4864864864864993E-2</v>
      </c>
      <c r="L3405" s="4">
        <f ca="1">[1]!thsiFinD("ths_atr_stock",$A3405,$A$1,7,101,100,100)</f>
        <v>0.49285714285714</v>
      </c>
      <c r="M3405" s="4">
        <f ca="1">[1]!thsiFinD("ths_vol_w_stock",$A3405,$A$1)/1000000</f>
        <v>23.081068999999999</v>
      </c>
      <c r="N3405" s="4">
        <f ca="1">[1]!thsiFinD("ths_turnover_ratio_w_stock",$A3405,$A$1)</f>
        <v>6.9008007491123999</v>
      </c>
      <c r="O3405" s="4">
        <f ca="1">[1]!thsiFinD("ths_relative_chg_ratio_w_stock",$A3405,$A$1,104,100)</f>
        <v>-7.9721988245934003</v>
      </c>
      <c r="P3405" s="4"/>
    </row>
    <row r="3406" spans="1:16" x14ac:dyDescent="0.25">
      <c r="A3406" s="2" t="s">
        <v>6821</v>
      </c>
      <c r="B3406" s="2" t="s">
        <v>6822</v>
      </c>
      <c r="C3406" s="4">
        <f ca="1">[1]!thsiFinD("ths_vol_ratio_stock",$A3406,$A$1,7,100)</f>
        <v>0.90130673082238</v>
      </c>
      <c r="D3406" s="4">
        <f ca="1">[1]!thsiFinD("ths_cr_stock",$A3406,$A$1,7,100,100)</f>
        <v>135.97246127367001</v>
      </c>
      <c r="E3406" s="4">
        <f ca="1">[1]!thsiFinD("ths_mfi_stock",$A3406,$A$1,7,100,100)</f>
        <v>70.048596327092</v>
      </c>
      <c r="F3406" s="4">
        <f ca="1">[1]!thsiFinD("ths_expma_stock",$A3406,$A$1,7,100,100)</f>
        <v>11.772121303464999</v>
      </c>
      <c r="G3406" s="4">
        <f ca="1">[1]!thsiFinD("ths_rsi_stock",$A3406,$A$1,7,100,100)</f>
        <v>47.834610752656999</v>
      </c>
      <c r="H3406" s="4">
        <f ca="1">[1]!thsiFinD("ths_adtm_stock",$A3406,$A$1,7,3,100,100,100)</f>
        <v>-0.15723270440251999</v>
      </c>
      <c r="I3406" s="4">
        <f ca="1">[1]!thsiFinD("ths_bbiboll_stock",$A3406,$A$1,7,3,100,100,100)</f>
        <v>11.651041666667</v>
      </c>
      <c r="J3406" s="4">
        <f ca="1">[1]!thsiFinD("ths_dptb_stock",$A3406,$A$1,7,104,100,100)</f>
        <v>0.71428571428570997</v>
      </c>
      <c r="K3406" s="4">
        <f ca="1">[1]!thsiFinD("ths_srmi_stock",$A3406,$A$1,7,100,100)</f>
        <v>1.7286084701814999E-2</v>
      </c>
      <c r="L3406" s="4">
        <f ca="1">[1]!thsiFinD("ths_atr_stock",$A3406,$A$1,7,101,100,100)</f>
        <v>0.65571428571429002</v>
      </c>
      <c r="M3406" s="4">
        <f ca="1">[1]!thsiFinD("ths_vol_w_stock",$A3406,$A$1)/1000000</f>
        <v>78.185768999999993</v>
      </c>
      <c r="N3406" s="4">
        <f ca="1">[1]!thsiFinD("ths_turnover_ratio_w_stock",$A3406,$A$1)</f>
        <v>50.320359290976</v>
      </c>
      <c r="O3406" s="4">
        <f ca="1">[1]!thsiFinD("ths_relative_chg_ratio_w_stock",$A3406,$A$1,104,100)</f>
        <v>2.3397595809524998</v>
      </c>
      <c r="P3406" s="4"/>
    </row>
    <row r="3407" spans="1:16" x14ac:dyDescent="0.25">
      <c r="A3407" s="2" t="s">
        <v>6823</v>
      </c>
      <c r="B3407" s="2" t="s">
        <v>6824</v>
      </c>
      <c r="C3407" s="4">
        <f ca="1">[1]!thsiFinD("ths_vol_ratio_stock",$A3407,$A$1,7,100)</f>
        <v>0.53623242175638997</v>
      </c>
      <c r="D3407" s="4">
        <f ca="1">[1]!thsiFinD("ths_cr_stock",$A3407,$A$1,7,100,100)</f>
        <v>33.098591549295001</v>
      </c>
      <c r="E3407" s="4">
        <f ca="1">[1]!thsiFinD("ths_mfi_stock",$A3407,$A$1,7,100,100)</f>
        <v>23.426324087019999</v>
      </c>
      <c r="F3407" s="4">
        <f ca="1">[1]!thsiFinD("ths_expma_stock",$A3407,$A$1,7,100,100)</f>
        <v>3.9158038501023</v>
      </c>
      <c r="G3407" s="4">
        <f ca="1">[1]!thsiFinD("ths_rsi_stock",$A3407,$A$1,7,100,100)</f>
        <v>24.580644121445999</v>
      </c>
      <c r="H3407" s="4">
        <f ca="1">[1]!thsiFinD("ths_adtm_stock",$A3407,$A$1,7,3,100,100,100)</f>
        <v>-0.79310344827586998</v>
      </c>
      <c r="I3407" s="4">
        <f ca="1">[1]!thsiFinD("ths_bbiboll_stock",$A3407,$A$1,7,3,100,100,100)</f>
        <v>3.9502083333333</v>
      </c>
      <c r="J3407" s="4">
        <f ca="1">[1]!thsiFinD("ths_dptb_stock",$A3407,$A$1,7,104,100,100)</f>
        <v>0.57142857142856995</v>
      </c>
      <c r="K3407" s="4">
        <f ca="1">[1]!thsiFinD("ths_srmi_stock",$A3407,$A$1,7,100,100)</f>
        <v>-4.7619047619047998E-2</v>
      </c>
      <c r="L3407" s="4">
        <f ca="1">[1]!thsiFinD("ths_atr_stock",$A3407,$A$1,7,101,100,100)</f>
        <v>9.2857142857142999E-2</v>
      </c>
      <c r="M3407" s="4">
        <f ca="1">[1]!thsiFinD("ths_vol_w_stock",$A3407,$A$1)/1000000</f>
        <v>35.15699</v>
      </c>
      <c r="N3407" s="4">
        <f ca="1">[1]!thsiFinD("ths_turnover_ratio_w_stock",$A3407,$A$1)</f>
        <v>4.2340206210435998</v>
      </c>
      <c r="O3407" s="4">
        <f ca="1">[1]!thsiFinD("ths_relative_chg_ratio_w_stock",$A3407,$A$1,104,100)</f>
        <v>-4.0930452631753003</v>
      </c>
      <c r="P3407" s="4"/>
    </row>
    <row r="3408" spans="1:16" x14ac:dyDescent="0.25">
      <c r="A3408" s="2" t="s">
        <v>6825</v>
      </c>
      <c r="B3408" s="2" t="s">
        <v>6826</v>
      </c>
      <c r="C3408" s="4">
        <f ca="1">[1]!thsiFinD("ths_vol_ratio_stock",$A3408,$A$1,7,100)</f>
        <v>1.2397065589637</v>
      </c>
      <c r="D3408" s="4">
        <f ca="1">[1]!thsiFinD("ths_cr_stock",$A3408,$A$1,7,100,100)</f>
        <v>12.552891396333001</v>
      </c>
      <c r="E3408" s="4">
        <f ca="1">[1]!thsiFinD("ths_mfi_stock",$A3408,$A$1,7,100,100)</f>
        <v>13.662263125772</v>
      </c>
      <c r="F3408" s="4">
        <f ca="1">[1]!thsiFinD("ths_expma_stock",$A3408,$A$1,7,100,100)</f>
        <v>16.356817877754999</v>
      </c>
      <c r="G3408" s="4">
        <f ca="1">[1]!thsiFinD("ths_rsi_stock",$A3408,$A$1,7,100,100)</f>
        <v>14.022596914902</v>
      </c>
      <c r="H3408" s="4">
        <f ca="1">[1]!thsiFinD("ths_adtm_stock",$A3408,$A$1,7,3,100,100,100)</f>
        <v>0</v>
      </c>
      <c r="I3408" s="4">
        <f ca="1">[1]!thsiFinD("ths_bbiboll_stock",$A3408,$A$1,7,3,100,100,100)</f>
        <v>16.561562500000001</v>
      </c>
      <c r="J3408" s="4">
        <f ca="1">[1]!thsiFinD("ths_dptb_stock",$A3408,$A$1,7,104,100,100)</f>
        <v>0.42857142857142999</v>
      </c>
      <c r="K3408" s="4">
        <f ca="1">[1]!thsiFinD("ths_srmi_stock",$A3408,$A$1,7,100,100)</f>
        <v>-7.2274881516587994E-2</v>
      </c>
      <c r="L3408" s="4">
        <f ca="1">[1]!thsiFinD("ths_atr_stock",$A3408,$A$1,7,101,100,100)</f>
        <v>0.38</v>
      </c>
      <c r="M3408" s="4">
        <f ca="1">[1]!thsiFinD("ths_vol_w_stock",$A3408,$A$1)/1000000</f>
        <v>74.342875000000006</v>
      </c>
      <c r="N3408" s="4">
        <f ca="1">[1]!thsiFinD("ths_turnover_ratio_w_stock",$A3408,$A$1)</f>
        <v>5.4340845365717998</v>
      </c>
      <c r="O3408" s="4">
        <f ca="1">[1]!thsiFinD("ths_relative_chg_ratio_w_stock",$A3408,$A$1,104,100)</f>
        <v>-4.7613717296378004</v>
      </c>
      <c r="P3408" s="4"/>
    </row>
    <row r="3409" spans="1:16" x14ac:dyDescent="0.25">
      <c r="A3409" s="2" t="s">
        <v>6827</v>
      </c>
      <c r="B3409" s="2" t="s">
        <v>6828</v>
      </c>
      <c r="C3409" s="4">
        <f ca="1">[1]!thsiFinD("ths_vol_ratio_stock",$A3409,$A$1,7,100)</f>
        <v>0.58415585046931995</v>
      </c>
      <c r="D3409" s="4">
        <f ca="1">[1]!thsiFinD("ths_cr_stock",$A3409,$A$1,7,100,100)</f>
        <v>71.038961038961006</v>
      </c>
      <c r="E3409" s="4">
        <f ca="1">[1]!thsiFinD("ths_mfi_stock",$A3409,$A$1,7,100,100)</f>
        <v>59.665873132137001</v>
      </c>
      <c r="F3409" s="4">
        <f ca="1">[1]!thsiFinD("ths_expma_stock",$A3409,$A$1,7,100,100)</f>
        <v>76.125940901823995</v>
      </c>
      <c r="G3409" s="4">
        <f ca="1">[1]!thsiFinD("ths_rsi_stock",$A3409,$A$1,7,100,100)</f>
        <v>35.132047215625001</v>
      </c>
      <c r="H3409" s="4">
        <f ca="1">[1]!thsiFinD("ths_adtm_stock",$A3409,$A$1,7,3,100,100,100)</f>
        <v>0.22310756972111001</v>
      </c>
      <c r="I3409" s="4">
        <f ca="1">[1]!thsiFinD("ths_bbiboll_stock",$A3409,$A$1,7,3,100,100,100)</f>
        <v>76.024479166667007</v>
      </c>
      <c r="J3409" s="4">
        <f ca="1">[1]!thsiFinD("ths_dptb_stock",$A3409,$A$1,7,104,100,100)</f>
        <v>0.85714285714285998</v>
      </c>
      <c r="K3409" s="4">
        <f ca="1">[1]!thsiFinD("ths_srmi_stock",$A3409,$A$1,7,100,100)</f>
        <v>-2.4085163007318999E-2</v>
      </c>
      <c r="L3409" s="4">
        <f ca="1">[1]!thsiFinD("ths_atr_stock",$A3409,$A$1,7,101,100,100)</f>
        <v>2.8242857142857001</v>
      </c>
      <c r="M3409" s="4">
        <f ca="1">[1]!thsiFinD("ths_vol_w_stock",$A3409,$A$1)/1000000</f>
        <v>42.384776000000002</v>
      </c>
      <c r="N3409" s="4">
        <f ca="1">[1]!thsiFinD("ths_turnover_ratio_w_stock",$A3409,$A$1)</f>
        <v>12.756142459654001</v>
      </c>
      <c r="O3409" s="4">
        <f ca="1">[1]!thsiFinD("ths_relative_chg_ratio_w_stock",$A3409,$A$1,104,100)</f>
        <v>-4.7663889146298004</v>
      </c>
      <c r="P3409" s="4"/>
    </row>
    <row r="3410" spans="1:16" x14ac:dyDescent="0.25">
      <c r="A3410" s="2" t="s">
        <v>6829</v>
      </c>
      <c r="B3410" s="2" t="s">
        <v>6830</v>
      </c>
      <c r="C3410" s="4">
        <f ca="1">[1]!thsiFinD("ths_vol_ratio_stock",$A3410,$A$1,7,100)</f>
        <v>0.82643338664592003</v>
      </c>
      <c r="D3410" s="4">
        <f ca="1">[1]!thsiFinD("ths_cr_stock",$A3410,$A$1,7,100,100)</f>
        <v>156.13207547170001</v>
      </c>
      <c r="E3410" s="4">
        <f ca="1">[1]!thsiFinD("ths_mfi_stock",$A3410,$A$1,7,100,100)</f>
        <v>61.367676671448997</v>
      </c>
      <c r="F3410" s="4">
        <f ca="1">[1]!thsiFinD("ths_expma_stock",$A3410,$A$1,7,100,100)</f>
        <v>12.529953080901</v>
      </c>
      <c r="G3410" s="4">
        <f ca="1">[1]!thsiFinD("ths_rsi_stock",$A3410,$A$1,7,100,100)</f>
        <v>45.333348532975997</v>
      </c>
      <c r="H3410" s="4">
        <f ca="1">[1]!thsiFinD("ths_adtm_stock",$A3410,$A$1,7,3,100,100,100)</f>
        <v>0.77227722772276997</v>
      </c>
      <c r="I3410" s="4">
        <f ca="1">[1]!thsiFinD("ths_bbiboll_stock",$A3410,$A$1,7,3,100,100,100)</f>
        <v>12.472291666666999</v>
      </c>
      <c r="J3410" s="4">
        <f ca="1">[1]!thsiFinD("ths_dptb_stock",$A3410,$A$1,7,104,100,100)</f>
        <v>0.85714285714285998</v>
      </c>
      <c r="K3410" s="4">
        <f ca="1">[1]!thsiFinD("ths_srmi_stock",$A3410,$A$1,7,100,100)</f>
        <v>1.6976556184316999E-2</v>
      </c>
      <c r="L3410" s="4">
        <f ca="1">[1]!thsiFinD("ths_atr_stock",$A3410,$A$1,7,101,100,100)</f>
        <v>0.26142857142857001</v>
      </c>
      <c r="M3410" s="4">
        <f ca="1">[1]!thsiFinD("ths_vol_w_stock",$A3410,$A$1)/1000000</f>
        <v>133.97221099999999</v>
      </c>
      <c r="N3410" s="4">
        <f ca="1">[1]!thsiFinD("ths_turnover_ratio_w_stock",$A3410,$A$1)</f>
        <v>2.6853419145323998</v>
      </c>
      <c r="O3410" s="4">
        <f ca="1">[1]!thsiFinD("ths_relative_chg_ratio_w_stock",$A3410,$A$1,104,100)</f>
        <v>0.41047786779882001</v>
      </c>
      <c r="P3410" s="4"/>
    </row>
    <row r="3411" spans="1:16" x14ac:dyDescent="0.25">
      <c r="A3411" s="2" t="s">
        <v>6831</v>
      </c>
      <c r="B3411" s="2" t="s">
        <v>6832</v>
      </c>
      <c r="C3411" s="4">
        <f ca="1">[1]!thsiFinD("ths_vol_ratio_stock",$A3411,$A$1,7,100)</f>
        <v>0.75691323279361999</v>
      </c>
      <c r="D3411" s="4">
        <f ca="1">[1]!thsiFinD("ths_cr_stock",$A3411,$A$1,7,100,100)</f>
        <v>88.181818181816993</v>
      </c>
      <c r="E3411" s="4">
        <f ca="1">[1]!thsiFinD("ths_mfi_stock",$A3411,$A$1,7,100,100)</f>
        <v>55.110615621600999</v>
      </c>
      <c r="F3411" s="4">
        <f ca="1">[1]!thsiFinD("ths_expma_stock",$A3411,$A$1,7,100,100)</f>
        <v>4.9073082937003001</v>
      </c>
      <c r="G3411" s="4">
        <f ca="1">[1]!thsiFinD("ths_rsi_stock",$A3411,$A$1,7,100,100)</f>
        <v>48.273137675187002</v>
      </c>
      <c r="H3411" s="4">
        <f ca="1">[1]!thsiFinD("ths_adtm_stock",$A3411,$A$1,7,3,100,100,100)</f>
        <v>-0.36</v>
      </c>
      <c r="I3411" s="4">
        <f ca="1">[1]!thsiFinD("ths_bbiboll_stock",$A3411,$A$1,7,3,100,100,100)</f>
        <v>4.8838541666667004</v>
      </c>
      <c r="J3411" s="4">
        <f ca="1">[1]!thsiFinD("ths_dptb_stock",$A3411,$A$1,7,104,100,100)</f>
        <v>0.28571428571428997</v>
      </c>
      <c r="K3411" s="4">
        <f ca="1">[1]!thsiFinD("ths_srmi_stock",$A3411,$A$1,7,100,100)</f>
        <v>-8.1466395112016008E-3</v>
      </c>
      <c r="L3411" s="4">
        <f ca="1">[1]!thsiFinD("ths_atr_stock",$A3411,$A$1,7,101,100,100)</f>
        <v>9.8571428571428005E-2</v>
      </c>
      <c r="M3411" s="4">
        <f ca="1">[1]!thsiFinD("ths_vol_w_stock",$A3411,$A$1)/1000000</f>
        <v>190.67028400000001</v>
      </c>
      <c r="N3411" s="4">
        <f ca="1">[1]!thsiFinD("ths_turnover_ratio_w_stock",$A3411,$A$1)</f>
        <v>3.7278281363481001</v>
      </c>
      <c r="O3411" s="4">
        <f ca="1">[1]!thsiFinD("ths_relative_chg_ratio_w_stock",$A3411,$A$1,104,100)</f>
        <v>-0.12904109836791999</v>
      </c>
      <c r="P3411" s="4"/>
    </row>
    <row r="3412" spans="1:16" x14ac:dyDescent="0.25">
      <c r="A3412" s="2" t="s">
        <v>6833</v>
      </c>
      <c r="B3412" s="2" t="s">
        <v>6834</v>
      </c>
      <c r="C3412" s="4">
        <f ca="1">[1]!thsiFinD("ths_vol_ratio_stock",$A3412,$A$1,7,100)</f>
        <v>0.71603795138210002</v>
      </c>
      <c r="D3412" s="4">
        <f ca="1">[1]!thsiFinD("ths_cr_stock",$A3412,$A$1,7,100,100)</f>
        <v>47.887323943661002</v>
      </c>
      <c r="E3412" s="4">
        <f ca="1">[1]!thsiFinD("ths_mfi_stock",$A3412,$A$1,7,100,100)</f>
        <v>33.355791100315997</v>
      </c>
      <c r="F3412" s="4">
        <f ca="1">[1]!thsiFinD("ths_expma_stock",$A3412,$A$1,7,100,100)</f>
        <v>2.9884963736799</v>
      </c>
      <c r="G3412" s="4">
        <f ca="1">[1]!thsiFinD("ths_rsi_stock",$A3412,$A$1,7,100,100)</f>
        <v>30.253549384046</v>
      </c>
      <c r="H3412" s="4">
        <f ca="1">[1]!thsiFinD("ths_adtm_stock",$A3412,$A$1,7,3,100,100,100)</f>
        <v>-0.24999999999999001</v>
      </c>
      <c r="I3412" s="4">
        <f ca="1">[1]!thsiFinD("ths_bbiboll_stock",$A3412,$A$1,7,3,100,100,100)</f>
        <v>2.9986458333332999</v>
      </c>
      <c r="J3412" s="4">
        <f ca="1">[1]!thsiFinD("ths_dptb_stock",$A3412,$A$1,7,104,100,100)</f>
        <v>0.71428571428570997</v>
      </c>
      <c r="K3412" s="4">
        <f ca="1">[1]!thsiFinD("ths_srmi_stock",$A3412,$A$1,7,100,100)</f>
        <v>-2.6578073089701001E-2</v>
      </c>
      <c r="L3412" s="4">
        <f ca="1">[1]!thsiFinD("ths_atr_stock",$A3412,$A$1,7,101,100,100)</f>
        <v>5.1428571428570997E-2</v>
      </c>
      <c r="M3412" s="4">
        <f ca="1">[1]!thsiFinD("ths_vol_w_stock",$A3412,$A$1)/1000000</f>
        <v>205.96753000000001</v>
      </c>
      <c r="N3412" s="4">
        <f ca="1">[1]!thsiFinD("ths_turnover_ratio_w_stock",$A3412,$A$1)</f>
        <v>2.339363830196</v>
      </c>
      <c r="O3412" s="4">
        <f ca="1">[1]!thsiFinD("ths_relative_chg_ratio_w_stock",$A3412,$A$1,104,100)</f>
        <v>-2.1685717700742999</v>
      </c>
      <c r="P3412" s="4"/>
    </row>
    <row r="3413" spans="1:16" x14ac:dyDescent="0.25">
      <c r="A3413" s="2" t="s">
        <v>6835</v>
      </c>
      <c r="B3413" s="2" t="s">
        <v>6836</v>
      </c>
      <c r="C3413" s="4">
        <f ca="1">[1]!thsiFinD("ths_vol_ratio_stock",$A3413,$A$1,7,100)</f>
        <v>0.43370021403386999</v>
      </c>
      <c r="D3413" s="4">
        <f ca="1">[1]!thsiFinD("ths_cr_stock",$A3413,$A$1,7,100,100)</f>
        <v>29.389312977098999</v>
      </c>
      <c r="E3413" s="4">
        <f ca="1">[1]!thsiFinD("ths_mfi_stock",$A3413,$A$1,7,100,100)</f>
        <v>40.915121981666999</v>
      </c>
      <c r="F3413" s="4">
        <f ca="1">[1]!thsiFinD("ths_expma_stock",$A3413,$A$1,7,100,100)</f>
        <v>11.852521392837</v>
      </c>
      <c r="G3413" s="4">
        <f ca="1">[1]!thsiFinD("ths_rsi_stock",$A3413,$A$1,7,100,100)</f>
        <v>24.730898481722999</v>
      </c>
      <c r="H3413" s="4">
        <f ca="1">[1]!thsiFinD("ths_adtm_stock",$A3413,$A$1,7,3,100,100,100)</f>
        <v>-0.625</v>
      </c>
      <c r="I3413" s="4">
        <f ca="1">[1]!thsiFinD("ths_bbiboll_stock",$A3413,$A$1,7,3,100,100,100)</f>
        <v>11.981875</v>
      </c>
      <c r="J3413" s="4">
        <f ca="1">[1]!thsiFinD("ths_dptb_stock",$A3413,$A$1,7,104,100,100)</f>
        <v>0.42857142857142999</v>
      </c>
      <c r="K3413" s="4">
        <f ca="1">[1]!thsiFinD("ths_srmi_stock",$A3413,$A$1,7,100,100)</f>
        <v>-6.9161920260374002E-2</v>
      </c>
      <c r="L3413" s="4">
        <f ca="1">[1]!thsiFinD("ths_atr_stock",$A3413,$A$1,7,101,100,100)</f>
        <v>0.34285714285713997</v>
      </c>
      <c r="M3413" s="4">
        <f ca="1">[1]!thsiFinD("ths_vol_w_stock",$A3413,$A$1)/1000000</f>
        <v>52.590024</v>
      </c>
      <c r="N3413" s="4">
        <f ca="1">[1]!thsiFinD("ths_turnover_ratio_w_stock",$A3413,$A$1)</f>
        <v>20.702273629411</v>
      </c>
      <c r="O3413" s="4">
        <f ca="1">[1]!thsiFinD("ths_relative_chg_ratio_w_stock",$A3413,$A$1,104,100)</f>
        <v>-4.5324506549616004</v>
      </c>
      <c r="P3413" s="4"/>
    </row>
    <row r="3414" spans="1:16" x14ac:dyDescent="0.25">
      <c r="A3414" s="2" t="s">
        <v>6837</v>
      </c>
      <c r="B3414" s="2" t="s">
        <v>6838</v>
      </c>
      <c r="C3414" s="4">
        <f ca="1">[1]!thsiFinD("ths_vol_ratio_stock",$A3414,$A$1,7,100)</f>
        <v>0.80264692233128998</v>
      </c>
      <c r="D3414" s="4">
        <f ca="1">[1]!thsiFinD("ths_cr_stock",$A3414,$A$1,7,100,100)</f>
        <v>51.145038167938999</v>
      </c>
      <c r="E3414" s="4">
        <f ca="1">[1]!thsiFinD("ths_mfi_stock",$A3414,$A$1,7,100,100)</f>
        <v>27.076249064068001</v>
      </c>
      <c r="F3414" s="4">
        <f ca="1">[1]!thsiFinD("ths_expma_stock",$A3414,$A$1,7,100,100)</f>
        <v>7.6278362804638</v>
      </c>
      <c r="G3414" s="4">
        <f ca="1">[1]!thsiFinD("ths_rsi_stock",$A3414,$A$1,7,100,100)</f>
        <v>25.128664583254999</v>
      </c>
      <c r="H3414" s="4">
        <f ca="1">[1]!thsiFinD("ths_adtm_stock",$A3414,$A$1,7,3,100,100,100)</f>
        <v>0.43689320388349001</v>
      </c>
      <c r="I3414" s="4">
        <f ca="1">[1]!thsiFinD("ths_bbiboll_stock",$A3414,$A$1,7,3,100,100,100)</f>
        <v>7.6866666666667003</v>
      </c>
      <c r="J3414" s="4">
        <f ca="1">[1]!thsiFinD("ths_dptb_stock",$A3414,$A$1,7,104,100,100)</f>
        <v>0.42857142857142999</v>
      </c>
      <c r="K3414" s="4">
        <f ca="1">[1]!thsiFinD("ths_srmi_stock",$A3414,$A$1,7,100,100)</f>
        <v>-7.6045627376426006E-2</v>
      </c>
      <c r="L3414" s="4">
        <f ca="1">[1]!thsiFinD("ths_atr_stock",$A3414,$A$1,7,101,100,100)</f>
        <v>0.38428571428571001</v>
      </c>
      <c r="M3414" s="4">
        <f ca="1">[1]!thsiFinD("ths_vol_w_stock",$A3414,$A$1)/1000000</f>
        <v>290.308896</v>
      </c>
      <c r="N3414" s="4">
        <f ca="1">[1]!thsiFinD("ths_turnover_ratio_w_stock",$A3414,$A$1)</f>
        <v>8.0918511927285</v>
      </c>
      <c r="O3414" s="4">
        <f ca="1">[1]!thsiFinD("ths_relative_chg_ratio_w_stock",$A3414,$A$1,104,100)</f>
        <v>-8.6913195880917993</v>
      </c>
      <c r="P3414" s="4"/>
    </row>
    <row r="3415" spans="1:16" x14ac:dyDescent="0.25">
      <c r="A3415" s="2" t="s">
        <v>6839</v>
      </c>
      <c r="B3415" s="2" t="s">
        <v>6840</v>
      </c>
      <c r="C3415" s="4">
        <f ca="1">[1]!thsiFinD("ths_vol_ratio_stock",$A3415,$A$1,7,100)</f>
        <v>0.53481511952163996</v>
      </c>
      <c r="D3415" s="4">
        <f ca="1">[1]!thsiFinD("ths_cr_stock",$A3415,$A$1,7,100,100)</f>
        <v>196.9387755102</v>
      </c>
      <c r="E3415" s="4">
        <f ca="1">[1]!thsiFinD("ths_mfi_stock",$A3415,$A$1,7,100,100)</f>
        <v>52.543168538233999</v>
      </c>
      <c r="F3415" s="4">
        <f ca="1">[1]!thsiFinD("ths_expma_stock",$A3415,$A$1,7,100,100)</f>
        <v>2.2460446269060999</v>
      </c>
      <c r="G3415" s="4">
        <f ca="1">[1]!thsiFinD("ths_rsi_stock",$A3415,$A$1,7,100,100)</f>
        <v>54.171346100236001</v>
      </c>
      <c r="H3415" s="4">
        <f ca="1">[1]!thsiFinD("ths_adtm_stock",$A3415,$A$1,7,3,100,100,100)</f>
        <v>0.90909090909090995</v>
      </c>
      <c r="I3415" s="4">
        <f ca="1">[1]!thsiFinD("ths_bbiboll_stock",$A3415,$A$1,7,3,100,100,100)</f>
        <v>2.2065625</v>
      </c>
      <c r="J3415" s="4">
        <f ca="1">[1]!thsiFinD("ths_dptb_stock",$A3415,$A$1,7,104,100,100)</f>
        <v>0.71428571428570997</v>
      </c>
      <c r="K3415" s="4">
        <f ca="1">[1]!thsiFinD("ths_srmi_stock",$A3415,$A$1,7,100,100)</f>
        <v>5.8558558558559001E-2</v>
      </c>
      <c r="L3415" s="4">
        <f ca="1">[1]!thsiFinD("ths_atr_stock",$A3415,$A$1,7,101,100,100)</f>
        <v>0.14285714285713999</v>
      </c>
      <c r="M3415" s="4">
        <f ca="1">[1]!thsiFinD("ths_vol_w_stock",$A3415,$A$1)/1000000</f>
        <v>416.75135999999998</v>
      </c>
      <c r="N3415" s="4">
        <f ca="1">[1]!thsiFinD("ths_turnover_ratio_w_stock",$A3415,$A$1)</f>
        <v>18.728060174381</v>
      </c>
      <c r="O3415" s="4">
        <f ca="1">[1]!thsiFinD("ths_relative_chg_ratio_w_stock",$A3415,$A$1,104,100)</f>
        <v>-3.4521206506194999</v>
      </c>
      <c r="P3415" s="4"/>
    </row>
    <row r="3416" spans="1:16" x14ac:dyDescent="0.25">
      <c r="A3416" s="2" t="s">
        <v>6841</v>
      </c>
      <c r="B3416" s="2" t="s">
        <v>6842</v>
      </c>
      <c r="C3416" s="4">
        <f ca="1">[1]!thsiFinD("ths_vol_ratio_stock",$A3416,$A$1,7,100)</f>
        <v>1.1299761341951</v>
      </c>
      <c r="D3416" s="4">
        <f ca="1">[1]!thsiFinD("ths_cr_stock",$A3416,$A$1,7,100,100)</f>
        <v>40.625</v>
      </c>
      <c r="E3416" s="4">
        <f ca="1">[1]!thsiFinD("ths_mfi_stock",$A3416,$A$1,7,100,100)</f>
        <v>28.254180070751001</v>
      </c>
      <c r="F3416" s="4">
        <f ca="1">[1]!thsiFinD("ths_expma_stock",$A3416,$A$1,7,100,100)</f>
        <v>8.4027482109397003</v>
      </c>
      <c r="G3416" s="4">
        <f ca="1">[1]!thsiFinD("ths_rsi_stock",$A3416,$A$1,7,100,100)</f>
        <v>38.554455877475</v>
      </c>
      <c r="H3416" s="4">
        <f ca="1">[1]!thsiFinD("ths_adtm_stock",$A3416,$A$1,7,3,100,100,100)</f>
        <v>-0.92405063291139</v>
      </c>
      <c r="I3416" s="4">
        <f ca="1">[1]!thsiFinD("ths_bbiboll_stock",$A3416,$A$1,7,3,100,100,100)</f>
        <v>8.4610416666667003</v>
      </c>
      <c r="J3416" s="4">
        <f ca="1">[1]!thsiFinD("ths_dptb_stock",$A3416,$A$1,7,104,100,100)</f>
        <v>0.42857142857142999</v>
      </c>
      <c r="K3416" s="4">
        <f ca="1">[1]!thsiFinD("ths_srmi_stock",$A3416,$A$1,7,100,100)</f>
        <v>-3.4802784222737998E-2</v>
      </c>
      <c r="L3416" s="4">
        <f ca="1">[1]!thsiFinD("ths_atr_stock",$A3416,$A$1,7,101,100,100)</f>
        <v>0.19428571428571001</v>
      </c>
      <c r="M3416" s="4">
        <f ca="1">[1]!thsiFinD("ths_vol_w_stock",$A3416,$A$1)/1000000</f>
        <v>45.434607999999997</v>
      </c>
      <c r="N3416" s="4">
        <f ca="1">[1]!thsiFinD("ths_turnover_ratio_w_stock",$A3416,$A$1)</f>
        <v>3.4769181311924</v>
      </c>
      <c r="O3416" s="4">
        <f ca="1">[1]!thsiFinD("ths_relative_chg_ratio_w_stock",$A3416,$A$1,104,100)</f>
        <v>-0.49631816918041999</v>
      </c>
      <c r="P3416" s="4"/>
    </row>
    <row r="3417" spans="1:16" x14ac:dyDescent="0.25">
      <c r="A3417" s="2" t="s">
        <v>6843</v>
      </c>
      <c r="B3417" s="2" t="s">
        <v>6844</v>
      </c>
      <c r="C3417" s="4">
        <f ca="1">[1]!thsiFinD("ths_vol_ratio_stock",$A3417,$A$1,7,100)</f>
        <v>0.73720467367696996</v>
      </c>
      <c r="D3417" s="4">
        <f ca="1">[1]!thsiFinD("ths_cr_stock",$A3417,$A$1,7,100,100)</f>
        <v>-7.4074074074074003</v>
      </c>
      <c r="E3417" s="4">
        <f ca="1">[1]!thsiFinD("ths_mfi_stock",$A3417,$A$1,7,100,100)</f>
        <v>9.4604856275377998</v>
      </c>
      <c r="F3417" s="4">
        <f ca="1">[1]!thsiFinD("ths_expma_stock",$A3417,$A$1,7,100,100)</f>
        <v>4.4923396444826</v>
      </c>
      <c r="G3417" s="4">
        <f ca="1">[1]!thsiFinD("ths_rsi_stock",$A3417,$A$1,7,100,100)</f>
        <v>26.137120448537999</v>
      </c>
      <c r="H3417" s="4">
        <f ca="1">[1]!thsiFinD("ths_adtm_stock",$A3417,$A$1,7,3,100,100,100)</f>
        <v>-0.74</v>
      </c>
      <c r="I3417" s="4">
        <f ca="1">[1]!thsiFinD("ths_bbiboll_stock",$A3417,$A$1,7,3,100,100,100)</f>
        <v>4.5778125000000003</v>
      </c>
      <c r="J3417" s="4">
        <f ca="1">[1]!thsiFinD("ths_dptb_stock",$A3417,$A$1,7,104,100,100)</f>
        <v>0.28571428571428997</v>
      </c>
      <c r="K3417" s="4">
        <f ca="1">[1]!thsiFinD("ths_srmi_stock",$A3417,$A$1,7,100,100)</f>
        <v>-0.18410852713178</v>
      </c>
      <c r="L3417" s="4">
        <f ca="1">[1]!thsiFinD("ths_atr_stock",$A3417,$A$1,7,101,100,100)</f>
        <v>0.28428571428570998</v>
      </c>
      <c r="M3417" s="4">
        <f ca="1">[1]!thsiFinD("ths_vol_w_stock",$A3417,$A$1)/1000000</f>
        <v>1110.1671349999999</v>
      </c>
      <c r="N3417" s="4">
        <f ca="1">[1]!thsiFinD("ths_turnover_ratio_w_stock",$A3417,$A$1)</f>
        <v>35.551863980934002</v>
      </c>
      <c r="O3417" s="4">
        <f ca="1">[1]!thsiFinD("ths_relative_chg_ratio_w_stock",$A3417,$A$1,104,100)</f>
        <v>-16.646074482871001</v>
      </c>
      <c r="P3417" s="4"/>
    </row>
    <row r="3418" spans="1:16" x14ac:dyDescent="0.25">
      <c r="A3418" s="2" t="s">
        <v>6845</v>
      </c>
      <c r="B3418" s="2" t="s">
        <v>6846</v>
      </c>
      <c r="C3418" s="4">
        <f ca="1">[1]!thsiFinD("ths_vol_ratio_stock",$A3418,$A$1,7,100)</f>
        <v>0.61604482863135002</v>
      </c>
      <c r="D3418" s="4">
        <f ca="1">[1]!thsiFinD("ths_cr_stock",$A3418,$A$1,7,100,100)</f>
        <v>63.2</v>
      </c>
      <c r="E3418" s="4">
        <f ca="1">[1]!thsiFinD("ths_mfi_stock",$A3418,$A$1,7,100,100)</f>
        <v>22.970648276412</v>
      </c>
      <c r="F3418" s="4">
        <f ca="1">[1]!thsiFinD("ths_expma_stock",$A3418,$A$1,7,100,100)</f>
        <v>3.8487755774588002</v>
      </c>
      <c r="G3418" s="4">
        <f ca="1">[1]!thsiFinD("ths_rsi_stock",$A3418,$A$1,7,100,100)</f>
        <v>36.219887133836998</v>
      </c>
      <c r="H3418" s="4">
        <f ca="1">[1]!thsiFinD("ths_adtm_stock",$A3418,$A$1,7,3,100,100,100)</f>
        <v>0.32</v>
      </c>
      <c r="I3418" s="4">
        <f ca="1">[1]!thsiFinD("ths_bbiboll_stock",$A3418,$A$1,7,3,100,100,100)</f>
        <v>3.8431250000000001</v>
      </c>
      <c r="J3418" s="4">
        <f ca="1">[1]!thsiFinD("ths_dptb_stock",$A3418,$A$1,7,104,100,100)</f>
        <v>0.57142857142856995</v>
      </c>
      <c r="K3418" s="4">
        <f ca="1">[1]!thsiFinD("ths_srmi_stock",$A3418,$A$1,7,100,100)</f>
        <v>-3.0927835051546001E-2</v>
      </c>
      <c r="L3418" s="4">
        <f ca="1">[1]!thsiFinD("ths_atr_stock",$A3418,$A$1,7,101,100,100)</f>
        <v>0.10142857142856999</v>
      </c>
      <c r="M3418" s="4">
        <f ca="1">[1]!thsiFinD("ths_vol_w_stock",$A3418,$A$1)/1000000</f>
        <v>40.426864999999999</v>
      </c>
      <c r="N3418" s="4">
        <f ca="1">[1]!thsiFinD("ths_turnover_ratio_w_stock",$A3418,$A$1)</f>
        <v>7.5052422278651996</v>
      </c>
      <c r="O3418" s="4">
        <f ca="1">[1]!thsiFinD("ths_relative_chg_ratio_w_stock",$A3418,$A$1,104,100)</f>
        <v>-3.6846167845714</v>
      </c>
      <c r="P3418" s="4"/>
    </row>
    <row r="3419" spans="1:16" x14ac:dyDescent="0.25">
      <c r="A3419" s="2" t="s">
        <v>6847</v>
      </c>
      <c r="B3419" s="2" t="s">
        <v>6848</v>
      </c>
      <c r="C3419" s="4">
        <f ca="1">[1]!thsiFinD("ths_vol_ratio_stock",$A3419,$A$1,7,100)</f>
        <v>0.77435501605409995</v>
      </c>
      <c r="D3419" s="4">
        <f ca="1">[1]!thsiFinD("ths_cr_stock",$A3419,$A$1,7,100,100)</f>
        <v>34.745762711864003</v>
      </c>
      <c r="E3419" s="4">
        <f ca="1">[1]!thsiFinD("ths_mfi_stock",$A3419,$A$1,7,100,100)</f>
        <v>24.771978156141</v>
      </c>
      <c r="F3419" s="4">
        <f ca="1">[1]!thsiFinD("ths_expma_stock",$A3419,$A$1,7,100,100)</f>
        <v>4.8423670190959003</v>
      </c>
      <c r="G3419" s="4">
        <f ca="1">[1]!thsiFinD("ths_rsi_stock",$A3419,$A$1,7,100,100)</f>
        <v>36.269390796875001</v>
      </c>
      <c r="H3419" s="4">
        <f ca="1">[1]!thsiFinD("ths_adtm_stock",$A3419,$A$1,7,3,100,100,100)</f>
        <v>-0.78260869565216995</v>
      </c>
      <c r="I3419" s="4">
        <f ca="1">[1]!thsiFinD("ths_bbiboll_stock",$A3419,$A$1,7,3,100,100,100)</f>
        <v>4.8431249999999997</v>
      </c>
      <c r="J3419" s="4">
        <f ca="1">[1]!thsiFinD("ths_dptb_stock",$A3419,$A$1,7,104,100,100)</f>
        <v>0.42857142857142999</v>
      </c>
      <c r="K3419" s="4">
        <f ca="1">[1]!thsiFinD("ths_srmi_stock",$A3419,$A$1,7,100,100)</f>
        <v>-2.8397565922921E-2</v>
      </c>
      <c r="L3419" s="4">
        <f ca="1">[1]!thsiFinD("ths_atr_stock",$A3419,$A$1,7,101,100,100)</f>
        <v>7.7142857142856999E-2</v>
      </c>
      <c r="M3419" s="4">
        <f ca="1">[1]!thsiFinD("ths_vol_w_stock",$A3419,$A$1)/1000000</f>
        <v>36.38008</v>
      </c>
      <c r="N3419" s="4">
        <f ca="1">[1]!thsiFinD("ths_turnover_ratio_w_stock",$A3419,$A$1)</f>
        <v>3.4751637983045001</v>
      </c>
      <c r="O3419" s="4">
        <f ca="1">[1]!thsiFinD("ths_relative_chg_ratio_w_stock",$A3419,$A$1,104,100)</f>
        <v>-0.16510371618613001</v>
      </c>
      <c r="P3419" s="4"/>
    </row>
    <row r="3420" spans="1:16" x14ac:dyDescent="0.25">
      <c r="A3420" s="2" t="s">
        <v>6849</v>
      </c>
      <c r="B3420" s="2" t="s">
        <v>6850</v>
      </c>
      <c r="C3420" s="4">
        <f ca="1">[1]!thsiFinD("ths_vol_ratio_stock",$A3420,$A$1,7,100)</f>
        <v>1.3148439813456001</v>
      </c>
      <c r="D3420" s="4">
        <f ca="1">[1]!thsiFinD("ths_cr_stock",$A3420,$A$1,7,100,100)</f>
        <v>-398.95104895104998</v>
      </c>
      <c r="E3420" s="4">
        <f ca="1">[1]!thsiFinD("ths_mfi_stock",$A3420,$A$1,7,100,100)</f>
        <v>28.636490834100002</v>
      </c>
      <c r="F3420" s="4">
        <f ca="1">[1]!thsiFinD("ths_expma_stock",$A3420,$A$1,7,100,100)</f>
        <v>9.8038537185360006</v>
      </c>
      <c r="G3420" s="4">
        <f ca="1">[1]!thsiFinD("ths_rsi_stock",$A3420,$A$1,7,100,100)</f>
        <v>62.326708005514</v>
      </c>
      <c r="H3420" s="4">
        <f ca="1">[1]!thsiFinD("ths_adtm_stock",$A3420,$A$1,7,3,100,100,100)</f>
        <v>0.99798792756539001</v>
      </c>
      <c r="I3420" s="4">
        <f ca="1">[1]!thsiFinD("ths_bbiboll_stock",$A3420,$A$1,7,3,100,100,100)</f>
        <v>9.4254166666667007</v>
      </c>
      <c r="J3420" s="4">
        <f ca="1">[1]!thsiFinD("ths_dptb_stock",$A3420,$A$1,7,104,100,100)</f>
        <v>0.57142857142856995</v>
      </c>
      <c r="K3420" s="4">
        <f ca="1">[1]!thsiFinD("ths_srmi_stock",$A3420,$A$1,7,100,100)</f>
        <v>0.23819095477387001</v>
      </c>
      <c r="L3420" s="4">
        <f ca="1">[1]!thsiFinD("ths_atr_stock",$A3420,$A$1,7,101,100,100)</f>
        <v>0.90285714285714003</v>
      </c>
      <c r="M3420" s="4">
        <f ca="1">[1]!thsiFinD("ths_vol_w_stock",$A3420,$A$1)/1000000</f>
        <v>97.530761999999996</v>
      </c>
      <c r="N3420" s="4">
        <f ca="1">[1]!thsiFinD("ths_turnover_ratio_w_stock",$A3420,$A$1)</f>
        <v>33.844133309337003</v>
      </c>
      <c r="O3420" s="4">
        <f ca="1">[1]!thsiFinD("ths_relative_chg_ratio_w_stock",$A3420,$A$1,104,100)</f>
        <v>20.25081562067</v>
      </c>
      <c r="P3420" s="4"/>
    </row>
    <row r="3421" spans="1:16" x14ac:dyDescent="0.25">
      <c r="A3421" s="2" t="s">
        <v>6851</v>
      </c>
      <c r="B3421" s="2" t="s">
        <v>6852</v>
      </c>
      <c r="C3421" s="4">
        <f ca="1">[1]!thsiFinD("ths_vol_ratio_stock",$A3421,$A$1,7,100)</f>
        <v>0.50750226117063002</v>
      </c>
      <c r="D3421" s="4">
        <f ca="1">[1]!thsiFinD("ths_cr_stock",$A3421,$A$1,7,100,100)</f>
        <v>388.57142857142998</v>
      </c>
      <c r="E3421" s="4">
        <f ca="1">[1]!thsiFinD("ths_mfi_stock",$A3421,$A$1,7,100,100)</f>
        <v>61.598143923690003</v>
      </c>
      <c r="F3421" s="4">
        <f ca="1">[1]!thsiFinD("ths_expma_stock",$A3421,$A$1,7,100,100)</f>
        <v>1.8353355179638999</v>
      </c>
      <c r="G3421" s="4">
        <f ca="1">[1]!thsiFinD("ths_rsi_stock",$A3421,$A$1,7,100,100)</f>
        <v>55.488916103864</v>
      </c>
      <c r="H3421" s="4">
        <f ca="1">[1]!thsiFinD("ths_adtm_stock",$A3421,$A$1,7,3,100,100,100)</f>
        <v>0.64516129032257996</v>
      </c>
      <c r="I3421" s="4">
        <f ca="1">[1]!thsiFinD("ths_bbiboll_stock",$A3421,$A$1,7,3,100,100,100)</f>
        <v>1.8298958333333</v>
      </c>
      <c r="J3421" s="4">
        <f ca="1">[1]!thsiFinD("ths_dptb_stock",$A3421,$A$1,7,104,100,100)</f>
        <v>0.57142857142856995</v>
      </c>
      <c r="K3421" s="4">
        <f ca="1">[1]!thsiFinD("ths_srmi_stock",$A3421,$A$1,7,100,100)</f>
        <v>9.6774193548386997E-2</v>
      </c>
      <c r="L3421" s="4">
        <f ca="1">[1]!thsiFinD("ths_atr_stock",$A3421,$A$1,7,101,100,100)</f>
        <v>0.1</v>
      </c>
      <c r="M3421" s="4">
        <f ca="1">[1]!thsiFinD("ths_vol_w_stock",$A3421,$A$1)/1000000</f>
        <v>371.16319299999998</v>
      </c>
      <c r="N3421" s="4">
        <f ca="1">[1]!thsiFinD("ths_turnover_ratio_w_stock",$A3421,$A$1)</f>
        <v>20.010377800726999</v>
      </c>
      <c r="O3421" s="4">
        <f ca="1">[1]!thsiFinD("ths_relative_chg_ratio_w_stock",$A3421,$A$1,104,100)</f>
        <v>2.6203347835380999</v>
      </c>
      <c r="P3421" s="4"/>
    </row>
    <row r="3422" spans="1:16" x14ac:dyDescent="0.25">
      <c r="A3422" s="2" t="s">
        <v>6853</v>
      </c>
      <c r="B3422" s="2" t="s">
        <v>6854</v>
      </c>
      <c r="C3422" s="4">
        <f ca="1">[1]!thsiFinD("ths_vol_ratio_stock",$A3422,$A$1,7,100)</f>
        <v>0.45713830331269001</v>
      </c>
      <c r="D3422" s="4">
        <f ca="1">[1]!thsiFinD("ths_cr_stock",$A3422,$A$1,7,100,100)</f>
        <v>143.39622641509001</v>
      </c>
      <c r="E3422" s="4">
        <f ca="1">[1]!thsiFinD("ths_mfi_stock",$A3422,$A$1,7,100,100)</f>
        <v>71.600350489099</v>
      </c>
      <c r="F3422" s="4">
        <f ca="1">[1]!thsiFinD("ths_expma_stock",$A3422,$A$1,7,100,100)</f>
        <v>3.2182824510580001</v>
      </c>
      <c r="G3422" s="4">
        <f ca="1">[1]!thsiFinD("ths_rsi_stock",$A3422,$A$1,7,100,100)</f>
        <v>46.559993874109999</v>
      </c>
      <c r="H3422" s="4">
        <f ca="1">[1]!thsiFinD("ths_adtm_stock",$A3422,$A$1,7,3,100,100,100)</f>
        <v>0.85714285714285998</v>
      </c>
      <c r="I3422" s="4">
        <f ca="1">[1]!thsiFinD("ths_bbiboll_stock",$A3422,$A$1,7,3,100,100,100)</f>
        <v>3.1881249999999999</v>
      </c>
      <c r="J3422" s="4">
        <f ca="1">[1]!thsiFinD("ths_dptb_stock",$A3422,$A$1,7,104,100,100)</f>
        <v>0.71428571428570997</v>
      </c>
      <c r="K3422" s="4">
        <f ca="1">[1]!thsiFinD("ths_srmi_stock",$A3422,$A$1,7,100,100)</f>
        <v>1.9047619047619001E-2</v>
      </c>
      <c r="L3422" s="4">
        <f ca="1">[1]!thsiFinD("ths_atr_stock",$A3422,$A$1,7,101,100,100)</f>
        <v>0.12714285714286</v>
      </c>
      <c r="M3422" s="4">
        <f ca="1">[1]!thsiFinD("ths_vol_w_stock",$A3422,$A$1)/1000000</f>
        <v>103.30136</v>
      </c>
      <c r="N3422" s="4">
        <f ca="1">[1]!thsiFinD("ths_turnover_ratio_w_stock",$A3422,$A$1)</f>
        <v>11.035755708932999</v>
      </c>
      <c r="O3422" s="4">
        <f ca="1">[1]!thsiFinD("ths_relative_chg_ratio_w_stock",$A3422,$A$1,104,100)</f>
        <v>-3.3256111624078999</v>
      </c>
      <c r="P3422" s="4"/>
    </row>
    <row r="3423" spans="1:16" x14ac:dyDescent="0.25">
      <c r="A3423" s="2" t="s">
        <v>6855</v>
      </c>
      <c r="B3423" s="2" t="s">
        <v>6856</v>
      </c>
      <c r="C3423" s="4">
        <f ca="1">[1]!thsiFinD("ths_vol_ratio_stock",$A3423,$A$1,7,100)</f>
        <v>0.85882565987091997</v>
      </c>
      <c r="D3423" s="4">
        <f ca="1">[1]!thsiFinD("ths_cr_stock",$A3423,$A$1,7,100,100)</f>
        <v>53.982300884955997</v>
      </c>
      <c r="E3423" s="4">
        <f ca="1">[1]!thsiFinD("ths_mfi_stock",$A3423,$A$1,7,100,100)</f>
        <v>16.686366520303999</v>
      </c>
      <c r="F3423" s="4">
        <f ca="1">[1]!thsiFinD("ths_expma_stock",$A3423,$A$1,7,100,100)</f>
        <v>4.5243482492125002</v>
      </c>
      <c r="G3423" s="4">
        <f ca="1">[1]!thsiFinD("ths_rsi_stock",$A3423,$A$1,7,100,100)</f>
        <v>33.717639226247996</v>
      </c>
      <c r="H3423" s="4">
        <f ca="1">[1]!thsiFinD("ths_adtm_stock",$A3423,$A$1,7,3,100,100,100)</f>
        <v>-0.68</v>
      </c>
      <c r="I3423" s="4">
        <f ca="1">[1]!thsiFinD("ths_bbiboll_stock",$A3423,$A$1,7,3,100,100,100)</f>
        <v>4.5340625000000001</v>
      </c>
      <c r="J3423" s="4">
        <f ca="1">[1]!thsiFinD("ths_dptb_stock",$A3423,$A$1,7,104,100,100)</f>
        <v>0.57142857142856995</v>
      </c>
      <c r="K3423" s="4">
        <f ca="1">[1]!thsiFinD("ths_srmi_stock",$A3423,$A$1,7,100,100)</f>
        <v>-2.4122807017544001E-2</v>
      </c>
      <c r="L3423" s="4">
        <f ca="1">[1]!thsiFinD("ths_atr_stock",$A3423,$A$1,7,101,100,100)</f>
        <v>8.2857142857143004E-2</v>
      </c>
      <c r="M3423" s="4">
        <f ca="1">[1]!thsiFinD("ths_vol_w_stock",$A3423,$A$1)/1000000</f>
        <v>92.132811000000004</v>
      </c>
      <c r="N3423" s="4">
        <f ca="1">[1]!thsiFinD("ths_turnover_ratio_w_stock",$A3423,$A$1)</f>
        <v>3.1835790585504</v>
      </c>
      <c r="O3423" s="4">
        <f ca="1">[1]!thsiFinD("ths_relative_chg_ratio_w_stock",$A3423,$A$1,104,100)</f>
        <v>-0.75863370460070001</v>
      </c>
      <c r="P3423" s="4"/>
    </row>
    <row r="3424" spans="1:16" x14ac:dyDescent="0.25">
      <c r="A3424" s="2" t="s">
        <v>6857</v>
      </c>
      <c r="B3424" s="2" t="s">
        <v>6858</v>
      </c>
      <c r="C3424" s="4">
        <f ca="1">[1]!thsiFinD("ths_vol_ratio_stock",$A3424,$A$1,7,100)</f>
        <v>1.0681432986135</v>
      </c>
      <c r="D3424" s="4">
        <f ca="1">[1]!thsiFinD("ths_cr_stock",$A3424,$A$1,7,100,100)</f>
        <v>79.999999999999005</v>
      </c>
      <c r="E3424" s="4">
        <f ca="1">[1]!thsiFinD("ths_mfi_stock",$A3424,$A$1,7,100,100)</f>
        <v>47.589488873249998</v>
      </c>
      <c r="F3424" s="4">
        <f ca="1">[1]!thsiFinD("ths_expma_stock",$A3424,$A$1,7,100,100)</f>
        <v>8.0794331196893001</v>
      </c>
      <c r="G3424" s="4">
        <f ca="1">[1]!thsiFinD("ths_rsi_stock",$A3424,$A$1,7,100,100)</f>
        <v>33.758518883736997</v>
      </c>
      <c r="H3424" s="4">
        <f ca="1">[1]!thsiFinD("ths_adtm_stock",$A3424,$A$1,7,3,100,100,100)</f>
        <v>0.53061224489795999</v>
      </c>
      <c r="I3424" s="4">
        <f ca="1">[1]!thsiFinD("ths_bbiboll_stock",$A3424,$A$1,7,3,100,100,100)</f>
        <v>8.0984374999999993</v>
      </c>
      <c r="J3424" s="4">
        <f ca="1">[1]!thsiFinD("ths_dptb_stock",$A3424,$A$1,7,104,100,100)</f>
        <v>1</v>
      </c>
      <c r="K3424" s="4">
        <f ca="1">[1]!thsiFinD("ths_srmi_stock",$A3424,$A$1,7,100,100)</f>
        <v>-1.3732833957553E-2</v>
      </c>
      <c r="L3424" s="4">
        <f ca="1">[1]!thsiFinD("ths_atr_stock",$A3424,$A$1,7,101,100,100)</f>
        <v>0.19</v>
      </c>
      <c r="M3424" s="4">
        <f ca="1">[1]!thsiFinD("ths_vol_w_stock",$A3424,$A$1)/1000000</f>
        <v>39.996893999999998</v>
      </c>
      <c r="N3424" s="4">
        <f ca="1">[1]!thsiFinD("ths_turnover_ratio_w_stock",$A3424,$A$1)</f>
        <v>3.3228195368129998</v>
      </c>
      <c r="O3424" s="4">
        <f ca="1">[1]!thsiFinD("ths_relative_chg_ratio_w_stock",$A3424,$A$1,104,100)</f>
        <v>-2.0464193492354998</v>
      </c>
      <c r="P3424" s="4"/>
    </row>
    <row r="3425" spans="1:16" x14ac:dyDescent="0.25">
      <c r="A3425" s="2" t="s">
        <v>6859</v>
      </c>
      <c r="B3425" s="2" t="s">
        <v>6860</v>
      </c>
      <c r="C3425" s="4">
        <f ca="1">[1]!thsiFinD("ths_vol_ratio_stock",$A3425,$A$1,7,100)</f>
        <v>1.5689789706437001</v>
      </c>
      <c r="D3425" s="4">
        <f ca="1">[1]!thsiFinD("ths_cr_stock",$A3425,$A$1,7,100,100)</f>
        <v>29600.000000001</v>
      </c>
      <c r="E3425" s="4">
        <f ca="1">[1]!thsiFinD("ths_mfi_stock",$A3425,$A$1,7,100,100)</f>
        <v>94.287006744893006</v>
      </c>
      <c r="F3425" s="4">
        <f ca="1">[1]!thsiFinD("ths_expma_stock",$A3425,$A$1,7,100,100)</f>
        <v>8.6480004851276</v>
      </c>
      <c r="G3425" s="4">
        <f ca="1">[1]!thsiFinD("ths_rsi_stock",$A3425,$A$1,7,100,100)</f>
        <v>90.340691946323005</v>
      </c>
      <c r="H3425" s="4">
        <f ca="1">[1]!thsiFinD("ths_adtm_stock",$A3425,$A$1,7,3,100,100,100)</f>
        <v>0.95180722891566005</v>
      </c>
      <c r="I3425" s="4">
        <f ca="1">[1]!thsiFinD("ths_bbiboll_stock",$A3425,$A$1,7,3,100,100,100)</f>
        <v>8.3683333333333003</v>
      </c>
      <c r="J3425" s="4">
        <f ca="1">[1]!thsiFinD("ths_dptb_stock",$A3425,$A$1,7,104,100,100)</f>
        <v>0.42857142857142999</v>
      </c>
      <c r="K3425" s="4">
        <f ca="1">[1]!thsiFinD("ths_srmi_stock",$A3425,$A$1,7,100,100)</f>
        <v>0.20123203285421001</v>
      </c>
      <c r="L3425" s="4">
        <f ca="1">[1]!thsiFinD("ths_atr_stock",$A3425,$A$1,7,101,100,100)</f>
        <v>0.45857142857143002</v>
      </c>
      <c r="M3425" s="4">
        <f ca="1">[1]!thsiFinD("ths_vol_w_stock",$A3425,$A$1)/1000000</f>
        <v>137.49158</v>
      </c>
      <c r="N3425" s="4">
        <f ca="1">[1]!thsiFinD("ths_turnover_ratio_w_stock",$A3425,$A$1)</f>
        <v>33.982134436118997</v>
      </c>
      <c r="O3425" s="4">
        <f ca="1">[1]!thsiFinD("ths_relative_chg_ratio_w_stock",$A3425,$A$1,104,100)</f>
        <v>26.156227364016999</v>
      </c>
      <c r="P3425" s="4"/>
    </row>
    <row r="3426" spans="1:16" x14ac:dyDescent="0.25">
      <c r="A3426" s="2" t="s">
        <v>6861</v>
      </c>
      <c r="B3426" s="2" t="s">
        <v>6862</v>
      </c>
      <c r="C3426" s="4">
        <f ca="1">[1]!thsiFinD("ths_vol_ratio_stock",$A3426,$A$1,7,100)</f>
        <v>0.47664443805555001</v>
      </c>
      <c r="D3426" s="4">
        <f ca="1">[1]!thsiFinD("ths_cr_stock",$A3426,$A$1,7,100,100)</f>
        <v>47.261663286004001</v>
      </c>
      <c r="E3426" s="4">
        <f ca="1">[1]!thsiFinD("ths_mfi_stock",$A3426,$A$1,7,100,100)</f>
        <v>45.061065538115002</v>
      </c>
      <c r="F3426" s="4">
        <f ca="1">[1]!thsiFinD("ths_expma_stock",$A3426,$A$1,7,100,100)</f>
        <v>10.432636148069999</v>
      </c>
      <c r="G3426" s="4">
        <f ca="1">[1]!thsiFinD("ths_rsi_stock",$A3426,$A$1,7,100,100)</f>
        <v>27.113315197315</v>
      </c>
      <c r="H3426" s="4">
        <f ca="1">[1]!thsiFinD("ths_adtm_stock",$A3426,$A$1,7,3,100,100,100)</f>
        <v>-4.4776119402984003E-2</v>
      </c>
      <c r="I3426" s="4">
        <f ca="1">[1]!thsiFinD("ths_bbiboll_stock",$A3426,$A$1,7,3,100,100,100)</f>
        <v>10.58625</v>
      </c>
      <c r="J3426" s="4">
        <f ca="1">[1]!thsiFinD("ths_dptb_stock",$A3426,$A$1,7,104,100,100)</f>
        <v>0.71428571428570997</v>
      </c>
      <c r="K3426" s="4">
        <f ca="1">[1]!thsiFinD("ths_srmi_stock",$A3426,$A$1,7,100,100)</f>
        <v>-5.0236966824644999E-2</v>
      </c>
      <c r="L3426" s="4">
        <f ca="1">[1]!thsiFinD("ths_atr_stock",$A3426,$A$1,7,101,100,100)</f>
        <v>0.36</v>
      </c>
      <c r="M3426" s="4">
        <f ca="1">[1]!thsiFinD("ths_vol_w_stock",$A3426,$A$1)/1000000</f>
        <v>89.787199999999999</v>
      </c>
      <c r="N3426" s="4">
        <f ca="1">[1]!thsiFinD("ths_turnover_ratio_w_stock",$A3426,$A$1)</f>
        <v>11.568090234670001</v>
      </c>
      <c r="O3426" s="4">
        <f ca="1">[1]!thsiFinD("ths_relative_chg_ratio_w_stock",$A3426,$A$1,104,100)</f>
        <v>-6.8292966660934002</v>
      </c>
      <c r="P3426" s="4"/>
    </row>
    <row r="3427" spans="1:16" x14ac:dyDescent="0.25">
      <c r="A3427" s="2" t="s">
        <v>6863</v>
      </c>
      <c r="B3427" s="2" t="s">
        <v>6864</v>
      </c>
      <c r="C3427" s="4">
        <f ca="1">[1]!thsiFinD("ths_vol_ratio_stock",$A3427,$A$1,7,100)</f>
        <v>0.56868195562909996</v>
      </c>
      <c r="D3427" s="4">
        <f ca="1">[1]!thsiFinD("ths_cr_stock",$A3427,$A$1,7,100,100)</f>
        <v>50.672645739910998</v>
      </c>
      <c r="E3427" s="4">
        <f ca="1">[1]!thsiFinD("ths_mfi_stock",$A3427,$A$1,7,100,100)</f>
        <v>49.082948338662</v>
      </c>
      <c r="F3427" s="4">
        <f ca="1">[1]!thsiFinD("ths_expma_stock",$A3427,$A$1,7,100,100)</f>
        <v>5.9648595389728998</v>
      </c>
      <c r="G3427" s="4">
        <f ca="1">[1]!thsiFinD("ths_rsi_stock",$A3427,$A$1,7,100,100)</f>
        <v>33.470949084887003</v>
      </c>
      <c r="H3427" s="4">
        <f ca="1">[1]!thsiFinD("ths_adtm_stock",$A3427,$A$1,7,3,100,100,100)</f>
        <v>-0.67346938775510001</v>
      </c>
      <c r="I3427" s="4">
        <f ca="1">[1]!thsiFinD("ths_bbiboll_stock",$A3427,$A$1,7,3,100,100,100)</f>
        <v>5.9613541666667</v>
      </c>
      <c r="J3427" s="4">
        <f ca="1">[1]!thsiFinD("ths_dptb_stock",$A3427,$A$1,7,104,100,100)</f>
        <v>0.57142857142856995</v>
      </c>
      <c r="K3427" s="4">
        <f ca="1">[1]!thsiFinD("ths_srmi_stock",$A3427,$A$1,7,100,100)</f>
        <v>-3.9735099337747999E-2</v>
      </c>
      <c r="L3427" s="4">
        <f ca="1">[1]!thsiFinD("ths_atr_stock",$A3427,$A$1,7,101,100,100)</f>
        <v>0.16285714285714001</v>
      </c>
      <c r="M3427" s="4">
        <f ca="1">[1]!thsiFinD("ths_vol_w_stock",$A3427,$A$1)/1000000</f>
        <v>36.752899999999997</v>
      </c>
      <c r="N3427" s="4">
        <f ca="1">[1]!thsiFinD("ths_turnover_ratio_w_stock",$A3427,$A$1)</f>
        <v>9.6256627629805003</v>
      </c>
      <c r="O3427" s="4">
        <f ca="1">[1]!thsiFinD("ths_relative_chg_ratio_w_stock",$A3427,$A$1,104,100)</f>
        <v>-2.9938555115033001</v>
      </c>
      <c r="P3427" s="4"/>
    </row>
    <row r="3428" spans="1:16" x14ac:dyDescent="0.25">
      <c r="A3428" s="2" t="s">
        <v>6865</v>
      </c>
      <c r="B3428" s="2" t="s">
        <v>6866</v>
      </c>
      <c r="C3428" s="4">
        <f ca="1">[1]!thsiFinD("ths_vol_ratio_stock",$A3428,$A$1,7,100)</f>
        <v>0.57592367899926</v>
      </c>
      <c r="D3428" s="4">
        <f ca="1">[1]!thsiFinD("ths_cr_stock",$A3428,$A$1,7,100,100)</f>
        <v>66.304347826086996</v>
      </c>
      <c r="E3428" s="4">
        <f ca="1">[1]!thsiFinD("ths_mfi_stock",$A3428,$A$1,7,100,100)</f>
        <v>42.919002254539997</v>
      </c>
      <c r="F3428" s="4">
        <f ca="1">[1]!thsiFinD("ths_expma_stock",$A3428,$A$1,7,100,100)</f>
        <v>4.6119220882479004</v>
      </c>
      <c r="G3428" s="4">
        <f ca="1">[1]!thsiFinD("ths_rsi_stock",$A3428,$A$1,7,100,100)</f>
        <v>40.765901960613</v>
      </c>
      <c r="H3428" s="4">
        <f ca="1">[1]!thsiFinD("ths_adtm_stock",$A3428,$A$1,7,3,100,100,100)</f>
        <v>0.22857142857143001</v>
      </c>
      <c r="I3428" s="4">
        <f ca="1">[1]!thsiFinD("ths_bbiboll_stock",$A3428,$A$1,7,3,100,100,100)</f>
        <v>4.5883333333333001</v>
      </c>
      <c r="J3428" s="4">
        <f ca="1">[1]!thsiFinD("ths_dptb_stock",$A3428,$A$1,7,104,100,100)</f>
        <v>0.71428571428570997</v>
      </c>
      <c r="K3428" s="4">
        <f ca="1">[1]!thsiFinD("ths_srmi_stock",$A3428,$A$1,7,100,100)</f>
        <v>-3.0303030303029999E-2</v>
      </c>
      <c r="L3428" s="4">
        <f ca="1">[1]!thsiFinD("ths_atr_stock",$A3428,$A$1,7,101,100,100)</f>
        <v>0.16</v>
      </c>
      <c r="M3428" s="4">
        <f ca="1">[1]!thsiFinD("ths_vol_w_stock",$A3428,$A$1)/1000000</f>
        <v>92.893330000000006</v>
      </c>
      <c r="N3428" s="4">
        <f ca="1">[1]!thsiFinD("ths_turnover_ratio_w_stock",$A3428,$A$1)</f>
        <v>13.654364746023001</v>
      </c>
      <c r="O3428" s="4">
        <f ca="1">[1]!thsiFinD("ths_relative_chg_ratio_w_stock",$A3428,$A$1,104,100)</f>
        <v>-2.6010568208321998</v>
      </c>
      <c r="P3428" s="4"/>
    </row>
    <row r="3429" spans="1:16" x14ac:dyDescent="0.25">
      <c r="A3429" s="2" t="s">
        <v>6867</v>
      </c>
      <c r="B3429" s="2" t="s">
        <v>6868</v>
      </c>
      <c r="C3429" s="4">
        <f ca="1">[1]!thsiFinD("ths_vol_ratio_stock",$A3429,$A$1,7,100)</f>
        <v>0.49826502193860001</v>
      </c>
      <c r="D3429" s="4">
        <f ca="1">[1]!thsiFinD("ths_cr_stock",$A3429,$A$1,7,100,100)</f>
        <v>62.385321100917999</v>
      </c>
      <c r="E3429" s="4">
        <f ca="1">[1]!thsiFinD("ths_mfi_stock",$A3429,$A$1,7,100,100)</f>
        <v>49.411261226819001</v>
      </c>
      <c r="F3429" s="4">
        <f ca="1">[1]!thsiFinD("ths_expma_stock",$A3429,$A$1,7,100,100)</f>
        <v>4.3088453540643004</v>
      </c>
      <c r="G3429" s="4">
        <f ca="1">[1]!thsiFinD("ths_rsi_stock",$A3429,$A$1,7,100,100)</f>
        <v>29.403138855049999</v>
      </c>
      <c r="H3429" s="4">
        <f ca="1">[1]!thsiFinD("ths_adtm_stock",$A3429,$A$1,7,3,100,100,100)</f>
        <v>0.37037037037037002</v>
      </c>
      <c r="I3429" s="4">
        <f ca="1">[1]!thsiFinD("ths_bbiboll_stock",$A3429,$A$1,7,3,100,100,100)</f>
        <v>4.3223958333333004</v>
      </c>
      <c r="J3429" s="4">
        <f ca="1">[1]!thsiFinD("ths_dptb_stock",$A3429,$A$1,7,104,100,100)</f>
        <v>0.71428571428570997</v>
      </c>
      <c r="K3429" s="4">
        <f ca="1">[1]!thsiFinD("ths_srmi_stock",$A3429,$A$1,7,100,100)</f>
        <v>-5.0574712643678001E-2</v>
      </c>
      <c r="L3429" s="4">
        <f ca="1">[1]!thsiFinD("ths_atr_stock",$A3429,$A$1,7,101,100,100)</f>
        <v>0.17428571428570999</v>
      </c>
      <c r="M3429" s="4">
        <f ca="1">[1]!thsiFinD("ths_vol_w_stock",$A3429,$A$1)/1000000</f>
        <v>86.132626000000002</v>
      </c>
      <c r="N3429" s="4">
        <f ca="1">[1]!thsiFinD("ths_turnover_ratio_w_stock",$A3429,$A$1)</f>
        <v>5.9609718880858997</v>
      </c>
      <c r="O3429" s="4">
        <f ca="1">[1]!thsiFinD("ths_relative_chg_ratio_w_stock",$A3429,$A$1,104,100)</f>
        <v>-7.5482145097376998</v>
      </c>
      <c r="P3429" s="4"/>
    </row>
    <row r="3430" spans="1:16" x14ac:dyDescent="0.25">
      <c r="A3430" s="2" t="s">
        <v>6869</v>
      </c>
      <c r="B3430" s="2" t="s">
        <v>6870</v>
      </c>
      <c r="C3430" s="4">
        <f ca="1">[1]!thsiFinD("ths_vol_ratio_stock",$A3430,$A$1,7,100)</f>
        <v>0.58881685946485995</v>
      </c>
      <c r="D3430" s="4">
        <f ca="1">[1]!thsiFinD("ths_cr_stock",$A3430,$A$1,7,100,100)</f>
        <v>120</v>
      </c>
      <c r="E3430" s="4">
        <f ca="1">[1]!thsiFinD("ths_mfi_stock",$A3430,$A$1,7,100,100)</f>
        <v>47.929804514612997</v>
      </c>
      <c r="F3430" s="4">
        <f ca="1">[1]!thsiFinD("ths_expma_stock",$A3430,$A$1,7,100,100)</f>
        <v>2.9349642512466998</v>
      </c>
      <c r="G3430" s="4">
        <f ca="1">[1]!thsiFinD("ths_rsi_stock",$A3430,$A$1,7,100,100)</f>
        <v>44.590722842988001</v>
      </c>
      <c r="H3430" s="4">
        <f ca="1">[1]!thsiFinD("ths_adtm_stock",$A3430,$A$1,7,3,100,100,100)</f>
        <v>0.71428571428570997</v>
      </c>
      <c r="I3430" s="4">
        <f ca="1">[1]!thsiFinD("ths_bbiboll_stock",$A3430,$A$1,7,3,100,100,100)</f>
        <v>2.9183333333333001</v>
      </c>
      <c r="J3430" s="4">
        <f ca="1">[1]!thsiFinD("ths_dptb_stock",$A3430,$A$1,7,104,100,100)</f>
        <v>0.71428571428570997</v>
      </c>
      <c r="K3430" s="4">
        <f ca="1">[1]!thsiFinD("ths_srmi_stock",$A3430,$A$1,7,100,100)</f>
        <v>-1.027397260274E-2</v>
      </c>
      <c r="L3430" s="4">
        <f ca="1">[1]!thsiFinD("ths_atr_stock",$A3430,$A$1,7,101,100,100)</f>
        <v>9.4285714285714001E-2</v>
      </c>
      <c r="M3430" s="4">
        <f ca="1">[1]!thsiFinD("ths_vol_w_stock",$A3430,$A$1)/1000000</f>
        <v>75.715568000000005</v>
      </c>
      <c r="N3430" s="4">
        <f ca="1">[1]!thsiFinD("ths_turnover_ratio_w_stock",$A3430,$A$1)</f>
        <v>6.1434004884500002</v>
      </c>
      <c r="O3430" s="4">
        <f ca="1">[1]!thsiFinD("ths_relative_chg_ratio_w_stock",$A3430,$A$1,104,100)</f>
        <v>-0.61380845060514</v>
      </c>
      <c r="P3430" s="4"/>
    </row>
    <row r="3431" spans="1:16" x14ac:dyDescent="0.25">
      <c r="A3431" s="2" t="s">
        <v>6871</v>
      </c>
      <c r="B3431" s="2" t="s">
        <v>6872</v>
      </c>
      <c r="C3431" s="4">
        <f ca="1">[1]!thsiFinD("ths_vol_ratio_stock",$A3431,$A$1,7,100)</f>
        <v>1.4868650710019</v>
      </c>
      <c r="D3431" s="4">
        <f ca="1">[1]!thsiFinD("ths_cr_stock",$A3431,$A$1,7,100,100)</f>
        <v>69.736842105262994</v>
      </c>
      <c r="E3431" s="4">
        <f ca="1">[1]!thsiFinD("ths_mfi_stock",$A3431,$A$1,7,100,100)</f>
        <v>50.061009773911003</v>
      </c>
      <c r="F3431" s="4">
        <f ca="1">[1]!thsiFinD("ths_expma_stock",$A3431,$A$1,7,100,100)</f>
        <v>2.2544898857875002</v>
      </c>
      <c r="G3431" s="4">
        <f ca="1">[1]!thsiFinD("ths_rsi_stock",$A3431,$A$1,7,100,100)</f>
        <v>52.868243092737004</v>
      </c>
      <c r="H3431" s="4">
        <f ca="1">[1]!thsiFinD("ths_adtm_stock",$A3431,$A$1,7,3,100,100,100)</f>
        <v>-0.14285714285715001</v>
      </c>
      <c r="I3431" s="4">
        <f ca="1">[1]!thsiFinD("ths_bbiboll_stock",$A3431,$A$1,7,3,100,100,100)</f>
        <v>2.2410416666667001</v>
      </c>
      <c r="J3431" s="4">
        <f ca="1">[1]!thsiFinD("ths_dptb_stock",$A3431,$A$1,7,104,100,100)</f>
        <v>0.57142857142856995</v>
      </c>
      <c r="K3431" s="4">
        <f ca="1">[1]!thsiFinD("ths_srmi_stock",$A3431,$A$1,7,100,100)</f>
        <v>-4.4052863436124003E-3</v>
      </c>
      <c r="L3431" s="4">
        <f ca="1">[1]!thsiFinD("ths_atr_stock",$A3431,$A$1,7,101,100,100)</f>
        <v>6.1428571428570999E-2</v>
      </c>
      <c r="M3431" s="4">
        <f ca="1">[1]!thsiFinD("ths_vol_w_stock",$A3431,$A$1)/1000000</f>
        <v>98.990234000000001</v>
      </c>
      <c r="N3431" s="4">
        <f ca="1">[1]!thsiFinD("ths_turnover_ratio_w_stock",$A3431,$A$1)</f>
        <v>5.1346470021290003</v>
      </c>
      <c r="O3431" s="4">
        <f ca="1">[1]!thsiFinD("ths_relative_chg_ratio_w_stock",$A3431,$A$1,104,100)</f>
        <v>2.0797942429976</v>
      </c>
      <c r="P3431" s="4"/>
    </row>
    <row r="3432" spans="1:16" x14ac:dyDescent="0.25">
      <c r="A3432" s="2" t="s">
        <v>6873</v>
      </c>
      <c r="B3432" s="2" t="s">
        <v>6874</v>
      </c>
      <c r="C3432" s="4">
        <f ca="1">[1]!thsiFinD("ths_vol_ratio_stock",$A3432,$A$1,7,100)</f>
        <v>0.54293439102715002</v>
      </c>
      <c r="D3432" s="4">
        <f ca="1">[1]!thsiFinD("ths_cr_stock",$A3432,$A$1,7,100,100)</f>
        <v>47.418738049712999</v>
      </c>
      <c r="E3432" s="4">
        <f ca="1">[1]!thsiFinD("ths_mfi_stock",$A3432,$A$1,7,100,100)</f>
        <v>50.686276072628999</v>
      </c>
      <c r="F3432" s="4">
        <f ca="1">[1]!thsiFinD("ths_expma_stock",$A3432,$A$1,7,100,100)</f>
        <v>7.7692274381980999</v>
      </c>
      <c r="G3432" s="4">
        <f ca="1">[1]!thsiFinD("ths_rsi_stock",$A3432,$A$1,7,100,100)</f>
        <v>37.327168497480002</v>
      </c>
      <c r="H3432" s="4">
        <f ca="1">[1]!thsiFinD("ths_adtm_stock",$A3432,$A$1,7,3,100,100,100)</f>
        <v>0.46153846153846001</v>
      </c>
      <c r="I3432" s="4">
        <f ca="1">[1]!thsiFinD("ths_bbiboll_stock",$A3432,$A$1,7,3,100,100,100)</f>
        <v>7.7327083333333002</v>
      </c>
      <c r="J3432" s="4">
        <f ca="1">[1]!thsiFinD("ths_dptb_stock",$A3432,$A$1,7,104,100,100)</f>
        <v>0.71428571428570997</v>
      </c>
      <c r="K3432" s="4">
        <f ca="1">[1]!thsiFinD("ths_srmi_stock",$A3432,$A$1,7,100,100)</f>
        <v>-6.4312736443883994E-2</v>
      </c>
      <c r="L3432" s="4">
        <f ca="1">[1]!thsiFinD("ths_atr_stock",$A3432,$A$1,7,101,100,100)</f>
        <v>0.38428571428571001</v>
      </c>
      <c r="M3432" s="4">
        <f ca="1">[1]!thsiFinD("ths_vol_w_stock",$A3432,$A$1)/1000000</f>
        <v>234.766009</v>
      </c>
      <c r="N3432" s="4">
        <f ca="1">[1]!thsiFinD("ths_turnover_ratio_w_stock",$A3432,$A$1)</f>
        <v>44.419249310628999</v>
      </c>
      <c r="O3432" s="4">
        <f ca="1">[1]!thsiFinD("ths_relative_chg_ratio_w_stock",$A3432,$A$1,104,100)</f>
        <v>-5.6316485430721004</v>
      </c>
      <c r="P3432" s="4"/>
    </row>
    <row r="3433" spans="1:16" x14ac:dyDescent="0.25">
      <c r="A3433" s="2" t="s">
        <v>6875</v>
      </c>
      <c r="B3433" s="2" t="s">
        <v>6876</v>
      </c>
      <c r="C3433" s="4">
        <f ca="1">[1]!thsiFinD("ths_vol_ratio_stock",$A3433,$A$1,7,100)</f>
        <v>0.80234458392810004</v>
      </c>
      <c r="D3433" s="4">
        <f ca="1">[1]!thsiFinD("ths_cr_stock",$A3433,$A$1,7,100,100)</f>
        <v>77.966101694916006</v>
      </c>
      <c r="E3433" s="4">
        <f ca="1">[1]!thsiFinD("ths_mfi_stock",$A3433,$A$1,7,100,100)</f>
        <v>47.214057706445999</v>
      </c>
      <c r="F3433" s="4">
        <f ca="1">[1]!thsiFinD("ths_expma_stock",$A3433,$A$1,7,100,100)</f>
        <v>4.1958220424770003</v>
      </c>
      <c r="G3433" s="4">
        <f ca="1">[1]!thsiFinD("ths_rsi_stock",$A3433,$A$1,7,100,100)</f>
        <v>26.982417857704998</v>
      </c>
      <c r="H3433" s="4">
        <f ca="1">[1]!thsiFinD("ths_adtm_stock",$A3433,$A$1,7,3,100,100,100)</f>
        <v>0.625</v>
      </c>
      <c r="I3433" s="4">
        <f ca="1">[1]!thsiFinD("ths_bbiboll_stock",$A3433,$A$1,7,3,100,100,100)</f>
        <v>4.2531249999999998</v>
      </c>
      <c r="J3433" s="4">
        <f ca="1">[1]!thsiFinD("ths_dptb_stock",$A3433,$A$1,7,104,100,100)</f>
        <v>0.71428571428570997</v>
      </c>
      <c r="K3433" s="4">
        <f ca="1">[1]!thsiFinD("ths_srmi_stock",$A3433,$A$1,7,100,100)</f>
        <v>-1.9184652278176999E-2</v>
      </c>
      <c r="L3433" s="4">
        <f ca="1">[1]!thsiFinD("ths_atr_stock",$A3433,$A$1,7,101,100,100)</f>
        <v>0.1</v>
      </c>
      <c r="M3433" s="4">
        <f ca="1">[1]!thsiFinD("ths_vol_w_stock",$A3433,$A$1)/1000000</f>
        <v>83.641757999999996</v>
      </c>
      <c r="N3433" s="4">
        <f ca="1">[1]!thsiFinD("ths_turnover_ratio_w_stock",$A3433,$A$1)</f>
        <v>3.9201044482471001</v>
      </c>
      <c r="O3433" s="4">
        <f ca="1">[1]!thsiFinD("ths_relative_chg_ratio_w_stock",$A3433,$A$1,104,100)</f>
        <v>-2.1356624314755002</v>
      </c>
      <c r="P3433" s="4"/>
    </row>
    <row r="3434" spans="1:16" x14ac:dyDescent="0.25">
      <c r="A3434" s="2" t="s">
        <v>6877</v>
      </c>
      <c r="B3434" s="2" t="s">
        <v>6878</v>
      </c>
      <c r="C3434" s="4">
        <f ca="1">[1]!thsiFinD("ths_vol_ratio_stock",$A3434,$A$1,7,100)</f>
        <v>0.64089289967662999</v>
      </c>
      <c r="D3434" s="4">
        <f ca="1">[1]!thsiFinD("ths_cr_stock",$A3434,$A$1,7,100,100)</f>
        <v>66.329113924050006</v>
      </c>
      <c r="E3434" s="4">
        <f ca="1">[1]!thsiFinD("ths_mfi_stock",$A3434,$A$1,7,100,100)</f>
        <v>45.184212992368003</v>
      </c>
      <c r="F3434" s="4">
        <f ca="1">[1]!thsiFinD("ths_expma_stock",$A3434,$A$1,7,100,100)</f>
        <v>26.266161797776</v>
      </c>
      <c r="G3434" s="4">
        <f ca="1">[1]!thsiFinD("ths_rsi_stock",$A3434,$A$1,7,100,100)</f>
        <v>42.111902192629003</v>
      </c>
      <c r="H3434" s="4">
        <f ca="1">[1]!thsiFinD("ths_adtm_stock",$A3434,$A$1,7,3,100,100,100)</f>
        <v>-0.73333333333334005</v>
      </c>
      <c r="I3434" s="4">
        <f ca="1">[1]!thsiFinD("ths_bbiboll_stock",$A3434,$A$1,7,3,100,100,100)</f>
        <v>26.291354166666999</v>
      </c>
      <c r="J3434" s="4">
        <f ca="1">[1]!thsiFinD("ths_dptb_stock",$A3434,$A$1,7,104,100,100)</f>
        <v>0.71428571428570997</v>
      </c>
      <c r="K3434" s="4">
        <f ca="1">[1]!thsiFinD("ths_srmi_stock",$A3434,$A$1,7,100,100)</f>
        <v>-1.0227272727273E-2</v>
      </c>
      <c r="L3434" s="4">
        <f ca="1">[1]!thsiFinD("ths_atr_stock",$A3434,$A$1,7,101,100,100)</f>
        <v>0.31285714285714</v>
      </c>
      <c r="M3434" s="4">
        <f ca="1">[1]!thsiFinD("ths_vol_w_stock",$A3434,$A$1)/1000000</f>
        <v>12.522163000000001</v>
      </c>
      <c r="N3434" s="4">
        <f ca="1">[1]!thsiFinD("ths_turnover_ratio_w_stock",$A3434,$A$1)</f>
        <v>6.4949160801063996</v>
      </c>
      <c r="O3434" s="4">
        <f ca="1">[1]!thsiFinD("ths_relative_chg_ratio_w_stock",$A3434,$A$1,104,100)</f>
        <v>0.79532125470892001</v>
      </c>
      <c r="P3434" s="4"/>
    </row>
    <row r="3435" spans="1:16" x14ac:dyDescent="0.25">
      <c r="A3435" s="2" t="s">
        <v>6879</v>
      </c>
      <c r="B3435" s="2" t="s">
        <v>6880</v>
      </c>
      <c r="C3435" s="4">
        <f ca="1">[1]!thsiFinD("ths_vol_ratio_stock",$A3435,$A$1,7,100)</f>
        <v>0.61340526273429996</v>
      </c>
      <c r="D3435" s="4">
        <f ca="1">[1]!thsiFinD("ths_cr_stock",$A3435,$A$1,7,100,100)</f>
        <v>44.827586206897003</v>
      </c>
      <c r="E3435" s="4">
        <f ca="1">[1]!thsiFinD("ths_mfi_stock",$A3435,$A$1,7,100,100)</f>
        <v>58.979736479073999</v>
      </c>
      <c r="F3435" s="4">
        <f ca="1">[1]!thsiFinD("ths_expma_stock",$A3435,$A$1,7,100,100)</f>
        <v>4.7288460312333003</v>
      </c>
      <c r="G3435" s="4">
        <f ca="1">[1]!thsiFinD("ths_rsi_stock",$A3435,$A$1,7,100,100)</f>
        <v>35.819003332645003</v>
      </c>
      <c r="H3435" s="4">
        <f ca="1">[1]!thsiFinD("ths_adtm_stock",$A3435,$A$1,7,3,100,100,100)</f>
        <v>-0.23809523809523001</v>
      </c>
      <c r="I3435" s="4">
        <f ca="1">[1]!thsiFinD("ths_bbiboll_stock",$A3435,$A$1,7,3,100,100,100)</f>
        <v>4.7411458333332996</v>
      </c>
      <c r="J3435" s="4">
        <f ca="1">[1]!thsiFinD("ths_dptb_stock",$A3435,$A$1,7,104,100,100)</f>
        <v>0.85714285714285998</v>
      </c>
      <c r="K3435" s="4">
        <f ca="1">[1]!thsiFinD("ths_srmi_stock",$A3435,$A$1,7,100,100)</f>
        <v>-3.3613445378151002E-2</v>
      </c>
      <c r="L3435" s="4">
        <f ca="1">[1]!thsiFinD("ths_atr_stock",$A3435,$A$1,7,101,100,100)</f>
        <v>0.12857142857143</v>
      </c>
      <c r="M3435" s="4">
        <f ca="1">[1]!thsiFinD("ths_vol_w_stock",$A3435,$A$1)/1000000</f>
        <v>38.927799999999998</v>
      </c>
      <c r="N3435" s="4">
        <f ca="1">[1]!thsiFinD("ths_turnover_ratio_w_stock",$A3435,$A$1)</f>
        <v>6.6355410781256996</v>
      </c>
      <c r="O3435" s="4">
        <f ca="1">[1]!thsiFinD("ths_relative_chg_ratio_w_stock",$A3435,$A$1,104,100)</f>
        <v>-3.2699999956856001</v>
      </c>
      <c r="P3435" s="4"/>
    </row>
    <row r="3436" spans="1:16" x14ac:dyDescent="0.25">
      <c r="A3436" s="2" t="s">
        <v>6881</v>
      </c>
      <c r="B3436" s="2" t="s">
        <v>6882</v>
      </c>
      <c r="C3436" s="4">
        <f ca="1">[1]!thsiFinD("ths_vol_ratio_stock",$A3436,$A$1,7,100)</f>
        <v>0.66248038412119004</v>
      </c>
      <c r="D3436" s="4">
        <f ca="1">[1]!thsiFinD("ths_cr_stock",$A3436,$A$1,7,100,100)</f>
        <v>18.181818181817999</v>
      </c>
      <c r="E3436" s="4">
        <f ca="1">[1]!thsiFinD("ths_mfi_stock",$A3436,$A$1,7,100,100)</f>
        <v>13.411797875141</v>
      </c>
      <c r="F3436" s="4">
        <f ca="1">[1]!thsiFinD("ths_expma_stock",$A3436,$A$1,7,100,100)</f>
        <v>5.4631887817172</v>
      </c>
      <c r="G3436" s="4">
        <f ca="1">[1]!thsiFinD("ths_rsi_stock",$A3436,$A$1,7,100,100)</f>
        <v>17.383025155043001</v>
      </c>
      <c r="H3436" s="4">
        <f ca="1">[1]!thsiFinD("ths_adtm_stock",$A3436,$A$1,7,3,100,100,100)</f>
        <v>-0.91836734693877997</v>
      </c>
      <c r="I3436" s="4">
        <f ca="1">[1]!thsiFinD("ths_bbiboll_stock",$A3436,$A$1,7,3,100,100,100)</f>
        <v>5.5266666666667001</v>
      </c>
      <c r="J3436" s="4">
        <f ca="1">[1]!thsiFinD("ths_dptb_stock",$A3436,$A$1,7,104,100,100)</f>
        <v>0.57142857142856995</v>
      </c>
      <c r="K3436" s="4">
        <f ca="1">[1]!thsiFinD("ths_srmi_stock",$A3436,$A$1,7,100,100)</f>
        <v>-6.8783068783069001E-2</v>
      </c>
      <c r="L3436" s="4">
        <f ca="1">[1]!thsiFinD("ths_atr_stock",$A3436,$A$1,7,101,100,100)</f>
        <v>0.13285714285714001</v>
      </c>
      <c r="M3436" s="4">
        <f ca="1">[1]!thsiFinD("ths_vol_w_stock",$A3436,$A$1)/1000000</f>
        <v>23.023406999999999</v>
      </c>
      <c r="N3436" s="4">
        <f ca="1">[1]!thsiFinD("ths_turnover_ratio_w_stock",$A3436,$A$1)</f>
        <v>4.301842591062</v>
      </c>
      <c r="O3436" s="4">
        <f ca="1">[1]!thsiFinD("ths_relative_chg_ratio_w_stock",$A3436,$A$1,104,100)</f>
        <v>-3.9700278210594</v>
      </c>
      <c r="P3436" s="4"/>
    </row>
    <row r="3437" spans="1:16" x14ac:dyDescent="0.25">
      <c r="A3437" s="2" t="s">
        <v>6883</v>
      </c>
      <c r="B3437" s="2" t="s">
        <v>6884</v>
      </c>
      <c r="C3437" s="4">
        <f ca="1">[1]!thsiFinD("ths_vol_ratio_stock",$A3437,$A$1,7,100)</f>
        <v>1.2205254246593999</v>
      </c>
      <c r="D3437" s="4">
        <f ca="1">[1]!thsiFinD("ths_cr_stock",$A3437,$A$1,7,100,100)</f>
        <v>146.22030237581001</v>
      </c>
      <c r="E3437" s="4">
        <f ca="1">[1]!thsiFinD("ths_mfi_stock",$A3437,$A$1,7,100,100)</f>
        <v>47.726014473254999</v>
      </c>
      <c r="F3437" s="4">
        <f ca="1">[1]!thsiFinD("ths_expma_stock",$A3437,$A$1,7,100,100)</f>
        <v>12.231800576905</v>
      </c>
      <c r="G3437" s="4">
        <f ca="1">[1]!thsiFinD("ths_rsi_stock",$A3437,$A$1,7,100,100)</f>
        <v>47.021419126037998</v>
      </c>
      <c r="H3437" s="4">
        <f ca="1">[1]!thsiFinD("ths_adtm_stock",$A3437,$A$1,7,3,100,100,100)</f>
        <v>0.75757575757576001</v>
      </c>
      <c r="I3437" s="4">
        <f ca="1">[1]!thsiFinD("ths_bbiboll_stock",$A3437,$A$1,7,3,100,100,100)</f>
        <v>12.254479166667</v>
      </c>
      <c r="J3437" s="4">
        <f ca="1">[1]!thsiFinD("ths_dptb_stock",$A3437,$A$1,7,104,100,100)</f>
        <v>0.71428571428570997</v>
      </c>
      <c r="K3437" s="4">
        <f ca="1">[1]!thsiFinD("ths_srmi_stock",$A3437,$A$1,7,100,100)</f>
        <v>1.1579818031431001E-2</v>
      </c>
      <c r="L3437" s="4">
        <f ca="1">[1]!thsiFinD("ths_atr_stock",$A3437,$A$1,7,101,100,100)</f>
        <v>0.57714285714285996</v>
      </c>
      <c r="M3437" s="4">
        <f ca="1">[1]!thsiFinD("ths_vol_w_stock",$A3437,$A$1)/1000000</f>
        <v>271.01943</v>
      </c>
      <c r="N3437" s="4">
        <f ca="1">[1]!thsiFinD("ths_turnover_ratio_w_stock",$A3437,$A$1)</f>
        <v>16.96969942342</v>
      </c>
      <c r="O3437" s="4">
        <f ca="1">[1]!thsiFinD("ths_relative_chg_ratio_w_stock",$A3437,$A$1,104,100)</f>
        <v>4.3640582023884003</v>
      </c>
      <c r="P3437" s="4"/>
    </row>
    <row r="3438" spans="1:16" x14ac:dyDescent="0.25">
      <c r="A3438" s="2" t="s">
        <v>6885</v>
      </c>
      <c r="B3438" s="2" t="s">
        <v>6886</v>
      </c>
      <c r="C3438" s="4">
        <f ca="1">[1]!thsiFinD("ths_vol_ratio_stock",$A3438,$A$1,7,100)</f>
        <v>0.66420689970169999</v>
      </c>
      <c r="D3438" s="4">
        <f ca="1">[1]!thsiFinD("ths_cr_stock",$A3438,$A$1,7,100,100)</f>
        <v>237.68115942028999</v>
      </c>
      <c r="E3438" s="4">
        <f ca="1">[1]!thsiFinD("ths_mfi_stock",$A3438,$A$1,7,100,100)</f>
        <v>74.930047706370004</v>
      </c>
      <c r="F3438" s="4">
        <f ca="1">[1]!thsiFinD("ths_expma_stock",$A3438,$A$1,7,100,100)</f>
        <v>6.6847294874932999</v>
      </c>
      <c r="G3438" s="4">
        <f ca="1">[1]!thsiFinD("ths_rsi_stock",$A3438,$A$1,7,100,100)</f>
        <v>54.983665470711003</v>
      </c>
      <c r="H3438" s="4">
        <f ca="1">[1]!thsiFinD("ths_adtm_stock",$A3438,$A$1,7,3,100,100,100)</f>
        <v>0.82608695652174002</v>
      </c>
      <c r="I3438" s="4">
        <f ca="1">[1]!thsiFinD("ths_bbiboll_stock",$A3438,$A$1,7,3,100,100,100)</f>
        <v>6.6648958333332997</v>
      </c>
      <c r="J3438" s="4">
        <f ca="1">[1]!thsiFinD("ths_dptb_stock",$A3438,$A$1,7,104,100,100)</f>
        <v>0.71428571428570997</v>
      </c>
      <c r="K3438" s="4">
        <f ca="1">[1]!thsiFinD("ths_srmi_stock",$A3438,$A$1,7,100,100)</f>
        <v>8.0476900149031E-2</v>
      </c>
      <c r="L3438" s="4">
        <f ca="1">[1]!thsiFinD("ths_atr_stock",$A3438,$A$1,7,101,100,100)</f>
        <v>0.33285714285714002</v>
      </c>
      <c r="M3438" s="4">
        <f ca="1">[1]!thsiFinD("ths_vol_w_stock",$A3438,$A$1)/1000000</f>
        <v>1159.1167129999999</v>
      </c>
      <c r="N3438" s="4">
        <f ca="1">[1]!thsiFinD("ths_turnover_ratio_w_stock",$A3438,$A$1)</f>
        <v>23.909576912685999</v>
      </c>
      <c r="O3438" s="4">
        <f ca="1">[1]!thsiFinD("ths_relative_chg_ratio_w_stock",$A3438,$A$1,104,100)</f>
        <v>7.5829388970856</v>
      </c>
      <c r="P3438" s="4"/>
    </row>
    <row r="3439" spans="1:16" x14ac:dyDescent="0.25">
      <c r="A3439" s="2" t="s">
        <v>6887</v>
      </c>
      <c r="B3439" s="2" t="s">
        <v>6888</v>
      </c>
      <c r="C3439" s="4">
        <f ca="1">[1]!thsiFinD("ths_vol_ratio_stock",$A3439,$A$1,7,100)</f>
        <v>1.3697054495706</v>
      </c>
      <c r="D3439" s="4">
        <f ca="1">[1]!thsiFinD("ths_cr_stock",$A3439,$A$1,7,100,100)</f>
        <v>402.17391304348001</v>
      </c>
      <c r="E3439" s="4">
        <f ca="1">[1]!thsiFinD("ths_mfi_stock",$A3439,$A$1,7,100,100)</f>
        <v>87.355124324054998</v>
      </c>
      <c r="F3439" s="4">
        <f ca="1">[1]!thsiFinD("ths_expma_stock",$A3439,$A$1,7,100,100)</f>
        <v>3.3657457296242002</v>
      </c>
      <c r="G3439" s="4">
        <f ca="1">[1]!thsiFinD("ths_rsi_stock",$A3439,$A$1,7,100,100)</f>
        <v>68.934249873696004</v>
      </c>
      <c r="H3439" s="4">
        <f ca="1">[1]!thsiFinD("ths_adtm_stock",$A3439,$A$1,7,3,100,100,100)</f>
        <v>0.97674418604651003</v>
      </c>
      <c r="I3439" s="4">
        <f ca="1">[1]!thsiFinD("ths_bbiboll_stock",$A3439,$A$1,7,3,100,100,100)</f>
        <v>3.3525</v>
      </c>
      <c r="J3439" s="4">
        <f ca="1">[1]!thsiFinD("ths_dptb_stock",$A3439,$A$1,7,104,100,100)</f>
        <v>0.42857142857142999</v>
      </c>
      <c r="K3439" s="4">
        <f ca="1">[1]!thsiFinD("ths_srmi_stock",$A3439,$A$1,7,100,100)</f>
        <v>8.6455331412104E-2</v>
      </c>
      <c r="L3439" s="4">
        <f ca="1">[1]!thsiFinD("ths_atr_stock",$A3439,$A$1,7,101,100,100)</f>
        <v>0.11</v>
      </c>
      <c r="M3439" s="4">
        <f ca="1">[1]!thsiFinD("ths_vol_w_stock",$A3439,$A$1)/1000000</f>
        <v>74.724363999999994</v>
      </c>
      <c r="N3439" s="4">
        <f ca="1">[1]!thsiFinD("ths_turnover_ratio_w_stock",$A3439,$A$1)</f>
        <v>3.5576985455060002</v>
      </c>
      <c r="O3439" s="4">
        <f ca="1">[1]!thsiFinD("ths_relative_chg_ratio_w_stock",$A3439,$A$1,104,100)</f>
        <v>7.5509188630582997</v>
      </c>
      <c r="P3439" s="4"/>
    </row>
    <row r="3440" spans="1:16" x14ac:dyDescent="0.25">
      <c r="A3440" s="2" t="s">
        <v>6889</v>
      </c>
      <c r="B3440" s="2" t="s">
        <v>6890</v>
      </c>
      <c r="C3440" s="4">
        <f ca="1">[1]!thsiFinD("ths_vol_ratio_stock",$A3440,$A$1,7,100)</f>
        <v>0.88368948576668005</v>
      </c>
      <c r="D3440" s="4">
        <f ca="1">[1]!thsiFinD("ths_cr_stock",$A3440,$A$1,7,100,100)</f>
        <v>43.333333333333002</v>
      </c>
      <c r="E3440" s="4">
        <f ca="1">[1]!thsiFinD("ths_mfi_stock",$A3440,$A$1,7,100,100)</f>
        <v>56.560235049059003</v>
      </c>
      <c r="F3440" s="4">
        <f ca="1">[1]!thsiFinD("ths_expma_stock",$A3440,$A$1,7,100,100)</f>
        <v>4.8005402671982997</v>
      </c>
      <c r="G3440" s="4">
        <f ca="1">[1]!thsiFinD("ths_rsi_stock",$A3440,$A$1,7,100,100)</f>
        <v>34.696648910861001</v>
      </c>
      <c r="H3440" s="4">
        <f ca="1">[1]!thsiFinD("ths_adtm_stock",$A3440,$A$1,7,3,100,100,100)</f>
        <v>5.5555555555559001E-2</v>
      </c>
      <c r="I3440" s="4">
        <f ca="1">[1]!thsiFinD("ths_bbiboll_stock",$A3440,$A$1,7,3,100,100,100)</f>
        <v>4.8209375000000003</v>
      </c>
      <c r="J3440" s="4">
        <f ca="1">[1]!thsiFinD("ths_dptb_stock",$A3440,$A$1,7,104,100,100)</f>
        <v>0.85714285714285998</v>
      </c>
      <c r="K3440" s="4">
        <f ca="1">[1]!thsiFinD("ths_srmi_stock",$A3440,$A$1,7,100,100)</f>
        <v>-3.5123966942148997E-2</v>
      </c>
      <c r="L3440" s="4">
        <f ca="1">[1]!thsiFinD("ths_atr_stock",$A3440,$A$1,7,101,100,100)</f>
        <v>0.12428571428571</v>
      </c>
      <c r="M3440" s="4">
        <f ca="1">[1]!thsiFinD("ths_vol_w_stock",$A3440,$A$1)/1000000</f>
        <v>29.8645</v>
      </c>
      <c r="N3440" s="4">
        <f ca="1">[1]!thsiFinD("ths_turnover_ratio_w_stock",$A3440,$A$1)</f>
        <v>7.0194786118522998</v>
      </c>
      <c r="O3440" s="4">
        <f ca="1">[1]!thsiFinD("ths_relative_chg_ratio_w_stock",$A3440,$A$1,104,100)</f>
        <v>-3.0015065700106001</v>
      </c>
      <c r="P3440" s="4"/>
    </row>
    <row r="3441" spans="1:16" x14ac:dyDescent="0.25">
      <c r="A3441" s="2" t="s">
        <v>6891</v>
      </c>
      <c r="B3441" s="2" t="s">
        <v>6892</v>
      </c>
      <c r="C3441" s="4">
        <f ca="1">[1]!thsiFinD("ths_vol_ratio_stock",$A3441,$A$1,7,100)</f>
        <v>0.44044278713425999</v>
      </c>
      <c r="D3441" s="4">
        <f ca="1">[1]!thsiFinD("ths_cr_stock",$A3441,$A$1,7,100,100)</f>
        <v>89.560439560438994</v>
      </c>
      <c r="E3441" s="4">
        <f ca="1">[1]!thsiFinD("ths_mfi_stock",$A3441,$A$1,7,100,100)</f>
        <v>54.571601670181998</v>
      </c>
      <c r="F3441" s="4">
        <f ca="1">[1]!thsiFinD("ths_expma_stock",$A3441,$A$1,7,100,100)</f>
        <v>4.8422091466069004</v>
      </c>
      <c r="G3441" s="4">
        <f ca="1">[1]!thsiFinD("ths_rsi_stock",$A3441,$A$1,7,100,100)</f>
        <v>40.600616706495998</v>
      </c>
      <c r="H3441" s="4">
        <f ca="1">[1]!thsiFinD("ths_adtm_stock",$A3441,$A$1,7,3,100,100,100)</f>
        <v>0.5</v>
      </c>
      <c r="I3441" s="4">
        <f ca="1">[1]!thsiFinD("ths_bbiboll_stock",$A3441,$A$1,7,3,100,100,100)</f>
        <v>4.8182291666666996</v>
      </c>
      <c r="J3441" s="4">
        <f ca="1">[1]!thsiFinD("ths_dptb_stock",$A3441,$A$1,7,104,100,100)</f>
        <v>0.71428571428570997</v>
      </c>
      <c r="K3441" s="4">
        <f ca="1">[1]!thsiFinD("ths_srmi_stock",$A3441,$A$1,7,100,100)</f>
        <v>-8.4210526315789992E-3</v>
      </c>
      <c r="L3441" s="4">
        <f ca="1">[1]!thsiFinD("ths_atr_stock",$A3441,$A$1,7,101,100,100)</f>
        <v>0.18142857142857</v>
      </c>
      <c r="M3441" s="4">
        <f ca="1">[1]!thsiFinD("ths_vol_w_stock",$A3441,$A$1)/1000000</f>
        <v>149.10145</v>
      </c>
      <c r="N3441" s="4">
        <f ca="1">[1]!thsiFinD("ths_turnover_ratio_w_stock",$A3441,$A$1)</f>
        <v>12.95078334049</v>
      </c>
      <c r="O3441" s="4">
        <f ca="1">[1]!thsiFinD("ths_relative_chg_ratio_w_stock",$A3441,$A$1,104,100)</f>
        <v>-6.4638950773908004</v>
      </c>
      <c r="P3441" s="4"/>
    </row>
    <row r="3442" spans="1:16" x14ac:dyDescent="0.25">
      <c r="A3442" s="2" t="s">
        <v>6893</v>
      </c>
      <c r="B3442" s="2" t="s">
        <v>6894</v>
      </c>
      <c r="C3442" s="4">
        <f ca="1">[1]!thsiFinD("ths_vol_ratio_stock",$A3442,$A$1,7,100)</f>
        <v>0.61492117425714998</v>
      </c>
      <c r="D3442" s="4">
        <f ca="1">[1]!thsiFinD("ths_cr_stock",$A3442,$A$1,7,100,100)</f>
        <v>73.926380368097995</v>
      </c>
      <c r="E3442" s="4">
        <f ca="1">[1]!thsiFinD("ths_mfi_stock",$A3442,$A$1,7,100,100)</f>
        <v>42.912703586886998</v>
      </c>
      <c r="F3442" s="4">
        <f ca="1">[1]!thsiFinD("ths_expma_stock",$A3442,$A$1,7,100,100)</f>
        <v>10.2437940116</v>
      </c>
      <c r="G3442" s="4">
        <f ca="1">[1]!thsiFinD("ths_rsi_stock",$A3442,$A$1,7,100,100)</f>
        <v>41.225082790614998</v>
      </c>
      <c r="H3442" s="4">
        <f ca="1">[1]!thsiFinD("ths_adtm_stock",$A3442,$A$1,7,3,100,100,100)</f>
        <v>-0.18421052631578999</v>
      </c>
      <c r="I3442" s="4">
        <f ca="1">[1]!thsiFinD("ths_bbiboll_stock",$A3442,$A$1,7,3,100,100,100)</f>
        <v>10.273020833333</v>
      </c>
      <c r="J3442" s="4">
        <f ca="1">[1]!thsiFinD("ths_dptb_stock",$A3442,$A$1,7,104,100,100)</f>
        <v>0.57142857142856995</v>
      </c>
      <c r="K3442" s="4">
        <f ca="1">[1]!thsiFinD("ths_srmi_stock",$A3442,$A$1,7,100,100)</f>
        <v>-2.0309477756285998E-2</v>
      </c>
      <c r="L3442" s="4">
        <f ca="1">[1]!thsiFinD("ths_atr_stock",$A3442,$A$1,7,101,100,100)</f>
        <v>0.27285714285714002</v>
      </c>
      <c r="M3442" s="4">
        <f ca="1">[1]!thsiFinD("ths_vol_w_stock",$A3442,$A$1)/1000000</f>
        <v>184.53656100000001</v>
      </c>
      <c r="N3442" s="4">
        <f ca="1">[1]!thsiFinD("ths_turnover_ratio_w_stock",$A3442,$A$1)</f>
        <v>8.6278473892724996</v>
      </c>
      <c r="O3442" s="4">
        <f ca="1">[1]!thsiFinD("ths_relative_chg_ratio_w_stock",$A3442,$A$1,104,100)</f>
        <v>1.6864805753476</v>
      </c>
      <c r="P3442" s="4"/>
    </row>
    <row r="3443" spans="1:16" x14ac:dyDescent="0.25">
      <c r="A3443" s="2" t="s">
        <v>6895</v>
      </c>
      <c r="B3443" s="2" t="s">
        <v>6896</v>
      </c>
      <c r="C3443" s="4">
        <f ca="1">[1]!thsiFinD("ths_vol_ratio_stock",$A3443,$A$1,7,100)</f>
        <v>0.71873201636176998</v>
      </c>
      <c r="D3443" s="4">
        <f ca="1">[1]!thsiFinD("ths_cr_stock",$A3443,$A$1,7,100,100)</f>
        <v>84.210526315790005</v>
      </c>
      <c r="E3443" s="4">
        <f ca="1">[1]!thsiFinD("ths_mfi_stock",$A3443,$A$1,7,100,100)</f>
        <v>65.910849603057002</v>
      </c>
      <c r="F3443" s="4">
        <f ca="1">[1]!thsiFinD("ths_expma_stock",$A3443,$A$1,7,100,100)</f>
        <v>4.2803734879311</v>
      </c>
      <c r="G3443" s="4">
        <f ca="1">[1]!thsiFinD("ths_rsi_stock",$A3443,$A$1,7,100,100)</f>
        <v>40.437126557584001</v>
      </c>
      <c r="H3443" s="4">
        <f ca="1">[1]!thsiFinD("ths_adtm_stock",$A3443,$A$1,7,3,100,100,100)</f>
        <v>-0.3</v>
      </c>
      <c r="I3443" s="4">
        <f ca="1">[1]!thsiFinD("ths_bbiboll_stock",$A3443,$A$1,7,3,100,100,100)</f>
        <v>4.2704166666666996</v>
      </c>
      <c r="J3443" s="4">
        <f ca="1">[1]!thsiFinD("ths_dptb_stock",$A3443,$A$1,7,104,100,100)</f>
        <v>0.85714285714285998</v>
      </c>
      <c r="K3443" s="4">
        <f ca="1">[1]!thsiFinD("ths_srmi_stock",$A3443,$A$1,7,100,100)</f>
        <v>-9.4339622641510003E-3</v>
      </c>
      <c r="L3443" s="4">
        <f ca="1">[1]!thsiFinD("ths_atr_stock",$A3443,$A$1,7,101,100,100)</f>
        <v>0.10142857142856999</v>
      </c>
      <c r="M3443" s="4">
        <f ca="1">[1]!thsiFinD("ths_vol_w_stock",$A3443,$A$1)/1000000</f>
        <v>29.279004</v>
      </c>
      <c r="N3443" s="4">
        <f ca="1">[1]!thsiFinD("ths_turnover_ratio_w_stock",$A3443,$A$1)</f>
        <v>3.8491264833333001</v>
      </c>
      <c r="O3443" s="4">
        <f ca="1">[1]!thsiFinD("ths_relative_chg_ratio_w_stock",$A3443,$A$1,104,100)</f>
        <v>-2.0297947980983002</v>
      </c>
      <c r="P3443" s="4"/>
    </row>
    <row r="3444" spans="1:16" x14ac:dyDescent="0.25">
      <c r="A3444" s="2" t="s">
        <v>6897</v>
      </c>
      <c r="B3444" s="2" t="s">
        <v>6898</v>
      </c>
      <c r="C3444" s="4">
        <f ca="1">[1]!thsiFinD("ths_vol_ratio_stock",$A3444,$A$1,7,100)</f>
        <v>0.64370512590569995</v>
      </c>
      <c r="D3444" s="4">
        <f ca="1">[1]!thsiFinD("ths_cr_stock",$A3444,$A$1,7,100,100)</f>
        <v>85.253456221197993</v>
      </c>
      <c r="E3444" s="4">
        <f ca="1">[1]!thsiFinD("ths_mfi_stock",$A3444,$A$1,7,100,100)</f>
        <v>46.940333936266001</v>
      </c>
      <c r="F3444" s="4">
        <f ca="1">[1]!thsiFinD("ths_expma_stock",$A3444,$A$1,7,100,100)</f>
        <v>10.193689363599001</v>
      </c>
      <c r="G3444" s="4">
        <f ca="1">[1]!thsiFinD("ths_rsi_stock",$A3444,$A$1,7,100,100)</f>
        <v>35.503744539255997</v>
      </c>
      <c r="H3444" s="4">
        <f ca="1">[1]!thsiFinD("ths_adtm_stock",$A3444,$A$1,7,3,100,100,100)</f>
        <v>0.10256410256409999</v>
      </c>
      <c r="I3444" s="4">
        <f ca="1">[1]!thsiFinD("ths_bbiboll_stock",$A3444,$A$1,7,3,100,100,100)</f>
        <v>10.221875000000001</v>
      </c>
      <c r="J3444" s="4">
        <f ca="1">[1]!thsiFinD("ths_dptb_stock",$A3444,$A$1,7,104,100,100)</f>
        <v>0.71428571428570997</v>
      </c>
      <c r="K3444" s="4">
        <f ca="1">[1]!thsiFinD("ths_srmi_stock",$A3444,$A$1,7,100,100)</f>
        <v>-9.8911968348169999E-3</v>
      </c>
      <c r="L3444" s="4">
        <f ca="1">[1]!thsiFinD("ths_atr_stock",$A3444,$A$1,7,101,100,100)</f>
        <v>0.19142857142857</v>
      </c>
      <c r="M3444" s="4">
        <f ca="1">[1]!thsiFinD("ths_vol_w_stock",$A3444,$A$1)/1000000</f>
        <v>37.319713</v>
      </c>
      <c r="N3444" s="4">
        <f ca="1">[1]!thsiFinD("ths_turnover_ratio_w_stock",$A3444,$A$1)</f>
        <v>2.4396596406490998</v>
      </c>
      <c r="O3444" s="4">
        <f ca="1">[1]!thsiFinD("ths_relative_chg_ratio_w_stock",$A3444,$A$1,104,100)</f>
        <v>-1.2052299115917999</v>
      </c>
      <c r="P3444" s="4"/>
    </row>
    <row r="3445" spans="1:16" x14ac:dyDescent="0.25">
      <c r="A3445" s="2" t="s">
        <v>6899</v>
      </c>
      <c r="B3445" s="2" t="s">
        <v>6900</v>
      </c>
      <c r="C3445" s="4">
        <f ca="1">[1]!thsiFinD("ths_vol_ratio_stock",$A3445,$A$1,7,100)</f>
        <v>0.57442394391899998</v>
      </c>
      <c r="D3445" s="4">
        <f ca="1">[1]!thsiFinD("ths_cr_stock",$A3445,$A$1,7,100,100)</f>
        <v>144.73684210527</v>
      </c>
      <c r="E3445" s="4">
        <f ca="1">[1]!thsiFinD("ths_mfi_stock",$A3445,$A$1,7,100,100)</f>
        <v>64.300992431815004</v>
      </c>
      <c r="F3445" s="4">
        <f ca="1">[1]!thsiFinD("ths_expma_stock",$A3445,$A$1,7,100,100)</f>
        <v>4.5585167768851997</v>
      </c>
      <c r="G3445" s="4">
        <f ca="1">[1]!thsiFinD("ths_rsi_stock",$A3445,$A$1,7,100,100)</f>
        <v>41.852676789264002</v>
      </c>
      <c r="H3445" s="4">
        <f ca="1">[1]!thsiFinD("ths_adtm_stock",$A3445,$A$1,7,3,100,100,100)</f>
        <v>0.96969696969696995</v>
      </c>
      <c r="I3445" s="4">
        <f ca="1">[1]!thsiFinD("ths_bbiboll_stock",$A3445,$A$1,7,3,100,100,100)</f>
        <v>4.5761458333332996</v>
      </c>
      <c r="J3445" s="4">
        <f ca="1">[1]!thsiFinD("ths_dptb_stock",$A3445,$A$1,7,104,100,100)</f>
        <v>0.71428571428570997</v>
      </c>
      <c r="K3445" s="4">
        <f ca="1">[1]!thsiFinD("ths_srmi_stock",$A3445,$A$1,7,100,100)</f>
        <v>4.4247787610619E-3</v>
      </c>
      <c r="L3445" s="4">
        <f ca="1">[1]!thsiFinD("ths_atr_stock",$A3445,$A$1,7,101,100,100)</f>
        <v>9.2857142857142999E-2</v>
      </c>
      <c r="M3445" s="4">
        <f ca="1">[1]!thsiFinD("ths_vol_w_stock",$A3445,$A$1)/1000000</f>
        <v>103.48540199999999</v>
      </c>
      <c r="N3445" s="4">
        <f ca="1">[1]!thsiFinD("ths_turnover_ratio_w_stock",$A3445,$A$1)</f>
        <v>4.0390518550787</v>
      </c>
      <c r="O3445" s="4">
        <f ca="1">[1]!thsiFinD("ths_relative_chg_ratio_w_stock",$A3445,$A$1,104,100)</f>
        <v>1.2026012605414</v>
      </c>
      <c r="P3445" s="4"/>
    </row>
    <row r="3446" spans="1:16" x14ac:dyDescent="0.25">
      <c r="A3446" s="2" t="s">
        <v>6901</v>
      </c>
      <c r="B3446" s="2" t="s">
        <v>6902</v>
      </c>
      <c r="C3446" s="4">
        <f ca="1">[1]!thsiFinD("ths_vol_ratio_stock",$A3446,$A$1,7,100)</f>
        <v>0.61017032257354997</v>
      </c>
      <c r="D3446" s="4">
        <f ca="1">[1]!thsiFinD("ths_cr_stock",$A3446,$A$1,7,100,100)</f>
        <v>39.805825242718001</v>
      </c>
      <c r="E3446" s="4">
        <f ca="1">[1]!thsiFinD("ths_mfi_stock",$A3446,$A$1,7,100,100)</f>
        <v>30.118846654873</v>
      </c>
      <c r="F3446" s="4">
        <f ca="1">[1]!thsiFinD("ths_expma_stock",$A3446,$A$1,7,100,100)</f>
        <v>16.346451088953</v>
      </c>
      <c r="G3446" s="4">
        <f ca="1">[1]!thsiFinD("ths_rsi_stock",$A3446,$A$1,7,100,100)</f>
        <v>25.510978124651</v>
      </c>
      <c r="H3446" s="4">
        <f ca="1">[1]!thsiFinD("ths_adtm_stock",$A3446,$A$1,7,3,100,100,100)</f>
        <v>-0.36111111111112998</v>
      </c>
      <c r="I3446" s="4">
        <f ca="1">[1]!thsiFinD("ths_bbiboll_stock",$A3446,$A$1,7,3,100,100,100)</f>
        <v>16.493020833332999</v>
      </c>
      <c r="J3446" s="4">
        <f ca="1">[1]!thsiFinD("ths_dptb_stock",$A3446,$A$1,7,104,100,100)</f>
        <v>0.71428571428570997</v>
      </c>
      <c r="K3446" s="4">
        <f ca="1">[1]!thsiFinD("ths_srmi_stock",$A3446,$A$1,7,100,100)</f>
        <v>-2.3058252427184001E-2</v>
      </c>
      <c r="L3446" s="4">
        <f ca="1">[1]!thsiFinD("ths_atr_stock",$A3446,$A$1,7,101,100,100)</f>
        <v>0.20714285714285999</v>
      </c>
      <c r="M3446" s="4">
        <f ca="1">[1]!thsiFinD("ths_vol_w_stock",$A3446,$A$1)/1000000</f>
        <v>63.532663999999997</v>
      </c>
      <c r="N3446" s="4">
        <f ca="1">[1]!thsiFinD("ths_turnover_ratio_w_stock",$A3446,$A$1)</f>
        <v>2.0151673385436002</v>
      </c>
      <c r="O3446" s="4">
        <f ca="1">[1]!thsiFinD("ths_relative_chg_ratio_w_stock",$A3446,$A$1,104,100)</f>
        <v>-0.63923898963084003</v>
      </c>
      <c r="P3446" s="4"/>
    </row>
    <row r="3447" spans="1:16" x14ac:dyDescent="0.25">
      <c r="A3447" s="2" t="s">
        <v>6903</v>
      </c>
      <c r="B3447" s="2" t="s">
        <v>6904</v>
      </c>
      <c r="C3447" s="4">
        <f ca="1">[1]!thsiFinD("ths_vol_ratio_stock",$A3447,$A$1,7,100)</f>
        <v>0.61277219314430997</v>
      </c>
      <c r="D3447" s="4">
        <f ca="1">[1]!thsiFinD("ths_cr_stock",$A3447,$A$1,7,100,100)</f>
        <v>25.333333333333002</v>
      </c>
      <c r="E3447" s="4">
        <f ca="1">[1]!thsiFinD("ths_mfi_stock",$A3447,$A$1,7,100,100)</f>
        <v>31.750082338765001</v>
      </c>
      <c r="F3447" s="4">
        <f ca="1">[1]!thsiFinD("ths_expma_stock",$A3447,$A$1,7,100,100)</f>
        <v>8.5931284994824999</v>
      </c>
      <c r="G3447" s="4">
        <f ca="1">[1]!thsiFinD("ths_rsi_stock",$A3447,$A$1,7,100,100)</f>
        <v>24.493324646672001</v>
      </c>
      <c r="H3447" s="4">
        <f ca="1">[1]!thsiFinD("ths_adtm_stock",$A3447,$A$1,7,3,100,100,100)</f>
        <v>-0.78947368421052999</v>
      </c>
      <c r="I3447" s="4">
        <f ca="1">[1]!thsiFinD("ths_bbiboll_stock",$A3447,$A$1,7,3,100,100,100)</f>
        <v>8.6422916666667007</v>
      </c>
      <c r="J3447" s="4">
        <f ca="1">[1]!thsiFinD("ths_dptb_stock",$A3447,$A$1,7,104,100,100)</f>
        <v>0.85714285714285998</v>
      </c>
      <c r="K3447" s="4">
        <f ca="1">[1]!thsiFinD("ths_srmi_stock",$A3447,$A$1,7,100,100)</f>
        <v>-4.0183696900115001E-2</v>
      </c>
      <c r="L3447" s="4">
        <f ca="1">[1]!thsiFinD("ths_atr_stock",$A3447,$A$1,7,101,100,100)</f>
        <v>0.13571428571429001</v>
      </c>
      <c r="M3447" s="4">
        <f ca="1">[1]!thsiFinD("ths_vol_w_stock",$A3447,$A$1)/1000000</f>
        <v>37.900153000000003</v>
      </c>
      <c r="N3447" s="4">
        <f ca="1">[1]!thsiFinD("ths_turnover_ratio_w_stock",$A3447,$A$1)</f>
        <v>5.1005653826052004</v>
      </c>
      <c r="O3447" s="4">
        <f ca="1">[1]!thsiFinD("ths_relative_chg_ratio_w_stock",$A3447,$A$1,104,100)</f>
        <v>-2.8121283963654</v>
      </c>
      <c r="P3447" s="4"/>
    </row>
    <row r="3448" spans="1:16" x14ac:dyDescent="0.25">
      <c r="A3448" s="2" t="s">
        <v>6905</v>
      </c>
      <c r="B3448" s="2" t="s">
        <v>6906</v>
      </c>
      <c r="C3448" s="4">
        <f ca="1">[1]!thsiFinD("ths_vol_ratio_stock",$A3448,$A$1,7,100)</f>
        <v>0.43844790030657999</v>
      </c>
      <c r="D3448" s="4">
        <f ca="1">[1]!thsiFinD("ths_cr_stock",$A3448,$A$1,7,100,100)</f>
        <v>109.67741935484</v>
      </c>
      <c r="E3448" s="4">
        <f ca="1">[1]!thsiFinD("ths_mfi_stock",$A3448,$A$1,7,100,100)</f>
        <v>57.370309115173001</v>
      </c>
      <c r="F3448" s="4">
        <f ca="1">[1]!thsiFinD("ths_expma_stock",$A3448,$A$1,7,100,100)</f>
        <v>1.4696407129342</v>
      </c>
      <c r="G3448" s="4">
        <f ca="1">[1]!thsiFinD("ths_rsi_stock",$A3448,$A$1,7,100,100)</f>
        <v>48.308026992031998</v>
      </c>
      <c r="H3448" s="4">
        <f ca="1">[1]!thsiFinD("ths_adtm_stock",$A3448,$A$1,7,3,100,100,100)</f>
        <v>0.71052631578947001</v>
      </c>
      <c r="I3448" s="4">
        <f ca="1">[1]!thsiFinD("ths_bbiboll_stock",$A3448,$A$1,7,3,100,100,100)</f>
        <v>1.4430208333332999</v>
      </c>
      <c r="J3448" s="4">
        <f ca="1">[1]!thsiFinD("ths_dptb_stock",$A3448,$A$1,7,104,100,100)</f>
        <v>0.71428571428570997</v>
      </c>
      <c r="K3448" s="4">
        <f ca="1">[1]!thsiFinD("ths_srmi_stock",$A3448,$A$1,7,100,100)</f>
        <v>1.3986013986014E-2</v>
      </c>
      <c r="L3448" s="4">
        <f ca="1">[1]!thsiFinD("ths_atr_stock",$A3448,$A$1,7,101,100,100)</f>
        <v>9.7142857142857003E-2</v>
      </c>
      <c r="M3448" s="4">
        <f ca="1">[1]!thsiFinD("ths_vol_w_stock",$A3448,$A$1)/1000000</f>
        <v>247.81365400000001</v>
      </c>
      <c r="N3448" s="4">
        <f ca="1">[1]!thsiFinD("ths_turnover_ratio_w_stock",$A3448,$A$1)</f>
        <v>10.562787676621999</v>
      </c>
      <c r="O3448" s="4">
        <f ca="1">[1]!thsiFinD("ths_relative_chg_ratio_w_stock",$A3448,$A$1,104,100)</f>
        <v>-9.1003299806049007</v>
      </c>
      <c r="P3448" s="4"/>
    </row>
    <row r="3449" spans="1:16" x14ac:dyDescent="0.25">
      <c r="A3449" s="2" t="s">
        <v>6907</v>
      </c>
      <c r="B3449" s="2" t="s">
        <v>6908</v>
      </c>
      <c r="C3449" s="4">
        <f ca="1">[1]!thsiFinD("ths_vol_ratio_stock",$A3449,$A$1,7,100)</f>
        <v>1.3422854379511999</v>
      </c>
      <c r="D3449" s="4">
        <f ca="1">[1]!thsiFinD("ths_cr_stock",$A3449,$A$1,7,100,100)</f>
        <v>112.57142857143</v>
      </c>
      <c r="E3449" s="4">
        <f ca="1">[1]!thsiFinD("ths_mfi_stock",$A3449,$A$1,7,100,100)</f>
        <v>69.129559548453997</v>
      </c>
      <c r="F3449" s="4">
        <f ca="1">[1]!thsiFinD("ths_expma_stock",$A3449,$A$1,7,100,100)</f>
        <v>3.7993923238275</v>
      </c>
      <c r="G3449" s="4">
        <f ca="1">[1]!thsiFinD("ths_rsi_stock",$A3449,$A$1,7,100,100)</f>
        <v>59.215803369611002</v>
      </c>
      <c r="H3449" s="4">
        <f ca="1">[1]!thsiFinD("ths_adtm_stock",$A3449,$A$1,7,3,100,100,100)</f>
        <v>0.51162790697673999</v>
      </c>
      <c r="I3449" s="4">
        <f ca="1">[1]!thsiFinD("ths_bbiboll_stock",$A3449,$A$1,7,3,100,100,100)</f>
        <v>3.7318750000000001</v>
      </c>
      <c r="J3449" s="4">
        <f ca="1">[1]!thsiFinD("ths_dptb_stock",$A3449,$A$1,7,104,100,100)</f>
        <v>0.57142857142856995</v>
      </c>
      <c r="K3449" s="4">
        <f ca="1">[1]!thsiFinD("ths_srmi_stock",$A3449,$A$1,7,100,100)</f>
        <v>4.8717948717949003E-2</v>
      </c>
      <c r="L3449" s="4">
        <f ca="1">[1]!thsiFinD("ths_atr_stock",$A3449,$A$1,7,101,100,100)</f>
        <v>0.18857142857143</v>
      </c>
      <c r="M3449" s="4">
        <f ca="1">[1]!thsiFinD("ths_vol_w_stock",$A3449,$A$1)/1000000</f>
        <v>505.87649499999998</v>
      </c>
      <c r="N3449" s="4">
        <f ca="1">[1]!thsiFinD("ths_turnover_ratio_w_stock",$A3449,$A$1)</f>
        <v>24.906230577597999</v>
      </c>
      <c r="O3449" s="4">
        <f ca="1">[1]!thsiFinD("ths_relative_chg_ratio_w_stock",$A3449,$A$1,104,100)</f>
        <v>6.0797942429975</v>
      </c>
      <c r="P3449" s="4"/>
    </row>
    <row r="3450" spans="1:16" x14ac:dyDescent="0.25">
      <c r="A3450" s="2" t="s">
        <v>6909</v>
      </c>
      <c r="B3450" s="2" t="s">
        <v>6910</v>
      </c>
      <c r="C3450" s="4">
        <f ca="1">[1]!thsiFinD("ths_vol_ratio_stock",$A3450,$A$1,7,100)</f>
        <v>1.1627363683436001</v>
      </c>
      <c r="D3450" s="4">
        <f ca="1">[1]!thsiFinD("ths_cr_stock",$A3450,$A$1,7,100,100)</f>
        <v>47.214854111405998</v>
      </c>
      <c r="E3450" s="4">
        <f ca="1">[1]!thsiFinD("ths_mfi_stock",$A3450,$A$1,7,100,100)</f>
        <v>38.211521739117998</v>
      </c>
      <c r="F3450" s="4">
        <f ca="1">[1]!thsiFinD("ths_expma_stock",$A3450,$A$1,7,100,100)</f>
        <v>30.664177866248</v>
      </c>
      <c r="G3450" s="4">
        <f ca="1">[1]!thsiFinD("ths_rsi_stock",$A3450,$A$1,7,100,100)</f>
        <v>28.866112067284</v>
      </c>
      <c r="H3450" s="4">
        <f ca="1">[1]!thsiFinD("ths_adtm_stock",$A3450,$A$1,7,3,100,100,100)</f>
        <v>-0.46629213483145998</v>
      </c>
      <c r="I3450" s="4">
        <f ca="1">[1]!thsiFinD("ths_bbiboll_stock",$A3450,$A$1,7,3,100,100,100)</f>
        <v>31.044270833333002</v>
      </c>
      <c r="J3450" s="4">
        <f ca="1">[1]!thsiFinD("ths_dptb_stock",$A3450,$A$1,7,104,100,100)</f>
        <v>0.71428571428570997</v>
      </c>
      <c r="K3450" s="4">
        <f ca="1">[1]!thsiFinD("ths_srmi_stock",$A3450,$A$1,7,100,100)</f>
        <v>-4.5732689210950001E-2</v>
      </c>
      <c r="L3450" s="4">
        <f ca="1">[1]!thsiFinD("ths_atr_stock",$A3450,$A$1,7,101,100,100)</f>
        <v>0.79285714285714004</v>
      </c>
      <c r="M3450" s="4">
        <f ca="1">[1]!thsiFinD("ths_vol_w_stock",$A3450,$A$1)/1000000</f>
        <v>71.668953999999999</v>
      </c>
      <c r="N3450" s="4">
        <f ca="1">[1]!thsiFinD("ths_turnover_ratio_w_stock",$A3450,$A$1)</f>
        <v>5.7666887077763</v>
      </c>
      <c r="O3450" s="4">
        <f ca="1">[1]!thsiFinD("ths_relative_chg_ratio_w_stock",$A3450,$A$1,104,100)</f>
        <v>-4.0057842039120999</v>
      </c>
      <c r="P3450" s="4"/>
    </row>
    <row r="3451" spans="1:16" x14ac:dyDescent="0.25">
      <c r="A3451" s="2" t="s">
        <v>6911</v>
      </c>
      <c r="B3451" s="2" t="s">
        <v>6912</v>
      </c>
      <c r="C3451" s="4">
        <f ca="1">[1]!thsiFinD("ths_vol_ratio_stock",$A3451,$A$1,7,100)</f>
        <v>0.59553740491517004</v>
      </c>
      <c r="D3451" s="4">
        <f ca="1">[1]!thsiFinD("ths_cr_stock",$A3451,$A$1,7,100,100)</f>
        <v>35.661764705882</v>
      </c>
      <c r="E3451" s="4">
        <f ca="1">[1]!thsiFinD("ths_mfi_stock",$A3451,$A$1,7,100,100)</f>
        <v>31.206017330293999</v>
      </c>
      <c r="F3451" s="4">
        <f ca="1">[1]!thsiFinD("ths_expma_stock",$A3451,$A$1,7,100,100)</f>
        <v>6.9838408407659003</v>
      </c>
      <c r="G3451" s="4">
        <f ca="1">[1]!thsiFinD("ths_rsi_stock",$A3451,$A$1,7,100,100)</f>
        <v>32.954282187322001</v>
      </c>
      <c r="H3451" s="4">
        <f ca="1">[1]!thsiFinD("ths_adtm_stock",$A3451,$A$1,7,3,100,100,100)</f>
        <v>-0.44067796610169002</v>
      </c>
      <c r="I3451" s="4">
        <f ca="1">[1]!thsiFinD("ths_bbiboll_stock",$A3451,$A$1,7,3,100,100,100)</f>
        <v>6.9974999999999996</v>
      </c>
      <c r="J3451" s="4">
        <f ca="1">[1]!thsiFinD("ths_dptb_stock",$A3451,$A$1,7,104,100,100)</f>
        <v>0.57142857142856995</v>
      </c>
      <c r="K3451" s="4">
        <f ca="1">[1]!thsiFinD("ths_srmi_stock",$A3451,$A$1,7,100,100)</f>
        <v>-5.4317548746518E-2</v>
      </c>
      <c r="L3451" s="4">
        <f ca="1">[1]!thsiFinD("ths_atr_stock",$A3451,$A$1,7,101,100,100)</f>
        <v>0.17571428571429001</v>
      </c>
      <c r="M3451" s="4">
        <f ca="1">[1]!thsiFinD("ths_vol_w_stock",$A3451,$A$1)/1000000</f>
        <v>27.004286</v>
      </c>
      <c r="N3451" s="4">
        <f ca="1">[1]!thsiFinD("ths_turnover_ratio_w_stock",$A3451,$A$1)</f>
        <v>2.3158129500436999</v>
      </c>
      <c r="O3451" s="4">
        <f ca="1">[1]!thsiFinD("ths_relative_chg_ratio_w_stock",$A3451,$A$1,104,100)</f>
        <v>-4.0059595605986003</v>
      </c>
      <c r="P3451" s="4"/>
    </row>
    <row r="3452" spans="1:16" x14ac:dyDescent="0.25">
      <c r="A3452" s="2" t="s">
        <v>6913</v>
      </c>
      <c r="B3452" s="2" t="s">
        <v>6914</v>
      </c>
      <c r="C3452" s="4">
        <f ca="1">[1]!thsiFinD("ths_vol_ratio_stock",$A3452,$A$1,7,100)</f>
        <v>0.53535218106900995</v>
      </c>
      <c r="D3452" s="4">
        <f ca="1">[1]!thsiFinD("ths_cr_stock",$A3452,$A$1,7,100,100)</f>
        <v>162.22222222222001</v>
      </c>
      <c r="E3452" s="4">
        <f ca="1">[1]!thsiFinD("ths_mfi_stock",$A3452,$A$1,7,100,100)</f>
        <v>56.365898974236003</v>
      </c>
      <c r="F3452" s="4">
        <f ca="1">[1]!thsiFinD("ths_expma_stock",$A3452,$A$1,7,100,100)</f>
        <v>3.2195487523635999</v>
      </c>
      <c r="G3452" s="4">
        <f ca="1">[1]!thsiFinD("ths_rsi_stock",$A3452,$A$1,7,100,100)</f>
        <v>48.553998072814998</v>
      </c>
      <c r="H3452" s="4">
        <f ca="1">[1]!thsiFinD("ths_adtm_stock",$A3452,$A$1,7,3,100,100,100)</f>
        <v>0.91566265060241003</v>
      </c>
      <c r="I3452" s="4">
        <f ca="1">[1]!thsiFinD("ths_bbiboll_stock",$A3452,$A$1,7,3,100,100,100)</f>
        <v>3.1848958333333002</v>
      </c>
      <c r="J3452" s="4">
        <f ca="1">[1]!thsiFinD("ths_dptb_stock",$A3452,$A$1,7,104,100,100)</f>
        <v>0.71428571428570997</v>
      </c>
      <c r="K3452" s="4">
        <f ca="1">[1]!thsiFinD("ths_srmi_stock",$A3452,$A$1,7,100,100)</f>
        <v>3.8095238095238002E-2</v>
      </c>
      <c r="L3452" s="4">
        <f ca="1">[1]!thsiFinD("ths_atr_stock",$A3452,$A$1,7,101,100,100)</f>
        <v>0.18428571428571</v>
      </c>
      <c r="M3452" s="4">
        <f ca="1">[1]!thsiFinD("ths_vol_w_stock",$A3452,$A$1)/1000000</f>
        <v>204.27853099999999</v>
      </c>
      <c r="N3452" s="4">
        <f ca="1">[1]!thsiFinD("ths_turnover_ratio_w_stock",$A3452,$A$1)</f>
        <v>11.074630845387</v>
      </c>
      <c r="O3452" s="4">
        <f ca="1">[1]!thsiFinD("ths_relative_chg_ratio_w_stock",$A3452,$A$1,104,100)</f>
        <v>-5.2731469334729999</v>
      </c>
      <c r="P3452" s="4"/>
    </row>
    <row r="3453" spans="1:16" x14ac:dyDescent="0.25">
      <c r="A3453" s="2" t="s">
        <v>6915</v>
      </c>
      <c r="B3453" s="2" t="s">
        <v>6916</v>
      </c>
      <c r="C3453" s="4">
        <f ca="1">[1]!thsiFinD("ths_vol_ratio_stock",$A3453,$A$1,7,100)</f>
        <v>0.40413682573033</v>
      </c>
      <c r="D3453" s="4">
        <f ca="1">[1]!thsiFinD("ths_cr_stock",$A3453,$A$1,7,100,100)</f>
        <v>155.33834586466</v>
      </c>
      <c r="E3453" s="4">
        <f ca="1">[1]!thsiFinD("ths_mfi_stock",$A3453,$A$1,7,100,100)</f>
        <v>56.987259258241998</v>
      </c>
      <c r="F3453" s="4">
        <f ca="1">[1]!thsiFinD("ths_expma_stock",$A3453,$A$1,7,100,100)</f>
        <v>11.918238755399001</v>
      </c>
      <c r="G3453" s="4">
        <f ca="1">[1]!thsiFinD("ths_rsi_stock",$A3453,$A$1,7,100,100)</f>
        <v>45.695705487357003</v>
      </c>
      <c r="H3453" s="4">
        <f ca="1">[1]!thsiFinD("ths_adtm_stock",$A3453,$A$1,7,3,100,100,100)</f>
        <v>0.71091445427729005</v>
      </c>
      <c r="I3453" s="4">
        <f ca="1">[1]!thsiFinD("ths_bbiboll_stock",$A3453,$A$1,7,3,100,100,100)</f>
        <v>11.826770833333001</v>
      </c>
      <c r="J3453" s="4">
        <f ca="1">[1]!thsiFinD("ths_dptb_stock",$A3453,$A$1,7,104,100,100)</f>
        <v>0.57142857142856995</v>
      </c>
      <c r="K3453" s="4">
        <f ca="1">[1]!thsiFinD("ths_srmi_stock",$A3453,$A$1,7,100,100)</f>
        <v>6.6666666666666999E-2</v>
      </c>
      <c r="L3453" s="4">
        <f ca="1">[1]!thsiFinD("ths_atr_stock",$A3453,$A$1,7,101,100,100)</f>
        <v>0.86857142857142999</v>
      </c>
      <c r="M3453" s="4">
        <f ca="1">[1]!thsiFinD("ths_vol_w_stock",$A3453,$A$1)/1000000</f>
        <v>103.791504</v>
      </c>
      <c r="N3453" s="4">
        <f ca="1">[1]!thsiFinD("ths_turnover_ratio_w_stock",$A3453,$A$1)</f>
        <v>45.730076256474</v>
      </c>
      <c r="O3453" s="4">
        <f ca="1">[1]!thsiFinD("ths_relative_chg_ratio_w_stock",$A3453,$A$1,104,100)</f>
        <v>-3.7113966216028</v>
      </c>
      <c r="P3453" s="4"/>
    </row>
    <row r="3454" spans="1:16" x14ac:dyDescent="0.25">
      <c r="A3454" s="2" t="s">
        <v>6917</v>
      </c>
      <c r="B3454" s="2" t="s">
        <v>6918</v>
      </c>
      <c r="C3454" s="4">
        <f ca="1">[1]!thsiFinD("ths_vol_ratio_stock",$A3454,$A$1,7,100)</f>
        <v>0.81987898706125995</v>
      </c>
      <c r="D3454" s="4">
        <f ca="1">[1]!thsiFinD("ths_cr_stock",$A3454,$A$1,7,100,100)</f>
        <v>43.119266055045998</v>
      </c>
      <c r="E3454" s="4">
        <f ca="1">[1]!thsiFinD("ths_mfi_stock",$A3454,$A$1,7,100,100)</f>
        <v>33.319239791187997</v>
      </c>
      <c r="F3454" s="4">
        <f ca="1">[1]!thsiFinD("ths_expma_stock",$A3454,$A$1,7,100,100)</f>
        <v>26.288024680517999</v>
      </c>
      <c r="G3454" s="4">
        <f ca="1">[1]!thsiFinD("ths_rsi_stock",$A3454,$A$1,7,100,100)</f>
        <v>38.059571388957004</v>
      </c>
      <c r="H3454" s="4">
        <f ca="1">[1]!thsiFinD("ths_adtm_stock",$A3454,$A$1,7,3,100,100,100)</f>
        <v>-0.6</v>
      </c>
      <c r="I3454" s="4">
        <f ca="1">[1]!thsiFinD("ths_bbiboll_stock",$A3454,$A$1,7,3,100,100,100)</f>
        <v>26.450624999999999</v>
      </c>
      <c r="J3454" s="4">
        <f ca="1">[1]!thsiFinD("ths_dptb_stock",$A3454,$A$1,7,104,100,100)</f>
        <v>0.42857142857142999</v>
      </c>
      <c r="K3454" s="4">
        <f ca="1">[1]!thsiFinD("ths_srmi_stock",$A3454,$A$1,7,100,100)</f>
        <v>-4.3637697103044E-2</v>
      </c>
      <c r="L3454" s="4">
        <f ca="1">[1]!thsiFinD("ths_atr_stock",$A3454,$A$1,7,101,100,100)</f>
        <v>0.67428571428571005</v>
      </c>
      <c r="M3454" s="4">
        <f ca="1">[1]!thsiFinD("ths_vol_w_stock",$A3454,$A$1)/1000000</f>
        <v>31.835787</v>
      </c>
      <c r="N3454" s="4">
        <f ca="1">[1]!thsiFinD("ths_turnover_ratio_w_stock",$A3454,$A$1)</f>
        <v>5.0903888077008999</v>
      </c>
      <c r="O3454" s="4">
        <f ca="1">[1]!thsiFinD("ths_relative_chg_ratio_w_stock",$A3454,$A$1,104,100)</f>
        <v>1.4321751953785</v>
      </c>
      <c r="P3454" s="4"/>
    </row>
    <row r="3455" spans="1:16" x14ac:dyDescent="0.25">
      <c r="A3455" s="2" t="s">
        <v>6919</v>
      </c>
      <c r="B3455" s="2" t="s">
        <v>6920</v>
      </c>
      <c r="C3455" s="4">
        <f ca="1">[1]!thsiFinD("ths_vol_ratio_stock",$A3455,$A$1,7,100)</f>
        <v>0.60084761740182002</v>
      </c>
      <c r="D3455" s="4">
        <f ca="1">[1]!thsiFinD("ths_cr_stock",$A3455,$A$1,7,100,100)</f>
        <v>50</v>
      </c>
      <c r="E3455" s="4">
        <f ca="1">[1]!thsiFinD("ths_mfi_stock",$A3455,$A$1,7,100,100)</f>
        <v>19.723352935836999</v>
      </c>
      <c r="F3455" s="4">
        <f ca="1">[1]!thsiFinD("ths_expma_stock",$A3455,$A$1,7,100,100)</f>
        <v>2.3731122708784</v>
      </c>
      <c r="G3455" s="4">
        <f ca="1">[1]!thsiFinD("ths_rsi_stock",$A3455,$A$1,7,100,100)</f>
        <v>33.855506413962999</v>
      </c>
      <c r="H3455" s="4">
        <f ca="1">[1]!thsiFinD("ths_adtm_stock",$A3455,$A$1,7,3,100,100,100)</f>
        <v>-0.5625</v>
      </c>
      <c r="I3455" s="4">
        <f ca="1">[1]!thsiFinD("ths_bbiboll_stock",$A3455,$A$1,7,3,100,100,100)</f>
        <v>2.3694791666667001</v>
      </c>
      <c r="J3455" s="4">
        <f ca="1">[1]!thsiFinD("ths_dptb_stock",$A3455,$A$1,7,104,100,100)</f>
        <v>0.57142857142856995</v>
      </c>
      <c r="K3455" s="4">
        <f ca="1">[1]!thsiFinD("ths_srmi_stock",$A3455,$A$1,7,100,100)</f>
        <v>-3.3472803347279999E-2</v>
      </c>
      <c r="L3455" s="4">
        <f ca="1">[1]!thsiFinD("ths_atr_stock",$A3455,$A$1,7,101,100,100)</f>
        <v>5.2857142857142998E-2</v>
      </c>
      <c r="M3455" s="4">
        <f ca="1">[1]!thsiFinD("ths_vol_w_stock",$A3455,$A$1)/1000000</f>
        <v>116.305763</v>
      </c>
      <c r="N3455" s="4">
        <f ca="1">[1]!thsiFinD("ths_turnover_ratio_w_stock",$A3455,$A$1)</f>
        <v>4.5199074241980997</v>
      </c>
      <c r="O3455" s="4">
        <f ca="1">[1]!thsiFinD("ths_relative_chg_ratio_w_stock",$A3455,$A$1,104,100)</f>
        <v>-1.6702057570024</v>
      </c>
      <c r="P3455" s="4"/>
    </row>
    <row r="3456" spans="1:16" x14ac:dyDescent="0.25">
      <c r="A3456" s="2" t="s">
        <v>6921</v>
      </c>
      <c r="B3456" s="2" t="s">
        <v>6922</v>
      </c>
      <c r="C3456" s="4">
        <f ca="1">[1]!thsiFinD("ths_vol_ratio_stock",$A3456,$A$1,7,100)</f>
        <v>0.59633183960095004</v>
      </c>
      <c r="D3456" s="4">
        <f ca="1">[1]!thsiFinD("ths_cr_stock",$A3456,$A$1,7,100,100)</f>
        <v>21.363636363636001</v>
      </c>
      <c r="E3456" s="4">
        <f ca="1">[1]!thsiFinD("ths_mfi_stock",$A3456,$A$1,7,100,100)</f>
        <v>12.329291549953</v>
      </c>
      <c r="F3456" s="4">
        <f ca="1">[1]!thsiFinD("ths_expma_stock",$A3456,$A$1,7,100,100)</f>
        <v>6.9409545786441003</v>
      </c>
      <c r="G3456" s="4">
        <f ca="1">[1]!thsiFinD("ths_rsi_stock",$A3456,$A$1,7,100,100)</f>
        <v>30.765708926311</v>
      </c>
      <c r="H3456" s="4">
        <f ca="1">[1]!thsiFinD("ths_adtm_stock",$A3456,$A$1,7,3,100,100,100)</f>
        <v>-0.92</v>
      </c>
      <c r="I3456" s="4">
        <f ca="1">[1]!thsiFinD("ths_bbiboll_stock",$A3456,$A$1,7,3,100,100,100)</f>
        <v>6.9984374999999996</v>
      </c>
      <c r="J3456" s="4">
        <f ca="1">[1]!thsiFinD("ths_dptb_stock",$A3456,$A$1,7,104,100,100)</f>
        <v>0.42857142857142999</v>
      </c>
      <c r="K3456" s="4">
        <f ca="1">[1]!thsiFinD("ths_srmi_stock",$A3456,$A$1,7,100,100)</f>
        <v>-8.5365853658536994E-2</v>
      </c>
      <c r="L3456" s="4">
        <f ca="1">[1]!thsiFinD("ths_atr_stock",$A3456,$A$1,7,101,100,100)</f>
        <v>0.25428571428571001</v>
      </c>
      <c r="M3456" s="4">
        <f ca="1">[1]!thsiFinD("ths_vol_w_stock",$A3456,$A$1)/1000000</f>
        <v>18.018995</v>
      </c>
      <c r="N3456" s="4">
        <f ca="1">[1]!thsiFinD("ths_turnover_ratio_w_stock",$A3456,$A$1)</f>
        <v>8.3793689546130992</v>
      </c>
      <c r="O3456" s="4">
        <f ca="1">[1]!thsiFinD("ths_relative_chg_ratio_w_stock",$A3456,$A$1,104,100)</f>
        <v>-5.4544523323448999</v>
      </c>
      <c r="P3456" s="4"/>
    </row>
    <row r="3457" spans="1:16" x14ac:dyDescent="0.25">
      <c r="A3457" s="2" t="s">
        <v>6923</v>
      </c>
      <c r="B3457" s="2" t="s">
        <v>6924</v>
      </c>
      <c r="C3457" s="4">
        <f ca="1">[1]!thsiFinD("ths_vol_ratio_stock",$A3457,$A$1,7,100)</f>
        <v>1.0065341750593999</v>
      </c>
      <c r="D3457" s="4">
        <f ca="1">[1]!thsiFinD("ths_cr_stock",$A3457,$A$1,7,100,100)</f>
        <v>80.976863753212996</v>
      </c>
      <c r="E3457" s="4">
        <f ca="1">[1]!thsiFinD("ths_mfi_stock",$A3457,$A$1,7,100,100)</f>
        <v>47.553552349877997</v>
      </c>
      <c r="F3457" s="4">
        <f ca="1">[1]!thsiFinD("ths_expma_stock",$A3457,$A$1,7,100,100)</f>
        <v>29.248611616247</v>
      </c>
      <c r="G3457" s="4">
        <f ca="1">[1]!thsiFinD("ths_rsi_stock",$A3457,$A$1,7,100,100)</f>
        <v>33.063249611627</v>
      </c>
      <c r="H3457" s="4">
        <f ca="1">[1]!thsiFinD("ths_adtm_stock",$A3457,$A$1,7,3,100,100,100)</f>
        <v>7.7181208053692996E-2</v>
      </c>
      <c r="I3457" s="4">
        <f ca="1">[1]!thsiFinD("ths_bbiboll_stock",$A3457,$A$1,7,3,100,100,100)</f>
        <v>29.265729166667001</v>
      </c>
      <c r="J3457" s="4">
        <f ca="1">[1]!thsiFinD("ths_dptb_stock",$A3457,$A$1,7,104,100,100)</f>
        <v>0.85714285714285998</v>
      </c>
      <c r="K3457" s="4">
        <f ca="1">[1]!thsiFinD("ths_srmi_stock",$A3457,$A$1,7,100,100)</f>
        <v>-2.8203342618384E-2</v>
      </c>
      <c r="L3457" s="4">
        <f ca="1">[1]!thsiFinD("ths_atr_stock",$A3457,$A$1,7,101,100,100)</f>
        <v>1.05</v>
      </c>
      <c r="M3457" s="4">
        <f ca="1">[1]!thsiFinD("ths_vol_w_stock",$A3457,$A$1)/1000000</f>
        <v>77.223020000000005</v>
      </c>
      <c r="N3457" s="4">
        <f ca="1">[1]!thsiFinD("ths_turnover_ratio_w_stock",$A3457,$A$1)</f>
        <v>8.4485008027451993</v>
      </c>
      <c r="O3457" s="4">
        <f ca="1">[1]!thsiFinD("ths_relative_chg_ratio_w_stock",$A3457,$A$1,104,100)</f>
        <v>-4.8868724236691001</v>
      </c>
      <c r="P3457" s="4"/>
    </row>
    <row r="3458" spans="1:16" x14ac:dyDescent="0.25">
      <c r="A3458" s="2" t="s">
        <v>6925</v>
      </c>
      <c r="B3458" s="2" t="s">
        <v>6926</v>
      </c>
      <c r="C3458" s="4">
        <f ca="1">[1]!thsiFinD("ths_vol_ratio_stock",$A3458,$A$1,7,100)</f>
        <v>1.0367127998211001</v>
      </c>
      <c r="D3458" s="4">
        <f ca="1">[1]!thsiFinD("ths_cr_stock",$A3458,$A$1,7,100,100)</f>
        <v>88.659793814433996</v>
      </c>
      <c r="E3458" s="4">
        <f ca="1">[1]!thsiFinD("ths_mfi_stock",$A3458,$A$1,7,100,100)</f>
        <v>47.189579149346997</v>
      </c>
      <c r="F3458" s="4">
        <f ca="1">[1]!thsiFinD("ths_expma_stock",$A3458,$A$1,7,100,100)</f>
        <v>8.0295539041806006</v>
      </c>
      <c r="G3458" s="4">
        <f ca="1">[1]!thsiFinD("ths_rsi_stock",$A3458,$A$1,7,100,100)</f>
        <v>54.242108885667001</v>
      </c>
      <c r="H3458" s="4">
        <f ca="1">[1]!thsiFinD("ths_adtm_stock",$A3458,$A$1,7,3,100,100,100)</f>
        <v>0.19354838709677</v>
      </c>
      <c r="I3458" s="4">
        <f ca="1">[1]!thsiFinD("ths_bbiboll_stock",$A3458,$A$1,7,3,100,100,100)</f>
        <v>7.9714583333332998</v>
      </c>
      <c r="J3458" s="4">
        <f ca="1">[1]!thsiFinD("ths_dptb_stock",$A3458,$A$1,7,104,100,100)</f>
        <v>0.42857142857142999</v>
      </c>
      <c r="K3458" s="4">
        <f ca="1">[1]!thsiFinD("ths_srmi_stock",$A3458,$A$1,7,100,100)</f>
        <v>-1.2345679012345999E-2</v>
      </c>
      <c r="L3458" s="4">
        <f ca="1">[1]!thsiFinD("ths_atr_stock",$A3458,$A$1,7,101,100,100)</f>
        <v>0.17428571428570999</v>
      </c>
      <c r="M3458" s="4">
        <f ca="1">[1]!thsiFinD("ths_vol_w_stock",$A3458,$A$1)/1000000</f>
        <v>87.222606999999996</v>
      </c>
      <c r="N3458" s="4">
        <f ca="1">[1]!thsiFinD("ths_turnover_ratio_w_stock",$A3458,$A$1)</f>
        <v>4.2874647955627001</v>
      </c>
      <c r="O3458" s="4">
        <f ca="1">[1]!thsiFinD("ths_relative_chg_ratio_w_stock",$A3458,$A$1,104,100)</f>
        <v>0.60196173068228997</v>
      </c>
      <c r="P3458" s="4"/>
    </row>
    <row r="3459" spans="1:16" x14ac:dyDescent="0.25">
      <c r="A3459" s="2" t="s">
        <v>6927</v>
      </c>
      <c r="B3459" s="2" t="s">
        <v>6928</v>
      </c>
      <c r="C3459" s="4">
        <f ca="1">[1]!thsiFinD("ths_vol_ratio_stock",$A3459,$A$1,7,100)</f>
        <v>0.74422293616988999</v>
      </c>
      <c r="D3459" s="4">
        <f ca="1">[1]!thsiFinD("ths_cr_stock",$A3459,$A$1,7,100,100)</f>
        <v>67.128027681662005</v>
      </c>
      <c r="E3459" s="4">
        <f ca="1">[1]!thsiFinD("ths_mfi_stock",$A3459,$A$1,7,100,100)</f>
        <v>38.350532132954001</v>
      </c>
      <c r="F3459" s="4">
        <f ca="1">[1]!thsiFinD("ths_expma_stock",$A3459,$A$1,7,100,100)</f>
        <v>11.156188097272</v>
      </c>
      <c r="G3459" s="4">
        <f ca="1">[1]!thsiFinD("ths_rsi_stock",$A3459,$A$1,7,100,100)</f>
        <v>29.216267940197</v>
      </c>
      <c r="H3459" s="4">
        <f ca="1">[1]!thsiFinD("ths_adtm_stock",$A3459,$A$1,7,3,100,100,100)</f>
        <v>0.26666666666666999</v>
      </c>
      <c r="I3459" s="4">
        <f ca="1">[1]!thsiFinD("ths_bbiboll_stock",$A3459,$A$1,7,3,100,100,100)</f>
        <v>11.261666666667001</v>
      </c>
      <c r="J3459" s="4">
        <f ca="1">[1]!thsiFinD("ths_dptb_stock",$A3459,$A$1,7,104,100,100)</f>
        <v>0.85714285714285998</v>
      </c>
      <c r="K3459" s="4">
        <f ca="1">[1]!thsiFinD("ths_srmi_stock",$A3459,$A$1,7,100,100)</f>
        <v>-2.0609318996416E-2</v>
      </c>
      <c r="L3459" s="4">
        <f ca="1">[1]!thsiFinD("ths_atr_stock",$A3459,$A$1,7,101,100,100)</f>
        <v>0.23428571428570999</v>
      </c>
      <c r="M3459" s="4">
        <f ca="1">[1]!thsiFinD("ths_vol_w_stock",$A3459,$A$1)/1000000</f>
        <v>20.366406999999999</v>
      </c>
      <c r="N3459" s="4">
        <f ca="1">[1]!thsiFinD("ths_turnover_ratio_w_stock",$A3459,$A$1)</f>
        <v>6.2840127619991</v>
      </c>
      <c r="O3459" s="4">
        <f ca="1">[1]!thsiFinD("ths_relative_chg_ratio_w_stock",$A3459,$A$1,104,100)</f>
        <v>-0.59162160740317005</v>
      </c>
      <c r="P3459" s="4"/>
    </row>
    <row r="3460" spans="1:16" x14ac:dyDescent="0.25">
      <c r="A3460" s="2" t="s">
        <v>6929</v>
      </c>
      <c r="B3460" s="2" t="s">
        <v>6930</v>
      </c>
      <c r="C3460" s="4">
        <f ca="1">[1]!thsiFinD("ths_vol_ratio_stock",$A3460,$A$1,7,100)</f>
        <v>0.99027878252275003</v>
      </c>
      <c r="D3460" s="4">
        <f ca="1">[1]!thsiFinD("ths_cr_stock",$A3460,$A$1,7,100,100)</f>
        <v>127.02702702703</v>
      </c>
      <c r="E3460" s="4">
        <f ca="1">[1]!thsiFinD("ths_mfi_stock",$A3460,$A$1,7,100,100)</f>
        <v>57.980010803291997</v>
      </c>
      <c r="F3460" s="4">
        <f ca="1">[1]!thsiFinD("ths_expma_stock",$A3460,$A$1,7,100,100)</f>
        <v>7.7806078629678002</v>
      </c>
      <c r="G3460" s="4">
        <f ca="1">[1]!thsiFinD("ths_rsi_stock",$A3460,$A$1,7,100,100)</f>
        <v>46.64943122807</v>
      </c>
      <c r="H3460" s="4">
        <f ca="1">[1]!thsiFinD("ths_adtm_stock",$A3460,$A$1,7,3,100,100,100)</f>
        <v>0.74509803921568996</v>
      </c>
      <c r="I3460" s="4">
        <f ca="1">[1]!thsiFinD("ths_bbiboll_stock",$A3460,$A$1,7,3,100,100,100)</f>
        <v>7.7717708333333002</v>
      </c>
      <c r="J3460" s="4">
        <f ca="1">[1]!thsiFinD("ths_dptb_stock",$A3460,$A$1,7,104,100,100)</f>
        <v>0.57142857142856995</v>
      </c>
      <c r="K3460" s="4">
        <f ca="1">[1]!thsiFinD("ths_srmi_stock",$A3460,$A$1,7,100,100)</f>
        <v>3.8910505836576002E-3</v>
      </c>
      <c r="L3460" s="4">
        <f ca="1">[1]!thsiFinD("ths_atr_stock",$A3460,$A$1,7,101,100,100)</f>
        <v>0.20428571428570999</v>
      </c>
      <c r="M3460" s="4">
        <f ca="1">[1]!thsiFinD("ths_vol_w_stock",$A3460,$A$1)/1000000</f>
        <v>96.120711999999997</v>
      </c>
      <c r="N3460" s="4">
        <f ca="1">[1]!thsiFinD("ths_turnover_ratio_w_stock",$A3460,$A$1)</f>
        <v>7.9209675706988003</v>
      </c>
      <c r="O3460" s="4">
        <f ca="1">[1]!thsiFinD("ths_relative_chg_ratio_w_stock",$A3460,$A$1,104,100)</f>
        <v>2.6013066289167002</v>
      </c>
      <c r="P3460" s="4"/>
    </row>
    <row r="3461" spans="1:16" x14ac:dyDescent="0.25">
      <c r="A3461" s="2" t="s">
        <v>6931</v>
      </c>
      <c r="B3461" s="2" t="s">
        <v>6932</v>
      </c>
      <c r="C3461" s="4">
        <f ca="1">[1]!thsiFinD("ths_vol_ratio_stock",$A3461,$A$1,7,100)</f>
        <v>1.1841577792232001</v>
      </c>
      <c r="D3461" s="4">
        <f ca="1">[1]!thsiFinD("ths_cr_stock",$A3461,$A$1,7,100,100)</f>
        <v>90.322580645160997</v>
      </c>
      <c r="E3461" s="4">
        <f ca="1">[1]!thsiFinD("ths_mfi_stock",$A3461,$A$1,7,100,100)</f>
        <v>84.077663329231001</v>
      </c>
      <c r="F3461" s="4">
        <f ca="1">[1]!thsiFinD("ths_expma_stock",$A3461,$A$1,7,100,100)</f>
        <v>3.4064244661204</v>
      </c>
      <c r="G3461" s="4">
        <f ca="1">[1]!thsiFinD("ths_rsi_stock",$A3461,$A$1,7,100,100)</f>
        <v>51.235084701711003</v>
      </c>
      <c r="H3461" s="4">
        <f ca="1">[1]!thsiFinD("ths_adtm_stock",$A3461,$A$1,7,3,100,100,100)</f>
        <v>0.88888888888888995</v>
      </c>
      <c r="I3461" s="4">
        <f ca="1">[1]!thsiFinD("ths_bbiboll_stock",$A3461,$A$1,7,3,100,100,100)</f>
        <v>3.3797916666667001</v>
      </c>
      <c r="J3461" s="4">
        <f ca="1">[1]!thsiFinD("ths_dptb_stock",$A3461,$A$1,7,104,100,100)</f>
        <v>0.71428571428570997</v>
      </c>
      <c r="K3461" s="4">
        <f ca="1">[1]!thsiFinD("ths_srmi_stock",$A3461,$A$1,7,100,100)</f>
        <v>2.9498525073747002E-3</v>
      </c>
      <c r="L3461" s="4">
        <f ca="1">[1]!thsiFinD("ths_atr_stock",$A3461,$A$1,7,101,100,100)</f>
        <v>8.7142857142856994E-2</v>
      </c>
      <c r="M3461" s="4">
        <f ca="1">[1]!thsiFinD("ths_vol_w_stock",$A3461,$A$1)/1000000</f>
        <v>62.643990000000002</v>
      </c>
      <c r="N3461" s="4">
        <f ca="1">[1]!thsiFinD("ths_turnover_ratio_w_stock",$A3461,$A$1)</f>
        <v>4.7430856201578999</v>
      </c>
      <c r="O3461" s="4">
        <f ca="1">[1]!thsiFinD("ths_relative_chg_ratio_w_stock",$A3461,$A$1,104,100)</f>
        <v>0.91361348498006001</v>
      </c>
      <c r="P3461" s="4"/>
    </row>
    <row r="3462" spans="1:16" x14ac:dyDescent="0.25">
      <c r="A3462" s="2" t="s">
        <v>6933</v>
      </c>
      <c r="B3462" s="2" t="s">
        <v>6934</v>
      </c>
      <c r="C3462" s="4">
        <f ca="1">[1]!thsiFinD("ths_vol_ratio_stock",$A3462,$A$1,7,100)</f>
        <v>1.9804996719429</v>
      </c>
      <c r="D3462" s="4">
        <f ca="1">[1]!thsiFinD("ths_cr_stock",$A3462,$A$1,7,100,100)</f>
        <v>67.441860465115994</v>
      </c>
      <c r="E3462" s="4">
        <f ca="1">[1]!thsiFinD("ths_mfi_stock",$A3462,$A$1,7,100,100)</f>
        <v>33.734470270038997</v>
      </c>
      <c r="F3462" s="4">
        <f ca="1">[1]!thsiFinD("ths_expma_stock",$A3462,$A$1,7,100,100)</f>
        <v>2.6312249817011999</v>
      </c>
      <c r="G3462" s="4">
        <f ca="1">[1]!thsiFinD("ths_rsi_stock",$A3462,$A$1,7,100,100)</f>
        <v>56.636036037792003</v>
      </c>
      <c r="H3462" s="4">
        <f ca="1">[1]!thsiFinD("ths_adtm_stock",$A3462,$A$1,7,3,100,100,100)</f>
        <v>-0.69230769230768996</v>
      </c>
      <c r="I3462" s="4">
        <f ca="1">[1]!thsiFinD("ths_bbiboll_stock",$A3462,$A$1,7,3,100,100,100)</f>
        <v>2.6384375000000002</v>
      </c>
      <c r="J3462" s="4">
        <f ca="1">[1]!thsiFinD("ths_dptb_stock",$A3462,$A$1,7,104,100,100)</f>
        <v>0.57142857142856995</v>
      </c>
      <c r="K3462" s="4">
        <f ca="1">[1]!thsiFinD("ths_srmi_stock",$A3462,$A$1,7,100,100)</f>
        <v>-3.7174721189590001E-3</v>
      </c>
      <c r="L3462" s="4">
        <f ca="1">[1]!thsiFinD("ths_atr_stock",$A3462,$A$1,7,101,100,100)</f>
        <v>7.0000000000000007E-2</v>
      </c>
      <c r="M3462" s="4">
        <f ca="1">[1]!thsiFinD("ths_vol_w_stock",$A3462,$A$1)/1000000</f>
        <v>77.600380999999999</v>
      </c>
      <c r="N3462" s="4">
        <f ca="1">[1]!thsiFinD("ths_turnover_ratio_w_stock",$A3462,$A$1)</f>
        <v>1.8727380675086001</v>
      </c>
      <c r="O3462" s="4">
        <f ca="1">[1]!thsiFinD("ths_relative_chg_ratio_w_stock",$A3462,$A$1,104,100)</f>
        <v>2.4543260782036</v>
      </c>
      <c r="P3462" s="4"/>
    </row>
    <row r="3463" spans="1:16" x14ac:dyDescent="0.25">
      <c r="A3463" s="2" t="s">
        <v>6935</v>
      </c>
      <c r="B3463" s="2" t="s">
        <v>6936</v>
      </c>
      <c r="C3463" s="4">
        <f ca="1">[1]!thsiFinD("ths_vol_ratio_stock",$A3463,$A$1,7,100)</f>
        <v>1.0255116331954</v>
      </c>
      <c r="D3463" s="4">
        <f ca="1">[1]!thsiFinD("ths_cr_stock",$A3463,$A$1,7,100,100)</f>
        <v>56.01145038168</v>
      </c>
      <c r="E3463" s="4">
        <f ca="1">[1]!thsiFinD("ths_mfi_stock",$A3463,$A$1,7,100,100)</f>
        <v>33.845687563684002</v>
      </c>
      <c r="F3463" s="4">
        <f ca="1">[1]!thsiFinD("ths_expma_stock",$A3463,$A$1,7,100,100)</f>
        <v>39.510351045481002</v>
      </c>
      <c r="G3463" s="4">
        <f ca="1">[1]!thsiFinD("ths_rsi_stock",$A3463,$A$1,7,100,100)</f>
        <v>32.130421047540999</v>
      </c>
      <c r="H3463" s="4">
        <f ca="1">[1]!thsiFinD("ths_adtm_stock",$A3463,$A$1,7,3,100,100,100)</f>
        <v>-0.66533864541832999</v>
      </c>
      <c r="I3463" s="4">
        <f ca="1">[1]!thsiFinD("ths_bbiboll_stock",$A3463,$A$1,7,3,100,100,100)</f>
        <v>39.509374999999999</v>
      </c>
      <c r="J3463" s="4">
        <f ca="1">[1]!thsiFinD("ths_dptb_stock",$A3463,$A$1,7,104,100,100)</f>
        <v>0.57142857142856995</v>
      </c>
      <c r="K3463" s="4">
        <f ca="1">[1]!thsiFinD("ths_srmi_stock",$A3463,$A$1,7,100,100)</f>
        <v>-2.6295828065740001E-2</v>
      </c>
      <c r="L3463" s="4">
        <f ca="1">[1]!thsiFinD("ths_atr_stock",$A3463,$A$1,7,101,100,100)</f>
        <v>0.77857142857143002</v>
      </c>
      <c r="M3463" s="4">
        <f ca="1">[1]!thsiFinD("ths_vol_w_stock",$A3463,$A$1)/1000000</f>
        <v>44.006731000000002</v>
      </c>
      <c r="N3463" s="4">
        <f ca="1">[1]!thsiFinD("ths_turnover_ratio_w_stock",$A3463,$A$1)</f>
        <v>1.6033133228501</v>
      </c>
      <c r="O3463" s="4">
        <f ca="1">[1]!thsiFinD("ths_relative_chg_ratio_w_stock",$A3463,$A$1,104,100)</f>
        <v>-2.0048881978492998</v>
      </c>
      <c r="P3463" s="4"/>
    </row>
    <row r="3464" spans="1:16" x14ac:dyDescent="0.25">
      <c r="A3464" s="2" t="s">
        <v>6937</v>
      </c>
      <c r="B3464" s="2" t="s">
        <v>6938</v>
      </c>
      <c r="C3464" s="4">
        <f ca="1">[1]!thsiFinD("ths_vol_ratio_stock",$A3464,$A$1,7,100)</f>
        <v>1.0777131225356</v>
      </c>
      <c r="D3464" s="4">
        <f ca="1">[1]!thsiFinD("ths_cr_stock",$A3464,$A$1,7,100,100)</f>
        <v>29.8828125</v>
      </c>
      <c r="E3464" s="4">
        <f ca="1">[1]!thsiFinD("ths_mfi_stock",$A3464,$A$1,7,100,100)</f>
        <v>25.962754335589</v>
      </c>
      <c r="F3464" s="4">
        <f ca="1">[1]!thsiFinD("ths_expma_stock",$A3464,$A$1,7,100,100)</f>
        <v>25.938691609848</v>
      </c>
      <c r="G3464" s="4">
        <f ca="1">[1]!thsiFinD("ths_rsi_stock",$A3464,$A$1,7,100,100)</f>
        <v>46.062258596469</v>
      </c>
      <c r="H3464" s="4">
        <f ca="1">[1]!thsiFinD("ths_adtm_stock",$A3464,$A$1,7,3,100,100,100)</f>
        <v>-0.80392156862745001</v>
      </c>
      <c r="I3464" s="4">
        <f ca="1">[1]!thsiFinD("ths_bbiboll_stock",$A3464,$A$1,7,3,100,100,100)</f>
        <v>25.901875</v>
      </c>
      <c r="J3464" s="4">
        <f ca="1">[1]!thsiFinD("ths_dptb_stock",$A3464,$A$1,7,104,100,100)</f>
        <v>0.14285714285713999</v>
      </c>
      <c r="K3464" s="4">
        <f ca="1">[1]!thsiFinD("ths_srmi_stock",$A3464,$A$1,7,100,100)</f>
        <v>-6.4363636363635998E-2</v>
      </c>
      <c r="L3464" s="4">
        <f ca="1">[1]!thsiFinD("ths_atr_stock",$A3464,$A$1,7,101,100,100)</f>
        <v>0.97714285714285998</v>
      </c>
      <c r="M3464" s="4">
        <f ca="1">[1]!thsiFinD("ths_vol_w_stock",$A3464,$A$1)/1000000</f>
        <v>64.683004999999994</v>
      </c>
      <c r="N3464" s="4">
        <f ca="1">[1]!thsiFinD("ths_turnover_ratio_w_stock",$A3464,$A$1)</f>
        <v>8.2635372927732007</v>
      </c>
      <c r="O3464" s="4">
        <f ca="1">[1]!thsiFinD("ths_relative_chg_ratio_w_stock",$A3464,$A$1,104,100)</f>
        <v>-0.56871124319237998</v>
      </c>
      <c r="P3464" s="4"/>
    </row>
    <row r="3465" spans="1:16" x14ac:dyDescent="0.25">
      <c r="A3465" s="2" t="s">
        <v>6939</v>
      </c>
      <c r="B3465" s="2" t="s">
        <v>6940</v>
      </c>
      <c r="C3465" s="4">
        <f ca="1">[1]!thsiFinD("ths_vol_ratio_stock",$A3465,$A$1,7,100)</f>
        <v>1.6440215655752</v>
      </c>
      <c r="D3465" s="4">
        <f ca="1">[1]!thsiFinD("ths_cr_stock",$A3465,$A$1,7,100,100)</f>
        <v>45.900490539594003</v>
      </c>
      <c r="E3465" s="4">
        <f ca="1">[1]!thsiFinD("ths_mfi_stock",$A3465,$A$1,7,100,100)</f>
        <v>35.618100873327997</v>
      </c>
      <c r="F3465" s="4">
        <f ca="1">[1]!thsiFinD("ths_expma_stock",$A3465,$A$1,7,100,100)</f>
        <v>64.051206756244994</v>
      </c>
      <c r="G3465" s="4">
        <f ca="1">[1]!thsiFinD("ths_rsi_stock",$A3465,$A$1,7,100,100)</f>
        <v>32.815321690897001</v>
      </c>
      <c r="H3465" s="4">
        <f ca="1">[1]!thsiFinD("ths_adtm_stock",$A3465,$A$1,7,3,100,100,100)</f>
        <v>0.50069156293223005</v>
      </c>
      <c r="I3465" s="4">
        <f ca="1">[1]!thsiFinD("ths_bbiboll_stock",$A3465,$A$1,7,3,100,100,100)</f>
        <v>63.797291666667</v>
      </c>
      <c r="J3465" s="4">
        <f ca="1">[1]!thsiFinD("ths_dptb_stock",$A3465,$A$1,7,104,100,100)</f>
        <v>0.71428571428570997</v>
      </c>
      <c r="K3465" s="4">
        <f ca="1">[1]!thsiFinD("ths_srmi_stock",$A3465,$A$1,7,100,100)</f>
        <v>-5.0844806007509E-2</v>
      </c>
      <c r="L3465" s="4">
        <f ca="1">[1]!thsiFinD("ths_atr_stock",$A3465,$A$1,7,101,100,100)</f>
        <v>2.1585714285713999</v>
      </c>
      <c r="M3465" s="4">
        <f ca="1">[1]!thsiFinD("ths_vol_w_stock",$A3465,$A$1)/1000000</f>
        <v>22.394431999999998</v>
      </c>
      <c r="N3465" s="4">
        <f ca="1">[1]!thsiFinD("ths_turnover_ratio_w_stock",$A3465,$A$1)</f>
        <v>6.9842914171657</v>
      </c>
      <c r="O3465" s="4">
        <f ca="1">[1]!thsiFinD("ths_relative_chg_ratio_w_stock",$A3465,$A$1,104,100)</f>
        <v>-3.4333657009363998</v>
      </c>
      <c r="P3465" s="4"/>
    </row>
    <row r="3466" spans="1:16" x14ac:dyDescent="0.25">
      <c r="A3466" s="2" t="s">
        <v>6941</v>
      </c>
      <c r="B3466" s="2" t="s">
        <v>6942</v>
      </c>
      <c r="C3466" s="4">
        <f ca="1">[1]!thsiFinD("ths_vol_ratio_stock",$A3466,$A$1,7,100)</f>
        <v>1.402052472217</v>
      </c>
      <c r="D3466" s="4">
        <f ca="1">[1]!thsiFinD("ths_cr_stock",$A3466,$A$1,7,100,100)</f>
        <v>69.271523178807996</v>
      </c>
      <c r="E3466" s="4">
        <f ca="1">[1]!thsiFinD("ths_mfi_stock",$A3466,$A$1,7,100,100)</f>
        <v>47.925945342359</v>
      </c>
      <c r="F3466" s="4">
        <f ca="1">[1]!thsiFinD("ths_expma_stock",$A3466,$A$1,7,100,100)</f>
        <v>20.163128501606</v>
      </c>
      <c r="G3466" s="4">
        <f ca="1">[1]!thsiFinD("ths_rsi_stock",$A3466,$A$1,7,100,100)</f>
        <v>36.727392363334999</v>
      </c>
      <c r="H3466" s="4">
        <f ca="1">[1]!thsiFinD("ths_adtm_stock",$A3466,$A$1,7,3,100,100,100)</f>
        <v>-0.38613861386137999</v>
      </c>
      <c r="I3466" s="4">
        <f ca="1">[1]!thsiFinD("ths_bbiboll_stock",$A3466,$A$1,7,3,100,100,100)</f>
        <v>20.401979166667001</v>
      </c>
      <c r="J3466" s="4">
        <f ca="1">[1]!thsiFinD("ths_dptb_stock",$A3466,$A$1,7,104,100,100)</f>
        <v>0.57142857142856995</v>
      </c>
      <c r="K3466" s="4">
        <f ca="1">[1]!thsiFinD("ths_srmi_stock",$A3466,$A$1,7,100,100)</f>
        <v>-2.5335320417288001E-2</v>
      </c>
      <c r="L3466" s="4">
        <f ca="1">[1]!thsiFinD("ths_atr_stock",$A3466,$A$1,7,101,100,100)</f>
        <v>0.68428571428570995</v>
      </c>
      <c r="M3466" s="4">
        <f ca="1">[1]!thsiFinD("ths_vol_w_stock",$A3466,$A$1)/1000000</f>
        <v>39.043430000000001</v>
      </c>
      <c r="N3466" s="4">
        <f ca="1">[1]!thsiFinD("ths_turnover_ratio_w_stock",$A3466,$A$1)</f>
        <v>5.4942042602218004</v>
      </c>
      <c r="O3466" s="4">
        <f ca="1">[1]!thsiFinD("ths_relative_chg_ratio_w_stock",$A3466,$A$1,104,100)</f>
        <v>-1.4600287658519999</v>
      </c>
      <c r="P3466" s="4"/>
    </row>
    <row r="3467" spans="1:16" x14ac:dyDescent="0.25">
      <c r="A3467" s="2" t="s">
        <v>6943</v>
      </c>
      <c r="B3467" s="2" t="s">
        <v>6944</v>
      </c>
      <c r="C3467" s="4">
        <f ca="1">[1]!thsiFinD("ths_vol_ratio_stock",$A3467,$A$1,7,100)</f>
        <v>0.94996907924133001</v>
      </c>
      <c r="D3467" s="4">
        <f ca="1">[1]!thsiFinD("ths_cr_stock",$A3467,$A$1,7,100,100)</f>
        <v>55.421686746988001</v>
      </c>
      <c r="E3467" s="4">
        <f ca="1">[1]!thsiFinD("ths_mfi_stock",$A3467,$A$1,7,100,100)</f>
        <v>61.764104195278001</v>
      </c>
      <c r="F3467" s="4">
        <f ca="1">[1]!thsiFinD("ths_expma_stock",$A3467,$A$1,7,100,100)</f>
        <v>19.148226091809001</v>
      </c>
      <c r="G3467" s="4">
        <f ca="1">[1]!thsiFinD("ths_rsi_stock",$A3467,$A$1,7,100,100)</f>
        <v>36.807772362304</v>
      </c>
      <c r="H3467" s="4">
        <f ca="1">[1]!thsiFinD("ths_adtm_stock",$A3467,$A$1,7,3,100,100,100)</f>
        <v>-0.23076923076923</v>
      </c>
      <c r="I3467" s="4">
        <f ca="1">[1]!thsiFinD("ths_bbiboll_stock",$A3467,$A$1,7,3,100,100,100)</f>
        <v>19.136770833332999</v>
      </c>
      <c r="J3467" s="4">
        <f ca="1">[1]!thsiFinD("ths_dptb_stock",$A3467,$A$1,7,104,100,100)</f>
        <v>0.71428571428570997</v>
      </c>
      <c r="K3467" s="4">
        <f ca="1">[1]!thsiFinD("ths_srmi_stock",$A3467,$A$1,7,100,100)</f>
        <v>-3.8940809968847002E-2</v>
      </c>
      <c r="L3467" s="4">
        <f ca="1">[1]!thsiFinD("ths_atr_stock",$A3467,$A$1,7,101,100,100)</f>
        <v>0.64142857142857002</v>
      </c>
      <c r="M3467" s="4">
        <f ca="1">[1]!thsiFinD("ths_vol_w_stock",$A3467,$A$1)/1000000</f>
        <v>157.56801300000001</v>
      </c>
      <c r="N3467" s="4">
        <f ca="1">[1]!thsiFinD("ths_turnover_ratio_w_stock",$A3467,$A$1)</f>
        <v>10.728556523599</v>
      </c>
      <c r="O3467" s="4">
        <f ca="1">[1]!thsiFinD("ths_relative_chg_ratio_w_stock",$A3467,$A$1,104,100)</f>
        <v>-6.0135523309846004</v>
      </c>
      <c r="P3467" s="4"/>
    </row>
    <row r="3468" spans="1:16" x14ac:dyDescent="0.25">
      <c r="A3468" s="2" t="s">
        <v>6945</v>
      </c>
      <c r="B3468" s="2" t="s">
        <v>6946</v>
      </c>
      <c r="C3468" s="4">
        <f ca="1">[1]!thsiFinD("ths_vol_ratio_stock",$A3468,$A$1,7,100)</f>
        <v>0</v>
      </c>
      <c r="D3468" s="4">
        <f ca="1">[1]!thsiFinD("ths_cr_stock",$A3468,$A$1,7,100,100)</f>
        <v>-74.118529632407999</v>
      </c>
      <c r="E3468" s="4">
        <f ca="1">[1]!thsiFinD("ths_mfi_stock",$A3468,$A$1,7,100,100)</f>
        <v>0</v>
      </c>
      <c r="F3468" s="4">
        <f ca="1">[1]!thsiFinD("ths_expma_stock",$A3468,$A$1,7,100,100)</f>
        <v>11.384924530417001</v>
      </c>
      <c r="G3468" s="4">
        <f ca="1">[1]!thsiFinD("ths_rsi_stock",$A3468,$A$1,7,100,100)</f>
        <v>6.5262816171378004</v>
      </c>
      <c r="H3468" s="4">
        <f ca="1">[1]!thsiFinD("ths_adtm_stock",$A3468,$A$1,7,3,100,100,100)</f>
        <v>1</v>
      </c>
      <c r="I3468" s="4">
        <f ca="1">[1]!thsiFinD("ths_bbiboll_stock",$A3468,$A$1,7,3,100,100,100)</f>
        <v>12.106666666667</v>
      </c>
      <c r="J3468" s="4">
        <f ca="1">[1]!thsiFinD("ths_dptb_stock",$A3468,$A$1,7,104,100,100)</f>
        <v>0.14285714285713999</v>
      </c>
      <c r="K3468" s="4">
        <f ca="1">[1]!thsiFinD("ths_srmi_stock",$A3468,$A$1,7,100,100)</f>
        <v>-0.29714285714285998</v>
      </c>
      <c r="L3468" s="4">
        <f ca="1">[1]!thsiFinD("ths_atr_stock",$A3468,$A$1,7,101,100,100)</f>
        <v>0.67</v>
      </c>
      <c r="M3468" s="4">
        <f ca="1">[1]!thsiFinD("ths_vol_w_stock",$A3468,$A$1)/1000000</f>
        <v>0</v>
      </c>
      <c r="N3468" s="4">
        <f ca="1">[1]!thsiFinD("ths_turnover_ratio_w_stock",$A3468,$A$1)</f>
        <v>0</v>
      </c>
      <c r="O3468" s="4">
        <f ca="1">[1]!thsiFinD("ths_relative_chg_ratio_w_stock",$A3468,$A$1,104,100)</f>
        <v>2.0797942429976</v>
      </c>
      <c r="P3468" s="4"/>
    </row>
    <row r="3469" spans="1:16" x14ac:dyDescent="0.25">
      <c r="A3469" s="2" t="s">
        <v>6947</v>
      </c>
      <c r="B3469" s="2" t="s">
        <v>6948</v>
      </c>
      <c r="C3469" s="4">
        <f ca="1">[1]!thsiFinD("ths_vol_ratio_stock",$A3469,$A$1,7,100)</f>
        <v>0.62475272856835995</v>
      </c>
      <c r="D3469" s="4">
        <f ca="1">[1]!thsiFinD("ths_cr_stock",$A3469,$A$1,7,100,100)</f>
        <v>83.050847457627</v>
      </c>
      <c r="E3469" s="4">
        <f ca="1">[1]!thsiFinD("ths_mfi_stock",$A3469,$A$1,7,100,100)</f>
        <v>55.507205021503999</v>
      </c>
      <c r="F3469" s="4">
        <f ca="1">[1]!thsiFinD("ths_expma_stock",$A3469,$A$1,7,100,100)</f>
        <v>8.6599408609487991</v>
      </c>
      <c r="G3469" s="4">
        <f ca="1">[1]!thsiFinD("ths_rsi_stock",$A3469,$A$1,7,100,100)</f>
        <v>40.304555389263001</v>
      </c>
      <c r="H3469" s="4">
        <f ca="1">[1]!thsiFinD("ths_adtm_stock",$A3469,$A$1,7,3,100,100,100)</f>
        <v>0.41</v>
      </c>
      <c r="I3469" s="4">
        <f ca="1">[1]!thsiFinD("ths_bbiboll_stock",$A3469,$A$1,7,3,100,100,100)</f>
        <v>8.6398958333333002</v>
      </c>
      <c r="J3469" s="4">
        <f ca="1">[1]!thsiFinD("ths_dptb_stock",$A3469,$A$1,7,104,100,100)</f>
        <v>0.71428571428570997</v>
      </c>
      <c r="K3469" s="4">
        <f ca="1">[1]!thsiFinD("ths_srmi_stock",$A3469,$A$1,7,100,100)</f>
        <v>-2.5258323765786999E-2</v>
      </c>
      <c r="L3469" s="4">
        <f ca="1">[1]!thsiFinD("ths_atr_stock",$A3469,$A$1,7,101,100,100)</f>
        <v>0.31571428571429</v>
      </c>
      <c r="M3469" s="4">
        <f ca="1">[1]!thsiFinD("ths_vol_w_stock",$A3469,$A$1)/1000000</f>
        <v>17.289200999999998</v>
      </c>
      <c r="N3469" s="4">
        <f ca="1">[1]!thsiFinD("ths_turnover_ratio_w_stock",$A3469,$A$1)</f>
        <v>12.926776037181</v>
      </c>
      <c r="O3469" s="4">
        <f ca="1">[1]!thsiFinD("ths_relative_chg_ratio_w_stock",$A3469,$A$1,104,100)</f>
        <v>-1.8794817751020001</v>
      </c>
      <c r="P3469" s="4"/>
    </row>
    <row r="3470" spans="1:16" x14ac:dyDescent="0.25">
      <c r="A3470" s="2" t="s">
        <v>6949</v>
      </c>
      <c r="B3470" s="2" t="s">
        <v>6950</v>
      </c>
      <c r="C3470" s="4">
        <f ca="1">[1]!thsiFinD("ths_vol_ratio_stock",$A3470,$A$1,7,100)</f>
        <v>0.97715338117763995</v>
      </c>
      <c r="D3470" s="4">
        <f ca="1">[1]!thsiFinD("ths_cr_stock",$A3470,$A$1,7,100,100)</f>
        <v>374.78260869565003</v>
      </c>
      <c r="E3470" s="4">
        <f ca="1">[1]!thsiFinD("ths_mfi_stock",$A3470,$A$1,7,100,100)</f>
        <v>68.000710068591005</v>
      </c>
      <c r="F3470" s="4">
        <f ca="1">[1]!thsiFinD("ths_expma_stock",$A3470,$A$1,7,100,100)</f>
        <v>7.1463734956347</v>
      </c>
      <c r="G3470" s="4">
        <f ca="1">[1]!thsiFinD("ths_rsi_stock",$A3470,$A$1,7,100,100)</f>
        <v>68.405165172245006</v>
      </c>
      <c r="H3470" s="4">
        <f ca="1">[1]!thsiFinD("ths_adtm_stock",$A3470,$A$1,7,3,100,100,100)</f>
        <v>0.859375</v>
      </c>
      <c r="I3470" s="4">
        <f ca="1">[1]!thsiFinD("ths_bbiboll_stock",$A3470,$A$1,7,3,100,100,100)</f>
        <v>7.0570833333333001</v>
      </c>
      <c r="J3470" s="4">
        <f ca="1">[1]!thsiFinD("ths_dptb_stock",$A3470,$A$1,7,104,100,100)</f>
        <v>0.85714285714285998</v>
      </c>
      <c r="K3470" s="4">
        <f ca="1">[1]!thsiFinD("ths_srmi_stock",$A3470,$A$1,7,100,100)</f>
        <v>8.0821917808218999E-2</v>
      </c>
      <c r="L3470" s="4">
        <f ca="1">[1]!thsiFinD("ths_atr_stock",$A3470,$A$1,7,101,100,100)</f>
        <v>0.26</v>
      </c>
      <c r="M3470" s="4">
        <f ca="1">[1]!thsiFinD("ths_vol_w_stock",$A3470,$A$1)/1000000</f>
        <v>43.618845</v>
      </c>
      <c r="N3470" s="4">
        <f ca="1">[1]!thsiFinD("ths_turnover_ratio_w_stock",$A3470,$A$1)</f>
        <v>11.632399249874</v>
      </c>
      <c r="O3470" s="4">
        <f ca="1">[1]!thsiFinD("ths_relative_chg_ratio_w_stock",$A3470,$A$1,104,100)</f>
        <v>8.3388917684705994</v>
      </c>
      <c r="P3470" s="4"/>
    </row>
    <row r="3471" spans="1:16" x14ac:dyDescent="0.25">
      <c r="A3471" s="2" t="s">
        <v>6951</v>
      </c>
      <c r="B3471" s="2" t="s">
        <v>6952</v>
      </c>
      <c r="C3471" s="4">
        <f ca="1">[1]!thsiFinD("ths_vol_ratio_stock",$A3471,$A$1,7,100)</f>
        <v>1.2905440184771</v>
      </c>
      <c r="D3471" s="4">
        <f ca="1">[1]!thsiFinD("ths_cr_stock",$A3471,$A$1,7,100,100)</f>
        <v>72.8</v>
      </c>
      <c r="E3471" s="4">
        <f ca="1">[1]!thsiFinD("ths_mfi_stock",$A3471,$A$1,7,100,100)</f>
        <v>55.706091079830998</v>
      </c>
      <c r="F3471" s="4">
        <f ca="1">[1]!thsiFinD("ths_expma_stock",$A3471,$A$1,7,100,100)</f>
        <v>3.0289501575309998</v>
      </c>
      <c r="G3471" s="4">
        <f ca="1">[1]!thsiFinD("ths_rsi_stock",$A3471,$A$1,7,100,100)</f>
        <v>32.162768836049999</v>
      </c>
      <c r="H3471" s="4">
        <f ca="1">[1]!thsiFinD("ths_adtm_stock",$A3471,$A$1,7,3,100,100,100)</f>
        <v>9.5238095238096995E-2</v>
      </c>
      <c r="I3471" s="4">
        <f ca="1">[1]!thsiFinD("ths_bbiboll_stock",$A3471,$A$1,7,3,100,100,100)</f>
        <v>3.0509374999999999</v>
      </c>
      <c r="J3471" s="4">
        <f ca="1">[1]!thsiFinD("ths_dptb_stock",$A3471,$A$1,7,104,100,100)</f>
        <v>0.85714285714285998</v>
      </c>
      <c r="K3471" s="4">
        <f ca="1">[1]!thsiFinD("ths_srmi_stock",$A3471,$A$1,7,100,100)</f>
        <v>-3.6423841059603002E-2</v>
      </c>
      <c r="L3471" s="4">
        <f ca="1">[1]!thsiFinD("ths_atr_stock",$A3471,$A$1,7,101,100,100)</f>
        <v>0.10285714285714</v>
      </c>
      <c r="M3471" s="4">
        <f ca="1">[1]!thsiFinD("ths_vol_w_stock",$A3471,$A$1)/1000000</f>
        <v>58.001277000000002</v>
      </c>
      <c r="N3471" s="4">
        <f ca="1">[1]!thsiFinD("ths_turnover_ratio_w_stock",$A3471,$A$1)</f>
        <v>4.4616366923077004</v>
      </c>
      <c r="O3471" s="4">
        <f ca="1">[1]!thsiFinD("ths_relative_chg_ratio_w_stock",$A3471,$A$1,104,100)</f>
        <v>-6.1220985014818998</v>
      </c>
      <c r="P3471" s="4"/>
    </row>
    <row r="3472" spans="1:16" x14ac:dyDescent="0.25">
      <c r="A3472" s="2" t="s">
        <v>6953</v>
      </c>
      <c r="B3472" s="2" t="s">
        <v>6954</v>
      </c>
      <c r="C3472" s="4">
        <f ca="1">[1]!thsiFinD("ths_vol_ratio_stock",$A3472,$A$1,7,100)</f>
        <v>1.0034009097647001</v>
      </c>
      <c r="D3472" s="4">
        <f ca="1">[1]!thsiFinD("ths_cr_stock",$A3472,$A$1,7,100,100)</f>
        <v>19.375</v>
      </c>
      <c r="E3472" s="4">
        <f ca="1">[1]!thsiFinD("ths_mfi_stock",$A3472,$A$1,7,100,100)</f>
        <v>14.495840615597</v>
      </c>
      <c r="F3472" s="4">
        <f ca="1">[1]!thsiFinD("ths_expma_stock",$A3472,$A$1,7,100,100)</f>
        <v>24.250029281667</v>
      </c>
      <c r="G3472" s="4">
        <f ca="1">[1]!thsiFinD("ths_rsi_stock",$A3472,$A$1,7,100,100)</f>
        <v>22.630509237464</v>
      </c>
      <c r="H3472" s="4">
        <f ca="1">[1]!thsiFinD("ths_adtm_stock",$A3472,$A$1,7,3,100,100,100)</f>
        <v>-0.70202020202019999</v>
      </c>
      <c r="I3472" s="4">
        <f ca="1">[1]!thsiFinD("ths_bbiboll_stock",$A3472,$A$1,7,3,100,100,100)</f>
        <v>24.4025</v>
      </c>
      <c r="J3472" s="4">
        <f ca="1">[1]!thsiFinD("ths_dptb_stock",$A3472,$A$1,7,104,100,100)</f>
        <v>0.71428571428570997</v>
      </c>
      <c r="K3472" s="4">
        <f ca="1">[1]!thsiFinD("ths_srmi_stock",$A3472,$A$1,7,100,100)</f>
        <v>-6.1728395061728003E-2</v>
      </c>
      <c r="L3472" s="4">
        <f ca="1">[1]!thsiFinD("ths_atr_stock",$A3472,$A$1,7,101,100,100)</f>
        <v>0.54571428571429004</v>
      </c>
      <c r="M3472" s="4">
        <f ca="1">[1]!thsiFinD("ths_vol_w_stock",$A3472,$A$1)/1000000</f>
        <v>22.53565</v>
      </c>
      <c r="N3472" s="4">
        <f ca="1">[1]!thsiFinD("ths_turnover_ratio_w_stock",$A3472,$A$1)</f>
        <v>4.6038933317488002</v>
      </c>
      <c r="O3472" s="4">
        <f ca="1">[1]!thsiFinD("ths_relative_chg_ratio_w_stock",$A3472,$A$1,104,100)</f>
        <v>-3.1494897473484</v>
      </c>
      <c r="P3472" s="4"/>
    </row>
    <row r="3473" spans="1:16" x14ac:dyDescent="0.25">
      <c r="A3473" s="2" t="s">
        <v>6955</v>
      </c>
      <c r="B3473" s="2" t="s">
        <v>6956</v>
      </c>
      <c r="C3473" s="4">
        <f ca="1">[1]!thsiFinD("ths_vol_ratio_stock",$A3473,$A$1,7,100)</f>
        <v>0.56219205129298</v>
      </c>
      <c r="D3473" s="4">
        <f ca="1">[1]!thsiFinD("ths_cr_stock",$A3473,$A$1,7,100,100)</f>
        <v>53.846153846154003</v>
      </c>
      <c r="E3473" s="4">
        <f ca="1">[1]!thsiFinD("ths_mfi_stock",$A3473,$A$1,7,100,100)</f>
        <v>48.844140724395999</v>
      </c>
      <c r="F3473" s="4">
        <f ca="1">[1]!thsiFinD("ths_expma_stock",$A3473,$A$1,7,100,100)</f>
        <v>12.63375696992</v>
      </c>
      <c r="G3473" s="4">
        <f ca="1">[1]!thsiFinD("ths_rsi_stock",$A3473,$A$1,7,100,100)</f>
        <v>45.876742243236002</v>
      </c>
      <c r="H3473" s="4">
        <f ca="1">[1]!thsiFinD("ths_adtm_stock",$A3473,$A$1,7,3,100,100,100)</f>
        <v>-0.15789473684210001</v>
      </c>
      <c r="I3473" s="4">
        <f ca="1">[1]!thsiFinD("ths_bbiboll_stock",$A3473,$A$1,7,3,100,100,100)</f>
        <v>12.5346875</v>
      </c>
      <c r="J3473" s="4">
        <f ca="1">[1]!thsiFinD("ths_dptb_stock",$A3473,$A$1,7,104,100,100)</f>
        <v>0.71428571428570997</v>
      </c>
      <c r="K3473" s="4">
        <f ca="1">[1]!thsiFinD("ths_srmi_stock",$A3473,$A$1,7,100,100)</f>
        <v>-3.9412673879443999E-2</v>
      </c>
      <c r="L3473" s="4">
        <f ca="1">[1]!thsiFinD("ths_atr_stock",$A3473,$A$1,7,101,100,100)</f>
        <v>0.38</v>
      </c>
      <c r="M3473" s="4">
        <f ca="1">[1]!thsiFinD("ths_vol_w_stock",$A3473,$A$1)/1000000</f>
        <v>42.005214000000002</v>
      </c>
      <c r="N3473" s="4">
        <f ca="1">[1]!thsiFinD("ths_turnover_ratio_w_stock",$A3473,$A$1)</f>
        <v>5.1247073020737002</v>
      </c>
      <c r="O3473" s="4">
        <f ca="1">[1]!thsiFinD("ths_relative_chg_ratio_w_stock",$A3473,$A$1,104,100)</f>
        <v>-2.6711636114086001</v>
      </c>
      <c r="P3473" s="4"/>
    </row>
    <row r="3474" spans="1:16" x14ac:dyDescent="0.25">
      <c r="A3474" s="2" t="s">
        <v>6957</v>
      </c>
      <c r="B3474" s="2" t="s">
        <v>6958</v>
      </c>
      <c r="C3474" s="4">
        <f ca="1">[1]!thsiFinD("ths_vol_ratio_stock",$A3474,$A$1,7,100)</f>
        <v>1.3527154497478999</v>
      </c>
      <c r="D3474" s="4">
        <f ca="1">[1]!thsiFinD("ths_cr_stock",$A3474,$A$1,7,100,100)</f>
        <v>152.21238938053</v>
      </c>
      <c r="E3474" s="4">
        <f ca="1">[1]!thsiFinD("ths_mfi_stock",$A3474,$A$1,7,100,100)</f>
        <v>63.535215045845</v>
      </c>
      <c r="F3474" s="4">
        <f ca="1">[1]!thsiFinD("ths_expma_stock",$A3474,$A$1,7,100,100)</f>
        <v>8.0200657147967007</v>
      </c>
      <c r="G3474" s="4">
        <f ca="1">[1]!thsiFinD("ths_rsi_stock",$A3474,$A$1,7,100,100)</f>
        <v>49.392616067279</v>
      </c>
      <c r="H3474" s="4">
        <f ca="1">[1]!thsiFinD("ths_adtm_stock",$A3474,$A$1,7,3,100,100,100)</f>
        <v>0.72093023255814004</v>
      </c>
      <c r="I3474" s="4">
        <f ca="1">[1]!thsiFinD("ths_bbiboll_stock",$A3474,$A$1,7,3,100,100,100)</f>
        <v>7.9548958333332997</v>
      </c>
      <c r="J3474" s="4">
        <f ca="1">[1]!thsiFinD("ths_dptb_stock",$A3474,$A$1,7,104,100,100)</f>
        <v>0.57142857142856995</v>
      </c>
      <c r="K3474" s="4">
        <f ca="1">[1]!thsiFinD("ths_srmi_stock",$A3474,$A$1,7,100,100)</f>
        <v>3.0495552731893E-2</v>
      </c>
      <c r="L3474" s="4">
        <f ca="1">[1]!thsiFinD("ths_atr_stock",$A3474,$A$1,7,101,100,100)</f>
        <v>0.53571428571429003</v>
      </c>
      <c r="M3474" s="4">
        <f ca="1">[1]!thsiFinD("ths_vol_w_stock",$A3474,$A$1)/1000000</f>
        <v>84.378955000000005</v>
      </c>
      <c r="N3474" s="4">
        <f ca="1">[1]!thsiFinD("ths_turnover_ratio_w_stock",$A3474,$A$1)</f>
        <v>28.618350679334</v>
      </c>
      <c r="O3474" s="4">
        <f ca="1">[1]!thsiFinD("ths_relative_chg_ratio_w_stock",$A3474,$A$1,104,100)</f>
        <v>6.0428061320332001</v>
      </c>
      <c r="P3474" s="4"/>
    </row>
    <row r="3475" spans="1:16" x14ac:dyDescent="0.25">
      <c r="A3475" s="2" t="s">
        <v>6959</v>
      </c>
      <c r="B3475" s="2" t="s">
        <v>6960</v>
      </c>
      <c r="C3475" s="4">
        <f ca="1">[1]!thsiFinD("ths_vol_ratio_stock",$A3475,$A$1,7,100)</f>
        <v>0.94801307366758003</v>
      </c>
      <c r="D3475" s="4">
        <f ca="1">[1]!thsiFinD("ths_cr_stock",$A3475,$A$1,7,100,100)</f>
        <v>133.78378378378</v>
      </c>
      <c r="E3475" s="4">
        <f ca="1">[1]!thsiFinD("ths_mfi_stock",$A3475,$A$1,7,100,100)</f>
        <v>50.602762211216998</v>
      </c>
      <c r="F3475" s="4">
        <f ca="1">[1]!thsiFinD("ths_expma_stock",$A3475,$A$1,7,100,100)</f>
        <v>9.8160521932177005</v>
      </c>
      <c r="G3475" s="4">
        <f ca="1">[1]!thsiFinD("ths_rsi_stock",$A3475,$A$1,7,100,100)</f>
        <v>50.996371061734003</v>
      </c>
      <c r="H3475" s="4">
        <f ca="1">[1]!thsiFinD("ths_adtm_stock",$A3475,$A$1,7,3,100,100,100)</f>
        <v>0.46601941747573</v>
      </c>
      <c r="I3475" s="4">
        <f ca="1">[1]!thsiFinD("ths_bbiboll_stock",$A3475,$A$1,7,3,100,100,100)</f>
        <v>9.7558333333332996</v>
      </c>
      <c r="J3475" s="4">
        <f ca="1">[1]!thsiFinD("ths_dptb_stock",$A3475,$A$1,7,104,100,100)</f>
        <v>0.85714285714285998</v>
      </c>
      <c r="K3475" s="4">
        <f ca="1">[1]!thsiFinD("ths_srmi_stock",$A3475,$A$1,7,100,100)</f>
        <v>2.0512820512819999E-2</v>
      </c>
      <c r="L3475" s="4">
        <f ca="1">[1]!thsiFinD("ths_atr_stock",$A3475,$A$1,7,101,100,100)</f>
        <v>0.51857142857143002</v>
      </c>
      <c r="M3475" s="4">
        <f ca="1">[1]!thsiFinD("ths_vol_w_stock",$A3475,$A$1)/1000000</f>
        <v>303.38528500000001</v>
      </c>
      <c r="N3475" s="4">
        <f ca="1">[1]!thsiFinD("ths_turnover_ratio_w_stock",$A3475,$A$1)</f>
        <v>45.157470419502999</v>
      </c>
      <c r="O3475" s="4">
        <f ca="1">[1]!thsiFinD("ths_relative_chg_ratio_w_stock",$A3475,$A$1,104,100)</f>
        <v>3.6422942429976</v>
      </c>
      <c r="P3475" s="4"/>
    </row>
    <row r="3476" spans="1:16" x14ac:dyDescent="0.25">
      <c r="A3476" s="2" t="s">
        <v>6961</v>
      </c>
      <c r="B3476" s="2" t="s">
        <v>6962</v>
      </c>
      <c r="C3476" s="4">
        <f ca="1">[1]!thsiFinD("ths_vol_ratio_stock",$A3476,$A$1,7,100)</f>
        <v>1.0105498334925</v>
      </c>
      <c r="D3476" s="4">
        <f ca="1">[1]!thsiFinD("ths_cr_stock",$A3476,$A$1,7,100,100)</f>
        <v>76.014760147600995</v>
      </c>
      <c r="E3476" s="4">
        <f ca="1">[1]!thsiFinD("ths_mfi_stock",$A3476,$A$1,7,100,100)</f>
        <v>49.764965226274001</v>
      </c>
      <c r="F3476" s="4">
        <f ca="1">[1]!thsiFinD("ths_expma_stock",$A3476,$A$1,7,100,100)</f>
        <v>10.315289337339999</v>
      </c>
      <c r="G3476" s="4">
        <f ca="1">[1]!thsiFinD("ths_rsi_stock",$A3476,$A$1,7,100,100)</f>
        <v>34.072710581800003</v>
      </c>
      <c r="H3476" s="4">
        <f ca="1">[1]!thsiFinD("ths_adtm_stock",$A3476,$A$1,7,3,100,100,100)</f>
        <v>0.41304347826087001</v>
      </c>
      <c r="I3476" s="4">
        <f ca="1">[1]!thsiFinD("ths_bbiboll_stock",$A3476,$A$1,7,3,100,100,100)</f>
        <v>10.297395833333001</v>
      </c>
      <c r="J3476" s="4">
        <f ca="1">[1]!thsiFinD("ths_dptb_stock",$A3476,$A$1,7,104,100,100)</f>
        <v>0.85714285714285998</v>
      </c>
      <c r="K3476" s="4">
        <f ca="1">[1]!thsiFinD("ths_srmi_stock",$A3476,$A$1,7,100,100)</f>
        <v>-2.422480620155E-2</v>
      </c>
      <c r="L3476" s="4">
        <f ca="1">[1]!thsiFinD("ths_atr_stock",$A3476,$A$1,7,101,100,100)</f>
        <v>0.22714285714286001</v>
      </c>
      <c r="M3476" s="4">
        <f ca="1">[1]!thsiFinD("ths_vol_w_stock",$A3476,$A$1)/1000000</f>
        <v>43.544117</v>
      </c>
      <c r="N3476" s="4">
        <f ca="1">[1]!thsiFinD("ths_turnover_ratio_w_stock",$A3476,$A$1)</f>
        <v>4.5548236490495002</v>
      </c>
      <c r="O3476" s="4">
        <f ca="1">[1]!thsiFinD("ths_relative_chg_ratio_w_stock",$A3476,$A$1,104,100)</f>
        <v>-2.2886767921400999</v>
      </c>
      <c r="P3476" s="4"/>
    </row>
    <row r="3477" spans="1:16" x14ac:dyDescent="0.25">
      <c r="A3477" s="2" t="s">
        <v>6963</v>
      </c>
      <c r="B3477" s="2" t="s">
        <v>6964</v>
      </c>
      <c r="C3477" s="4">
        <f ca="1">[1]!thsiFinD("ths_vol_ratio_stock",$A3477,$A$1,7,100)</f>
        <v>0.49836551317911998</v>
      </c>
      <c r="D3477" s="4">
        <f ca="1">[1]!thsiFinD("ths_cr_stock",$A3477,$A$1,7,100,100)</f>
        <v>128.26086956521999</v>
      </c>
      <c r="E3477" s="4">
        <f ca="1">[1]!thsiFinD("ths_mfi_stock",$A3477,$A$1,7,100,100)</f>
        <v>59.603113215850001</v>
      </c>
      <c r="F3477" s="4">
        <f ca="1">[1]!thsiFinD("ths_expma_stock",$A3477,$A$1,7,100,100)</f>
        <v>1.8699686703349001</v>
      </c>
      <c r="G3477" s="4">
        <f ca="1">[1]!thsiFinD("ths_rsi_stock",$A3477,$A$1,7,100,100)</f>
        <v>40.27746740333</v>
      </c>
      <c r="H3477" s="4">
        <f ca="1">[1]!thsiFinD("ths_adtm_stock",$A3477,$A$1,7,3,100,100,100)</f>
        <v>0.70967741935483997</v>
      </c>
      <c r="I3477" s="4">
        <f ca="1">[1]!thsiFinD("ths_bbiboll_stock",$A3477,$A$1,7,3,100,100,100)</f>
        <v>1.9087499999999999</v>
      </c>
      <c r="J3477" s="4">
        <f ca="1">[1]!thsiFinD("ths_dptb_stock",$A3477,$A$1,7,104,100,100)</f>
        <v>0.57142857142856995</v>
      </c>
      <c r="K3477" s="4">
        <f ca="1">[1]!thsiFinD("ths_srmi_stock",$A3477,$A$1,7,100,100)</f>
        <v>5.4347826086956997E-3</v>
      </c>
      <c r="L3477" s="4">
        <f ca="1">[1]!thsiFinD("ths_atr_stock",$A3477,$A$1,7,101,100,100)</f>
        <v>0.11</v>
      </c>
      <c r="M3477" s="4">
        <f ca="1">[1]!thsiFinD("ths_vol_w_stock",$A3477,$A$1)/1000000</f>
        <v>598.92515700000001</v>
      </c>
      <c r="N3477" s="4">
        <f ca="1">[1]!thsiFinD("ths_turnover_ratio_w_stock",$A3477,$A$1)</f>
        <v>9.4079613589947009</v>
      </c>
      <c r="O3477" s="4">
        <f ca="1">[1]!thsiFinD("ths_relative_chg_ratio_w_stock",$A3477,$A$1,104,100)</f>
        <v>-1.5851272229710001</v>
      </c>
      <c r="P3477" s="4"/>
    </row>
    <row r="3478" spans="1:16" x14ac:dyDescent="0.25">
      <c r="A3478" s="2" t="s">
        <v>6965</v>
      </c>
      <c r="B3478" s="2" t="s">
        <v>6966</v>
      </c>
      <c r="C3478" s="4">
        <f ca="1">[1]!thsiFinD("ths_vol_ratio_stock",$A3478,$A$1,7,100)</f>
        <v>0.72616798191989995</v>
      </c>
      <c r="D3478" s="4">
        <f ca="1">[1]!thsiFinD("ths_cr_stock",$A3478,$A$1,7,100,100)</f>
        <v>91.082802547770001</v>
      </c>
      <c r="E3478" s="4">
        <f ca="1">[1]!thsiFinD("ths_mfi_stock",$A3478,$A$1,7,100,100)</f>
        <v>60.854609497722002</v>
      </c>
      <c r="F3478" s="4">
        <f ca="1">[1]!thsiFinD("ths_expma_stock",$A3478,$A$1,7,100,100)</f>
        <v>4.4988723280134</v>
      </c>
      <c r="G3478" s="4">
        <f ca="1">[1]!thsiFinD("ths_rsi_stock",$A3478,$A$1,7,100,100)</f>
        <v>41.123997389164003</v>
      </c>
      <c r="H3478" s="4">
        <f ca="1">[1]!thsiFinD("ths_adtm_stock",$A3478,$A$1,7,3,100,100,100)</f>
        <v>0.14285714285713999</v>
      </c>
      <c r="I3478" s="4">
        <f ca="1">[1]!thsiFinD("ths_bbiboll_stock",$A3478,$A$1,7,3,100,100,100)</f>
        <v>4.4704166666666998</v>
      </c>
      <c r="J3478" s="4">
        <f ca="1">[1]!thsiFinD("ths_dptb_stock",$A3478,$A$1,7,104,100,100)</f>
        <v>0.71428571428570997</v>
      </c>
      <c r="K3478" s="4">
        <f ca="1">[1]!thsiFinD("ths_srmi_stock",$A3478,$A$1,7,100,100)</f>
        <v>-1.3422818791946E-2</v>
      </c>
      <c r="L3478" s="4">
        <f ca="1">[1]!thsiFinD("ths_atr_stock",$A3478,$A$1,7,101,100,100)</f>
        <v>0.14571428571428999</v>
      </c>
      <c r="M3478" s="4">
        <f ca="1">[1]!thsiFinD("ths_vol_w_stock",$A3478,$A$1)/1000000</f>
        <v>15.561918</v>
      </c>
      <c r="N3478" s="4">
        <f ca="1">[1]!thsiFinD("ths_turnover_ratio_w_stock",$A3478,$A$1)</f>
        <v>5.0003771991855004</v>
      </c>
      <c r="O3478" s="4">
        <f ca="1">[1]!thsiFinD("ths_relative_chg_ratio_w_stock",$A3478,$A$1,104,100)</f>
        <v>-1.4212998489062001</v>
      </c>
      <c r="P3478" s="4"/>
    </row>
    <row r="3479" spans="1:16" x14ac:dyDescent="0.25">
      <c r="A3479" s="2" t="s">
        <v>6967</v>
      </c>
      <c r="B3479" s="2" t="s">
        <v>6968</v>
      </c>
      <c r="C3479" s="4">
        <f ca="1">[1]!thsiFinD("ths_vol_ratio_stock",$A3479,$A$1,7,100)</f>
        <v>0.65863186031761001</v>
      </c>
      <c r="D3479" s="4">
        <f ca="1">[1]!thsiFinD("ths_cr_stock",$A3479,$A$1,7,100,100)</f>
        <v>133.85457388584999</v>
      </c>
      <c r="E3479" s="4">
        <f ca="1">[1]!thsiFinD("ths_mfi_stock",$A3479,$A$1,7,100,100)</f>
        <v>69.364910006192005</v>
      </c>
      <c r="F3479" s="4">
        <f ca="1">[1]!thsiFinD("ths_expma_stock",$A3479,$A$1,7,100,100)</f>
        <v>47.281494975622003</v>
      </c>
      <c r="G3479" s="4">
        <f ca="1">[1]!thsiFinD("ths_rsi_stock",$A3479,$A$1,7,100,100)</f>
        <v>42.557151023654001</v>
      </c>
      <c r="H3479" s="4">
        <f ca="1">[1]!thsiFinD("ths_adtm_stock",$A3479,$A$1,7,3,100,100,100)</f>
        <v>0.60097719869707</v>
      </c>
      <c r="I3479" s="4">
        <f ca="1">[1]!thsiFinD("ths_bbiboll_stock",$A3479,$A$1,7,3,100,100,100)</f>
        <v>47.079062499999999</v>
      </c>
      <c r="J3479" s="4">
        <f ca="1">[1]!thsiFinD("ths_dptb_stock",$A3479,$A$1,7,104,100,100)</f>
        <v>0.71428571428570997</v>
      </c>
      <c r="K3479" s="4">
        <f ca="1">[1]!thsiFinD("ths_srmi_stock",$A3479,$A$1,7,100,100)</f>
        <v>7.7703431901575996E-3</v>
      </c>
      <c r="L3479" s="4">
        <f ca="1">[1]!thsiFinD("ths_atr_stock",$A3479,$A$1,7,101,100,100)</f>
        <v>1.4242857142856999</v>
      </c>
      <c r="M3479" s="4">
        <f ca="1">[1]!thsiFinD("ths_vol_w_stock",$A3479,$A$1)/1000000</f>
        <v>26.194500999999999</v>
      </c>
      <c r="N3479" s="4">
        <f ca="1">[1]!thsiFinD("ths_turnover_ratio_w_stock",$A3479,$A$1)</f>
        <v>5.3637533816707998</v>
      </c>
      <c r="O3479" s="4">
        <f ca="1">[1]!thsiFinD("ths_relative_chg_ratio_w_stock",$A3479,$A$1,104,100)</f>
        <v>0.38236160985516998</v>
      </c>
      <c r="P3479" s="4"/>
    </row>
    <row r="3480" spans="1:16" x14ac:dyDescent="0.25">
      <c r="A3480" s="2" t="s">
        <v>6969</v>
      </c>
      <c r="B3480" s="2" t="s">
        <v>6970</v>
      </c>
      <c r="C3480" s="4">
        <f ca="1">[1]!thsiFinD("ths_vol_ratio_stock",$A3480,$A$1,7,100)</f>
        <v>1.1668406909686999</v>
      </c>
      <c r="D3480" s="4">
        <f ca="1">[1]!thsiFinD("ths_cr_stock",$A3480,$A$1,7,100,100)</f>
        <v>68.525896414342995</v>
      </c>
      <c r="E3480" s="4">
        <f ca="1">[1]!thsiFinD("ths_mfi_stock",$A3480,$A$1,7,100,100)</f>
        <v>46.470936834869001</v>
      </c>
      <c r="F3480" s="4">
        <f ca="1">[1]!thsiFinD("ths_expma_stock",$A3480,$A$1,7,100,100)</f>
        <v>7.0159021254431</v>
      </c>
      <c r="G3480" s="4">
        <f ca="1">[1]!thsiFinD("ths_rsi_stock",$A3480,$A$1,7,100,100)</f>
        <v>46.303933423402</v>
      </c>
      <c r="H3480" s="4">
        <f ca="1">[1]!thsiFinD("ths_adtm_stock",$A3480,$A$1,7,3,100,100,100)</f>
        <v>0.48717948717948001</v>
      </c>
      <c r="I3480" s="4">
        <f ca="1">[1]!thsiFinD("ths_bbiboll_stock",$A3480,$A$1,7,3,100,100,100)</f>
        <v>7.0290625000000002</v>
      </c>
      <c r="J3480" s="4">
        <f ca="1">[1]!thsiFinD("ths_dptb_stock",$A3480,$A$1,7,104,100,100)</f>
        <v>0.57142857142856995</v>
      </c>
      <c r="K3480" s="4">
        <f ca="1">[1]!thsiFinD("ths_srmi_stock",$A3480,$A$1,7,100,100)</f>
        <v>-1.410437235543E-2</v>
      </c>
      <c r="L3480" s="4">
        <f ca="1">[1]!thsiFinD("ths_atr_stock",$A3480,$A$1,7,101,100,100)</f>
        <v>0.20428571428570999</v>
      </c>
      <c r="M3480" s="4">
        <f ca="1">[1]!thsiFinD("ths_vol_w_stock",$A3480,$A$1)/1000000</f>
        <v>40.736477000000001</v>
      </c>
      <c r="N3480" s="4">
        <f ca="1">[1]!thsiFinD("ths_turnover_ratio_w_stock",$A3480,$A$1)</f>
        <v>3.5531083606695</v>
      </c>
      <c r="O3480" s="4">
        <f ca="1">[1]!thsiFinD("ths_relative_chg_ratio_w_stock",$A3480,$A$1,104,100)</f>
        <v>2.0797942429976</v>
      </c>
      <c r="P3480" s="4"/>
    </row>
    <row r="3481" spans="1:16" x14ac:dyDescent="0.25">
      <c r="A3481" s="2" t="s">
        <v>6971</v>
      </c>
      <c r="B3481" s="2" t="s">
        <v>6972</v>
      </c>
      <c r="C3481" s="4">
        <f ca="1">[1]!thsiFinD("ths_vol_ratio_stock",$A3481,$A$1,7,100)</f>
        <v>0.78698764326026005</v>
      </c>
      <c r="D3481" s="4">
        <f ca="1">[1]!thsiFinD("ths_cr_stock",$A3481,$A$1,7,100,100)</f>
        <v>329.41176470587999</v>
      </c>
      <c r="E3481" s="4">
        <f ca="1">[1]!thsiFinD("ths_mfi_stock",$A3481,$A$1,7,100,100)</f>
        <v>76.476252886452997</v>
      </c>
      <c r="F3481" s="4">
        <f ca="1">[1]!thsiFinD("ths_expma_stock",$A3481,$A$1,7,100,100)</f>
        <v>3.9407710527468001</v>
      </c>
      <c r="G3481" s="4">
        <f ca="1">[1]!thsiFinD("ths_rsi_stock",$A3481,$A$1,7,100,100)</f>
        <v>55.834233293505001</v>
      </c>
      <c r="H3481" s="4">
        <f ca="1">[1]!thsiFinD("ths_adtm_stock",$A3481,$A$1,7,3,100,100,100)</f>
        <v>1</v>
      </c>
      <c r="I3481" s="4">
        <f ca="1">[1]!thsiFinD("ths_bbiboll_stock",$A3481,$A$1,7,3,100,100,100)</f>
        <v>3.9367708333332998</v>
      </c>
      <c r="J3481" s="4">
        <f ca="1">[1]!thsiFinD("ths_dptb_stock",$A3481,$A$1,7,104,100,100)</f>
        <v>0.85714285714285998</v>
      </c>
      <c r="K3481" s="4">
        <f ca="1">[1]!thsiFinD("ths_srmi_stock",$A3481,$A$1,7,100,100)</f>
        <v>5.8080808080807997E-2</v>
      </c>
      <c r="L3481" s="4">
        <f ca="1">[1]!thsiFinD("ths_atr_stock",$A3481,$A$1,7,101,100,100)</f>
        <v>0.10714285714286</v>
      </c>
      <c r="M3481" s="4">
        <f ca="1">[1]!thsiFinD("ths_vol_w_stock",$A3481,$A$1)/1000000</f>
        <v>134.33308700000001</v>
      </c>
      <c r="N3481" s="4">
        <f ca="1">[1]!thsiFinD("ths_turnover_ratio_w_stock",$A3481,$A$1)</f>
        <v>4.2704368009255003</v>
      </c>
      <c r="O3481" s="4">
        <f ca="1">[1]!thsiFinD("ths_relative_chg_ratio_w_stock",$A3481,$A$1,104,100)</f>
        <v>2.0797942429976</v>
      </c>
      <c r="P3481" s="4"/>
    </row>
    <row r="3482" spans="1:16" x14ac:dyDescent="0.25">
      <c r="A3482" s="2" t="s">
        <v>6973</v>
      </c>
      <c r="B3482" s="2" t="s">
        <v>6974</v>
      </c>
      <c r="C3482" s="4">
        <f ca="1">[1]!thsiFinD("ths_vol_ratio_stock",$A3482,$A$1,7,100)</f>
        <v>0.53971676288891002</v>
      </c>
      <c r="D3482" s="4">
        <f ca="1">[1]!thsiFinD("ths_cr_stock",$A3482,$A$1,7,100,100)</f>
        <v>-5.6994818652852999</v>
      </c>
      <c r="E3482" s="4">
        <f ca="1">[1]!thsiFinD("ths_mfi_stock",$A3482,$A$1,7,100,100)</f>
        <v>0</v>
      </c>
      <c r="F3482" s="4">
        <f ca="1">[1]!thsiFinD("ths_expma_stock",$A3482,$A$1,7,100,100)</f>
        <v>10.935171639758</v>
      </c>
      <c r="G3482" s="4">
        <f ca="1">[1]!thsiFinD("ths_rsi_stock",$A3482,$A$1,7,100,100)</f>
        <v>25.746484197026</v>
      </c>
      <c r="H3482" s="4">
        <f ca="1">[1]!thsiFinD("ths_adtm_stock",$A3482,$A$1,7,3,100,100,100)</f>
        <v>0</v>
      </c>
      <c r="I3482" s="4">
        <f ca="1">[1]!thsiFinD("ths_bbiboll_stock",$A3482,$A$1,7,3,100,100,100)</f>
        <v>11.031145833332999</v>
      </c>
      <c r="J3482" s="4">
        <f ca="1">[1]!thsiFinD("ths_dptb_stock",$A3482,$A$1,7,104,100,100)</f>
        <v>0.42857142857142999</v>
      </c>
      <c r="K3482" s="4">
        <f ca="1">[1]!thsiFinD("ths_srmi_stock",$A3482,$A$1,7,100,100)</f>
        <v>-7.9584775086504994E-2</v>
      </c>
      <c r="L3482" s="4">
        <f ca="1">[1]!thsiFinD("ths_atr_stock",$A3482,$A$1,7,101,100,100)</f>
        <v>0.26142857142857001</v>
      </c>
      <c r="M3482" s="4">
        <f ca="1">[1]!thsiFinD("ths_vol_w_stock",$A3482,$A$1)/1000000</f>
        <v>15.942822</v>
      </c>
      <c r="N3482" s="4">
        <f ca="1">[1]!thsiFinD("ths_turnover_ratio_w_stock",$A3482,$A$1)</f>
        <v>2.1418180881878999</v>
      </c>
      <c r="O3482" s="4">
        <f ca="1">[1]!thsiFinD("ths_relative_chg_ratio_w_stock",$A3482,$A$1,104,100)</f>
        <v>-3.0895462204605999</v>
      </c>
      <c r="P3482" s="4"/>
    </row>
    <row r="3483" spans="1:16" x14ac:dyDescent="0.25">
      <c r="A3483" s="2" t="s">
        <v>6975</v>
      </c>
      <c r="B3483" s="2" t="s">
        <v>6976</v>
      </c>
      <c r="C3483" s="4">
        <f ca="1">[1]!thsiFinD("ths_vol_ratio_stock",$A3483,$A$1,7,100)</f>
        <v>0.77805814547662999</v>
      </c>
      <c r="D3483" s="4">
        <f ca="1">[1]!thsiFinD("ths_cr_stock",$A3483,$A$1,7,100,100)</f>
        <v>97.222222222222001</v>
      </c>
      <c r="E3483" s="4">
        <f ca="1">[1]!thsiFinD("ths_mfi_stock",$A3483,$A$1,7,100,100)</f>
        <v>55.158338629977997</v>
      </c>
      <c r="F3483" s="4">
        <f ca="1">[1]!thsiFinD("ths_expma_stock",$A3483,$A$1,7,100,100)</f>
        <v>5.3338207151928003</v>
      </c>
      <c r="G3483" s="4">
        <f ca="1">[1]!thsiFinD("ths_rsi_stock",$A3483,$A$1,7,100,100)</f>
        <v>48.936154174260999</v>
      </c>
      <c r="H3483" s="4">
        <f ca="1">[1]!thsiFinD("ths_adtm_stock",$A3483,$A$1,7,3,100,100,100)</f>
        <v>-0.16666666666666999</v>
      </c>
      <c r="I3483" s="4">
        <f ca="1">[1]!thsiFinD("ths_bbiboll_stock",$A3483,$A$1,7,3,100,100,100)</f>
        <v>5.3072916666666998</v>
      </c>
      <c r="J3483" s="4">
        <f ca="1">[1]!thsiFinD("ths_dptb_stock",$A3483,$A$1,7,104,100,100)</f>
        <v>0.42857142857142999</v>
      </c>
      <c r="K3483" s="4">
        <f ca="1">[1]!thsiFinD("ths_srmi_stock",$A3483,$A$1,7,100,100)</f>
        <v>0</v>
      </c>
      <c r="L3483" s="4">
        <f ca="1">[1]!thsiFinD("ths_atr_stock",$A3483,$A$1,7,101,100,100)</f>
        <v>0.10285714285714</v>
      </c>
      <c r="M3483" s="4">
        <f ca="1">[1]!thsiFinD("ths_vol_w_stock",$A3483,$A$1)/1000000</f>
        <v>21.693344</v>
      </c>
      <c r="N3483" s="4">
        <f ca="1">[1]!thsiFinD("ths_turnover_ratio_w_stock",$A3483,$A$1)</f>
        <v>3.8180552361769</v>
      </c>
      <c r="O3483" s="4">
        <f ca="1">[1]!thsiFinD("ths_relative_chg_ratio_w_stock",$A3483,$A$1,104,100)</f>
        <v>5.0273947794594001E-2</v>
      </c>
      <c r="P3483" s="4"/>
    </row>
    <row r="3484" spans="1:16" x14ac:dyDescent="0.25">
      <c r="A3484" s="2" t="s">
        <v>6977</v>
      </c>
      <c r="B3484" s="2" t="s">
        <v>6978</v>
      </c>
      <c r="C3484" s="4">
        <f ca="1">[1]!thsiFinD("ths_vol_ratio_stock",$A3484,$A$1,7,100)</f>
        <v>0.46915948684115</v>
      </c>
      <c r="D3484" s="4">
        <f ca="1">[1]!thsiFinD("ths_cr_stock",$A3484,$A$1,7,100,100)</f>
        <v>25.096525096524999</v>
      </c>
      <c r="E3484" s="4">
        <f ca="1">[1]!thsiFinD("ths_mfi_stock",$A3484,$A$1,7,100,100)</f>
        <v>12.955224767740001</v>
      </c>
      <c r="F3484" s="4">
        <f ca="1">[1]!thsiFinD("ths_expma_stock",$A3484,$A$1,7,100,100)</f>
        <v>15.106150462646999</v>
      </c>
      <c r="G3484" s="4">
        <f ca="1">[1]!thsiFinD("ths_rsi_stock",$A3484,$A$1,7,100,100)</f>
        <v>16.158086105513998</v>
      </c>
      <c r="H3484" s="4">
        <f ca="1">[1]!thsiFinD("ths_adtm_stock",$A3484,$A$1,7,3,100,100,100)</f>
        <v>-0.23529411764706001</v>
      </c>
      <c r="I3484" s="4">
        <f ca="1">[1]!thsiFinD("ths_bbiboll_stock",$A3484,$A$1,7,3,100,100,100)</f>
        <v>15.576145833332999</v>
      </c>
      <c r="J3484" s="4">
        <f ca="1">[1]!thsiFinD("ths_dptb_stock",$A3484,$A$1,7,104,100,100)</f>
        <v>0.57142857142856995</v>
      </c>
      <c r="K3484" s="4">
        <f ca="1">[1]!thsiFinD("ths_srmi_stock",$A3484,$A$1,7,100,100)</f>
        <v>-5.6628056628056998E-2</v>
      </c>
      <c r="L3484" s="4">
        <f ca="1">[1]!thsiFinD("ths_atr_stock",$A3484,$A$1,7,101,100,100)</f>
        <v>0.31142857142857</v>
      </c>
      <c r="M3484" s="4">
        <f ca="1">[1]!thsiFinD("ths_vol_w_stock",$A3484,$A$1)/1000000</f>
        <v>20.678397</v>
      </c>
      <c r="N3484" s="4">
        <f ca="1">[1]!thsiFinD("ths_turnover_ratio_w_stock",$A3484,$A$1)</f>
        <v>9.1646854106398994</v>
      </c>
      <c r="O3484" s="4">
        <f ca="1">[1]!thsiFinD("ths_relative_chg_ratio_w_stock",$A3484,$A$1,104,100)</f>
        <v>-2.4774974236690999</v>
      </c>
      <c r="P3484" s="4"/>
    </row>
    <row r="3485" spans="1:16" x14ac:dyDescent="0.25">
      <c r="A3485" s="2" t="s">
        <v>6979</v>
      </c>
      <c r="B3485" s="2" t="s">
        <v>6980</v>
      </c>
      <c r="C3485" s="4">
        <f ca="1">[1]!thsiFinD("ths_vol_ratio_stock",$A3485,$A$1,7,100)</f>
        <v>0.74991649832125995</v>
      </c>
      <c r="D3485" s="4">
        <f ca="1">[1]!thsiFinD("ths_cr_stock",$A3485,$A$1,7,100,100)</f>
        <v>36.526946107783999</v>
      </c>
      <c r="E3485" s="4">
        <f ca="1">[1]!thsiFinD("ths_mfi_stock",$A3485,$A$1,7,100,100)</f>
        <v>14.595461270844</v>
      </c>
      <c r="F3485" s="4">
        <f ca="1">[1]!thsiFinD("ths_expma_stock",$A3485,$A$1,7,100,100)</f>
        <v>5.3179744209658004</v>
      </c>
      <c r="G3485" s="4">
        <f ca="1">[1]!thsiFinD("ths_rsi_stock",$A3485,$A$1,7,100,100)</f>
        <v>36.427752066251003</v>
      </c>
      <c r="H3485" s="4">
        <f ca="1">[1]!thsiFinD("ths_adtm_stock",$A3485,$A$1,7,3,100,100,100)</f>
        <v>-0.77419354838708998</v>
      </c>
      <c r="I3485" s="4">
        <f ca="1">[1]!thsiFinD("ths_bbiboll_stock",$A3485,$A$1,7,3,100,100,100)</f>
        <v>5.3129166666667</v>
      </c>
      <c r="J3485" s="4">
        <f ca="1">[1]!thsiFinD("ths_dptb_stock",$A3485,$A$1,7,104,100,100)</f>
        <v>0.57142857142856995</v>
      </c>
      <c r="K3485" s="4">
        <f ca="1">[1]!thsiFinD("ths_srmi_stock",$A3485,$A$1,7,100,100)</f>
        <v>-3.6832412523019997E-2</v>
      </c>
      <c r="L3485" s="4">
        <f ca="1">[1]!thsiFinD("ths_atr_stock",$A3485,$A$1,7,101,100,100)</f>
        <v>0.10857142857143</v>
      </c>
      <c r="M3485" s="4">
        <f ca="1">[1]!thsiFinD("ths_vol_w_stock",$A3485,$A$1)/1000000</f>
        <v>74.944738000000001</v>
      </c>
      <c r="N3485" s="4">
        <f ca="1">[1]!thsiFinD("ths_turnover_ratio_w_stock",$A3485,$A$1)</f>
        <v>3.4535479077190998</v>
      </c>
      <c r="O3485" s="4">
        <f ca="1">[1]!thsiFinD("ths_relative_chg_ratio_w_stock",$A3485,$A$1,104,100)</f>
        <v>-1.6034470093044999</v>
      </c>
      <c r="P3485" s="4"/>
    </row>
    <row r="3486" spans="1:16" x14ac:dyDescent="0.25">
      <c r="A3486" s="2" t="s">
        <v>6981</v>
      </c>
      <c r="B3486" s="2" t="s">
        <v>6982</v>
      </c>
      <c r="C3486" s="4">
        <f ca="1">[1]!thsiFinD("ths_vol_ratio_stock",$A3486,$A$1,7,100)</f>
        <v>0.91788323559152996</v>
      </c>
      <c r="D3486" s="4">
        <f ca="1">[1]!thsiFinD("ths_cr_stock",$A3486,$A$1,7,100,100)</f>
        <v>30.247718383312002</v>
      </c>
      <c r="E3486" s="4">
        <f ca="1">[1]!thsiFinD("ths_mfi_stock",$A3486,$A$1,7,100,100)</f>
        <v>30.964592761953998</v>
      </c>
      <c r="F3486" s="4">
        <f ca="1">[1]!thsiFinD("ths_expma_stock",$A3486,$A$1,7,100,100)</f>
        <v>8.8592424707709991</v>
      </c>
      <c r="G3486" s="4">
        <f ca="1">[1]!thsiFinD("ths_rsi_stock",$A3486,$A$1,7,100,100)</f>
        <v>49.182202989967998</v>
      </c>
      <c r="H3486" s="4">
        <f ca="1">[1]!thsiFinD("ths_adtm_stock",$A3486,$A$1,7,3,100,100,100)</f>
        <v>-0.81599999999999995</v>
      </c>
      <c r="I3486" s="4">
        <f ca="1">[1]!thsiFinD("ths_bbiboll_stock",$A3486,$A$1,7,3,100,100,100)</f>
        <v>8.6893750000000001</v>
      </c>
      <c r="J3486" s="4">
        <f ca="1">[1]!thsiFinD("ths_dptb_stock",$A3486,$A$1,7,104,100,100)</f>
        <v>0.42857142857142999</v>
      </c>
      <c r="K3486" s="4">
        <f ca="1">[1]!thsiFinD("ths_srmi_stock",$A3486,$A$1,7,100,100)</f>
        <v>-0.10769230769231</v>
      </c>
      <c r="L3486" s="4">
        <f ca="1">[1]!thsiFinD("ths_atr_stock",$A3486,$A$1,7,101,100,100)</f>
        <v>0.49</v>
      </c>
      <c r="M3486" s="4">
        <f ca="1">[1]!thsiFinD("ths_vol_w_stock",$A3486,$A$1)/1000000</f>
        <v>808.66893500000003</v>
      </c>
      <c r="N3486" s="4">
        <f ca="1">[1]!thsiFinD("ths_turnover_ratio_w_stock",$A3486,$A$1)</f>
        <v>90.247626747778995</v>
      </c>
      <c r="O3486" s="4">
        <f ca="1">[1]!thsiFinD("ths_relative_chg_ratio_w_stock",$A3486,$A$1,104,100)</f>
        <v>-1.8937156907773001</v>
      </c>
      <c r="P3486" s="4"/>
    </row>
    <row r="3487" spans="1:16" x14ac:dyDescent="0.25">
      <c r="A3487" s="2" t="s">
        <v>6983</v>
      </c>
      <c r="B3487" s="2" t="s">
        <v>6984</v>
      </c>
      <c r="C3487" s="4">
        <f ca="1">[1]!thsiFinD("ths_vol_ratio_stock",$A3487,$A$1,7,100)</f>
        <v>0.62499967376035004</v>
      </c>
      <c r="D3487" s="4">
        <f ca="1">[1]!thsiFinD("ths_cr_stock",$A3487,$A$1,7,100,100)</f>
        <v>218</v>
      </c>
      <c r="E3487" s="4">
        <f ca="1">[1]!thsiFinD("ths_mfi_stock",$A3487,$A$1,7,100,100)</f>
        <v>78.582459868623999</v>
      </c>
      <c r="F3487" s="4">
        <f ca="1">[1]!thsiFinD("ths_expma_stock",$A3487,$A$1,7,100,100)</f>
        <v>3.6142040873277002</v>
      </c>
      <c r="G3487" s="4">
        <f ca="1">[1]!thsiFinD("ths_rsi_stock",$A3487,$A$1,7,100,100)</f>
        <v>52.946015105373</v>
      </c>
      <c r="H3487" s="4">
        <f ca="1">[1]!thsiFinD("ths_adtm_stock",$A3487,$A$1,7,3,100,100,100)</f>
        <v>0.71428571428570997</v>
      </c>
      <c r="I3487" s="4">
        <f ca="1">[1]!thsiFinD("ths_bbiboll_stock",$A3487,$A$1,7,3,100,100,100)</f>
        <v>3.5928125</v>
      </c>
      <c r="J3487" s="4">
        <f ca="1">[1]!thsiFinD("ths_dptb_stock",$A3487,$A$1,7,104,100,100)</f>
        <v>0.71428571428570997</v>
      </c>
      <c r="K3487" s="4">
        <f ca="1">[1]!thsiFinD("ths_srmi_stock",$A3487,$A$1,7,100,100)</f>
        <v>2.5000000000000001E-2</v>
      </c>
      <c r="L3487" s="4">
        <f ca="1">[1]!thsiFinD("ths_atr_stock",$A3487,$A$1,7,101,100,100)</f>
        <v>7.7142857142856999E-2</v>
      </c>
      <c r="M3487" s="4">
        <f ca="1">[1]!thsiFinD("ths_vol_w_stock",$A3487,$A$1)/1000000</f>
        <v>32.716316999999997</v>
      </c>
      <c r="N3487" s="4">
        <f ca="1">[1]!thsiFinD("ths_turnover_ratio_w_stock",$A3487,$A$1)</f>
        <v>2.2319906867373001</v>
      </c>
      <c r="O3487" s="4">
        <f ca="1">[1]!thsiFinD("ths_relative_chg_ratio_w_stock",$A3487,$A$1,104,100)</f>
        <v>1.8027859327483</v>
      </c>
      <c r="P3487" s="4"/>
    </row>
    <row r="3488" spans="1:16" x14ac:dyDescent="0.25">
      <c r="A3488" s="2" t="s">
        <v>6985</v>
      </c>
      <c r="B3488" s="2" t="s">
        <v>6986</v>
      </c>
      <c r="C3488" s="4">
        <f ca="1">[1]!thsiFinD("ths_vol_ratio_stock",$A3488,$A$1,7,100)</f>
        <v>0.49146165139584003</v>
      </c>
      <c r="D3488" s="4">
        <f ca="1">[1]!thsiFinD("ths_cr_stock",$A3488,$A$1,7,100,100)</f>
        <v>137.09677419355</v>
      </c>
      <c r="E3488" s="4">
        <f ca="1">[1]!thsiFinD("ths_mfi_stock",$A3488,$A$1,7,100,100)</f>
        <v>67.994934483494006</v>
      </c>
      <c r="F3488" s="4">
        <f ca="1">[1]!thsiFinD("ths_expma_stock",$A3488,$A$1,7,100,100)</f>
        <v>3.8947925802782</v>
      </c>
      <c r="G3488" s="4">
        <f ca="1">[1]!thsiFinD("ths_rsi_stock",$A3488,$A$1,7,100,100)</f>
        <v>46.032682021983</v>
      </c>
      <c r="H3488" s="4">
        <f ca="1">[1]!thsiFinD("ths_adtm_stock",$A3488,$A$1,7,3,100,100,100)</f>
        <v>0.64285714285714002</v>
      </c>
      <c r="I3488" s="4">
        <f ca="1">[1]!thsiFinD("ths_bbiboll_stock",$A3488,$A$1,7,3,100,100,100)</f>
        <v>3.8494791666667001</v>
      </c>
      <c r="J3488" s="4">
        <f ca="1">[1]!thsiFinD("ths_dptb_stock",$A3488,$A$1,7,104,100,100)</f>
        <v>0.71428571428570997</v>
      </c>
      <c r="K3488" s="4">
        <f ca="1">[1]!thsiFinD("ths_srmi_stock",$A3488,$A$1,7,100,100)</f>
        <v>1.0554089709762999E-2</v>
      </c>
      <c r="L3488" s="4">
        <f ca="1">[1]!thsiFinD("ths_atr_stock",$A3488,$A$1,7,101,100,100)</f>
        <v>0.21571428571428999</v>
      </c>
      <c r="M3488" s="4">
        <f ca="1">[1]!thsiFinD("ths_vol_w_stock",$A3488,$A$1)/1000000</f>
        <v>103.608401</v>
      </c>
      <c r="N3488" s="4">
        <f ca="1">[1]!thsiFinD("ths_turnover_ratio_w_stock",$A3488,$A$1)</f>
        <v>22.906315222433999</v>
      </c>
      <c r="O3488" s="4">
        <f ca="1">[1]!thsiFinD("ths_relative_chg_ratio_w_stock",$A3488,$A$1,104,100)</f>
        <v>-6.5949045521832002</v>
      </c>
      <c r="P3488" s="4"/>
    </row>
    <row r="3489" spans="1:16" x14ac:dyDescent="0.25">
      <c r="A3489" s="2" t="s">
        <v>6987</v>
      </c>
      <c r="B3489" s="2" t="s">
        <v>6988</v>
      </c>
      <c r="C3489" s="4">
        <f ca="1">[1]!thsiFinD("ths_vol_ratio_stock",$A3489,$A$1,7,100)</f>
        <v>0.85096520548932997</v>
      </c>
      <c r="D3489" s="4">
        <f ca="1">[1]!thsiFinD("ths_cr_stock",$A3489,$A$1,7,100,100)</f>
        <v>90.909090909091006</v>
      </c>
      <c r="E3489" s="4">
        <f ca="1">[1]!thsiFinD("ths_mfi_stock",$A3489,$A$1,7,100,100)</f>
        <v>55.177858405515998</v>
      </c>
      <c r="F3489" s="4">
        <f ca="1">[1]!thsiFinD("ths_expma_stock",$A3489,$A$1,7,100,100)</f>
        <v>3.7851357178414</v>
      </c>
      <c r="G3489" s="4">
        <f ca="1">[1]!thsiFinD("ths_rsi_stock",$A3489,$A$1,7,100,100)</f>
        <v>34.229664037058001</v>
      </c>
      <c r="H3489" s="4">
        <f ca="1">[1]!thsiFinD("ths_adtm_stock",$A3489,$A$1,7,3,100,100,100)</f>
        <v>0.45454545454546003</v>
      </c>
      <c r="I3489" s="4">
        <f ca="1">[1]!thsiFinD("ths_bbiboll_stock",$A3489,$A$1,7,3,100,100,100)</f>
        <v>3.8080208333333001</v>
      </c>
      <c r="J3489" s="4">
        <f ca="1">[1]!thsiFinD("ths_dptb_stock",$A3489,$A$1,7,104,100,100)</f>
        <v>0.85714285714285998</v>
      </c>
      <c r="K3489" s="4">
        <f ca="1">[1]!thsiFinD("ths_srmi_stock",$A3489,$A$1,7,100,100)</f>
        <v>-1.5873015873016001E-2</v>
      </c>
      <c r="L3489" s="4">
        <f ca="1">[1]!thsiFinD("ths_atr_stock",$A3489,$A$1,7,101,100,100)</f>
        <v>9.4285714285714001E-2</v>
      </c>
      <c r="M3489" s="4">
        <f ca="1">[1]!thsiFinD("ths_vol_w_stock",$A3489,$A$1)/1000000</f>
        <v>61.6601</v>
      </c>
      <c r="N3489" s="4">
        <f ca="1">[1]!thsiFinD("ths_turnover_ratio_w_stock",$A3489,$A$1)</f>
        <v>6.2287736144485999</v>
      </c>
      <c r="O3489" s="4">
        <f ca="1">[1]!thsiFinD("ths_relative_chg_ratio_w_stock",$A3489,$A$1,104,100)</f>
        <v>-0.53800680412285995</v>
      </c>
      <c r="P3489" s="4"/>
    </row>
    <row r="3490" spans="1:16" x14ac:dyDescent="0.25">
      <c r="A3490" s="2" t="s">
        <v>6989</v>
      </c>
      <c r="B3490" s="2" t="s">
        <v>6990</v>
      </c>
      <c r="C3490" s="4">
        <f ca="1">[1]!thsiFinD("ths_vol_ratio_stock",$A3490,$A$1,7,100)</f>
        <v>0.31472399252055999</v>
      </c>
      <c r="D3490" s="4">
        <f ca="1">[1]!thsiFinD("ths_cr_stock",$A3490,$A$1,7,100,100)</f>
        <v>14.908256880733999</v>
      </c>
      <c r="E3490" s="4">
        <f ca="1">[1]!thsiFinD("ths_mfi_stock",$A3490,$A$1,7,100,100)</f>
        <v>0</v>
      </c>
      <c r="F3490" s="4">
        <f ca="1">[1]!thsiFinD("ths_expma_stock",$A3490,$A$1,7,100,100)</f>
        <v>9.8839894643957003</v>
      </c>
      <c r="G3490" s="4">
        <f ca="1">[1]!thsiFinD("ths_rsi_stock",$A3490,$A$1,7,100,100)</f>
        <v>38.285696440772</v>
      </c>
      <c r="H3490" s="4">
        <f ca="1">[1]!thsiFinD("ths_adtm_stock",$A3490,$A$1,7,3,100,100,100)</f>
        <v>-0.23809523809524</v>
      </c>
      <c r="I3490" s="4">
        <f ca="1">[1]!thsiFinD("ths_bbiboll_stock",$A3490,$A$1,7,3,100,100,100)</f>
        <v>9.8814583333333008</v>
      </c>
      <c r="J3490" s="4">
        <f ca="1">[1]!thsiFinD("ths_dptb_stock",$A3490,$A$1,7,104,100,100)</f>
        <v>0.71428571428570997</v>
      </c>
      <c r="K3490" s="4">
        <f ca="1">[1]!thsiFinD("ths_srmi_stock",$A3490,$A$1,7,100,100)</f>
        <v>-7.3684210526316005E-2</v>
      </c>
      <c r="L3490" s="4">
        <f ca="1">[1]!thsiFinD("ths_atr_stock",$A3490,$A$1,7,101,100,100)</f>
        <v>0.24571428571428999</v>
      </c>
      <c r="M3490" s="4">
        <f ca="1">[1]!thsiFinD("ths_vol_w_stock",$A3490,$A$1)/1000000</f>
        <v>8.8183600000000002</v>
      </c>
      <c r="N3490" s="4">
        <f ca="1">[1]!thsiFinD("ths_turnover_ratio_w_stock",$A3490,$A$1)</f>
        <v>4.9848278729161004</v>
      </c>
      <c r="O3490" s="4">
        <f ca="1">[1]!thsiFinD("ths_relative_chg_ratio_w_stock",$A3490,$A$1,104,100)</f>
        <v>-2.7382981857142998</v>
      </c>
      <c r="P3490" s="4"/>
    </row>
    <row r="3491" spans="1:16" x14ac:dyDescent="0.25">
      <c r="A3491" s="2" t="s">
        <v>6991</v>
      </c>
      <c r="B3491" s="2" t="s">
        <v>6992</v>
      </c>
      <c r="C3491" s="4">
        <f ca="1">[1]!thsiFinD("ths_vol_ratio_stock",$A3491,$A$1,7,100)</f>
        <v>0.75646166361207001</v>
      </c>
      <c r="D3491" s="4">
        <f ca="1">[1]!thsiFinD("ths_cr_stock",$A3491,$A$1,7,100,100)</f>
        <v>8.4615384615387992</v>
      </c>
      <c r="E3491" s="4">
        <f ca="1">[1]!thsiFinD("ths_mfi_stock",$A3491,$A$1,7,100,100)</f>
        <v>16.944818707065998</v>
      </c>
      <c r="F3491" s="4">
        <f ca="1">[1]!thsiFinD("ths_expma_stock",$A3491,$A$1,7,100,100)</f>
        <v>3.5957754294719999</v>
      </c>
      <c r="G3491" s="4">
        <f ca="1">[1]!thsiFinD("ths_rsi_stock",$A3491,$A$1,7,100,100)</f>
        <v>26.032432676588002</v>
      </c>
      <c r="H3491" s="4">
        <f ca="1">[1]!thsiFinD("ths_adtm_stock",$A3491,$A$1,7,3,100,100,100)</f>
        <v>0</v>
      </c>
      <c r="I3491" s="4">
        <f ca="1">[1]!thsiFinD("ths_bbiboll_stock",$A3491,$A$1,7,3,100,100,100)</f>
        <v>3.6083333333333001</v>
      </c>
      <c r="J3491" s="4">
        <f ca="1">[1]!thsiFinD("ths_dptb_stock",$A3491,$A$1,7,104,100,100)</f>
        <v>0.57142857142856995</v>
      </c>
      <c r="K3491" s="4">
        <f ca="1">[1]!thsiFinD("ths_srmi_stock",$A3491,$A$1,7,100,100)</f>
        <v>-6.1497326203209003E-2</v>
      </c>
      <c r="L3491" s="4">
        <f ca="1">[1]!thsiFinD("ths_atr_stock",$A3491,$A$1,7,101,100,100)</f>
        <v>7.2857142857142995E-2</v>
      </c>
      <c r="M3491" s="4">
        <f ca="1">[1]!thsiFinD("ths_vol_w_stock",$A3491,$A$1)/1000000</f>
        <v>46.5715</v>
      </c>
      <c r="N3491" s="4">
        <f ca="1">[1]!thsiFinD("ths_turnover_ratio_w_stock",$A3491,$A$1)</f>
        <v>3.8420506642715</v>
      </c>
      <c r="O3491" s="4">
        <f ca="1">[1]!thsiFinD("ths_relative_chg_ratio_w_stock",$A3491,$A$1,104,100)</f>
        <v>-1.7558221953586</v>
      </c>
      <c r="P3491" s="4"/>
    </row>
    <row r="3492" spans="1:16" x14ac:dyDescent="0.25">
      <c r="A3492" s="2" t="s">
        <v>6993</v>
      </c>
      <c r="B3492" s="2" t="s">
        <v>6994</v>
      </c>
      <c r="C3492" s="4">
        <f ca="1">[1]!thsiFinD("ths_vol_ratio_stock",$A3492,$A$1,7,100)</f>
        <v>2.3839236533522001</v>
      </c>
      <c r="D3492" s="4">
        <f ca="1">[1]!thsiFinD("ths_cr_stock",$A3492,$A$1,7,100,100)</f>
        <v>90.566037735848994</v>
      </c>
      <c r="E3492" s="4">
        <f ca="1">[1]!thsiFinD("ths_mfi_stock",$A3492,$A$1,7,100,100)</f>
        <v>54.951338371136998</v>
      </c>
      <c r="F3492" s="4">
        <f ca="1">[1]!thsiFinD("ths_expma_stock",$A3492,$A$1,7,100,100)</f>
        <v>5.2327417434029</v>
      </c>
      <c r="G3492" s="4">
        <f ca="1">[1]!thsiFinD("ths_rsi_stock",$A3492,$A$1,7,100,100)</f>
        <v>64.310942052908999</v>
      </c>
      <c r="H3492" s="4">
        <f ca="1">[1]!thsiFinD("ths_adtm_stock",$A3492,$A$1,7,3,100,100,100)</f>
        <v>-0.89189189189189</v>
      </c>
      <c r="I3492" s="4">
        <f ca="1">[1]!thsiFinD("ths_bbiboll_stock",$A3492,$A$1,7,3,100,100,100)</f>
        <v>5.2078125000000002</v>
      </c>
      <c r="J3492" s="4">
        <f ca="1">[1]!thsiFinD("ths_dptb_stock",$A3492,$A$1,7,104,100,100)</f>
        <v>0.42857142857142999</v>
      </c>
      <c r="K3492" s="4">
        <f ca="1">[1]!thsiFinD("ths_srmi_stock",$A3492,$A$1,7,100,100)</f>
        <v>1.1194029850746001E-2</v>
      </c>
      <c r="L3492" s="4">
        <f ca="1">[1]!thsiFinD("ths_atr_stock",$A3492,$A$1,7,101,100,100)</f>
        <v>0.14714285714285999</v>
      </c>
      <c r="M3492" s="4">
        <f ca="1">[1]!thsiFinD("ths_vol_w_stock",$A3492,$A$1)/1000000</f>
        <v>654.65807299999994</v>
      </c>
      <c r="N3492" s="4">
        <f ca="1">[1]!thsiFinD("ths_turnover_ratio_w_stock",$A3492,$A$1)</f>
        <v>3.6705093890499998</v>
      </c>
      <c r="O3492" s="4">
        <f ca="1">[1]!thsiFinD("ths_relative_chg_ratio_w_stock",$A3492,$A$1,104,100)</f>
        <v>5.7548425988969996</v>
      </c>
      <c r="P3492" s="4"/>
    </row>
    <row r="3493" spans="1:16" x14ac:dyDescent="0.25">
      <c r="A3493" s="2" t="s">
        <v>6995</v>
      </c>
      <c r="B3493" s="2" t="s">
        <v>6996</v>
      </c>
      <c r="C3493" s="4">
        <f ca="1">[1]!thsiFinD("ths_vol_ratio_stock",$A3493,$A$1,7,100)</f>
        <v>0.66621771220048998</v>
      </c>
      <c r="D3493" s="4">
        <f ca="1">[1]!thsiFinD("ths_cr_stock",$A3493,$A$1,7,100,100)</f>
        <v>56</v>
      </c>
      <c r="E3493" s="4">
        <f ca="1">[1]!thsiFinD("ths_mfi_stock",$A3493,$A$1,7,100,100)</f>
        <v>41.271973605090999</v>
      </c>
      <c r="F3493" s="4">
        <f ca="1">[1]!thsiFinD("ths_expma_stock",$A3493,$A$1,7,100,100)</f>
        <v>5.0624457646179</v>
      </c>
      <c r="G3493" s="4">
        <f ca="1">[1]!thsiFinD("ths_rsi_stock",$A3493,$A$1,7,100,100)</f>
        <v>41.764570003235001</v>
      </c>
      <c r="H3493" s="4">
        <f ca="1">[1]!thsiFinD("ths_adtm_stock",$A3493,$A$1,7,3,100,100,100)</f>
        <v>9.0909090909088996E-2</v>
      </c>
      <c r="I3493" s="4">
        <f ca="1">[1]!thsiFinD("ths_bbiboll_stock",$A3493,$A$1,7,3,100,100,100)</f>
        <v>5.0669791666666999</v>
      </c>
      <c r="J3493" s="4">
        <f ca="1">[1]!thsiFinD("ths_dptb_stock",$A3493,$A$1,7,104,100,100)</f>
        <v>0.85714285714285998</v>
      </c>
      <c r="K3493" s="4">
        <f ca="1">[1]!thsiFinD("ths_srmi_stock",$A3493,$A$1,7,100,100)</f>
        <v>-3.1128404669260999E-2</v>
      </c>
      <c r="L3493" s="4">
        <f ca="1">[1]!thsiFinD("ths_atr_stock",$A3493,$A$1,7,101,100,100)</f>
        <v>0.13</v>
      </c>
      <c r="M3493" s="4">
        <f ca="1">[1]!thsiFinD("ths_vol_w_stock",$A3493,$A$1)/1000000</f>
        <v>49.295110999999999</v>
      </c>
      <c r="N3493" s="4">
        <f ca="1">[1]!thsiFinD("ths_turnover_ratio_w_stock",$A3493,$A$1)</f>
        <v>16.355262224014002</v>
      </c>
      <c r="O3493" s="4">
        <f ca="1">[1]!thsiFinD("ths_relative_chg_ratio_w_stock",$A3493,$A$1,104,100)</f>
        <v>-1.4085778500257</v>
      </c>
      <c r="P3493" s="4"/>
    </row>
    <row r="3494" spans="1:16" x14ac:dyDescent="0.25">
      <c r="A3494" s="2" t="s">
        <v>6997</v>
      </c>
      <c r="B3494" s="2" t="s">
        <v>6998</v>
      </c>
      <c r="C3494" s="4">
        <f ca="1">[1]!thsiFinD("ths_vol_ratio_stock",$A3494,$A$1,7,100)</f>
        <v>0.84255399536790998</v>
      </c>
      <c r="D3494" s="4">
        <f ca="1">[1]!thsiFinD("ths_cr_stock",$A3494,$A$1,7,100,100)</f>
        <v>56.953642384105997</v>
      </c>
      <c r="E3494" s="4">
        <f ca="1">[1]!thsiFinD("ths_mfi_stock",$A3494,$A$1,7,100,100)</f>
        <v>43.910029950046997</v>
      </c>
      <c r="F3494" s="4">
        <f ca="1">[1]!thsiFinD("ths_expma_stock",$A3494,$A$1,7,100,100)</f>
        <v>5.1674934605307996</v>
      </c>
      <c r="G3494" s="4">
        <f ca="1">[1]!thsiFinD("ths_rsi_stock",$A3494,$A$1,7,100,100)</f>
        <v>29.855450348447999</v>
      </c>
      <c r="H3494" s="4">
        <f ca="1">[1]!thsiFinD("ths_adtm_stock",$A3494,$A$1,7,3,100,100,100)</f>
        <v>7.6923076923069003E-2</v>
      </c>
      <c r="I3494" s="4">
        <f ca="1">[1]!thsiFinD("ths_bbiboll_stock",$A3494,$A$1,7,3,100,100,100)</f>
        <v>5.2139583333333004</v>
      </c>
      <c r="J3494" s="4">
        <f ca="1">[1]!thsiFinD("ths_dptb_stock",$A3494,$A$1,7,104,100,100)</f>
        <v>0.85714285714285998</v>
      </c>
      <c r="K3494" s="4">
        <f ca="1">[1]!thsiFinD("ths_srmi_stock",$A3494,$A$1,7,100,100)</f>
        <v>-2.7079303675047999E-2</v>
      </c>
      <c r="L3494" s="4">
        <f ca="1">[1]!thsiFinD("ths_atr_stock",$A3494,$A$1,7,101,100,100)</f>
        <v>0.11571428571429</v>
      </c>
      <c r="M3494" s="4">
        <f ca="1">[1]!thsiFinD("ths_vol_w_stock",$A3494,$A$1)/1000000</f>
        <v>56.222924999999996</v>
      </c>
      <c r="N3494" s="4">
        <f ca="1">[1]!thsiFinD("ths_turnover_ratio_w_stock",$A3494,$A$1)</f>
        <v>5.4716731938813998</v>
      </c>
      <c r="O3494" s="4">
        <f ca="1">[1]!thsiFinD("ths_relative_chg_ratio_w_stock",$A3494,$A$1,104,100)</f>
        <v>-2.4742854533970999</v>
      </c>
      <c r="P3494" s="4"/>
    </row>
    <row r="3495" spans="1:16" x14ac:dyDescent="0.25">
      <c r="A3495" s="2" t="s">
        <v>6999</v>
      </c>
      <c r="B3495" s="2" t="s">
        <v>7000</v>
      </c>
      <c r="C3495" s="4">
        <f ca="1">[1]!thsiFinD("ths_vol_ratio_stock",$A3495,$A$1,7,100)</f>
        <v>0.60096913002787</v>
      </c>
      <c r="D3495" s="4">
        <f ca="1">[1]!thsiFinD("ths_cr_stock",$A3495,$A$1,7,100,100)</f>
        <v>32</v>
      </c>
      <c r="E3495" s="4">
        <f ca="1">[1]!thsiFinD("ths_mfi_stock",$A3495,$A$1,7,100,100)</f>
        <v>16.638464415720001</v>
      </c>
      <c r="F3495" s="4">
        <f ca="1">[1]!thsiFinD("ths_expma_stock",$A3495,$A$1,7,100,100)</f>
        <v>3.1779224028314998</v>
      </c>
      <c r="G3495" s="4">
        <f ca="1">[1]!thsiFinD("ths_rsi_stock",$A3495,$A$1,7,100,100)</f>
        <v>33.189349471398998</v>
      </c>
      <c r="H3495" s="4">
        <f ca="1">[1]!thsiFinD("ths_adtm_stock",$A3495,$A$1,7,3,100,100,100)</f>
        <v>0.28571428571428997</v>
      </c>
      <c r="I3495" s="4">
        <f ca="1">[1]!thsiFinD("ths_bbiboll_stock",$A3495,$A$1,7,3,100,100,100)</f>
        <v>3.1890624999999999</v>
      </c>
      <c r="J3495" s="4">
        <f ca="1">[1]!thsiFinD("ths_dptb_stock",$A3495,$A$1,7,104,100,100)</f>
        <v>0.71428571428570997</v>
      </c>
      <c r="K3495" s="4">
        <f ca="1">[1]!thsiFinD("ths_srmi_stock",$A3495,$A$1,7,100,100)</f>
        <v>-0.04</v>
      </c>
      <c r="L3495" s="4">
        <f ca="1">[1]!thsiFinD("ths_atr_stock",$A3495,$A$1,7,101,100,100)</f>
        <v>6.4285714285714002E-2</v>
      </c>
      <c r="M3495" s="4">
        <f ca="1">[1]!thsiFinD("ths_vol_w_stock",$A3495,$A$1)/1000000</f>
        <v>67.6845</v>
      </c>
      <c r="N3495" s="4">
        <f ca="1">[1]!thsiFinD("ths_turnover_ratio_w_stock",$A3495,$A$1)</f>
        <v>5.6098285439320001</v>
      </c>
      <c r="O3495" s="4">
        <f ca="1">[1]!thsiFinD("ths_relative_chg_ratio_w_stock",$A3495,$A$1,104,100)</f>
        <v>-1.3257785124204</v>
      </c>
      <c r="P3495" s="4"/>
    </row>
    <row r="3496" spans="1:16" x14ac:dyDescent="0.25">
      <c r="A3496" s="2" t="s">
        <v>7001</v>
      </c>
      <c r="B3496" s="2" t="s">
        <v>7002</v>
      </c>
      <c r="C3496" s="4">
        <f ca="1">[1]!thsiFinD("ths_vol_ratio_stock",$A3496,$A$1,7,100)</f>
        <v>0.60282213233629001</v>
      </c>
      <c r="D3496" s="4">
        <f ca="1">[1]!thsiFinD("ths_cr_stock",$A3496,$A$1,7,100,100)</f>
        <v>68.131868131868004</v>
      </c>
      <c r="E3496" s="4">
        <f ca="1">[1]!thsiFinD("ths_mfi_stock",$A3496,$A$1,7,100,100)</f>
        <v>45.975662472916</v>
      </c>
      <c r="F3496" s="4">
        <f ca="1">[1]!thsiFinD("ths_expma_stock",$A3496,$A$1,7,100,100)</f>
        <v>2.5093524116451</v>
      </c>
      <c r="G3496" s="4">
        <f ca="1">[1]!thsiFinD("ths_rsi_stock",$A3496,$A$1,7,100,100)</f>
        <v>36.791114569487</v>
      </c>
      <c r="H3496" s="4">
        <f ca="1">[1]!thsiFinD("ths_adtm_stock",$A3496,$A$1,7,3,100,100,100)</f>
        <v>0.52631578947367996</v>
      </c>
      <c r="I3496" s="4">
        <f ca="1">[1]!thsiFinD("ths_bbiboll_stock",$A3496,$A$1,7,3,100,100,100)</f>
        <v>2.5175000000000001</v>
      </c>
      <c r="J3496" s="4">
        <f ca="1">[1]!thsiFinD("ths_dptb_stock",$A3496,$A$1,7,104,100,100)</f>
        <v>0.71428571428570997</v>
      </c>
      <c r="K3496" s="4">
        <f ca="1">[1]!thsiFinD("ths_srmi_stock",$A3496,$A$1,7,100,100)</f>
        <v>-2.3809523809523999E-2</v>
      </c>
      <c r="L3496" s="4">
        <f ca="1">[1]!thsiFinD("ths_atr_stock",$A3496,$A$1,7,101,100,100)</f>
        <v>7.2857142857142995E-2</v>
      </c>
      <c r="M3496" s="4">
        <f ca="1">[1]!thsiFinD("ths_vol_w_stock",$A3496,$A$1)/1000000</f>
        <v>27.205052999999999</v>
      </c>
      <c r="N3496" s="4">
        <f ca="1">[1]!thsiFinD("ths_turnover_ratio_w_stock",$A3496,$A$1)</f>
        <v>2.4515015098048001</v>
      </c>
      <c r="O3496" s="4">
        <f ca="1">[1]!thsiFinD("ths_relative_chg_ratio_w_stock",$A3496,$A$1,104,100)</f>
        <v>-3.6673321937840999</v>
      </c>
      <c r="P3496" s="4"/>
    </row>
    <row r="3497" spans="1:16" x14ac:dyDescent="0.25">
      <c r="A3497" s="2" t="s">
        <v>7003</v>
      </c>
      <c r="B3497" s="2" t="s">
        <v>7004</v>
      </c>
      <c r="C3497" s="4">
        <f ca="1">[1]!thsiFinD("ths_vol_ratio_stock",$A3497,$A$1,7,100)</f>
        <v>0.62835794556485003</v>
      </c>
      <c r="D3497" s="4">
        <f ca="1">[1]!thsiFinD("ths_cr_stock",$A3497,$A$1,7,100,100)</f>
        <v>249.30069930069999</v>
      </c>
      <c r="E3497" s="4">
        <f ca="1">[1]!thsiFinD("ths_mfi_stock",$A3497,$A$1,7,100,100)</f>
        <v>79.223652531143003</v>
      </c>
      <c r="F3497" s="4">
        <f ca="1">[1]!thsiFinD("ths_expma_stock",$A3497,$A$1,7,100,100)</f>
        <v>15.445593089811</v>
      </c>
      <c r="G3497" s="4">
        <f ca="1">[1]!thsiFinD("ths_rsi_stock",$A3497,$A$1,7,100,100)</f>
        <v>55.980911830098997</v>
      </c>
      <c r="H3497" s="4">
        <f ca="1">[1]!thsiFinD("ths_adtm_stock",$A3497,$A$1,7,3,100,100,100)</f>
        <v>0.67391304347825998</v>
      </c>
      <c r="I3497" s="4">
        <f ca="1">[1]!thsiFinD("ths_bbiboll_stock",$A3497,$A$1,7,3,100,100,100)</f>
        <v>15.306041666666999</v>
      </c>
      <c r="J3497" s="4">
        <f ca="1">[1]!thsiFinD("ths_dptb_stock",$A3497,$A$1,7,104,100,100)</f>
        <v>0.71428571428570997</v>
      </c>
      <c r="K3497" s="4">
        <f ca="1">[1]!thsiFinD("ths_srmi_stock",$A3497,$A$1,7,100,100)</f>
        <v>3.9713541666666997E-2</v>
      </c>
      <c r="L3497" s="4">
        <f ca="1">[1]!thsiFinD("ths_atr_stock",$A3497,$A$1,7,101,100,100)</f>
        <v>0.49285714285714</v>
      </c>
      <c r="M3497" s="4">
        <f ca="1">[1]!thsiFinD("ths_vol_w_stock",$A3497,$A$1)/1000000</f>
        <v>49.972416000000003</v>
      </c>
      <c r="N3497" s="4">
        <f ca="1">[1]!thsiFinD("ths_turnover_ratio_w_stock",$A3497,$A$1)</f>
        <v>3.7174232857059</v>
      </c>
      <c r="O3497" s="4">
        <f ca="1">[1]!thsiFinD("ths_relative_chg_ratio_w_stock",$A3497,$A$1,104,100)</f>
        <v>0.60448956050877001</v>
      </c>
      <c r="P3497" s="4"/>
    </row>
    <row r="3498" spans="1:16" x14ac:dyDescent="0.25">
      <c r="A3498" s="2" t="s">
        <v>7005</v>
      </c>
      <c r="B3498" s="2" t="s">
        <v>7006</v>
      </c>
      <c r="C3498" s="4">
        <f ca="1">[1]!thsiFinD("ths_vol_ratio_stock",$A3498,$A$1,7,100)</f>
        <v>0.58098185595666996</v>
      </c>
      <c r="D3498" s="4">
        <f ca="1">[1]!thsiFinD("ths_cr_stock",$A3498,$A$1,7,100,100)</f>
        <v>133.62831858407</v>
      </c>
      <c r="E3498" s="4">
        <f ca="1">[1]!thsiFinD("ths_mfi_stock",$A3498,$A$1,7,100,100)</f>
        <v>67.202917682853993</v>
      </c>
      <c r="F3498" s="4">
        <f ca="1">[1]!thsiFinD("ths_expma_stock",$A3498,$A$1,7,100,100)</f>
        <v>3.5497426783783999</v>
      </c>
      <c r="G3498" s="4">
        <f ca="1">[1]!thsiFinD("ths_rsi_stock",$A3498,$A$1,7,100,100)</f>
        <v>43.850633147700002</v>
      </c>
      <c r="H3498" s="4">
        <f ca="1">[1]!thsiFinD("ths_adtm_stock",$A3498,$A$1,7,3,100,100,100)</f>
        <v>0.65116279069767002</v>
      </c>
      <c r="I3498" s="4">
        <f ca="1">[1]!thsiFinD("ths_bbiboll_stock",$A3498,$A$1,7,3,100,100,100)</f>
        <v>3.5261458333332998</v>
      </c>
      <c r="J3498" s="4">
        <f ca="1">[1]!thsiFinD("ths_dptb_stock",$A3498,$A$1,7,104,100,100)</f>
        <v>0.85714285714285998</v>
      </c>
      <c r="K3498" s="4">
        <f ca="1">[1]!thsiFinD("ths_srmi_stock",$A3498,$A$1,7,100,100)</f>
        <v>2.8735632183907E-3</v>
      </c>
      <c r="L3498" s="4">
        <f ca="1">[1]!thsiFinD("ths_atr_stock",$A3498,$A$1,7,101,100,100)</f>
        <v>0.12714285714286</v>
      </c>
      <c r="M3498" s="4">
        <f ca="1">[1]!thsiFinD("ths_vol_w_stock",$A3498,$A$1)/1000000</f>
        <v>36.506214</v>
      </c>
      <c r="N3498" s="4">
        <f ca="1">[1]!thsiFinD("ths_turnover_ratio_w_stock",$A3498,$A$1)</f>
        <v>7.9664684044723</v>
      </c>
      <c r="O3498" s="4">
        <f ca="1">[1]!thsiFinD("ths_relative_chg_ratio_w_stock",$A3498,$A$1,104,100)</f>
        <v>-3.6112626675716002</v>
      </c>
      <c r="P3498" s="4"/>
    </row>
    <row r="3499" spans="1:16" x14ac:dyDescent="0.25">
      <c r="A3499" s="2" t="s">
        <v>7007</v>
      </c>
      <c r="B3499" s="2" t="s">
        <v>7008</v>
      </c>
      <c r="C3499" s="4">
        <f ca="1">[1]!thsiFinD("ths_vol_ratio_stock",$A3499,$A$1,7,100)</f>
        <v>0.88826391089348999</v>
      </c>
      <c r="D3499" s="4">
        <f ca="1">[1]!thsiFinD("ths_cr_stock",$A3499,$A$1,7,100,100)</f>
        <v>118.09523809524001</v>
      </c>
      <c r="E3499" s="4">
        <f ca="1">[1]!thsiFinD("ths_mfi_stock",$A3499,$A$1,7,100,100)</f>
        <v>64.271458060014993</v>
      </c>
      <c r="F3499" s="4">
        <f ca="1">[1]!thsiFinD("ths_expma_stock",$A3499,$A$1,7,100,100)</f>
        <v>18.393185948431999</v>
      </c>
      <c r="G3499" s="4">
        <f ca="1">[1]!thsiFinD("ths_rsi_stock",$A3499,$A$1,7,100,100)</f>
        <v>46.534788200622998</v>
      </c>
      <c r="H3499" s="4">
        <f ca="1">[1]!thsiFinD("ths_adtm_stock",$A3499,$A$1,7,3,100,100,100)</f>
        <v>0.35294117647057999</v>
      </c>
      <c r="I3499" s="4">
        <f ca="1">[1]!thsiFinD("ths_bbiboll_stock",$A3499,$A$1,7,3,100,100,100)</f>
        <v>18.416250000000002</v>
      </c>
      <c r="J3499" s="4">
        <f ca="1">[1]!thsiFinD("ths_dptb_stock",$A3499,$A$1,7,104,100,100)</f>
        <v>0.42857142857142999</v>
      </c>
      <c r="K3499" s="4">
        <f ca="1">[1]!thsiFinD("ths_srmi_stock",$A3499,$A$1,7,100,100)</f>
        <v>7.0767555797497002E-3</v>
      </c>
      <c r="L3499" s="4">
        <f ca="1">[1]!thsiFinD("ths_atr_stock",$A3499,$A$1,7,101,100,100)</f>
        <v>0.32714285714286001</v>
      </c>
      <c r="M3499" s="4">
        <f ca="1">[1]!thsiFinD("ths_vol_w_stock",$A3499,$A$1)/1000000</f>
        <v>26.578780999999999</v>
      </c>
      <c r="N3499" s="4">
        <f ca="1">[1]!thsiFinD("ths_turnover_ratio_w_stock",$A3499,$A$1)</f>
        <v>0.9371459389158</v>
      </c>
      <c r="O3499" s="4">
        <f ca="1">[1]!thsiFinD("ths_relative_chg_ratio_w_stock",$A3499,$A$1,104,100)</f>
        <v>2.517191727962</v>
      </c>
      <c r="P3499" s="4"/>
    </row>
    <row r="3500" spans="1:16" x14ac:dyDescent="0.25">
      <c r="A3500" s="2" t="s">
        <v>7009</v>
      </c>
      <c r="B3500" s="2" t="s">
        <v>7010</v>
      </c>
      <c r="C3500" s="4">
        <f ca="1">[1]!thsiFinD("ths_vol_ratio_stock",$A3500,$A$1,7,100)</f>
        <v>1.3141885335915999</v>
      </c>
      <c r="D3500" s="4">
        <f ca="1">[1]!thsiFinD("ths_cr_stock",$A3500,$A$1,7,100,100)</f>
        <v>30.555555555554999</v>
      </c>
      <c r="E3500" s="4">
        <f ca="1">[1]!thsiFinD("ths_mfi_stock",$A3500,$A$1,7,100,100)</f>
        <v>51.721950244295002</v>
      </c>
      <c r="F3500" s="4">
        <f ca="1">[1]!thsiFinD("ths_expma_stock",$A3500,$A$1,7,100,100)</f>
        <v>1.7081991896518001</v>
      </c>
      <c r="G3500" s="4">
        <f ca="1">[1]!thsiFinD("ths_rsi_stock",$A3500,$A$1,7,100,100)</f>
        <v>29.552639279049</v>
      </c>
      <c r="H3500" s="4">
        <f ca="1">[1]!thsiFinD("ths_adtm_stock",$A3500,$A$1,7,3,100,100,100)</f>
        <v>0.875</v>
      </c>
      <c r="I3500" s="4">
        <f ca="1">[1]!thsiFinD("ths_bbiboll_stock",$A3500,$A$1,7,3,100,100,100)</f>
        <v>1.816875</v>
      </c>
      <c r="J3500" s="4">
        <f ca="1">[1]!thsiFinD("ths_dptb_stock",$A3500,$A$1,7,104,100,100)</f>
        <v>0</v>
      </c>
      <c r="K3500" s="4">
        <f ca="1">[1]!thsiFinD("ths_srmi_stock",$A3500,$A$1,7,100,100)</f>
        <v>-4.5977011494252998E-2</v>
      </c>
      <c r="L3500" s="4">
        <f ca="1">[1]!thsiFinD("ths_atr_stock",$A3500,$A$1,7,101,100,100)</f>
        <v>0.10142857142856999</v>
      </c>
      <c r="M3500" s="4">
        <f ca="1">[1]!thsiFinD("ths_vol_w_stock",$A3500,$A$1)/1000000</f>
        <v>207.609487</v>
      </c>
      <c r="N3500" s="4">
        <f ca="1">[1]!thsiFinD("ths_turnover_ratio_w_stock",$A3500,$A$1)</f>
        <v>14.907728047807</v>
      </c>
      <c r="O3500" s="4">
        <f ca="1">[1]!thsiFinD("ths_relative_chg_ratio_w_stock",$A3500,$A$1,104,100)</f>
        <v>-9.1501522810665996</v>
      </c>
      <c r="P3500" s="4"/>
    </row>
    <row r="3501" spans="1:16" x14ac:dyDescent="0.25">
      <c r="A3501" s="2" t="s">
        <v>7011</v>
      </c>
      <c r="B3501" s="2" t="s">
        <v>7012</v>
      </c>
      <c r="C3501" s="4">
        <f ca="1">[1]!thsiFinD("ths_vol_ratio_stock",$A3501,$A$1,7,100)</f>
        <v>0.51460518184705994</v>
      </c>
      <c r="D3501" s="4">
        <f ca="1">[1]!thsiFinD("ths_cr_stock",$A3501,$A$1,7,100,100)</f>
        <v>44.174757281554001</v>
      </c>
      <c r="E3501" s="4">
        <f ca="1">[1]!thsiFinD("ths_mfi_stock",$A3501,$A$1,7,100,100)</f>
        <v>18.680523799755001</v>
      </c>
      <c r="F3501" s="4">
        <f ca="1">[1]!thsiFinD("ths_expma_stock",$A3501,$A$1,7,100,100)</f>
        <v>4.5084346649651996</v>
      </c>
      <c r="G3501" s="4">
        <f ca="1">[1]!thsiFinD("ths_rsi_stock",$A3501,$A$1,7,100,100)</f>
        <v>40.970331642310001</v>
      </c>
      <c r="H3501" s="4">
        <f ca="1">[1]!thsiFinD("ths_adtm_stock",$A3501,$A$1,7,3,100,100,100)</f>
        <v>-0.52380952380951995</v>
      </c>
      <c r="I3501" s="4">
        <f ca="1">[1]!thsiFinD("ths_bbiboll_stock",$A3501,$A$1,7,3,100,100,100)</f>
        <v>4.4672916666667</v>
      </c>
      <c r="J3501" s="4">
        <f ca="1">[1]!thsiFinD("ths_dptb_stock",$A3501,$A$1,7,104,100,100)</f>
        <v>0.57142857142856995</v>
      </c>
      <c r="K3501" s="4">
        <f ca="1">[1]!thsiFinD("ths_srmi_stock",$A3501,$A$1,7,100,100)</f>
        <v>-4.1304347826087003E-2</v>
      </c>
      <c r="L3501" s="4">
        <f ca="1">[1]!thsiFinD("ths_atr_stock",$A3501,$A$1,7,101,100,100)</f>
        <v>0.14571428571428999</v>
      </c>
      <c r="M3501" s="4">
        <f ca="1">[1]!thsiFinD("ths_vol_w_stock",$A3501,$A$1)/1000000</f>
        <v>66.293276000000006</v>
      </c>
      <c r="N3501" s="4">
        <f ca="1">[1]!thsiFinD("ths_turnover_ratio_w_stock",$A3501,$A$1)</f>
        <v>7.7966831093711999</v>
      </c>
      <c r="O3501" s="4">
        <f ca="1">[1]!thsiFinD("ths_relative_chg_ratio_w_stock",$A3501,$A$1,104,100)</f>
        <v>-2.6718256274128001</v>
      </c>
      <c r="P3501" s="4"/>
    </row>
    <row r="3502" spans="1:16" x14ac:dyDescent="0.25">
      <c r="A3502" s="2" t="s">
        <v>7013</v>
      </c>
      <c r="B3502" s="2" t="s">
        <v>7014</v>
      </c>
      <c r="C3502" s="4">
        <f ca="1">[1]!thsiFinD("ths_vol_ratio_stock",$A3502,$A$1,7,100)</f>
        <v>0.34031412644473003</v>
      </c>
      <c r="D3502" s="4">
        <f ca="1">[1]!thsiFinD("ths_cr_stock",$A3502,$A$1,7,100,100)</f>
        <v>50.837988826816002</v>
      </c>
      <c r="E3502" s="4">
        <f ca="1">[1]!thsiFinD("ths_mfi_stock",$A3502,$A$1,7,100,100)</f>
        <v>49.776451807580003</v>
      </c>
      <c r="F3502" s="4">
        <f ca="1">[1]!thsiFinD("ths_expma_stock",$A3502,$A$1,7,100,100)</f>
        <v>3.2084085524358001</v>
      </c>
      <c r="G3502" s="4">
        <f ca="1">[1]!thsiFinD("ths_rsi_stock",$A3502,$A$1,7,100,100)</f>
        <v>41.783023610454002</v>
      </c>
      <c r="H3502" s="4">
        <f ca="1">[1]!thsiFinD("ths_adtm_stock",$A3502,$A$1,7,3,100,100,100)</f>
        <v>-2.5000000000001001E-2</v>
      </c>
      <c r="I3502" s="4">
        <f ca="1">[1]!thsiFinD("ths_bbiboll_stock",$A3502,$A$1,7,3,100,100,100)</f>
        <v>3.1803124999999999</v>
      </c>
      <c r="J3502" s="4">
        <f ca="1">[1]!thsiFinD("ths_dptb_stock",$A3502,$A$1,7,104,100,100)</f>
        <v>0.28571428571428997</v>
      </c>
      <c r="K3502" s="4">
        <f ca="1">[1]!thsiFinD("ths_srmi_stock",$A3502,$A$1,7,100,100)</f>
        <v>-8.5294117647059006E-2</v>
      </c>
      <c r="L3502" s="4">
        <f ca="1">[1]!thsiFinD("ths_atr_stock",$A3502,$A$1,7,101,100,100)</f>
        <v>0.13857142857143001</v>
      </c>
      <c r="M3502" s="4">
        <f ca="1">[1]!thsiFinD("ths_vol_w_stock",$A3502,$A$1)/1000000</f>
        <v>115.98889200000001</v>
      </c>
      <c r="N3502" s="4">
        <f ca="1">[1]!thsiFinD("ths_turnover_ratio_w_stock",$A3502,$A$1)</f>
        <v>14.737759951716001</v>
      </c>
      <c r="O3502" s="4">
        <f ca="1">[1]!thsiFinD("ths_relative_chg_ratio_w_stock",$A3502,$A$1,104,100)</f>
        <v>-3.6777815145782</v>
      </c>
      <c r="P3502" s="4"/>
    </row>
    <row r="3503" spans="1:16" x14ac:dyDescent="0.25">
      <c r="A3503" s="2" t="s">
        <v>7015</v>
      </c>
      <c r="B3503" s="2" t="s">
        <v>7016</v>
      </c>
      <c r="C3503" s="4">
        <f ca="1">[1]!thsiFinD("ths_vol_ratio_stock",$A3503,$A$1,7,100)</f>
        <v>0.56493808722529004</v>
      </c>
      <c r="D3503" s="4">
        <f ca="1">[1]!thsiFinD("ths_cr_stock",$A3503,$A$1,7,100,100)</f>
        <v>117.02127659574001</v>
      </c>
      <c r="E3503" s="4">
        <f ca="1">[1]!thsiFinD("ths_mfi_stock",$A3503,$A$1,7,100,100)</f>
        <v>66.537391398291007</v>
      </c>
      <c r="F3503" s="4">
        <f ca="1">[1]!thsiFinD("ths_expma_stock",$A3503,$A$1,7,100,100)</f>
        <v>2.3489984690899002</v>
      </c>
      <c r="G3503" s="4">
        <f ca="1">[1]!thsiFinD("ths_rsi_stock",$A3503,$A$1,7,100,100)</f>
        <v>35.490479623779997</v>
      </c>
      <c r="H3503" s="4">
        <f ca="1">[1]!thsiFinD("ths_adtm_stock",$A3503,$A$1,7,3,100,100,100)</f>
        <v>0.58333333333333004</v>
      </c>
      <c r="I3503" s="4">
        <f ca="1">[1]!thsiFinD("ths_bbiboll_stock",$A3503,$A$1,7,3,100,100,100)</f>
        <v>2.3604166666666999</v>
      </c>
      <c r="J3503" s="4">
        <f ca="1">[1]!thsiFinD("ths_dptb_stock",$A3503,$A$1,7,104,100,100)</f>
        <v>0.85714285714285998</v>
      </c>
      <c r="K3503" s="4">
        <f ca="1">[1]!thsiFinD("ths_srmi_stock",$A3503,$A$1,7,100,100)</f>
        <v>-4.2918454935623003E-3</v>
      </c>
      <c r="L3503" s="4">
        <f ca="1">[1]!thsiFinD("ths_atr_stock",$A3503,$A$1,7,101,100,100)</f>
        <v>4.8571428571429001E-2</v>
      </c>
      <c r="M3503" s="4">
        <f ca="1">[1]!thsiFinD("ths_vol_w_stock",$A3503,$A$1)/1000000</f>
        <v>182.96862100000001</v>
      </c>
      <c r="N3503" s="4">
        <f ca="1">[1]!thsiFinD("ths_turnover_ratio_w_stock",$A3503,$A$1)</f>
        <v>3.0659559237193998</v>
      </c>
      <c r="O3503" s="4">
        <f ca="1">[1]!thsiFinD("ths_relative_chg_ratio_w_stock",$A3503,$A$1,104,100)</f>
        <v>-1.2535390903357999</v>
      </c>
      <c r="P3503" s="4"/>
    </row>
    <row r="3504" spans="1:16" x14ac:dyDescent="0.25">
      <c r="A3504" s="2" t="s">
        <v>7017</v>
      </c>
      <c r="B3504" s="2" t="s">
        <v>7018</v>
      </c>
      <c r="C3504" s="4">
        <f ca="1">[1]!thsiFinD("ths_vol_ratio_stock",$A3504,$A$1,7,100)</f>
        <v>1.1720049572750999</v>
      </c>
      <c r="D3504" s="4">
        <f ca="1">[1]!thsiFinD("ths_cr_stock",$A3504,$A$1,7,100,100)</f>
        <v>47.279018559294997</v>
      </c>
      <c r="E3504" s="4">
        <f ca="1">[1]!thsiFinD("ths_mfi_stock",$A3504,$A$1,7,100,100)</f>
        <v>32.153502800182999</v>
      </c>
      <c r="F3504" s="4">
        <f ca="1">[1]!thsiFinD("ths_expma_stock",$A3504,$A$1,7,100,100)</f>
        <v>258.77055177487</v>
      </c>
      <c r="G3504" s="4">
        <f ca="1">[1]!thsiFinD("ths_rsi_stock",$A3504,$A$1,7,100,100)</f>
        <v>27.125353756595999</v>
      </c>
      <c r="H3504" s="4">
        <f ca="1">[1]!thsiFinD("ths_adtm_stock",$A3504,$A$1,7,3,100,100,100)</f>
        <v>-0.33595284872299003</v>
      </c>
      <c r="I3504" s="4">
        <f ca="1">[1]!thsiFinD("ths_bbiboll_stock",$A3504,$A$1,7,3,100,100,100)</f>
        <v>259.14614583333002</v>
      </c>
      <c r="J3504" s="4">
        <f ca="1">[1]!thsiFinD("ths_dptb_stock",$A3504,$A$1,7,104,100,100)</f>
        <v>0.57142857142856995</v>
      </c>
      <c r="K3504" s="4">
        <f ca="1">[1]!thsiFinD("ths_srmi_stock",$A3504,$A$1,7,100,100)</f>
        <v>-3.1906315991552997E-2</v>
      </c>
      <c r="L3504" s="4">
        <f ca="1">[1]!thsiFinD("ths_atr_stock",$A3504,$A$1,7,101,100,100)</f>
        <v>7.0557142857143003</v>
      </c>
      <c r="M3504" s="4">
        <f ca="1">[1]!thsiFinD("ths_vol_w_stock",$A3504,$A$1)/1000000</f>
        <v>16.151394</v>
      </c>
      <c r="N3504" s="4">
        <f ca="1">[1]!thsiFinD("ths_turnover_ratio_w_stock",$A3504,$A$1)</f>
        <v>1.3239235797850999</v>
      </c>
      <c r="O3504" s="4">
        <f ca="1">[1]!thsiFinD("ths_relative_chg_ratio_w_stock",$A3504,$A$1,104,100)</f>
        <v>-2.3293500872902002</v>
      </c>
      <c r="P3504" s="4"/>
    </row>
    <row r="3505" spans="1:16" x14ac:dyDescent="0.25">
      <c r="A3505" s="2" t="s">
        <v>7019</v>
      </c>
      <c r="B3505" s="2" t="s">
        <v>7020</v>
      </c>
      <c r="C3505" s="4">
        <f ca="1">[1]!thsiFinD("ths_vol_ratio_stock",$A3505,$A$1,7,100)</f>
        <v>0.73111384430742998</v>
      </c>
      <c r="D3505" s="4">
        <f ca="1">[1]!thsiFinD("ths_cr_stock",$A3505,$A$1,7,100,100)</f>
        <v>48.828125</v>
      </c>
      <c r="E3505" s="4">
        <f ca="1">[1]!thsiFinD("ths_mfi_stock",$A3505,$A$1,7,100,100)</f>
        <v>28.31015304176</v>
      </c>
      <c r="F3505" s="4">
        <f ca="1">[1]!thsiFinD("ths_expma_stock",$A3505,$A$1,7,100,100)</f>
        <v>7.3372086243943997</v>
      </c>
      <c r="G3505" s="4">
        <f ca="1">[1]!thsiFinD("ths_rsi_stock",$A3505,$A$1,7,100,100)</f>
        <v>27.345090160017001</v>
      </c>
      <c r="H3505" s="4">
        <f ca="1">[1]!thsiFinD("ths_adtm_stock",$A3505,$A$1,7,3,100,100,100)</f>
        <v>-0.54385964912281004</v>
      </c>
      <c r="I3505" s="4">
        <f ca="1">[1]!thsiFinD("ths_bbiboll_stock",$A3505,$A$1,7,3,100,100,100)</f>
        <v>7.3922916666666998</v>
      </c>
      <c r="J3505" s="4">
        <f ca="1">[1]!thsiFinD("ths_dptb_stock",$A3505,$A$1,7,104,100,100)</f>
        <v>0.57142857142856995</v>
      </c>
      <c r="K3505" s="4">
        <f ca="1">[1]!thsiFinD("ths_srmi_stock",$A3505,$A$1,7,100,100)</f>
        <v>-4.2553191489361999E-2</v>
      </c>
      <c r="L3505" s="4">
        <f ca="1">[1]!thsiFinD("ths_atr_stock",$A3505,$A$1,7,101,100,100)</f>
        <v>0.18142857142857</v>
      </c>
      <c r="M3505" s="4">
        <f ca="1">[1]!thsiFinD("ths_vol_w_stock",$A3505,$A$1)/1000000</f>
        <v>28.618385</v>
      </c>
      <c r="N3505" s="4">
        <f ca="1">[1]!thsiFinD("ths_turnover_ratio_w_stock",$A3505,$A$1)</f>
        <v>2.7407549606681001</v>
      </c>
      <c r="O3505" s="4">
        <f ca="1">[1]!thsiFinD("ths_relative_chg_ratio_w_stock",$A3505,$A$1,104,100)</f>
        <v>-2.9333983691396002</v>
      </c>
      <c r="P3505" s="4"/>
    </row>
    <row r="3506" spans="1:16" x14ac:dyDescent="0.25">
      <c r="A3506" s="2" t="s">
        <v>7021</v>
      </c>
      <c r="B3506" s="2" t="s">
        <v>7022</v>
      </c>
      <c r="C3506" s="4">
        <f ca="1">[1]!thsiFinD("ths_vol_ratio_stock",$A3506,$A$1,7,100)</f>
        <v>0.36201973847552998</v>
      </c>
      <c r="D3506" s="4">
        <f ca="1">[1]!thsiFinD("ths_cr_stock",$A3506,$A$1,7,100,100)</f>
        <v>46.616541353382999</v>
      </c>
      <c r="E3506" s="4">
        <f ca="1">[1]!thsiFinD("ths_mfi_stock",$A3506,$A$1,7,100,100)</f>
        <v>29.258767307538001</v>
      </c>
      <c r="F3506" s="4">
        <f ca="1">[1]!thsiFinD("ths_expma_stock",$A3506,$A$1,7,100,100)</f>
        <v>1.6674431727042001</v>
      </c>
      <c r="G3506" s="4">
        <f ca="1">[1]!thsiFinD("ths_rsi_stock",$A3506,$A$1,7,100,100)</f>
        <v>45.251225188386002</v>
      </c>
      <c r="H3506" s="4">
        <f ca="1">[1]!thsiFinD("ths_adtm_stock",$A3506,$A$1,7,3,100,100,100)</f>
        <v>0.30769230769230999</v>
      </c>
      <c r="I3506" s="4">
        <f ca="1">[1]!thsiFinD("ths_bbiboll_stock",$A3506,$A$1,7,3,100,100,100)</f>
        <v>1.6401041666667</v>
      </c>
      <c r="J3506" s="4">
        <f ca="1">[1]!thsiFinD("ths_dptb_stock",$A3506,$A$1,7,104,100,100)</f>
        <v>0.42857142857142999</v>
      </c>
      <c r="K3506" s="4">
        <f ca="1">[1]!thsiFinD("ths_srmi_stock",$A3506,$A$1,7,100,100)</f>
        <v>-0.1</v>
      </c>
      <c r="L3506" s="4">
        <f ca="1">[1]!thsiFinD("ths_atr_stock",$A3506,$A$1,7,101,100,100)</f>
        <v>9.2857142857142999E-2</v>
      </c>
      <c r="M3506" s="4">
        <f ca="1">[1]!thsiFinD("ths_vol_w_stock",$A3506,$A$1)/1000000</f>
        <v>382.46734900000001</v>
      </c>
      <c r="N3506" s="4">
        <f ca="1">[1]!thsiFinD("ths_turnover_ratio_w_stock",$A3506,$A$1)</f>
        <v>10.453512223311</v>
      </c>
      <c r="O3506" s="4">
        <f ca="1">[1]!thsiFinD("ths_relative_chg_ratio_w_stock",$A3506,$A$1,104,100)</f>
        <v>-7.4174124609131002</v>
      </c>
      <c r="P3506" s="4"/>
    </row>
    <row r="3507" spans="1:16" x14ac:dyDescent="0.25">
      <c r="A3507" s="2" t="s">
        <v>7023</v>
      </c>
      <c r="B3507" s="2" t="s">
        <v>7024</v>
      </c>
      <c r="C3507" s="4">
        <f ca="1">[1]!thsiFinD("ths_vol_ratio_stock",$A3507,$A$1,7,100)</f>
        <v>0.65460228312150004</v>
      </c>
      <c r="D3507" s="4">
        <f ca="1">[1]!thsiFinD("ths_cr_stock",$A3507,$A$1,7,100,100)</f>
        <v>37.288135593219998</v>
      </c>
      <c r="E3507" s="4">
        <f ca="1">[1]!thsiFinD("ths_mfi_stock",$A3507,$A$1,7,100,100)</f>
        <v>30.995939980679001</v>
      </c>
      <c r="F3507" s="4">
        <f ca="1">[1]!thsiFinD("ths_expma_stock",$A3507,$A$1,7,100,100)</f>
        <v>5.0666142346049998</v>
      </c>
      <c r="G3507" s="4">
        <f ca="1">[1]!thsiFinD("ths_rsi_stock",$A3507,$A$1,7,100,100)</f>
        <v>30.380194724456999</v>
      </c>
      <c r="H3507" s="4">
        <f ca="1">[1]!thsiFinD("ths_adtm_stock",$A3507,$A$1,7,3,100,100,100)</f>
        <v>-0.86</v>
      </c>
      <c r="I3507" s="4">
        <f ca="1">[1]!thsiFinD("ths_bbiboll_stock",$A3507,$A$1,7,3,100,100,100)</f>
        <v>5.0645833333333004</v>
      </c>
      <c r="J3507" s="4">
        <f ca="1">[1]!thsiFinD("ths_dptb_stock",$A3507,$A$1,7,104,100,100)</f>
        <v>0.57142857142856995</v>
      </c>
      <c r="K3507" s="4">
        <f ca="1">[1]!thsiFinD("ths_srmi_stock",$A3507,$A$1,7,100,100)</f>
        <v>-4.4315992292870997E-2</v>
      </c>
      <c r="L3507" s="4">
        <f ca="1">[1]!thsiFinD("ths_atr_stock",$A3507,$A$1,7,101,100,100)</f>
        <v>0.11571428571429</v>
      </c>
      <c r="M3507" s="4">
        <f ca="1">[1]!thsiFinD("ths_vol_w_stock",$A3507,$A$1)/1000000</f>
        <v>39.201413000000002</v>
      </c>
      <c r="N3507" s="4">
        <f ca="1">[1]!thsiFinD("ths_turnover_ratio_w_stock",$A3507,$A$1)</f>
        <v>2.2848236346133999</v>
      </c>
      <c r="O3507" s="4">
        <f ca="1">[1]!thsiFinD("ths_relative_chg_ratio_w_stock",$A3507,$A$1,104,100)</f>
        <v>-2.5355903723870998</v>
      </c>
      <c r="P3507" s="4"/>
    </row>
    <row r="3508" spans="1:16" x14ac:dyDescent="0.25">
      <c r="A3508" s="2" t="s">
        <v>7025</v>
      </c>
      <c r="B3508" s="2" t="s">
        <v>7026</v>
      </c>
      <c r="C3508" s="4">
        <f ca="1">[1]!thsiFinD("ths_vol_ratio_stock",$A3508,$A$1,7,100)</f>
        <v>0.66912190803344995</v>
      </c>
      <c r="D3508" s="4">
        <f ca="1">[1]!thsiFinD("ths_cr_stock",$A3508,$A$1,7,100,100)</f>
        <v>120.87912087911999</v>
      </c>
      <c r="E3508" s="4">
        <f ca="1">[1]!thsiFinD("ths_mfi_stock",$A3508,$A$1,7,100,100)</f>
        <v>46.439289856313003</v>
      </c>
      <c r="F3508" s="4">
        <f ca="1">[1]!thsiFinD("ths_expma_stock",$A3508,$A$1,7,100,100)</f>
        <v>6.8209189882784003</v>
      </c>
      <c r="G3508" s="4">
        <f ca="1">[1]!thsiFinD("ths_rsi_stock",$A3508,$A$1,7,100,100)</f>
        <v>54.313049564055</v>
      </c>
      <c r="H3508" s="4">
        <f ca="1">[1]!thsiFinD("ths_adtm_stock",$A3508,$A$1,7,3,100,100,100)</f>
        <v>0.70535714285714002</v>
      </c>
      <c r="I3508" s="4">
        <f ca="1">[1]!thsiFinD("ths_bbiboll_stock",$A3508,$A$1,7,3,100,100,100)</f>
        <v>6.7665625</v>
      </c>
      <c r="J3508" s="4">
        <f ca="1">[1]!thsiFinD("ths_dptb_stock",$A3508,$A$1,7,104,100,100)</f>
        <v>0.57142857142856995</v>
      </c>
      <c r="K3508" s="4">
        <f ca="1">[1]!thsiFinD("ths_srmi_stock",$A3508,$A$1,7,100,100)</f>
        <v>0</v>
      </c>
      <c r="L3508" s="4">
        <f ca="1">[1]!thsiFinD("ths_atr_stock",$A3508,$A$1,7,101,100,100)</f>
        <v>0.29142857142856998</v>
      </c>
      <c r="M3508" s="4">
        <f ca="1">[1]!thsiFinD("ths_vol_w_stock",$A3508,$A$1)/1000000</f>
        <v>87.716774000000001</v>
      </c>
      <c r="N3508" s="4">
        <f ca="1">[1]!thsiFinD("ths_turnover_ratio_w_stock",$A3508,$A$1)</f>
        <v>12.124638547872999</v>
      </c>
      <c r="O3508" s="4">
        <f ca="1">[1]!thsiFinD("ths_relative_chg_ratio_w_stock",$A3508,$A$1,104,100)</f>
        <v>-0.91165874845544004</v>
      </c>
      <c r="P3508" s="4"/>
    </row>
    <row r="3509" spans="1:16" x14ac:dyDescent="0.25">
      <c r="A3509" s="2" t="s">
        <v>7027</v>
      </c>
      <c r="B3509" s="2" t="s">
        <v>7028</v>
      </c>
      <c r="C3509" s="4">
        <f ca="1">[1]!thsiFinD("ths_vol_ratio_stock",$A3509,$A$1,7,100)</f>
        <v>1.0202008107731999</v>
      </c>
      <c r="D3509" s="4">
        <f ca="1">[1]!thsiFinD("ths_cr_stock",$A3509,$A$1,7,100,100)</f>
        <v>80</v>
      </c>
      <c r="E3509" s="4">
        <f ca="1">[1]!thsiFinD("ths_mfi_stock",$A3509,$A$1,7,100,100)</f>
        <v>49.129595338553997</v>
      </c>
      <c r="F3509" s="4">
        <f ca="1">[1]!thsiFinD("ths_expma_stock",$A3509,$A$1,7,100,100)</f>
        <v>2.2701858138783</v>
      </c>
      <c r="G3509" s="4">
        <f ca="1">[1]!thsiFinD("ths_rsi_stock",$A3509,$A$1,7,100,100)</f>
        <v>42.646027284318997</v>
      </c>
      <c r="H3509" s="4">
        <f ca="1">[1]!thsiFinD("ths_adtm_stock",$A3509,$A$1,7,3,100,100,100)</f>
        <v>-0.42857142857142999</v>
      </c>
      <c r="I3509" s="4">
        <f ca="1">[1]!thsiFinD("ths_bbiboll_stock",$A3509,$A$1,7,3,100,100,100)</f>
        <v>2.2732291666667002</v>
      </c>
      <c r="J3509" s="4">
        <f ca="1">[1]!thsiFinD("ths_dptb_stock",$A3509,$A$1,7,104,100,100)</f>
        <v>0.71428571428570997</v>
      </c>
      <c r="K3509" s="4">
        <f ca="1">[1]!thsiFinD("ths_srmi_stock",$A3509,$A$1,7,100,100)</f>
        <v>-4.4052863436124003E-3</v>
      </c>
      <c r="L3509" s="4">
        <f ca="1">[1]!thsiFinD("ths_atr_stock",$A3509,$A$1,7,101,100,100)</f>
        <v>4.2857142857143003E-2</v>
      </c>
      <c r="M3509" s="4">
        <f ca="1">[1]!thsiFinD("ths_vol_w_stock",$A3509,$A$1)/1000000</f>
        <v>46.942360999999998</v>
      </c>
      <c r="N3509" s="4">
        <f ca="1">[1]!thsiFinD("ths_turnover_ratio_w_stock",$A3509,$A$1)</f>
        <v>2.6459899136825999</v>
      </c>
      <c r="O3509" s="4">
        <f ca="1">[1]!thsiFinD("ths_relative_chg_ratio_w_stock",$A3509,$A$1,104,100)</f>
        <v>0.34066380821494002</v>
      </c>
      <c r="P3509" s="4"/>
    </row>
    <row r="3510" spans="1:16" x14ac:dyDescent="0.25">
      <c r="A3510" s="2" t="s">
        <v>7029</v>
      </c>
      <c r="B3510" s="2" t="s">
        <v>7030</v>
      </c>
      <c r="C3510" s="4">
        <f ca="1">[1]!thsiFinD("ths_vol_ratio_stock",$A3510,$A$1,7,100)</f>
        <v>0.82228895401307001</v>
      </c>
      <c r="D3510" s="4">
        <f ca="1">[1]!thsiFinD("ths_cr_stock",$A3510,$A$1,7,100,100)</f>
        <v>12.173913043478001</v>
      </c>
      <c r="E3510" s="4">
        <f ca="1">[1]!thsiFinD("ths_mfi_stock",$A3510,$A$1,7,100,100)</f>
        <v>12.237079974962001</v>
      </c>
      <c r="F3510" s="4">
        <f ca="1">[1]!thsiFinD("ths_expma_stock",$A3510,$A$1,7,100,100)</f>
        <v>2.8502468537831001</v>
      </c>
      <c r="G3510" s="4">
        <f ca="1">[1]!thsiFinD("ths_rsi_stock",$A3510,$A$1,7,100,100)</f>
        <v>26.353714395644001</v>
      </c>
      <c r="H3510" s="4">
        <f ca="1">[1]!thsiFinD("ths_adtm_stock",$A3510,$A$1,7,3,100,100,100)</f>
        <v>-0.95238095238095</v>
      </c>
      <c r="I3510" s="4">
        <f ca="1">[1]!thsiFinD("ths_bbiboll_stock",$A3510,$A$1,7,3,100,100,100)</f>
        <v>2.8817708333333001</v>
      </c>
      <c r="J3510" s="4">
        <f ca="1">[1]!thsiFinD("ths_dptb_stock",$A3510,$A$1,7,104,100,100)</f>
        <v>0.57142857142856995</v>
      </c>
      <c r="K3510" s="4">
        <f ca="1">[1]!thsiFinD("ths_srmi_stock",$A3510,$A$1,7,100,100)</f>
        <v>-5.4421768707482998E-2</v>
      </c>
      <c r="L3510" s="4">
        <f ca="1">[1]!thsiFinD("ths_atr_stock",$A3510,$A$1,7,101,100,100)</f>
        <v>6.2857142857143E-2</v>
      </c>
      <c r="M3510" s="4">
        <f ca="1">[1]!thsiFinD("ths_vol_w_stock",$A3510,$A$1)/1000000</f>
        <v>120.524028</v>
      </c>
      <c r="N3510" s="4">
        <f ca="1">[1]!thsiFinD("ths_turnover_ratio_w_stock",$A3510,$A$1)</f>
        <v>2.2037116230201002</v>
      </c>
      <c r="O3510" s="4">
        <f ca="1">[1]!thsiFinD("ths_relative_chg_ratio_w_stock",$A3510,$A$1,104,100)</f>
        <v>-3.0396596819171</v>
      </c>
      <c r="P3510" s="4"/>
    </row>
    <row r="3511" spans="1:16" x14ac:dyDescent="0.25">
      <c r="A3511" s="2" t="s">
        <v>7031</v>
      </c>
      <c r="B3511" s="2" t="s">
        <v>7032</v>
      </c>
      <c r="C3511" s="4">
        <f ca="1">[1]!thsiFinD("ths_vol_ratio_stock",$A3511,$A$1,7,100)</f>
        <v>0.57021125087586999</v>
      </c>
      <c r="D3511" s="4">
        <f ca="1">[1]!thsiFinD("ths_cr_stock",$A3511,$A$1,7,100,100)</f>
        <v>25.088339222615001</v>
      </c>
      <c r="E3511" s="4">
        <f ca="1">[1]!thsiFinD("ths_mfi_stock",$A3511,$A$1,7,100,100)</f>
        <v>17.394120631107999</v>
      </c>
      <c r="F3511" s="4">
        <f ca="1">[1]!thsiFinD("ths_expma_stock",$A3511,$A$1,7,100,100)</f>
        <v>9.4669002425551998</v>
      </c>
      <c r="G3511" s="4">
        <f ca="1">[1]!thsiFinD("ths_rsi_stock",$A3511,$A$1,7,100,100)</f>
        <v>38.787053766698001</v>
      </c>
      <c r="H3511" s="4">
        <f ca="1">[1]!thsiFinD("ths_adtm_stock",$A3511,$A$1,7,3,100,100,100)</f>
        <v>-0.44262295081967001</v>
      </c>
      <c r="I3511" s="4">
        <f ca="1">[1]!thsiFinD("ths_bbiboll_stock",$A3511,$A$1,7,3,100,100,100)</f>
        <v>9.5191666666667007</v>
      </c>
      <c r="J3511" s="4">
        <f ca="1">[1]!thsiFinD("ths_dptb_stock",$A3511,$A$1,7,104,100,100)</f>
        <v>0.42857142857142999</v>
      </c>
      <c r="K3511" s="4">
        <f ca="1">[1]!thsiFinD("ths_srmi_stock",$A3511,$A$1,7,100,100)</f>
        <v>-9.7087378640777003E-2</v>
      </c>
      <c r="L3511" s="4">
        <f ca="1">[1]!thsiFinD("ths_atr_stock",$A3511,$A$1,7,101,100,100)</f>
        <v>0.35</v>
      </c>
      <c r="M3511" s="4">
        <f ca="1">[1]!thsiFinD("ths_vol_w_stock",$A3511,$A$1)/1000000</f>
        <v>16.972487999999998</v>
      </c>
      <c r="N3511" s="4">
        <f ca="1">[1]!thsiFinD("ths_turnover_ratio_w_stock",$A3511,$A$1)</f>
        <v>3.1858956892133001</v>
      </c>
      <c r="O3511" s="4">
        <f ca="1">[1]!thsiFinD("ths_relative_chg_ratio_w_stock",$A3511,$A$1,104,100)</f>
        <v>-2.2411934113234002</v>
      </c>
      <c r="P3511" s="4"/>
    </row>
    <row r="3512" spans="1:16" x14ac:dyDescent="0.25">
      <c r="A3512" s="2" t="s">
        <v>7033</v>
      </c>
      <c r="B3512" s="2" t="s">
        <v>7034</v>
      </c>
      <c r="C3512" s="4">
        <f ca="1">[1]!thsiFinD("ths_vol_ratio_stock",$A3512,$A$1,7,100)</f>
        <v>0.73140836360091999</v>
      </c>
      <c r="D3512" s="4">
        <f ca="1">[1]!thsiFinD("ths_cr_stock",$A3512,$A$1,7,100,100)</f>
        <v>48.988764044943998</v>
      </c>
      <c r="E3512" s="4">
        <f ca="1">[1]!thsiFinD("ths_mfi_stock",$A3512,$A$1,7,100,100)</f>
        <v>37.647854114604002</v>
      </c>
      <c r="F3512" s="4">
        <f ca="1">[1]!thsiFinD("ths_expma_stock",$A3512,$A$1,7,100,100)</f>
        <v>20.431940783251999</v>
      </c>
      <c r="G3512" s="4">
        <f ca="1">[1]!thsiFinD("ths_rsi_stock",$A3512,$A$1,7,100,100)</f>
        <v>29.622746374394001</v>
      </c>
      <c r="H3512" s="4">
        <f ca="1">[1]!thsiFinD("ths_adtm_stock",$A3512,$A$1,7,3,100,100,100)</f>
        <v>0.57458563535911</v>
      </c>
      <c r="I3512" s="4">
        <f ca="1">[1]!thsiFinD("ths_bbiboll_stock",$A3512,$A$1,7,3,100,100,100)</f>
        <v>20.871979166667</v>
      </c>
      <c r="J3512" s="4">
        <f ca="1">[1]!thsiFinD("ths_dptb_stock",$A3512,$A$1,7,104,100,100)</f>
        <v>0.71428571428570997</v>
      </c>
      <c r="K3512" s="4">
        <f ca="1">[1]!thsiFinD("ths_srmi_stock",$A3512,$A$1,7,100,100)</f>
        <v>-9.8156682027650002E-2</v>
      </c>
      <c r="L3512" s="4">
        <f ca="1">[1]!thsiFinD("ths_atr_stock",$A3512,$A$1,7,101,100,100)</f>
        <v>0.96285714285713997</v>
      </c>
      <c r="M3512" s="4">
        <f ca="1">[1]!thsiFinD("ths_vol_w_stock",$A3512,$A$1)/1000000</f>
        <v>56.704698</v>
      </c>
      <c r="N3512" s="4">
        <f ca="1">[1]!thsiFinD("ths_turnover_ratio_w_stock",$A3512,$A$1)</f>
        <v>23.829717616867999</v>
      </c>
      <c r="O3512" s="4">
        <f ca="1">[1]!thsiFinD("ths_relative_chg_ratio_w_stock",$A3512,$A$1,104,100)</f>
        <v>-6.7697632791263</v>
      </c>
      <c r="P3512" s="4"/>
    </row>
    <row r="3513" spans="1:16" x14ac:dyDescent="0.25">
      <c r="A3513" s="2" t="s">
        <v>7035</v>
      </c>
      <c r="B3513" s="2" t="s">
        <v>7036</v>
      </c>
      <c r="C3513" s="4">
        <f ca="1">[1]!thsiFinD("ths_vol_ratio_stock",$A3513,$A$1,7,100)</f>
        <v>1.0241578825058</v>
      </c>
      <c r="D3513" s="4">
        <f ca="1">[1]!thsiFinD("ths_cr_stock",$A3513,$A$1,7,100,100)</f>
        <v>177.44360902256</v>
      </c>
      <c r="E3513" s="4">
        <f ca="1">[1]!thsiFinD("ths_mfi_stock",$A3513,$A$1,7,100,100)</f>
        <v>77.666249425317005</v>
      </c>
      <c r="F3513" s="4">
        <f ca="1">[1]!thsiFinD("ths_expma_stock",$A3513,$A$1,7,100,100)</f>
        <v>5.0663150505251</v>
      </c>
      <c r="G3513" s="4">
        <f ca="1">[1]!thsiFinD("ths_rsi_stock",$A3513,$A$1,7,100,100)</f>
        <v>56.168721590455</v>
      </c>
      <c r="H3513" s="4">
        <f ca="1">[1]!thsiFinD("ths_adtm_stock",$A3513,$A$1,7,3,100,100,100)</f>
        <v>0.91228070175439002</v>
      </c>
      <c r="I3513" s="4">
        <f ca="1">[1]!thsiFinD("ths_bbiboll_stock",$A3513,$A$1,7,3,100,100,100)</f>
        <v>5.0054166666666999</v>
      </c>
      <c r="J3513" s="4">
        <f ca="1">[1]!thsiFinD("ths_dptb_stock",$A3513,$A$1,7,104,100,100)</f>
        <v>0.85714285714285998</v>
      </c>
      <c r="K3513" s="4">
        <f ca="1">[1]!thsiFinD("ths_srmi_stock",$A3513,$A$1,7,100,100)</f>
        <v>2.5691699604743001E-2</v>
      </c>
      <c r="L3513" s="4">
        <f ca="1">[1]!thsiFinD("ths_atr_stock",$A3513,$A$1,7,101,100,100)</f>
        <v>0.17714285714285999</v>
      </c>
      <c r="M3513" s="4">
        <f ca="1">[1]!thsiFinD("ths_vol_w_stock",$A3513,$A$1)/1000000</f>
        <v>58.6877</v>
      </c>
      <c r="N3513" s="4">
        <f ca="1">[1]!thsiFinD("ths_turnover_ratio_w_stock",$A3513,$A$1)</f>
        <v>7.8520789947107001</v>
      </c>
      <c r="O3513" s="4">
        <f ca="1">[1]!thsiFinD("ths_relative_chg_ratio_w_stock",$A3513,$A$1,104,100)</f>
        <v>0.52337400953451996</v>
      </c>
      <c r="P3513" s="4"/>
    </row>
    <row r="3514" spans="1:16" x14ac:dyDescent="0.25">
      <c r="A3514" s="2" t="s">
        <v>7037</v>
      </c>
      <c r="B3514" s="2" t="s">
        <v>7038</v>
      </c>
      <c r="C3514" s="4">
        <f ca="1">[1]!thsiFinD("ths_vol_ratio_stock",$A3514,$A$1,7,100)</f>
        <v>0.74602473998646002</v>
      </c>
      <c r="D3514" s="4">
        <f ca="1">[1]!thsiFinD("ths_cr_stock",$A3514,$A$1,7,100,100)</f>
        <v>67.701863354037002</v>
      </c>
      <c r="E3514" s="4">
        <f ca="1">[1]!thsiFinD("ths_mfi_stock",$A3514,$A$1,7,100,100)</f>
        <v>13.386688881237999</v>
      </c>
      <c r="F3514" s="4">
        <f ca="1">[1]!thsiFinD("ths_expma_stock",$A3514,$A$1,7,100,100)</f>
        <v>6.9636380486306999</v>
      </c>
      <c r="G3514" s="4">
        <f ca="1">[1]!thsiFinD("ths_rsi_stock",$A3514,$A$1,7,100,100)</f>
        <v>39.350625956579997</v>
      </c>
      <c r="H3514" s="4">
        <f ca="1">[1]!thsiFinD("ths_adtm_stock",$A3514,$A$1,7,3,100,100,100)</f>
        <v>-0.48387096774193999</v>
      </c>
      <c r="I3514" s="4">
        <f ca="1">[1]!thsiFinD("ths_bbiboll_stock",$A3514,$A$1,7,3,100,100,100)</f>
        <v>6.9576041666666999</v>
      </c>
      <c r="J3514" s="4">
        <f ca="1">[1]!thsiFinD("ths_dptb_stock",$A3514,$A$1,7,104,100,100)</f>
        <v>0.71428571428570997</v>
      </c>
      <c r="K3514" s="4">
        <f ca="1">[1]!thsiFinD("ths_srmi_stock",$A3514,$A$1,7,100,100)</f>
        <v>-1.9886363636364E-2</v>
      </c>
      <c r="L3514" s="4">
        <f ca="1">[1]!thsiFinD("ths_atr_stock",$A3514,$A$1,7,101,100,100)</f>
        <v>0.12857142857143</v>
      </c>
      <c r="M3514" s="4">
        <f ca="1">[1]!thsiFinD("ths_vol_w_stock",$A3514,$A$1)/1000000</f>
        <v>119.994423</v>
      </c>
      <c r="N3514" s="4">
        <f ca="1">[1]!thsiFinD("ths_turnover_ratio_w_stock",$A3514,$A$1)</f>
        <v>3.8164998591802002</v>
      </c>
      <c r="O3514" s="4">
        <f ca="1">[1]!thsiFinD("ths_relative_chg_ratio_w_stock",$A3514,$A$1,104,100)</f>
        <v>-0.73710716545314003</v>
      </c>
      <c r="P3514" s="4"/>
    </row>
    <row r="3515" spans="1:16" x14ac:dyDescent="0.25">
      <c r="A3515" s="2" t="s">
        <v>7039</v>
      </c>
      <c r="B3515" s="2" t="s">
        <v>7040</v>
      </c>
      <c r="C3515" s="4">
        <f ca="1">[1]!thsiFinD("ths_vol_ratio_stock",$A3515,$A$1,7,100)</f>
        <v>1.6327766645141999</v>
      </c>
      <c r="D3515" s="4">
        <f ca="1">[1]!thsiFinD("ths_cr_stock",$A3515,$A$1,7,100,100)</f>
        <v>61.413043478261002</v>
      </c>
      <c r="E3515" s="4">
        <f ca="1">[1]!thsiFinD("ths_mfi_stock",$A3515,$A$1,7,100,100)</f>
        <v>46.386189890866</v>
      </c>
      <c r="F3515" s="4">
        <f ca="1">[1]!thsiFinD("ths_expma_stock",$A3515,$A$1,7,100,100)</f>
        <v>5.7943928089057</v>
      </c>
      <c r="G3515" s="4">
        <f ca="1">[1]!thsiFinD("ths_rsi_stock",$A3515,$A$1,7,100,100)</f>
        <v>52.891832814836</v>
      </c>
      <c r="H3515" s="4">
        <f ca="1">[1]!thsiFinD("ths_adtm_stock",$A3515,$A$1,7,3,100,100,100)</f>
        <v>-0.47619047619047</v>
      </c>
      <c r="I3515" s="4">
        <f ca="1">[1]!thsiFinD("ths_bbiboll_stock",$A3515,$A$1,7,3,100,100,100)</f>
        <v>5.8041666666667</v>
      </c>
      <c r="J3515" s="4">
        <f ca="1">[1]!thsiFinD("ths_dptb_stock",$A3515,$A$1,7,104,100,100)</f>
        <v>0.57142857142856995</v>
      </c>
      <c r="K3515" s="4">
        <f ca="1">[1]!thsiFinD("ths_srmi_stock",$A3515,$A$1,7,100,100)</f>
        <v>-3.4129692832765E-3</v>
      </c>
      <c r="L3515" s="4">
        <f ca="1">[1]!thsiFinD("ths_atr_stock",$A3515,$A$1,7,101,100,100)</f>
        <v>0.14285714285713999</v>
      </c>
      <c r="M3515" s="4">
        <f ca="1">[1]!thsiFinD("ths_vol_w_stock",$A3515,$A$1)/1000000</f>
        <v>91.276812000000007</v>
      </c>
      <c r="N3515" s="4">
        <f ca="1">[1]!thsiFinD("ths_turnover_ratio_w_stock",$A3515,$A$1)</f>
        <v>4.5700937381543998</v>
      </c>
      <c r="O3515" s="4">
        <f ca="1">[1]!thsiFinD("ths_relative_chg_ratio_w_stock",$A3515,$A$1,104,100)</f>
        <v>3.6450116343019001</v>
      </c>
      <c r="P3515" s="4"/>
    </row>
    <row r="3516" spans="1:16" x14ac:dyDescent="0.25">
      <c r="A3516" s="2" t="s">
        <v>7041</v>
      </c>
      <c r="B3516" s="2" t="s">
        <v>7042</v>
      </c>
      <c r="C3516" s="4">
        <f ca="1">[1]!thsiFinD("ths_vol_ratio_stock",$A3516,$A$1,7,100)</f>
        <v>0.49102600459015</v>
      </c>
      <c r="D3516" s="4">
        <f ca="1">[1]!thsiFinD("ths_cr_stock",$A3516,$A$1,7,100,100)</f>
        <v>65.934065934065998</v>
      </c>
      <c r="E3516" s="4">
        <f ca="1">[1]!thsiFinD("ths_mfi_stock",$A3516,$A$1,7,100,100)</f>
        <v>44.687937485029998</v>
      </c>
      <c r="F3516" s="4">
        <f ca="1">[1]!thsiFinD("ths_expma_stock",$A3516,$A$1,7,100,100)</f>
        <v>8.8937054791486005</v>
      </c>
      <c r="G3516" s="4">
        <f ca="1">[1]!thsiFinD("ths_rsi_stock",$A3516,$A$1,7,100,100)</f>
        <v>34.052263273405998</v>
      </c>
      <c r="H3516" s="4">
        <f ca="1">[1]!thsiFinD("ths_adtm_stock",$A3516,$A$1,7,3,100,100,100)</f>
        <v>-0.31481481481481</v>
      </c>
      <c r="I3516" s="4">
        <f ca="1">[1]!thsiFinD("ths_bbiboll_stock",$A3516,$A$1,7,3,100,100,100)</f>
        <v>8.9273958333332999</v>
      </c>
      <c r="J3516" s="4">
        <f ca="1">[1]!thsiFinD("ths_dptb_stock",$A3516,$A$1,7,104,100,100)</f>
        <v>0.85714285714285998</v>
      </c>
      <c r="K3516" s="4">
        <f ca="1">[1]!thsiFinD("ths_srmi_stock",$A3516,$A$1,7,100,100)</f>
        <v>-2.2471910112360001E-2</v>
      </c>
      <c r="L3516" s="4">
        <f ca="1">[1]!thsiFinD("ths_atr_stock",$A3516,$A$1,7,101,100,100)</f>
        <v>0.22285714285714001</v>
      </c>
      <c r="M3516" s="4">
        <f ca="1">[1]!thsiFinD("ths_vol_w_stock",$A3516,$A$1)/1000000</f>
        <v>32.422752000000003</v>
      </c>
      <c r="N3516" s="4">
        <f ca="1">[1]!thsiFinD("ths_turnover_ratio_w_stock",$A3516,$A$1)</f>
        <v>8.1845066817820999</v>
      </c>
      <c r="O3516" s="4">
        <f ca="1">[1]!thsiFinD("ths_relative_chg_ratio_w_stock",$A3516,$A$1,104,100)</f>
        <v>-0.71350184638792002</v>
      </c>
      <c r="P3516" s="4"/>
    </row>
    <row r="3517" spans="1:16" x14ac:dyDescent="0.25">
      <c r="A3517" s="2" t="s">
        <v>7043</v>
      </c>
      <c r="B3517" s="2" t="s">
        <v>7044</v>
      </c>
      <c r="C3517" s="4">
        <f ca="1">[1]!thsiFinD("ths_vol_ratio_stock",$A3517,$A$1,7,100)</f>
        <v>0</v>
      </c>
      <c r="D3517" s="4">
        <f ca="1">[1]!thsiFinD("ths_cr_stock",$A3517,$A$1,7,100,100)</f>
        <v>-100</v>
      </c>
      <c r="E3517" s="4">
        <f ca="1">[1]!thsiFinD("ths_mfi_stock",$A3517,$A$1,7,100,100)</f>
        <v>0</v>
      </c>
      <c r="F3517" s="4">
        <f ca="1">[1]!thsiFinD("ths_expma_stock",$A3517,$A$1,7,100,100)</f>
        <v>0.50368205077195005</v>
      </c>
      <c r="G3517" s="4">
        <f ca="1">[1]!thsiFinD("ths_rsi_stock",$A3517,$A$1,7,100,100)</f>
        <v>2.0047512978847002</v>
      </c>
      <c r="H3517" s="4">
        <f ca="1">[1]!thsiFinD("ths_adtm_stock",$A3517,$A$1,7,3,100,100,100)</f>
        <v>0</v>
      </c>
      <c r="I3517" s="4">
        <f ca="1">[1]!thsiFinD("ths_bbiboll_stock",$A3517,$A$1,7,3,100,100,100)</f>
        <v>0.56593749999999998</v>
      </c>
      <c r="J3517" s="4">
        <f ca="1">[1]!thsiFinD("ths_dptb_stock",$A3517,$A$1,7,104,100,100)</f>
        <v>0</v>
      </c>
      <c r="K3517" s="4">
        <f ca="1">[1]!thsiFinD("ths_srmi_stock",$A3517,$A$1,7,100,100)</f>
        <v>-0.29508196721310997</v>
      </c>
      <c r="L3517" s="4">
        <f ca="1">[1]!thsiFinD("ths_atr_stock",$A3517,$A$1,7,101,100,100)</f>
        <v>2.5714285714285998E-2</v>
      </c>
      <c r="M3517" s="4">
        <f ca="1">[1]!thsiFinD("ths_vol_w_stock",$A3517,$A$1)/1000000</f>
        <v>0</v>
      </c>
      <c r="N3517" s="4">
        <f ca="1">[1]!thsiFinD("ths_turnover_ratio_w_stock",$A3517,$A$1)</f>
        <v>0</v>
      </c>
      <c r="O3517" s="4">
        <f ca="1">[1]!thsiFinD("ths_relative_chg_ratio_w_stock",$A3517,$A$1,104,100)</f>
        <v>2.0797942429976</v>
      </c>
      <c r="P3517" s="4"/>
    </row>
    <row r="3518" spans="1:16" x14ac:dyDescent="0.25">
      <c r="A3518" s="2" t="s">
        <v>7045</v>
      </c>
      <c r="B3518" s="2" t="s">
        <v>7046</v>
      </c>
      <c r="C3518" s="4">
        <f ca="1">[1]!thsiFinD("ths_vol_ratio_stock",$A3518,$A$1,7,100)</f>
        <v>1.1248733012636001</v>
      </c>
      <c r="D3518" s="4">
        <f ca="1">[1]!thsiFinD("ths_cr_stock",$A3518,$A$1,7,100,100)</f>
        <v>95.833333333333997</v>
      </c>
      <c r="E3518" s="4">
        <f ca="1">[1]!thsiFinD("ths_mfi_stock",$A3518,$A$1,7,100,100)</f>
        <v>57.628172936783002</v>
      </c>
      <c r="F3518" s="4">
        <f ca="1">[1]!thsiFinD("ths_expma_stock",$A3518,$A$1,7,100,100)</f>
        <v>3.3249946565811999</v>
      </c>
      <c r="G3518" s="4">
        <f ca="1">[1]!thsiFinD("ths_rsi_stock",$A3518,$A$1,7,100,100)</f>
        <v>42.542684394791003</v>
      </c>
      <c r="H3518" s="4">
        <f ca="1">[1]!thsiFinD("ths_adtm_stock",$A3518,$A$1,7,3,100,100,100)</f>
        <v>-0.38461538461537997</v>
      </c>
      <c r="I3518" s="4">
        <f ca="1">[1]!thsiFinD("ths_bbiboll_stock",$A3518,$A$1,7,3,100,100,100)</f>
        <v>3.3229166666666998</v>
      </c>
      <c r="J3518" s="4">
        <f ca="1">[1]!thsiFinD("ths_dptb_stock",$A3518,$A$1,7,104,100,100)</f>
        <v>0.71428571428570997</v>
      </c>
      <c r="K3518" s="4">
        <f ca="1">[1]!thsiFinD("ths_srmi_stock",$A3518,$A$1,7,100,100)</f>
        <v>-3.0211480362537999E-3</v>
      </c>
      <c r="L3518" s="4">
        <f ca="1">[1]!thsiFinD("ths_atr_stock",$A3518,$A$1,7,101,100,100)</f>
        <v>7.0000000000000007E-2</v>
      </c>
      <c r="M3518" s="4">
        <f ca="1">[1]!thsiFinD("ths_vol_w_stock",$A3518,$A$1)/1000000</f>
        <v>43.503177999999998</v>
      </c>
      <c r="N3518" s="4">
        <f ca="1">[1]!thsiFinD("ths_turnover_ratio_w_stock",$A3518,$A$1)</f>
        <v>4.1273302284523004</v>
      </c>
      <c r="O3518" s="4">
        <f ca="1">[1]!thsiFinD("ths_relative_chg_ratio_w_stock",$A3518,$A$1,104,100)</f>
        <v>-0.57507301363963004</v>
      </c>
      <c r="P3518" s="4"/>
    </row>
    <row r="3519" spans="1:16" x14ac:dyDescent="0.25">
      <c r="A3519" s="2" t="s">
        <v>7047</v>
      </c>
      <c r="B3519" s="2" t="s">
        <v>7048</v>
      </c>
      <c r="C3519" s="4">
        <f ca="1">[1]!thsiFinD("ths_vol_ratio_stock",$A3519,$A$1,7,100)</f>
        <v>0.63069165815809003</v>
      </c>
      <c r="D3519" s="4">
        <f ca="1">[1]!thsiFinD("ths_cr_stock",$A3519,$A$1,7,100,100)</f>
        <v>77.777777777777004</v>
      </c>
      <c r="E3519" s="4">
        <f ca="1">[1]!thsiFinD("ths_mfi_stock",$A3519,$A$1,7,100,100)</f>
        <v>45.701765219922997</v>
      </c>
      <c r="F3519" s="4">
        <f ca="1">[1]!thsiFinD("ths_expma_stock",$A3519,$A$1,7,100,100)</f>
        <v>4.3043918647507002</v>
      </c>
      <c r="G3519" s="4">
        <f ca="1">[1]!thsiFinD("ths_rsi_stock",$A3519,$A$1,7,100,100)</f>
        <v>35.461167869066998</v>
      </c>
      <c r="H3519" s="4">
        <f ca="1">[1]!thsiFinD("ths_adtm_stock",$A3519,$A$1,7,3,100,100,100)</f>
        <v>0.80952380952380998</v>
      </c>
      <c r="I3519" s="4">
        <f ca="1">[1]!thsiFinD("ths_bbiboll_stock",$A3519,$A$1,7,3,100,100,100)</f>
        <v>4.3235416666667001</v>
      </c>
      <c r="J3519" s="4">
        <f ca="1">[1]!thsiFinD("ths_dptb_stock",$A3519,$A$1,7,104,100,100)</f>
        <v>0.71428571428570997</v>
      </c>
      <c r="K3519" s="4">
        <f ca="1">[1]!thsiFinD("ths_srmi_stock",$A3519,$A$1,7,100,100)</f>
        <v>-1.6317016317016E-2</v>
      </c>
      <c r="L3519" s="4">
        <f ca="1">[1]!thsiFinD("ths_atr_stock",$A3519,$A$1,7,101,100,100)</f>
        <v>0.11428571428570999</v>
      </c>
      <c r="M3519" s="4">
        <f ca="1">[1]!thsiFinD("ths_vol_w_stock",$A3519,$A$1)/1000000</f>
        <v>84.162420999999995</v>
      </c>
      <c r="N3519" s="4">
        <f ca="1">[1]!thsiFinD("ths_turnover_ratio_w_stock",$A3519,$A$1)</f>
        <v>8.0546846247661996</v>
      </c>
      <c r="O3519" s="4">
        <f ca="1">[1]!thsiFinD("ths_relative_chg_ratio_w_stock",$A3519,$A$1,104,100)</f>
        <v>-0.68518271552779997</v>
      </c>
      <c r="P3519" s="4"/>
    </row>
    <row r="3520" spans="1:16" x14ac:dyDescent="0.25">
      <c r="A3520" s="2" t="s">
        <v>7049</v>
      </c>
      <c r="B3520" s="2" t="s">
        <v>7050</v>
      </c>
      <c r="C3520" s="4">
        <f ca="1">[1]!thsiFinD("ths_vol_ratio_stock",$A3520,$A$1,7,100)</f>
        <v>0.86448435882701002</v>
      </c>
      <c r="D3520" s="4">
        <f ca="1">[1]!thsiFinD("ths_cr_stock",$A3520,$A$1,7,100,100)</f>
        <v>30.291970802920002</v>
      </c>
      <c r="E3520" s="4">
        <f ca="1">[1]!thsiFinD("ths_mfi_stock",$A3520,$A$1,7,100,100)</f>
        <v>30.431868624414001</v>
      </c>
      <c r="F3520" s="4">
        <f ca="1">[1]!thsiFinD("ths_expma_stock",$A3520,$A$1,7,100,100)</f>
        <v>8.7457292823392994</v>
      </c>
      <c r="G3520" s="4">
        <f ca="1">[1]!thsiFinD("ths_rsi_stock",$A3520,$A$1,7,100,100)</f>
        <v>24.107994092127001</v>
      </c>
      <c r="H3520" s="4">
        <f ca="1">[1]!thsiFinD("ths_adtm_stock",$A3520,$A$1,7,3,100,100,100)</f>
        <v>-0.87931034482758996</v>
      </c>
      <c r="I3520" s="4">
        <f ca="1">[1]!thsiFinD("ths_bbiboll_stock",$A3520,$A$1,7,3,100,100,100)</f>
        <v>8.7936458333333007</v>
      </c>
      <c r="J3520" s="4">
        <f ca="1">[1]!thsiFinD("ths_dptb_stock",$A3520,$A$1,7,104,100,100)</f>
        <v>0.71428571428570997</v>
      </c>
      <c r="K3520" s="4">
        <f ca="1">[1]!thsiFinD("ths_srmi_stock",$A3520,$A$1,7,100,100)</f>
        <v>-4.9327354260090002E-2</v>
      </c>
      <c r="L3520" s="4">
        <f ca="1">[1]!thsiFinD("ths_atr_stock",$A3520,$A$1,7,101,100,100)</f>
        <v>0.17</v>
      </c>
      <c r="M3520" s="4">
        <f ca="1">[1]!thsiFinD("ths_vol_w_stock",$A3520,$A$1)/1000000</f>
        <v>14.119688</v>
      </c>
      <c r="N3520" s="4">
        <f ca="1">[1]!thsiFinD("ths_turnover_ratio_w_stock",$A3520,$A$1)</f>
        <v>2.6710268776731998</v>
      </c>
      <c r="O3520" s="4">
        <f ca="1">[1]!thsiFinD("ths_relative_chg_ratio_w_stock",$A3520,$A$1,104,100)</f>
        <v>-3.4881344875146998</v>
      </c>
      <c r="P3520" s="4"/>
    </row>
    <row r="3521" spans="1:16" x14ac:dyDescent="0.25">
      <c r="A3521" s="2" t="s">
        <v>7051</v>
      </c>
      <c r="B3521" s="2" t="s">
        <v>7052</v>
      </c>
      <c r="C3521" s="4">
        <f ca="1">[1]!thsiFinD("ths_vol_ratio_stock",$A3521,$A$1,7,100)</f>
        <v>0.81107258408857996</v>
      </c>
      <c r="D3521" s="4">
        <f ca="1">[1]!thsiFinD("ths_cr_stock",$A3521,$A$1,7,100,100)</f>
        <v>113.84615384615</v>
      </c>
      <c r="E3521" s="4">
        <f ca="1">[1]!thsiFinD("ths_mfi_stock",$A3521,$A$1,7,100,100)</f>
        <v>62.462877642812003</v>
      </c>
      <c r="F3521" s="4">
        <f ca="1">[1]!thsiFinD("ths_expma_stock",$A3521,$A$1,7,100,100)</f>
        <v>8.9974720265366006</v>
      </c>
      <c r="G3521" s="4">
        <f ca="1">[1]!thsiFinD("ths_rsi_stock",$A3521,$A$1,7,100,100)</f>
        <v>37.854540952847998</v>
      </c>
      <c r="H3521" s="4">
        <f ca="1">[1]!thsiFinD("ths_adtm_stock",$A3521,$A$1,7,3,100,100,100)</f>
        <v>0.29824561403507999</v>
      </c>
      <c r="I3521" s="4">
        <f ca="1">[1]!thsiFinD("ths_bbiboll_stock",$A3521,$A$1,7,3,100,100,100)</f>
        <v>8.9682291666666991</v>
      </c>
      <c r="J3521" s="4">
        <f ca="1">[1]!thsiFinD("ths_dptb_stock",$A3521,$A$1,7,104,100,100)</f>
        <v>0.57142857142856995</v>
      </c>
      <c r="K3521" s="4">
        <f ca="1">[1]!thsiFinD("ths_srmi_stock",$A3521,$A$1,7,100,100)</f>
        <v>-1.0089686098655E-2</v>
      </c>
      <c r="L3521" s="4">
        <f ca="1">[1]!thsiFinD("ths_atr_stock",$A3521,$A$1,7,101,100,100)</f>
        <v>0.21</v>
      </c>
      <c r="M3521" s="4">
        <f ca="1">[1]!thsiFinD("ths_vol_w_stock",$A3521,$A$1)/1000000</f>
        <v>33.336848000000003</v>
      </c>
      <c r="N3521" s="4">
        <f ca="1">[1]!thsiFinD("ths_turnover_ratio_w_stock",$A3521,$A$1)</f>
        <v>2.0777742941331998</v>
      </c>
      <c r="O3521" s="4">
        <f ca="1">[1]!thsiFinD("ths_relative_chg_ratio_w_stock",$A3521,$A$1,104,100)</f>
        <v>-1.6279483960428001</v>
      </c>
      <c r="P3521" s="4"/>
    </row>
    <row r="3522" spans="1:16" x14ac:dyDescent="0.25">
      <c r="A3522" s="2" t="s">
        <v>7053</v>
      </c>
      <c r="B3522" s="2" t="s">
        <v>7054</v>
      </c>
      <c r="C3522" s="4">
        <f ca="1">[1]!thsiFinD("ths_vol_ratio_stock",$A3522,$A$1,7,100)</f>
        <v>0.90667958337944998</v>
      </c>
      <c r="D3522" s="4">
        <f ca="1">[1]!thsiFinD("ths_cr_stock",$A3522,$A$1,7,100,100)</f>
        <v>103.57142857143</v>
      </c>
      <c r="E3522" s="4">
        <f ca="1">[1]!thsiFinD("ths_mfi_stock",$A3522,$A$1,7,100,100)</f>
        <v>60.565878890015</v>
      </c>
      <c r="F3522" s="4">
        <f ca="1">[1]!thsiFinD("ths_expma_stock",$A3522,$A$1,7,100,100)</f>
        <v>3.0265506668577999</v>
      </c>
      <c r="G3522" s="4">
        <f ca="1">[1]!thsiFinD("ths_rsi_stock",$A3522,$A$1,7,100,100)</f>
        <v>39.593763968958001</v>
      </c>
      <c r="H3522" s="4">
        <f ca="1">[1]!thsiFinD("ths_adtm_stock",$A3522,$A$1,7,3,100,100,100)</f>
        <v>0.85185185185184997</v>
      </c>
      <c r="I3522" s="4">
        <f ca="1">[1]!thsiFinD("ths_bbiboll_stock",$A3522,$A$1,7,3,100,100,100)</f>
        <v>3.0114583333332998</v>
      </c>
      <c r="J3522" s="4">
        <f ca="1">[1]!thsiFinD("ths_dptb_stock",$A3522,$A$1,7,104,100,100)</f>
        <v>0.71428571428570997</v>
      </c>
      <c r="K3522" s="4">
        <f ca="1">[1]!thsiFinD("ths_srmi_stock",$A3522,$A$1,7,100,100)</f>
        <v>-1.0033444816053999E-2</v>
      </c>
      <c r="L3522" s="4">
        <f ca="1">[1]!thsiFinD("ths_atr_stock",$A3522,$A$1,7,101,100,100)</f>
        <v>8.1428571428571003E-2</v>
      </c>
      <c r="M3522" s="4">
        <f ca="1">[1]!thsiFinD("ths_vol_w_stock",$A3522,$A$1)/1000000</f>
        <v>46.448963999999997</v>
      </c>
      <c r="N3522" s="4">
        <f ca="1">[1]!thsiFinD("ths_turnover_ratio_w_stock",$A3522,$A$1)</f>
        <v>2.6828019097200002</v>
      </c>
      <c r="O3522" s="4">
        <f ca="1">[1]!thsiFinD("ths_relative_chg_ratio_w_stock",$A3522,$A$1,104,100)</f>
        <v>-1.5032676462532999</v>
      </c>
      <c r="P3522" s="4"/>
    </row>
    <row r="3523" spans="1:16" x14ac:dyDescent="0.25">
      <c r="A3523" s="2" t="s">
        <v>7055</v>
      </c>
      <c r="B3523" s="2" t="s">
        <v>7056</v>
      </c>
      <c r="C3523" s="4">
        <f ca="1">[1]!thsiFinD("ths_vol_ratio_stock",$A3523,$A$1,7,100)</f>
        <v>0.91203960497481995</v>
      </c>
      <c r="D3523" s="4">
        <f ca="1">[1]!thsiFinD("ths_cr_stock",$A3523,$A$1,7,100,100)</f>
        <v>18.348623853210999</v>
      </c>
      <c r="E3523" s="4">
        <f ca="1">[1]!thsiFinD("ths_mfi_stock",$A3523,$A$1,7,100,100)</f>
        <v>17.88344906132</v>
      </c>
      <c r="F3523" s="4">
        <f ca="1">[1]!thsiFinD("ths_expma_stock",$A3523,$A$1,7,100,100)</f>
        <v>6.6547681106462004</v>
      </c>
      <c r="G3523" s="4">
        <f ca="1">[1]!thsiFinD("ths_rsi_stock",$A3523,$A$1,7,100,100)</f>
        <v>28.261557861151001</v>
      </c>
      <c r="H3523" s="4">
        <f ca="1">[1]!thsiFinD("ths_adtm_stock",$A3523,$A$1,7,3,100,100,100)</f>
        <v>-0.96428571428570997</v>
      </c>
      <c r="I3523" s="4">
        <f ca="1">[1]!thsiFinD("ths_bbiboll_stock",$A3523,$A$1,7,3,100,100,100)</f>
        <v>6.6617708333332999</v>
      </c>
      <c r="J3523" s="4">
        <f ca="1">[1]!thsiFinD("ths_dptb_stock",$A3523,$A$1,7,104,100,100)</f>
        <v>0.57142857142856995</v>
      </c>
      <c r="K3523" s="4">
        <f ca="1">[1]!thsiFinD("ths_srmi_stock",$A3523,$A$1,7,100,100)</f>
        <v>-4.6852122986823001E-2</v>
      </c>
      <c r="L3523" s="4">
        <f ca="1">[1]!thsiFinD("ths_atr_stock",$A3523,$A$1,7,101,100,100)</f>
        <v>0.12857142857143</v>
      </c>
      <c r="M3523" s="4">
        <f ca="1">[1]!thsiFinD("ths_vol_w_stock",$A3523,$A$1)/1000000</f>
        <v>15.736452</v>
      </c>
      <c r="N3523" s="4">
        <f ca="1">[1]!thsiFinD("ths_turnover_ratio_w_stock",$A3523,$A$1)</f>
        <v>2.7137026114</v>
      </c>
      <c r="O3523" s="4">
        <f ca="1">[1]!thsiFinD("ths_relative_chg_ratio_w_stock",$A3523,$A$1,104,100)</f>
        <v>-1.6184306090734999</v>
      </c>
      <c r="P3523" s="4"/>
    </row>
    <row r="3524" spans="1:16" x14ac:dyDescent="0.25">
      <c r="A3524" s="2" t="s">
        <v>7057</v>
      </c>
      <c r="B3524" s="2" t="s">
        <v>7058</v>
      </c>
      <c r="C3524" s="4">
        <f ca="1">[1]!thsiFinD("ths_vol_ratio_stock",$A3524,$A$1,7,100)</f>
        <v>1.1868346878711</v>
      </c>
      <c r="D3524" s="4">
        <f ca="1">[1]!thsiFinD("ths_cr_stock",$A3524,$A$1,7,100,100)</f>
        <v>140</v>
      </c>
      <c r="E3524" s="4">
        <f ca="1">[1]!thsiFinD("ths_mfi_stock",$A3524,$A$1,7,100,100)</f>
        <v>57.063195991115002</v>
      </c>
      <c r="F3524" s="4">
        <f ca="1">[1]!thsiFinD("ths_expma_stock",$A3524,$A$1,7,100,100)</f>
        <v>6.5155629108413002</v>
      </c>
      <c r="G3524" s="4">
        <f ca="1">[1]!thsiFinD("ths_rsi_stock",$A3524,$A$1,7,100,100)</f>
        <v>48.085203246005001</v>
      </c>
      <c r="H3524" s="4">
        <f ca="1">[1]!thsiFinD("ths_adtm_stock",$A3524,$A$1,7,3,100,100,100)</f>
        <v>0.77272727272727004</v>
      </c>
      <c r="I3524" s="4">
        <f ca="1">[1]!thsiFinD("ths_bbiboll_stock",$A3524,$A$1,7,3,100,100,100)</f>
        <v>6.4860416666666998</v>
      </c>
      <c r="J3524" s="4">
        <f ca="1">[1]!thsiFinD("ths_dptb_stock",$A3524,$A$1,7,104,100,100)</f>
        <v>0.71428571428570997</v>
      </c>
      <c r="K3524" s="4">
        <f ca="1">[1]!thsiFinD("ths_srmi_stock",$A3524,$A$1,7,100,100)</f>
        <v>2.6356589147286998E-2</v>
      </c>
      <c r="L3524" s="4">
        <f ca="1">[1]!thsiFinD("ths_atr_stock",$A3524,$A$1,7,101,100,100)</f>
        <v>0.23</v>
      </c>
      <c r="M3524" s="4">
        <f ca="1">[1]!thsiFinD("ths_vol_w_stock",$A3524,$A$1)/1000000</f>
        <v>60.541888999999998</v>
      </c>
      <c r="N3524" s="4">
        <f ca="1">[1]!thsiFinD("ths_turnover_ratio_w_stock",$A3524,$A$1)</f>
        <v>13.325744616525</v>
      </c>
      <c r="O3524" s="4">
        <f ca="1">[1]!thsiFinD("ths_relative_chg_ratio_w_stock",$A3524,$A$1,104,100)</f>
        <v>0.70364745400673001</v>
      </c>
      <c r="P3524" s="4"/>
    </row>
    <row r="3525" spans="1:16" x14ac:dyDescent="0.25">
      <c r="A3525" s="2" t="s">
        <v>7059</v>
      </c>
      <c r="B3525" s="2" t="s">
        <v>7060</v>
      </c>
      <c r="C3525" s="4">
        <f ca="1">[1]!thsiFinD("ths_vol_ratio_stock",$A3525,$A$1,7,100)</f>
        <v>0.60313029113115002</v>
      </c>
      <c r="D3525" s="4">
        <f ca="1">[1]!thsiFinD("ths_cr_stock",$A3525,$A$1,7,100,100)</f>
        <v>64.117647058824005</v>
      </c>
      <c r="E3525" s="4">
        <f ca="1">[1]!thsiFinD("ths_mfi_stock",$A3525,$A$1,7,100,100)</f>
        <v>43.458605795182002</v>
      </c>
      <c r="F3525" s="4">
        <f ca="1">[1]!thsiFinD("ths_expma_stock",$A3525,$A$1,7,100,100)</f>
        <v>3.5523507968631001</v>
      </c>
      <c r="G3525" s="4">
        <f ca="1">[1]!thsiFinD("ths_rsi_stock",$A3525,$A$1,7,100,100)</f>
        <v>30.379488994043001</v>
      </c>
      <c r="H3525" s="4">
        <f ca="1">[1]!thsiFinD("ths_adtm_stock",$A3525,$A$1,7,3,100,100,100)</f>
        <v>0.57894736842104999</v>
      </c>
      <c r="I3525" s="4">
        <f ca="1">[1]!thsiFinD("ths_bbiboll_stock",$A3525,$A$1,7,3,100,100,100)</f>
        <v>3.5941666666667</v>
      </c>
      <c r="J3525" s="4">
        <f ca="1">[1]!thsiFinD("ths_dptb_stock",$A3525,$A$1,7,104,100,100)</f>
        <v>0.85714285714285998</v>
      </c>
      <c r="K3525" s="4">
        <f ca="1">[1]!thsiFinD("ths_srmi_stock",$A3525,$A$1,7,100,100)</f>
        <v>-3.9325842696628997E-2</v>
      </c>
      <c r="L3525" s="4">
        <f ca="1">[1]!thsiFinD("ths_atr_stock",$A3525,$A$1,7,101,100,100)</f>
        <v>0.14000000000000001</v>
      </c>
      <c r="M3525" s="4">
        <f ca="1">[1]!thsiFinD("ths_vol_w_stock",$A3525,$A$1)/1000000</f>
        <v>53.477308999999998</v>
      </c>
      <c r="N3525" s="4">
        <f ca="1">[1]!thsiFinD("ths_turnover_ratio_w_stock",$A3525,$A$1)</f>
        <v>7.5265225383671002</v>
      </c>
      <c r="O3525" s="4">
        <f ca="1">[1]!thsiFinD("ths_relative_chg_ratio_w_stock",$A3525,$A$1,104,100)</f>
        <v>-6.7202057570024998</v>
      </c>
      <c r="P3525" s="4"/>
    </row>
    <row r="3526" spans="1:16" x14ac:dyDescent="0.25">
      <c r="A3526" s="2" t="s">
        <v>7061</v>
      </c>
      <c r="B3526" s="2" t="s">
        <v>7062</v>
      </c>
      <c r="C3526" s="4">
        <f ca="1">[1]!thsiFinD("ths_vol_ratio_stock",$A3526,$A$1,7,100)</f>
        <v>0.53421567140032999</v>
      </c>
      <c r="D3526" s="4">
        <f ca="1">[1]!thsiFinD("ths_cr_stock",$A3526,$A$1,7,100,100)</f>
        <v>45.562130177516003</v>
      </c>
      <c r="E3526" s="4">
        <f ca="1">[1]!thsiFinD("ths_mfi_stock",$A3526,$A$1,7,100,100)</f>
        <v>12.907966744553001</v>
      </c>
      <c r="F3526" s="4">
        <f ca="1">[1]!thsiFinD("ths_expma_stock",$A3526,$A$1,7,100,100)</f>
        <v>11.163902648980001</v>
      </c>
      <c r="G3526" s="4">
        <f ca="1">[1]!thsiFinD("ths_rsi_stock",$A3526,$A$1,7,100,100)</f>
        <v>26.602574646962001</v>
      </c>
      <c r="H3526" s="4">
        <f ca="1">[1]!thsiFinD("ths_adtm_stock",$A3526,$A$1,7,3,100,100,100)</f>
        <v>-0.1081081081081</v>
      </c>
      <c r="I3526" s="4">
        <f ca="1">[1]!thsiFinD("ths_bbiboll_stock",$A3526,$A$1,7,3,100,100,100)</f>
        <v>11.21125</v>
      </c>
      <c r="J3526" s="4">
        <f ca="1">[1]!thsiFinD("ths_dptb_stock",$A3526,$A$1,7,104,100,100)</f>
        <v>0.85714285714285998</v>
      </c>
      <c r="K3526" s="4">
        <f ca="1">[1]!thsiFinD("ths_srmi_stock",$A3526,$A$1,7,100,100)</f>
        <v>-3.6939313984168998E-2</v>
      </c>
      <c r="L3526" s="4">
        <f ca="1">[1]!thsiFinD("ths_atr_stock",$A3526,$A$1,7,101,100,100)</f>
        <v>0.23428571428570999</v>
      </c>
      <c r="M3526" s="4">
        <f ca="1">[1]!thsiFinD("ths_vol_w_stock",$A3526,$A$1)/1000000</f>
        <v>7.5888309999999999</v>
      </c>
      <c r="N3526" s="4">
        <f ca="1">[1]!thsiFinD("ths_turnover_ratio_w_stock",$A3526,$A$1)</f>
        <v>3.4017460512722</v>
      </c>
      <c r="O3526" s="4">
        <f ca="1">[1]!thsiFinD("ths_relative_chg_ratio_w_stock",$A3526,$A$1,104,100)</f>
        <v>-1.2741333827746999</v>
      </c>
      <c r="P3526" s="4"/>
    </row>
    <row r="3527" spans="1:16" x14ac:dyDescent="0.25">
      <c r="A3527" s="2" t="s">
        <v>7063</v>
      </c>
      <c r="B3527" s="2" t="s">
        <v>7064</v>
      </c>
      <c r="C3527" s="4">
        <f ca="1">[1]!thsiFinD("ths_vol_ratio_stock",$A3527,$A$1,7,100)</f>
        <v>0.60970453049898998</v>
      </c>
      <c r="D3527" s="4">
        <f ca="1">[1]!thsiFinD("ths_cr_stock",$A3527,$A$1,7,100,100)</f>
        <v>43.283582089551999</v>
      </c>
      <c r="E3527" s="4">
        <f ca="1">[1]!thsiFinD("ths_mfi_stock",$A3527,$A$1,7,100,100)</f>
        <v>28.914750194570001</v>
      </c>
      <c r="F3527" s="4">
        <f ca="1">[1]!thsiFinD("ths_expma_stock",$A3527,$A$1,7,100,100)</f>
        <v>7.1143217001448003</v>
      </c>
      <c r="G3527" s="4">
        <f ca="1">[1]!thsiFinD("ths_rsi_stock",$A3527,$A$1,7,100,100)</f>
        <v>34.834009832235999</v>
      </c>
      <c r="H3527" s="4">
        <f ca="1">[1]!thsiFinD("ths_adtm_stock",$A3527,$A$1,7,3,100,100,100)</f>
        <v>-0.61904761904761996</v>
      </c>
      <c r="I3527" s="4">
        <f ca="1">[1]!thsiFinD("ths_bbiboll_stock",$A3527,$A$1,7,3,100,100,100)</f>
        <v>7.1133333333333004</v>
      </c>
      <c r="J3527" s="4">
        <f ca="1">[1]!thsiFinD("ths_dptb_stock",$A3527,$A$1,7,104,100,100)</f>
        <v>0.57142857142856995</v>
      </c>
      <c r="K3527" s="4">
        <f ca="1">[1]!thsiFinD("ths_srmi_stock",$A3527,$A$1,7,100,100)</f>
        <v>-1.952580195258E-2</v>
      </c>
      <c r="L3527" s="4">
        <f ca="1">[1]!thsiFinD("ths_atr_stock",$A3527,$A$1,7,101,100,100)</f>
        <v>9.1428571428571997E-2</v>
      </c>
      <c r="M3527" s="4">
        <f ca="1">[1]!thsiFinD("ths_vol_w_stock",$A3527,$A$1)/1000000</f>
        <v>8.2819430000000001</v>
      </c>
      <c r="N3527" s="4">
        <f ca="1">[1]!thsiFinD("ths_turnover_ratio_w_stock",$A3527,$A$1)</f>
        <v>1.7348673909204999</v>
      </c>
      <c r="O3527" s="4">
        <f ca="1">[1]!thsiFinD("ths_relative_chg_ratio_w_stock",$A3527,$A$1,104,100)</f>
        <v>-0.55178470437086002</v>
      </c>
      <c r="P3527" s="4"/>
    </row>
    <row r="3528" spans="1:16" x14ac:dyDescent="0.25">
      <c r="A3528" s="2" t="s">
        <v>7065</v>
      </c>
      <c r="B3528" s="2" t="s">
        <v>7066</v>
      </c>
      <c r="C3528" s="4">
        <f ca="1">[1]!thsiFinD("ths_vol_ratio_stock",$A3528,$A$1,7,100)</f>
        <v>0.30369811439624</v>
      </c>
      <c r="D3528" s="4">
        <f ca="1">[1]!thsiFinD("ths_cr_stock",$A3528,$A$1,7,100,100)</f>
        <v>38.142292490118997</v>
      </c>
      <c r="E3528" s="4">
        <f ca="1">[1]!thsiFinD("ths_mfi_stock",$A3528,$A$1,7,100,100)</f>
        <v>16.115230030143</v>
      </c>
      <c r="F3528" s="4">
        <f ca="1">[1]!thsiFinD("ths_expma_stock",$A3528,$A$1,7,100,100)</f>
        <v>13.247082950554001</v>
      </c>
      <c r="G3528" s="4">
        <f ca="1">[1]!thsiFinD("ths_rsi_stock",$A3528,$A$1,7,100,100)</f>
        <v>36.733106196724997</v>
      </c>
      <c r="H3528" s="4">
        <f ca="1">[1]!thsiFinD("ths_adtm_stock",$A3528,$A$1,7,3,100,100,100)</f>
        <v>-0.29090909090908001</v>
      </c>
      <c r="I3528" s="4">
        <f ca="1">[1]!thsiFinD("ths_bbiboll_stock",$A3528,$A$1,7,3,100,100,100)</f>
        <v>13.274895833333</v>
      </c>
      <c r="J3528" s="4">
        <f ca="1">[1]!thsiFinD("ths_dptb_stock",$A3528,$A$1,7,104,100,100)</f>
        <v>0.71428571428570997</v>
      </c>
      <c r="K3528" s="4">
        <f ca="1">[1]!thsiFinD("ths_srmi_stock",$A3528,$A$1,7,100,100)</f>
        <v>-3.3507073715561997E-2</v>
      </c>
      <c r="L3528" s="4">
        <f ca="1">[1]!thsiFinD("ths_atr_stock",$A3528,$A$1,7,101,100,100)</f>
        <v>0.33714285714286002</v>
      </c>
      <c r="M3528" s="4">
        <f ca="1">[1]!thsiFinD("ths_vol_w_stock",$A3528,$A$1)/1000000</f>
        <v>29.177043999999999</v>
      </c>
      <c r="N3528" s="4">
        <f ca="1">[1]!thsiFinD("ths_turnover_ratio_w_stock",$A3528,$A$1)</f>
        <v>3.6177171033061999</v>
      </c>
      <c r="O3528" s="4">
        <f ca="1">[1]!thsiFinD("ths_relative_chg_ratio_w_stock",$A3528,$A$1,104,100)</f>
        <v>-1.5579191942705</v>
      </c>
      <c r="P3528" s="4"/>
    </row>
    <row r="3529" spans="1:16" x14ac:dyDescent="0.25">
      <c r="A3529" s="2" t="s">
        <v>7067</v>
      </c>
      <c r="B3529" s="2" t="s">
        <v>7068</v>
      </c>
      <c r="C3529" s="4">
        <f ca="1">[1]!thsiFinD("ths_vol_ratio_stock",$A3529,$A$1,7,100)</f>
        <v>0.41532290737123001</v>
      </c>
      <c r="D3529" s="4">
        <f ca="1">[1]!thsiFinD("ths_cr_stock",$A3529,$A$1,7,100,100)</f>
        <v>34.615384615384002</v>
      </c>
      <c r="E3529" s="4">
        <f ca="1">[1]!thsiFinD("ths_mfi_stock",$A3529,$A$1,7,100,100)</f>
        <v>25.107607676933998</v>
      </c>
      <c r="F3529" s="4">
        <f ca="1">[1]!thsiFinD("ths_expma_stock",$A3529,$A$1,7,100,100)</f>
        <v>0.97734952428416</v>
      </c>
      <c r="G3529" s="4">
        <f ca="1">[1]!thsiFinD("ths_rsi_stock",$A3529,$A$1,7,100,100)</f>
        <v>28.101056488051</v>
      </c>
      <c r="H3529" s="4">
        <f ca="1">[1]!thsiFinD("ths_adtm_stock",$A3529,$A$1,7,3,100,100,100)</f>
        <v>0.52941176470588003</v>
      </c>
      <c r="I3529" s="4">
        <f ca="1">[1]!thsiFinD("ths_bbiboll_stock",$A3529,$A$1,7,3,100,100,100)</f>
        <v>1.0604166666667001</v>
      </c>
      <c r="J3529" s="4">
        <f ca="1">[1]!thsiFinD("ths_dptb_stock",$A3529,$A$1,7,104,100,100)</f>
        <v>0.14285714285713999</v>
      </c>
      <c r="K3529" s="4">
        <f ca="1">[1]!thsiFinD("ths_srmi_stock",$A3529,$A$1,7,100,100)</f>
        <v>-7.6923076923076997E-2</v>
      </c>
      <c r="L3529" s="4">
        <f ca="1">[1]!thsiFinD("ths_atr_stock",$A3529,$A$1,7,101,100,100)</f>
        <v>6.8571428571429005E-2</v>
      </c>
      <c r="M3529" s="4">
        <f ca="1">[1]!thsiFinD("ths_vol_w_stock",$A3529,$A$1)/1000000</f>
        <v>127.485007</v>
      </c>
      <c r="N3529" s="4">
        <f ca="1">[1]!thsiFinD("ths_turnover_ratio_w_stock",$A3529,$A$1)</f>
        <v>19.163673004023</v>
      </c>
      <c r="O3529" s="4">
        <f ca="1">[1]!thsiFinD("ths_relative_chg_ratio_w_stock",$A3529,$A$1,104,100)</f>
        <v>-3.8025586981788999</v>
      </c>
      <c r="P3529" s="4"/>
    </row>
    <row r="3530" spans="1:16" x14ac:dyDescent="0.25">
      <c r="A3530" s="2" t="s">
        <v>7069</v>
      </c>
      <c r="B3530" s="2" t="s">
        <v>7070</v>
      </c>
      <c r="C3530" s="4">
        <f ca="1">[1]!thsiFinD("ths_vol_ratio_stock",$A3530,$A$1,7,100)</f>
        <v>0.83529552296831999</v>
      </c>
      <c r="D3530" s="4">
        <f ca="1">[1]!thsiFinD("ths_cr_stock",$A3530,$A$1,7,100,100)</f>
        <v>65.573770491803003</v>
      </c>
      <c r="E3530" s="4">
        <f ca="1">[1]!thsiFinD("ths_mfi_stock",$A3530,$A$1,7,100,100)</f>
        <v>36.17774241835</v>
      </c>
      <c r="F3530" s="4">
        <f ca="1">[1]!thsiFinD("ths_expma_stock",$A3530,$A$1,7,100,100)</f>
        <v>8.2827281923770002</v>
      </c>
      <c r="G3530" s="4">
        <f ca="1">[1]!thsiFinD("ths_rsi_stock",$A3530,$A$1,7,100,100)</f>
        <v>30.823208093952001</v>
      </c>
      <c r="H3530" s="4">
        <f ca="1">[1]!thsiFinD("ths_adtm_stock",$A3530,$A$1,7,3,100,100,100)</f>
        <v>-0.13636363636363999</v>
      </c>
      <c r="I3530" s="4">
        <f ca="1">[1]!thsiFinD("ths_bbiboll_stock",$A3530,$A$1,7,3,100,100,100)</f>
        <v>8.3047916666667003</v>
      </c>
      <c r="J3530" s="4">
        <f ca="1">[1]!thsiFinD("ths_dptb_stock",$A3530,$A$1,7,104,100,100)</f>
        <v>0.85714285714285998</v>
      </c>
      <c r="K3530" s="4">
        <f ca="1">[1]!thsiFinD("ths_srmi_stock",$A3530,$A$1,7,100,100)</f>
        <v>-1.8181818181818001E-2</v>
      </c>
      <c r="L3530" s="4">
        <f ca="1">[1]!thsiFinD("ths_atr_stock",$A3530,$A$1,7,101,100,100)</f>
        <v>0.14428571428570999</v>
      </c>
      <c r="M3530" s="4">
        <f ca="1">[1]!thsiFinD("ths_vol_w_stock",$A3530,$A$1)/1000000</f>
        <v>114.080108</v>
      </c>
      <c r="N3530" s="4">
        <f ca="1">[1]!thsiFinD("ths_turnover_ratio_w_stock",$A3530,$A$1)</f>
        <v>1.2856441719998</v>
      </c>
      <c r="O3530" s="4">
        <f ca="1">[1]!thsiFinD("ths_relative_chg_ratio_w_stock",$A3530,$A$1,104,100)</f>
        <v>-2.4013378324742001</v>
      </c>
      <c r="P3530" s="4"/>
    </row>
    <row r="3531" spans="1:16" x14ac:dyDescent="0.25">
      <c r="A3531" s="2" t="s">
        <v>7071</v>
      </c>
      <c r="B3531" s="2" t="s">
        <v>7072</v>
      </c>
      <c r="C3531" s="4">
        <f ca="1">[1]!thsiFinD("ths_vol_ratio_stock",$A3531,$A$1,7,100)</f>
        <v>0.47917181685012</v>
      </c>
      <c r="D3531" s="4">
        <f ca="1">[1]!thsiFinD("ths_cr_stock",$A3531,$A$1,7,100,100)</f>
        <v>75.384615384615998</v>
      </c>
      <c r="E3531" s="4">
        <f ca="1">[1]!thsiFinD("ths_mfi_stock",$A3531,$A$1,7,100,100)</f>
        <v>60.221556926112001</v>
      </c>
      <c r="F3531" s="4">
        <f ca="1">[1]!thsiFinD("ths_expma_stock",$A3531,$A$1,7,100,100)</f>
        <v>6.3231842234010003</v>
      </c>
      <c r="G3531" s="4">
        <f ca="1">[1]!thsiFinD("ths_rsi_stock",$A3531,$A$1,7,100,100)</f>
        <v>35.649397143851999</v>
      </c>
      <c r="H3531" s="4">
        <f ca="1">[1]!thsiFinD("ths_adtm_stock",$A3531,$A$1,7,3,100,100,100)</f>
        <v>-0.32</v>
      </c>
      <c r="I3531" s="4">
        <f ca="1">[1]!thsiFinD("ths_bbiboll_stock",$A3531,$A$1,7,3,100,100,100)</f>
        <v>6.3319791666666996</v>
      </c>
      <c r="J3531" s="4">
        <f ca="1">[1]!thsiFinD("ths_dptb_stock",$A3531,$A$1,7,104,100,100)</f>
        <v>0.57142857142856995</v>
      </c>
      <c r="K3531" s="4">
        <f ca="1">[1]!thsiFinD("ths_srmi_stock",$A3531,$A$1,7,100,100)</f>
        <v>-3.1897926634767999E-3</v>
      </c>
      <c r="L3531" s="4">
        <f ca="1">[1]!thsiFinD("ths_atr_stock",$A3531,$A$1,7,101,100,100)</f>
        <v>0.11</v>
      </c>
      <c r="M3531" s="4">
        <f ca="1">[1]!thsiFinD("ths_vol_w_stock",$A3531,$A$1)/1000000</f>
        <v>23.437850999999998</v>
      </c>
      <c r="N3531" s="4">
        <f ca="1">[1]!thsiFinD("ths_turnover_ratio_w_stock",$A3531,$A$1)</f>
        <v>5.8465713379119997</v>
      </c>
      <c r="O3531" s="4">
        <f ca="1">[1]!thsiFinD("ths_relative_chg_ratio_w_stock",$A3531,$A$1,104,100)</f>
        <v>-0.26395575700245</v>
      </c>
      <c r="P3531" s="4"/>
    </row>
    <row r="3532" spans="1:16" x14ac:dyDescent="0.25">
      <c r="A3532" s="2" t="s">
        <v>7073</v>
      </c>
      <c r="B3532" s="2" t="s">
        <v>7074</v>
      </c>
      <c r="C3532" s="4">
        <f ca="1">[1]!thsiFinD("ths_vol_ratio_stock",$A3532,$A$1,7,100)</f>
        <v>0.76687217070962999</v>
      </c>
      <c r="D3532" s="4">
        <f ca="1">[1]!thsiFinD("ths_cr_stock",$A3532,$A$1,7,100,100)</f>
        <v>32.758620689654997</v>
      </c>
      <c r="E3532" s="4">
        <f ca="1">[1]!thsiFinD("ths_mfi_stock",$A3532,$A$1,7,100,100)</f>
        <v>17.427635196592998</v>
      </c>
      <c r="F3532" s="4">
        <f ca="1">[1]!thsiFinD("ths_expma_stock",$A3532,$A$1,7,100,100)</f>
        <v>5.1559372404557999</v>
      </c>
      <c r="G3532" s="4">
        <f ca="1">[1]!thsiFinD("ths_rsi_stock",$A3532,$A$1,7,100,100)</f>
        <v>25.070439112431</v>
      </c>
      <c r="H3532" s="4">
        <f ca="1">[1]!thsiFinD("ths_adtm_stock",$A3532,$A$1,7,3,100,100,100)</f>
        <v>-0.85365853658537005</v>
      </c>
      <c r="I3532" s="4">
        <f ca="1">[1]!thsiFinD("ths_bbiboll_stock",$A3532,$A$1,7,3,100,100,100)</f>
        <v>5.1969791666666998</v>
      </c>
      <c r="J3532" s="4">
        <f ca="1">[1]!thsiFinD("ths_dptb_stock",$A3532,$A$1,7,104,100,100)</f>
        <v>0.57142857142856995</v>
      </c>
      <c r="K3532" s="4">
        <f ca="1">[1]!thsiFinD("ths_srmi_stock",$A3532,$A$1,7,100,100)</f>
        <v>-4.3809523809523999E-2</v>
      </c>
      <c r="L3532" s="4">
        <f ca="1">[1]!thsiFinD("ths_atr_stock",$A3532,$A$1,7,101,100,100)</f>
        <v>0.11</v>
      </c>
      <c r="M3532" s="4">
        <f ca="1">[1]!thsiFinD("ths_vol_w_stock",$A3532,$A$1)/1000000</f>
        <v>454.38102600000002</v>
      </c>
      <c r="N3532" s="4">
        <f ca="1">[1]!thsiFinD("ths_turnover_ratio_w_stock",$A3532,$A$1)</f>
        <v>9.8458309668864992</v>
      </c>
      <c r="O3532" s="4">
        <f ca="1">[1]!thsiFinD("ths_relative_chg_ratio_w_stock",$A3532,$A$1,104,100)</f>
        <v>-2.3011581379548001</v>
      </c>
      <c r="P3532" s="4"/>
    </row>
    <row r="3533" spans="1:16" x14ac:dyDescent="0.25">
      <c r="A3533" s="2" t="s">
        <v>7075</v>
      </c>
      <c r="B3533" s="2" t="s">
        <v>7076</v>
      </c>
      <c r="C3533" s="4">
        <f ca="1">[1]!thsiFinD("ths_vol_ratio_stock",$A3533,$A$1,7,100)</f>
        <v>0.51931205568373995</v>
      </c>
      <c r="D3533" s="4">
        <f ca="1">[1]!thsiFinD("ths_cr_stock",$A3533,$A$1,7,100,100)</f>
        <v>38.118811881189004</v>
      </c>
      <c r="E3533" s="4">
        <f ca="1">[1]!thsiFinD("ths_mfi_stock",$A3533,$A$1,7,100,100)</f>
        <v>36.240694252471002</v>
      </c>
      <c r="F3533" s="4">
        <f ca="1">[1]!thsiFinD("ths_expma_stock",$A3533,$A$1,7,100,100)</f>
        <v>4.1867203661732999</v>
      </c>
      <c r="G3533" s="4">
        <f ca="1">[1]!thsiFinD("ths_rsi_stock",$A3533,$A$1,7,100,100)</f>
        <v>32.409750465927999</v>
      </c>
      <c r="H3533" s="4">
        <f ca="1">[1]!thsiFinD("ths_adtm_stock",$A3533,$A$1,7,3,100,100,100)</f>
        <v>-0.22222222222221999</v>
      </c>
      <c r="I3533" s="4">
        <f ca="1">[1]!thsiFinD("ths_bbiboll_stock",$A3533,$A$1,7,3,100,100,100)</f>
        <v>4.2111458333333003</v>
      </c>
      <c r="J3533" s="4">
        <f ca="1">[1]!thsiFinD("ths_dptb_stock",$A3533,$A$1,7,104,100,100)</f>
        <v>0.71428571428570997</v>
      </c>
      <c r="K3533" s="4">
        <f ca="1">[1]!thsiFinD("ths_srmi_stock",$A3533,$A$1,7,100,100)</f>
        <v>-5.8004640371230001E-2</v>
      </c>
      <c r="L3533" s="4">
        <f ca="1">[1]!thsiFinD("ths_atr_stock",$A3533,$A$1,7,101,100,100)</f>
        <v>0.13857142857143001</v>
      </c>
      <c r="M3533" s="4">
        <f ca="1">[1]!thsiFinD("ths_vol_w_stock",$A3533,$A$1)/1000000</f>
        <v>41.626716000000002</v>
      </c>
      <c r="N3533" s="4">
        <f ca="1">[1]!thsiFinD("ths_turnover_ratio_w_stock",$A3533,$A$1)</f>
        <v>4.5239343691593001</v>
      </c>
      <c r="O3533" s="4">
        <f ca="1">[1]!thsiFinD("ths_relative_chg_ratio_w_stock",$A3533,$A$1,104,100)</f>
        <v>-6.2723502265283999</v>
      </c>
      <c r="P3533" s="4"/>
    </row>
    <row r="3534" spans="1:16" x14ac:dyDescent="0.25">
      <c r="A3534" s="2" t="s">
        <v>7077</v>
      </c>
      <c r="B3534" s="2" t="s">
        <v>7078</v>
      </c>
      <c r="C3534" s="4">
        <f ca="1">[1]!thsiFinD("ths_vol_ratio_stock",$A3534,$A$1,7,100)</f>
        <v>1.3226167284774999</v>
      </c>
      <c r="D3534" s="4">
        <f ca="1">[1]!thsiFinD("ths_cr_stock",$A3534,$A$1,7,100,100)</f>
        <v>337.57396449703998</v>
      </c>
      <c r="E3534" s="4">
        <f ca="1">[1]!thsiFinD("ths_mfi_stock",$A3534,$A$1,7,100,100)</f>
        <v>55.637587934110002</v>
      </c>
      <c r="F3534" s="4">
        <f ca="1">[1]!thsiFinD("ths_expma_stock",$A3534,$A$1,7,100,100)</f>
        <v>8.6442810172724993</v>
      </c>
      <c r="G3534" s="4">
        <f ca="1">[1]!thsiFinD("ths_rsi_stock",$A3534,$A$1,7,100,100)</f>
        <v>63.454748369748998</v>
      </c>
      <c r="H3534" s="4">
        <f ca="1">[1]!thsiFinD("ths_adtm_stock",$A3534,$A$1,7,3,100,100,100)</f>
        <v>0.81094527363183999</v>
      </c>
      <c r="I3534" s="4">
        <f ca="1">[1]!thsiFinD("ths_bbiboll_stock",$A3534,$A$1,7,3,100,100,100)</f>
        <v>8.2527083333333007</v>
      </c>
      <c r="J3534" s="4">
        <f ca="1">[1]!thsiFinD("ths_dptb_stock",$A3534,$A$1,7,104,100,100)</f>
        <v>0.28571428571428997</v>
      </c>
      <c r="K3534" s="4">
        <f ca="1">[1]!thsiFinD("ths_srmi_stock",$A3534,$A$1,7,100,100)</f>
        <v>7.3033707865168995E-2</v>
      </c>
      <c r="L3534" s="4">
        <f ca="1">[1]!thsiFinD("ths_atr_stock",$A3534,$A$1,7,101,100,100)</f>
        <v>0.84142857142856997</v>
      </c>
      <c r="M3534" s="4">
        <f ca="1">[1]!thsiFinD("ths_vol_w_stock",$A3534,$A$1)/1000000</f>
        <v>561.95391600000005</v>
      </c>
      <c r="N3534" s="4">
        <f ca="1">[1]!thsiFinD("ths_turnover_ratio_w_stock",$A3534,$A$1)</f>
        <v>119.76272249215</v>
      </c>
      <c r="O3534" s="4">
        <f ca="1">[1]!thsiFinD("ths_relative_chg_ratio_w_stock",$A3534,$A$1,104,100)</f>
        <v>10.220741995124</v>
      </c>
      <c r="P3534" s="4"/>
    </row>
    <row r="3535" spans="1:16" x14ac:dyDescent="0.25">
      <c r="A3535" s="2" t="s">
        <v>7079</v>
      </c>
      <c r="B3535" s="2" t="s">
        <v>7080</v>
      </c>
      <c r="C3535" s="4">
        <f ca="1">[1]!thsiFinD("ths_vol_ratio_stock",$A3535,$A$1,7,100)</f>
        <v>0.56029081651228996</v>
      </c>
      <c r="D3535" s="4">
        <f ca="1">[1]!thsiFinD("ths_cr_stock",$A3535,$A$1,7,100,100)</f>
        <v>118.4331797235</v>
      </c>
      <c r="E3535" s="4">
        <f ca="1">[1]!thsiFinD("ths_mfi_stock",$A3535,$A$1,7,100,100)</f>
        <v>68.500204852395001</v>
      </c>
      <c r="F3535" s="4">
        <f ca="1">[1]!thsiFinD("ths_expma_stock",$A3535,$A$1,7,100,100)</f>
        <v>2.9363486414098001</v>
      </c>
      <c r="G3535" s="4">
        <f ca="1">[1]!thsiFinD("ths_rsi_stock",$A3535,$A$1,7,100,100)</f>
        <v>47.302099399908002</v>
      </c>
      <c r="H3535" s="4">
        <f ca="1">[1]!thsiFinD("ths_adtm_stock",$A3535,$A$1,7,3,100,100,100)</f>
        <v>0.6</v>
      </c>
      <c r="I3535" s="4">
        <f ca="1">[1]!thsiFinD("ths_bbiboll_stock",$A3535,$A$1,7,3,100,100,100)</f>
        <v>2.9038541666666999</v>
      </c>
      <c r="J3535" s="4">
        <f ca="1">[1]!thsiFinD("ths_dptb_stock",$A3535,$A$1,7,104,100,100)</f>
        <v>0.28571428571428997</v>
      </c>
      <c r="K3535" s="4">
        <f ca="1">[1]!thsiFinD("ths_srmi_stock",$A3535,$A$1,7,100,100)</f>
        <v>-4.9342105263158E-2</v>
      </c>
      <c r="L3535" s="4">
        <f ca="1">[1]!thsiFinD("ths_atr_stock",$A3535,$A$1,7,101,100,100)</f>
        <v>0.24</v>
      </c>
      <c r="M3535" s="4">
        <f ca="1">[1]!thsiFinD("ths_vol_w_stock",$A3535,$A$1)/1000000</f>
        <v>148.98370299999999</v>
      </c>
      <c r="N3535" s="4">
        <f ca="1">[1]!thsiFinD("ths_turnover_ratio_w_stock",$A3535,$A$1)</f>
        <v>18.108442404249001</v>
      </c>
      <c r="O3535" s="4">
        <f ca="1">[1]!thsiFinD("ths_relative_chg_ratio_w_stock",$A3535,$A$1,104,100)</f>
        <v>-5.8819891964929001</v>
      </c>
      <c r="P3535" s="4"/>
    </row>
    <row r="3536" spans="1:16" x14ac:dyDescent="0.25">
      <c r="A3536" s="2" t="s">
        <v>7081</v>
      </c>
      <c r="B3536" s="2" t="s">
        <v>7082</v>
      </c>
      <c r="C3536" s="4">
        <f ca="1">[1]!thsiFinD("ths_vol_ratio_stock",$A3536,$A$1,7,100)</f>
        <v>0.85322102771590003</v>
      </c>
      <c r="D3536" s="4">
        <f ca="1">[1]!thsiFinD("ths_cr_stock",$A3536,$A$1,7,100,100)</f>
        <v>115.83969465649</v>
      </c>
      <c r="E3536" s="4">
        <f ca="1">[1]!thsiFinD("ths_mfi_stock",$A3536,$A$1,7,100,100)</f>
        <v>47.482661636750997</v>
      </c>
      <c r="F3536" s="4">
        <f ca="1">[1]!thsiFinD("ths_expma_stock",$A3536,$A$1,7,100,100)</f>
        <v>39.890440856127</v>
      </c>
      <c r="G3536" s="4">
        <f ca="1">[1]!thsiFinD("ths_rsi_stock",$A3536,$A$1,7,100,100)</f>
        <v>39.566498509886003</v>
      </c>
      <c r="H3536" s="4">
        <f ca="1">[1]!thsiFinD("ths_adtm_stock",$A3536,$A$1,7,3,100,100,100)</f>
        <v>0.22972972972972999</v>
      </c>
      <c r="I3536" s="4">
        <f ca="1">[1]!thsiFinD("ths_bbiboll_stock",$A3536,$A$1,7,3,100,100,100)</f>
        <v>39.883020833332999</v>
      </c>
      <c r="J3536" s="4">
        <f ca="1">[1]!thsiFinD("ths_dptb_stock",$A3536,$A$1,7,104,100,100)</f>
        <v>0.71428571428570997</v>
      </c>
      <c r="K3536" s="4">
        <f ca="1">[1]!thsiFinD("ths_srmi_stock",$A3536,$A$1,7,100,100)</f>
        <v>6.8877551020408998E-3</v>
      </c>
      <c r="L3536" s="4">
        <f ca="1">[1]!thsiFinD("ths_atr_stock",$A3536,$A$1,7,101,100,100)</f>
        <v>1.0771428571429</v>
      </c>
      <c r="M3536" s="4">
        <f ca="1">[1]!thsiFinD("ths_vol_w_stock",$A3536,$A$1)/1000000</f>
        <v>28.105181000000002</v>
      </c>
      <c r="N3536" s="4">
        <f ca="1">[1]!thsiFinD("ths_turnover_ratio_w_stock",$A3536,$A$1)</f>
        <v>1.6195679619001</v>
      </c>
      <c r="O3536" s="4">
        <f ca="1">[1]!thsiFinD("ths_relative_chg_ratio_w_stock",$A3536,$A$1,104,100)</f>
        <v>0.84522634176300004</v>
      </c>
      <c r="P3536" s="4"/>
    </row>
    <row r="3537" spans="1:16" x14ac:dyDescent="0.25">
      <c r="A3537" s="2" t="s">
        <v>7083</v>
      </c>
      <c r="B3537" s="2" t="s">
        <v>7084</v>
      </c>
      <c r="C3537" s="4">
        <f ca="1">[1]!thsiFinD("ths_vol_ratio_stock",$A3537,$A$1,7,100)</f>
        <v>0.97453554001567</v>
      </c>
      <c r="D3537" s="4">
        <f ca="1">[1]!thsiFinD("ths_cr_stock",$A3537,$A$1,7,100,100)</f>
        <v>86.160714285715002</v>
      </c>
      <c r="E3537" s="4">
        <f ca="1">[1]!thsiFinD("ths_mfi_stock",$A3537,$A$1,7,100,100)</f>
        <v>52.010934763007</v>
      </c>
      <c r="F3537" s="4">
        <f ca="1">[1]!thsiFinD("ths_expma_stock",$A3537,$A$1,7,100,100)</f>
        <v>8.2474528027999998</v>
      </c>
      <c r="G3537" s="4">
        <f ca="1">[1]!thsiFinD("ths_rsi_stock",$A3537,$A$1,7,100,100)</f>
        <v>37.272071400248002</v>
      </c>
      <c r="H3537" s="4">
        <f ca="1">[1]!thsiFinD("ths_adtm_stock",$A3537,$A$1,7,3,100,100,100)</f>
        <v>0.35714285714285998</v>
      </c>
      <c r="I3537" s="4">
        <f ca="1">[1]!thsiFinD("ths_bbiboll_stock",$A3537,$A$1,7,3,100,100,100)</f>
        <v>8.2173958333333008</v>
      </c>
      <c r="J3537" s="4">
        <f ca="1">[1]!thsiFinD("ths_dptb_stock",$A3537,$A$1,7,104,100,100)</f>
        <v>0.85714285714285998</v>
      </c>
      <c r="K3537" s="4">
        <f ca="1">[1]!thsiFinD("ths_srmi_stock",$A3537,$A$1,7,100,100)</f>
        <v>-1.3431013431013E-2</v>
      </c>
      <c r="L3537" s="4">
        <f ca="1">[1]!thsiFinD("ths_atr_stock",$A3537,$A$1,7,101,100,100)</f>
        <v>0.20857142857142999</v>
      </c>
      <c r="M3537" s="4">
        <f ca="1">[1]!thsiFinD("ths_vol_w_stock",$A3537,$A$1)/1000000</f>
        <v>29.023461000000001</v>
      </c>
      <c r="N3537" s="4">
        <f ca="1">[1]!thsiFinD("ths_turnover_ratio_w_stock",$A3537,$A$1)</f>
        <v>4.6455263739388002</v>
      </c>
      <c r="O3537" s="4">
        <f ca="1">[1]!thsiFinD("ths_relative_chg_ratio_w_stock",$A3537,$A$1,104,100)</f>
        <v>-2.9730847229249</v>
      </c>
      <c r="P3537" s="4"/>
    </row>
    <row r="3538" spans="1:16" x14ac:dyDescent="0.25">
      <c r="A3538" s="2" t="s">
        <v>7085</v>
      </c>
      <c r="B3538" s="2" t="s">
        <v>7086</v>
      </c>
      <c r="C3538" s="4">
        <f ca="1">[1]!thsiFinD("ths_vol_ratio_stock",$A3538,$A$1,7,100)</f>
        <v>0.4281018222704</v>
      </c>
      <c r="D3538" s="4">
        <f ca="1">[1]!thsiFinD("ths_cr_stock",$A3538,$A$1,7,100,100)</f>
        <v>22.421524663677001</v>
      </c>
      <c r="E3538" s="4">
        <f ca="1">[1]!thsiFinD("ths_mfi_stock",$A3538,$A$1,7,100,100)</f>
        <v>27.705343357566999</v>
      </c>
      <c r="F3538" s="4">
        <f ca="1">[1]!thsiFinD("ths_expma_stock",$A3538,$A$1,7,100,100)</f>
        <v>7.7048142276574998</v>
      </c>
      <c r="G3538" s="4">
        <f ca="1">[1]!thsiFinD("ths_rsi_stock",$A3538,$A$1,7,100,100)</f>
        <v>39.063958806069003</v>
      </c>
      <c r="H3538" s="4">
        <f ca="1">[1]!thsiFinD("ths_adtm_stock",$A3538,$A$1,7,3,100,100,100)</f>
        <v>-4.6728971962617001E-2</v>
      </c>
      <c r="I3538" s="4">
        <f ca="1">[1]!thsiFinD("ths_bbiboll_stock",$A3538,$A$1,7,3,100,100,100)</f>
        <v>7.6557291666667</v>
      </c>
      <c r="J3538" s="4">
        <f ca="1">[1]!thsiFinD("ths_dptb_stock",$A3538,$A$1,7,104,100,100)</f>
        <v>0.71428571428570997</v>
      </c>
      <c r="K3538" s="4">
        <f ca="1">[1]!thsiFinD("ths_srmi_stock",$A3538,$A$1,7,100,100)</f>
        <v>-0.15393518518519</v>
      </c>
      <c r="L3538" s="4">
        <f ca="1">[1]!thsiFinD("ths_atr_stock",$A3538,$A$1,7,101,100,100)</f>
        <v>0.42857142857142999</v>
      </c>
      <c r="M3538" s="4">
        <f ca="1">[1]!thsiFinD("ths_vol_w_stock",$A3538,$A$1)/1000000</f>
        <v>35.961958000000003</v>
      </c>
      <c r="N3538" s="4">
        <f ca="1">[1]!thsiFinD("ths_turnover_ratio_w_stock",$A3538,$A$1)</f>
        <v>23.460478813001</v>
      </c>
      <c r="O3538" s="4">
        <f ca="1">[1]!thsiFinD("ths_relative_chg_ratio_w_stock",$A3538,$A$1,104,100)</f>
        <v>-6.4308440548748003</v>
      </c>
      <c r="P3538" s="4"/>
    </row>
    <row r="3539" spans="1:16" x14ac:dyDescent="0.25">
      <c r="A3539" s="2" t="s">
        <v>7087</v>
      </c>
      <c r="B3539" s="2" t="s">
        <v>7088</v>
      </c>
      <c r="C3539" s="4">
        <f ca="1">[1]!thsiFinD("ths_vol_ratio_stock",$A3539,$A$1,7,100)</f>
        <v>0.51332316115376997</v>
      </c>
      <c r="D3539" s="4">
        <f ca="1">[1]!thsiFinD("ths_cr_stock",$A3539,$A$1,7,100,100)</f>
        <v>115.32258064516</v>
      </c>
      <c r="E3539" s="4">
        <f ca="1">[1]!thsiFinD("ths_mfi_stock",$A3539,$A$1,7,100,100)</f>
        <v>72.044622338961005</v>
      </c>
      <c r="F3539" s="4">
        <f ca="1">[1]!thsiFinD("ths_expma_stock",$A3539,$A$1,7,100,100)</f>
        <v>11.039735176992</v>
      </c>
      <c r="G3539" s="4">
        <f ca="1">[1]!thsiFinD("ths_rsi_stock",$A3539,$A$1,7,100,100)</f>
        <v>47.698125373738002</v>
      </c>
      <c r="H3539" s="4">
        <f ca="1">[1]!thsiFinD("ths_adtm_stock",$A3539,$A$1,7,3,100,100,100)</f>
        <v>0.29166666666667002</v>
      </c>
      <c r="I3539" s="4">
        <f ca="1">[1]!thsiFinD("ths_bbiboll_stock",$A3539,$A$1,7,3,100,100,100)</f>
        <v>10.964062500000001</v>
      </c>
      <c r="J3539" s="4">
        <f ca="1">[1]!thsiFinD("ths_dptb_stock",$A3539,$A$1,7,104,100,100)</f>
        <v>0.57142857142856995</v>
      </c>
      <c r="K3539" s="4">
        <f ca="1">[1]!thsiFinD("ths_srmi_stock",$A3539,$A$1,7,100,100)</f>
        <v>9.1743119266049999E-4</v>
      </c>
      <c r="L3539" s="4">
        <f ca="1">[1]!thsiFinD("ths_atr_stock",$A3539,$A$1,7,101,100,100)</f>
        <v>0.25714285714286</v>
      </c>
      <c r="M3539" s="4">
        <f ca="1">[1]!thsiFinD("ths_vol_w_stock",$A3539,$A$1)/1000000</f>
        <v>43.632565</v>
      </c>
      <c r="N3539" s="4">
        <f ca="1">[1]!thsiFinD("ths_turnover_ratio_w_stock",$A3539,$A$1)</f>
        <v>1.8226467816767999</v>
      </c>
      <c r="O3539" s="4">
        <f ca="1">[1]!thsiFinD("ths_relative_chg_ratio_w_stock",$A3539,$A$1,104,100)</f>
        <v>-1.4600287658519999</v>
      </c>
      <c r="P3539" s="4"/>
    </row>
    <row r="3540" spans="1:16" x14ac:dyDescent="0.25">
      <c r="A3540" s="2" t="s">
        <v>7089</v>
      </c>
      <c r="B3540" s="2" t="s">
        <v>7090</v>
      </c>
      <c r="C3540" s="4">
        <f ca="1">[1]!thsiFinD("ths_vol_ratio_stock",$A3540,$A$1,7,100)</f>
        <v>0.73946118758866997</v>
      </c>
      <c r="D3540" s="4">
        <f ca="1">[1]!thsiFinD("ths_cr_stock",$A3540,$A$1,7,100,100)</f>
        <v>54.245283018866999</v>
      </c>
      <c r="E3540" s="4">
        <f ca="1">[1]!thsiFinD("ths_mfi_stock",$A3540,$A$1,7,100,100)</f>
        <v>39.785170000234999</v>
      </c>
      <c r="F3540" s="4">
        <f ca="1">[1]!thsiFinD("ths_expma_stock",$A3540,$A$1,7,100,100)</f>
        <v>19.133746179530998</v>
      </c>
      <c r="G3540" s="4">
        <f ca="1">[1]!thsiFinD("ths_rsi_stock",$A3540,$A$1,7,100,100)</f>
        <v>26.591088753632999</v>
      </c>
      <c r="H3540" s="4">
        <f ca="1">[1]!thsiFinD("ths_adtm_stock",$A3540,$A$1,7,3,100,100,100)</f>
        <v>0.32</v>
      </c>
      <c r="I3540" s="4">
        <f ca="1">[1]!thsiFinD("ths_bbiboll_stock",$A3540,$A$1,7,3,100,100,100)</f>
        <v>19.249166666667001</v>
      </c>
      <c r="J3540" s="4">
        <f ca="1">[1]!thsiFinD("ths_dptb_stock",$A3540,$A$1,7,104,100,100)</f>
        <v>0.85714285714285998</v>
      </c>
      <c r="K3540" s="4">
        <f ca="1">[1]!thsiFinD("ths_srmi_stock",$A3540,$A$1,7,100,100)</f>
        <v>-3.7539103232534003E-2</v>
      </c>
      <c r="L3540" s="4">
        <f ca="1">[1]!thsiFinD("ths_atr_stock",$A3540,$A$1,7,101,100,100)</f>
        <v>0.47</v>
      </c>
      <c r="M3540" s="4">
        <f ca="1">[1]!thsiFinD("ths_vol_w_stock",$A3540,$A$1)/1000000</f>
        <v>25.022721000000001</v>
      </c>
      <c r="N3540" s="4">
        <f ca="1">[1]!thsiFinD("ths_turnover_ratio_w_stock",$A3540,$A$1)</f>
        <v>4.1123027631250002</v>
      </c>
      <c r="O3540" s="4">
        <f ca="1">[1]!thsiFinD("ths_relative_chg_ratio_w_stock",$A3540,$A$1,104,100)</f>
        <v>-4.2621641537553998</v>
      </c>
      <c r="P3540" s="4"/>
    </row>
    <row r="3541" spans="1:16" x14ac:dyDescent="0.25">
      <c r="A3541" s="2" t="s">
        <v>7091</v>
      </c>
      <c r="B3541" s="2" t="s">
        <v>7092</v>
      </c>
      <c r="C3541" s="4">
        <f ca="1">[1]!thsiFinD("ths_vol_ratio_stock",$A3541,$A$1,7,100)</f>
        <v>0.77639166796185</v>
      </c>
      <c r="D3541" s="4">
        <f ca="1">[1]!thsiFinD("ths_cr_stock",$A3541,$A$1,7,100,100)</f>
        <v>41.916167664671001</v>
      </c>
      <c r="E3541" s="4">
        <f ca="1">[1]!thsiFinD("ths_mfi_stock",$A3541,$A$1,7,100,100)</f>
        <v>18.145961360057001</v>
      </c>
      <c r="F3541" s="4">
        <f ca="1">[1]!thsiFinD("ths_expma_stock",$A3541,$A$1,7,100,100)</f>
        <v>5.7238182249270997</v>
      </c>
      <c r="G3541" s="4">
        <f ca="1">[1]!thsiFinD("ths_rsi_stock",$A3541,$A$1,7,100,100)</f>
        <v>27.496556134830001</v>
      </c>
      <c r="H3541" s="4">
        <f ca="1">[1]!thsiFinD("ths_adtm_stock",$A3541,$A$1,7,3,100,100,100)</f>
        <v>-0.70588235294117996</v>
      </c>
      <c r="I3541" s="4">
        <f ca="1">[1]!thsiFinD("ths_bbiboll_stock",$A3541,$A$1,7,3,100,100,100)</f>
        <v>5.7321875000000002</v>
      </c>
      <c r="J3541" s="4">
        <f ca="1">[1]!thsiFinD("ths_dptb_stock",$A3541,$A$1,7,104,100,100)</f>
        <v>0.28571428571428997</v>
      </c>
      <c r="K3541" s="4">
        <f ca="1">[1]!thsiFinD("ths_srmi_stock",$A3541,$A$1,7,100,100)</f>
        <v>-3.2702237521515E-2</v>
      </c>
      <c r="L3541" s="4">
        <f ca="1">[1]!thsiFinD("ths_atr_stock",$A3541,$A$1,7,101,100,100)</f>
        <v>0.11285714285714001</v>
      </c>
      <c r="M3541" s="4">
        <f ca="1">[1]!thsiFinD("ths_vol_w_stock",$A3541,$A$1)/1000000</f>
        <v>14.178901</v>
      </c>
      <c r="N3541" s="4">
        <f ca="1">[1]!thsiFinD("ths_turnover_ratio_w_stock",$A3541,$A$1)</f>
        <v>1.9207238747997</v>
      </c>
      <c r="O3541" s="4">
        <f ca="1">[1]!thsiFinD("ths_relative_chg_ratio_w_stock",$A3541,$A$1,104,100)</f>
        <v>-1.0236540328645001</v>
      </c>
      <c r="P3541" s="4"/>
    </row>
    <row r="3542" spans="1:16" x14ac:dyDescent="0.25">
      <c r="A3542" s="2" t="s">
        <v>7093</v>
      </c>
      <c r="B3542" s="2" t="s">
        <v>7094</v>
      </c>
      <c r="C3542" s="4">
        <f ca="1">[1]!thsiFinD("ths_vol_ratio_stock",$A3542,$A$1,7,100)</f>
        <v>1.8115385014245</v>
      </c>
      <c r="D3542" s="4">
        <f ca="1">[1]!thsiFinD("ths_cr_stock",$A3542,$A$1,7,100,100)</f>
        <v>76.470588235294002</v>
      </c>
      <c r="E3542" s="4">
        <f ca="1">[1]!thsiFinD("ths_mfi_stock",$A3542,$A$1,7,100,100)</f>
        <v>40.207143416644001</v>
      </c>
      <c r="F3542" s="4">
        <f ca="1">[1]!thsiFinD("ths_expma_stock",$A3542,$A$1,7,100,100)</f>
        <v>3.7591405589294999</v>
      </c>
      <c r="G3542" s="4">
        <f ca="1">[1]!thsiFinD("ths_rsi_stock",$A3542,$A$1,7,100,100)</f>
        <v>42.899238795437</v>
      </c>
      <c r="H3542" s="4">
        <f ca="1">[1]!thsiFinD("ths_adtm_stock",$A3542,$A$1,7,3,100,100,100)</f>
        <v>-0.48</v>
      </c>
      <c r="I3542" s="4">
        <f ca="1">[1]!thsiFinD("ths_bbiboll_stock",$A3542,$A$1,7,3,100,100,100)</f>
        <v>3.7792708333333001</v>
      </c>
      <c r="J3542" s="4">
        <f ca="1">[1]!thsiFinD("ths_dptb_stock",$A3542,$A$1,7,104,100,100)</f>
        <v>0.57142857142856995</v>
      </c>
      <c r="K3542" s="4">
        <f ca="1">[1]!thsiFinD("ths_srmi_stock",$A3542,$A$1,7,100,100)</f>
        <v>-4.3478260869565001E-2</v>
      </c>
      <c r="L3542" s="4">
        <f ca="1">[1]!thsiFinD("ths_atr_stock",$A3542,$A$1,7,101,100,100)</f>
        <v>0.17714285714285999</v>
      </c>
      <c r="M3542" s="4">
        <f ca="1">[1]!thsiFinD("ths_vol_w_stock",$A3542,$A$1)/1000000</f>
        <v>162.97118399999999</v>
      </c>
      <c r="N3542" s="4">
        <f ca="1">[1]!thsiFinD("ths_turnover_ratio_w_stock",$A3542,$A$1)</f>
        <v>16.154122975741</v>
      </c>
      <c r="O3542" s="4">
        <f ca="1">[1]!thsiFinD("ths_relative_chg_ratio_w_stock",$A3542,$A$1,104,100)</f>
        <v>-1.5284531796829</v>
      </c>
      <c r="P3542" s="4"/>
    </row>
    <row r="3543" spans="1:16" x14ac:dyDescent="0.25">
      <c r="A3543" s="2" t="s">
        <v>7095</v>
      </c>
      <c r="B3543" s="2" t="s">
        <v>7096</v>
      </c>
      <c r="C3543" s="4">
        <f ca="1">[1]!thsiFinD("ths_vol_ratio_stock",$A3543,$A$1,7,100)</f>
        <v>0.46767361384353001</v>
      </c>
      <c r="D3543" s="4">
        <f ca="1">[1]!thsiFinD("ths_cr_stock",$A3543,$A$1,7,100,100)</f>
        <v>81.764705882353994</v>
      </c>
      <c r="E3543" s="4">
        <f ca="1">[1]!thsiFinD("ths_mfi_stock",$A3543,$A$1,7,100,100)</f>
        <v>72.685013925451003</v>
      </c>
      <c r="F3543" s="4">
        <f ca="1">[1]!thsiFinD("ths_expma_stock",$A3543,$A$1,7,100,100)</f>
        <v>4.2003638183706</v>
      </c>
      <c r="G3543" s="4">
        <f ca="1">[1]!thsiFinD("ths_rsi_stock",$A3543,$A$1,7,100,100)</f>
        <v>36.436619705665997</v>
      </c>
      <c r="H3543" s="4">
        <f ca="1">[1]!thsiFinD("ths_adtm_stock",$A3543,$A$1,7,3,100,100,100)</f>
        <v>0.84615384615385003</v>
      </c>
      <c r="I3543" s="4">
        <f ca="1">[1]!thsiFinD("ths_bbiboll_stock",$A3543,$A$1,7,3,100,100,100)</f>
        <v>4.2239583333333002</v>
      </c>
      <c r="J3543" s="4">
        <f ca="1">[1]!thsiFinD("ths_dptb_stock",$A3543,$A$1,7,104,100,100)</f>
        <v>0.85714285714285998</v>
      </c>
      <c r="K3543" s="4">
        <f ca="1">[1]!thsiFinD("ths_srmi_stock",$A3543,$A$1,7,100,100)</f>
        <v>-2.1479713603818999E-2</v>
      </c>
      <c r="L3543" s="4">
        <f ca="1">[1]!thsiFinD("ths_atr_stock",$A3543,$A$1,7,101,100,100)</f>
        <v>0.15</v>
      </c>
      <c r="M3543" s="4">
        <f ca="1">[1]!thsiFinD("ths_vol_w_stock",$A3543,$A$1)/1000000</f>
        <v>51.712750999999997</v>
      </c>
      <c r="N3543" s="4">
        <f ca="1">[1]!thsiFinD("ths_turnover_ratio_w_stock",$A3543,$A$1)</f>
        <v>9.9551258121779007</v>
      </c>
      <c r="O3543" s="4">
        <f ca="1">[1]!thsiFinD("ths_relative_chg_ratio_w_stock",$A3543,$A$1,104,100)</f>
        <v>-4.5261283082553003</v>
      </c>
      <c r="P3543" s="4"/>
    </row>
    <row r="3544" spans="1:16" x14ac:dyDescent="0.25">
      <c r="A3544" s="2" t="s">
        <v>7097</v>
      </c>
      <c r="B3544" s="2" t="s">
        <v>7098</v>
      </c>
      <c r="C3544" s="4">
        <f ca="1">[1]!thsiFinD("ths_vol_ratio_stock",$A3544,$A$1,7,100)</f>
        <v>0.81350567200237001</v>
      </c>
      <c r="D3544" s="4">
        <f ca="1">[1]!thsiFinD("ths_cr_stock",$A3544,$A$1,7,100,100)</f>
        <v>38.336347197107003</v>
      </c>
      <c r="E3544" s="4">
        <f ca="1">[1]!thsiFinD("ths_mfi_stock",$A3544,$A$1,7,100,100)</f>
        <v>40.791134932345997</v>
      </c>
      <c r="F3544" s="4">
        <f ca="1">[1]!thsiFinD("ths_expma_stock",$A3544,$A$1,7,100,100)</f>
        <v>9.2494397232735004</v>
      </c>
      <c r="G3544" s="4">
        <f ca="1">[1]!thsiFinD("ths_rsi_stock",$A3544,$A$1,7,100,100)</f>
        <v>35.248098948230002</v>
      </c>
      <c r="H3544" s="4">
        <f ca="1">[1]!thsiFinD("ths_adtm_stock",$A3544,$A$1,7,3,100,100,100)</f>
        <v>-0.1875</v>
      </c>
      <c r="I3544" s="4">
        <f ca="1">[1]!thsiFinD("ths_bbiboll_stock",$A3544,$A$1,7,3,100,100,100)</f>
        <v>9.2486458333333008</v>
      </c>
      <c r="J3544" s="4">
        <f ca="1">[1]!thsiFinD("ths_dptb_stock",$A3544,$A$1,7,104,100,100)</f>
        <v>0.85714285714285998</v>
      </c>
      <c r="K3544" s="4">
        <f ca="1">[1]!thsiFinD("ths_srmi_stock",$A3544,$A$1,7,100,100)</f>
        <v>-8.0543933054393002E-2</v>
      </c>
      <c r="L3544" s="4">
        <f ca="1">[1]!thsiFinD("ths_atr_stock",$A3544,$A$1,7,101,100,100)</f>
        <v>0.4</v>
      </c>
      <c r="M3544" s="4">
        <f ca="1">[1]!thsiFinD("ths_vol_w_stock",$A3544,$A$1)/1000000</f>
        <v>66.329589999999996</v>
      </c>
      <c r="N3544" s="4">
        <f ca="1">[1]!thsiFinD("ths_turnover_ratio_w_stock",$A3544,$A$1)</f>
        <v>14.200609866548</v>
      </c>
      <c r="O3544" s="4">
        <f ca="1">[1]!thsiFinD("ths_relative_chg_ratio_w_stock",$A3544,$A$1,104,100)</f>
        <v>-7.5810485113704003</v>
      </c>
      <c r="P3544" s="4"/>
    </row>
    <row r="3545" spans="1:16" x14ac:dyDescent="0.25">
      <c r="A3545" s="2" t="s">
        <v>7099</v>
      </c>
      <c r="B3545" s="2" t="s">
        <v>7100</v>
      </c>
      <c r="C3545" s="4">
        <f ca="1">[1]!thsiFinD("ths_vol_ratio_stock",$A3545,$A$1,7,100)</f>
        <v>0.82255412854822996</v>
      </c>
      <c r="D3545" s="4">
        <f ca="1">[1]!thsiFinD("ths_cr_stock",$A3545,$A$1,7,100,100)</f>
        <v>57.205240174673001</v>
      </c>
      <c r="E3545" s="4">
        <f ca="1">[1]!thsiFinD("ths_mfi_stock",$A3545,$A$1,7,100,100)</f>
        <v>59.805249977072002</v>
      </c>
      <c r="F3545" s="4">
        <f ca="1">[1]!thsiFinD("ths_expma_stock",$A3545,$A$1,7,100,100)</f>
        <v>6.9292894011717996</v>
      </c>
      <c r="G3545" s="4">
        <f ca="1">[1]!thsiFinD("ths_rsi_stock",$A3545,$A$1,7,100,100)</f>
        <v>34.998063021922</v>
      </c>
      <c r="H3545" s="4">
        <f ca="1">[1]!thsiFinD("ths_adtm_stock",$A3545,$A$1,7,3,100,100,100)</f>
        <v>-7.4074074074073001E-2</v>
      </c>
      <c r="I3545" s="4">
        <f ca="1">[1]!thsiFinD("ths_bbiboll_stock",$A3545,$A$1,7,3,100,100,100)</f>
        <v>6.9403125000000001</v>
      </c>
      <c r="J3545" s="4">
        <f ca="1">[1]!thsiFinD("ths_dptb_stock",$A3545,$A$1,7,104,100,100)</f>
        <v>0.85714285714285998</v>
      </c>
      <c r="K3545" s="4">
        <f ca="1">[1]!thsiFinD("ths_srmi_stock",$A3545,$A$1,7,100,100)</f>
        <v>-2.865329512894E-2</v>
      </c>
      <c r="L3545" s="4">
        <f ca="1">[1]!thsiFinD("ths_atr_stock",$A3545,$A$1,7,101,100,100)</f>
        <v>0.17714285714285999</v>
      </c>
      <c r="M3545" s="4">
        <f ca="1">[1]!thsiFinD("ths_vol_w_stock",$A3545,$A$1)/1000000</f>
        <v>14.870066</v>
      </c>
      <c r="N3545" s="4">
        <f ca="1">[1]!thsiFinD("ths_turnover_ratio_w_stock",$A3545,$A$1)</f>
        <v>6.6289547831015003</v>
      </c>
      <c r="O3545" s="4">
        <f ca="1">[1]!thsiFinD("ths_relative_chg_ratio_w_stock",$A3545,$A$1,104,100)</f>
        <v>-2.9622225637251001</v>
      </c>
      <c r="P3545" s="4"/>
    </row>
    <row r="3546" spans="1:16" x14ac:dyDescent="0.25">
      <c r="A3546" s="2" t="s">
        <v>7101</v>
      </c>
      <c r="B3546" s="2" t="s">
        <v>7102</v>
      </c>
      <c r="C3546" s="4">
        <f ca="1">[1]!thsiFinD("ths_vol_ratio_stock",$A3546,$A$1,7,100)</f>
        <v>0.54999981510064</v>
      </c>
      <c r="D3546" s="4">
        <f ca="1">[1]!thsiFinD("ths_cr_stock",$A3546,$A$1,7,100,100)</f>
        <v>31.868131868132</v>
      </c>
      <c r="E3546" s="4">
        <f ca="1">[1]!thsiFinD("ths_mfi_stock",$A3546,$A$1,7,100,100)</f>
        <v>37.049550268362999</v>
      </c>
      <c r="F3546" s="4">
        <f ca="1">[1]!thsiFinD("ths_expma_stock",$A3546,$A$1,7,100,100)</f>
        <v>4.7457144501400004</v>
      </c>
      <c r="G3546" s="4">
        <f ca="1">[1]!thsiFinD("ths_rsi_stock",$A3546,$A$1,7,100,100)</f>
        <v>29.430202641990999</v>
      </c>
      <c r="H3546" s="4">
        <f ca="1">[1]!thsiFinD("ths_adtm_stock",$A3546,$A$1,7,3,100,100,100)</f>
        <v>-0.55000000000000004</v>
      </c>
      <c r="I3546" s="4">
        <f ca="1">[1]!thsiFinD("ths_bbiboll_stock",$A3546,$A$1,7,3,100,100,100)</f>
        <v>4.7530208333333004</v>
      </c>
      <c r="J3546" s="4">
        <f ca="1">[1]!thsiFinD("ths_dptb_stock",$A3546,$A$1,7,104,100,100)</f>
        <v>0.71428571428570997</v>
      </c>
      <c r="K3546" s="4">
        <f ca="1">[1]!thsiFinD("ths_srmi_stock",$A3546,$A$1,7,100,100)</f>
        <v>-4.9586776859504002E-2</v>
      </c>
      <c r="L3546" s="4">
        <f ca="1">[1]!thsiFinD("ths_atr_stock",$A3546,$A$1,7,101,100,100)</f>
        <v>0.11714285714286</v>
      </c>
      <c r="M3546" s="4">
        <f ca="1">[1]!thsiFinD("ths_vol_w_stock",$A3546,$A$1)/1000000</f>
        <v>55.694858000000004</v>
      </c>
      <c r="N3546" s="4">
        <f ca="1">[1]!thsiFinD("ths_turnover_ratio_w_stock",$A3546,$A$1)</f>
        <v>10.761292649034999</v>
      </c>
      <c r="O3546" s="4">
        <f ca="1">[1]!thsiFinD("ths_relative_chg_ratio_w_stock",$A3546,$A$1,104,100)</f>
        <v>-4.8027968501198997</v>
      </c>
      <c r="P3546" s="4"/>
    </row>
    <row r="3547" spans="1:16" x14ac:dyDescent="0.25">
      <c r="A3547" s="2" t="s">
        <v>7103</v>
      </c>
      <c r="B3547" s="2" t="s">
        <v>7104</v>
      </c>
      <c r="C3547" s="4">
        <f ca="1">[1]!thsiFinD("ths_vol_ratio_stock",$A3547,$A$1,7,100)</f>
        <v>0.61831945027497004</v>
      </c>
      <c r="D3547" s="4">
        <f ca="1">[1]!thsiFinD("ths_cr_stock",$A3547,$A$1,7,100,100)</f>
        <v>113.01775147929</v>
      </c>
      <c r="E3547" s="4">
        <f ca="1">[1]!thsiFinD("ths_mfi_stock",$A3547,$A$1,7,100,100)</f>
        <v>59.442730446477</v>
      </c>
      <c r="F3547" s="4">
        <f ca="1">[1]!thsiFinD("ths_expma_stock",$A3547,$A$1,7,100,100)</f>
        <v>13.722146621010999</v>
      </c>
      <c r="G3547" s="4">
        <f ca="1">[1]!thsiFinD("ths_rsi_stock",$A3547,$A$1,7,100,100)</f>
        <v>39.608752210127001</v>
      </c>
      <c r="H3547" s="4">
        <f ca="1">[1]!thsiFinD("ths_adtm_stock",$A3547,$A$1,7,3,100,100,100)</f>
        <v>0.85263157894736996</v>
      </c>
      <c r="I3547" s="4">
        <f ca="1">[1]!thsiFinD("ths_bbiboll_stock",$A3547,$A$1,7,3,100,100,100)</f>
        <v>13.680729166667</v>
      </c>
      <c r="J3547" s="4">
        <f ca="1">[1]!thsiFinD("ths_dptb_stock",$A3547,$A$1,7,104,100,100)</f>
        <v>0.71428571428570997</v>
      </c>
      <c r="K3547" s="4">
        <f ca="1">[1]!thsiFinD("ths_srmi_stock",$A3547,$A$1,7,100,100)</f>
        <v>-1.1013215859031001E-2</v>
      </c>
      <c r="L3547" s="4">
        <f ca="1">[1]!thsiFinD("ths_atr_stock",$A3547,$A$1,7,101,100,100)</f>
        <v>0.34428571428570998</v>
      </c>
      <c r="M3547" s="4">
        <f ca="1">[1]!thsiFinD("ths_vol_w_stock",$A3547,$A$1)/1000000</f>
        <v>77.512400999999997</v>
      </c>
      <c r="N3547" s="4">
        <f ca="1">[1]!thsiFinD("ths_turnover_ratio_w_stock",$A3547,$A$1)</f>
        <v>7.0886658619145004</v>
      </c>
      <c r="O3547" s="4">
        <f ca="1">[1]!thsiFinD("ths_relative_chg_ratio_w_stock",$A3547,$A$1,104,100)</f>
        <v>-2.8602198713284999</v>
      </c>
      <c r="P3547" s="4"/>
    </row>
    <row r="3548" spans="1:16" x14ac:dyDescent="0.25">
      <c r="A3548" s="2" t="s">
        <v>7105</v>
      </c>
      <c r="B3548" s="2" t="s">
        <v>7106</v>
      </c>
      <c r="C3548" s="4">
        <f ca="1">[1]!thsiFinD("ths_vol_ratio_stock",$A3548,$A$1,7,100)</f>
        <v>0.75018290489995998</v>
      </c>
      <c r="D3548" s="4">
        <f ca="1">[1]!thsiFinD("ths_cr_stock",$A3548,$A$1,7,100,100)</f>
        <v>26.409495548961001</v>
      </c>
      <c r="E3548" s="4">
        <f ca="1">[1]!thsiFinD("ths_mfi_stock",$A3548,$A$1,7,100,100)</f>
        <v>13.885452961457</v>
      </c>
      <c r="F3548" s="4">
        <f ca="1">[1]!thsiFinD("ths_expma_stock",$A3548,$A$1,7,100,100)</f>
        <v>9.3111579806296003</v>
      </c>
      <c r="G3548" s="4">
        <f ca="1">[1]!thsiFinD("ths_rsi_stock",$A3548,$A$1,7,100,100)</f>
        <v>21.635822875393</v>
      </c>
      <c r="H3548" s="4">
        <f ca="1">[1]!thsiFinD("ths_adtm_stock",$A3548,$A$1,7,3,100,100,100)</f>
        <v>0.75</v>
      </c>
      <c r="I3548" s="4">
        <f ca="1">[1]!thsiFinD("ths_bbiboll_stock",$A3548,$A$1,7,3,100,100,100)</f>
        <v>9.4048958333333008</v>
      </c>
      <c r="J3548" s="4">
        <f ca="1">[1]!thsiFinD("ths_dptb_stock",$A3548,$A$1,7,104,100,100)</f>
        <v>0.71428571428570997</v>
      </c>
      <c r="K3548" s="4">
        <f ca="1">[1]!thsiFinD("ths_srmi_stock",$A3548,$A$1,7,100,100)</f>
        <v>-5.1470588235293997E-2</v>
      </c>
      <c r="L3548" s="4">
        <f ca="1">[1]!thsiFinD("ths_atr_stock",$A3548,$A$1,7,101,100,100)</f>
        <v>0.20714285714285999</v>
      </c>
      <c r="M3548" s="4">
        <f ca="1">[1]!thsiFinD("ths_vol_w_stock",$A3548,$A$1)/1000000</f>
        <v>21.809519000000002</v>
      </c>
      <c r="N3548" s="4">
        <f ca="1">[1]!thsiFinD("ths_turnover_ratio_w_stock",$A3548,$A$1)</f>
        <v>5.0933390376874996</v>
      </c>
      <c r="O3548" s="4">
        <f ca="1">[1]!thsiFinD("ths_relative_chg_ratio_w_stock",$A3548,$A$1,104,100)</f>
        <v>-3.0672645805319001</v>
      </c>
      <c r="P3548" s="4"/>
    </row>
    <row r="3549" spans="1:16" x14ac:dyDescent="0.25">
      <c r="A3549" s="2" t="s">
        <v>7107</v>
      </c>
      <c r="B3549" s="2" t="s">
        <v>7108</v>
      </c>
      <c r="C3549" s="4">
        <f ca="1">[1]!thsiFinD("ths_vol_ratio_stock",$A3549,$A$1,7,100)</f>
        <v>0.77562031581483004</v>
      </c>
      <c r="D3549" s="4">
        <f ca="1">[1]!thsiFinD("ths_cr_stock",$A3549,$A$1,7,100,100)</f>
        <v>51.334180432019998</v>
      </c>
      <c r="E3549" s="4">
        <f ca="1">[1]!thsiFinD("ths_mfi_stock",$A3549,$A$1,7,100,100)</f>
        <v>32.822793074971997</v>
      </c>
      <c r="F3549" s="4">
        <f ca="1">[1]!thsiFinD("ths_expma_stock",$A3549,$A$1,7,100,100)</f>
        <v>20.882620250643001</v>
      </c>
      <c r="G3549" s="4">
        <f ca="1">[1]!thsiFinD("ths_rsi_stock",$A3549,$A$1,7,100,100)</f>
        <v>44.801490310346999</v>
      </c>
      <c r="H3549" s="4">
        <f ca="1">[1]!thsiFinD("ths_adtm_stock",$A3549,$A$1,7,3,100,100,100)</f>
        <v>-0.46153846153846001</v>
      </c>
      <c r="I3549" s="4">
        <f ca="1">[1]!thsiFinD("ths_bbiboll_stock",$A3549,$A$1,7,3,100,100,100)</f>
        <v>20.804583333332999</v>
      </c>
      <c r="J3549" s="4">
        <f ca="1">[1]!thsiFinD("ths_dptb_stock",$A3549,$A$1,7,104,100,100)</f>
        <v>0.57142857142856995</v>
      </c>
      <c r="K3549" s="4">
        <f ca="1">[1]!thsiFinD("ths_srmi_stock",$A3549,$A$1,7,100,100)</f>
        <v>-3.2348804500703002E-2</v>
      </c>
      <c r="L3549" s="4">
        <f ca="1">[1]!thsiFinD("ths_atr_stock",$A3549,$A$1,7,101,100,100)</f>
        <v>0.57142857142856995</v>
      </c>
      <c r="M3549" s="4">
        <f ca="1">[1]!thsiFinD("ths_vol_w_stock",$A3549,$A$1)/1000000</f>
        <v>10.208399999999999</v>
      </c>
      <c r="N3549" s="4">
        <f ca="1">[1]!thsiFinD("ths_turnover_ratio_w_stock",$A3549,$A$1)</f>
        <v>3.2222981466112999</v>
      </c>
      <c r="O3549" s="4">
        <f ca="1">[1]!thsiFinD("ths_relative_chg_ratio_w_stock",$A3549,$A$1,104,100)</f>
        <v>0.27199214975302999</v>
      </c>
      <c r="P3549" s="4"/>
    </row>
    <row r="3550" spans="1:16" x14ac:dyDescent="0.25">
      <c r="A3550" s="2" t="s">
        <v>7109</v>
      </c>
      <c r="B3550" s="2" t="s">
        <v>7110</v>
      </c>
      <c r="C3550" s="4">
        <f ca="1">[1]!thsiFinD("ths_vol_ratio_stock",$A3550,$A$1,7,100)</f>
        <v>0.62741313399416998</v>
      </c>
      <c r="D3550" s="4">
        <f ca="1">[1]!thsiFinD("ths_cr_stock",$A3550,$A$1,7,100,100)</f>
        <v>83.693843594010005</v>
      </c>
      <c r="E3550" s="4">
        <f ca="1">[1]!thsiFinD("ths_mfi_stock",$A3550,$A$1,7,100,100)</f>
        <v>56.068682491445003</v>
      </c>
      <c r="F3550" s="4">
        <f ca="1">[1]!thsiFinD("ths_expma_stock",$A3550,$A$1,7,100,100)</f>
        <v>19.982218817616001</v>
      </c>
      <c r="G3550" s="4">
        <f ca="1">[1]!thsiFinD("ths_rsi_stock",$A3550,$A$1,7,100,100)</f>
        <v>39.166246084202001</v>
      </c>
      <c r="H3550" s="4">
        <f ca="1">[1]!thsiFinD("ths_adtm_stock",$A3550,$A$1,7,3,100,100,100)</f>
        <v>0.23129251700680001</v>
      </c>
      <c r="I3550" s="4">
        <f ca="1">[1]!thsiFinD("ths_bbiboll_stock",$A3550,$A$1,7,3,100,100,100)</f>
        <v>19.979166666666998</v>
      </c>
      <c r="J3550" s="4">
        <f ca="1">[1]!thsiFinD("ths_dptb_stock",$A3550,$A$1,7,104,100,100)</f>
        <v>0.57142857142856995</v>
      </c>
      <c r="K3550" s="4">
        <f ca="1">[1]!thsiFinD("ths_srmi_stock",$A3550,$A$1,7,100,100)</f>
        <v>-1.0627530364373E-2</v>
      </c>
      <c r="L3550" s="4">
        <f ca="1">[1]!thsiFinD("ths_atr_stock",$A3550,$A$1,7,101,100,100)</f>
        <v>0.52714285714286002</v>
      </c>
      <c r="M3550" s="4">
        <f ca="1">[1]!thsiFinD("ths_vol_w_stock",$A3550,$A$1)/1000000</f>
        <v>93.188683999999995</v>
      </c>
      <c r="N3550" s="4">
        <f ca="1">[1]!thsiFinD("ths_turnover_ratio_w_stock",$A3550,$A$1)</f>
        <v>6.6895476643093001</v>
      </c>
      <c r="O3550" s="4">
        <f ca="1">[1]!thsiFinD("ths_relative_chg_ratio_w_stock",$A3550,$A$1,104,100)</f>
        <v>2.5686026564685001E-2</v>
      </c>
      <c r="P3550" s="4"/>
    </row>
    <row r="3551" spans="1:16" x14ac:dyDescent="0.25">
      <c r="A3551" s="2" t="s">
        <v>7111</v>
      </c>
      <c r="B3551" s="2" t="s">
        <v>7112</v>
      </c>
      <c r="C3551" s="4">
        <f ca="1">[1]!thsiFinD("ths_vol_ratio_stock",$A3551,$A$1,7,100)</f>
        <v>2.0021618163566002</v>
      </c>
      <c r="D3551" s="4">
        <f ca="1">[1]!thsiFinD("ths_cr_stock",$A3551,$A$1,7,100,100)</f>
        <v>110</v>
      </c>
      <c r="E3551" s="4">
        <f ca="1">[1]!thsiFinD("ths_mfi_stock",$A3551,$A$1,7,100,100)</f>
        <v>64.366077835045999</v>
      </c>
      <c r="F3551" s="4">
        <f ca="1">[1]!thsiFinD("ths_expma_stock",$A3551,$A$1,7,100,100)</f>
        <v>4.5189211280346004</v>
      </c>
      <c r="G3551" s="4">
        <f ca="1">[1]!thsiFinD("ths_rsi_stock",$A3551,$A$1,7,100,100)</f>
        <v>58.243403393378998</v>
      </c>
      <c r="H3551" s="4">
        <f ca="1">[1]!thsiFinD("ths_adtm_stock",$A3551,$A$1,7,3,100,100,100)</f>
        <v>5.2631578947371999E-2</v>
      </c>
      <c r="I3551" s="4">
        <f ca="1">[1]!thsiFinD("ths_bbiboll_stock",$A3551,$A$1,7,3,100,100,100)</f>
        <v>4.5155208333332997</v>
      </c>
      <c r="J3551" s="4">
        <f ca="1">[1]!thsiFinD("ths_dptb_stock",$A3551,$A$1,7,104,100,100)</f>
        <v>0.57142857142856995</v>
      </c>
      <c r="K3551" s="4">
        <f ca="1">[1]!thsiFinD("ths_srmi_stock",$A3551,$A$1,7,100,100)</f>
        <v>1.528384279476E-2</v>
      </c>
      <c r="L3551" s="4">
        <f ca="1">[1]!thsiFinD("ths_atr_stock",$A3551,$A$1,7,101,100,100)</f>
        <v>0.10142857142856999</v>
      </c>
      <c r="M3551" s="4">
        <f ca="1">[1]!thsiFinD("ths_vol_w_stock",$A3551,$A$1)/1000000</f>
        <v>495.65777000000003</v>
      </c>
      <c r="N3551" s="4">
        <f ca="1">[1]!thsiFinD("ths_turnover_ratio_w_stock",$A3551,$A$1)</f>
        <v>7.5940905428871002</v>
      </c>
      <c r="O3551" s="4">
        <f ca="1">[1]!thsiFinD("ths_relative_chg_ratio_w_stock",$A3551,$A$1,104,100)</f>
        <v>5.0011425576043003</v>
      </c>
      <c r="P3551" s="4"/>
    </row>
    <row r="3552" spans="1:16" x14ac:dyDescent="0.25">
      <c r="A3552" s="2" t="s">
        <v>7113</v>
      </c>
      <c r="B3552" s="2" t="s">
        <v>7114</v>
      </c>
      <c r="C3552" s="4">
        <f ca="1">[1]!thsiFinD("ths_vol_ratio_stock",$A3552,$A$1,7,100)</f>
        <v>0.75108544768888996</v>
      </c>
      <c r="D3552" s="4">
        <f ca="1">[1]!thsiFinD("ths_cr_stock",$A3552,$A$1,7,100,100)</f>
        <v>38.805970149254001</v>
      </c>
      <c r="E3552" s="4">
        <f ca="1">[1]!thsiFinD("ths_mfi_stock",$A3552,$A$1,7,100,100)</f>
        <v>43.230988342385999</v>
      </c>
      <c r="F3552" s="4">
        <f ca="1">[1]!thsiFinD("ths_expma_stock",$A3552,$A$1,7,100,100)</f>
        <v>5.2032174097870998</v>
      </c>
      <c r="G3552" s="4">
        <f ca="1">[1]!thsiFinD("ths_rsi_stock",$A3552,$A$1,7,100,100)</f>
        <v>35.480924081933999</v>
      </c>
      <c r="H3552" s="4">
        <f ca="1">[1]!thsiFinD("ths_adtm_stock",$A3552,$A$1,7,3,100,100,100)</f>
        <v>-0.78571428571428004</v>
      </c>
      <c r="I3552" s="4">
        <f ca="1">[1]!thsiFinD("ths_bbiboll_stock",$A3552,$A$1,7,3,100,100,100)</f>
        <v>5.2050000000000001</v>
      </c>
      <c r="J3552" s="4">
        <f ca="1">[1]!thsiFinD("ths_dptb_stock",$A3552,$A$1,7,104,100,100)</f>
        <v>0.57142857142856995</v>
      </c>
      <c r="K3552" s="4">
        <f ca="1">[1]!thsiFinD("ths_srmi_stock",$A3552,$A$1,7,100,100)</f>
        <v>-1.9193857965450999E-2</v>
      </c>
      <c r="L3552" s="4">
        <f ca="1">[1]!thsiFinD("ths_atr_stock",$A3552,$A$1,7,101,100,100)</f>
        <v>9.4285714285714001E-2</v>
      </c>
      <c r="M3552" s="4">
        <f ca="1">[1]!thsiFinD("ths_vol_w_stock",$A3552,$A$1)/1000000</f>
        <v>99.501335999999995</v>
      </c>
      <c r="N3552" s="4">
        <f ca="1">[1]!thsiFinD("ths_turnover_ratio_w_stock",$A3552,$A$1)</f>
        <v>4.7824063180516001</v>
      </c>
      <c r="O3552" s="4">
        <f ca="1">[1]!thsiFinD("ths_relative_chg_ratio_w_stock",$A3552,$A$1,104,100)</f>
        <v>-1.6866840997520001</v>
      </c>
      <c r="P3552" s="4"/>
    </row>
    <row r="3553" spans="1:16" x14ac:dyDescent="0.25">
      <c r="A3553" s="2" t="s">
        <v>7115</v>
      </c>
      <c r="B3553" s="2" t="s">
        <v>7116</v>
      </c>
      <c r="C3553" s="4">
        <f ca="1">[1]!thsiFinD("ths_vol_ratio_stock",$A3553,$A$1,7,100)</f>
        <v>0.44334862007383002</v>
      </c>
      <c r="D3553" s="4">
        <f ca="1">[1]!thsiFinD("ths_cr_stock",$A3553,$A$1,7,100,100)</f>
        <v>84.615384615384002</v>
      </c>
      <c r="E3553" s="4">
        <f ca="1">[1]!thsiFinD("ths_mfi_stock",$A3553,$A$1,7,100,100)</f>
        <v>55.781527175322999</v>
      </c>
      <c r="F3553" s="4">
        <f ca="1">[1]!thsiFinD("ths_expma_stock",$A3553,$A$1,7,100,100)</f>
        <v>7.4478313355300001</v>
      </c>
      <c r="G3553" s="4">
        <f ca="1">[1]!thsiFinD("ths_rsi_stock",$A3553,$A$1,7,100,100)</f>
        <v>38.682809051398003</v>
      </c>
      <c r="H3553" s="4">
        <f ca="1">[1]!thsiFinD("ths_adtm_stock",$A3553,$A$1,7,3,100,100,100)</f>
        <v>-0.25423728813558999</v>
      </c>
      <c r="I3553" s="4">
        <f ca="1">[1]!thsiFinD("ths_bbiboll_stock",$A3553,$A$1,7,3,100,100,100)</f>
        <v>7.4602083333333002</v>
      </c>
      <c r="J3553" s="4">
        <f ca="1">[1]!thsiFinD("ths_dptb_stock",$A3553,$A$1,7,104,100,100)</f>
        <v>0.57142857142856995</v>
      </c>
      <c r="K3553" s="4">
        <f ca="1">[1]!thsiFinD("ths_srmi_stock",$A3553,$A$1,7,100,100)</f>
        <v>-2.3004059539918999E-2</v>
      </c>
      <c r="L3553" s="4">
        <f ca="1">[1]!thsiFinD("ths_atr_stock",$A3553,$A$1,7,101,100,100)</f>
        <v>0.28857142857142998</v>
      </c>
      <c r="M3553" s="4">
        <f ca="1">[1]!thsiFinD("ths_vol_w_stock",$A3553,$A$1)/1000000</f>
        <v>15.625743</v>
      </c>
      <c r="N3553" s="4">
        <f ca="1">[1]!thsiFinD("ths_turnover_ratio_w_stock",$A3553,$A$1)</f>
        <v>4.1531282894202004</v>
      </c>
      <c r="O3553" s="4">
        <f ca="1">[1]!thsiFinD("ths_relative_chg_ratio_w_stock",$A3553,$A$1,104,100)</f>
        <v>-5.2372789277341996</v>
      </c>
      <c r="P3553" s="4"/>
    </row>
    <row r="3554" spans="1:16" x14ac:dyDescent="0.25">
      <c r="A3554" s="2" t="s">
        <v>7117</v>
      </c>
      <c r="B3554" s="2" t="s">
        <v>7118</v>
      </c>
      <c r="C3554" s="4">
        <f ca="1">[1]!thsiFinD("ths_vol_ratio_stock",$A3554,$A$1,7,100)</f>
        <v>0.52732663600309004</v>
      </c>
      <c r="D3554" s="4">
        <f ca="1">[1]!thsiFinD("ths_cr_stock",$A3554,$A$1,7,100,100)</f>
        <v>38.698630136985997</v>
      </c>
      <c r="E3554" s="4">
        <f ca="1">[1]!thsiFinD("ths_mfi_stock",$A3554,$A$1,7,100,100)</f>
        <v>50.205185765315001</v>
      </c>
      <c r="F3554" s="4">
        <f ca="1">[1]!thsiFinD("ths_expma_stock",$A3554,$A$1,7,100,100)</f>
        <v>7.1754626249774001</v>
      </c>
      <c r="G3554" s="4">
        <f ca="1">[1]!thsiFinD("ths_rsi_stock",$A3554,$A$1,7,100,100)</f>
        <v>44.062834122818003</v>
      </c>
      <c r="H3554" s="4">
        <f ca="1">[1]!thsiFinD("ths_adtm_stock",$A3554,$A$1,7,3,100,100,100)</f>
        <v>-0.42553191489362002</v>
      </c>
      <c r="I3554" s="4">
        <f ca="1">[1]!thsiFinD("ths_bbiboll_stock",$A3554,$A$1,7,3,100,100,100)</f>
        <v>7.0447916666666996</v>
      </c>
      <c r="J3554" s="4">
        <f ca="1">[1]!thsiFinD("ths_dptb_stock",$A3554,$A$1,7,104,100,100)</f>
        <v>0.57142857142856995</v>
      </c>
      <c r="K3554" s="4">
        <f ca="1">[1]!thsiFinD("ths_srmi_stock",$A3554,$A$1,7,100,100)</f>
        <v>-8.3776595744681007E-2</v>
      </c>
      <c r="L3554" s="4">
        <f ca="1">[1]!thsiFinD("ths_atr_stock",$A3554,$A$1,7,101,100,100)</f>
        <v>0.44714285714286001</v>
      </c>
      <c r="M3554" s="4">
        <f ca="1">[1]!thsiFinD("ths_vol_w_stock",$A3554,$A$1)/1000000</f>
        <v>720.44483300000002</v>
      </c>
      <c r="N3554" s="4">
        <f ca="1">[1]!thsiFinD("ths_turnover_ratio_w_stock",$A3554,$A$1)</f>
        <v>64.941567012210996</v>
      </c>
      <c r="O3554" s="4">
        <f ca="1">[1]!thsiFinD("ths_relative_chg_ratio_w_stock",$A3554,$A$1,104,100)</f>
        <v>-1.8253661475184999</v>
      </c>
      <c r="P3554" s="4"/>
    </row>
    <row r="3555" spans="1:16" x14ac:dyDescent="0.25">
      <c r="A3555" s="2" t="s">
        <v>7119</v>
      </c>
      <c r="B3555" s="2" t="s">
        <v>7120</v>
      </c>
      <c r="C3555" s="4">
        <f ca="1">[1]!thsiFinD("ths_vol_ratio_stock",$A3555,$A$1,7,100)</f>
        <v>0.72946209601763001</v>
      </c>
      <c r="D3555" s="4">
        <f ca="1">[1]!thsiFinD("ths_cr_stock",$A3555,$A$1,7,100,100)</f>
        <v>-3.1250000000000999</v>
      </c>
      <c r="E3555" s="4">
        <f ca="1">[1]!thsiFinD("ths_mfi_stock",$A3555,$A$1,7,100,100)</f>
        <v>15.781063065435999</v>
      </c>
      <c r="F3555" s="4">
        <f ca="1">[1]!thsiFinD("ths_expma_stock",$A3555,$A$1,7,100,100)</f>
        <v>9.8327811307462003</v>
      </c>
      <c r="G3555" s="4">
        <f ca="1">[1]!thsiFinD("ths_rsi_stock",$A3555,$A$1,7,100,100)</f>
        <v>18.894049747278</v>
      </c>
      <c r="H3555" s="4">
        <f ca="1">[1]!thsiFinD("ths_adtm_stock",$A3555,$A$1,7,3,100,100,100)</f>
        <v>-0.84905660377358005</v>
      </c>
      <c r="I3555" s="4">
        <f ca="1">[1]!thsiFinD("ths_bbiboll_stock",$A3555,$A$1,7,3,100,100,100)</f>
        <v>9.9313541666667007</v>
      </c>
      <c r="J3555" s="4">
        <f ca="1">[1]!thsiFinD("ths_dptb_stock",$A3555,$A$1,7,104,100,100)</f>
        <v>0.71428571428570997</v>
      </c>
      <c r="K3555" s="4">
        <f ca="1">[1]!thsiFinD("ths_srmi_stock",$A3555,$A$1,7,100,100)</f>
        <v>-5.6660039761430997E-2</v>
      </c>
      <c r="L3555" s="4">
        <f ca="1">[1]!thsiFinD("ths_atr_stock",$A3555,$A$1,7,101,100,100)</f>
        <v>0.16428571428571001</v>
      </c>
      <c r="M3555" s="4">
        <f ca="1">[1]!thsiFinD("ths_vol_w_stock",$A3555,$A$1)/1000000</f>
        <v>94.828084000000004</v>
      </c>
      <c r="N3555" s="4">
        <f ca="1">[1]!thsiFinD("ths_turnover_ratio_w_stock",$A3555,$A$1)</f>
        <v>4.7851063996995</v>
      </c>
      <c r="O3555" s="4">
        <f ca="1">[1]!thsiFinD("ths_relative_chg_ratio_w_stock",$A3555,$A$1,104,100)</f>
        <v>-3.7733803601770002</v>
      </c>
      <c r="P3555" s="4"/>
    </row>
    <row r="3556" spans="1:16" x14ac:dyDescent="0.25">
      <c r="A3556" s="2" t="s">
        <v>7121</v>
      </c>
      <c r="B3556" s="2" t="s">
        <v>7122</v>
      </c>
      <c r="C3556" s="4">
        <f ca="1">[1]!thsiFinD("ths_vol_ratio_stock",$A3556,$A$1,7,100)</f>
        <v>1.1778609992574001</v>
      </c>
      <c r="D3556" s="4">
        <f ca="1">[1]!thsiFinD("ths_cr_stock",$A3556,$A$1,7,100,100)</f>
        <v>52.307692307692001</v>
      </c>
      <c r="E3556" s="4">
        <f ca="1">[1]!thsiFinD("ths_mfi_stock",$A3556,$A$1,7,100,100)</f>
        <v>45.288975366646</v>
      </c>
      <c r="F3556" s="4">
        <f ca="1">[1]!thsiFinD("ths_expma_stock",$A3556,$A$1,7,100,100)</f>
        <v>2.2103038933071</v>
      </c>
      <c r="G3556" s="4">
        <f ca="1">[1]!thsiFinD("ths_rsi_stock",$A3556,$A$1,7,100,100)</f>
        <v>40.136803372978001</v>
      </c>
      <c r="H3556" s="4">
        <f ca="1">[1]!thsiFinD("ths_adtm_stock",$A3556,$A$1,7,3,100,100,100)</f>
        <v>-0.6</v>
      </c>
      <c r="I3556" s="4">
        <f ca="1">[1]!thsiFinD("ths_bbiboll_stock",$A3556,$A$1,7,3,100,100,100)</f>
        <v>2.2165625000000002</v>
      </c>
      <c r="J3556" s="4">
        <f ca="1">[1]!thsiFinD("ths_dptb_stock",$A3556,$A$1,7,104,100,100)</f>
        <v>0.42857142857142999</v>
      </c>
      <c r="K3556" s="4">
        <f ca="1">[1]!thsiFinD("ths_srmi_stock",$A3556,$A$1,7,100,100)</f>
        <v>-2.2321428571428999E-2</v>
      </c>
      <c r="L3556" s="4">
        <f ca="1">[1]!thsiFinD("ths_atr_stock",$A3556,$A$1,7,101,100,100)</f>
        <v>4.7142857142857E-2</v>
      </c>
      <c r="M3556" s="4">
        <f ca="1">[1]!thsiFinD("ths_vol_w_stock",$A3556,$A$1)/1000000</f>
        <v>69.110073</v>
      </c>
      <c r="N3556" s="4">
        <f ca="1">[1]!thsiFinD("ths_turnover_ratio_w_stock",$A3556,$A$1)</f>
        <v>3.6409199007745001</v>
      </c>
      <c r="O3556" s="4">
        <f ca="1">[1]!thsiFinD("ths_relative_chg_ratio_w_stock",$A3556,$A$1,104,100)</f>
        <v>-1.0175508897458001</v>
      </c>
      <c r="P3556" s="4"/>
    </row>
    <row r="3557" spans="1:16" x14ac:dyDescent="0.25">
      <c r="A3557" s="2" t="s">
        <v>7123</v>
      </c>
      <c r="B3557" s="2" t="s">
        <v>7124</v>
      </c>
      <c r="C3557" s="4">
        <f ca="1">[1]!thsiFinD("ths_vol_ratio_stock",$A3557,$A$1,7,100)</f>
        <v>0.40106210209795001</v>
      </c>
      <c r="D3557" s="4">
        <f ca="1">[1]!thsiFinD("ths_cr_stock",$A3557,$A$1,7,100,100)</f>
        <v>6.7055393586005003</v>
      </c>
      <c r="E3557" s="4">
        <f ca="1">[1]!thsiFinD("ths_mfi_stock",$A3557,$A$1,7,100,100)</f>
        <v>0</v>
      </c>
      <c r="F3557" s="4">
        <f ca="1">[1]!thsiFinD("ths_expma_stock",$A3557,$A$1,7,100,100)</f>
        <v>4.2654280484068998</v>
      </c>
      <c r="G3557" s="4">
        <f ca="1">[1]!thsiFinD("ths_rsi_stock",$A3557,$A$1,7,100,100)</f>
        <v>41.095935313330003</v>
      </c>
      <c r="H3557" s="4">
        <f ca="1">[1]!thsiFinD("ths_adtm_stock",$A3557,$A$1,7,3,100,100,100)</f>
        <v>-0.84090909090909005</v>
      </c>
      <c r="I3557" s="4">
        <f ca="1">[1]!thsiFinD("ths_bbiboll_stock",$A3557,$A$1,7,3,100,100,100)</f>
        <v>4.2582291666667</v>
      </c>
      <c r="J3557" s="4">
        <f ca="1">[1]!thsiFinD("ths_dptb_stock",$A3557,$A$1,7,104,100,100)</f>
        <v>0.57142857142856995</v>
      </c>
      <c r="K3557" s="4">
        <f ca="1">[1]!thsiFinD("ths_srmi_stock",$A3557,$A$1,7,100,100)</f>
        <v>-0.12076271186441</v>
      </c>
      <c r="L3557" s="4">
        <f ca="1">[1]!thsiFinD("ths_atr_stock",$A3557,$A$1,7,101,100,100)</f>
        <v>0.18428571428571</v>
      </c>
      <c r="M3557" s="4">
        <f ca="1">[1]!thsiFinD("ths_vol_w_stock",$A3557,$A$1)/1000000</f>
        <v>184.31761399999999</v>
      </c>
      <c r="N3557" s="4">
        <f ca="1">[1]!thsiFinD("ths_turnover_ratio_w_stock",$A3557,$A$1)</f>
        <v>8.3050166014484006</v>
      </c>
      <c r="O3557" s="4">
        <f ca="1">[1]!thsiFinD("ths_relative_chg_ratio_w_stock",$A3557,$A$1,104,100)</f>
        <v>-3.3871761442462001</v>
      </c>
      <c r="P3557" s="4"/>
    </row>
    <row r="3558" spans="1:16" x14ac:dyDescent="0.25">
      <c r="A3558" s="2" t="s">
        <v>7125</v>
      </c>
      <c r="B3558" s="2" t="s">
        <v>7126</v>
      </c>
      <c r="C3558" s="4">
        <f ca="1">[1]!thsiFinD("ths_vol_ratio_stock",$A3558,$A$1,7,100)</f>
        <v>0.85389914814826995</v>
      </c>
      <c r="D3558" s="4">
        <f ca="1">[1]!thsiFinD("ths_cr_stock",$A3558,$A$1,7,100,100)</f>
        <v>70.588235294117993</v>
      </c>
      <c r="E3558" s="4">
        <f ca="1">[1]!thsiFinD("ths_mfi_stock",$A3558,$A$1,7,100,100)</f>
        <v>31.838625952531</v>
      </c>
      <c r="F3558" s="4">
        <f ca="1">[1]!thsiFinD("ths_expma_stock",$A3558,$A$1,7,100,100)</f>
        <v>1.8694586306608001</v>
      </c>
      <c r="G3558" s="4">
        <f ca="1">[1]!thsiFinD("ths_rsi_stock",$A3558,$A$1,7,100,100)</f>
        <v>36.279697788576001</v>
      </c>
      <c r="H3558" s="4">
        <f ca="1">[1]!thsiFinD("ths_adtm_stock",$A3558,$A$1,7,3,100,100,100)</f>
        <v>-0.22222222222221999</v>
      </c>
      <c r="I3558" s="4">
        <f ca="1">[1]!thsiFinD("ths_bbiboll_stock",$A3558,$A$1,7,3,100,100,100)</f>
        <v>1.8765624999999999</v>
      </c>
      <c r="J3558" s="4">
        <f ca="1">[1]!thsiFinD("ths_dptb_stock",$A3558,$A$1,7,104,100,100)</f>
        <v>0.57142857142856995</v>
      </c>
      <c r="K3558" s="4">
        <f ca="1">[1]!thsiFinD("ths_srmi_stock",$A3558,$A$1,7,100,100)</f>
        <v>-2.1276595744681E-2</v>
      </c>
      <c r="L3558" s="4">
        <f ca="1">[1]!thsiFinD("ths_atr_stock",$A3558,$A$1,7,101,100,100)</f>
        <v>4.1428571428571002E-2</v>
      </c>
      <c r="M3558" s="4">
        <f ca="1">[1]!thsiFinD("ths_vol_w_stock",$A3558,$A$1)/1000000</f>
        <v>323.20402799999999</v>
      </c>
      <c r="N3558" s="4">
        <f ca="1">[1]!thsiFinD("ths_turnover_ratio_w_stock",$A3558,$A$1)</f>
        <v>2.3818631544933999</v>
      </c>
      <c r="O3558" s="4">
        <f ca="1">[1]!thsiFinD("ths_relative_chg_ratio_w_stock",$A3558,$A$1,104,100)</f>
        <v>-1.0781004938445</v>
      </c>
      <c r="P3558" s="4"/>
    </row>
    <row r="3559" spans="1:16" x14ac:dyDescent="0.25">
      <c r="A3559" s="2" t="s">
        <v>7127</v>
      </c>
      <c r="B3559" s="2" t="s">
        <v>7128</v>
      </c>
      <c r="C3559" s="4">
        <f ca="1">[1]!thsiFinD("ths_vol_ratio_stock",$A3559,$A$1,7,100)</f>
        <v>0.73736734899693002</v>
      </c>
      <c r="D3559" s="4">
        <f ca="1">[1]!thsiFinD("ths_cr_stock",$A3559,$A$1,7,100,100)</f>
        <v>27.777777777777999</v>
      </c>
      <c r="E3559" s="4">
        <f ca="1">[1]!thsiFinD("ths_mfi_stock",$A3559,$A$1,7,100,100)</f>
        <v>17.961965099998999</v>
      </c>
      <c r="F3559" s="4">
        <f ca="1">[1]!thsiFinD("ths_expma_stock",$A3559,$A$1,7,100,100)</f>
        <v>27.590261959951999</v>
      </c>
      <c r="G3559" s="4">
        <f ca="1">[1]!thsiFinD("ths_rsi_stock",$A3559,$A$1,7,100,100)</f>
        <v>19.414086418316</v>
      </c>
      <c r="H3559" s="4">
        <f ca="1">[1]!thsiFinD("ths_adtm_stock",$A3559,$A$1,7,3,100,100,100)</f>
        <v>-0.83576642335766005</v>
      </c>
      <c r="I3559" s="4">
        <f ca="1">[1]!thsiFinD("ths_bbiboll_stock",$A3559,$A$1,7,3,100,100,100)</f>
        <v>27.824479166667</v>
      </c>
      <c r="J3559" s="4">
        <f ca="1">[1]!thsiFinD("ths_dptb_stock",$A3559,$A$1,7,104,100,100)</f>
        <v>0.42857142857142999</v>
      </c>
      <c r="K3559" s="4">
        <f ca="1">[1]!thsiFinD("ths_srmi_stock",$A3559,$A$1,7,100,100)</f>
        <v>-4.6602632515119001E-2</v>
      </c>
      <c r="L3559" s="4">
        <f ca="1">[1]!thsiFinD("ths_atr_stock",$A3559,$A$1,7,101,100,100)</f>
        <v>0.71428571428570997</v>
      </c>
      <c r="M3559" s="4">
        <f ca="1">[1]!thsiFinD("ths_vol_w_stock",$A3559,$A$1)/1000000</f>
        <v>39.812640999999999</v>
      </c>
      <c r="N3559" s="4">
        <f ca="1">[1]!thsiFinD("ths_turnover_ratio_w_stock",$A3559,$A$1)</f>
        <v>5.0692462635251001</v>
      </c>
      <c r="O3559" s="4">
        <f ca="1">[1]!thsiFinD("ths_relative_chg_ratio_w_stock",$A3559,$A$1,104,100)</f>
        <v>-2.6143736090649998</v>
      </c>
      <c r="P3559" s="4"/>
    </row>
    <row r="3560" spans="1:16" x14ac:dyDescent="0.25">
      <c r="A3560" s="2" t="s">
        <v>7129</v>
      </c>
      <c r="B3560" s="2" t="s">
        <v>7130</v>
      </c>
      <c r="C3560" s="4">
        <f ca="1">[1]!thsiFinD("ths_vol_ratio_stock",$A3560,$A$1,7,100)</f>
        <v>0.96743632759481002</v>
      </c>
      <c r="D3560" s="4">
        <f ca="1">[1]!thsiFinD("ths_cr_stock",$A3560,$A$1,7,100,100)</f>
        <v>106.07476635514</v>
      </c>
      <c r="E3560" s="4">
        <f ca="1">[1]!thsiFinD("ths_mfi_stock",$A3560,$A$1,7,100,100)</f>
        <v>56.505679342378002</v>
      </c>
      <c r="F3560" s="4">
        <f ca="1">[1]!thsiFinD("ths_expma_stock",$A3560,$A$1,7,100,100)</f>
        <v>11.25914923617</v>
      </c>
      <c r="G3560" s="4">
        <f ca="1">[1]!thsiFinD("ths_rsi_stock",$A3560,$A$1,7,100,100)</f>
        <v>52.406599384096999</v>
      </c>
      <c r="H3560" s="4">
        <f ca="1">[1]!thsiFinD("ths_adtm_stock",$A3560,$A$1,7,3,100,100,100)</f>
        <v>-0.27272727272726999</v>
      </c>
      <c r="I3560" s="4">
        <f ca="1">[1]!thsiFinD("ths_bbiboll_stock",$A3560,$A$1,7,3,100,100,100)</f>
        <v>11.2321875</v>
      </c>
      <c r="J3560" s="4">
        <f ca="1">[1]!thsiFinD("ths_dptb_stock",$A3560,$A$1,7,104,100,100)</f>
        <v>0.28571428571428997</v>
      </c>
      <c r="K3560" s="4">
        <f ca="1">[1]!thsiFinD("ths_srmi_stock",$A3560,$A$1,7,100,100)</f>
        <v>-1.77304964539E-3</v>
      </c>
      <c r="L3560" s="4">
        <f ca="1">[1]!thsiFinD("ths_atr_stock",$A3560,$A$1,7,101,100,100)</f>
        <v>0.21142857142856999</v>
      </c>
      <c r="M3560" s="4">
        <f ca="1">[1]!thsiFinD("ths_vol_w_stock",$A3560,$A$1)/1000000</f>
        <v>86.751941000000002</v>
      </c>
      <c r="N3560" s="4">
        <f ca="1">[1]!thsiFinD("ths_turnover_ratio_w_stock",$A3560,$A$1)</f>
        <v>3.0409521560263002</v>
      </c>
      <c r="O3560" s="4">
        <f ca="1">[1]!thsiFinD("ths_relative_chg_ratio_w_stock",$A3560,$A$1,104,100)</f>
        <v>1.6377075940143</v>
      </c>
      <c r="P3560" s="4"/>
    </row>
    <row r="3561" spans="1:16" x14ac:dyDescent="0.25">
      <c r="A3561" s="2" t="s">
        <v>7131</v>
      </c>
      <c r="B3561" s="2" t="s">
        <v>7132</v>
      </c>
      <c r="C3561" s="4">
        <f ca="1">[1]!thsiFinD("ths_vol_ratio_stock",$A3561,$A$1,7,100)</f>
        <v>0.86368769805706003</v>
      </c>
      <c r="D3561" s="4">
        <f ca="1">[1]!thsiFinD("ths_cr_stock",$A3561,$A$1,7,100,100)</f>
        <v>60.714285714286</v>
      </c>
      <c r="E3561" s="4">
        <f ca="1">[1]!thsiFinD("ths_mfi_stock",$A3561,$A$1,7,100,100)</f>
        <v>29.796735282720999</v>
      </c>
      <c r="F3561" s="4">
        <f ca="1">[1]!thsiFinD("ths_expma_stock",$A3561,$A$1,7,100,100)</f>
        <v>5.9914006552172996</v>
      </c>
      <c r="G3561" s="4">
        <f ca="1">[1]!thsiFinD("ths_rsi_stock",$A3561,$A$1,7,100,100)</f>
        <v>36.782373107261002</v>
      </c>
      <c r="H3561" s="4">
        <f ca="1">[1]!thsiFinD("ths_adtm_stock",$A3561,$A$1,7,3,100,100,100)</f>
        <v>-0.75675675675676002</v>
      </c>
      <c r="I3561" s="4">
        <f ca="1">[1]!thsiFinD("ths_bbiboll_stock",$A3561,$A$1,7,3,100,100,100)</f>
        <v>6.0033333333333001</v>
      </c>
      <c r="J3561" s="4">
        <f ca="1">[1]!thsiFinD("ths_dptb_stock",$A3561,$A$1,7,104,100,100)</f>
        <v>0.57142857142856995</v>
      </c>
      <c r="K3561" s="4">
        <f ca="1">[1]!thsiFinD("ths_srmi_stock",$A3561,$A$1,7,100,100)</f>
        <v>-2.3102310231023E-2</v>
      </c>
      <c r="L3561" s="4">
        <f ca="1">[1]!thsiFinD("ths_atr_stock",$A3561,$A$1,7,101,100,100)</f>
        <v>0.10857142857143</v>
      </c>
      <c r="M3561" s="4">
        <f ca="1">[1]!thsiFinD("ths_vol_w_stock",$A3561,$A$1)/1000000</f>
        <v>49.225969999999997</v>
      </c>
      <c r="N3561" s="4">
        <f ca="1">[1]!thsiFinD("ths_turnover_ratio_w_stock",$A3561,$A$1)</f>
        <v>4.0007515006576</v>
      </c>
      <c r="O3561" s="4">
        <f ca="1">[1]!thsiFinD("ths_relative_chg_ratio_w_stock",$A3561,$A$1,104,100)</f>
        <v>-0.39137544398763002</v>
      </c>
      <c r="P3561" s="4"/>
    </row>
    <row r="3562" spans="1:16" x14ac:dyDescent="0.25">
      <c r="A3562" s="2" t="s">
        <v>7133</v>
      </c>
      <c r="B3562" s="2" t="s">
        <v>7134</v>
      </c>
      <c r="C3562" s="4">
        <f ca="1">[1]!thsiFinD("ths_vol_ratio_stock",$A3562,$A$1,7,100)</f>
        <v>1.1137889950055</v>
      </c>
      <c r="D3562" s="4">
        <f ca="1">[1]!thsiFinD("ths_cr_stock",$A3562,$A$1,7,100,100)</f>
        <v>108.14977973568</v>
      </c>
      <c r="E3562" s="4">
        <f ca="1">[1]!thsiFinD("ths_mfi_stock",$A3562,$A$1,7,100,100)</f>
        <v>49.098176895226999</v>
      </c>
      <c r="F3562" s="4">
        <f ca="1">[1]!thsiFinD("ths_expma_stock",$A3562,$A$1,7,100,100)</f>
        <v>17.604655914584001</v>
      </c>
      <c r="G3562" s="4">
        <f ca="1">[1]!thsiFinD("ths_rsi_stock",$A3562,$A$1,7,100,100)</f>
        <v>52.309718608025001</v>
      </c>
      <c r="H3562" s="4">
        <f ca="1">[1]!thsiFinD("ths_adtm_stock",$A3562,$A$1,7,3,100,100,100)</f>
        <v>0.72</v>
      </c>
      <c r="I3562" s="4">
        <f ca="1">[1]!thsiFinD("ths_bbiboll_stock",$A3562,$A$1,7,3,100,100,100)</f>
        <v>17.6246875</v>
      </c>
      <c r="J3562" s="4">
        <f ca="1">[1]!thsiFinD("ths_dptb_stock",$A3562,$A$1,7,104,100,100)</f>
        <v>0.71428571428570997</v>
      </c>
      <c r="K3562" s="4">
        <f ca="1">[1]!thsiFinD("ths_srmi_stock",$A3562,$A$1,7,100,100)</f>
        <v>1.5288788221971E-2</v>
      </c>
      <c r="L3562" s="4">
        <f ca="1">[1]!thsiFinD("ths_atr_stock",$A3562,$A$1,7,101,100,100)</f>
        <v>0.45</v>
      </c>
      <c r="M3562" s="4">
        <f ca="1">[1]!thsiFinD("ths_vol_w_stock",$A3562,$A$1)/1000000</f>
        <v>93.989367000000001</v>
      </c>
      <c r="N3562" s="4">
        <f ca="1">[1]!thsiFinD("ths_turnover_ratio_w_stock",$A3562,$A$1)</f>
        <v>4.6453407030899996</v>
      </c>
      <c r="O3562" s="4">
        <f ca="1">[1]!thsiFinD("ths_relative_chg_ratio_w_stock",$A3562,$A$1,104,100)</f>
        <v>1.9666720710518999</v>
      </c>
      <c r="P3562" s="4"/>
    </row>
    <row r="3563" spans="1:16" x14ac:dyDescent="0.25">
      <c r="A3563" s="2" t="s">
        <v>7135</v>
      </c>
      <c r="B3563" s="2" t="s">
        <v>7136</v>
      </c>
      <c r="C3563" s="4">
        <f ca="1">[1]!thsiFinD("ths_vol_ratio_stock",$A3563,$A$1,7,100)</f>
        <v>0.63125663762601003</v>
      </c>
      <c r="D3563" s="4">
        <f ca="1">[1]!thsiFinD("ths_cr_stock",$A3563,$A$1,7,100,100)</f>
        <v>284.23645320196999</v>
      </c>
      <c r="E3563" s="4">
        <f ca="1">[1]!thsiFinD("ths_mfi_stock",$A3563,$A$1,7,100,100)</f>
        <v>59.940903768664</v>
      </c>
      <c r="F3563" s="4">
        <f ca="1">[1]!thsiFinD("ths_expma_stock",$A3563,$A$1,7,100,100)</f>
        <v>12.348573652222999</v>
      </c>
      <c r="G3563" s="4">
        <f ca="1">[1]!thsiFinD("ths_rsi_stock",$A3563,$A$1,7,100,100)</f>
        <v>56.631378935458002</v>
      </c>
      <c r="H3563" s="4">
        <f ca="1">[1]!thsiFinD("ths_adtm_stock",$A3563,$A$1,7,3,100,100,100)</f>
        <v>0.86327077747989001</v>
      </c>
      <c r="I3563" s="4">
        <f ca="1">[1]!thsiFinD("ths_bbiboll_stock",$A3563,$A$1,7,3,100,100,100)</f>
        <v>12.216354166666999</v>
      </c>
      <c r="J3563" s="4">
        <f ca="1">[1]!thsiFinD("ths_dptb_stock",$A3563,$A$1,7,104,100,100)</f>
        <v>0.71428571428570997</v>
      </c>
      <c r="K3563" s="4">
        <f ca="1">[1]!thsiFinD("ths_srmi_stock",$A3563,$A$1,7,100,100)</f>
        <v>0.10364372469636</v>
      </c>
      <c r="L3563" s="4">
        <f ca="1">[1]!thsiFinD("ths_atr_stock",$A3563,$A$1,7,101,100,100)</f>
        <v>0.79857142857143004</v>
      </c>
      <c r="M3563" s="4">
        <f ca="1">[1]!thsiFinD("ths_vol_w_stock",$A3563,$A$1)/1000000</f>
        <v>67.930102000000005</v>
      </c>
      <c r="N3563" s="4">
        <f ca="1">[1]!thsiFinD("ths_turnover_ratio_w_stock",$A3563,$A$1)</f>
        <v>17.762046712261</v>
      </c>
      <c r="O3563" s="4">
        <f ca="1">[1]!thsiFinD("ths_relative_chg_ratio_w_stock",$A3563,$A$1,104,100)</f>
        <v>2.6498268162874998</v>
      </c>
      <c r="P3563" s="4"/>
    </row>
    <row r="3564" spans="1:16" x14ac:dyDescent="0.25">
      <c r="A3564" s="2" t="s">
        <v>7137</v>
      </c>
      <c r="B3564" s="2" t="s">
        <v>7138</v>
      </c>
      <c r="C3564" s="4">
        <f ca="1">[1]!thsiFinD("ths_vol_ratio_stock",$A3564,$A$1,7,100)</f>
        <v>1.7318378689981</v>
      </c>
      <c r="D3564" s="4">
        <f ca="1">[1]!thsiFinD("ths_cr_stock",$A3564,$A$1,7,100,100)</f>
        <v>53.086419753085998</v>
      </c>
      <c r="E3564" s="4">
        <f ca="1">[1]!thsiFinD("ths_mfi_stock",$A3564,$A$1,7,100,100)</f>
        <v>34.517069322916001</v>
      </c>
      <c r="F3564" s="4">
        <f ca="1">[1]!thsiFinD("ths_expma_stock",$A3564,$A$1,7,100,100)</f>
        <v>11.613719721713</v>
      </c>
      <c r="G3564" s="4">
        <f ca="1">[1]!thsiFinD("ths_rsi_stock",$A3564,$A$1,7,100,100)</f>
        <v>25.411654583381001</v>
      </c>
      <c r="H3564" s="4">
        <f ca="1">[1]!thsiFinD("ths_adtm_stock",$A3564,$A$1,7,3,100,100,100)</f>
        <v>-0.4375</v>
      </c>
      <c r="I3564" s="4">
        <f ca="1">[1]!thsiFinD("ths_bbiboll_stock",$A3564,$A$1,7,3,100,100,100)</f>
        <v>11.714791666667001</v>
      </c>
      <c r="J3564" s="4">
        <f ca="1">[1]!thsiFinD("ths_dptb_stock",$A3564,$A$1,7,104,100,100)</f>
        <v>0.85714285714285998</v>
      </c>
      <c r="K3564" s="4">
        <f ca="1">[1]!thsiFinD("ths_srmi_stock",$A3564,$A$1,7,100,100)</f>
        <v>-5.3218884120171998E-2</v>
      </c>
      <c r="L3564" s="4">
        <f ca="1">[1]!thsiFinD("ths_atr_stock",$A3564,$A$1,7,101,100,100)</f>
        <v>0.35714285714285998</v>
      </c>
      <c r="M3564" s="4">
        <f ca="1">[1]!thsiFinD("ths_vol_w_stock",$A3564,$A$1)/1000000</f>
        <v>38.035888999999997</v>
      </c>
      <c r="N3564" s="4">
        <f ca="1">[1]!thsiFinD("ths_turnover_ratio_w_stock",$A3564,$A$1)</f>
        <v>4.1254595118677004</v>
      </c>
      <c r="O3564" s="4">
        <f ca="1">[1]!thsiFinD("ths_relative_chg_ratio_w_stock",$A3564,$A$1,104,100)</f>
        <v>-5.4642124627862003</v>
      </c>
      <c r="P3564" s="4"/>
    </row>
    <row r="3565" spans="1:16" x14ac:dyDescent="0.25">
      <c r="A3565" s="2" t="s">
        <v>7139</v>
      </c>
      <c r="B3565" s="2" t="s">
        <v>7140</v>
      </c>
      <c r="C3565" s="4">
        <f ca="1">[1]!thsiFinD("ths_vol_ratio_stock",$A3565,$A$1,7,100)</f>
        <v>0.75478422191796002</v>
      </c>
      <c r="D3565" s="4">
        <f ca="1">[1]!thsiFinD("ths_cr_stock",$A3565,$A$1,7,100,100)</f>
        <v>54.8</v>
      </c>
      <c r="E3565" s="4">
        <f ca="1">[1]!thsiFinD("ths_mfi_stock",$A3565,$A$1,7,100,100)</f>
        <v>39.119288588716998</v>
      </c>
      <c r="F3565" s="4">
        <f ca="1">[1]!thsiFinD("ths_expma_stock",$A3565,$A$1,7,100,100)</f>
        <v>7.5811936544528002</v>
      </c>
      <c r="G3565" s="4">
        <f ca="1">[1]!thsiFinD("ths_rsi_stock",$A3565,$A$1,7,100,100)</f>
        <v>32.689811836791002</v>
      </c>
      <c r="H3565" s="4">
        <f ca="1">[1]!thsiFinD("ths_adtm_stock",$A3565,$A$1,7,3,100,100,100)</f>
        <v>0.4</v>
      </c>
      <c r="I3565" s="4">
        <f ca="1">[1]!thsiFinD("ths_bbiboll_stock",$A3565,$A$1,7,3,100,100,100)</f>
        <v>7.6210416666666996</v>
      </c>
      <c r="J3565" s="4">
        <f ca="1">[1]!thsiFinD("ths_dptb_stock",$A3565,$A$1,7,104,100,100)</f>
        <v>0.85714285714285998</v>
      </c>
      <c r="K3565" s="4">
        <f ca="1">[1]!thsiFinD("ths_srmi_stock",$A3565,$A$1,7,100,100)</f>
        <v>-3.2765399737877003E-2</v>
      </c>
      <c r="L3565" s="4">
        <f ca="1">[1]!thsiFinD("ths_atr_stock",$A3565,$A$1,7,101,100,100)</f>
        <v>0.19142857142857</v>
      </c>
      <c r="M3565" s="4">
        <f ca="1">[1]!thsiFinD("ths_vol_w_stock",$A3565,$A$1)/1000000</f>
        <v>241.47394499999999</v>
      </c>
      <c r="N3565" s="4">
        <f ca="1">[1]!thsiFinD("ths_turnover_ratio_w_stock",$A3565,$A$1)</f>
        <v>7.4778878988106001</v>
      </c>
      <c r="O3565" s="4">
        <f ca="1">[1]!thsiFinD("ths_relative_chg_ratio_w_stock",$A3565,$A$1,104,100)</f>
        <v>-1.7011705549164</v>
      </c>
      <c r="P3565" s="4"/>
    </row>
    <row r="3566" spans="1:16" x14ac:dyDescent="0.25">
      <c r="A3566" s="2" t="s">
        <v>7141</v>
      </c>
      <c r="B3566" s="2" t="s">
        <v>7142</v>
      </c>
      <c r="C3566" s="4">
        <f ca="1">[1]!thsiFinD("ths_vol_ratio_stock",$A3566,$A$1,7,100)</f>
        <v>0.71715108844958997</v>
      </c>
      <c r="D3566" s="4">
        <f ca="1">[1]!thsiFinD("ths_cr_stock",$A3566,$A$1,7,100,100)</f>
        <v>46.853146853147003</v>
      </c>
      <c r="E3566" s="4">
        <f ca="1">[1]!thsiFinD("ths_mfi_stock",$A3566,$A$1,7,100,100)</f>
        <v>30.962148258545</v>
      </c>
      <c r="F3566" s="4">
        <f ca="1">[1]!thsiFinD("ths_expma_stock",$A3566,$A$1,7,100,100)</f>
        <v>4.3148956104006002</v>
      </c>
      <c r="G3566" s="4">
        <f ca="1">[1]!thsiFinD("ths_rsi_stock",$A3566,$A$1,7,100,100)</f>
        <v>33.538637031226997</v>
      </c>
      <c r="H3566" s="4">
        <f ca="1">[1]!thsiFinD("ths_adtm_stock",$A3566,$A$1,7,3,100,100,100)</f>
        <v>0</v>
      </c>
      <c r="I3566" s="4">
        <f ca="1">[1]!thsiFinD("ths_bbiboll_stock",$A3566,$A$1,7,3,100,100,100)</f>
        <v>4.3224999999999998</v>
      </c>
      <c r="J3566" s="4">
        <f ca="1">[1]!thsiFinD("ths_dptb_stock",$A3566,$A$1,7,104,100,100)</f>
        <v>0.85714285714285998</v>
      </c>
      <c r="K3566" s="4">
        <f ca="1">[1]!thsiFinD("ths_srmi_stock",$A3566,$A$1,7,100,100)</f>
        <v>-3.6697247706422E-2</v>
      </c>
      <c r="L3566" s="4">
        <f ca="1">[1]!thsiFinD("ths_atr_stock",$A3566,$A$1,7,101,100,100)</f>
        <v>0.10142857142856999</v>
      </c>
      <c r="M3566" s="4">
        <f ca="1">[1]!thsiFinD("ths_vol_w_stock",$A3566,$A$1)/1000000</f>
        <v>43.936981000000003</v>
      </c>
      <c r="N3566" s="4">
        <f ca="1">[1]!thsiFinD("ths_turnover_ratio_w_stock",$A3566,$A$1)</f>
        <v>4.0197409005656999</v>
      </c>
      <c r="O3566" s="4">
        <f ca="1">[1]!thsiFinD("ths_relative_chg_ratio_w_stock",$A3566,$A$1,104,100)</f>
        <v>-2.2482239802370998</v>
      </c>
      <c r="P3566" s="4"/>
    </row>
    <row r="3567" spans="1:16" x14ac:dyDescent="0.25">
      <c r="A3567" s="2" t="s">
        <v>7143</v>
      </c>
      <c r="B3567" s="2" t="s">
        <v>7144</v>
      </c>
      <c r="C3567" s="4">
        <f ca="1">[1]!thsiFinD("ths_vol_ratio_stock",$A3567,$A$1,7,100)</f>
        <v>0.47117475766500999</v>
      </c>
      <c r="D3567" s="4">
        <f ca="1">[1]!thsiFinD("ths_cr_stock",$A3567,$A$1,7,100,100)</f>
        <v>94.444444444444997</v>
      </c>
      <c r="E3567" s="4">
        <f ca="1">[1]!thsiFinD("ths_mfi_stock",$A3567,$A$1,7,100,100)</f>
        <v>62.497067096484002</v>
      </c>
      <c r="F3567" s="4">
        <f ca="1">[1]!thsiFinD("ths_expma_stock",$A3567,$A$1,7,100,100)</f>
        <v>1.3795195939239999</v>
      </c>
      <c r="G3567" s="4">
        <f ca="1">[1]!thsiFinD("ths_rsi_stock",$A3567,$A$1,7,100,100)</f>
        <v>38.975097878519001</v>
      </c>
      <c r="H3567" s="4">
        <f ca="1">[1]!thsiFinD("ths_adtm_stock",$A3567,$A$1,7,3,100,100,100)</f>
        <v>0.73333333333332995</v>
      </c>
      <c r="I3567" s="4">
        <f ca="1">[1]!thsiFinD("ths_bbiboll_stock",$A3567,$A$1,7,3,100,100,100)</f>
        <v>1.3786458333333</v>
      </c>
      <c r="J3567" s="4">
        <f ca="1">[1]!thsiFinD("ths_dptb_stock",$A3567,$A$1,7,104,100,100)</f>
        <v>0.71428571428570997</v>
      </c>
      <c r="K3567" s="4">
        <f ca="1">[1]!thsiFinD("ths_srmi_stock",$A3567,$A$1,7,100,100)</f>
        <v>-7.3529411764706003E-3</v>
      </c>
      <c r="L3567" s="4">
        <f ca="1">[1]!thsiFinD("ths_atr_stock",$A3567,$A$1,7,101,100,100)</f>
        <v>0.05</v>
      </c>
      <c r="M3567" s="4">
        <f ca="1">[1]!thsiFinD("ths_vol_w_stock",$A3567,$A$1)/1000000</f>
        <v>86.158810000000003</v>
      </c>
      <c r="N3567" s="4">
        <f ca="1">[1]!thsiFinD("ths_turnover_ratio_w_stock",$A3567,$A$1)</f>
        <v>2.6519267954134</v>
      </c>
      <c r="O3567" s="4">
        <f ca="1">[1]!thsiFinD("ths_relative_chg_ratio_w_stock",$A3567,$A$1,104,100)</f>
        <v>-4.1702057570023996</v>
      </c>
      <c r="P3567" s="4"/>
    </row>
    <row r="3568" spans="1:16" x14ac:dyDescent="0.25">
      <c r="A3568" s="2" t="s">
        <v>7145</v>
      </c>
      <c r="B3568" s="2" t="s">
        <v>7146</v>
      </c>
      <c r="C3568" s="4">
        <f ca="1">[1]!thsiFinD("ths_vol_ratio_stock",$A3568,$A$1,7,100)</f>
        <v>0.58600689858982002</v>
      </c>
      <c r="D3568" s="4">
        <f ca="1">[1]!thsiFinD("ths_cr_stock",$A3568,$A$1,7,100,100)</f>
        <v>91.022964509394996</v>
      </c>
      <c r="E3568" s="4">
        <f ca="1">[1]!thsiFinD("ths_mfi_stock",$A3568,$A$1,7,100,100)</f>
        <v>56.109309867180997</v>
      </c>
      <c r="F3568" s="4">
        <f ca="1">[1]!thsiFinD("ths_expma_stock",$A3568,$A$1,7,100,100)</f>
        <v>14.969478038686001</v>
      </c>
      <c r="G3568" s="4">
        <f ca="1">[1]!thsiFinD("ths_rsi_stock",$A3568,$A$1,7,100,100)</f>
        <v>51.293913291614999</v>
      </c>
      <c r="H3568" s="4">
        <f ca="1">[1]!thsiFinD("ths_adtm_stock",$A3568,$A$1,7,3,100,100,100)</f>
        <v>0.73626373626373998</v>
      </c>
      <c r="I3568" s="4">
        <f ca="1">[1]!thsiFinD("ths_bbiboll_stock",$A3568,$A$1,7,3,100,100,100)</f>
        <v>14.758958333333</v>
      </c>
      <c r="J3568" s="4">
        <f ca="1">[1]!thsiFinD("ths_dptb_stock",$A3568,$A$1,7,104,100,100)</f>
        <v>1</v>
      </c>
      <c r="K3568" s="4">
        <f ca="1">[1]!thsiFinD("ths_srmi_stock",$A3568,$A$1,7,100,100)</f>
        <v>-8.7131367292226005E-3</v>
      </c>
      <c r="L3568" s="4">
        <f ca="1">[1]!thsiFinD("ths_atr_stock",$A3568,$A$1,7,101,100,100)</f>
        <v>0.43571428571428999</v>
      </c>
      <c r="M3568" s="4">
        <f ca="1">[1]!thsiFinD("ths_vol_w_stock",$A3568,$A$1)/1000000</f>
        <v>23.847273999999999</v>
      </c>
      <c r="N3568" s="4">
        <f ca="1">[1]!thsiFinD("ths_turnover_ratio_w_stock",$A3568,$A$1)</f>
        <v>4.6571827267934998</v>
      </c>
      <c r="O3568" s="4">
        <f ca="1">[1]!thsiFinD("ths_relative_chg_ratio_w_stock",$A3568,$A$1,104,100)</f>
        <v>-1.2535390903357999</v>
      </c>
      <c r="P3568" s="4"/>
    </row>
    <row r="3569" spans="1:16" x14ac:dyDescent="0.25">
      <c r="A3569" s="2" t="s">
        <v>7147</v>
      </c>
      <c r="B3569" s="2" t="s">
        <v>7148</v>
      </c>
      <c r="C3569" s="4">
        <f ca="1">[1]!thsiFinD("ths_vol_ratio_stock",$A3569,$A$1,7,100)</f>
        <v>0.87709123749322004</v>
      </c>
      <c r="D3569" s="4">
        <f ca="1">[1]!thsiFinD("ths_cr_stock",$A3569,$A$1,7,100,100)</f>
        <v>73.134328358209004</v>
      </c>
      <c r="E3569" s="4">
        <f ca="1">[1]!thsiFinD("ths_mfi_stock",$A3569,$A$1,7,100,100)</f>
        <v>43.469021815201998</v>
      </c>
      <c r="F3569" s="4">
        <f ca="1">[1]!thsiFinD("ths_expma_stock",$A3569,$A$1,7,100,100)</f>
        <v>6.8787766915036004</v>
      </c>
      <c r="G3569" s="4">
        <f ca="1">[1]!thsiFinD("ths_rsi_stock",$A3569,$A$1,7,100,100)</f>
        <v>44.150354378073999</v>
      </c>
      <c r="H3569" s="4">
        <f ca="1">[1]!thsiFinD("ths_adtm_stock",$A3569,$A$1,7,3,100,100,100)</f>
        <v>-0.13513513513514</v>
      </c>
      <c r="I3569" s="4">
        <f ca="1">[1]!thsiFinD("ths_bbiboll_stock",$A3569,$A$1,7,3,100,100,100)</f>
        <v>6.8417708333332996</v>
      </c>
      <c r="J3569" s="4">
        <f ca="1">[1]!thsiFinD("ths_dptb_stock",$A3569,$A$1,7,104,100,100)</f>
        <v>0.71428571428570997</v>
      </c>
      <c r="K3569" s="4">
        <f ca="1">[1]!thsiFinD("ths_srmi_stock",$A3569,$A$1,7,100,100)</f>
        <v>-8.7719298245613007E-3</v>
      </c>
      <c r="L3569" s="4">
        <f ca="1">[1]!thsiFinD("ths_atr_stock",$A3569,$A$1,7,101,100,100)</f>
        <v>0.17285714285713999</v>
      </c>
      <c r="M3569" s="4">
        <f ca="1">[1]!thsiFinD("ths_vol_w_stock",$A3569,$A$1)/1000000</f>
        <v>11.6709</v>
      </c>
      <c r="N3569" s="4">
        <f ca="1">[1]!thsiFinD("ths_turnover_ratio_w_stock",$A3569,$A$1)</f>
        <v>4.9434532886042</v>
      </c>
      <c r="O3569" s="4">
        <f ca="1">[1]!thsiFinD("ths_relative_chg_ratio_w_stock",$A3569,$A$1,104,100)</f>
        <v>-1.4763935237165</v>
      </c>
      <c r="P3569" s="4"/>
    </row>
    <row r="3570" spans="1:16" x14ac:dyDescent="0.25">
      <c r="A3570" s="2" t="s">
        <v>7149</v>
      </c>
      <c r="B3570" s="2" t="s">
        <v>7150</v>
      </c>
      <c r="C3570" s="4">
        <f ca="1">[1]!thsiFinD("ths_vol_ratio_stock",$A3570,$A$1,7,100)</f>
        <v>0.71296289177321004</v>
      </c>
      <c r="D3570" s="4">
        <f ca="1">[1]!thsiFinD("ths_cr_stock",$A3570,$A$1,7,100,100)</f>
        <v>36.512261580382003</v>
      </c>
      <c r="E3570" s="4">
        <f ca="1">[1]!thsiFinD("ths_mfi_stock",$A3570,$A$1,7,100,100)</f>
        <v>28.512067301169999</v>
      </c>
      <c r="F3570" s="4">
        <f ca="1">[1]!thsiFinD("ths_expma_stock",$A3570,$A$1,7,100,100)</f>
        <v>11.056983332910001</v>
      </c>
      <c r="G3570" s="4">
        <f ca="1">[1]!thsiFinD("ths_rsi_stock",$A3570,$A$1,7,100,100)</f>
        <v>27.847088683254</v>
      </c>
      <c r="H3570" s="4">
        <f ca="1">[1]!thsiFinD("ths_adtm_stock",$A3570,$A$1,7,3,100,100,100)</f>
        <v>-0.39024390243902002</v>
      </c>
      <c r="I3570" s="4">
        <f ca="1">[1]!thsiFinD("ths_bbiboll_stock",$A3570,$A$1,7,3,100,100,100)</f>
        <v>11.1815625</v>
      </c>
      <c r="J3570" s="4">
        <f ca="1">[1]!thsiFinD("ths_dptb_stock",$A3570,$A$1,7,104,100,100)</f>
        <v>0.71428571428570997</v>
      </c>
      <c r="K3570" s="4">
        <f ca="1">[1]!thsiFinD("ths_srmi_stock",$A3570,$A$1,7,100,100)</f>
        <v>-4.3594306049822E-2</v>
      </c>
      <c r="L3570" s="4">
        <f ca="1">[1]!thsiFinD("ths_atr_stock",$A3570,$A$1,7,101,100,100)</f>
        <v>0.24</v>
      </c>
      <c r="M3570" s="4">
        <f ca="1">[1]!thsiFinD("ths_vol_w_stock",$A3570,$A$1)/1000000</f>
        <v>57.128191999999999</v>
      </c>
      <c r="N3570" s="4">
        <f ca="1">[1]!thsiFinD("ths_turnover_ratio_w_stock",$A3570,$A$1)</f>
        <v>3.2510246776732998</v>
      </c>
      <c r="O3570" s="4">
        <f ca="1">[1]!thsiFinD("ths_relative_chg_ratio_w_stock",$A3570,$A$1,104,100)</f>
        <v>-3.6219601429674002</v>
      </c>
      <c r="P3570" s="4"/>
    </row>
    <row r="3571" spans="1:16" x14ac:dyDescent="0.25">
      <c r="A3571" s="2" t="s">
        <v>7151</v>
      </c>
      <c r="B3571" s="2" t="s">
        <v>7152</v>
      </c>
      <c r="C3571" s="4">
        <f ca="1">[1]!thsiFinD("ths_vol_ratio_stock",$A3571,$A$1,7,100)</f>
        <v>1.3185398004244</v>
      </c>
      <c r="D3571" s="4">
        <f ca="1">[1]!thsiFinD("ths_cr_stock",$A3571,$A$1,7,100,100)</f>
        <v>65.526552655264993</v>
      </c>
      <c r="E3571" s="4">
        <f ca="1">[1]!thsiFinD("ths_mfi_stock",$A3571,$A$1,7,100,100)</f>
        <v>34.673079109623004</v>
      </c>
      <c r="F3571" s="4">
        <f ca="1">[1]!thsiFinD("ths_expma_stock",$A3571,$A$1,7,100,100)</f>
        <v>28.908971996862</v>
      </c>
      <c r="G3571" s="4">
        <f ca="1">[1]!thsiFinD("ths_rsi_stock",$A3571,$A$1,7,100,100)</f>
        <v>36.326317032607001</v>
      </c>
      <c r="H3571" s="4">
        <f ca="1">[1]!thsiFinD("ths_adtm_stock",$A3571,$A$1,7,3,100,100,100)</f>
        <v>0.32773109243698001</v>
      </c>
      <c r="I3571" s="4">
        <f ca="1">[1]!thsiFinD("ths_bbiboll_stock",$A3571,$A$1,7,3,100,100,100)</f>
        <v>28.902916666667</v>
      </c>
      <c r="J3571" s="4">
        <f ca="1">[1]!thsiFinD("ths_dptb_stock",$A3571,$A$1,7,104,100,100)</f>
        <v>0.71428571428570997</v>
      </c>
      <c r="K3571" s="4">
        <f ca="1">[1]!thsiFinD("ths_srmi_stock",$A3571,$A$1,7,100,100)</f>
        <v>-2.8203342618384E-2</v>
      </c>
      <c r="L3571" s="4">
        <f ca="1">[1]!thsiFinD("ths_atr_stock",$A3571,$A$1,7,101,100,100)</f>
        <v>0.90428571428571003</v>
      </c>
      <c r="M3571" s="4">
        <f ca="1">[1]!thsiFinD("ths_vol_w_stock",$A3571,$A$1)/1000000</f>
        <v>60.038772000000002</v>
      </c>
      <c r="N3571" s="4">
        <f ca="1">[1]!thsiFinD("ths_turnover_ratio_w_stock",$A3571,$A$1)</f>
        <v>5.7581441875910997</v>
      </c>
      <c r="O3571" s="4">
        <f ca="1">[1]!thsiFinD("ths_relative_chg_ratio_w_stock",$A3571,$A$1,104,100)</f>
        <v>-1.8113903300051999</v>
      </c>
      <c r="P3571" s="4"/>
    </row>
    <row r="3572" spans="1:16" x14ac:dyDescent="0.25">
      <c r="A3572" s="2" t="s">
        <v>7153</v>
      </c>
      <c r="B3572" s="2" t="s">
        <v>7154</v>
      </c>
      <c r="C3572" s="4">
        <f ca="1">[1]!thsiFinD("ths_vol_ratio_stock",$A3572,$A$1,7,100)</f>
        <v>2.2249927407576999</v>
      </c>
      <c r="D3572" s="4">
        <f ca="1">[1]!thsiFinD("ths_cr_stock",$A3572,$A$1,7,100,100)</f>
        <v>327.58620689654998</v>
      </c>
      <c r="E3572" s="4">
        <f ca="1">[1]!thsiFinD("ths_mfi_stock",$A3572,$A$1,7,100,100)</f>
        <v>79.517465352274996</v>
      </c>
      <c r="F3572" s="4">
        <f ca="1">[1]!thsiFinD("ths_expma_stock",$A3572,$A$1,7,100,100)</f>
        <v>16.237427878811001</v>
      </c>
      <c r="G3572" s="4">
        <f ca="1">[1]!thsiFinD("ths_rsi_stock",$A3572,$A$1,7,100,100)</f>
        <v>81.580082158034998</v>
      </c>
      <c r="H3572" s="4">
        <f ca="1">[1]!thsiFinD("ths_adtm_stock",$A3572,$A$1,7,3,100,100,100)</f>
        <v>0.89510489510489</v>
      </c>
      <c r="I3572" s="4">
        <f ca="1">[1]!thsiFinD("ths_bbiboll_stock",$A3572,$A$1,7,3,100,100,100)</f>
        <v>16.116041666667002</v>
      </c>
      <c r="J3572" s="4">
        <f ca="1">[1]!thsiFinD("ths_dptb_stock",$A3572,$A$1,7,104,100,100)</f>
        <v>0.28571428571428997</v>
      </c>
      <c r="K3572" s="4">
        <f ca="1">[1]!thsiFinD("ths_srmi_stock",$A3572,$A$1,7,100,100)</f>
        <v>5.4166666666667002E-2</v>
      </c>
      <c r="L3572" s="4">
        <f ca="1">[1]!thsiFinD("ths_atr_stock",$A3572,$A$1,7,101,100,100)</f>
        <v>0.35428571428570999</v>
      </c>
      <c r="M3572" s="4">
        <f ca="1">[1]!thsiFinD("ths_vol_w_stock",$A3572,$A$1)/1000000</f>
        <v>135.524338</v>
      </c>
      <c r="N3572" s="4">
        <f ca="1">[1]!thsiFinD("ths_turnover_ratio_w_stock",$A3572,$A$1)</f>
        <v>1.9455469723458001</v>
      </c>
      <c r="O3572" s="4">
        <f ca="1">[1]!thsiFinD("ths_relative_chg_ratio_w_stock",$A3572,$A$1,104,100)</f>
        <v>7.8732451246095998</v>
      </c>
      <c r="P3572" s="4"/>
    </row>
    <row r="3573" spans="1:16" x14ac:dyDescent="0.25">
      <c r="A3573" s="2" t="s">
        <v>7155</v>
      </c>
      <c r="B3573" s="2" t="s">
        <v>7156</v>
      </c>
      <c r="C3573" s="4">
        <f ca="1">[1]!thsiFinD("ths_vol_ratio_stock",$A3573,$A$1,7,100)</f>
        <v>0.73995743160834004</v>
      </c>
      <c r="D3573" s="4">
        <f ca="1">[1]!thsiFinD("ths_cr_stock",$A3573,$A$1,7,100,100)</f>
        <v>410.60606060606</v>
      </c>
      <c r="E3573" s="4">
        <f ca="1">[1]!thsiFinD("ths_mfi_stock",$A3573,$A$1,7,100,100)</f>
        <v>64.958350786981001</v>
      </c>
      <c r="F3573" s="4">
        <f ca="1">[1]!thsiFinD("ths_expma_stock",$A3573,$A$1,7,100,100)</f>
        <v>28.79840240055</v>
      </c>
      <c r="G3573" s="4">
        <f ca="1">[1]!thsiFinD("ths_rsi_stock",$A3573,$A$1,7,100,100)</f>
        <v>61.062197905422003</v>
      </c>
      <c r="H3573" s="4">
        <f ca="1">[1]!thsiFinD("ths_adtm_stock",$A3573,$A$1,7,3,100,100,100)</f>
        <v>0.82323232323231998</v>
      </c>
      <c r="I3573" s="4">
        <f ca="1">[1]!thsiFinD("ths_bbiboll_stock",$A3573,$A$1,7,3,100,100,100)</f>
        <v>28.668020833332999</v>
      </c>
      <c r="J3573" s="4">
        <f ca="1">[1]!thsiFinD("ths_dptb_stock",$A3573,$A$1,7,104,100,100)</f>
        <v>0.71428571428570997</v>
      </c>
      <c r="K3573" s="4">
        <f ca="1">[1]!thsiFinD("ths_srmi_stock",$A3573,$A$1,7,100,100)</f>
        <v>3.7396121883656E-2</v>
      </c>
      <c r="L3573" s="4">
        <f ca="1">[1]!thsiFinD("ths_atr_stock",$A3573,$A$1,7,101,100,100)</f>
        <v>0.51714285714286001</v>
      </c>
      <c r="M3573" s="4">
        <f ca="1">[1]!thsiFinD("ths_vol_w_stock",$A3573,$A$1)/1000000</f>
        <v>393.31577499999997</v>
      </c>
      <c r="N3573" s="4">
        <f ca="1">[1]!thsiFinD("ths_turnover_ratio_w_stock",$A3573,$A$1)</f>
        <v>6.2380634623604001</v>
      </c>
      <c r="O3573" s="4">
        <f ca="1">[1]!thsiFinD("ths_relative_chg_ratio_w_stock",$A3573,$A$1,104,100)</f>
        <v>4.8190329480846996</v>
      </c>
      <c r="P3573" s="4"/>
    </row>
    <row r="3574" spans="1:16" x14ac:dyDescent="0.25">
      <c r="A3574" s="2" t="s">
        <v>7157</v>
      </c>
      <c r="B3574" s="2" t="s">
        <v>7158</v>
      </c>
      <c r="C3574" s="4">
        <f ca="1">[1]!thsiFinD("ths_vol_ratio_stock",$A3574,$A$1,7,100)</f>
        <v>0.56842747330950005</v>
      </c>
      <c r="D3574" s="4">
        <f ca="1">[1]!thsiFinD("ths_cr_stock",$A3574,$A$1,7,100,100)</f>
        <v>60.227272727272997</v>
      </c>
      <c r="E3574" s="4">
        <f ca="1">[1]!thsiFinD("ths_mfi_stock",$A3574,$A$1,7,100,100)</f>
        <v>34.996705481222001</v>
      </c>
      <c r="F3574" s="4">
        <f ca="1">[1]!thsiFinD("ths_expma_stock",$A3574,$A$1,7,100,100)</f>
        <v>7.9409664242113998</v>
      </c>
      <c r="G3574" s="4">
        <f ca="1">[1]!thsiFinD("ths_rsi_stock",$A3574,$A$1,7,100,100)</f>
        <v>33.360084576516002</v>
      </c>
      <c r="H3574" s="4">
        <f ca="1">[1]!thsiFinD("ths_adtm_stock",$A3574,$A$1,7,3,100,100,100)</f>
        <v>-0.24489795918366999</v>
      </c>
      <c r="I3574" s="4">
        <f ca="1">[1]!thsiFinD("ths_bbiboll_stock",$A3574,$A$1,7,3,100,100,100)</f>
        <v>7.9771875000000003</v>
      </c>
      <c r="J3574" s="4">
        <f ca="1">[1]!thsiFinD("ths_dptb_stock",$A3574,$A$1,7,104,100,100)</f>
        <v>0.57142857142856995</v>
      </c>
      <c r="K3574" s="4">
        <f ca="1">[1]!thsiFinD("ths_srmi_stock",$A3574,$A$1,7,100,100)</f>
        <v>-3.1210986267166001E-2</v>
      </c>
      <c r="L3574" s="4">
        <f ca="1">[1]!thsiFinD("ths_atr_stock",$A3574,$A$1,7,101,100,100)</f>
        <v>0.21428571428571</v>
      </c>
      <c r="M3574" s="4">
        <f ca="1">[1]!thsiFinD("ths_vol_w_stock",$A3574,$A$1)/1000000</f>
        <v>107.293058</v>
      </c>
      <c r="N3574" s="4">
        <f ca="1">[1]!thsiFinD("ths_turnover_ratio_w_stock",$A3574,$A$1)</f>
        <v>7.8498724115294003</v>
      </c>
      <c r="O3574" s="4">
        <f ca="1">[1]!thsiFinD("ths_relative_chg_ratio_w_stock",$A3574,$A$1,104,100)</f>
        <v>-1.8806017966063999</v>
      </c>
      <c r="P3574" s="4"/>
    </row>
    <row r="3575" spans="1:16" x14ac:dyDescent="0.25">
      <c r="A3575" s="2" t="s">
        <v>7159</v>
      </c>
      <c r="B3575" s="2" t="s">
        <v>7160</v>
      </c>
      <c r="C3575" s="4">
        <f ca="1">[1]!thsiFinD("ths_vol_ratio_stock",$A3575,$A$1,7,100)</f>
        <v>1.1349820679083</v>
      </c>
      <c r="D3575" s="4">
        <f ca="1">[1]!thsiFinD("ths_cr_stock",$A3575,$A$1,7,100,100)</f>
        <v>100.86956521739</v>
      </c>
      <c r="E3575" s="4">
        <f ca="1">[1]!thsiFinD("ths_mfi_stock",$A3575,$A$1,7,100,100)</f>
        <v>23.777104779676002</v>
      </c>
      <c r="F3575" s="4">
        <f ca="1">[1]!thsiFinD("ths_expma_stock",$A3575,$A$1,7,100,100)</f>
        <v>6.4178972177208999</v>
      </c>
      <c r="G3575" s="4">
        <f ca="1">[1]!thsiFinD("ths_rsi_stock",$A3575,$A$1,7,100,100)</f>
        <v>47.076874084735003</v>
      </c>
      <c r="H3575" s="4">
        <f ca="1">[1]!thsiFinD("ths_adtm_stock",$A3575,$A$1,7,3,100,100,100)</f>
        <v>1</v>
      </c>
      <c r="I3575" s="4">
        <f ca="1">[1]!thsiFinD("ths_bbiboll_stock",$A3575,$A$1,7,3,100,100,100)</f>
        <v>6.1124999999999998</v>
      </c>
      <c r="J3575" s="4">
        <f ca="1">[1]!thsiFinD("ths_dptb_stock",$A3575,$A$1,7,104,100,100)</f>
        <v>0.28571428571428997</v>
      </c>
      <c r="K3575" s="4">
        <f ca="1">[1]!thsiFinD("ths_srmi_stock",$A3575,$A$1,7,100,100)</f>
        <v>-5.9105431309903998E-2</v>
      </c>
      <c r="L3575" s="4">
        <f ca="1">[1]!thsiFinD("ths_atr_stock",$A3575,$A$1,7,101,100,100)</f>
        <v>0.94285714285713995</v>
      </c>
      <c r="M3575" s="4">
        <f ca="1">[1]!thsiFinD("ths_vol_w_stock",$A3575,$A$1)/1000000</f>
        <v>326.40434099999999</v>
      </c>
      <c r="N3575" s="4">
        <f ca="1">[1]!thsiFinD("ths_turnover_ratio_w_stock",$A3575,$A$1)</f>
        <v>89.097282921138003</v>
      </c>
      <c r="O3575" s="4">
        <f ca="1">[1]!thsiFinD("ths_relative_chg_ratio_w_stock",$A3575,$A$1,104,100)</f>
        <v>-20.215720268876002</v>
      </c>
      <c r="P3575" s="4"/>
    </row>
    <row r="3576" spans="1:16" x14ac:dyDescent="0.25">
      <c r="A3576" s="2" t="s">
        <v>7161</v>
      </c>
      <c r="B3576" s="2" t="s">
        <v>7162</v>
      </c>
      <c r="C3576" s="4">
        <f ca="1">[1]!thsiFinD("ths_vol_ratio_stock",$A3576,$A$1,7,100)</f>
        <v>0.2742033483345</v>
      </c>
      <c r="D3576" s="4">
        <f ca="1">[1]!thsiFinD("ths_cr_stock",$A3576,$A$1,7,100,100)</f>
        <v>12.307692307691999</v>
      </c>
      <c r="E3576" s="4">
        <f ca="1">[1]!thsiFinD("ths_mfi_stock",$A3576,$A$1,7,100,100)</f>
        <v>32.376600833624998</v>
      </c>
      <c r="F3576" s="4">
        <f ca="1">[1]!thsiFinD("ths_expma_stock",$A3576,$A$1,7,100,100)</f>
        <v>4.9162365016051002</v>
      </c>
      <c r="G3576" s="4">
        <f ca="1">[1]!thsiFinD("ths_rsi_stock",$A3576,$A$1,7,100,100)</f>
        <v>34.994590767534</v>
      </c>
      <c r="H3576" s="4">
        <f ca="1">[1]!thsiFinD("ths_adtm_stock",$A3576,$A$1,7,3,100,100,100)</f>
        <v>2.4390243902440999E-2</v>
      </c>
      <c r="I3576" s="4">
        <f ca="1">[1]!thsiFinD("ths_bbiboll_stock",$A3576,$A$1,7,3,100,100,100)</f>
        <v>4.9163541666667001</v>
      </c>
      <c r="J3576" s="4">
        <f ca="1">[1]!thsiFinD("ths_dptb_stock",$A3576,$A$1,7,104,100,100)</f>
        <v>0.71428571428570997</v>
      </c>
      <c r="K3576" s="4">
        <f ca="1">[1]!thsiFinD("ths_srmi_stock",$A3576,$A$1,7,100,100)</f>
        <v>-7.7071290944123003E-2</v>
      </c>
      <c r="L3576" s="4">
        <f ca="1">[1]!thsiFinD("ths_atr_stock",$A3576,$A$1,7,101,100,100)</f>
        <v>0.20857142857142999</v>
      </c>
      <c r="M3576" s="4">
        <f ca="1">[1]!thsiFinD("ths_vol_w_stock",$A3576,$A$1)/1000000</f>
        <v>44.366399999999999</v>
      </c>
      <c r="N3576" s="4">
        <f ca="1">[1]!thsiFinD("ths_turnover_ratio_w_stock",$A3576,$A$1)</f>
        <v>7.9322099702235001</v>
      </c>
      <c r="O3576" s="4">
        <f ca="1">[1]!thsiFinD("ths_relative_chg_ratio_w_stock",$A3576,$A$1,104,100)</f>
        <v>-2.1202057570024002</v>
      </c>
      <c r="P3576" s="4"/>
    </row>
    <row r="3577" spans="1:16" x14ac:dyDescent="0.25">
      <c r="A3577" s="2" t="s">
        <v>7163</v>
      </c>
      <c r="B3577" s="2" t="s">
        <v>7164</v>
      </c>
      <c r="C3577" s="4">
        <f ca="1">[1]!thsiFinD("ths_vol_ratio_stock",$A3577,$A$1,7,100)</f>
        <v>0.63151030944251996</v>
      </c>
      <c r="D3577" s="4">
        <f ca="1">[1]!thsiFinD("ths_cr_stock",$A3577,$A$1,7,100,100)</f>
        <v>44.019528071602998</v>
      </c>
      <c r="E3577" s="4">
        <f ca="1">[1]!thsiFinD("ths_mfi_stock",$A3577,$A$1,7,100,100)</f>
        <v>32.5387123434</v>
      </c>
      <c r="F3577" s="4">
        <f ca="1">[1]!thsiFinD("ths_expma_stock",$A3577,$A$1,7,100,100)</f>
        <v>35.898729632012</v>
      </c>
      <c r="G3577" s="4">
        <f ca="1">[1]!thsiFinD("ths_rsi_stock",$A3577,$A$1,7,100,100)</f>
        <v>35.117691251529003</v>
      </c>
      <c r="H3577" s="4">
        <f ca="1">[1]!thsiFinD("ths_adtm_stock",$A3577,$A$1,7,3,100,100,100)</f>
        <v>-0.38888888888889001</v>
      </c>
      <c r="I3577" s="4">
        <f ca="1">[1]!thsiFinD("ths_bbiboll_stock",$A3577,$A$1,7,3,100,100,100)</f>
        <v>35.933229166666997</v>
      </c>
      <c r="J3577" s="4">
        <f ca="1">[1]!thsiFinD("ths_dptb_stock",$A3577,$A$1,7,104,100,100)</f>
        <v>0.71428571428570997</v>
      </c>
      <c r="K3577" s="4">
        <f ca="1">[1]!thsiFinD("ths_srmi_stock",$A3577,$A$1,7,100,100)</f>
        <v>-3.6243822075783E-2</v>
      </c>
      <c r="L3577" s="4">
        <f ca="1">[1]!thsiFinD("ths_atr_stock",$A3577,$A$1,7,101,100,100)</f>
        <v>0.85714285714285998</v>
      </c>
      <c r="M3577" s="4">
        <f ca="1">[1]!thsiFinD("ths_vol_w_stock",$A3577,$A$1)/1000000</f>
        <v>54.911428999999998</v>
      </c>
      <c r="N3577" s="4">
        <f ca="1">[1]!thsiFinD("ths_turnover_ratio_w_stock",$A3577,$A$1)</f>
        <v>2.0603699258419002</v>
      </c>
      <c r="O3577" s="4">
        <f ca="1">[1]!thsiFinD("ths_relative_chg_ratio_w_stock",$A3577,$A$1,104,100)</f>
        <v>-2.1755249059385999</v>
      </c>
      <c r="P3577" s="4"/>
    </row>
    <row r="3578" spans="1:16" x14ac:dyDescent="0.25">
      <c r="A3578" s="2" t="s">
        <v>7165</v>
      </c>
      <c r="B3578" s="2" t="s">
        <v>7166</v>
      </c>
      <c r="C3578" s="4">
        <f ca="1">[1]!thsiFinD("ths_vol_ratio_stock",$A3578,$A$1,7,100)</f>
        <v>0.75221794293709998</v>
      </c>
      <c r="D3578" s="4">
        <f ca="1">[1]!thsiFinD("ths_cr_stock",$A3578,$A$1,7,100,100)</f>
        <v>86.428571428571004</v>
      </c>
      <c r="E3578" s="4">
        <f ca="1">[1]!thsiFinD("ths_mfi_stock",$A3578,$A$1,7,100,100)</f>
        <v>55.257983132143004</v>
      </c>
      <c r="F3578" s="4">
        <f ca="1">[1]!thsiFinD("ths_expma_stock",$A3578,$A$1,7,100,100)</f>
        <v>12.916572257048999</v>
      </c>
      <c r="G3578" s="4">
        <f ca="1">[1]!thsiFinD("ths_rsi_stock",$A3578,$A$1,7,100,100)</f>
        <v>58.937183164677002</v>
      </c>
      <c r="H3578" s="4">
        <f ca="1">[1]!thsiFinD("ths_adtm_stock",$A3578,$A$1,7,3,100,100,100)</f>
        <v>0.55625000000000002</v>
      </c>
      <c r="I3578" s="4">
        <f ca="1">[1]!thsiFinD("ths_bbiboll_stock",$A3578,$A$1,7,3,100,100,100)</f>
        <v>12.716979166667</v>
      </c>
      <c r="J3578" s="4">
        <f ca="1">[1]!thsiFinD("ths_dptb_stock",$A3578,$A$1,7,104,100,100)</f>
        <v>0.42857142857142999</v>
      </c>
      <c r="K3578" s="4">
        <f ca="1">[1]!thsiFinD("ths_srmi_stock",$A3578,$A$1,7,100,100)</f>
        <v>-4.2722664735699002E-2</v>
      </c>
      <c r="L3578" s="4">
        <f ca="1">[1]!thsiFinD("ths_atr_stock",$A3578,$A$1,7,101,100,100)</f>
        <v>0.77142857142857002</v>
      </c>
      <c r="M3578" s="4">
        <f ca="1">[1]!thsiFinD("ths_vol_w_stock",$A3578,$A$1)/1000000</f>
        <v>84.558897000000002</v>
      </c>
      <c r="N3578" s="4">
        <f ca="1">[1]!thsiFinD("ths_turnover_ratio_w_stock",$A3578,$A$1)</f>
        <v>9.8330370737602006</v>
      </c>
      <c r="O3578" s="4">
        <f ca="1">[1]!thsiFinD("ths_relative_chg_ratio_w_stock",$A3578,$A$1,104,100)</f>
        <v>8.1793127020665999</v>
      </c>
      <c r="P3578" s="4"/>
    </row>
    <row r="3579" spans="1:16" x14ac:dyDescent="0.25">
      <c r="A3579" s="2" t="s">
        <v>7167</v>
      </c>
      <c r="B3579" s="2" t="s">
        <v>7168</v>
      </c>
      <c r="C3579" s="4">
        <f ca="1">[1]!thsiFinD("ths_vol_ratio_stock",$A3579,$A$1,7,100)</f>
        <v>0.85232274686702003</v>
      </c>
      <c r="D3579" s="4">
        <f ca="1">[1]!thsiFinD("ths_cr_stock",$A3579,$A$1,7,100,100)</f>
        <v>50.190597204573997</v>
      </c>
      <c r="E3579" s="4">
        <f ca="1">[1]!thsiFinD("ths_mfi_stock",$A3579,$A$1,7,100,100)</f>
        <v>66.050496334797003</v>
      </c>
      <c r="F3579" s="4">
        <f ca="1">[1]!thsiFinD("ths_expma_stock",$A3579,$A$1,7,100,100)</f>
        <v>18.104994332975</v>
      </c>
      <c r="G3579" s="4">
        <f ca="1">[1]!thsiFinD("ths_rsi_stock",$A3579,$A$1,7,100,100)</f>
        <v>28.310315728481999</v>
      </c>
      <c r="H3579" s="4">
        <f ca="1">[1]!thsiFinD("ths_adtm_stock",$A3579,$A$1,7,3,100,100,100)</f>
        <v>6.5088757396446997E-2</v>
      </c>
      <c r="I3579" s="4">
        <f ca="1">[1]!thsiFinD("ths_bbiboll_stock",$A3579,$A$1,7,3,100,100,100)</f>
        <v>18.225937500000001</v>
      </c>
      <c r="J3579" s="4">
        <f ca="1">[1]!thsiFinD("ths_dptb_stock",$A3579,$A$1,7,104,100,100)</f>
        <v>0.71428571428570997</v>
      </c>
      <c r="K3579" s="4">
        <f ca="1">[1]!thsiFinD("ths_srmi_stock",$A3579,$A$1,7,100,100)</f>
        <v>-5.1324503311257999E-2</v>
      </c>
      <c r="L3579" s="4">
        <f ca="1">[1]!thsiFinD("ths_atr_stock",$A3579,$A$1,7,101,100,100)</f>
        <v>0.59285714285713997</v>
      </c>
      <c r="M3579" s="4">
        <f ca="1">[1]!thsiFinD("ths_vol_w_stock",$A3579,$A$1)/1000000</f>
        <v>163.03324000000001</v>
      </c>
      <c r="N3579" s="4">
        <f ca="1">[1]!thsiFinD("ths_turnover_ratio_w_stock",$A3579,$A$1)</f>
        <v>10.527173764425999</v>
      </c>
      <c r="O3579" s="4">
        <f ca="1">[1]!thsiFinD("ths_relative_chg_ratio_w_stock",$A3579,$A$1,104,100)</f>
        <v>-7.4941142262292004</v>
      </c>
      <c r="P3579" s="4"/>
    </row>
    <row r="3580" spans="1:16" x14ac:dyDescent="0.25">
      <c r="A3580" s="2" t="s">
        <v>7169</v>
      </c>
      <c r="B3580" s="2" t="s">
        <v>7170</v>
      </c>
      <c r="C3580" s="4">
        <f ca="1">[1]!thsiFinD("ths_vol_ratio_stock",$A3580,$A$1,7,100)</f>
        <v>0.81694247187368996</v>
      </c>
      <c r="D3580" s="4">
        <f ca="1">[1]!thsiFinD("ths_cr_stock",$A3580,$A$1,7,100,100)</f>
        <v>47.440273037541999</v>
      </c>
      <c r="E3580" s="4">
        <f ca="1">[1]!thsiFinD("ths_mfi_stock",$A3580,$A$1,7,100,100)</f>
        <v>42.409985382023997</v>
      </c>
      <c r="F3580" s="4">
        <f ca="1">[1]!thsiFinD("ths_expma_stock",$A3580,$A$1,7,100,100)</f>
        <v>13.865423516888001</v>
      </c>
      <c r="G3580" s="4">
        <f ca="1">[1]!thsiFinD("ths_rsi_stock",$A3580,$A$1,7,100,100)</f>
        <v>34.407449501904999</v>
      </c>
      <c r="H3580" s="4">
        <f ca="1">[1]!thsiFinD("ths_adtm_stock",$A3580,$A$1,7,3,100,100,100)</f>
        <v>-0.1875</v>
      </c>
      <c r="I3580" s="4">
        <f ca="1">[1]!thsiFinD("ths_bbiboll_stock",$A3580,$A$1,7,3,100,100,100)</f>
        <v>13.896145833333</v>
      </c>
      <c r="J3580" s="4">
        <f ca="1">[1]!thsiFinD("ths_dptb_stock",$A3580,$A$1,7,104,100,100)</f>
        <v>0.71428571428570997</v>
      </c>
      <c r="K3580" s="4">
        <f ca="1">[1]!thsiFinD("ths_srmi_stock",$A3580,$A$1,7,100,100)</f>
        <v>-2.2873481057898999E-2</v>
      </c>
      <c r="L3580" s="4">
        <f ca="1">[1]!thsiFinD("ths_atr_stock",$A3580,$A$1,7,101,100,100)</f>
        <v>0.20857142857142999</v>
      </c>
      <c r="M3580" s="4">
        <f ca="1">[1]!thsiFinD("ths_vol_w_stock",$A3580,$A$1)/1000000</f>
        <v>12.384618</v>
      </c>
      <c r="N3580" s="4">
        <f ca="1">[1]!thsiFinD("ths_turnover_ratio_w_stock",$A3580,$A$1)</f>
        <v>2.9704025097497002</v>
      </c>
      <c r="O3580" s="4">
        <f ca="1">[1]!thsiFinD("ths_relative_chg_ratio_w_stock",$A3580,$A$1,104,100)</f>
        <v>0.49592095286075999</v>
      </c>
      <c r="P3580" s="4"/>
    </row>
    <row r="3581" spans="1:16" x14ac:dyDescent="0.25">
      <c r="A3581" s="2" t="s">
        <v>7171</v>
      </c>
      <c r="B3581" s="2" t="s">
        <v>7172</v>
      </c>
      <c r="C3581" s="4">
        <f ca="1">[1]!thsiFinD("ths_vol_ratio_stock",$A3581,$A$1,7,100)</f>
        <v>0.87838019385772004</v>
      </c>
      <c r="D3581" s="4">
        <f ca="1">[1]!thsiFinD("ths_cr_stock",$A3581,$A$1,7,100,100)</f>
        <v>90.476190476189998</v>
      </c>
      <c r="E3581" s="4">
        <f ca="1">[1]!thsiFinD("ths_mfi_stock",$A3581,$A$1,7,100,100)</f>
        <v>51.487310543798003</v>
      </c>
      <c r="F3581" s="4">
        <f ca="1">[1]!thsiFinD("ths_expma_stock",$A3581,$A$1,7,100,100)</f>
        <v>1.1528345519634999</v>
      </c>
      <c r="G3581" s="4">
        <f ca="1">[1]!thsiFinD("ths_rsi_stock",$A3581,$A$1,7,100,100)</f>
        <v>55.471881930632001</v>
      </c>
      <c r="H3581" s="4">
        <f ca="1">[1]!thsiFinD("ths_adtm_stock",$A3581,$A$1,7,3,100,100,100)</f>
        <v>0.11111111111110999</v>
      </c>
      <c r="I3581" s="4">
        <f ca="1">[1]!thsiFinD("ths_bbiboll_stock",$A3581,$A$1,7,3,100,100,100)</f>
        <v>1.1490625000000001</v>
      </c>
      <c r="J3581" s="4">
        <f ca="1">[1]!thsiFinD("ths_dptb_stock",$A3581,$A$1,7,104,100,100)</f>
        <v>0.57142857142856995</v>
      </c>
      <c r="K3581" s="4">
        <f ca="1">[1]!thsiFinD("ths_srmi_stock",$A3581,$A$1,7,100,100)</f>
        <v>0</v>
      </c>
      <c r="L3581" s="4">
        <f ca="1">[1]!thsiFinD("ths_atr_stock",$A3581,$A$1,7,101,100,100)</f>
        <v>5.7142857142857002E-2</v>
      </c>
      <c r="M3581" s="4">
        <f ca="1">[1]!thsiFinD("ths_vol_w_stock",$A3581,$A$1)/1000000</f>
        <v>20.454386</v>
      </c>
      <c r="N3581" s="4">
        <f ca="1">[1]!thsiFinD("ths_turnover_ratio_w_stock",$A3581,$A$1)</f>
        <v>8.0999828055824992</v>
      </c>
      <c r="O3581" s="4">
        <f ca="1">[1]!thsiFinD("ths_relative_chg_ratio_w_stock",$A3581,$A$1,104,100)</f>
        <v>2.9344950976984001</v>
      </c>
      <c r="P3581" s="4"/>
    </row>
    <row r="3582" spans="1:16" x14ac:dyDescent="0.25">
      <c r="A3582" s="2" t="s">
        <v>7173</v>
      </c>
      <c r="B3582" s="2" t="s">
        <v>7174</v>
      </c>
      <c r="C3582" s="4">
        <f ca="1">[1]!thsiFinD("ths_vol_ratio_stock",$A3582,$A$1,7,100)</f>
        <v>1.1161698064676</v>
      </c>
      <c r="D3582" s="4">
        <f ca="1">[1]!thsiFinD("ths_cr_stock",$A3582,$A$1,7,100,100)</f>
        <v>471.42857142857002</v>
      </c>
      <c r="E3582" s="4">
        <f ca="1">[1]!thsiFinD("ths_mfi_stock",$A3582,$A$1,7,100,100)</f>
        <v>78.138861032942998</v>
      </c>
      <c r="F3582" s="4">
        <f ca="1">[1]!thsiFinD("ths_expma_stock",$A3582,$A$1,7,100,100)</f>
        <v>26.006322074071999</v>
      </c>
      <c r="G3582" s="4">
        <f ca="1">[1]!thsiFinD("ths_rsi_stock",$A3582,$A$1,7,100,100)</f>
        <v>74.907169626826004</v>
      </c>
      <c r="H3582" s="4">
        <f ca="1">[1]!thsiFinD("ths_adtm_stock",$A3582,$A$1,7,3,100,100,100)</f>
        <v>0.83898305084746005</v>
      </c>
      <c r="I3582" s="4">
        <f ca="1">[1]!thsiFinD("ths_bbiboll_stock",$A3582,$A$1,7,3,100,100,100)</f>
        <v>25.920416666666998</v>
      </c>
      <c r="J3582" s="4">
        <f ca="1">[1]!thsiFinD("ths_dptb_stock",$A3582,$A$1,7,104,100,100)</f>
        <v>0.28571428571428997</v>
      </c>
      <c r="K3582" s="4">
        <f ca="1">[1]!thsiFinD("ths_srmi_stock",$A3582,$A$1,7,100,100)</f>
        <v>3.1178707224334998E-2</v>
      </c>
      <c r="L3582" s="4">
        <f ca="1">[1]!thsiFinD("ths_atr_stock",$A3582,$A$1,7,101,100,100)</f>
        <v>0.34571428571429003</v>
      </c>
      <c r="M3582" s="4">
        <f ca="1">[1]!thsiFinD("ths_vol_w_stock",$A3582,$A$1)/1000000</f>
        <v>367.92522000000002</v>
      </c>
      <c r="N3582" s="4">
        <f ca="1">[1]!thsiFinD("ths_turnover_ratio_w_stock",$A3582,$A$1)</f>
        <v>1.5325583743983</v>
      </c>
      <c r="O3582" s="4">
        <f ca="1">[1]!thsiFinD("ths_relative_chg_ratio_w_stock",$A3582,$A$1,104,100)</f>
        <v>4.0968617371790996</v>
      </c>
      <c r="P3582" s="4"/>
    </row>
    <row r="3583" spans="1:16" x14ac:dyDescent="0.25">
      <c r="A3583" s="2" t="s">
        <v>7175</v>
      </c>
      <c r="B3583" s="2" t="s">
        <v>7176</v>
      </c>
      <c r="C3583" s="4">
        <f ca="1">[1]!thsiFinD("ths_vol_ratio_stock",$A3583,$A$1,7,100)</f>
        <v>0.89806550338104996</v>
      </c>
      <c r="D3583" s="4">
        <f ca="1">[1]!thsiFinD("ths_cr_stock",$A3583,$A$1,7,100,100)</f>
        <v>66.666666666666998</v>
      </c>
      <c r="E3583" s="4">
        <f ca="1">[1]!thsiFinD("ths_mfi_stock",$A3583,$A$1,7,100,100)</f>
        <v>17.002305765364</v>
      </c>
      <c r="F3583" s="4">
        <f ca="1">[1]!thsiFinD("ths_expma_stock",$A3583,$A$1,7,100,100)</f>
        <v>5.3367724291223002</v>
      </c>
      <c r="G3583" s="4">
        <f ca="1">[1]!thsiFinD("ths_rsi_stock",$A3583,$A$1,7,100,100)</f>
        <v>45.966659088741999</v>
      </c>
      <c r="H3583" s="4">
        <f ca="1">[1]!thsiFinD("ths_adtm_stock",$A3583,$A$1,7,3,100,100,100)</f>
        <v>-0.57692307692307998</v>
      </c>
      <c r="I3583" s="4">
        <f ca="1">[1]!thsiFinD("ths_bbiboll_stock",$A3583,$A$1,7,3,100,100,100)</f>
        <v>5.3340624999999999</v>
      </c>
      <c r="J3583" s="4">
        <f ca="1">[1]!thsiFinD("ths_dptb_stock",$A3583,$A$1,7,104,100,100)</f>
        <v>0.28571428571428997</v>
      </c>
      <c r="K3583" s="4">
        <f ca="1">[1]!thsiFinD("ths_srmi_stock",$A3583,$A$1,7,100,100)</f>
        <v>-1.4869888475836E-2</v>
      </c>
      <c r="L3583" s="4">
        <f ca="1">[1]!thsiFinD("ths_atr_stock",$A3583,$A$1,7,101,100,100)</f>
        <v>0.1</v>
      </c>
      <c r="M3583" s="4">
        <f ca="1">[1]!thsiFinD("ths_vol_w_stock",$A3583,$A$1)/1000000</f>
        <v>132.128299</v>
      </c>
      <c r="N3583" s="4">
        <f ca="1">[1]!thsiFinD("ths_turnover_ratio_w_stock",$A3583,$A$1)</f>
        <v>3.0327083432922</v>
      </c>
      <c r="O3583" s="4">
        <f ca="1">[1]!thsiFinD("ths_relative_chg_ratio_w_stock",$A3583,$A$1,104,100)</f>
        <v>-0.49373516876716</v>
      </c>
      <c r="P3583" s="4"/>
    </row>
    <row r="3584" spans="1:16" x14ac:dyDescent="0.25">
      <c r="A3584" s="2" t="s">
        <v>7177</v>
      </c>
      <c r="B3584" s="2" t="s">
        <v>7178</v>
      </c>
      <c r="C3584" s="4">
        <f ca="1">[1]!thsiFinD("ths_vol_ratio_stock",$A3584,$A$1,7,100)</f>
        <v>0.49207091897152</v>
      </c>
      <c r="D3584" s="4">
        <f ca="1">[1]!thsiFinD("ths_cr_stock",$A3584,$A$1,7,100,100)</f>
        <v>29.921259842520001</v>
      </c>
      <c r="E3584" s="4">
        <f ca="1">[1]!thsiFinD("ths_mfi_stock",$A3584,$A$1,7,100,100)</f>
        <v>19.874403953081998</v>
      </c>
      <c r="F3584" s="4">
        <f ca="1">[1]!thsiFinD("ths_expma_stock",$A3584,$A$1,7,100,100)</f>
        <v>7.3676525579675003</v>
      </c>
      <c r="G3584" s="4">
        <f ca="1">[1]!thsiFinD("ths_rsi_stock",$A3584,$A$1,7,100,100)</f>
        <v>39.151253300923997</v>
      </c>
      <c r="H3584" s="4">
        <f ca="1">[1]!thsiFinD("ths_adtm_stock",$A3584,$A$1,7,3,100,100,100)</f>
        <v>-0.5</v>
      </c>
      <c r="I3584" s="4">
        <f ca="1">[1]!thsiFinD("ths_bbiboll_stock",$A3584,$A$1,7,3,100,100,100)</f>
        <v>7.3624999999999998</v>
      </c>
      <c r="J3584" s="4">
        <f ca="1">[1]!thsiFinD("ths_dptb_stock",$A3584,$A$1,7,104,100,100)</f>
        <v>0.57142857142856995</v>
      </c>
      <c r="K3584" s="4">
        <f ca="1">[1]!thsiFinD("ths_srmi_stock",$A3584,$A$1,7,100,100)</f>
        <v>-3.8512616201859001E-2</v>
      </c>
      <c r="L3584" s="4">
        <f ca="1">[1]!thsiFinD("ths_atr_stock",$A3584,$A$1,7,101,100,100)</f>
        <v>0.15857142857143</v>
      </c>
      <c r="M3584" s="4">
        <f ca="1">[1]!thsiFinD("ths_vol_w_stock",$A3584,$A$1)/1000000</f>
        <v>35.041626999999998</v>
      </c>
      <c r="N3584" s="4">
        <f ca="1">[1]!thsiFinD("ths_turnover_ratio_w_stock",$A3584,$A$1)</f>
        <v>3.0470911983625002</v>
      </c>
      <c r="O3584" s="4">
        <f ca="1">[1]!thsiFinD("ths_relative_chg_ratio_w_stock",$A3584,$A$1,104,100)</f>
        <v>-0.47740629536044998</v>
      </c>
      <c r="P3584" s="4"/>
    </row>
    <row r="3585" spans="1:16" x14ac:dyDescent="0.25">
      <c r="A3585" s="2" t="s">
        <v>7179</v>
      </c>
      <c r="B3585" s="2" t="s">
        <v>7180</v>
      </c>
      <c r="C3585" s="4">
        <f ca="1">[1]!thsiFinD("ths_vol_ratio_stock",$A3585,$A$1,7,100)</f>
        <v>1.3750981384009999</v>
      </c>
      <c r="D3585" s="4">
        <f ca="1">[1]!thsiFinD("ths_cr_stock",$A3585,$A$1,7,100,100)</f>
        <v>60.975609756098002</v>
      </c>
      <c r="E3585" s="4">
        <f ca="1">[1]!thsiFinD("ths_mfi_stock",$A3585,$A$1,7,100,100)</f>
        <v>56.804284592476002</v>
      </c>
      <c r="F3585" s="4">
        <f ca="1">[1]!thsiFinD("ths_expma_stock",$A3585,$A$1,7,100,100)</f>
        <v>4.6474330059581996</v>
      </c>
      <c r="G3585" s="4">
        <f ca="1">[1]!thsiFinD("ths_rsi_stock",$A3585,$A$1,7,100,100)</f>
        <v>42.810591294715003</v>
      </c>
      <c r="H3585" s="4">
        <f ca="1">[1]!thsiFinD("ths_adtm_stock",$A3585,$A$1,7,3,100,100,100)</f>
        <v>-0.24999999999999001</v>
      </c>
      <c r="I3585" s="4">
        <f ca="1">[1]!thsiFinD("ths_bbiboll_stock",$A3585,$A$1,7,3,100,100,100)</f>
        <v>4.6641666666667003</v>
      </c>
      <c r="J3585" s="4">
        <f ca="1">[1]!thsiFinD("ths_dptb_stock",$A3585,$A$1,7,104,100,100)</f>
        <v>0.71428571428570997</v>
      </c>
      <c r="K3585" s="4">
        <f ca="1">[1]!thsiFinD("ths_srmi_stock",$A3585,$A$1,7,100,100)</f>
        <v>-6.4239828693790999E-3</v>
      </c>
      <c r="L3585" s="4">
        <f ca="1">[1]!thsiFinD("ths_atr_stock",$A3585,$A$1,7,101,100,100)</f>
        <v>6.2857142857143E-2</v>
      </c>
      <c r="M3585" s="4">
        <f ca="1">[1]!thsiFinD("ths_vol_w_stock",$A3585,$A$1)/1000000</f>
        <v>446.88574</v>
      </c>
      <c r="N3585" s="4">
        <f ca="1">[1]!thsiFinD("ths_turnover_ratio_w_stock",$A3585,$A$1)</f>
        <v>3.2888611815214999</v>
      </c>
      <c r="O3585" s="4">
        <f ca="1">[1]!thsiFinD("ths_relative_chg_ratio_w_stock",$A3585,$A$1,104,100)</f>
        <v>1.6506096936412999</v>
      </c>
      <c r="P3585" s="4"/>
    </row>
    <row r="3586" spans="1:16" x14ac:dyDescent="0.25">
      <c r="A3586" s="2" t="s">
        <v>7181</v>
      </c>
      <c r="B3586" s="2" t="s">
        <v>7182</v>
      </c>
      <c r="C3586" s="4">
        <f ca="1">[1]!thsiFinD("ths_vol_ratio_stock",$A3586,$A$1,7,100)</f>
        <v>0.64814157841938003</v>
      </c>
      <c r="D3586" s="4">
        <f ca="1">[1]!thsiFinD("ths_cr_stock",$A3586,$A$1,7,100,100)</f>
        <v>27.118644067797</v>
      </c>
      <c r="E3586" s="4">
        <f ca="1">[1]!thsiFinD("ths_mfi_stock",$A3586,$A$1,7,100,100)</f>
        <v>32.794396251142999</v>
      </c>
      <c r="F3586" s="4">
        <f ca="1">[1]!thsiFinD("ths_expma_stock",$A3586,$A$1,7,100,100)</f>
        <v>6.8397162827099001</v>
      </c>
      <c r="G3586" s="4">
        <f ca="1">[1]!thsiFinD("ths_rsi_stock",$A3586,$A$1,7,100,100)</f>
        <v>28.272459568180999</v>
      </c>
      <c r="H3586" s="4">
        <f ca="1">[1]!thsiFinD("ths_adtm_stock",$A3586,$A$1,7,3,100,100,100)</f>
        <v>-6.6666666666665E-2</v>
      </c>
      <c r="I3586" s="4">
        <f ca="1">[1]!thsiFinD("ths_bbiboll_stock",$A3586,$A$1,7,3,100,100,100)</f>
        <v>6.8726041666666999</v>
      </c>
      <c r="J3586" s="4">
        <f ca="1">[1]!thsiFinD("ths_dptb_stock",$A3586,$A$1,7,104,100,100)</f>
        <v>0.85714285714285998</v>
      </c>
      <c r="K3586" s="4">
        <f ca="1">[1]!thsiFinD("ths_srmi_stock",$A3586,$A$1,7,100,100)</f>
        <v>-2.6200873362445001E-2</v>
      </c>
      <c r="L3586" s="4">
        <f ca="1">[1]!thsiFinD("ths_atr_stock",$A3586,$A$1,7,101,100,100)</f>
        <v>0.10714285714286</v>
      </c>
      <c r="M3586" s="4">
        <f ca="1">[1]!thsiFinD("ths_vol_w_stock",$A3586,$A$1)/1000000</f>
        <v>72.415897000000001</v>
      </c>
      <c r="N3586" s="4">
        <f ca="1">[1]!thsiFinD("ths_turnover_ratio_w_stock",$A3586,$A$1)</f>
        <v>3.4090342501897002</v>
      </c>
      <c r="O3586" s="4">
        <f ca="1">[1]!thsiFinD("ths_relative_chg_ratio_w_stock",$A3586,$A$1,104,100)</f>
        <v>-1.5225112325068</v>
      </c>
      <c r="P3586" s="4"/>
    </row>
    <row r="3587" spans="1:16" x14ac:dyDescent="0.25">
      <c r="A3587" s="2" t="s">
        <v>7183</v>
      </c>
      <c r="B3587" s="2" t="s">
        <v>7184</v>
      </c>
      <c r="C3587" s="4">
        <f ca="1">[1]!thsiFinD("ths_vol_ratio_stock",$A3587,$A$1,7,100)</f>
        <v>0.90687708488584995</v>
      </c>
      <c r="D3587" s="4">
        <f ca="1">[1]!thsiFinD("ths_cr_stock",$A3587,$A$1,7,100,100)</f>
        <v>202.83018867925</v>
      </c>
      <c r="E3587" s="4">
        <f ca="1">[1]!thsiFinD("ths_mfi_stock",$A3587,$A$1,7,100,100)</f>
        <v>70.279619782419005</v>
      </c>
      <c r="F3587" s="4">
        <f ca="1">[1]!thsiFinD("ths_expma_stock",$A3587,$A$1,7,100,100)</f>
        <v>5.6637614528969999</v>
      </c>
      <c r="G3587" s="4">
        <f ca="1">[1]!thsiFinD("ths_rsi_stock",$A3587,$A$1,7,100,100)</f>
        <v>67.157169854524994</v>
      </c>
      <c r="H3587" s="4">
        <f ca="1">[1]!thsiFinD("ths_adtm_stock",$A3587,$A$1,7,3,100,100,100)</f>
        <v>0.96666666666667</v>
      </c>
      <c r="I3587" s="4">
        <f ca="1">[1]!thsiFinD("ths_bbiboll_stock",$A3587,$A$1,7,3,100,100,100)</f>
        <v>5.6091666666666997</v>
      </c>
      <c r="J3587" s="4">
        <f ca="1">[1]!thsiFinD("ths_dptb_stock",$A3587,$A$1,7,104,100,100)</f>
        <v>0.57142857142856995</v>
      </c>
      <c r="K3587" s="4">
        <f ca="1">[1]!thsiFinD("ths_srmi_stock",$A3587,$A$1,7,100,100)</f>
        <v>2.9772329246935E-2</v>
      </c>
      <c r="L3587" s="4">
        <f ca="1">[1]!thsiFinD("ths_atr_stock",$A3587,$A$1,7,101,100,100)</f>
        <v>0.15285714285714</v>
      </c>
      <c r="M3587" s="4">
        <f ca="1">[1]!thsiFinD("ths_vol_w_stock",$A3587,$A$1)/1000000</f>
        <v>138.66517099999999</v>
      </c>
      <c r="N3587" s="4">
        <f ca="1">[1]!thsiFinD("ths_turnover_ratio_w_stock",$A3587,$A$1)</f>
        <v>7.2590282241567996</v>
      </c>
      <c r="O3587" s="4">
        <f ca="1">[1]!thsiFinD("ths_relative_chg_ratio_w_stock",$A3587,$A$1,104,100)</f>
        <v>1.9049690681724001</v>
      </c>
      <c r="P3587" s="4"/>
    </row>
    <row r="3588" spans="1:16" x14ac:dyDescent="0.25">
      <c r="A3588" s="2" t="s">
        <v>7185</v>
      </c>
      <c r="B3588" s="2" t="s">
        <v>7186</v>
      </c>
      <c r="C3588" s="4">
        <f ca="1">[1]!thsiFinD("ths_vol_ratio_stock",$A3588,$A$1,7,100)</f>
        <v>0.70599493273681002</v>
      </c>
      <c r="D3588" s="4">
        <f ca="1">[1]!thsiFinD("ths_cr_stock",$A3588,$A$1,7,100,100)</f>
        <v>43.119266055045003</v>
      </c>
      <c r="E3588" s="4">
        <f ca="1">[1]!thsiFinD("ths_mfi_stock",$A3588,$A$1,7,100,100)</f>
        <v>33.724964060837003</v>
      </c>
      <c r="F3588" s="4">
        <f ca="1">[1]!thsiFinD("ths_expma_stock",$A3588,$A$1,7,100,100)</f>
        <v>4.7040575298835998</v>
      </c>
      <c r="G3588" s="4">
        <f ca="1">[1]!thsiFinD("ths_rsi_stock",$A3588,$A$1,7,100,100)</f>
        <v>30.161239074611998</v>
      </c>
      <c r="H3588" s="4">
        <f ca="1">[1]!thsiFinD("ths_adtm_stock",$A3588,$A$1,7,3,100,100,100)</f>
        <v>-0.65</v>
      </c>
      <c r="I3588" s="4">
        <f ca="1">[1]!thsiFinD("ths_bbiboll_stock",$A3588,$A$1,7,3,100,100,100)</f>
        <v>4.7190624999999997</v>
      </c>
      <c r="J3588" s="4">
        <f ca="1">[1]!thsiFinD("ths_dptb_stock",$A3588,$A$1,7,104,100,100)</f>
        <v>0.71428571428570997</v>
      </c>
      <c r="K3588" s="4">
        <f ca="1">[1]!thsiFinD("ths_srmi_stock",$A3588,$A$1,7,100,100)</f>
        <v>-2.3255813953488001E-2</v>
      </c>
      <c r="L3588" s="4">
        <f ca="1">[1]!thsiFinD("ths_atr_stock",$A3588,$A$1,7,101,100,100)</f>
        <v>7.4285714285713997E-2</v>
      </c>
      <c r="M3588" s="4">
        <f ca="1">[1]!thsiFinD("ths_vol_w_stock",$A3588,$A$1)/1000000</f>
        <v>120.48651099999999</v>
      </c>
      <c r="N3588" s="4">
        <f ca="1">[1]!thsiFinD("ths_turnover_ratio_w_stock",$A3588,$A$1)</f>
        <v>2.5648164865610998</v>
      </c>
      <c r="O3588" s="4">
        <f ca="1">[1]!thsiFinD("ths_relative_chg_ratio_w_stock",$A3588,$A$1,104,100)</f>
        <v>-1.0648598450528</v>
      </c>
      <c r="P3588" s="4"/>
    </row>
    <row r="3589" spans="1:16" x14ac:dyDescent="0.25">
      <c r="A3589" s="2" t="s">
        <v>7187</v>
      </c>
      <c r="B3589" s="2" t="s">
        <v>7188</v>
      </c>
      <c r="C3589" s="4">
        <f ca="1">[1]!thsiFinD("ths_vol_ratio_stock",$A3589,$A$1,7,100)</f>
        <v>0.55893493970612995</v>
      </c>
      <c r="D3589" s="4">
        <f ca="1">[1]!thsiFinD("ths_cr_stock",$A3589,$A$1,7,100,100)</f>
        <v>31.761786600495999</v>
      </c>
      <c r="E3589" s="4">
        <f ca="1">[1]!thsiFinD("ths_mfi_stock",$A3589,$A$1,7,100,100)</f>
        <v>36.121992135733002</v>
      </c>
      <c r="F3589" s="4">
        <f ca="1">[1]!thsiFinD("ths_expma_stock",$A3589,$A$1,7,100,100)</f>
        <v>11.154007652824999</v>
      </c>
      <c r="G3589" s="4">
        <f ca="1">[1]!thsiFinD("ths_rsi_stock",$A3589,$A$1,7,100,100)</f>
        <v>37.239106191087998</v>
      </c>
      <c r="H3589" s="4">
        <f ca="1">[1]!thsiFinD("ths_adtm_stock",$A3589,$A$1,7,3,100,100,100)</f>
        <v>-0.24074074074074001</v>
      </c>
      <c r="I3589" s="4">
        <f ca="1">[1]!thsiFinD("ths_bbiboll_stock",$A3589,$A$1,7,3,100,100,100)</f>
        <v>11.1484375</v>
      </c>
      <c r="J3589" s="4">
        <f ca="1">[1]!thsiFinD("ths_dptb_stock",$A3589,$A$1,7,104,100,100)</f>
        <v>0.42857142857142999</v>
      </c>
      <c r="K3589" s="4">
        <f ca="1">[1]!thsiFinD("ths_srmi_stock",$A3589,$A$1,7,100,100)</f>
        <v>-3.5180299032542002E-2</v>
      </c>
      <c r="L3589" s="4">
        <f ca="1">[1]!thsiFinD("ths_atr_stock",$A3589,$A$1,7,101,100,100)</f>
        <v>0.29714285714285998</v>
      </c>
      <c r="M3589" s="4">
        <f ca="1">[1]!thsiFinD("ths_vol_w_stock",$A3589,$A$1)/1000000</f>
        <v>90.910420999999999</v>
      </c>
      <c r="N3589" s="4">
        <f ca="1">[1]!thsiFinD("ths_turnover_ratio_w_stock",$A3589,$A$1)</f>
        <v>5.4113345833333</v>
      </c>
      <c r="O3589" s="4">
        <f ca="1">[1]!thsiFinD("ths_relative_chg_ratio_w_stock",$A3589,$A$1,104,100)</f>
        <v>-0.66843270735704996</v>
      </c>
      <c r="P3589" s="4"/>
    </row>
    <row r="3590" spans="1:16" x14ac:dyDescent="0.25">
      <c r="A3590" s="2" t="s">
        <v>7189</v>
      </c>
      <c r="B3590" s="2" t="s">
        <v>7190</v>
      </c>
      <c r="C3590" s="4">
        <f ca="1">[1]!thsiFinD("ths_vol_ratio_stock",$A3590,$A$1,7,100)</f>
        <v>0.74869491246444997</v>
      </c>
      <c r="D3590" s="4">
        <f ca="1">[1]!thsiFinD("ths_cr_stock",$A3590,$A$1,7,100,100)</f>
        <v>45.398773006135002</v>
      </c>
      <c r="E3590" s="4">
        <f ca="1">[1]!thsiFinD("ths_mfi_stock",$A3590,$A$1,7,100,100)</f>
        <v>42.947394022112</v>
      </c>
      <c r="F3590" s="4">
        <f ca="1">[1]!thsiFinD("ths_expma_stock",$A3590,$A$1,7,100,100)</f>
        <v>6.1235036610496998</v>
      </c>
      <c r="G3590" s="4">
        <f ca="1">[1]!thsiFinD("ths_rsi_stock",$A3590,$A$1,7,100,100)</f>
        <v>40.661409463840002</v>
      </c>
      <c r="H3590" s="4">
        <f ca="1">[1]!thsiFinD("ths_adtm_stock",$A3590,$A$1,7,3,100,100,100)</f>
        <v>-0.30769230769229999</v>
      </c>
      <c r="I3590" s="4">
        <f ca="1">[1]!thsiFinD("ths_bbiboll_stock",$A3590,$A$1,7,3,100,100,100)</f>
        <v>6.1390624999999996</v>
      </c>
      <c r="J3590" s="4">
        <f ca="1">[1]!thsiFinD("ths_dptb_stock",$A3590,$A$1,7,104,100,100)</f>
        <v>0.57142857142856995</v>
      </c>
      <c r="K3590" s="4">
        <f ca="1">[1]!thsiFinD("ths_srmi_stock",$A3590,$A$1,7,100,100)</f>
        <v>-2.2580645161289999E-2</v>
      </c>
      <c r="L3590" s="4">
        <f ca="1">[1]!thsiFinD("ths_atr_stock",$A3590,$A$1,7,101,100,100)</f>
        <v>0.11285714285714001</v>
      </c>
      <c r="M3590" s="4">
        <f ca="1">[1]!thsiFinD("ths_vol_w_stock",$A3590,$A$1)/1000000</f>
        <v>22.186399999999999</v>
      </c>
      <c r="N3590" s="4">
        <f ca="1">[1]!thsiFinD("ths_turnover_ratio_w_stock",$A3590,$A$1)</f>
        <v>1.4212578416324</v>
      </c>
      <c r="O3590" s="4">
        <f ca="1">[1]!thsiFinD("ths_relative_chg_ratio_w_stock",$A3590,$A$1,104,100)</f>
        <v>0.29697414575281</v>
      </c>
      <c r="P3590" s="4"/>
    </row>
    <row r="3591" spans="1:16" x14ac:dyDescent="0.25">
      <c r="A3591" s="2" t="s">
        <v>7191</v>
      </c>
      <c r="B3591" s="2" t="s">
        <v>7192</v>
      </c>
      <c r="C3591" s="4">
        <f ca="1">[1]!thsiFinD("ths_vol_ratio_stock",$A3591,$A$1,7,100)</f>
        <v>0.58223937528235004</v>
      </c>
      <c r="D3591" s="4">
        <f ca="1">[1]!thsiFinD("ths_cr_stock",$A3591,$A$1,7,100,100)</f>
        <v>23.870967741935999</v>
      </c>
      <c r="E3591" s="4">
        <f ca="1">[1]!thsiFinD("ths_mfi_stock",$A3591,$A$1,7,100,100)</f>
        <v>34.830738259444999</v>
      </c>
      <c r="F3591" s="4">
        <f ca="1">[1]!thsiFinD("ths_expma_stock",$A3591,$A$1,7,100,100)</f>
        <v>6.3681969142427004</v>
      </c>
      <c r="G3591" s="4">
        <f ca="1">[1]!thsiFinD("ths_rsi_stock",$A3591,$A$1,7,100,100)</f>
        <v>29.678421303080999</v>
      </c>
      <c r="H3591" s="4">
        <f ca="1">[1]!thsiFinD("ths_adtm_stock",$A3591,$A$1,7,3,100,100,100)</f>
        <v>-0.5</v>
      </c>
      <c r="I3591" s="4">
        <f ca="1">[1]!thsiFinD("ths_bbiboll_stock",$A3591,$A$1,7,3,100,100,100)</f>
        <v>6.4001041666666998</v>
      </c>
      <c r="J3591" s="4">
        <f ca="1">[1]!thsiFinD("ths_dptb_stock",$A3591,$A$1,7,104,100,100)</f>
        <v>0.57142857142856995</v>
      </c>
      <c r="K3591" s="4">
        <f ca="1">[1]!thsiFinD("ths_srmi_stock",$A3591,$A$1,7,100,100)</f>
        <v>-2.3364485981308001E-2</v>
      </c>
      <c r="L3591" s="4">
        <f ca="1">[1]!thsiFinD("ths_atr_stock",$A3591,$A$1,7,101,100,100)</f>
        <v>9.1428571428570998E-2</v>
      </c>
      <c r="M3591" s="4">
        <f ca="1">[1]!thsiFinD("ths_vol_w_stock",$A3591,$A$1)/1000000</f>
        <v>100.17928499999999</v>
      </c>
      <c r="N3591" s="4">
        <f ca="1">[1]!thsiFinD("ths_turnover_ratio_w_stock",$A3591,$A$1)</f>
        <v>2.5216229712504998</v>
      </c>
      <c r="O3591" s="4">
        <f ca="1">[1]!thsiFinD("ths_relative_chg_ratio_w_stock",$A3591,$A$1,104,100)</f>
        <v>-1.1609464977432</v>
      </c>
      <c r="P3591" s="4"/>
    </row>
    <row r="3592" spans="1:16" x14ac:dyDescent="0.25">
      <c r="A3592" s="2" t="s">
        <v>7193</v>
      </c>
      <c r="B3592" s="2" t="s">
        <v>7194</v>
      </c>
      <c r="C3592" s="4">
        <f ca="1">[1]!thsiFinD("ths_vol_ratio_stock",$A3592,$A$1,7,100)</f>
        <v>0.96111797183794001</v>
      </c>
      <c r="D3592" s="4">
        <f ca="1">[1]!thsiFinD("ths_cr_stock",$A3592,$A$1,7,100,100)</f>
        <v>184.84848484848999</v>
      </c>
      <c r="E3592" s="4">
        <f ca="1">[1]!thsiFinD("ths_mfi_stock",$A3592,$A$1,7,100,100)</f>
        <v>74.21443556298</v>
      </c>
      <c r="F3592" s="4">
        <f ca="1">[1]!thsiFinD("ths_expma_stock",$A3592,$A$1,7,100,100)</f>
        <v>8.2774231203084003</v>
      </c>
      <c r="G3592" s="4">
        <f ca="1">[1]!thsiFinD("ths_rsi_stock",$A3592,$A$1,7,100,100)</f>
        <v>50.803719671884998</v>
      </c>
      <c r="H3592" s="4">
        <f ca="1">[1]!thsiFinD("ths_adtm_stock",$A3592,$A$1,7,3,100,100,100)</f>
        <v>0.68181818181817999</v>
      </c>
      <c r="I3592" s="4">
        <f ca="1">[1]!thsiFinD("ths_bbiboll_stock",$A3592,$A$1,7,3,100,100,100)</f>
        <v>8.2528124999999992</v>
      </c>
      <c r="J3592" s="4">
        <f ca="1">[1]!thsiFinD("ths_dptb_stock",$A3592,$A$1,7,104,100,100)</f>
        <v>0.57142857142856995</v>
      </c>
      <c r="K3592" s="4">
        <f ca="1">[1]!thsiFinD("ths_srmi_stock",$A3592,$A$1,7,100,100)</f>
        <v>9.7087378640777003E-3</v>
      </c>
      <c r="L3592" s="4">
        <f ca="1">[1]!thsiFinD("ths_atr_stock",$A3592,$A$1,7,101,100,100)</f>
        <v>0.13428571428571001</v>
      </c>
      <c r="M3592" s="4">
        <f ca="1">[1]!thsiFinD("ths_vol_w_stock",$A3592,$A$1)/1000000</f>
        <v>493.84841399999999</v>
      </c>
      <c r="N3592" s="4">
        <f ca="1">[1]!thsiFinD("ths_turnover_ratio_w_stock",$A3592,$A$1)</f>
        <v>2.7030975056630999</v>
      </c>
      <c r="O3592" s="4">
        <f ca="1">[1]!thsiFinD("ths_relative_chg_ratio_w_stock",$A3592,$A$1,104,100)</f>
        <v>0.40914985158943001</v>
      </c>
      <c r="P3592" s="4"/>
    </row>
    <row r="3593" spans="1:16" x14ac:dyDescent="0.25">
      <c r="A3593" s="2" t="s">
        <v>7195</v>
      </c>
      <c r="B3593" s="2" t="s">
        <v>7196</v>
      </c>
      <c r="C3593" s="4">
        <f ca="1">[1]!thsiFinD("ths_vol_ratio_stock",$A3593,$A$1,7,100)</f>
        <v>1.0799921939559001</v>
      </c>
      <c r="D3593" s="4">
        <f ca="1">[1]!thsiFinD("ths_cr_stock",$A3593,$A$1,7,100,100)</f>
        <v>131.42857142857</v>
      </c>
      <c r="E3593" s="4">
        <f ca="1">[1]!thsiFinD("ths_mfi_stock",$A3593,$A$1,7,100,100)</f>
        <v>60.884445203951003</v>
      </c>
      <c r="F3593" s="4">
        <f ca="1">[1]!thsiFinD("ths_expma_stock",$A3593,$A$1,7,100,100)</f>
        <v>5.5427775048403998</v>
      </c>
      <c r="G3593" s="4">
        <f ca="1">[1]!thsiFinD("ths_rsi_stock",$A3593,$A$1,7,100,100)</f>
        <v>48.201037891623002</v>
      </c>
      <c r="H3593" s="4">
        <f ca="1">[1]!thsiFinD("ths_adtm_stock",$A3593,$A$1,7,3,100,100,100)</f>
        <v>0.63636363636363003</v>
      </c>
      <c r="I3593" s="4">
        <f ca="1">[1]!thsiFinD("ths_bbiboll_stock",$A3593,$A$1,7,3,100,100,100)</f>
        <v>5.5449999999999999</v>
      </c>
      <c r="J3593" s="4">
        <f ca="1">[1]!thsiFinD("ths_dptb_stock",$A3593,$A$1,7,104,100,100)</f>
        <v>0.71428571428570997</v>
      </c>
      <c r="K3593" s="4">
        <f ca="1">[1]!thsiFinD("ths_srmi_stock",$A3593,$A$1,7,100,100)</f>
        <v>5.4249547920433997E-3</v>
      </c>
      <c r="L3593" s="4">
        <f ca="1">[1]!thsiFinD("ths_atr_stock",$A3593,$A$1,7,101,100,100)</f>
        <v>7.7142857142856999E-2</v>
      </c>
      <c r="M3593" s="4">
        <f ca="1">[1]!thsiFinD("ths_vol_w_stock",$A3593,$A$1)/1000000</f>
        <v>53.628660000000004</v>
      </c>
      <c r="N3593" s="4">
        <f ca="1">[1]!thsiFinD("ths_turnover_ratio_w_stock",$A3593,$A$1)</f>
        <v>3.3391679720952001</v>
      </c>
      <c r="O3593" s="4">
        <f ca="1">[1]!thsiFinD("ths_relative_chg_ratio_w_stock",$A3593,$A$1,104,100)</f>
        <v>1.5402258976737999</v>
      </c>
      <c r="P3593" s="4"/>
    </row>
    <row r="3594" spans="1:16" x14ac:dyDescent="0.25">
      <c r="A3594" s="2" t="s">
        <v>7197</v>
      </c>
      <c r="B3594" s="2" t="s">
        <v>7198</v>
      </c>
      <c r="C3594" s="4">
        <f ca="1">[1]!thsiFinD("ths_vol_ratio_stock",$A3594,$A$1,7,100)</f>
        <v>0.78743584196244998</v>
      </c>
      <c r="D3594" s="4">
        <f ca="1">[1]!thsiFinD("ths_cr_stock",$A3594,$A$1,7,100,100)</f>
        <v>125.80645161290001</v>
      </c>
      <c r="E3594" s="4">
        <f ca="1">[1]!thsiFinD("ths_mfi_stock",$A3594,$A$1,7,100,100)</f>
        <v>47.040811874806998</v>
      </c>
      <c r="F3594" s="4">
        <f ca="1">[1]!thsiFinD("ths_expma_stock",$A3594,$A$1,7,100,100)</f>
        <v>13.807823078497</v>
      </c>
      <c r="G3594" s="4">
        <f ca="1">[1]!thsiFinD("ths_rsi_stock",$A3594,$A$1,7,100,100)</f>
        <v>59.844616378425002</v>
      </c>
      <c r="H3594" s="4">
        <f ca="1">[1]!thsiFinD("ths_adtm_stock",$A3594,$A$1,7,3,100,100,100)</f>
        <v>0.64615384615384996</v>
      </c>
      <c r="I3594" s="4">
        <f ca="1">[1]!thsiFinD("ths_bbiboll_stock",$A3594,$A$1,7,3,100,100,100)</f>
        <v>13.659062499999999</v>
      </c>
      <c r="J3594" s="4">
        <f ca="1">[1]!thsiFinD("ths_dptb_stock",$A3594,$A$1,7,104,100,100)</f>
        <v>0.28571428571428997</v>
      </c>
      <c r="K3594" s="4">
        <f ca="1">[1]!thsiFinD("ths_srmi_stock",$A3594,$A$1,7,100,100)</f>
        <v>-7.2150072150072003E-3</v>
      </c>
      <c r="L3594" s="4">
        <f ca="1">[1]!thsiFinD("ths_atr_stock",$A3594,$A$1,7,101,100,100)</f>
        <v>0.3</v>
      </c>
      <c r="M3594" s="4">
        <f ca="1">[1]!thsiFinD("ths_vol_w_stock",$A3594,$A$1)/1000000</f>
        <v>135.4556</v>
      </c>
      <c r="N3594" s="4">
        <f ca="1">[1]!thsiFinD("ths_turnover_ratio_w_stock",$A3594,$A$1)</f>
        <v>2.5258628902767</v>
      </c>
      <c r="O3594" s="4">
        <f ca="1">[1]!thsiFinD("ths_relative_chg_ratio_w_stock",$A3594,$A$1,104,100)</f>
        <v>0.78854603639784004</v>
      </c>
      <c r="P3594" s="4"/>
    </row>
    <row r="3595" spans="1:16" x14ac:dyDescent="0.25">
      <c r="A3595" s="2" t="s">
        <v>7199</v>
      </c>
      <c r="B3595" s="2" t="s">
        <v>7200</v>
      </c>
      <c r="C3595" s="4">
        <f ca="1">[1]!thsiFinD("ths_vol_ratio_stock",$A3595,$A$1,7,100)</f>
        <v>0.63133164108443995</v>
      </c>
      <c r="D3595" s="4">
        <f ca="1">[1]!thsiFinD("ths_cr_stock",$A3595,$A$1,7,100,100)</f>
        <v>22.102425876009999</v>
      </c>
      <c r="E3595" s="4">
        <f ca="1">[1]!thsiFinD("ths_mfi_stock",$A3595,$A$1,7,100,100)</f>
        <v>28.310272358978999</v>
      </c>
      <c r="F3595" s="4">
        <f ca="1">[1]!thsiFinD("ths_expma_stock",$A3595,$A$1,7,100,100)</f>
        <v>12.718246455774</v>
      </c>
      <c r="G3595" s="4">
        <f ca="1">[1]!thsiFinD("ths_rsi_stock",$A3595,$A$1,7,100,100)</f>
        <v>23.660843334146001</v>
      </c>
      <c r="H3595" s="4">
        <f ca="1">[1]!thsiFinD("ths_adtm_stock",$A3595,$A$1,7,3,100,100,100)</f>
        <v>-0.72839506172839996</v>
      </c>
      <c r="I3595" s="4">
        <f ca="1">[1]!thsiFinD("ths_bbiboll_stock",$A3595,$A$1,7,3,100,100,100)</f>
        <v>12.836874999999999</v>
      </c>
      <c r="J3595" s="4">
        <f ca="1">[1]!thsiFinD("ths_dptb_stock",$A3595,$A$1,7,104,100,100)</f>
        <v>0.57142857142856995</v>
      </c>
      <c r="K3595" s="4">
        <f ca="1">[1]!thsiFinD("ths_srmi_stock",$A3595,$A$1,7,100,100)</f>
        <v>-4.0123456790124003E-2</v>
      </c>
      <c r="L3595" s="4">
        <f ca="1">[1]!thsiFinD("ths_atr_stock",$A3595,$A$1,7,101,100,100)</f>
        <v>0.21714285714286</v>
      </c>
      <c r="M3595" s="4">
        <f ca="1">[1]!thsiFinD("ths_vol_w_stock",$A3595,$A$1)/1000000</f>
        <v>16.211444</v>
      </c>
      <c r="N3595" s="4">
        <f ca="1">[1]!thsiFinD("ths_turnover_ratio_w_stock",$A3595,$A$1)</f>
        <v>3.0731546368226001</v>
      </c>
      <c r="O3595" s="4">
        <f ca="1">[1]!thsiFinD("ths_relative_chg_ratio_w_stock",$A3595,$A$1,104,100)</f>
        <v>-2.6675258182581998</v>
      </c>
      <c r="P3595" s="4"/>
    </row>
    <row r="3596" spans="1:16" x14ac:dyDescent="0.25">
      <c r="A3596" s="2" t="s">
        <v>7201</v>
      </c>
      <c r="B3596" s="2" t="s">
        <v>7202</v>
      </c>
      <c r="C3596" s="4">
        <f ca="1">[1]!thsiFinD("ths_vol_ratio_stock",$A3596,$A$1,7,100)</f>
        <v>0.72433842186068997</v>
      </c>
      <c r="D3596" s="4">
        <f ca="1">[1]!thsiFinD("ths_cr_stock",$A3596,$A$1,7,100,100)</f>
        <v>167.1875</v>
      </c>
      <c r="E3596" s="4">
        <f ca="1">[1]!thsiFinD("ths_mfi_stock",$A3596,$A$1,7,100,100)</f>
        <v>62.625335752231997</v>
      </c>
      <c r="F3596" s="4">
        <f ca="1">[1]!thsiFinD("ths_expma_stock",$A3596,$A$1,7,100,100)</f>
        <v>3.6572143032937001</v>
      </c>
      <c r="G3596" s="4">
        <f ca="1">[1]!thsiFinD("ths_rsi_stock",$A3596,$A$1,7,100,100)</f>
        <v>51.529180395003003</v>
      </c>
      <c r="H3596" s="4">
        <f ca="1">[1]!thsiFinD("ths_adtm_stock",$A3596,$A$1,7,3,100,100,100)</f>
        <v>0.83870967741934999</v>
      </c>
      <c r="I3596" s="4">
        <f ca="1">[1]!thsiFinD("ths_bbiboll_stock",$A3596,$A$1,7,3,100,100,100)</f>
        <v>3.6456249999999999</v>
      </c>
      <c r="J3596" s="4">
        <f ca="1">[1]!thsiFinD("ths_dptb_stock",$A3596,$A$1,7,104,100,100)</f>
        <v>0.71428571428570997</v>
      </c>
      <c r="K3596" s="4">
        <f ca="1">[1]!thsiFinD("ths_srmi_stock",$A3596,$A$1,7,100,100)</f>
        <v>1.3736263736264E-2</v>
      </c>
      <c r="L3596" s="4">
        <f ca="1">[1]!thsiFinD("ths_atr_stock",$A3596,$A$1,7,101,100,100)</f>
        <v>8.1428571428572002E-2</v>
      </c>
      <c r="M3596" s="4">
        <f ca="1">[1]!thsiFinD("ths_vol_w_stock",$A3596,$A$1)/1000000</f>
        <v>170.546065</v>
      </c>
      <c r="N3596" s="4">
        <f ca="1">[1]!thsiFinD("ths_turnover_ratio_w_stock",$A3596,$A$1)</f>
        <v>3.8574213988941999</v>
      </c>
      <c r="O3596" s="4">
        <f ca="1">[1]!thsiFinD("ths_relative_chg_ratio_w_stock",$A3596,$A$1,104,100)</f>
        <v>0.72478069286206004</v>
      </c>
      <c r="P3596" s="4"/>
    </row>
    <row r="3597" spans="1:16" x14ac:dyDescent="0.25">
      <c r="A3597" s="2" t="s">
        <v>7203</v>
      </c>
      <c r="B3597" s="2" t="s">
        <v>7204</v>
      </c>
      <c r="C3597" s="4">
        <f ca="1">[1]!thsiFinD("ths_vol_ratio_stock",$A3597,$A$1,7,100)</f>
        <v>0.78858872763996002</v>
      </c>
      <c r="D3597" s="4">
        <f ca="1">[1]!thsiFinD("ths_cr_stock",$A3597,$A$1,7,100,100)</f>
        <v>48.314606741572</v>
      </c>
      <c r="E3597" s="4">
        <f ca="1">[1]!thsiFinD("ths_mfi_stock",$A3597,$A$1,7,100,100)</f>
        <v>31.790770805209998</v>
      </c>
      <c r="F3597" s="4">
        <f ca="1">[1]!thsiFinD("ths_expma_stock",$A3597,$A$1,7,100,100)</f>
        <v>5.9925149684961001</v>
      </c>
      <c r="G3597" s="4">
        <f ca="1">[1]!thsiFinD("ths_rsi_stock",$A3597,$A$1,7,100,100)</f>
        <v>35.619481103129999</v>
      </c>
      <c r="H3597" s="4">
        <f ca="1">[1]!thsiFinD("ths_adtm_stock",$A3597,$A$1,7,3,100,100,100)</f>
        <v>-0.45945945945945998</v>
      </c>
      <c r="I3597" s="4">
        <f ca="1">[1]!thsiFinD("ths_bbiboll_stock",$A3597,$A$1,7,3,100,100,100)</f>
        <v>6.0178124999999998</v>
      </c>
      <c r="J3597" s="4">
        <f ca="1">[1]!thsiFinD("ths_dptb_stock",$A3597,$A$1,7,104,100,100)</f>
        <v>0.57142857142856995</v>
      </c>
      <c r="K3597" s="4">
        <f ca="1">[1]!thsiFinD("ths_srmi_stock",$A3597,$A$1,7,100,100)</f>
        <v>-2.4834437086093002E-2</v>
      </c>
      <c r="L3597" s="4">
        <f ca="1">[1]!thsiFinD("ths_atr_stock",$A3597,$A$1,7,101,100,100)</f>
        <v>0.12857142857143</v>
      </c>
      <c r="M3597" s="4">
        <f ca="1">[1]!thsiFinD("ths_vol_w_stock",$A3597,$A$1)/1000000</f>
        <v>55.640217</v>
      </c>
      <c r="N3597" s="4">
        <f ca="1">[1]!thsiFinD("ths_turnover_ratio_w_stock",$A3597,$A$1)</f>
        <v>4.4937846524345</v>
      </c>
      <c r="O3597" s="4">
        <f ca="1">[1]!thsiFinD("ths_relative_chg_ratio_w_stock",$A3597,$A$1,104,100)</f>
        <v>-1.2042780065919001</v>
      </c>
      <c r="P3597" s="4"/>
    </row>
    <row r="3598" spans="1:16" x14ac:dyDescent="0.25">
      <c r="A3598" s="2" t="s">
        <v>7205</v>
      </c>
      <c r="B3598" s="2" t="s">
        <v>7206</v>
      </c>
      <c r="C3598" s="4">
        <f ca="1">[1]!thsiFinD("ths_vol_ratio_stock",$A3598,$A$1,7,100)</f>
        <v>1.3085250294802999</v>
      </c>
      <c r="D3598" s="4">
        <f ca="1">[1]!thsiFinD("ths_cr_stock",$A3598,$A$1,7,100,100)</f>
        <v>27.219626168224</v>
      </c>
      <c r="E3598" s="4">
        <f ca="1">[1]!thsiFinD("ths_mfi_stock",$A3598,$A$1,7,100,100)</f>
        <v>24.216797613802001</v>
      </c>
      <c r="F3598" s="4">
        <f ca="1">[1]!thsiFinD("ths_expma_stock",$A3598,$A$1,7,100,100)</f>
        <v>18.127077055192999</v>
      </c>
      <c r="G3598" s="4">
        <f ca="1">[1]!thsiFinD("ths_rsi_stock",$A3598,$A$1,7,100,100)</f>
        <v>22.697519799279</v>
      </c>
      <c r="H3598" s="4">
        <f ca="1">[1]!thsiFinD("ths_adtm_stock",$A3598,$A$1,7,3,100,100,100)</f>
        <v>0</v>
      </c>
      <c r="I3598" s="4">
        <f ca="1">[1]!thsiFinD("ths_bbiboll_stock",$A3598,$A$1,7,3,100,100,100)</f>
        <v>18.290624999999999</v>
      </c>
      <c r="J3598" s="4">
        <f ca="1">[1]!thsiFinD("ths_dptb_stock",$A3598,$A$1,7,104,100,100)</f>
        <v>0.71428571428570997</v>
      </c>
      <c r="K3598" s="4">
        <f ca="1">[1]!thsiFinD("ths_srmi_stock",$A3598,$A$1,7,100,100)</f>
        <v>-6.2866275972296007E-2</v>
      </c>
      <c r="L3598" s="4">
        <f ca="1">[1]!thsiFinD("ths_atr_stock",$A3598,$A$1,7,101,100,100)</f>
        <v>0.52142857142857002</v>
      </c>
      <c r="M3598" s="4">
        <f ca="1">[1]!thsiFinD("ths_vol_w_stock",$A3598,$A$1)/1000000</f>
        <v>24.848189999999999</v>
      </c>
      <c r="N3598" s="4">
        <f ca="1">[1]!thsiFinD("ths_turnover_ratio_w_stock",$A3598,$A$1)</f>
        <v>2.7694566293189999</v>
      </c>
      <c r="O3598" s="4">
        <f ca="1">[1]!thsiFinD("ths_relative_chg_ratio_w_stock",$A3598,$A$1,104,100)</f>
        <v>-2.8391246759214002</v>
      </c>
      <c r="P3598" s="4"/>
    </row>
    <row r="3599" spans="1:16" x14ac:dyDescent="0.25">
      <c r="A3599" s="2" t="s">
        <v>7207</v>
      </c>
      <c r="B3599" s="2" t="s">
        <v>7208</v>
      </c>
      <c r="C3599" s="4">
        <f ca="1">[1]!thsiFinD("ths_vol_ratio_stock",$A3599,$A$1,7,100)</f>
        <v>0.81547343235296998</v>
      </c>
      <c r="D3599" s="4">
        <f ca="1">[1]!thsiFinD("ths_cr_stock",$A3599,$A$1,7,100,100)</f>
        <v>75.384615384615998</v>
      </c>
      <c r="E3599" s="4">
        <f ca="1">[1]!thsiFinD("ths_mfi_stock",$A3599,$A$1,7,100,100)</f>
        <v>55.588217058963998</v>
      </c>
      <c r="F3599" s="4">
        <f ca="1">[1]!thsiFinD("ths_expma_stock",$A3599,$A$1,7,100,100)</f>
        <v>2.6899137976626002</v>
      </c>
      <c r="G3599" s="4">
        <f ca="1">[1]!thsiFinD("ths_rsi_stock",$A3599,$A$1,7,100,100)</f>
        <v>31.306838327101001</v>
      </c>
      <c r="H3599" s="4">
        <f ca="1">[1]!thsiFinD("ths_adtm_stock",$A3599,$A$1,7,3,100,100,100)</f>
        <v>0.15384615384615</v>
      </c>
      <c r="I3599" s="4">
        <f ca="1">[1]!thsiFinD("ths_bbiboll_stock",$A3599,$A$1,7,3,100,100,100)</f>
        <v>2.7041666666666999</v>
      </c>
      <c r="J3599" s="4">
        <f ca="1">[1]!thsiFinD("ths_dptb_stock",$A3599,$A$1,7,104,100,100)</f>
        <v>0.85714285714285998</v>
      </c>
      <c r="K3599" s="4">
        <f ca="1">[1]!thsiFinD("ths_srmi_stock",$A3599,$A$1,7,100,100)</f>
        <v>-1.8656716417911001E-2</v>
      </c>
      <c r="L3599" s="4">
        <f ca="1">[1]!thsiFinD("ths_atr_stock",$A3599,$A$1,7,101,100,100)</f>
        <v>5.4285714285714E-2</v>
      </c>
      <c r="M3599" s="4">
        <f ca="1">[1]!thsiFinD("ths_vol_w_stock",$A3599,$A$1)/1000000</f>
        <v>32.720399999999998</v>
      </c>
      <c r="N3599" s="4">
        <f ca="1">[1]!thsiFinD("ths_turnover_ratio_w_stock",$A3599,$A$1)</f>
        <v>1.7641871141612999</v>
      </c>
      <c r="O3599" s="4">
        <f ca="1">[1]!thsiFinD("ths_relative_chg_ratio_w_stock",$A3599,$A$1,104,100)</f>
        <v>-2.2838421206388002</v>
      </c>
      <c r="P3599" s="4"/>
    </row>
    <row r="3600" spans="1:16" x14ac:dyDescent="0.25">
      <c r="A3600" s="2" t="s">
        <v>7209</v>
      </c>
      <c r="B3600" s="2" t="s">
        <v>7210</v>
      </c>
      <c r="C3600" s="4">
        <f ca="1">[1]!thsiFinD("ths_vol_ratio_stock",$A3600,$A$1,7,100)</f>
        <v>0.76015980214695</v>
      </c>
      <c r="D3600" s="4">
        <f ca="1">[1]!thsiFinD("ths_cr_stock",$A3600,$A$1,7,100,100)</f>
        <v>93.670886075949994</v>
      </c>
      <c r="E3600" s="4">
        <f ca="1">[1]!thsiFinD("ths_mfi_stock",$A3600,$A$1,7,100,100)</f>
        <v>45.990068346187002</v>
      </c>
      <c r="F3600" s="4">
        <f ca="1">[1]!thsiFinD("ths_expma_stock",$A3600,$A$1,7,100,100)</f>
        <v>2.5437874688797999</v>
      </c>
      <c r="G3600" s="4">
        <f ca="1">[1]!thsiFinD("ths_rsi_stock",$A3600,$A$1,7,100,100)</f>
        <v>36.559257924682001</v>
      </c>
      <c r="H3600" s="4">
        <f ca="1">[1]!thsiFinD("ths_adtm_stock",$A3600,$A$1,7,3,100,100,100)</f>
        <v>0.46153846153846001</v>
      </c>
      <c r="I3600" s="4">
        <f ca="1">[1]!thsiFinD("ths_bbiboll_stock",$A3600,$A$1,7,3,100,100,100)</f>
        <v>2.5508333333333</v>
      </c>
      <c r="J3600" s="4">
        <f ca="1">[1]!thsiFinD("ths_dptb_stock",$A3600,$A$1,7,104,100,100)</f>
        <v>0.71428571428570997</v>
      </c>
      <c r="K3600" s="4">
        <f ca="1">[1]!thsiFinD("ths_srmi_stock",$A3600,$A$1,7,100,100)</f>
        <v>-7.9681274900397E-3</v>
      </c>
      <c r="L3600" s="4">
        <f ca="1">[1]!thsiFinD("ths_atr_stock",$A3600,$A$1,7,101,100,100)</f>
        <v>7.4285714285713997E-2</v>
      </c>
      <c r="M3600" s="4">
        <f ca="1">[1]!thsiFinD("ths_vol_w_stock",$A3600,$A$1)/1000000</f>
        <v>31.562723999999999</v>
      </c>
      <c r="N3600" s="4">
        <f ca="1">[1]!thsiFinD("ths_turnover_ratio_w_stock",$A3600,$A$1)</f>
        <v>1.8888227643205</v>
      </c>
      <c r="O3600" s="4">
        <f ca="1">[1]!thsiFinD("ths_relative_chg_ratio_w_stock",$A3600,$A$1,104,100)</f>
        <v>-2.1509749877717002</v>
      </c>
      <c r="P3600" s="4"/>
    </row>
    <row r="3601" spans="1:16" x14ac:dyDescent="0.25">
      <c r="A3601" s="2" t="s">
        <v>7211</v>
      </c>
      <c r="B3601" s="2" t="s">
        <v>7212</v>
      </c>
      <c r="C3601" s="4">
        <f ca="1">[1]!thsiFinD("ths_vol_ratio_stock",$A3601,$A$1,7,100)</f>
        <v>0.61573733687600996</v>
      </c>
      <c r="D3601" s="4">
        <f ca="1">[1]!thsiFinD("ths_cr_stock",$A3601,$A$1,7,100,100)</f>
        <v>81.204379562043002</v>
      </c>
      <c r="E3601" s="4">
        <f ca="1">[1]!thsiFinD("ths_mfi_stock",$A3601,$A$1,7,100,100)</f>
        <v>34.578279832402004</v>
      </c>
      <c r="F3601" s="4">
        <f ca="1">[1]!thsiFinD("ths_expma_stock",$A3601,$A$1,7,100,100)</f>
        <v>28.480526968381</v>
      </c>
      <c r="G3601" s="4">
        <f ca="1">[1]!thsiFinD("ths_rsi_stock",$A3601,$A$1,7,100,100)</f>
        <v>41.716839058287</v>
      </c>
      <c r="H3601" s="4">
        <f ca="1">[1]!thsiFinD("ths_adtm_stock",$A3601,$A$1,7,3,100,100,100)</f>
        <v>3.1249999999999001E-2</v>
      </c>
      <c r="I3601" s="4">
        <f ca="1">[1]!thsiFinD("ths_bbiboll_stock",$A3601,$A$1,7,3,100,100,100)</f>
        <v>28.5903125</v>
      </c>
      <c r="J3601" s="4">
        <f ca="1">[1]!thsiFinD("ths_dptb_stock",$A3601,$A$1,7,104,100,100)</f>
        <v>0.42857142857142999</v>
      </c>
      <c r="K3601" s="4">
        <f ca="1">[1]!thsiFinD("ths_srmi_stock",$A3601,$A$1,7,100,100)</f>
        <v>1.0585744530699E-3</v>
      </c>
      <c r="L3601" s="4">
        <f ca="1">[1]!thsiFinD("ths_atr_stock",$A3601,$A$1,7,101,100,100)</f>
        <v>0.49428571428571</v>
      </c>
      <c r="M3601" s="4">
        <f ca="1">[1]!thsiFinD("ths_vol_w_stock",$A3601,$A$1)/1000000</f>
        <v>168.21182899999999</v>
      </c>
      <c r="N3601" s="4">
        <f ca="1">[1]!thsiFinD("ths_turnover_ratio_w_stock",$A3601,$A$1)</f>
        <v>5.9190921167276001</v>
      </c>
      <c r="O3601" s="4">
        <f ca="1">[1]!thsiFinD("ths_relative_chg_ratio_w_stock",$A3601,$A$1,104,100)</f>
        <v>2.5762481437067999</v>
      </c>
      <c r="P3601" s="4"/>
    </row>
    <row r="3602" spans="1:16" x14ac:dyDescent="0.25">
      <c r="A3602" s="2" t="s">
        <v>7213</v>
      </c>
      <c r="B3602" s="2" t="s">
        <v>7214</v>
      </c>
      <c r="C3602" s="4">
        <f ca="1">[1]!thsiFinD("ths_vol_ratio_stock",$A3602,$A$1,7,100)</f>
        <v>1.0670656413429001</v>
      </c>
      <c r="D3602" s="4">
        <f ca="1">[1]!thsiFinD("ths_cr_stock",$A3602,$A$1,7,100,100)</f>
        <v>177.5</v>
      </c>
      <c r="E3602" s="4">
        <f ca="1">[1]!thsiFinD("ths_mfi_stock",$A3602,$A$1,7,100,100)</f>
        <v>56.158769740265001</v>
      </c>
      <c r="F3602" s="4">
        <f ca="1">[1]!thsiFinD("ths_expma_stock",$A3602,$A$1,7,100,100)</f>
        <v>2.7393232341583</v>
      </c>
      <c r="G3602" s="4">
        <f ca="1">[1]!thsiFinD("ths_rsi_stock",$A3602,$A$1,7,100,100)</f>
        <v>47.964951624298003</v>
      </c>
      <c r="H3602" s="4">
        <f ca="1">[1]!thsiFinD("ths_adtm_stock",$A3602,$A$1,7,3,100,100,100)</f>
        <v>0.69565217391304002</v>
      </c>
      <c r="I3602" s="4">
        <f ca="1">[1]!thsiFinD("ths_bbiboll_stock",$A3602,$A$1,7,3,100,100,100)</f>
        <v>2.7322916666667001</v>
      </c>
      <c r="J3602" s="4">
        <f ca="1">[1]!thsiFinD("ths_dptb_stock",$A3602,$A$1,7,104,100,100)</f>
        <v>0.85714285714285998</v>
      </c>
      <c r="K3602" s="4">
        <f ca="1">[1]!thsiFinD("ths_srmi_stock",$A3602,$A$1,7,100,100)</f>
        <v>2.5830258302582999E-2</v>
      </c>
      <c r="L3602" s="4">
        <f ca="1">[1]!thsiFinD("ths_atr_stock",$A3602,$A$1,7,101,100,100)</f>
        <v>0.10571428571428999</v>
      </c>
      <c r="M3602" s="4">
        <f ca="1">[1]!thsiFinD("ths_vol_w_stock",$A3602,$A$1)/1000000</f>
        <v>92.945988</v>
      </c>
      <c r="N3602" s="4">
        <f ca="1">[1]!thsiFinD("ths_turnover_ratio_w_stock",$A3602,$A$1)</f>
        <v>4.8872823987130998</v>
      </c>
      <c r="O3602" s="4">
        <f ca="1">[1]!thsiFinD("ths_relative_chg_ratio_w_stock",$A3602,$A$1,104,100)</f>
        <v>-1.1344914712881999</v>
      </c>
      <c r="P3602" s="4"/>
    </row>
    <row r="3603" spans="1:16" x14ac:dyDescent="0.25">
      <c r="A3603" s="2" t="s">
        <v>7215</v>
      </c>
      <c r="B3603" s="2" t="s">
        <v>7216</v>
      </c>
      <c r="C3603" s="4">
        <f ca="1">[1]!thsiFinD("ths_vol_ratio_stock",$A3603,$A$1,7,100)</f>
        <v>0.67742246133541995</v>
      </c>
      <c r="D3603" s="4">
        <f ca="1">[1]!thsiFinD("ths_cr_stock",$A3603,$A$1,7,100,100)</f>
        <v>46.786922209696002</v>
      </c>
      <c r="E3603" s="4">
        <f ca="1">[1]!thsiFinD("ths_mfi_stock",$A3603,$A$1,7,100,100)</f>
        <v>35.203613149303003</v>
      </c>
      <c r="F3603" s="4">
        <f ca="1">[1]!thsiFinD("ths_expma_stock",$A3603,$A$1,7,100,100)</f>
        <v>98.669721829360995</v>
      </c>
      <c r="G3603" s="4">
        <f ca="1">[1]!thsiFinD("ths_rsi_stock",$A3603,$A$1,7,100,100)</f>
        <v>27.245460149810999</v>
      </c>
      <c r="H3603" s="4">
        <f ca="1">[1]!thsiFinD("ths_adtm_stock",$A3603,$A$1,7,3,100,100,100)</f>
        <v>-0.70855614973262004</v>
      </c>
      <c r="I3603" s="4">
        <f ca="1">[1]!thsiFinD("ths_bbiboll_stock",$A3603,$A$1,7,3,100,100,100)</f>
        <v>99.353437499999998</v>
      </c>
      <c r="J3603" s="4">
        <f ca="1">[1]!thsiFinD("ths_dptb_stock",$A3603,$A$1,7,104,100,100)</f>
        <v>0.28571428571428997</v>
      </c>
      <c r="K3603" s="4">
        <f ca="1">[1]!thsiFinD("ths_srmi_stock",$A3603,$A$1,7,100,100)</f>
        <v>-1.9694091772468E-2</v>
      </c>
      <c r="L3603" s="4">
        <f ca="1">[1]!thsiFinD("ths_atr_stock",$A3603,$A$1,7,101,100,100)</f>
        <v>1.2428571428571999</v>
      </c>
      <c r="M3603" s="4">
        <f ca="1">[1]!thsiFinD("ths_vol_w_stock",$A3603,$A$1)/1000000</f>
        <v>61.192143000000002</v>
      </c>
      <c r="N3603" s="4">
        <f ca="1">[1]!thsiFinD("ths_turnover_ratio_w_stock",$A3603,$A$1)</f>
        <v>8.0662138806843995</v>
      </c>
      <c r="O3603" s="4">
        <f ca="1">[1]!thsiFinD("ths_relative_chg_ratio_w_stock",$A3603,$A$1,104,100)</f>
        <v>1.9677437183974</v>
      </c>
      <c r="P3603" s="4"/>
    </row>
    <row r="3604" spans="1:16" x14ac:dyDescent="0.25">
      <c r="A3604" s="2" t="s">
        <v>7217</v>
      </c>
      <c r="B3604" s="2" t="s">
        <v>7218</v>
      </c>
      <c r="C3604" s="4">
        <f ca="1">[1]!thsiFinD("ths_vol_ratio_stock",$A3604,$A$1,7,100)</f>
        <v>0.91978870406347002</v>
      </c>
      <c r="D3604" s="4">
        <f ca="1">[1]!thsiFinD("ths_cr_stock",$A3604,$A$1,7,100,100)</f>
        <v>43.749999999998998</v>
      </c>
      <c r="E3604" s="4">
        <f ca="1">[1]!thsiFinD("ths_mfi_stock",$A3604,$A$1,7,100,100)</f>
        <v>31.502656567858001</v>
      </c>
      <c r="F3604" s="4">
        <f ca="1">[1]!thsiFinD("ths_expma_stock",$A3604,$A$1,7,100,100)</f>
        <v>17.251053944009001</v>
      </c>
      <c r="G3604" s="4">
        <f ca="1">[1]!thsiFinD("ths_rsi_stock",$A3604,$A$1,7,100,100)</f>
        <v>34.281540840368997</v>
      </c>
      <c r="H3604" s="4">
        <f ca="1">[1]!thsiFinD("ths_adtm_stock",$A3604,$A$1,7,3,100,100,100)</f>
        <v>-0.52083333333333004</v>
      </c>
      <c r="I3604" s="4">
        <f ca="1">[1]!thsiFinD("ths_bbiboll_stock",$A3604,$A$1,7,3,100,100,100)</f>
        <v>17.276666666667001</v>
      </c>
      <c r="J3604" s="4">
        <f ca="1">[1]!thsiFinD("ths_dptb_stock",$A3604,$A$1,7,104,100,100)</f>
        <v>0.71428571428570997</v>
      </c>
      <c r="K3604" s="4">
        <f ca="1">[1]!thsiFinD("ths_srmi_stock",$A3604,$A$1,7,100,100)</f>
        <v>-3.4266133637920998E-2</v>
      </c>
      <c r="L3604" s="4">
        <f ca="1">[1]!thsiFinD("ths_atr_stock",$A3604,$A$1,7,101,100,100)</f>
        <v>0.36142857142856999</v>
      </c>
      <c r="M3604" s="4">
        <f ca="1">[1]!thsiFinD("ths_vol_w_stock",$A3604,$A$1)/1000000</f>
        <v>6.4986980000000001</v>
      </c>
      <c r="N3604" s="4">
        <f ca="1">[1]!thsiFinD("ths_turnover_ratio_w_stock",$A3604,$A$1)</f>
        <v>1.780953137846</v>
      </c>
      <c r="O3604" s="4">
        <f ca="1">[1]!thsiFinD("ths_relative_chg_ratio_w_stock",$A3604,$A$1,104,100)</f>
        <v>-2.2212810258197</v>
      </c>
      <c r="P3604" s="4"/>
    </row>
    <row r="3605" spans="1:16" x14ac:dyDescent="0.25">
      <c r="A3605" s="2" t="s">
        <v>7219</v>
      </c>
      <c r="B3605" s="2" t="s">
        <v>7220</v>
      </c>
      <c r="C3605" s="4">
        <f ca="1">[1]!thsiFinD("ths_vol_ratio_stock",$A3605,$A$1,7,100)</f>
        <v>1.2487740925529001</v>
      </c>
      <c r="D3605" s="4">
        <f ca="1">[1]!thsiFinD("ths_cr_stock",$A3605,$A$1,7,100,100)</f>
        <v>77.739726027398007</v>
      </c>
      <c r="E3605" s="4">
        <f ca="1">[1]!thsiFinD("ths_mfi_stock",$A3605,$A$1,7,100,100)</f>
        <v>47.817899460112002</v>
      </c>
      <c r="F3605" s="4">
        <f ca="1">[1]!thsiFinD("ths_expma_stock",$A3605,$A$1,7,100,100)</f>
        <v>8.9404665477737009</v>
      </c>
      <c r="G3605" s="4">
        <f ca="1">[1]!thsiFinD("ths_rsi_stock",$A3605,$A$1,7,100,100)</f>
        <v>52.341682318353001</v>
      </c>
      <c r="H3605" s="4">
        <f ca="1">[1]!thsiFinD("ths_adtm_stock",$A3605,$A$1,7,3,100,100,100)</f>
        <v>-0.4</v>
      </c>
      <c r="I3605" s="4">
        <f ca="1">[1]!thsiFinD("ths_bbiboll_stock",$A3605,$A$1,7,3,100,100,100)</f>
        <v>8.9322916666666998</v>
      </c>
      <c r="J3605" s="4">
        <f ca="1">[1]!thsiFinD("ths_dptb_stock",$A3605,$A$1,7,104,100,100)</f>
        <v>0.71428571428570997</v>
      </c>
      <c r="K3605" s="4">
        <f ca="1">[1]!thsiFinD("ths_srmi_stock",$A3605,$A$1,7,100,100)</f>
        <v>-8.8397790055249007E-3</v>
      </c>
      <c r="L3605" s="4">
        <f ca="1">[1]!thsiFinD("ths_atr_stock",$A3605,$A$1,7,101,100,100)</f>
        <v>0.25571428571429</v>
      </c>
      <c r="M3605" s="4">
        <f ca="1">[1]!thsiFinD("ths_vol_w_stock",$A3605,$A$1)/1000000</f>
        <v>31.014061000000002</v>
      </c>
      <c r="N3605" s="4">
        <f ca="1">[1]!thsiFinD("ths_turnover_ratio_w_stock",$A3605,$A$1)</f>
        <v>1.4322532538860999</v>
      </c>
      <c r="O3605" s="4">
        <f ca="1">[1]!thsiFinD("ths_relative_chg_ratio_w_stock",$A3605,$A$1,104,100)</f>
        <v>2.6403323595894999</v>
      </c>
      <c r="P3605" s="4"/>
    </row>
    <row r="3606" spans="1:16" x14ac:dyDescent="0.25">
      <c r="A3606" s="2" t="s">
        <v>7221</v>
      </c>
      <c r="B3606" s="2" t="s">
        <v>7222</v>
      </c>
      <c r="C3606" s="4">
        <f ca="1">[1]!thsiFinD("ths_vol_ratio_stock",$A3606,$A$1,7,100)</f>
        <v>0.80490771385461002</v>
      </c>
      <c r="D3606" s="4">
        <f ca="1">[1]!thsiFinD("ths_cr_stock",$A3606,$A$1,7,100,100)</f>
        <v>44.502617801046</v>
      </c>
      <c r="E3606" s="4">
        <f ca="1">[1]!thsiFinD("ths_mfi_stock",$A3606,$A$1,7,100,100)</f>
        <v>46.235180134088999</v>
      </c>
      <c r="F3606" s="4">
        <f ca="1">[1]!thsiFinD("ths_expma_stock",$A3606,$A$1,7,100,100)</f>
        <v>8.3083418248154004</v>
      </c>
      <c r="G3606" s="4">
        <f ca="1">[1]!thsiFinD("ths_rsi_stock",$A3606,$A$1,7,100,100)</f>
        <v>30.794905656067002</v>
      </c>
      <c r="H3606" s="4">
        <f ca="1">[1]!thsiFinD("ths_adtm_stock",$A3606,$A$1,7,3,100,100,100)</f>
        <v>-0.36000000000002003</v>
      </c>
      <c r="I3606" s="4">
        <f ca="1">[1]!thsiFinD("ths_bbiboll_stock",$A3606,$A$1,7,3,100,100,100)</f>
        <v>8.3195833333333002</v>
      </c>
      <c r="J3606" s="4">
        <f ca="1">[1]!thsiFinD("ths_dptb_stock",$A3606,$A$1,7,104,100,100)</f>
        <v>0.71428571428570997</v>
      </c>
      <c r="K3606" s="4">
        <f ca="1">[1]!thsiFinD("ths_srmi_stock",$A3606,$A$1,7,100,100)</f>
        <v>-2.0457280385077999E-2</v>
      </c>
      <c r="L3606" s="4">
        <f ca="1">[1]!thsiFinD("ths_atr_stock",$A3606,$A$1,7,101,100,100)</f>
        <v>0.13142857142857001</v>
      </c>
      <c r="M3606" s="4">
        <f ca="1">[1]!thsiFinD("ths_vol_w_stock",$A3606,$A$1)/1000000</f>
        <v>144.31188800000001</v>
      </c>
      <c r="N3606" s="4">
        <f ca="1">[1]!thsiFinD("ths_turnover_ratio_w_stock",$A3606,$A$1)</f>
        <v>1.9320198014715</v>
      </c>
      <c r="O3606" s="4">
        <f ca="1">[1]!thsiFinD("ths_relative_chg_ratio_w_stock",$A3606,$A$1,104,100)</f>
        <v>-1.4747081266707001</v>
      </c>
      <c r="P3606" s="4"/>
    </row>
    <row r="3607" spans="1:16" x14ac:dyDescent="0.25">
      <c r="A3607" s="2" t="s">
        <v>7223</v>
      </c>
      <c r="B3607" s="2" t="s">
        <v>7224</v>
      </c>
      <c r="C3607" s="4">
        <f ca="1">[1]!thsiFinD("ths_vol_ratio_stock",$A3607,$A$1,7,100)</f>
        <v>1.0394064737513999</v>
      </c>
      <c r="D3607" s="4">
        <f ca="1">[1]!thsiFinD("ths_cr_stock",$A3607,$A$1,7,100,100)</f>
        <v>60.563380281690002</v>
      </c>
      <c r="E3607" s="4">
        <f ca="1">[1]!thsiFinD("ths_mfi_stock",$A3607,$A$1,7,100,100)</f>
        <v>30.448387298315001</v>
      </c>
      <c r="F3607" s="4">
        <f ca="1">[1]!thsiFinD("ths_expma_stock",$A3607,$A$1,7,100,100)</f>
        <v>2.9605208827194001</v>
      </c>
      <c r="G3607" s="4">
        <f ca="1">[1]!thsiFinD("ths_rsi_stock",$A3607,$A$1,7,100,100)</f>
        <v>24.940930700351998</v>
      </c>
      <c r="H3607" s="4">
        <f ca="1">[1]!thsiFinD("ths_adtm_stock",$A3607,$A$1,7,3,100,100,100)</f>
        <v>-0.33333333333332998</v>
      </c>
      <c r="I3607" s="4">
        <f ca="1">[1]!thsiFinD("ths_bbiboll_stock",$A3607,$A$1,7,3,100,100,100)</f>
        <v>2.9729166666667002</v>
      </c>
      <c r="J3607" s="4">
        <f ca="1">[1]!thsiFinD("ths_dptb_stock",$A3607,$A$1,7,104,100,100)</f>
        <v>0.57142857142856995</v>
      </c>
      <c r="K3607" s="4">
        <f ca="1">[1]!thsiFinD("ths_srmi_stock",$A3607,$A$1,7,100,100)</f>
        <v>-2.3489932885905999E-2</v>
      </c>
      <c r="L3607" s="4">
        <f ca="1">[1]!thsiFinD("ths_atr_stock",$A3607,$A$1,7,101,100,100)</f>
        <v>5.4285714285714E-2</v>
      </c>
      <c r="M3607" s="4">
        <f ca="1">[1]!thsiFinD("ths_vol_w_stock",$A3607,$A$1)/1000000</f>
        <v>128.129805</v>
      </c>
      <c r="N3607" s="4">
        <f ca="1">[1]!thsiFinD("ths_turnover_ratio_w_stock",$A3607,$A$1)</f>
        <v>2.5622283249205</v>
      </c>
      <c r="O3607" s="4">
        <f ca="1">[1]!thsiFinD("ths_relative_chg_ratio_w_stock",$A3607,$A$1,104,100)</f>
        <v>-1.5625898629627</v>
      </c>
      <c r="P3607" s="4"/>
    </row>
    <row r="3608" spans="1:16" x14ac:dyDescent="0.25">
      <c r="A3608" s="2" t="s">
        <v>7225</v>
      </c>
      <c r="B3608" s="2" t="s">
        <v>7226</v>
      </c>
      <c r="C3608" s="4">
        <f ca="1">[1]!thsiFinD("ths_vol_ratio_stock",$A3608,$A$1,7,100)</f>
        <v>0.87775945341030004</v>
      </c>
      <c r="D3608" s="4">
        <f ca="1">[1]!thsiFinD("ths_cr_stock",$A3608,$A$1,7,100,100)</f>
        <v>38.655462184873997</v>
      </c>
      <c r="E3608" s="4">
        <f ca="1">[1]!thsiFinD("ths_mfi_stock",$A3608,$A$1,7,100,100)</f>
        <v>42.171723753041</v>
      </c>
      <c r="F3608" s="4">
        <f ca="1">[1]!thsiFinD("ths_expma_stock",$A3608,$A$1,7,100,100)</f>
        <v>3.2151372891825001</v>
      </c>
      <c r="G3608" s="4">
        <f ca="1">[1]!thsiFinD("ths_rsi_stock",$A3608,$A$1,7,100,100)</f>
        <v>27.342422556797999</v>
      </c>
      <c r="H3608" s="4">
        <f ca="1">[1]!thsiFinD("ths_adtm_stock",$A3608,$A$1,7,3,100,100,100)</f>
        <v>-0.5</v>
      </c>
      <c r="I3608" s="4">
        <f ca="1">[1]!thsiFinD("ths_bbiboll_stock",$A3608,$A$1,7,3,100,100,100)</f>
        <v>3.2341666666667002</v>
      </c>
      <c r="J3608" s="4">
        <f ca="1">[1]!thsiFinD("ths_dptb_stock",$A3608,$A$1,7,104,100,100)</f>
        <v>0.85714285714285998</v>
      </c>
      <c r="K3608" s="4">
        <f ca="1">[1]!thsiFinD("ths_srmi_stock",$A3608,$A$1,7,100,100)</f>
        <v>-4.6012269938649999E-2</v>
      </c>
      <c r="L3608" s="4">
        <f ca="1">[1]!thsiFinD("ths_atr_stock",$A3608,$A$1,7,101,100,100)</f>
        <v>0.08</v>
      </c>
      <c r="M3608" s="4">
        <f ca="1">[1]!thsiFinD("ths_vol_w_stock",$A3608,$A$1)/1000000</f>
        <v>42.865900000000003</v>
      </c>
      <c r="N3608" s="4">
        <f ca="1">[1]!thsiFinD("ths_turnover_ratio_w_stock",$A3608,$A$1)</f>
        <v>4.5097527802802002</v>
      </c>
      <c r="O3608" s="4">
        <f ca="1">[1]!thsiFinD("ths_relative_chg_ratio_w_stock",$A3608,$A$1,104,100)</f>
        <v>-4.8064333019126</v>
      </c>
      <c r="P3608" s="4"/>
    </row>
    <row r="3609" spans="1:16" x14ac:dyDescent="0.25">
      <c r="A3609" s="2" t="s">
        <v>7227</v>
      </c>
      <c r="B3609" s="2" t="s">
        <v>7228</v>
      </c>
      <c r="C3609" s="4">
        <f ca="1">[1]!thsiFinD("ths_vol_ratio_stock",$A3609,$A$1,7,100)</f>
        <v>0.53937025414372997</v>
      </c>
      <c r="D3609" s="4">
        <f ca="1">[1]!thsiFinD("ths_cr_stock",$A3609,$A$1,7,100,100)</f>
        <v>45.702592087313</v>
      </c>
      <c r="E3609" s="4">
        <f ca="1">[1]!thsiFinD("ths_mfi_stock",$A3609,$A$1,7,100,100)</f>
        <v>28.189791073378</v>
      </c>
      <c r="F3609" s="4">
        <f ca="1">[1]!thsiFinD("ths_expma_stock",$A3609,$A$1,7,100,100)</f>
        <v>10.642212433874001</v>
      </c>
      <c r="G3609" s="4">
        <f ca="1">[1]!thsiFinD("ths_rsi_stock",$A3609,$A$1,7,100,100)</f>
        <v>34.670589606264997</v>
      </c>
      <c r="H3609" s="4">
        <f ca="1">[1]!thsiFinD("ths_adtm_stock",$A3609,$A$1,7,3,100,100,100)</f>
        <v>1.9607843137254999E-2</v>
      </c>
      <c r="I3609" s="4">
        <f ca="1">[1]!thsiFinD("ths_bbiboll_stock",$A3609,$A$1,7,3,100,100,100)</f>
        <v>10.674375</v>
      </c>
      <c r="J3609" s="4">
        <f ca="1">[1]!thsiFinD("ths_dptb_stock",$A3609,$A$1,7,104,100,100)</f>
        <v>0.57142857142856995</v>
      </c>
      <c r="K3609" s="4">
        <f ca="1">[1]!thsiFinD("ths_srmi_stock",$A3609,$A$1,7,100,100)</f>
        <v>-7.8039927404719003E-2</v>
      </c>
      <c r="L3609" s="4">
        <f ca="1">[1]!thsiFinD("ths_atr_stock",$A3609,$A$1,7,101,100,100)</f>
        <v>0.57857142857142996</v>
      </c>
      <c r="M3609" s="4">
        <f ca="1">[1]!thsiFinD("ths_vol_w_stock",$A3609,$A$1)/1000000</f>
        <v>109.541848</v>
      </c>
      <c r="N3609" s="4">
        <f ca="1">[1]!thsiFinD("ths_turnover_ratio_w_stock",$A3609,$A$1)</f>
        <v>14.570369987434001</v>
      </c>
      <c r="O3609" s="4">
        <f ca="1">[1]!thsiFinD("ths_relative_chg_ratio_w_stock",$A3609,$A$1,104,100)</f>
        <v>-4.6236033694909997</v>
      </c>
      <c r="P3609" s="4"/>
    </row>
    <row r="3610" spans="1:16" x14ac:dyDescent="0.25">
      <c r="A3610" s="2" t="s">
        <v>7229</v>
      </c>
      <c r="B3610" s="2" t="s">
        <v>7230</v>
      </c>
      <c r="C3610" s="4">
        <f ca="1">[1]!thsiFinD("ths_vol_ratio_stock",$A3610,$A$1,7,100)</f>
        <v>1.1647730051561</v>
      </c>
      <c r="D3610" s="4">
        <f ca="1">[1]!thsiFinD("ths_cr_stock",$A3610,$A$1,7,100,100)</f>
        <v>406.73575129533998</v>
      </c>
      <c r="E3610" s="4">
        <f ca="1">[1]!thsiFinD("ths_mfi_stock",$A3610,$A$1,7,100,100)</f>
        <v>78.056569969616007</v>
      </c>
      <c r="F3610" s="4">
        <f ca="1">[1]!thsiFinD("ths_expma_stock",$A3610,$A$1,7,100,100)</f>
        <v>10.736807683342001</v>
      </c>
      <c r="G3610" s="4">
        <f ca="1">[1]!thsiFinD("ths_rsi_stock",$A3610,$A$1,7,100,100)</f>
        <v>86.642214511518006</v>
      </c>
      <c r="H3610" s="4">
        <f ca="1">[1]!thsiFinD("ths_adtm_stock",$A3610,$A$1,7,3,100,100,100)</f>
        <v>0.87142857142857</v>
      </c>
      <c r="I3610" s="4">
        <f ca="1">[1]!thsiFinD("ths_bbiboll_stock",$A3610,$A$1,7,3,100,100,100)</f>
        <v>10.5428125</v>
      </c>
      <c r="J3610" s="4">
        <f ca="1">[1]!thsiFinD("ths_dptb_stock",$A3610,$A$1,7,104,100,100)</f>
        <v>0.28571428571428997</v>
      </c>
      <c r="K3610" s="4">
        <f ca="1">[1]!thsiFinD("ths_srmi_stock",$A3610,$A$1,7,100,100)</f>
        <v>8.3482944344704005E-2</v>
      </c>
      <c r="L3610" s="4">
        <f ca="1">[1]!thsiFinD("ths_atr_stock",$A3610,$A$1,7,101,100,100)</f>
        <v>0.46714285714286002</v>
      </c>
      <c r="M3610" s="4">
        <f ca="1">[1]!thsiFinD("ths_vol_w_stock",$A3610,$A$1)/1000000</f>
        <v>43.965128</v>
      </c>
      <c r="N3610" s="4">
        <f ca="1">[1]!thsiFinD("ths_turnover_ratio_w_stock",$A3610,$A$1)</f>
        <v>16.767143892299998</v>
      </c>
      <c r="O3610" s="4">
        <f ca="1">[1]!thsiFinD("ths_relative_chg_ratio_w_stock",$A3610,$A$1,104,100)</f>
        <v>10.235134048822999</v>
      </c>
      <c r="P3610" s="4"/>
    </row>
    <row r="3611" spans="1:16" x14ac:dyDescent="0.25">
      <c r="A3611" s="2" t="s">
        <v>7231</v>
      </c>
      <c r="B3611" s="2" t="s">
        <v>7232</v>
      </c>
      <c r="C3611" s="4">
        <f ca="1">[1]!thsiFinD("ths_vol_ratio_stock",$A3611,$A$1,7,100)</f>
        <v>0.85854369958353005</v>
      </c>
      <c r="D3611" s="4">
        <f ca="1">[1]!thsiFinD("ths_cr_stock",$A3611,$A$1,7,100,100)</f>
        <v>57.988165680473998</v>
      </c>
      <c r="E3611" s="4">
        <f ca="1">[1]!thsiFinD("ths_mfi_stock",$A3611,$A$1,7,100,100)</f>
        <v>44.692351393815002</v>
      </c>
      <c r="F3611" s="4">
        <f ca="1">[1]!thsiFinD("ths_expma_stock",$A3611,$A$1,7,100,100)</f>
        <v>4.9559161852600999</v>
      </c>
      <c r="G3611" s="4">
        <f ca="1">[1]!thsiFinD("ths_rsi_stock",$A3611,$A$1,7,100,100)</f>
        <v>39.518347951048</v>
      </c>
      <c r="H3611" s="4">
        <f ca="1">[1]!thsiFinD("ths_adtm_stock",$A3611,$A$1,7,3,100,100,100)</f>
        <v>0.27777777777779</v>
      </c>
      <c r="I3611" s="4">
        <f ca="1">[1]!thsiFinD("ths_bbiboll_stock",$A3611,$A$1,7,3,100,100,100)</f>
        <v>4.9424999999999999</v>
      </c>
      <c r="J3611" s="4">
        <f ca="1">[1]!thsiFinD("ths_dptb_stock",$A3611,$A$1,7,104,100,100)</f>
        <v>0.57142857142856995</v>
      </c>
      <c r="K3611" s="4">
        <f ca="1">[1]!thsiFinD("ths_srmi_stock",$A3611,$A$1,7,100,100)</f>
        <v>-3.3864541832669001E-2</v>
      </c>
      <c r="L3611" s="4">
        <f ca="1">[1]!thsiFinD("ths_atr_stock",$A3611,$A$1,7,101,100,100)</f>
        <v>0.12714285714286</v>
      </c>
      <c r="M3611" s="4">
        <f ca="1">[1]!thsiFinD("ths_vol_w_stock",$A3611,$A$1)/1000000</f>
        <v>69.323922999999994</v>
      </c>
      <c r="N3611" s="4">
        <f ca="1">[1]!thsiFinD("ths_turnover_ratio_w_stock",$A3611,$A$1)</f>
        <v>3.8971592959666999</v>
      </c>
      <c r="O3611" s="4">
        <f ca="1">[1]!thsiFinD("ths_relative_chg_ratio_w_stock",$A3611,$A$1,104,100)</f>
        <v>-2.2594562500990998</v>
      </c>
      <c r="P3611" s="4"/>
    </row>
    <row r="3612" spans="1:16" x14ac:dyDescent="0.25">
      <c r="A3612" s="2" t="s">
        <v>7233</v>
      </c>
      <c r="B3612" s="2" t="s">
        <v>7234</v>
      </c>
      <c r="C3612" s="4">
        <f ca="1">[1]!thsiFinD("ths_vol_ratio_stock",$A3612,$A$1,7,100)</f>
        <v>1.2521673459891001</v>
      </c>
      <c r="D3612" s="4">
        <f ca="1">[1]!thsiFinD("ths_cr_stock",$A3612,$A$1,7,100,100)</f>
        <v>86.390532544378999</v>
      </c>
      <c r="E3612" s="4">
        <f ca="1">[1]!thsiFinD("ths_mfi_stock",$A3612,$A$1,7,100,100)</f>
        <v>39.977431269257004</v>
      </c>
      <c r="F3612" s="4">
        <f ca="1">[1]!thsiFinD("ths_expma_stock",$A3612,$A$1,7,100,100)</f>
        <v>4.6867036242657001</v>
      </c>
      <c r="G3612" s="4">
        <f ca="1">[1]!thsiFinD("ths_rsi_stock",$A3612,$A$1,7,100,100)</f>
        <v>37.695003052540002</v>
      </c>
      <c r="H3612" s="4">
        <f ca="1">[1]!thsiFinD("ths_adtm_stock",$A3612,$A$1,7,3,100,100,100)</f>
        <v>0.41666666666667002</v>
      </c>
      <c r="I3612" s="4">
        <f ca="1">[1]!thsiFinD("ths_bbiboll_stock",$A3612,$A$1,7,3,100,100,100)</f>
        <v>4.6901041666666998</v>
      </c>
      <c r="J3612" s="4">
        <f ca="1">[1]!thsiFinD("ths_dptb_stock",$A3612,$A$1,7,104,100,100)</f>
        <v>0.57142857142856995</v>
      </c>
      <c r="K3612" s="4">
        <f ca="1">[1]!thsiFinD("ths_srmi_stock",$A3612,$A$1,7,100,100)</f>
        <v>-1.9148936170212998E-2</v>
      </c>
      <c r="L3612" s="4">
        <f ca="1">[1]!thsiFinD("ths_atr_stock",$A3612,$A$1,7,101,100,100)</f>
        <v>0.15285714285714</v>
      </c>
      <c r="M3612" s="4">
        <f ca="1">[1]!thsiFinD("ths_vol_w_stock",$A3612,$A$1)/1000000</f>
        <v>27.043697999999999</v>
      </c>
      <c r="N3612" s="4">
        <f ca="1">[1]!thsiFinD("ths_turnover_ratio_w_stock",$A3612,$A$1)</f>
        <v>3.3032449559070001</v>
      </c>
      <c r="O3612" s="4">
        <f ca="1">[1]!thsiFinD("ths_relative_chg_ratio_w_stock",$A3612,$A$1,104,100)</f>
        <v>-1.4766911126510001</v>
      </c>
      <c r="P3612" s="4"/>
    </row>
    <row r="3613" spans="1:16" x14ac:dyDescent="0.25">
      <c r="A3613" s="2" t="s">
        <v>7235</v>
      </c>
      <c r="B3613" s="2" t="s">
        <v>7236</v>
      </c>
      <c r="C3613" s="4">
        <f ca="1">[1]!thsiFinD("ths_vol_ratio_stock",$A3613,$A$1,7,100)</f>
        <v>0.49110062820028999</v>
      </c>
      <c r="D3613" s="4">
        <f ca="1">[1]!thsiFinD("ths_cr_stock",$A3613,$A$1,7,100,100)</f>
        <v>41.871921182266</v>
      </c>
      <c r="E3613" s="4">
        <f ca="1">[1]!thsiFinD("ths_mfi_stock",$A3613,$A$1,7,100,100)</f>
        <v>17.840723301328001</v>
      </c>
      <c r="F3613" s="4">
        <f ca="1">[1]!thsiFinD("ths_expma_stock",$A3613,$A$1,7,100,100)</f>
        <v>5.9148239350803999</v>
      </c>
      <c r="G3613" s="4">
        <f ca="1">[1]!thsiFinD("ths_rsi_stock",$A3613,$A$1,7,100,100)</f>
        <v>40.414294793552003</v>
      </c>
      <c r="H3613" s="4">
        <f ca="1">[1]!thsiFinD("ths_adtm_stock",$A3613,$A$1,7,3,100,100,100)</f>
        <v>-0.17241379310345001</v>
      </c>
      <c r="I3613" s="4">
        <f ca="1">[1]!thsiFinD("ths_bbiboll_stock",$A3613,$A$1,7,3,100,100,100)</f>
        <v>5.8811458333333002</v>
      </c>
      <c r="J3613" s="4">
        <f ca="1">[1]!thsiFinD("ths_dptb_stock",$A3613,$A$1,7,104,100,100)</f>
        <v>0.57142857142856995</v>
      </c>
      <c r="K3613" s="4">
        <f ca="1">[1]!thsiFinD("ths_srmi_stock",$A3613,$A$1,7,100,100)</f>
        <v>-3.9669421487603003E-2</v>
      </c>
      <c r="L3613" s="4">
        <f ca="1">[1]!thsiFinD("ths_atr_stock",$A3613,$A$1,7,101,100,100)</f>
        <v>0.13714285714286001</v>
      </c>
      <c r="M3613" s="4">
        <f ca="1">[1]!thsiFinD("ths_vol_w_stock",$A3613,$A$1)/1000000</f>
        <v>40.813353999999997</v>
      </c>
      <c r="N3613" s="4">
        <f ca="1">[1]!thsiFinD("ths_turnover_ratio_w_stock",$A3613,$A$1)</f>
        <v>3.0529624404544</v>
      </c>
      <c r="O3613" s="4">
        <f ca="1">[1]!thsiFinD("ths_relative_chg_ratio_w_stock",$A3613,$A$1,104,100)</f>
        <v>-1.2479927786331</v>
      </c>
      <c r="P3613" s="4"/>
    </row>
    <row r="3614" spans="1:16" x14ac:dyDescent="0.25">
      <c r="A3614" s="2" t="s">
        <v>7237</v>
      </c>
      <c r="B3614" s="2" t="s">
        <v>7238</v>
      </c>
      <c r="C3614" s="4">
        <f ca="1">[1]!thsiFinD("ths_vol_ratio_stock",$A3614,$A$1,7,100)</f>
        <v>0.94911136766469995</v>
      </c>
      <c r="D3614" s="4">
        <f ca="1">[1]!thsiFinD("ths_cr_stock",$A3614,$A$1,7,100,100)</f>
        <v>70.063694267515004</v>
      </c>
      <c r="E3614" s="4">
        <f ca="1">[1]!thsiFinD("ths_mfi_stock",$A3614,$A$1,7,100,100)</f>
        <v>29.296188877193</v>
      </c>
      <c r="F3614" s="4">
        <f ca="1">[1]!thsiFinD("ths_expma_stock",$A3614,$A$1,7,100,100)</f>
        <v>8.0357387508295002</v>
      </c>
      <c r="G3614" s="4">
        <f ca="1">[1]!thsiFinD("ths_rsi_stock",$A3614,$A$1,7,100,100)</f>
        <v>34.538662575478</v>
      </c>
      <c r="H3614" s="4">
        <f ca="1">[1]!thsiFinD("ths_adtm_stock",$A3614,$A$1,7,3,100,100,100)</f>
        <v>-0.32258064516128998</v>
      </c>
      <c r="I3614" s="4">
        <f ca="1">[1]!thsiFinD("ths_bbiboll_stock",$A3614,$A$1,7,3,100,100,100)</f>
        <v>8.0465625000000003</v>
      </c>
      <c r="J3614" s="4">
        <f ca="1">[1]!thsiFinD("ths_dptb_stock",$A3614,$A$1,7,104,100,100)</f>
        <v>0.71428571428570997</v>
      </c>
      <c r="K3614" s="4">
        <f ca="1">[1]!thsiFinD("ths_srmi_stock",$A3614,$A$1,7,100,100)</f>
        <v>-1.8587360594796001E-2</v>
      </c>
      <c r="L3614" s="4">
        <f ca="1">[1]!thsiFinD("ths_atr_stock",$A3614,$A$1,7,101,100,100)</f>
        <v>0.12714285714286</v>
      </c>
      <c r="M3614" s="4">
        <f ca="1">[1]!thsiFinD("ths_vol_w_stock",$A3614,$A$1)/1000000</f>
        <v>56.572372000000001</v>
      </c>
      <c r="N3614" s="4">
        <f ca="1">[1]!thsiFinD("ths_turnover_ratio_w_stock",$A3614,$A$1)</f>
        <v>3.3370678435087</v>
      </c>
      <c r="O3614" s="4">
        <f ca="1">[1]!thsiFinD("ths_relative_chg_ratio_w_stock",$A3614,$A$1,104,100)</f>
        <v>-0.14242797922466999</v>
      </c>
      <c r="P3614" s="4"/>
    </row>
    <row r="3615" spans="1:16" x14ac:dyDescent="0.25">
      <c r="A3615" s="2" t="s">
        <v>7239</v>
      </c>
      <c r="B3615" s="2" t="s">
        <v>7240</v>
      </c>
      <c r="C3615" s="4">
        <f ca="1">[1]!thsiFinD("ths_vol_ratio_stock",$A3615,$A$1,7,100)</f>
        <v>0.64111245545930995</v>
      </c>
      <c r="D3615" s="4">
        <f ca="1">[1]!thsiFinD("ths_cr_stock",$A3615,$A$1,7,100,100)</f>
        <v>73.793103448275005</v>
      </c>
      <c r="E3615" s="4">
        <f ca="1">[1]!thsiFinD("ths_mfi_stock",$A3615,$A$1,7,100,100)</f>
        <v>46.831179463002002</v>
      </c>
      <c r="F3615" s="4">
        <f ca="1">[1]!thsiFinD("ths_expma_stock",$A3615,$A$1,7,100,100)</f>
        <v>4.2392400031669002</v>
      </c>
      <c r="G3615" s="4">
        <f ca="1">[1]!thsiFinD("ths_rsi_stock",$A3615,$A$1,7,100,100)</f>
        <v>50.331461574732998</v>
      </c>
      <c r="H3615" s="4">
        <f ca="1">[1]!thsiFinD("ths_adtm_stock",$A3615,$A$1,7,3,100,100,100)</f>
        <v>-0.5</v>
      </c>
      <c r="I3615" s="4">
        <f ca="1">[1]!thsiFinD("ths_bbiboll_stock",$A3615,$A$1,7,3,100,100,100)</f>
        <v>4.2362500000000001</v>
      </c>
      <c r="J3615" s="4">
        <f ca="1">[1]!thsiFinD("ths_dptb_stock",$A3615,$A$1,7,104,100,100)</f>
        <v>0.42857142857142999</v>
      </c>
      <c r="K3615" s="4">
        <f ca="1">[1]!thsiFinD("ths_srmi_stock",$A3615,$A$1,7,100,100)</f>
        <v>-1.1682242990654E-2</v>
      </c>
      <c r="L3615" s="4">
        <f ca="1">[1]!thsiFinD("ths_atr_stock",$A3615,$A$1,7,101,100,100)</f>
        <v>0.12142857142857</v>
      </c>
      <c r="M3615" s="4">
        <f ca="1">[1]!thsiFinD("ths_vol_w_stock",$A3615,$A$1)/1000000</f>
        <v>222.53941499999999</v>
      </c>
      <c r="N3615" s="4">
        <f ca="1">[1]!thsiFinD("ths_turnover_ratio_w_stock",$A3615,$A$1)</f>
        <v>2.1892487341339</v>
      </c>
      <c r="O3615" s="4">
        <f ca="1">[1]!thsiFinD("ths_relative_chg_ratio_w_stock",$A3615,$A$1,104,100)</f>
        <v>3.2759664918014</v>
      </c>
      <c r="P3615" s="4"/>
    </row>
    <row r="3616" spans="1:16" x14ac:dyDescent="0.25">
      <c r="A3616" s="2" t="s">
        <v>7241</v>
      </c>
      <c r="B3616" s="2" t="s">
        <v>7242</v>
      </c>
      <c r="C3616" s="4">
        <f ca="1">[1]!thsiFinD("ths_vol_ratio_stock",$A3616,$A$1,7,100)</f>
        <v>0.61219026971657997</v>
      </c>
      <c r="D3616" s="4">
        <f ca="1">[1]!thsiFinD("ths_cr_stock",$A3616,$A$1,7,100,100)</f>
        <v>949.99999999996999</v>
      </c>
      <c r="E3616" s="4">
        <f ca="1">[1]!thsiFinD("ths_mfi_stock",$A3616,$A$1,7,100,100)</f>
        <v>49.049159172751999</v>
      </c>
      <c r="F3616" s="4">
        <f ca="1">[1]!thsiFinD("ths_expma_stock",$A3616,$A$1,7,100,100)</f>
        <v>5.7477822032028003</v>
      </c>
      <c r="G3616" s="4">
        <f ca="1">[1]!thsiFinD("ths_rsi_stock",$A3616,$A$1,7,100,100)</f>
        <v>68.117364266920006</v>
      </c>
      <c r="H3616" s="4">
        <f ca="1">[1]!thsiFinD("ths_adtm_stock",$A3616,$A$1,7,3,100,100,100)</f>
        <v>0.86440677966101997</v>
      </c>
      <c r="I3616" s="4">
        <f ca="1">[1]!thsiFinD("ths_bbiboll_stock",$A3616,$A$1,7,3,100,100,100)</f>
        <v>5.6712499999999997</v>
      </c>
      <c r="J3616" s="4">
        <f ca="1">[1]!thsiFinD("ths_dptb_stock",$A3616,$A$1,7,104,100,100)</f>
        <v>0.57142857142856995</v>
      </c>
      <c r="K3616" s="4">
        <f ca="1">[1]!thsiFinD("ths_srmi_stock",$A3616,$A$1,7,100,100)</f>
        <v>6.7768595041322002E-2</v>
      </c>
      <c r="L3616" s="4">
        <f ca="1">[1]!thsiFinD("ths_atr_stock",$A3616,$A$1,7,101,100,100)</f>
        <v>0.21</v>
      </c>
      <c r="M3616" s="4">
        <f ca="1">[1]!thsiFinD("ths_vol_w_stock",$A3616,$A$1)/1000000</f>
        <v>22.309034</v>
      </c>
      <c r="N3616" s="4">
        <f ca="1">[1]!thsiFinD("ths_turnover_ratio_w_stock",$A3616,$A$1)</f>
        <v>6.0286460806250002</v>
      </c>
      <c r="O3616" s="4">
        <f ca="1">[1]!thsiFinD("ths_relative_chg_ratio_w_stock",$A3616,$A$1,104,100)</f>
        <v>8.4066835224352001</v>
      </c>
      <c r="P3616" s="4"/>
    </row>
    <row r="3617" spans="1:16" x14ac:dyDescent="0.25">
      <c r="A3617" s="2" t="s">
        <v>7243</v>
      </c>
      <c r="B3617" s="2" t="s">
        <v>7244</v>
      </c>
      <c r="C3617" s="4">
        <f ca="1">[1]!thsiFinD("ths_vol_ratio_stock",$A3617,$A$1,7,100)</f>
        <v>0.93544073657177995</v>
      </c>
      <c r="D3617" s="4">
        <f ca="1">[1]!thsiFinD("ths_cr_stock",$A3617,$A$1,7,100,100)</f>
        <v>47.445255474452999</v>
      </c>
      <c r="E3617" s="4">
        <f ca="1">[1]!thsiFinD("ths_mfi_stock",$A3617,$A$1,7,100,100)</f>
        <v>24.940830913730998</v>
      </c>
      <c r="F3617" s="4">
        <f ca="1">[1]!thsiFinD("ths_expma_stock",$A3617,$A$1,7,100,100)</f>
        <v>12.839436857028</v>
      </c>
      <c r="G3617" s="4">
        <f ca="1">[1]!thsiFinD("ths_rsi_stock",$A3617,$A$1,7,100,100)</f>
        <v>39.067285090795998</v>
      </c>
      <c r="H3617" s="4">
        <f ca="1">[1]!thsiFinD("ths_adtm_stock",$A3617,$A$1,7,3,100,100,100)</f>
        <v>-0.44</v>
      </c>
      <c r="I3617" s="4">
        <f ca="1">[1]!thsiFinD("ths_bbiboll_stock",$A3617,$A$1,7,3,100,100,100)</f>
        <v>12.849270833333</v>
      </c>
      <c r="J3617" s="4">
        <f ca="1">[1]!thsiFinD("ths_dptb_stock",$A3617,$A$1,7,104,100,100)</f>
        <v>0.28571428571428997</v>
      </c>
      <c r="K3617" s="4">
        <f ca="1">[1]!thsiFinD("ths_srmi_stock",$A3617,$A$1,7,100,100)</f>
        <v>-2.9118773946360001E-2</v>
      </c>
      <c r="L3617" s="4">
        <f ca="1">[1]!thsiFinD("ths_atr_stock",$A3617,$A$1,7,101,100,100)</f>
        <v>0.28857142857142998</v>
      </c>
      <c r="M3617" s="4">
        <f ca="1">[1]!thsiFinD("ths_vol_w_stock",$A3617,$A$1)/1000000</f>
        <v>49.771858999999999</v>
      </c>
      <c r="N3617" s="4">
        <f ca="1">[1]!thsiFinD("ths_turnover_ratio_w_stock",$A3617,$A$1)</f>
        <v>2.8317050916554001</v>
      </c>
      <c r="O3617" s="4">
        <f ca="1">[1]!thsiFinD("ths_relative_chg_ratio_w_stock",$A3617,$A$1,104,100)</f>
        <v>-1.5703958710709001</v>
      </c>
      <c r="P3617" s="4"/>
    </row>
    <row r="3618" spans="1:16" x14ac:dyDescent="0.25">
      <c r="A3618" s="2" t="s">
        <v>7245</v>
      </c>
      <c r="B3618" s="2" t="s">
        <v>7246</v>
      </c>
      <c r="C3618" s="4">
        <f ca="1">[1]!thsiFinD("ths_vol_ratio_stock",$A3618,$A$1,7,100)</f>
        <v>1.0863745245158001</v>
      </c>
      <c r="D3618" s="4">
        <f ca="1">[1]!thsiFinD("ths_cr_stock",$A3618,$A$1,7,100,100)</f>
        <v>33.641404805915002</v>
      </c>
      <c r="E3618" s="4">
        <f ca="1">[1]!thsiFinD("ths_mfi_stock",$A3618,$A$1,7,100,100)</f>
        <v>45.480888932954002</v>
      </c>
      <c r="F3618" s="4">
        <f ca="1">[1]!thsiFinD("ths_expma_stock",$A3618,$A$1,7,100,100)</f>
        <v>12.971404925266</v>
      </c>
      <c r="G3618" s="4">
        <f ca="1">[1]!thsiFinD("ths_rsi_stock",$A3618,$A$1,7,100,100)</f>
        <v>26.503292028908</v>
      </c>
      <c r="H3618" s="4">
        <f ca="1">[1]!thsiFinD("ths_adtm_stock",$A3618,$A$1,7,3,100,100,100)</f>
        <v>0.74213836477987005</v>
      </c>
      <c r="I3618" s="4">
        <f ca="1">[1]!thsiFinD("ths_bbiboll_stock",$A3618,$A$1,7,3,100,100,100)</f>
        <v>13.077500000000001</v>
      </c>
      <c r="J3618" s="4">
        <f ca="1">[1]!thsiFinD("ths_dptb_stock",$A3618,$A$1,7,104,100,100)</f>
        <v>0.71428571428570997</v>
      </c>
      <c r="K3618" s="4">
        <f ca="1">[1]!thsiFinD("ths_srmi_stock",$A3618,$A$1,7,100,100)</f>
        <v>-5.7275541795665998E-2</v>
      </c>
      <c r="L3618" s="4">
        <f ca="1">[1]!thsiFinD("ths_atr_stock",$A3618,$A$1,7,101,100,100)</f>
        <v>0.44142857142857</v>
      </c>
      <c r="M3618" s="4">
        <f ca="1">[1]!thsiFinD("ths_vol_w_stock",$A3618,$A$1)/1000000</f>
        <v>67.854667000000006</v>
      </c>
      <c r="N3618" s="4">
        <f ca="1">[1]!thsiFinD("ths_turnover_ratio_w_stock",$A3618,$A$1)</f>
        <v>5.6545325693858004</v>
      </c>
      <c r="O3618" s="4">
        <f ca="1">[1]!thsiFinD("ths_relative_chg_ratio_w_stock",$A3618,$A$1,104,100)</f>
        <v>-4.5152977815422997</v>
      </c>
      <c r="P3618" s="4"/>
    </row>
    <row r="3619" spans="1:16" x14ac:dyDescent="0.25">
      <c r="A3619" s="2" t="s">
        <v>7247</v>
      </c>
      <c r="B3619" s="2" t="s">
        <v>7248</v>
      </c>
      <c r="C3619" s="4">
        <f ca="1">[1]!thsiFinD("ths_vol_ratio_stock",$A3619,$A$1,7,100)</f>
        <v>0.68053446876209001</v>
      </c>
      <c r="D3619" s="4">
        <f ca="1">[1]!thsiFinD("ths_cr_stock",$A3619,$A$1,7,100,100)</f>
        <v>78.612716763006006</v>
      </c>
      <c r="E3619" s="4">
        <f ca="1">[1]!thsiFinD("ths_mfi_stock",$A3619,$A$1,7,100,100)</f>
        <v>32.433129810971003</v>
      </c>
      <c r="F3619" s="4">
        <f ca="1">[1]!thsiFinD("ths_expma_stock",$A3619,$A$1,7,100,100)</f>
        <v>4.2770139165038996</v>
      </c>
      <c r="G3619" s="4">
        <f ca="1">[1]!thsiFinD("ths_rsi_stock",$A3619,$A$1,7,100,100)</f>
        <v>38.990616326892003</v>
      </c>
      <c r="H3619" s="4">
        <f ca="1">[1]!thsiFinD("ths_adtm_stock",$A3619,$A$1,7,3,100,100,100)</f>
        <v>0.50000000000000999</v>
      </c>
      <c r="I3619" s="4">
        <f ca="1">[1]!thsiFinD("ths_bbiboll_stock",$A3619,$A$1,7,3,100,100,100)</f>
        <v>4.2859375000000002</v>
      </c>
      <c r="J3619" s="4">
        <f ca="1">[1]!thsiFinD("ths_dptb_stock",$A3619,$A$1,7,104,100,100)</f>
        <v>0.57142857142856995</v>
      </c>
      <c r="K3619" s="4">
        <f ca="1">[1]!thsiFinD("ths_srmi_stock",$A3619,$A$1,7,100,100)</f>
        <v>-2.3310023310022999E-2</v>
      </c>
      <c r="L3619" s="4">
        <f ca="1">[1]!thsiFinD("ths_atr_stock",$A3619,$A$1,7,101,100,100)</f>
        <v>0.15428571428571</v>
      </c>
      <c r="M3619" s="4">
        <f ca="1">[1]!thsiFinD("ths_vol_w_stock",$A3619,$A$1)/1000000</f>
        <v>110.29921899999999</v>
      </c>
      <c r="N3619" s="4">
        <f ca="1">[1]!thsiFinD("ths_turnover_ratio_w_stock",$A3619,$A$1)</f>
        <v>8.0430168936168993</v>
      </c>
      <c r="O3619" s="4">
        <f ca="1">[1]!thsiFinD("ths_relative_chg_ratio_w_stock",$A3619,$A$1,104,100)</f>
        <v>-4.8090946458913004</v>
      </c>
      <c r="P3619" s="4"/>
    </row>
    <row r="3620" spans="1:16" x14ac:dyDescent="0.25">
      <c r="A3620" s="2" t="s">
        <v>7249</v>
      </c>
      <c r="B3620" s="2" t="s">
        <v>7250</v>
      </c>
      <c r="C3620" s="4">
        <f ca="1">[1]!thsiFinD("ths_vol_ratio_stock",$A3620,$A$1,7,100)</f>
        <v>2.1339457724745001</v>
      </c>
      <c r="D3620" s="4">
        <f ca="1">[1]!thsiFinD("ths_cr_stock",$A3620,$A$1,7,100,100)</f>
        <v>303.48432055748998</v>
      </c>
      <c r="E3620" s="4">
        <f ca="1">[1]!thsiFinD("ths_mfi_stock",$A3620,$A$1,7,100,100)</f>
        <v>82.781995387557998</v>
      </c>
      <c r="F3620" s="4">
        <f ca="1">[1]!thsiFinD("ths_expma_stock",$A3620,$A$1,7,100,100)</f>
        <v>9.4423406177812002</v>
      </c>
      <c r="G3620" s="4">
        <f ca="1">[1]!thsiFinD("ths_rsi_stock",$A3620,$A$1,7,100,100)</f>
        <v>71.780043702447998</v>
      </c>
      <c r="H3620" s="4">
        <f ca="1">[1]!thsiFinD("ths_adtm_stock",$A3620,$A$1,7,3,100,100,100)</f>
        <v>0.77830188679245005</v>
      </c>
      <c r="I3620" s="4">
        <f ca="1">[1]!thsiFinD("ths_bbiboll_stock",$A3620,$A$1,7,3,100,100,100)</f>
        <v>9.3046875</v>
      </c>
      <c r="J3620" s="4">
        <f ca="1">[1]!thsiFinD("ths_dptb_stock",$A3620,$A$1,7,104,100,100)</f>
        <v>0.71428571428570997</v>
      </c>
      <c r="K3620" s="4">
        <f ca="1">[1]!thsiFinD("ths_srmi_stock",$A3620,$A$1,7,100,100)</f>
        <v>0.12663316582914999</v>
      </c>
      <c r="L3620" s="4">
        <f ca="1">[1]!thsiFinD("ths_atr_stock",$A3620,$A$1,7,101,100,100)</f>
        <v>0.55428571428571005</v>
      </c>
      <c r="M3620" s="4">
        <f ca="1">[1]!thsiFinD("ths_vol_w_stock",$A3620,$A$1)/1000000</f>
        <v>325.13764400000002</v>
      </c>
      <c r="N3620" s="4">
        <f ca="1">[1]!thsiFinD("ths_turnover_ratio_w_stock",$A3620,$A$1)</f>
        <v>37.605959946383003</v>
      </c>
      <c r="O3620" s="4">
        <f ca="1">[1]!thsiFinD("ths_relative_chg_ratio_w_stock",$A3620,$A$1,104,100)</f>
        <v>15.147976061179</v>
      </c>
      <c r="P3620" s="4"/>
    </row>
    <row r="3621" spans="1:16" x14ac:dyDescent="0.25">
      <c r="A3621" s="2" t="s">
        <v>7251</v>
      </c>
      <c r="B3621" s="2" t="s">
        <v>7252</v>
      </c>
      <c r="C3621" s="4">
        <f ca="1">[1]!thsiFinD("ths_vol_ratio_stock",$A3621,$A$1,7,100)</f>
        <v>0.76542044610145998</v>
      </c>
      <c r="D3621" s="4">
        <f ca="1">[1]!thsiFinD("ths_cr_stock",$A3621,$A$1,7,100,100)</f>
        <v>52.935118434604</v>
      </c>
      <c r="E3621" s="4">
        <f ca="1">[1]!thsiFinD("ths_mfi_stock",$A3621,$A$1,7,100,100)</f>
        <v>57.796988732692</v>
      </c>
      <c r="F3621" s="4">
        <f ca="1">[1]!thsiFinD("ths_expma_stock",$A3621,$A$1,7,100,100)</f>
        <v>60.886464830316001</v>
      </c>
      <c r="G3621" s="4">
        <f ca="1">[1]!thsiFinD("ths_rsi_stock",$A3621,$A$1,7,100,100)</f>
        <v>54.673917077294</v>
      </c>
      <c r="H3621" s="4">
        <f ca="1">[1]!thsiFinD("ths_adtm_stock",$A3621,$A$1,7,3,100,100,100)</f>
        <v>-0.64036697247705998</v>
      </c>
      <c r="I3621" s="4">
        <f ca="1">[1]!thsiFinD("ths_bbiboll_stock",$A3621,$A$1,7,3,100,100,100)</f>
        <v>60.358125000000001</v>
      </c>
      <c r="J3621" s="4">
        <f ca="1">[1]!thsiFinD("ths_dptb_stock",$A3621,$A$1,7,104,100,100)</f>
        <v>0.28571428571428997</v>
      </c>
      <c r="K3621" s="4">
        <f ca="1">[1]!thsiFinD("ths_srmi_stock",$A3621,$A$1,7,100,100)</f>
        <v>-3.6685641998735002E-2</v>
      </c>
      <c r="L3621" s="4">
        <f ca="1">[1]!thsiFinD("ths_atr_stock",$A3621,$A$1,7,101,100,100)</f>
        <v>2.1214285714285999</v>
      </c>
      <c r="M3621" s="4">
        <f ca="1">[1]!thsiFinD("ths_vol_w_stock",$A3621,$A$1)/1000000</f>
        <v>13.914796000000001</v>
      </c>
      <c r="N3621" s="4">
        <f ca="1">[1]!thsiFinD("ths_turnover_ratio_w_stock",$A3621,$A$1)</f>
        <v>9.1005076169487999</v>
      </c>
      <c r="O3621" s="4">
        <f ca="1">[1]!thsiFinD("ths_relative_chg_ratio_w_stock",$A3621,$A$1,104,100)</f>
        <v>3.2926202938365998</v>
      </c>
      <c r="P3621" s="4"/>
    </row>
    <row r="3622" spans="1:16" x14ac:dyDescent="0.25">
      <c r="A3622" s="2" t="s">
        <v>7253</v>
      </c>
      <c r="B3622" s="2" t="s">
        <v>7254</v>
      </c>
      <c r="C3622" s="4">
        <f ca="1">[1]!thsiFinD("ths_vol_ratio_stock",$A3622,$A$1,7,100)</f>
        <v>0.78530156507908999</v>
      </c>
      <c r="D3622" s="4">
        <f ca="1">[1]!thsiFinD("ths_cr_stock",$A3622,$A$1,7,100,100)</f>
        <v>58.737864077669997</v>
      </c>
      <c r="E3622" s="4">
        <f ca="1">[1]!thsiFinD("ths_mfi_stock",$A3622,$A$1,7,100,100)</f>
        <v>45.250357496265003</v>
      </c>
      <c r="F3622" s="4">
        <f ca="1">[1]!thsiFinD("ths_expma_stock",$A3622,$A$1,7,100,100)</f>
        <v>11.669616495383</v>
      </c>
      <c r="G3622" s="4">
        <f ca="1">[1]!thsiFinD("ths_rsi_stock",$A3622,$A$1,7,100,100)</f>
        <v>29.409838570502</v>
      </c>
      <c r="H3622" s="4">
        <f ca="1">[1]!thsiFinD("ths_adtm_stock",$A3622,$A$1,7,3,100,100,100)</f>
        <v>-0.11538461538461001</v>
      </c>
      <c r="I3622" s="4">
        <f ca="1">[1]!thsiFinD("ths_bbiboll_stock",$A3622,$A$1,7,3,100,100,100)</f>
        <v>11.721562499999999</v>
      </c>
      <c r="J3622" s="4">
        <f ca="1">[1]!thsiFinD("ths_dptb_stock",$A3622,$A$1,7,104,100,100)</f>
        <v>0.71428571428570997</v>
      </c>
      <c r="K3622" s="4">
        <f ca="1">[1]!thsiFinD("ths_srmi_stock",$A3622,$A$1,7,100,100)</f>
        <v>-1.5437392795883E-2</v>
      </c>
      <c r="L3622" s="4">
        <f ca="1">[1]!thsiFinD("ths_atr_stock",$A3622,$A$1,7,101,100,100)</f>
        <v>0.15714285714286</v>
      </c>
      <c r="M3622" s="4">
        <f ca="1">[1]!thsiFinD("ths_vol_w_stock",$A3622,$A$1)/1000000</f>
        <v>38.095452999999999</v>
      </c>
      <c r="N3622" s="4">
        <f ca="1">[1]!thsiFinD("ths_turnover_ratio_w_stock",$A3622,$A$1)</f>
        <v>2.0404634708087999</v>
      </c>
      <c r="O3622" s="4">
        <f ca="1">[1]!thsiFinD("ths_relative_chg_ratio_w_stock",$A3622,$A$1,104,100)</f>
        <v>3.2012673031679997E-2</v>
      </c>
      <c r="P3622" s="4"/>
    </row>
    <row r="3623" spans="1:16" x14ac:dyDescent="0.25">
      <c r="A3623" s="2" t="s">
        <v>7255</v>
      </c>
      <c r="B3623" s="2" t="s">
        <v>7256</v>
      </c>
      <c r="C3623" s="4">
        <f ca="1">[1]!thsiFinD("ths_vol_ratio_stock",$A3623,$A$1,7,100)</f>
        <v>1.909251424379</v>
      </c>
      <c r="D3623" s="4">
        <f ca="1">[1]!thsiFinD("ths_cr_stock",$A3623,$A$1,7,100,100)</f>
        <v>347.88732394366002</v>
      </c>
      <c r="E3623" s="4">
        <f ca="1">[1]!thsiFinD("ths_mfi_stock",$A3623,$A$1,7,100,100)</f>
        <v>82.986344796981996</v>
      </c>
      <c r="F3623" s="4">
        <f ca="1">[1]!thsiFinD("ths_expma_stock",$A3623,$A$1,7,100,100)</f>
        <v>4.2243671674862</v>
      </c>
      <c r="G3623" s="4">
        <f ca="1">[1]!thsiFinD("ths_rsi_stock",$A3623,$A$1,7,100,100)</f>
        <v>71.888849910738998</v>
      </c>
      <c r="H3623" s="4">
        <f ca="1">[1]!thsiFinD("ths_adtm_stock",$A3623,$A$1,7,3,100,100,100)</f>
        <v>0.86111111111111005</v>
      </c>
      <c r="I3623" s="4">
        <f ca="1">[1]!thsiFinD("ths_bbiboll_stock",$A3623,$A$1,7,3,100,100,100)</f>
        <v>4.0978124999999999</v>
      </c>
      <c r="J3623" s="4">
        <f ca="1">[1]!thsiFinD("ths_dptb_stock",$A3623,$A$1,7,104,100,100)</f>
        <v>0.71428571428570997</v>
      </c>
      <c r="K3623" s="4">
        <f ca="1">[1]!thsiFinD("ths_srmi_stock",$A3623,$A$1,7,100,100)</f>
        <v>0.16</v>
      </c>
      <c r="L3623" s="4">
        <f ca="1">[1]!thsiFinD("ths_atr_stock",$A3623,$A$1,7,101,100,100)</f>
        <v>0.31142857142857</v>
      </c>
      <c r="M3623" s="4">
        <f ca="1">[1]!thsiFinD("ths_vol_w_stock",$A3623,$A$1)/1000000</f>
        <v>879.43814299999997</v>
      </c>
      <c r="N3623" s="4">
        <f ca="1">[1]!thsiFinD("ths_turnover_ratio_w_stock",$A3623,$A$1)</f>
        <v>71.367916906548004</v>
      </c>
      <c r="O3623" s="4">
        <f ca="1">[1]!thsiFinD("ths_relative_chg_ratio_w_stock",$A3623,$A$1,104,100)</f>
        <v>20.813303477826</v>
      </c>
      <c r="P3623" s="4"/>
    </row>
    <row r="3624" spans="1:16" x14ac:dyDescent="0.25">
      <c r="A3624" s="2" t="s">
        <v>7257</v>
      </c>
      <c r="B3624" s="2" t="s">
        <v>7258</v>
      </c>
      <c r="C3624" s="4">
        <f ca="1">[1]!thsiFinD("ths_vol_ratio_stock",$A3624,$A$1,7,100)</f>
        <v>0.64503647841483003</v>
      </c>
      <c r="D3624" s="4">
        <f ca="1">[1]!thsiFinD("ths_cr_stock",$A3624,$A$1,7,100,100)</f>
        <v>31.418312387792</v>
      </c>
      <c r="E3624" s="4">
        <f ca="1">[1]!thsiFinD("ths_mfi_stock",$A3624,$A$1,7,100,100)</f>
        <v>28.688276290453</v>
      </c>
      <c r="F3624" s="4">
        <f ca="1">[1]!thsiFinD("ths_expma_stock",$A3624,$A$1,7,100,100)</f>
        <v>14.065304175229</v>
      </c>
      <c r="G3624" s="4">
        <f ca="1">[1]!thsiFinD("ths_rsi_stock",$A3624,$A$1,7,100,100)</f>
        <v>29.938263992825998</v>
      </c>
      <c r="H3624" s="4">
        <f ca="1">[1]!thsiFinD("ths_adtm_stock",$A3624,$A$1,7,3,100,100,100)</f>
        <v>-0.45263157894736999</v>
      </c>
      <c r="I3624" s="4">
        <f ca="1">[1]!thsiFinD("ths_bbiboll_stock",$A3624,$A$1,7,3,100,100,100)</f>
        <v>14.13875</v>
      </c>
      <c r="J3624" s="4">
        <f ca="1">[1]!thsiFinD("ths_dptb_stock",$A3624,$A$1,7,104,100,100)</f>
        <v>0.71428571428570997</v>
      </c>
      <c r="K3624" s="4">
        <f ca="1">[1]!thsiFinD("ths_srmi_stock",$A3624,$A$1,7,100,100)</f>
        <v>-4.9374130737135001E-2</v>
      </c>
      <c r="L3624" s="4">
        <f ca="1">[1]!thsiFinD("ths_atr_stock",$A3624,$A$1,7,101,100,100)</f>
        <v>0.36714285714285999</v>
      </c>
      <c r="M3624" s="4">
        <f ca="1">[1]!thsiFinD("ths_vol_w_stock",$A3624,$A$1)/1000000</f>
        <v>13.390411</v>
      </c>
      <c r="N3624" s="4">
        <f ca="1">[1]!thsiFinD("ths_turnover_ratio_w_stock",$A3624,$A$1)</f>
        <v>8.5850143128119996</v>
      </c>
      <c r="O3624" s="4">
        <f ca="1">[1]!thsiFinD("ths_relative_chg_ratio_w_stock",$A3624,$A$1,104,100)</f>
        <v>-2.8576188307159001</v>
      </c>
      <c r="P3624" s="4"/>
    </row>
    <row r="3625" spans="1:16" x14ac:dyDescent="0.25">
      <c r="A3625" s="2" t="s">
        <v>7259</v>
      </c>
      <c r="B3625" s="2" t="s">
        <v>7260</v>
      </c>
      <c r="C3625" s="4">
        <f ca="1">[1]!thsiFinD("ths_vol_ratio_stock",$A3625,$A$1,7,100)</f>
        <v>0.79968032865885996</v>
      </c>
      <c r="D3625" s="4">
        <f ca="1">[1]!thsiFinD("ths_cr_stock",$A3625,$A$1,7,100,100)</f>
        <v>48.192771084336997</v>
      </c>
      <c r="E3625" s="4">
        <f ca="1">[1]!thsiFinD("ths_mfi_stock",$A3625,$A$1,7,100,100)</f>
        <v>41.158649770453998</v>
      </c>
      <c r="F3625" s="4">
        <f ca="1">[1]!thsiFinD("ths_expma_stock",$A3625,$A$1,7,100,100)</f>
        <v>2.2193102967453</v>
      </c>
      <c r="G3625" s="4">
        <f ca="1">[1]!thsiFinD("ths_rsi_stock",$A3625,$A$1,7,100,100)</f>
        <v>25.651944067081001</v>
      </c>
      <c r="H3625" s="4">
        <f ca="1">[1]!thsiFinD("ths_adtm_stock",$A3625,$A$1,7,3,100,100,100)</f>
        <v>0.25</v>
      </c>
      <c r="I3625" s="4">
        <f ca="1">[1]!thsiFinD("ths_bbiboll_stock",$A3625,$A$1,7,3,100,100,100)</f>
        <v>2.2324999999999999</v>
      </c>
      <c r="J3625" s="4">
        <f ca="1">[1]!thsiFinD("ths_dptb_stock",$A3625,$A$1,7,104,100,100)</f>
        <v>0.85714285714285998</v>
      </c>
      <c r="K3625" s="4">
        <f ca="1">[1]!thsiFinD("ths_srmi_stock",$A3625,$A$1,7,100,100)</f>
        <v>-4.8888888888889002E-2</v>
      </c>
      <c r="L3625" s="4">
        <f ca="1">[1]!thsiFinD("ths_atr_stock",$A3625,$A$1,7,101,100,100)</f>
        <v>5.8571428571429003E-2</v>
      </c>
      <c r="M3625" s="4">
        <f ca="1">[1]!thsiFinD("ths_vol_w_stock",$A3625,$A$1)/1000000</f>
        <v>72.034099999999995</v>
      </c>
      <c r="N3625" s="4">
        <f ca="1">[1]!thsiFinD("ths_turnover_ratio_w_stock",$A3625,$A$1)</f>
        <v>3.2123186660359</v>
      </c>
      <c r="O3625" s="4">
        <f ca="1">[1]!thsiFinD("ths_relative_chg_ratio_w_stock",$A3625,$A$1,104,100)</f>
        <v>-5.2795131163097997</v>
      </c>
      <c r="P3625" s="4"/>
    </row>
    <row r="3626" spans="1:16" x14ac:dyDescent="0.25">
      <c r="A3626" s="2" t="s">
        <v>7261</v>
      </c>
      <c r="B3626" s="2" t="s">
        <v>7262</v>
      </c>
      <c r="C3626" s="4">
        <f ca="1">[1]!thsiFinD("ths_vol_ratio_stock",$A3626,$A$1,7,100)</f>
        <v>2.7632660032289</v>
      </c>
      <c r="D3626" s="4">
        <f ca="1">[1]!thsiFinD("ths_cr_stock",$A3626,$A$1,7,100,100)</f>
        <v>84.158415841584002</v>
      </c>
      <c r="E3626" s="4">
        <f ca="1">[1]!thsiFinD("ths_mfi_stock",$A3626,$A$1,7,100,100)</f>
        <v>46.662677162667997</v>
      </c>
      <c r="F3626" s="4">
        <f ca="1">[1]!thsiFinD("ths_expma_stock",$A3626,$A$1,7,100,100)</f>
        <v>4.1614411369777002</v>
      </c>
      <c r="G3626" s="4">
        <f ca="1">[1]!thsiFinD("ths_rsi_stock",$A3626,$A$1,7,100,100)</f>
        <v>57.795725854151001</v>
      </c>
      <c r="H3626" s="4">
        <f ca="1">[1]!thsiFinD("ths_adtm_stock",$A3626,$A$1,7,3,100,100,100)</f>
        <v>-0.23529411764706001</v>
      </c>
      <c r="I3626" s="4">
        <f ca="1">[1]!thsiFinD("ths_bbiboll_stock",$A3626,$A$1,7,3,100,100,100)</f>
        <v>4.1405208333332997</v>
      </c>
      <c r="J3626" s="4">
        <f ca="1">[1]!thsiFinD("ths_dptb_stock",$A3626,$A$1,7,104,100,100)</f>
        <v>0.57142857142856995</v>
      </c>
      <c r="K3626" s="4">
        <f ca="1">[1]!thsiFinD("ths_srmi_stock",$A3626,$A$1,7,100,100)</f>
        <v>2.3866348448689E-3</v>
      </c>
      <c r="L3626" s="4">
        <f ca="1">[1]!thsiFinD("ths_atr_stock",$A3626,$A$1,7,101,100,100)</f>
        <v>8.8571428571428995E-2</v>
      </c>
      <c r="M3626" s="4">
        <f ca="1">[1]!thsiFinD("ths_vol_w_stock",$A3626,$A$1)/1000000</f>
        <v>66.287599999999998</v>
      </c>
      <c r="N3626" s="4">
        <f ca="1">[1]!thsiFinD("ths_turnover_ratio_w_stock",$A3626,$A$1)</f>
        <v>5.9310996633194</v>
      </c>
      <c r="O3626" s="4">
        <f ca="1">[1]!thsiFinD("ths_relative_chg_ratio_w_stock",$A3626,$A$1,104,100)</f>
        <v>2.8009480891514</v>
      </c>
      <c r="P3626" s="4"/>
    </row>
    <row r="3627" spans="1:16" x14ac:dyDescent="0.25">
      <c r="A3627" s="2" t="s">
        <v>7263</v>
      </c>
      <c r="B3627" s="2" t="s">
        <v>7264</v>
      </c>
      <c r="C3627" s="4">
        <f ca="1">[1]!thsiFinD("ths_vol_ratio_stock",$A3627,$A$1,7,100)</f>
        <v>5.2222196529743004</v>
      </c>
      <c r="D3627" s="4">
        <f ca="1">[1]!thsiFinD("ths_cr_stock",$A3627,$A$1,7,100,100)</f>
        <v>124.34782608696</v>
      </c>
      <c r="E3627" s="4">
        <f ca="1">[1]!thsiFinD("ths_mfi_stock",$A3627,$A$1,7,100,100)</f>
        <v>75.526182472765996</v>
      </c>
      <c r="F3627" s="4">
        <f ca="1">[1]!thsiFinD("ths_expma_stock",$A3627,$A$1,7,100,100)</f>
        <v>9.2331306355113991</v>
      </c>
      <c r="G3627" s="4">
        <f ca="1">[1]!thsiFinD("ths_rsi_stock",$A3627,$A$1,7,100,100)</f>
        <v>74.587970436478997</v>
      </c>
      <c r="H3627" s="4">
        <f ca="1">[1]!thsiFinD("ths_adtm_stock",$A3627,$A$1,7,3,100,100,100)</f>
        <v>0.64220183486239002</v>
      </c>
      <c r="I3627" s="4">
        <f ca="1">[1]!thsiFinD("ths_bbiboll_stock",$A3627,$A$1,7,3,100,100,100)</f>
        <v>9.1193749999999998</v>
      </c>
      <c r="J3627" s="4">
        <f ca="1">[1]!thsiFinD("ths_dptb_stock",$A3627,$A$1,7,104,100,100)</f>
        <v>0.14285714285713999</v>
      </c>
      <c r="K3627" s="4">
        <f ca="1">[1]!thsiFinD("ths_srmi_stock",$A3627,$A$1,7,100,100)</f>
        <v>2.7551020408162999E-2</v>
      </c>
      <c r="L3627" s="4">
        <f ca="1">[1]!thsiFinD("ths_atr_stock",$A3627,$A$1,7,101,100,100)</f>
        <v>0.49571428571428999</v>
      </c>
      <c r="M3627" s="4">
        <f ca="1">[1]!thsiFinD("ths_vol_w_stock",$A3627,$A$1)/1000000</f>
        <v>40.800789999999999</v>
      </c>
      <c r="N3627" s="4">
        <f ca="1">[1]!thsiFinD("ths_turnover_ratio_w_stock",$A3627,$A$1)</f>
        <v>5.3234229990906003</v>
      </c>
      <c r="O3627" s="4">
        <f ca="1">[1]!thsiFinD("ths_relative_chg_ratio_w_stock",$A3627,$A$1,104,100)</f>
        <v>9.8905753211054002</v>
      </c>
      <c r="P3627" s="4"/>
    </row>
    <row r="3628" spans="1:16" x14ac:dyDescent="0.25">
      <c r="A3628" s="2" t="s">
        <v>7265</v>
      </c>
      <c r="B3628" s="2" t="s">
        <v>7266</v>
      </c>
      <c r="C3628" s="4">
        <f ca="1">[1]!thsiFinD("ths_vol_ratio_stock",$A3628,$A$1,7,100)</f>
        <v>0.82928302242921004</v>
      </c>
      <c r="D3628" s="4">
        <f ca="1">[1]!thsiFinD("ths_cr_stock",$A3628,$A$1,7,100,100)</f>
        <v>88.888888888888999</v>
      </c>
      <c r="E3628" s="4">
        <f ca="1">[1]!thsiFinD("ths_mfi_stock",$A3628,$A$1,7,100,100)</f>
        <v>52.551537257188002</v>
      </c>
      <c r="F3628" s="4">
        <f ca="1">[1]!thsiFinD("ths_expma_stock",$A3628,$A$1,7,100,100)</f>
        <v>3.0798079569907002</v>
      </c>
      <c r="G3628" s="4">
        <f ca="1">[1]!thsiFinD("ths_rsi_stock",$A3628,$A$1,7,100,100)</f>
        <v>44.959791176053997</v>
      </c>
      <c r="H3628" s="4">
        <f ca="1">[1]!thsiFinD("ths_adtm_stock",$A3628,$A$1,7,3,100,100,100)</f>
        <v>0.63636363636364002</v>
      </c>
      <c r="I3628" s="4">
        <f ca="1">[1]!thsiFinD("ths_bbiboll_stock",$A3628,$A$1,7,3,100,100,100)</f>
        <v>3.0911458333333002</v>
      </c>
      <c r="J3628" s="4">
        <f ca="1">[1]!thsiFinD("ths_dptb_stock",$A3628,$A$1,7,104,100,100)</f>
        <v>0.71428571428570997</v>
      </c>
      <c r="K3628" s="4">
        <f ca="1">[1]!thsiFinD("ths_srmi_stock",$A3628,$A$1,7,100,100)</f>
        <v>-3.2679738562091999E-3</v>
      </c>
      <c r="L3628" s="4">
        <f ca="1">[1]!thsiFinD("ths_atr_stock",$A3628,$A$1,7,101,100,100)</f>
        <v>0.12285714285714</v>
      </c>
      <c r="M3628" s="4">
        <f ca="1">[1]!thsiFinD("ths_vol_w_stock",$A3628,$A$1)/1000000</f>
        <v>117.36834</v>
      </c>
      <c r="N3628" s="4">
        <f ca="1">[1]!thsiFinD("ths_turnover_ratio_w_stock",$A3628,$A$1)</f>
        <v>9.3368527277199007</v>
      </c>
      <c r="O3628" s="4">
        <f ca="1">[1]!thsiFinD("ths_relative_chg_ratio_w_stock",$A3628,$A$1,104,100)</f>
        <v>-1.4012184152303</v>
      </c>
      <c r="P3628" s="4"/>
    </row>
    <row r="3629" spans="1:16" x14ac:dyDescent="0.25">
      <c r="A3629" s="2" t="s">
        <v>7267</v>
      </c>
      <c r="B3629" s="2" t="s">
        <v>7268</v>
      </c>
      <c r="C3629" s="4">
        <f ca="1">[1]!thsiFinD("ths_vol_ratio_stock",$A3629,$A$1,7,100)</f>
        <v>0.67272182311017004</v>
      </c>
      <c r="D3629" s="4">
        <f ca="1">[1]!thsiFinD("ths_cr_stock",$A3629,$A$1,7,100,100)</f>
        <v>148.14126394051999</v>
      </c>
      <c r="E3629" s="4">
        <f ca="1">[1]!thsiFinD("ths_mfi_stock",$A3629,$A$1,7,100,100)</f>
        <v>71.201851381278004</v>
      </c>
      <c r="F3629" s="4">
        <f ca="1">[1]!thsiFinD("ths_expma_stock",$A3629,$A$1,7,100,100)</f>
        <v>19.172510234225999</v>
      </c>
      <c r="G3629" s="4">
        <f ca="1">[1]!thsiFinD("ths_rsi_stock",$A3629,$A$1,7,100,100)</f>
        <v>47.308132756916002</v>
      </c>
      <c r="H3629" s="4">
        <f ca="1">[1]!thsiFinD("ths_adtm_stock",$A3629,$A$1,7,3,100,100,100)</f>
        <v>0.38864628820961</v>
      </c>
      <c r="I3629" s="4">
        <f ca="1">[1]!thsiFinD("ths_bbiboll_stock",$A3629,$A$1,7,3,100,100,100)</f>
        <v>19.177291666666999</v>
      </c>
      <c r="J3629" s="4">
        <f ca="1">[1]!thsiFinD("ths_dptb_stock",$A3629,$A$1,7,104,100,100)</f>
        <v>0.42857142857142999</v>
      </c>
      <c r="K3629" s="4">
        <f ca="1">[1]!thsiFinD("ths_srmi_stock",$A3629,$A$1,7,100,100)</f>
        <v>1.9432773109244E-2</v>
      </c>
      <c r="L3629" s="4">
        <f ca="1">[1]!thsiFinD("ths_atr_stock",$A3629,$A$1,7,101,100,100)</f>
        <v>0.63857142857143001</v>
      </c>
      <c r="M3629" s="4">
        <f ca="1">[1]!thsiFinD("ths_vol_w_stock",$A3629,$A$1)/1000000</f>
        <v>83.835899999999995</v>
      </c>
      <c r="N3629" s="4">
        <f ca="1">[1]!thsiFinD("ths_turnover_ratio_w_stock",$A3629,$A$1)</f>
        <v>3.1128053060720999</v>
      </c>
      <c r="O3629" s="4">
        <f ca="1">[1]!thsiFinD("ths_relative_chg_ratio_w_stock",$A3629,$A$1,104,100)</f>
        <v>3.9524534190275</v>
      </c>
      <c r="P3629" s="4"/>
    </row>
    <row r="3630" spans="1:16" x14ac:dyDescent="0.25">
      <c r="A3630" s="2" t="s">
        <v>7269</v>
      </c>
      <c r="B3630" s="2" t="s">
        <v>7270</v>
      </c>
      <c r="C3630" s="4">
        <f ca="1">[1]!thsiFinD("ths_vol_ratio_stock",$A3630,$A$1,7,100)</f>
        <v>0.95922182197500006</v>
      </c>
      <c r="D3630" s="4">
        <f ca="1">[1]!thsiFinD("ths_cr_stock",$A3630,$A$1,7,100,100)</f>
        <v>40.322580645160997</v>
      </c>
      <c r="E3630" s="4">
        <f ca="1">[1]!thsiFinD("ths_mfi_stock",$A3630,$A$1,7,100,100)</f>
        <v>15.271835946406</v>
      </c>
      <c r="F3630" s="4">
        <f ca="1">[1]!thsiFinD("ths_expma_stock",$A3630,$A$1,7,100,100)</f>
        <v>4.6942903424043001</v>
      </c>
      <c r="G3630" s="4">
        <f ca="1">[1]!thsiFinD("ths_rsi_stock",$A3630,$A$1,7,100,100)</f>
        <v>26.861408324892999</v>
      </c>
      <c r="H3630" s="4">
        <f ca="1">[1]!thsiFinD("ths_adtm_stock",$A3630,$A$1,7,3,100,100,100)</f>
        <v>0.22222222222221999</v>
      </c>
      <c r="I3630" s="4">
        <f ca="1">[1]!thsiFinD("ths_bbiboll_stock",$A3630,$A$1,7,3,100,100,100)</f>
        <v>4.7407291666667</v>
      </c>
      <c r="J3630" s="4">
        <f ca="1">[1]!thsiFinD("ths_dptb_stock",$A3630,$A$1,7,104,100,100)</f>
        <v>0.85714285714285998</v>
      </c>
      <c r="K3630" s="4">
        <f ca="1">[1]!thsiFinD("ths_srmi_stock",$A3630,$A$1,7,100,100)</f>
        <v>-4.6511627906977E-2</v>
      </c>
      <c r="L3630" s="4">
        <f ca="1">[1]!thsiFinD("ths_atr_stock",$A3630,$A$1,7,101,100,100)</f>
        <v>0.12428571428571</v>
      </c>
      <c r="M3630" s="4">
        <f ca="1">[1]!thsiFinD("ths_vol_w_stock",$A3630,$A$1)/1000000</f>
        <v>136.921876</v>
      </c>
      <c r="N3630" s="4">
        <f ca="1">[1]!thsiFinD("ths_turnover_ratio_w_stock",$A3630,$A$1)</f>
        <v>10.353843351804001</v>
      </c>
      <c r="O3630" s="4">
        <f ca="1">[1]!thsiFinD("ths_relative_chg_ratio_w_stock",$A3630,$A$1,104,100)</f>
        <v>-3.9618724236690999</v>
      </c>
      <c r="P3630" s="4"/>
    </row>
    <row r="3631" spans="1:16" x14ac:dyDescent="0.25">
      <c r="A3631" s="2" t="s">
        <v>7271</v>
      </c>
      <c r="B3631" s="2" t="s">
        <v>7272</v>
      </c>
      <c r="C3631" s="4">
        <f ca="1">[1]!thsiFinD("ths_vol_ratio_stock",$A3631,$A$1,7,100)</f>
        <v>0.73367856090769001</v>
      </c>
      <c r="D3631" s="4">
        <f ca="1">[1]!thsiFinD("ths_cr_stock",$A3631,$A$1,7,100,100)</f>
        <v>2.1276595744679998</v>
      </c>
      <c r="E3631" s="4">
        <f ca="1">[1]!thsiFinD("ths_mfi_stock",$A3631,$A$1,7,100,100)</f>
        <v>31.753316290992</v>
      </c>
      <c r="F3631" s="4">
        <f ca="1">[1]!thsiFinD("ths_expma_stock",$A3631,$A$1,7,100,100)</f>
        <v>7.4332791513494998</v>
      </c>
      <c r="G3631" s="4">
        <f ca="1">[1]!thsiFinD("ths_rsi_stock",$A3631,$A$1,7,100,100)</f>
        <v>25.020963038122002</v>
      </c>
      <c r="H3631" s="4">
        <f ca="1">[1]!thsiFinD("ths_adtm_stock",$A3631,$A$1,7,3,100,100,100)</f>
        <v>0</v>
      </c>
      <c r="I3631" s="4">
        <f ca="1">[1]!thsiFinD("ths_bbiboll_stock",$A3631,$A$1,7,3,100,100,100)</f>
        <v>7.5585416666666996</v>
      </c>
      <c r="J3631" s="4">
        <f ca="1">[1]!thsiFinD("ths_dptb_stock",$A3631,$A$1,7,104,100,100)</f>
        <v>0.28571428571428997</v>
      </c>
      <c r="K3631" s="4">
        <f ca="1">[1]!thsiFinD("ths_srmi_stock",$A3631,$A$1,7,100,100)</f>
        <v>-0.10408921933085</v>
      </c>
      <c r="L3631" s="4">
        <f ca="1">[1]!thsiFinD("ths_atr_stock",$A3631,$A$1,7,101,100,100)</f>
        <v>0.25714285714286</v>
      </c>
      <c r="M3631" s="4">
        <f ca="1">[1]!thsiFinD("ths_vol_w_stock",$A3631,$A$1)/1000000</f>
        <v>51.212235</v>
      </c>
      <c r="N3631" s="4">
        <f ca="1">[1]!thsiFinD("ths_turnover_ratio_w_stock",$A3631,$A$1)</f>
        <v>4.8735549958378002</v>
      </c>
      <c r="O3631" s="4">
        <f ca="1">[1]!thsiFinD("ths_relative_chg_ratio_w_stock",$A3631,$A$1,104,100)</f>
        <v>-2.7886268096340001</v>
      </c>
      <c r="P3631" s="4"/>
    </row>
    <row r="3632" spans="1:16" x14ac:dyDescent="0.25">
      <c r="A3632" s="2" t="s">
        <v>7273</v>
      </c>
      <c r="B3632" s="2" t="s">
        <v>7274</v>
      </c>
      <c r="C3632" s="4">
        <f ca="1">[1]!thsiFinD("ths_vol_ratio_stock",$A3632,$A$1,7,100)</f>
        <v>0.52535933988616001</v>
      </c>
      <c r="D3632" s="4">
        <f ca="1">[1]!thsiFinD("ths_cr_stock",$A3632,$A$1,7,100,100)</f>
        <v>60.670731707317003</v>
      </c>
      <c r="E3632" s="4">
        <f ca="1">[1]!thsiFinD("ths_mfi_stock",$A3632,$A$1,7,100,100)</f>
        <v>51.455124336418997</v>
      </c>
      <c r="F3632" s="4">
        <f ca="1">[1]!thsiFinD("ths_expma_stock",$A3632,$A$1,7,100,100)</f>
        <v>17.762209634764002</v>
      </c>
      <c r="G3632" s="4">
        <f ca="1">[1]!thsiFinD("ths_rsi_stock",$A3632,$A$1,7,100,100)</f>
        <v>39.096605684399002</v>
      </c>
      <c r="H3632" s="4">
        <f ca="1">[1]!thsiFinD("ths_adtm_stock",$A3632,$A$1,7,3,100,100,100)</f>
        <v>0.71929824561403</v>
      </c>
      <c r="I3632" s="4">
        <f ca="1">[1]!thsiFinD("ths_bbiboll_stock",$A3632,$A$1,7,3,100,100,100)</f>
        <v>17.896875000000001</v>
      </c>
      <c r="J3632" s="4">
        <f ca="1">[1]!thsiFinD("ths_dptb_stock",$A3632,$A$1,7,104,100,100)</f>
        <v>0.42857142857142999</v>
      </c>
      <c r="K3632" s="4">
        <f ca="1">[1]!thsiFinD("ths_srmi_stock",$A3632,$A$1,7,100,100)</f>
        <v>-3.8142620232172998E-2</v>
      </c>
      <c r="L3632" s="4">
        <f ca="1">[1]!thsiFinD("ths_atr_stock",$A3632,$A$1,7,101,100,100)</f>
        <v>0.82714285714285996</v>
      </c>
      <c r="M3632" s="4">
        <f ca="1">[1]!thsiFinD("ths_vol_w_stock",$A3632,$A$1)/1000000</f>
        <v>285.759365</v>
      </c>
      <c r="N3632" s="4">
        <f ca="1">[1]!thsiFinD("ths_turnover_ratio_w_stock",$A3632,$A$1)</f>
        <v>17.173953419530999</v>
      </c>
      <c r="O3632" s="4">
        <f ca="1">[1]!thsiFinD("ths_relative_chg_ratio_w_stock",$A3632,$A$1,104,100)</f>
        <v>-1.1998055346567</v>
      </c>
      <c r="P3632" s="4"/>
    </row>
    <row r="3633" spans="1:16" x14ac:dyDescent="0.25">
      <c r="A3633" s="2" t="s">
        <v>7275</v>
      </c>
      <c r="B3633" s="2" t="s">
        <v>7276</v>
      </c>
      <c r="C3633" s="4">
        <f ca="1">[1]!thsiFinD("ths_vol_ratio_stock",$A3633,$A$1,7,100)</f>
        <v>0.86125350040863002</v>
      </c>
      <c r="D3633" s="4">
        <f ca="1">[1]!thsiFinD("ths_cr_stock",$A3633,$A$1,7,100,100)</f>
        <v>92.857142857143003</v>
      </c>
      <c r="E3633" s="4">
        <f ca="1">[1]!thsiFinD("ths_mfi_stock",$A3633,$A$1,7,100,100)</f>
        <v>55.291118411505003</v>
      </c>
      <c r="F3633" s="4">
        <f ca="1">[1]!thsiFinD("ths_expma_stock",$A3633,$A$1,7,100,100)</f>
        <v>16.703053878546999</v>
      </c>
      <c r="G3633" s="4">
        <f ca="1">[1]!thsiFinD("ths_rsi_stock",$A3633,$A$1,7,100,100)</f>
        <v>42.300140235173998</v>
      </c>
      <c r="H3633" s="4">
        <f ca="1">[1]!thsiFinD("ths_adtm_stock",$A3633,$A$1,7,3,100,100,100)</f>
        <v>-3.5714285714291E-2</v>
      </c>
      <c r="I3633" s="4">
        <f ca="1">[1]!thsiFinD("ths_bbiboll_stock",$A3633,$A$1,7,3,100,100,100)</f>
        <v>16.739374999999999</v>
      </c>
      <c r="J3633" s="4">
        <f ca="1">[1]!thsiFinD("ths_dptb_stock",$A3633,$A$1,7,104,100,100)</f>
        <v>0.57142857142856995</v>
      </c>
      <c r="K3633" s="4">
        <f ca="1">[1]!thsiFinD("ths_srmi_stock",$A3633,$A$1,7,100,100)</f>
        <v>-1.0714285714286001E-2</v>
      </c>
      <c r="L3633" s="4">
        <f ca="1">[1]!thsiFinD("ths_atr_stock",$A3633,$A$1,7,101,100,100)</f>
        <v>0.35</v>
      </c>
      <c r="M3633" s="4">
        <f ca="1">[1]!thsiFinD("ths_vol_w_stock",$A3633,$A$1)/1000000</f>
        <v>63.415968999999997</v>
      </c>
      <c r="N3633" s="4">
        <f ca="1">[1]!thsiFinD("ths_turnover_ratio_w_stock",$A3633,$A$1)</f>
        <v>0.86476006905429004</v>
      </c>
      <c r="O3633" s="4">
        <f ca="1">[1]!thsiFinD("ths_relative_chg_ratio_w_stock",$A3633,$A$1,104,100)</f>
        <v>-9.7957375601608998E-2</v>
      </c>
      <c r="P3633" s="4"/>
    </row>
    <row r="3634" spans="1:16" x14ac:dyDescent="0.25">
      <c r="A3634" s="2" t="s">
        <v>7277</v>
      </c>
      <c r="B3634" s="2" t="s">
        <v>7278</v>
      </c>
      <c r="C3634" s="4">
        <f ca="1">[1]!thsiFinD("ths_vol_ratio_stock",$A3634,$A$1,7,100)</f>
        <v>0.86599683631749003</v>
      </c>
      <c r="D3634" s="4">
        <f ca="1">[1]!thsiFinD("ths_cr_stock",$A3634,$A$1,7,100,100)</f>
        <v>176.69584245076999</v>
      </c>
      <c r="E3634" s="4">
        <f ca="1">[1]!thsiFinD("ths_mfi_stock",$A3634,$A$1,7,100,100)</f>
        <v>79.188594680749006</v>
      </c>
      <c r="F3634" s="4">
        <f ca="1">[1]!thsiFinD("ths_expma_stock",$A3634,$A$1,7,100,100)</f>
        <v>21.611303947835001</v>
      </c>
      <c r="G3634" s="4">
        <f ca="1">[1]!thsiFinD("ths_rsi_stock",$A3634,$A$1,7,100,100)</f>
        <v>48.802729262237001</v>
      </c>
      <c r="H3634" s="4">
        <f ca="1">[1]!thsiFinD("ths_adtm_stock",$A3634,$A$1,7,3,100,100,100)</f>
        <v>0.83794466403162005</v>
      </c>
      <c r="I3634" s="4">
        <f ca="1">[1]!thsiFinD("ths_bbiboll_stock",$A3634,$A$1,7,3,100,100,100)</f>
        <v>21.418958333332998</v>
      </c>
      <c r="J3634" s="4">
        <f ca="1">[1]!thsiFinD("ths_dptb_stock",$A3634,$A$1,7,104,100,100)</f>
        <v>0.85714285714285998</v>
      </c>
      <c r="K3634" s="4">
        <f ca="1">[1]!thsiFinD("ths_srmi_stock",$A3634,$A$1,7,100,100)</f>
        <v>4.1251778093883001E-2</v>
      </c>
      <c r="L3634" s="4">
        <f ca="1">[1]!thsiFinD("ths_atr_stock",$A3634,$A$1,7,101,100,100)</f>
        <v>1.2885714285714001</v>
      </c>
      <c r="M3634" s="4">
        <f ca="1">[1]!thsiFinD("ths_vol_w_stock",$A3634,$A$1)/1000000</f>
        <v>94.492420999999993</v>
      </c>
      <c r="N3634" s="4">
        <f ca="1">[1]!thsiFinD("ths_turnover_ratio_w_stock",$A3634,$A$1)</f>
        <v>35.125636226478001</v>
      </c>
      <c r="O3634" s="4">
        <f ca="1">[1]!thsiFinD("ths_relative_chg_ratio_w_stock",$A3634,$A$1,104,100)</f>
        <v>-3.8524091468330002</v>
      </c>
      <c r="P3634" s="4"/>
    </row>
    <row r="3635" spans="1:16" x14ac:dyDescent="0.25">
      <c r="A3635" s="2" t="s">
        <v>7279</v>
      </c>
      <c r="B3635" s="2" t="s">
        <v>7280</v>
      </c>
      <c r="C3635" s="4">
        <f ca="1">[1]!thsiFinD("ths_vol_ratio_stock",$A3635,$A$1,7,100)</f>
        <v>1.1522279559438999</v>
      </c>
      <c r="D3635" s="4">
        <f ca="1">[1]!thsiFinD("ths_cr_stock",$A3635,$A$1,7,100,100)</f>
        <v>121.9696969697</v>
      </c>
      <c r="E3635" s="4">
        <f ca="1">[1]!thsiFinD("ths_mfi_stock",$A3635,$A$1,7,100,100)</f>
        <v>58.370088570873001</v>
      </c>
      <c r="F3635" s="4">
        <f ca="1">[1]!thsiFinD("ths_expma_stock",$A3635,$A$1,7,100,100)</f>
        <v>12.742541730976001</v>
      </c>
      <c r="G3635" s="4">
        <f ca="1">[1]!thsiFinD("ths_rsi_stock",$A3635,$A$1,7,100,100)</f>
        <v>47.833479784965</v>
      </c>
      <c r="H3635" s="4">
        <f ca="1">[1]!thsiFinD("ths_adtm_stock",$A3635,$A$1,7,3,100,100,100)</f>
        <v>0.41025641025641002</v>
      </c>
      <c r="I3635" s="4">
        <f ca="1">[1]!thsiFinD("ths_bbiboll_stock",$A3635,$A$1,7,3,100,100,100)</f>
        <v>12.667395833333</v>
      </c>
      <c r="J3635" s="4">
        <f ca="1">[1]!thsiFinD("ths_dptb_stock",$A3635,$A$1,7,104,100,100)</f>
        <v>0.71428571428570997</v>
      </c>
      <c r="K3635" s="4">
        <f ca="1">[1]!thsiFinD("ths_srmi_stock",$A3635,$A$1,7,100,100)</f>
        <v>-5.5118110236218997E-3</v>
      </c>
      <c r="L3635" s="4">
        <f ca="1">[1]!thsiFinD("ths_atr_stock",$A3635,$A$1,7,101,100,100)</f>
        <v>0.42714285714285999</v>
      </c>
      <c r="M3635" s="4">
        <f ca="1">[1]!thsiFinD("ths_vol_w_stock",$A3635,$A$1)/1000000</f>
        <v>31.40363</v>
      </c>
      <c r="N3635" s="4">
        <f ca="1">[1]!thsiFinD("ths_turnover_ratio_w_stock",$A3635,$A$1)</f>
        <v>12.813101309723001</v>
      </c>
      <c r="O3635" s="4">
        <f ca="1">[1]!thsiFinD("ths_relative_chg_ratio_w_stock",$A3635,$A$1,104,100)</f>
        <v>1.1386177724093001</v>
      </c>
      <c r="P3635" s="4"/>
    </row>
    <row r="3636" spans="1:16" x14ac:dyDescent="0.25">
      <c r="A3636" s="2" t="s">
        <v>7281</v>
      </c>
      <c r="B3636" s="2" t="s">
        <v>7282</v>
      </c>
      <c r="C3636" s="4">
        <f ca="1">[1]!thsiFinD("ths_vol_ratio_stock",$A3636,$A$1,7,100)</f>
        <v>0.52060426787026004</v>
      </c>
      <c r="D3636" s="4">
        <f ca="1">[1]!thsiFinD("ths_cr_stock",$A3636,$A$1,7,100,100)</f>
        <v>33.650519031141997</v>
      </c>
      <c r="E3636" s="4">
        <f ca="1">[1]!thsiFinD("ths_mfi_stock",$A3636,$A$1,7,100,100)</f>
        <v>7.9570659285436998</v>
      </c>
      <c r="F3636" s="4">
        <f ca="1">[1]!thsiFinD("ths_expma_stock",$A3636,$A$1,7,100,100)</f>
        <v>28.824694992948999</v>
      </c>
      <c r="G3636" s="4">
        <f ca="1">[1]!thsiFinD("ths_rsi_stock",$A3636,$A$1,7,100,100)</f>
        <v>43.052945288202999</v>
      </c>
      <c r="H3636" s="4">
        <f ca="1">[1]!thsiFinD("ths_adtm_stock",$A3636,$A$1,7,3,100,100,100)</f>
        <v>-0.94399999999999995</v>
      </c>
      <c r="I3636" s="4">
        <f ca="1">[1]!thsiFinD("ths_bbiboll_stock",$A3636,$A$1,7,3,100,100,100)</f>
        <v>28.746979166667</v>
      </c>
      <c r="J3636" s="4">
        <f ca="1">[1]!thsiFinD("ths_dptb_stock",$A3636,$A$1,7,104,100,100)</f>
        <v>0.28571428571428997</v>
      </c>
      <c r="K3636" s="4">
        <f ca="1">[1]!thsiFinD("ths_srmi_stock",$A3636,$A$1,7,100,100)</f>
        <v>-4.9163879598662003E-2</v>
      </c>
      <c r="L3636" s="4">
        <f ca="1">[1]!thsiFinD("ths_atr_stock",$A3636,$A$1,7,101,100,100)</f>
        <v>0.73571428571428998</v>
      </c>
      <c r="M3636" s="4">
        <f ca="1">[1]!thsiFinD("ths_vol_w_stock",$A3636,$A$1)/1000000</f>
        <v>24.703257000000001</v>
      </c>
      <c r="N3636" s="4">
        <f ca="1">[1]!thsiFinD("ths_turnover_ratio_w_stock",$A3636,$A$1)</f>
        <v>5.7408445787461</v>
      </c>
      <c r="O3636" s="4">
        <f ca="1">[1]!thsiFinD("ths_relative_chg_ratio_w_stock",$A3636,$A$1,104,100)</f>
        <v>-1.0547883805117999</v>
      </c>
      <c r="P3636" s="4"/>
    </row>
    <row r="3637" spans="1:16" x14ac:dyDescent="0.25">
      <c r="A3637" s="2" t="s">
        <v>7283</v>
      </c>
      <c r="B3637" s="2" t="s">
        <v>7284</v>
      </c>
      <c r="C3637" s="4">
        <f ca="1">[1]!thsiFinD("ths_vol_ratio_stock",$A3637,$A$1,7,100)</f>
        <v>0.74967679445486002</v>
      </c>
      <c r="D3637" s="4">
        <f ca="1">[1]!thsiFinD("ths_cr_stock",$A3637,$A$1,7,100,100)</f>
        <v>81.279620853080004</v>
      </c>
      <c r="E3637" s="4">
        <f ca="1">[1]!thsiFinD("ths_mfi_stock",$A3637,$A$1,7,100,100)</f>
        <v>55.347141274475</v>
      </c>
      <c r="F3637" s="4">
        <f ca="1">[1]!thsiFinD("ths_expma_stock",$A3637,$A$1,7,100,100)</f>
        <v>10.861404109951</v>
      </c>
      <c r="G3637" s="4">
        <f ca="1">[1]!thsiFinD("ths_rsi_stock",$A3637,$A$1,7,100,100)</f>
        <v>52.733495110200003</v>
      </c>
      <c r="H3637" s="4">
        <f ca="1">[1]!thsiFinD("ths_adtm_stock",$A3637,$A$1,7,3,100,100,100)</f>
        <v>0.37974683544304</v>
      </c>
      <c r="I3637" s="4">
        <f ca="1">[1]!thsiFinD("ths_bbiboll_stock",$A3637,$A$1,7,3,100,100,100)</f>
        <v>10.7521875</v>
      </c>
      <c r="J3637" s="4">
        <f ca="1">[1]!thsiFinD("ths_dptb_stock",$A3637,$A$1,7,104,100,100)</f>
        <v>0.57142857142856995</v>
      </c>
      <c r="K3637" s="4">
        <f ca="1">[1]!thsiFinD("ths_srmi_stock",$A3637,$A$1,7,100,100)</f>
        <v>-1.8484288354898E-3</v>
      </c>
      <c r="L3637" s="4">
        <f ca="1">[1]!thsiFinD("ths_atr_stock",$A3637,$A$1,7,101,100,100)</f>
        <v>0.36857142857142999</v>
      </c>
      <c r="M3637" s="4">
        <f ca="1">[1]!thsiFinD("ths_vol_w_stock",$A3637,$A$1)/1000000</f>
        <v>97.877920000000003</v>
      </c>
      <c r="N3637" s="4">
        <f ca="1">[1]!thsiFinD("ths_turnover_ratio_w_stock",$A3637,$A$1)</f>
        <v>8.8249729515548001</v>
      </c>
      <c r="O3637" s="4">
        <f ca="1">[1]!thsiFinD("ths_relative_chg_ratio_w_stock",$A3637,$A$1,104,100)</f>
        <v>-0.44728156927681001</v>
      </c>
      <c r="P3637" s="4"/>
    </row>
    <row r="3638" spans="1:16" x14ac:dyDescent="0.25">
      <c r="A3638" s="2" t="s">
        <v>7285</v>
      </c>
      <c r="B3638" s="2" t="s">
        <v>7286</v>
      </c>
      <c r="C3638" s="4">
        <f ca="1">[1]!thsiFinD("ths_vol_ratio_stock",$A3638,$A$1,7,100)</f>
        <v>0.72235410242282005</v>
      </c>
      <c r="D3638" s="4">
        <f ca="1">[1]!thsiFinD("ths_cr_stock",$A3638,$A$1,7,100,100)</f>
        <v>98.326359832636001</v>
      </c>
      <c r="E3638" s="4">
        <f ca="1">[1]!thsiFinD("ths_mfi_stock",$A3638,$A$1,7,100,100)</f>
        <v>46.946550514896998</v>
      </c>
      <c r="F3638" s="4">
        <f ca="1">[1]!thsiFinD("ths_expma_stock",$A3638,$A$1,7,100,100)</f>
        <v>6.9182284948313999</v>
      </c>
      <c r="G3638" s="4">
        <f ca="1">[1]!thsiFinD("ths_rsi_stock",$A3638,$A$1,7,100,100)</f>
        <v>37.719147030346001</v>
      </c>
      <c r="H3638" s="4">
        <f ca="1">[1]!thsiFinD("ths_adtm_stock",$A3638,$A$1,7,3,100,100,100)</f>
        <v>0.59523809523809001</v>
      </c>
      <c r="I3638" s="4">
        <f ca="1">[1]!thsiFinD("ths_bbiboll_stock",$A3638,$A$1,7,3,100,100,100)</f>
        <v>6.9423958333332996</v>
      </c>
      <c r="J3638" s="4">
        <f ca="1">[1]!thsiFinD("ths_dptb_stock",$A3638,$A$1,7,104,100,100)</f>
        <v>0.85714285714285998</v>
      </c>
      <c r="K3638" s="4">
        <f ca="1">[1]!thsiFinD("ths_srmi_stock",$A3638,$A$1,7,100,100)</f>
        <v>-1.0248901903368E-2</v>
      </c>
      <c r="L3638" s="4">
        <f ca="1">[1]!thsiFinD("ths_atr_stock",$A3638,$A$1,7,101,100,100)</f>
        <v>0.22571428571429</v>
      </c>
      <c r="M3638" s="4">
        <f ca="1">[1]!thsiFinD("ths_vol_w_stock",$A3638,$A$1)/1000000</f>
        <v>45.389612</v>
      </c>
      <c r="N3638" s="4">
        <f ca="1">[1]!thsiFinD("ths_turnover_ratio_w_stock",$A3638,$A$1)</f>
        <v>3.7490587729497</v>
      </c>
      <c r="O3638" s="4">
        <f ca="1">[1]!thsiFinD("ths_relative_chg_ratio_w_stock",$A3638,$A$1,104,100)</f>
        <v>-3.7697879297044001</v>
      </c>
      <c r="P3638" s="4"/>
    </row>
    <row r="3639" spans="1:16" x14ac:dyDescent="0.25">
      <c r="A3639" s="2" t="s">
        <v>7287</v>
      </c>
      <c r="B3639" s="2" t="s">
        <v>7288</v>
      </c>
      <c r="C3639" s="4">
        <f ca="1">[1]!thsiFinD("ths_vol_ratio_stock",$A3639,$A$1,7,100)</f>
        <v>0.75594438371450001</v>
      </c>
      <c r="D3639" s="4">
        <f ca="1">[1]!thsiFinD("ths_cr_stock",$A3639,$A$1,7,100,100)</f>
        <v>74.107142857143003</v>
      </c>
      <c r="E3639" s="4">
        <f ca="1">[1]!thsiFinD("ths_mfi_stock",$A3639,$A$1,7,100,100)</f>
        <v>62.735908562371002</v>
      </c>
      <c r="F3639" s="4">
        <f ca="1">[1]!thsiFinD("ths_expma_stock",$A3639,$A$1,7,100,100)</f>
        <v>8.1345927420303994</v>
      </c>
      <c r="G3639" s="4">
        <f ca="1">[1]!thsiFinD("ths_rsi_stock",$A3639,$A$1,7,100,100)</f>
        <v>39.738290712865002</v>
      </c>
      <c r="H3639" s="4">
        <f ca="1">[1]!thsiFinD("ths_adtm_stock",$A3639,$A$1,7,3,100,100,100)</f>
        <v>0.55238095238094997</v>
      </c>
      <c r="I3639" s="4">
        <f ca="1">[1]!thsiFinD("ths_bbiboll_stock",$A3639,$A$1,7,3,100,100,100)</f>
        <v>8.1675000000000004</v>
      </c>
      <c r="J3639" s="4">
        <f ca="1">[1]!thsiFinD("ths_dptb_stock",$A3639,$A$1,7,104,100,100)</f>
        <v>0.57142857142856995</v>
      </c>
      <c r="K3639" s="4">
        <f ca="1">[1]!thsiFinD("ths_srmi_stock",$A3639,$A$1,7,100,100)</f>
        <v>-2.4420024420024E-2</v>
      </c>
      <c r="L3639" s="4">
        <f ca="1">[1]!thsiFinD("ths_atr_stock",$A3639,$A$1,7,101,100,100)</f>
        <v>0.33285714285714002</v>
      </c>
      <c r="M3639" s="4">
        <f ca="1">[1]!thsiFinD("ths_vol_w_stock",$A3639,$A$1)/1000000</f>
        <v>55.272675</v>
      </c>
      <c r="N3639" s="4">
        <f ca="1">[1]!thsiFinD("ths_turnover_ratio_w_stock",$A3639,$A$1)</f>
        <v>3.4810857908311998</v>
      </c>
      <c r="O3639" s="4">
        <f ca="1">[1]!thsiFinD("ths_relative_chg_ratio_w_stock",$A3639,$A$1,104,100)</f>
        <v>3.6045718795921999</v>
      </c>
      <c r="P3639" s="4"/>
    </row>
    <row r="3640" spans="1:16" x14ac:dyDescent="0.25">
      <c r="A3640" s="2" t="s">
        <v>7289</v>
      </c>
      <c r="B3640" s="2" t="s">
        <v>7290</v>
      </c>
      <c r="C3640" s="4">
        <f ca="1">[1]!thsiFinD("ths_vol_ratio_stock",$A3640,$A$1,7,100)</f>
        <v>0.71441367848079995</v>
      </c>
      <c r="D3640" s="4">
        <f ca="1">[1]!thsiFinD("ths_cr_stock",$A3640,$A$1,7,100,100)</f>
        <v>0.22883295194524</v>
      </c>
      <c r="E3640" s="4">
        <f ca="1">[1]!thsiFinD("ths_mfi_stock",$A3640,$A$1,7,100,100)</f>
        <v>10.651292282809999</v>
      </c>
      <c r="F3640" s="4">
        <f ca="1">[1]!thsiFinD("ths_expma_stock",$A3640,$A$1,7,100,100)</f>
        <v>7.7549526060548004</v>
      </c>
      <c r="G3640" s="4">
        <f ca="1">[1]!thsiFinD("ths_rsi_stock",$A3640,$A$1,7,100,100)</f>
        <v>20.731497877852</v>
      </c>
      <c r="H3640" s="4">
        <f ca="1">[1]!thsiFinD("ths_adtm_stock",$A3640,$A$1,7,3,100,100,100)</f>
        <v>-0.94230769230768996</v>
      </c>
      <c r="I3640" s="4">
        <f ca="1">[1]!thsiFinD("ths_bbiboll_stock",$A3640,$A$1,7,3,100,100,100)</f>
        <v>7.8646874999999996</v>
      </c>
      <c r="J3640" s="4">
        <f ca="1">[1]!thsiFinD("ths_dptb_stock",$A3640,$A$1,7,104,100,100)</f>
        <v>0.28571428571428997</v>
      </c>
      <c r="K3640" s="4">
        <f ca="1">[1]!thsiFinD("ths_srmi_stock",$A3640,$A$1,7,100,100)</f>
        <v>-9.9273607748184001E-2</v>
      </c>
      <c r="L3640" s="4">
        <f ca="1">[1]!thsiFinD("ths_atr_stock",$A3640,$A$1,7,101,100,100)</f>
        <v>0.20857142857142999</v>
      </c>
      <c r="M3640" s="4">
        <f ca="1">[1]!thsiFinD("ths_vol_w_stock",$A3640,$A$1)/1000000</f>
        <v>90.665634999999995</v>
      </c>
      <c r="N3640" s="4">
        <f ca="1">[1]!thsiFinD("ths_turnover_ratio_w_stock",$A3640,$A$1)</f>
        <v>2.3194716821384</v>
      </c>
      <c r="O3640" s="4">
        <f ca="1">[1]!thsiFinD("ths_relative_chg_ratio_w_stock",$A3640,$A$1,104,100)</f>
        <v>-3.742990567129</v>
      </c>
      <c r="P3640" s="4"/>
    </row>
    <row r="3641" spans="1:16" x14ac:dyDescent="0.25">
      <c r="A3641" s="2" t="s">
        <v>7291</v>
      </c>
      <c r="B3641" s="2" t="s">
        <v>7292</v>
      </c>
      <c r="C3641" s="4">
        <f ca="1">[1]!thsiFinD("ths_vol_ratio_stock",$A3641,$A$1,7,100)</f>
        <v>0.80536096437256</v>
      </c>
      <c r="D3641" s="4">
        <f ca="1">[1]!thsiFinD("ths_cr_stock",$A3641,$A$1,7,100,100)</f>
        <v>43.925233644858999</v>
      </c>
      <c r="E3641" s="4">
        <f ca="1">[1]!thsiFinD("ths_mfi_stock",$A3641,$A$1,7,100,100)</f>
        <v>33.882918893433001</v>
      </c>
      <c r="F3641" s="4">
        <f ca="1">[1]!thsiFinD("ths_expma_stock",$A3641,$A$1,7,100,100)</f>
        <v>14.511688133287</v>
      </c>
      <c r="G3641" s="4">
        <f ca="1">[1]!thsiFinD("ths_rsi_stock",$A3641,$A$1,7,100,100)</f>
        <v>27.818341475349001</v>
      </c>
      <c r="H3641" s="4">
        <f ca="1">[1]!thsiFinD("ths_adtm_stock",$A3641,$A$1,7,3,100,100,100)</f>
        <v>-0.57142857142856995</v>
      </c>
      <c r="I3641" s="4">
        <f ca="1">[1]!thsiFinD("ths_bbiboll_stock",$A3641,$A$1,7,3,100,100,100)</f>
        <v>14.553125</v>
      </c>
      <c r="J3641" s="4">
        <f ca="1">[1]!thsiFinD("ths_dptb_stock",$A3641,$A$1,7,104,100,100)</f>
        <v>0.71428571428570997</v>
      </c>
      <c r="K3641" s="4">
        <f ca="1">[1]!thsiFinD("ths_srmi_stock",$A3641,$A$1,7,100,100)</f>
        <v>-2.3303632625086002E-2</v>
      </c>
      <c r="L3641" s="4">
        <f ca="1">[1]!thsiFinD("ths_atr_stock",$A3641,$A$1,7,101,100,100)</f>
        <v>0.22</v>
      </c>
      <c r="M3641" s="4">
        <f ca="1">[1]!thsiFinD("ths_vol_w_stock",$A3641,$A$1)/1000000</f>
        <v>58.224660999999998</v>
      </c>
      <c r="N3641" s="4">
        <f ca="1">[1]!thsiFinD("ths_turnover_ratio_w_stock",$A3641,$A$1)</f>
        <v>0.78448692592089997</v>
      </c>
      <c r="O3641" s="4">
        <f ca="1">[1]!thsiFinD("ths_relative_chg_ratio_w_stock",$A3641,$A$1,104,100)</f>
        <v>-1.0473301621690001</v>
      </c>
      <c r="P3641" s="4"/>
    </row>
    <row r="3642" spans="1:16" x14ac:dyDescent="0.25">
      <c r="A3642" s="2" t="s">
        <v>7293</v>
      </c>
      <c r="B3642" s="2" t="s">
        <v>7294</v>
      </c>
      <c r="C3642" s="4">
        <f ca="1">[1]!thsiFinD("ths_vol_ratio_stock",$A3642,$A$1,7,100)</f>
        <v>0.94492218181019005</v>
      </c>
      <c r="D3642" s="4">
        <f ca="1">[1]!thsiFinD("ths_cr_stock",$A3642,$A$1,7,100,100)</f>
        <v>10.900473933649</v>
      </c>
      <c r="E3642" s="4">
        <f ca="1">[1]!thsiFinD("ths_mfi_stock",$A3642,$A$1,7,100,100)</f>
        <v>36.731487021934001</v>
      </c>
      <c r="F3642" s="4">
        <f ca="1">[1]!thsiFinD("ths_expma_stock",$A3642,$A$1,7,100,100)</f>
        <v>4.2351951791757996</v>
      </c>
      <c r="G3642" s="4">
        <f ca="1">[1]!thsiFinD("ths_rsi_stock",$A3642,$A$1,7,100,100)</f>
        <v>25.586390614119001</v>
      </c>
      <c r="H3642" s="4">
        <f ca="1">[1]!thsiFinD("ths_adtm_stock",$A3642,$A$1,7,3,100,100,100)</f>
        <v>-0.76315789473684004</v>
      </c>
      <c r="I3642" s="4">
        <f ca="1">[1]!thsiFinD("ths_bbiboll_stock",$A3642,$A$1,7,3,100,100,100)</f>
        <v>4.2864583333333002</v>
      </c>
      <c r="J3642" s="4">
        <f ca="1">[1]!thsiFinD("ths_dptb_stock",$A3642,$A$1,7,104,100,100)</f>
        <v>0.42857142857142999</v>
      </c>
      <c r="K3642" s="4">
        <f ca="1">[1]!thsiFinD("ths_srmi_stock",$A3642,$A$1,7,100,100)</f>
        <v>-7.4660633484163005E-2</v>
      </c>
      <c r="L3642" s="4">
        <f ca="1">[1]!thsiFinD("ths_atr_stock",$A3642,$A$1,7,101,100,100)</f>
        <v>0.13571428571429001</v>
      </c>
      <c r="M3642" s="4">
        <f ca="1">[1]!thsiFinD("ths_vol_w_stock",$A3642,$A$1)/1000000</f>
        <v>219.30213800000001</v>
      </c>
      <c r="N3642" s="4">
        <f ca="1">[1]!thsiFinD("ths_turnover_ratio_w_stock",$A3642,$A$1)</f>
        <v>3.7007219000562999</v>
      </c>
      <c r="O3642" s="4">
        <f ca="1">[1]!thsiFinD("ths_relative_chg_ratio_w_stock",$A3642,$A$1,104,100)</f>
        <v>-3.0246141096707002</v>
      </c>
      <c r="P3642" s="4"/>
    </row>
    <row r="3643" spans="1:16" x14ac:dyDescent="0.25">
      <c r="A3643" s="2" t="s">
        <v>7295</v>
      </c>
      <c r="B3643" s="2" t="s">
        <v>7296</v>
      </c>
      <c r="C3643" s="4">
        <f ca="1">[1]!thsiFinD("ths_vol_ratio_stock",$A3643,$A$1,7,100)</f>
        <v>1.0186231579572</v>
      </c>
      <c r="D3643" s="4">
        <f ca="1">[1]!thsiFinD("ths_cr_stock",$A3643,$A$1,7,100,100)</f>
        <v>138.39732888147</v>
      </c>
      <c r="E3643" s="4">
        <f ca="1">[1]!thsiFinD("ths_mfi_stock",$A3643,$A$1,7,100,100)</f>
        <v>47.876478327396001</v>
      </c>
      <c r="F3643" s="4">
        <f ca="1">[1]!thsiFinD("ths_expma_stock",$A3643,$A$1,7,100,100)</f>
        <v>17.614896272854999</v>
      </c>
      <c r="G3643" s="4">
        <f ca="1">[1]!thsiFinD("ths_rsi_stock",$A3643,$A$1,7,100,100)</f>
        <v>59.840395192707</v>
      </c>
      <c r="H3643" s="4">
        <f ca="1">[1]!thsiFinD("ths_adtm_stock",$A3643,$A$1,7,3,100,100,100)</f>
        <v>0.52427184466018995</v>
      </c>
      <c r="I3643" s="4">
        <f ca="1">[1]!thsiFinD("ths_bbiboll_stock",$A3643,$A$1,7,3,100,100,100)</f>
        <v>17.395208333332999</v>
      </c>
      <c r="J3643" s="4">
        <f ca="1">[1]!thsiFinD("ths_dptb_stock",$A3643,$A$1,7,104,100,100)</f>
        <v>0.42857142857142999</v>
      </c>
      <c r="K3643" s="4">
        <f ca="1">[1]!thsiFinD("ths_srmi_stock",$A3643,$A$1,7,100,100)</f>
        <v>8.9887640449438002E-3</v>
      </c>
      <c r="L3643" s="4">
        <f ca="1">[1]!thsiFinD("ths_atr_stock",$A3643,$A$1,7,101,100,100)</f>
        <v>0.68</v>
      </c>
      <c r="M3643" s="4">
        <f ca="1">[1]!thsiFinD("ths_vol_w_stock",$A3643,$A$1)/1000000</f>
        <v>85.950715000000002</v>
      </c>
      <c r="N3643" s="4">
        <f ca="1">[1]!thsiFinD("ths_turnover_ratio_w_stock",$A3643,$A$1)</f>
        <v>5.1353716317142002</v>
      </c>
      <c r="O3643" s="4">
        <f ca="1">[1]!thsiFinD("ths_relative_chg_ratio_w_stock",$A3643,$A$1,104,100)</f>
        <v>5.7489846914541998</v>
      </c>
      <c r="P3643" s="4"/>
    </row>
    <row r="3644" spans="1:16" x14ac:dyDescent="0.25">
      <c r="A3644" s="2" t="s">
        <v>7297</v>
      </c>
      <c r="B3644" s="2" t="s">
        <v>7298</v>
      </c>
      <c r="C3644" s="4">
        <f ca="1">[1]!thsiFinD("ths_vol_ratio_stock",$A3644,$A$1,7,100)</f>
        <v>0.98421727100112</v>
      </c>
      <c r="D3644" s="4">
        <f ca="1">[1]!thsiFinD("ths_cr_stock",$A3644,$A$1,7,100,100)</f>
        <v>48.672566371682002</v>
      </c>
      <c r="E3644" s="4">
        <f ca="1">[1]!thsiFinD("ths_mfi_stock",$A3644,$A$1,7,100,100)</f>
        <v>39.948594023788999</v>
      </c>
      <c r="F3644" s="4">
        <f ca="1">[1]!thsiFinD("ths_expma_stock",$A3644,$A$1,7,100,100)</f>
        <v>3.6590724217982</v>
      </c>
      <c r="G3644" s="4">
        <f ca="1">[1]!thsiFinD("ths_rsi_stock",$A3644,$A$1,7,100,100)</f>
        <v>31.308750466302001</v>
      </c>
      <c r="H3644" s="4">
        <f ca="1">[1]!thsiFinD("ths_adtm_stock",$A3644,$A$1,7,3,100,100,100)</f>
        <v>-0.22727272727273001</v>
      </c>
      <c r="I3644" s="4">
        <f ca="1">[1]!thsiFinD("ths_bbiboll_stock",$A3644,$A$1,7,3,100,100,100)</f>
        <v>3.6645833333333</v>
      </c>
      <c r="J3644" s="4">
        <f ca="1">[1]!thsiFinD("ths_dptb_stock",$A3644,$A$1,7,104,100,100)</f>
        <v>0.85714285714285998</v>
      </c>
      <c r="K3644" s="4">
        <f ca="1">[1]!thsiFinD("ths_srmi_stock",$A3644,$A$1,7,100,100)</f>
        <v>-3.5135135135134998E-2</v>
      </c>
      <c r="L3644" s="4">
        <f ca="1">[1]!thsiFinD("ths_atr_stock",$A3644,$A$1,7,101,100,100)</f>
        <v>8.2857142857143004E-2</v>
      </c>
      <c r="M3644" s="4">
        <f ca="1">[1]!thsiFinD("ths_vol_w_stock",$A3644,$A$1)/1000000</f>
        <v>23.812975999999999</v>
      </c>
      <c r="N3644" s="4">
        <f ca="1">[1]!thsiFinD("ths_turnover_ratio_w_stock",$A3644,$A$1)</f>
        <v>2.4949664762835999</v>
      </c>
      <c r="O3644" s="4">
        <f ca="1">[1]!thsiFinD("ths_relative_chg_ratio_w_stock",$A3644,$A$1,104,100)</f>
        <v>-3.7249550973718</v>
      </c>
      <c r="P3644" s="4"/>
    </row>
    <row r="3645" spans="1:16" x14ac:dyDescent="0.25">
      <c r="A3645" s="2" t="s">
        <v>7299</v>
      </c>
      <c r="B3645" s="2" t="s">
        <v>7300</v>
      </c>
      <c r="C3645" s="4">
        <f ca="1">[1]!thsiFinD("ths_vol_ratio_stock",$A3645,$A$1,7,100)</f>
        <v>0.82997199108115005</v>
      </c>
      <c r="D3645" s="4">
        <f ca="1">[1]!thsiFinD("ths_cr_stock",$A3645,$A$1,7,100,100)</f>
        <v>122.47191011236001</v>
      </c>
      <c r="E3645" s="4">
        <f ca="1">[1]!thsiFinD("ths_mfi_stock",$A3645,$A$1,7,100,100)</f>
        <v>49.212173492395003</v>
      </c>
      <c r="F3645" s="4">
        <f ca="1">[1]!thsiFinD("ths_expma_stock",$A3645,$A$1,7,100,100)</f>
        <v>2.9826272420027</v>
      </c>
      <c r="G3645" s="4">
        <f ca="1">[1]!thsiFinD("ths_rsi_stock",$A3645,$A$1,7,100,100)</f>
        <v>41.778920107567998</v>
      </c>
      <c r="H3645" s="4">
        <f ca="1">[1]!thsiFinD("ths_adtm_stock",$A3645,$A$1,7,3,100,100,100)</f>
        <v>0.56000000000000005</v>
      </c>
      <c r="I3645" s="4">
        <f ca="1">[1]!thsiFinD("ths_bbiboll_stock",$A3645,$A$1,7,3,100,100,100)</f>
        <v>2.9750000000000001</v>
      </c>
      <c r="J3645" s="4">
        <f ca="1">[1]!thsiFinD("ths_dptb_stock",$A3645,$A$1,7,104,100,100)</f>
        <v>0.85714285714285998</v>
      </c>
      <c r="K3645" s="4">
        <f ca="1">[1]!thsiFinD("ths_srmi_stock",$A3645,$A$1,7,100,100)</f>
        <v>3.4246575342465001E-3</v>
      </c>
      <c r="L3645" s="4">
        <f ca="1">[1]!thsiFinD("ths_atr_stock",$A3645,$A$1,7,101,100,100)</f>
        <v>9.5714285714286002E-2</v>
      </c>
      <c r="M3645" s="4">
        <f ca="1">[1]!thsiFinD("ths_vol_w_stock",$A3645,$A$1)/1000000</f>
        <v>63.85642</v>
      </c>
      <c r="N3645" s="4">
        <f ca="1">[1]!thsiFinD("ths_turnover_ratio_w_stock",$A3645,$A$1)</f>
        <v>2.4916727576771001</v>
      </c>
      <c r="O3645" s="4">
        <f ca="1">[1]!thsiFinD("ths_relative_chg_ratio_w_stock",$A3645,$A$1,104,100)</f>
        <v>-3.7266573699057002</v>
      </c>
      <c r="P3645" s="4"/>
    </row>
    <row r="3646" spans="1:16" x14ac:dyDescent="0.25">
      <c r="A3646" s="2" t="s">
        <v>7301</v>
      </c>
      <c r="B3646" s="2" t="s">
        <v>7302</v>
      </c>
      <c r="C3646" s="4">
        <f ca="1">[1]!thsiFinD("ths_vol_ratio_stock",$A3646,$A$1,7,100)</f>
        <v>0.56625861813679002</v>
      </c>
      <c r="D3646" s="4">
        <f ca="1">[1]!thsiFinD("ths_cr_stock",$A3646,$A$1,7,100,100)</f>
        <v>100</v>
      </c>
      <c r="E3646" s="4">
        <f ca="1">[1]!thsiFinD("ths_mfi_stock",$A3646,$A$1,7,100,100)</f>
        <v>55.088915016412997</v>
      </c>
      <c r="F3646" s="4">
        <f ca="1">[1]!thsiFinD("ths_expma_stock",$A3646,$A$1,7,100,100)</f>
        <v>1.24795245427</v>
      </c>
      <c r="G3646" s="4">
        <f ca="1">[1]!thsiFinD("ths_rsi_stock",$A3646,$A$1,7,100,100)</f>
        <v>38.578397147053998</v>
      </c>
      <c r="H3646" s="4">
        <f ca="1">[1]!thsiFinD("ths_adtm_stock",$A3646,$A$1,7,3,100,100,100)</f>
        <v>0.5</v>
      </c>
      <c r="I3646" s="4">
        <f ca="1">[1]!thsiFinD("ths_bbiboll_stock",$A3646,$A$1,7,3,100,100,100)</f>
        <v>1.2506250000000001</v>
      </c>
      <c r="J3646" s="4">
        <f ca="1">[1]!thsiFinD("ths_dptb_stock",$A3646,$A$1,7,104,100,100)</f>
        <v>0.71428571428570997</v>
      </c>
      <c r="K3646" s="4">
        <f ca="1">[1]!thsiFinD("ths_srmi_stock",$A3646,$A$1,7,100,100)</f>
        <v>8.0645161290322995E-3</v>
      </c>
      <c r="L3646" s="4">
        <f ca="1">[1]!thsiFinD("ths_atr_stock",$A3646,$A$1,7,101,100,100)</f>
        <v>2.5714285714285998E-2</v>
      </c>
      <c r="M3646" s="4">
        <f ca="1">[1]!thsiFinD("ths_vol_w_stock",$A3646,$A$1)/1000000</f>
        <v>228.86480700000001</v>
      </c>
      <c r="N3646" s="4">
        <f ca="1">[1]!thsiFinD("ths_turnover_ratio_w_stock",$A3646,$A$1)</f>
        <v>2.7309287978340002</v>
      </c>
      <c r="O3646" s="4">
        <f ca="1">[1]!thsiFinD("ths_relative_chg_ratio_w_stock",$A3646,$A$1,104,100)</f>
        <v>-0.28241048141190001</v>
      </c>
      <c r="P3646" s="4"/>
    </row>
    <row r="3647" spans="1:16" x14ac:dyDescent="0.25">
      <c r="A3647" s="2" t="s">
        <v>7303</v>
      </c>
      <c r="B3647" s="2" t="s">
        <v>7304</v>
      </c>
      <c r="C3647" s="4">
        <f ca="1">[1]!thsiFinD("ths_vol_ratio_stock",$A3647,$A$1,7,100)</f>
        <v>0.77524060176109</v>
      </c>
      <c r="D3647" s="4">
        <f ca="1">[1]!thsiFinD("ths_cr_stock",$A3647,$A$1,7,100,100)</f>
        <v>87.500000000000995</v>
      </c>
      <c r="E3647" s="4">
        <f ca="1">[1]!thsiFinD("ths_mfi_stock",$A3647,$A$1,7,100,100)</f>
        <v>53.434873642168</v>
      </c>
      <c r="F3647" s="4">
        <f ca="1">[1]!thsiFinD("ths_expma_stock",$A3647,$A$1,7,100,100)</f>
        <v>7.0841913427833996</v>
      </c>
      <c r="G3647" s="4">
        <f ca="1">[1]!thsiFinD("ths_rsi_stock",$A3647,$A$1,7,100,100)</f>
        <v>43.648890133034001</v>
      </c>
      <c r="H3647" s="4">
        <f ca="1">[1]!thsiFinD("ths_adtm_stock",$A3647,$A$1,7,3,100,100,100)</f>
        <v>0.4</v>
      </c>
      <c r="I3647" s="4">
        <f ca="1">[1]!thsiFinD("ths_bbiboll_stock",$A3647,$A$1,7,3,100,100,100)</f>
        <v>7.1105208333333003</v>
      </c>
      <c r="J3647" s="4">
        <f ca="1">[1]!thsiFinD("ths_dptb_stock",$A3647,$A$1,7,104,100,100)</f>
        <v>0.42857142857142999</v>
      </c>
      <c r="K3647" s="4">
        <f ca="1">[1]!thsiFinD("ths_srmi_stock",$A3647,$A$1,7,100,100)</f>
        <v>0</v>
      </c>
      <c r="L3647" s="4">
        <f ca="1">[1]!thsiFinD("ths_atr_stock",$A3647,$A$1,7,101,100,100)</f>
        <v>4.2857142857143003E-2</v>
      </c>
      <c r="M3647" s="4">
        <f ca="1">[1]!thsiFinD("ths_vol_w_stock",$A3647,$A$1)/1000000</f>
        <v>386.56133699999998</v>
      </c>
      <c r="N3647" s="4">
        <f ca="1">[1]!thsiFinD("ths_turnover_ratio_w_stock",$A3647,$A$1)</f>
        <v>2.2005953963504998</v>
      </c>
      <c r="O3647" s="4">
        <f ca="1">[1]!thsiFinD("ths_relative_chg_ratio_w_stock",$A3647,$A$1,104,100)</f>
        <v>1.7981041021524999</v>
      </c>
      <c r="P3647" s="4"/>
    </row>
    <row r="3648" spans="1:16" x14ac:dyDescent="0.25">
      <c r="A3648" s="2" t="s">
        <v>7305</v>
      </c>
      <c r="B3648" s="2" t="s">
        <v>7306</v>
      </c>
      <c r="C3648" s="4">
        <f ca="1">[1]!thsiFinD("ths_vol_ratio_stock",$A3648,$A$1,7,100)</f>
        <v>0.52871955246238</v>
      </c>
      <c r="D3648" s="4">
        <f ca="1">[1]!thsiFinD("ths_cr_stock",$A3648,$A$1,7,100,100)</f>
        <v>85.029940119759999</v>
      </c>
      <c r="E3648" s="4">
        <f ca="1">[1]!thsiFinD("ths_mfi_stock",$A3648,$A$1,7,100,100)</f>
        <v>52.742854363855002</v>
      </c>
      <c r="F3648" s="4">
        <f ca="1">[1]!thsiFinD("ths_expma_stock",$A3648,$A$1,7,100,100)</f>
        <v>6.9761303200051996</v>
      </c>
      <c r="G3648" s="4">
        <f ca="1">[1]!thsiFinD("ths_rsi_stock",$A3648,$A$1,7,100,100)</f>
        <v>34.796432582637998</v>
      </c>
      <c r="H3648" s="4">
        <f ca="1">[1]!thsiFinD("ths_adtm_stock",$A3648,$A$1,7,3,100,100,100)</f>
        <v>0.10344827586208</v>
      </c>
      <c r="I3648" s="4">
        <f ca="1">[1]!thsiFinD("ths_bbiboll_stock",$A3648,$A$1,7,3,100,100,100)</f>
        <v>6.9914583333333002</v>
      </c>
      <c r="J3648" s="4">
        <f ca="1">[1]!thsiFinD("ths_dptb_stock",$A3648,$A$1,7,104,100,100)</f>
        <v>0.71428571428570997</v>
      </c>
      <c r="K3648" s="4">
        <f ca="1">[1]!thsiFinD("ths_srmi_stock",$A3648,$A$1,7,100,100)</f>
        <v>-2.0086083213773E-2</v>
      </c>
      <c r="L3648" s="4">
        <f ca="1">[1]!thsiFinD("ths_atr_stock",$A3648,$A$1,7,101,100,100)</f>
        <v>0.14857142857142999</v>
      </c>
      <c r="M3648" s="4">
        <f ca="1">[1]!thsiFinD("ths_vol_w_stock",$A3648,$A$1)/1000000</f>
        <v>34.283614999999998</v>
      </c>
      <c r="N3648" s="4">
        <f ca="1">[1]!thsiFinD("ths_turnover_ratio_w_stock",$A3648,$A$1)</f>
        <v>8.7906705128204994</v>
      </c>
      <c r="O3648" s="4">
        <f ca="1">[1]!thsiFinD("ths_relative_chg_ratio_w_stock",$A3648,$A$1,104,100)</f>
        <v>-1.5873425694143</v>
      </c>
      <c r="P3648" s="4"/>
    </row>
    <row r="3649" spans="1:16" x14ac:dyDescent="0.25">
      <c r="A3649" s="2" t="s">
        <v>7307</v>
      </c>
      <c r="B3649" s="2" t="s">
        <v>7308</v>
      </c>
      <c r="C3649" s="4">
        <f ca="1">[1]!thsiFinD("ths_vol_ratio_stock",$A3649,$A$1,7,100)</f>
        <v>0.70958452217963996</v>
      </c>
      <c r="D3649" s="4">
        <f ca="1">[1]!thsiFinD("ths_cr_stock",$A3649,$A$1,7,100,100)</f>
        <v>32.432432432432996</v>
      </c>
      <c r="E3649" s="4">
        <f ca="1">[1]!thsiFinD("ths_mfi_stock",$A3649,$A$1,7,100,100)</f>
        <v>27.522133513227001</v>
      </c>
      <c r="F3649" s="4">
        <f ca="1">[1]!thsiFinD("ths_expma_stock",$A3649,$A$1,7,100,100)</f>
        <v>3.9200421566513999</v>
      </c>
      <c r="G3649" s="4">
        <f ca="1">[1]!thsiFinD("ths_rsi_stock",$A3649,$A$1,7,100,100)</f>
        <v>34.046713713256999</v>
      </c>
      <c r="H3649" s="4">
        <f ca="1">[1]!thsiFinD("ths_adtm_stock",$A3649,$A$1,7,3,100,100,100)</f>
        <v>-0.8</v>
      </c>
      <c r="I3649" s="4">
        <f ca="1">[1]!thsiFinD("ths_bbiboll_stock",$A3649,$A$1,7,3,100,100,100)</f>
        <v>3.9247916666667</v>
      </c>
      <c r="J3649" s="4">
        <f ca="1">[1]!thsiFinD("ths_dptb_stock",$A3649,$A$1,7,104,100,100)</f>
        <v>0.57142857142856995</v>
      </c>
      <c r="K3649" s="4">
        <f ca="1">[1]!thsiFinD("ths_srmi_stock",$A3649,$A$1,7,100,100)</f>
        <v>-3.7406483790523998E-2</v>
      </c>
      <c r="L3649" s="4">
        <f ca="1">[1]!thsiFinD("ths_atr_stock",$A3649,$A$1,7,101,100,100)</f>
        <v>7.0000000000000007E-2</v>
      </c>
      <c r="M3649" s="4">
        <f ca="1">[1]!thsiFinD("ths_vol_w_stock",$A3649,$A$1)/1000000</f>
        <v>48.116132</v>
      </c>
      <c r="N3649" s="4">
        <f ca="1">[1]!thsiFinD("ths_turnover_ratio_w_stock",$A3649,$A$1)</f>
        <v>3.8783377397194001</v>
      </c>
      <c r="O3649" s="4">
        <f ca="1">[1]!thsiFinD("ths_relative_chg_ratio_w_stock",$A3649,$A$1,104,100)</f>
        <v>-0.93528113388686995</v>
      </c>
      <c r="P3649" s="4"/>
    </row>
    <row r="3650" spans="1:16" x14ac:dyDescent="0.25">
      <c r="A3650" s="2" t="s">
        <v>7309</v>
      </c>
      <c r="B3650" s="2" t="s">
        <v>7310</v>
      </c>
      <c r="C3650" s="4">
        <f ca="1">[1]!thsiFinD("ths_vol_ratio_stock",$A3650,$A$1,7,100)</f>
        <v>1.0070517195883</v>
      </c>
      <c r="D3650" s="4">
        <f ca="1">[1]!thsiFinD("ths_cr_stock",$A3650,$A$1,7,100,100)</f>
        <v>444.73684210526</v>
      </c>
      <c r="E3650" s="4">
        <f ca="1">[1]!thsiFinD("ths_mfi_stock",$A3650,$A$1,7,100,100)</f>
        <v>0</v>
      </c>
      <c r="F3650" s="4">
        <f ca="1">[1]!thsiFinD("ths_expma_stock",$A3650,$A$1,7,100,100)</f>
        <v>9.9201007625834006</v>
      </c>
      <c r="G3650" s="4">
        <f ca="1">[1]!thsiFinD("ths_rsi_stock",$A3650,$A$1,7,100,100)</f>
        <v>84.982461147235995</v>
      </c>
      <c r="H3650" s="4">
        <f ca="1">[1]!thsiFinD("ths_adtm_stock",$A3650,$A$1,7,3,100,100,100)</f>
        <v>1</v>
      </c>
      <c r="I3650" s="4">
        <f ca="1">[1]!thsiFinD("ths_bbiboll_stock",$A3650,$A$1,7,3,100,100,100)</f>
        <v>9.8137500000000006</v>
      </c>
      <c r="J3650" s="4">
        <f ca="1">[1]!thsiFinD("ths_dptb_stock",$A3650,$A$1,7,104,100,100)</f>
        <v>0.42857142857142999</v>
      </c>
      <c r="K3650" s="4">
        <f ca="1">[1]!thsiFinD("ths_srmi_stock",$A3650,$A$1,7,100,100)</f>
        <v>5.1485148514850997E-2</v>
      </c>
      <c r="L3650" s="4">
        <f ca="1">[1]!thsiFinD("ths_atr_stock",$A3650,$A$1,7,101,100,100)</f>
        <v>0.19714285714286001</v>
      </c>
      <c r="M3650" s="4">
        <f ca="1">[1]!thsiFinD("ths_vol_w_stock",$A3650,$A$1)/1000000</f>
        <v>118.521023</v>
      </c>
      <c r="N3650" s="4">
        <f ca="1">[1]!thsiFinD("ths_turnover_ratio_w_stock",$A3650,$A$1)</f>
        <v>1.2865064328694999</v>
      </c>
      <c r="O3650" s="4">
        <f ca="1">[1]!thsiFinD("ths_relative_chg_ratio_w_stock",$A3650,$A$1,104,100)</f>
        <v>5.1410187327935004</v>
      </c>
      <c r="P3650" s="4"/>
    </row>
    <row r="3651" spans="1:16" x14ac:dyDescent="0.25">
      <c r="A3651" s="2" t="s">
        <v>7311</v>
      </c>
      <c r="B3651" s="2" t="s">
        <v>7312</v>
      </c>
      <c r="C3651" s="4">
        <f ca="1">[1]!thsiFinD("ths_vol_ratio_stock",$A3651,$A$1,7,100)</f>
        <v>0.71307943959144005</v>
      </c>
      <c r="D3651" s="4">
        <f ca="1">[1]!thsiFinD("ths_cr_stock",$A3651,$A$1,7,100,100)</f>
        <v>72.340425531915997</v>
      </c>
      <c r="E3651" s="4">
        <f ca="1">[1]!thsiFinD("ths_mfi_stock",$A3651,$A$1,7,100,100)</f>
        <v>47.184576321804997</v>
      </c>
      <c r="F3651" s="4">
        <f ca="1">[1]!thsiFinD("ths_expma_stock",$A3651,$A$1,7,100,100)</f>
        <v>2.0974351685974</v>
      </c>
      <c r="G3651" s="4">
        <f ca="1">[1]!thsiFinD("ths_rsi_stock",$A3651,$A$1,7,100,100)</f>
        <v>35.789671875697003</v>
      </c>
      <c r="H3651" s="4">
        <f ca="1">[1]!thsiFinD("ths_adtm_stock",$A3651,$A$1,7,3,100,100,100)</f>
        <v>-8.8817841970012003E-15</v>
      </c>
      <c r="I3651" s="4">
        <f ca="1">[1]!thsiFinD("ths_bbiboll_stock",$A3651,$A$1,7,3,100,100,100)</f>
        <v>2.0952083333333</v>
      </c>
      <c r="J3651" s="4">
        <f ca="1">[1]!thsiFinD("ths_dptb_stock",$A3651,$A$1,7,104,100,100)</f>
        <v>0.71428571428570997</v>
      </c>
      <c r="K3651" s="4">
        <f ca="1">[1]!thsiFinD("ths_srmi_stock",$A3651,$A$1,7,100,100)</f>
        <v>-1.4354066985645999E-2</v>
      </c>
      <c r="L3651" s="4">
        <f ca="1">[1]!thsiFinD("ths_atr_stock",$A3651,$A$1,7,101,100,100)</f>
        <v>0.04</v>
      </c>
      <c r="M3651" s="4">
        <f ca="1">[1]!thsiFinD("ths_vol_w_stock",$A3651,$A$1)/1000000</f>
        <v>35.718896999999998</v>
      </c>
      <c r="N3651" s="4">
        <f ca="1">[1]!thsiFinD("ths_turnover_ratio_w_stock",$A3651,$A$1)</f>
        <v>1.9328407467532001</v>
      </c>
      <c r="O3651" s="4">
        <f ca="1">[1]!thsiFinD("ths_relative_chg_ratio_w_stock",$A3651,$A$1,104,100)</f>
        <v>-2.1062522686302998</v>
      </c>
      <c r="P3651" s="4"/>
    </row>
    <row r="3652" spans="1:16" x14ac:dyDescent="0.25">
      <c r="A3652" s="2" t="s">
        <v>7313</v>
      </c>
      <c r="B3652" s="2" t="s">
        <v>7314</v>
      </c>
      <c r="C3652" s="4">
        <f ca="1">[1]!thsiFinD("ths_vol_ratio_stock",$A3652,$A$1,7,100)</f>
        <v>1.0072150140845999</v>
      </c>
      <c r="D3652" s="4">
        <f ca="1">[1]!thsiFinD("ths_cr_stock",$A3652,$A$1,7,100,100)</f>
        <v>58.426966292133997</v>
      </c>
      <c r="E3652" s="4">
        <f ca="1">[1]!thsiFinD("ths_mfi_stock",$A3652,$A$1,7,100,100)</f>
        <v>39.665648718088001</v>
      </c>
      <c r="F3652" s="4">
        <f ca="1">[1]!thsiFinD("ths_expma_stock",$A3652,$A$1,7,100,100)</f>
        <v>2.3074918663188</v>
      </c>
      <c r="G3652" s="4">
        <f ca="1">[1]!thsiFinD("ths_rsi_stock",$A3652,$A$1,7,100,100)</f>
        <v>31.970912284004001</v>
      </c>
      <c r="H3652" s="4">
        <f ca="1">[1]!thsiFinD("ths_adtm_stock",$A3652,$A$1,7,3,100,100,100)</f>
        <v>0.18181818181819001</v>
      </c>
      <c r="I3652" s="4">
        <f ca="1">[1]!thsiFinD("ths_bbiboll_stock",$A3652,$A$1,7,3,100,100,100)</f>
        <v>2.3204166666666999</v>
      </c>
      <c r="J3652" s="4">
        <f ca="1">[1]!thsiFinD("ths_dptb_stock",$A3652,$A$1,7,104,100,100)</f>
        <v>0.57142857142856995</v>
      </c>
      <c r="K3652" s="4">
        <f ca="1">[1]!thsiFinD("ths_srmi_stock",$A3652,$A$1,7,100,100)</f>
        <v>-3.8461538461537999E-2</v>
      </c>
      <c r="L3652" s="4">
        <f ca="1">[1]!thsiFinD("ths_atr_stock",$A3652,$A$1,7,101,100,100)</f>
        <v>7.0000000000000007E-2</v>
      </c>
      <c r="M3652" s="4">
        <f ca="1">[1]!thsiFinD("ths_vol_w_stock",$A3652,$A$1)/1000000</f>
        <v>125.83206199999999</v>
      </c>
      <c r="N3652" s="4">
        <f ca="1">[1]!thsiFinD("ths_turnover_ratio_w_stock",$A3652,$A$1)</f>
        <v>6.5685854406265998</v>
      </c>
      <c r="O3652" s="4">
        <f ca="1">[1]!thsiFinD("ths_relative_chg_ratio_w_stock",$A3652,$A$1,104,100)</f>
        <v>-3.7779463427765001</v>
      </c>
      <c r="P3652" s="4"/>
    </row>
    <row r="3653" spans="1:16" x14ac:dyDescent="0.25">
      <c r="A3653" s="2" t="s">
        <v>7315</v>
      </c>
      <c r="B3653" s="2" t="s">
        <v>7316</v>
      </c>
      <c r="C3653" s="4">
        <f ca="1">[1]!thsiFinD("ths_vol_ratio_stock",$A3653,$A$1,7,100)</f>
        <v>0.98807460207886999</v>
      </c>
      <c r="D3653" s="4">
        <f ca="1">[1]!thsiFinD("ths_cr_stock",$A3653,$A$1,7,100,100)</f>
        <v>118.64406779661</v>
      </c>
      <c r="E3653" s="4">
        <f ca="1">[1]!thsiFinD("ths_mfi_stock",$A3653,$A$1,7,100,100)</f>
        <v>42.873005167392002</v>
      </c>
      <c r="F3653" s="4">
        <f ca="1">[1]!thsiFinD("ths_expma_stock",$A3653,$A$1,7,100,100)</f>
        <v>18.813792453554999</v>
      </c>
      <c r="G3653" s="4">
        <f ca="1">[1]!thsiFinD("ths_rsi_stock",$A3653,$A$1,7,100,100)</f>
        <v>49.624459828027</v>
      </c>
      <c r="H3653" s="4">
        <f ca="1">[1]!thsiFinD("ths_adtm_stock",$A3653,$A$1,7,3,100,100,100)</f>
        <v>0.70930232558138995</v>
      </c>
      <c r="I3653" s="4">
        <f ca="1">[1]!thsiFinD("ths_bbiboll_stock",$A3653,$A$1,7,3,100,100,100)</f>
        <v>18.832916666667</v>
      </c>
      <c r="J3653" s="4">
        <f ca="1">[1]!thsiFinD("ths_dptb_stock",$A3653,$A$1,7,104,100,100)</f>
        <v>0.71428571428570997</v>
      </c>
      <c r="K3653" s="4">
        <f ca="1">[1]!thsiFinD("ths_srmi_stock",$A3653,$A$1,7,100,100)</f>
        <v>4.7974413646054998E-3</v>
      </c>
      <c r="L3653" s="4">
        <f ca="1">[1]!thsiFinD("ths_atr_stock",$A3653,$A$1,7,101,100,100)</f>
        <v>0.58571428571428996</v>
      </c>
      <c r="M3653" s="4">
        <f ca="1">[1]!thsiFinD("ths_vol_w_stock",$A3653,$A$1)/1000000</f>
        <v>706.55077400000005</v>
      </c>
      <c r="N3653" s="4">
        <f ca="1">[1]!thsiFinD("ths_turnover_ratio_w_stock",$A3653,$A$1)</f>
        <v>9.3236648112393006</v>
      </c>
      <c r="O3653" s="4">
        <f ca="1">[1]!thsiFinD("ths_relative_chg_ratio_w_stock",$A3653,$A$1,104,100)</f>
        <v>2.8316739422457</v>
      </c>
      <c r="P3653" s="4"/>
    </row>
    <row r="3654" spans="1:16" x14ac:dyDescent="0.25">
      <c r="A3654" s="2" t="s">
        <v>7317</v>
      </c>
      <c r="B3654" s="2" t="s">
        <v>7318</v>
      </c>
      <c r="C3654" s="4">
        <f ca="1">[1]!thsiFinD("ths_vol_ratio_stock",$A3654,$A$1,7,100)</f>
        <v>1.2040782282643001</v>
      </c>
      <c r="D3654" s="4">
        <f ca="1">[1]!thsiFinD("ths_cr_stock",$A3654,$A$1,7,100,100)</f>
        <v>86.486486486486996</v>
      </c>
      <c r="E3654" s="4">
        <f ca="1">[1]!thsiFinD("ths_mfi_stock",$A3654,$A$1,7,100,100)</f>
        <v>29.944403066776999</v>
      </c>
      <c r="F3654" s="4">
        <f ca="1">[1]!thsiFinD("ths_expma_stock",$A3654,$A$1,7,100,100)</f>
        <v>3.4905249273441998</v>
      </c>
      <c r="G3654" s="4">
        <f ca="1">[1]!thsiFinD("ths_rsi_stock",$A3654,$A$1,7,100,100)</f>
        <v>32.838327884126997</v>
      </c>
      <c r="H3654" s="4">
        <f ca="1">[1]!thsiFinD("ths_adtm_stock",$A3654,$A$1,7,3,100,100,100)</f>
        <v>9.0909090909095006E-2</v>
      </c>
      <c r="I3654" s="4">
        <f ca="1">[1]!thsiFinD("ths_bbiboll_stock",$A3654,$A$1,7,3,100,100,100)</f>
        <v>3.5007291666667002</v>
      </c>
      <c r="J3654" s="4">
        <f ca="1">[1]!thsiFinD("ths_dptb_stock",$A3654,$A$1,7,104,100,100)</f>
        <v>0.71428571428570997</v>
      </c>
      <c r="K3654" s="4">
        <f ca="1">[1]!thsiFinD("ths_srmi_stock",$A3654,$A$1,7,100,100)</f>
        <v>-2.8490028490028001E-2</v>
      </c>
      <c r="L3654" s="4">
        <f ca="1">[1]!thsiFinD("ths_atr_stock",$A3654,$A$1,7,101,100,100)</f>
        <v>0.1</v>
      </c>
      <c r="M3654" s="4">
        <f ca="1">[1]!thsiFinD("ths_vol_w_stock",$A3654,$A$1)/1000000</f>
        <v>65.551052999999996</v>
      </c>
      <c r="N3654" s="4">
        <f ca="1">[1]!thsiFinD("ths_turnover_ratio_w_stock",$A3654,$A$1)</f>
        <v>3.2093575898620998</v>
      </c>
      <c r="O3654" s="4">
        <f ca="1">[1]!thsiFinD("ths_relative_chg_ratio_w_stock",$A3654,$A$1,104,100)</f>
        <v>-1.5925221411832</v>
      </c>
      <c r="P3654" s="4"/>
    </row>
    <row r="3655" spans="1:16" x14ac:dyDescent="0.25">
      <c r="A3655" s="2" t="s">
        <v>7319</v>
      </c>
      <c r="B3655" s="2" t="s">
        <v>7320</v>
      </c>
      <c r="C3655" s="4">
        <f ca="1">[1]!thsiFinD("ths_vol_ratio_stock",$A3655,$A$1,7,100)</f>
        <v>2.2259767301601001</v>
      </c>
      <c r="D3655" s="4">
        <f ca="1">[1]!thsiFinD("ths_cr_stock",$A3655,$A$1,7,100,100)</f>
        <v>94.117647058824005</v>
      </c>
      <c r="E3655" s="4">
        <f ca="1">[1]!thsiFinD("ths_mfi_stock",$A3655,$A$1,7,100,100)</f>
        <v>62.672118781884997</v>
      </c>
      <c r="F3655" s="4">
        <f ca="1">[1]!thsiFinD("ths_expma_stock",$A3655,$A$1,7,100,100)</f>
        <v>3.2328353086164001</v>
      </c>
      <c r="G3655" s="4">
        <f ca="1">[1]!thsiFinD("ths_rsi_stock",$A3655,$A$1,7,100,100)</f>
        <v>59.951861104366003</v>
      </c>
      <c r="H3655" s="4">
        <f ca="1">[1]!thsiFinD("ths_adtm_stock",$A3655,$A$1,7,3,100,100,100)</f>
        <v>0.2</v>
      </c>
      <c r="I3655" s="4">
        <f ca="1">[1]!thsiFinD("ths_bbiboll_stock",$A3655,$A$1,7,3,100,100,100)</f>
        <v>3.2156250000000002</v>
      </c>
      <c r="J3655" s="4">
        <f ca="1">[1]!thsiFinD("ths_dptb_stock",$A3655,$A$1,7,104,100,100)</f>
        <v>0.42857142857142999</v>
      </c>
      <c r="K3655" s="4">
        <f ca="1">[1]!thsiFinD("ths_srmi_stock",$A3655,$A$1,7,100,100)</f>
        <v>1.2269938650307E-2</v>
      </c>
      <c r="L3655" s="4">
        <f ca="1">[1]!thsiFinD("ths_atr_stock",$A3655,$A$1,7,101,100,100)</f>
        <v>6.2857142857143E-2</v>
      </c>
      <c r="M3655" s="4">
        <f ca="1">[1]!thsiFinD("ths_vol_w_stock",$A3655,$A$1)/1000000</f>
        <v>297.21010000000001</v>
      </c>
      <c r="N3655" s="4">
        <f ca="1">[1]!thsiFinD("ths_turnover_ratio_w_stock",$A3655,$A$1)</f>
        <v>4.9870559179068996</v>
      </c>
      <c r="O3655" s="4">
        <f ca="1">[1]!thsiFinD("ths_relative_chg_ratio_w_stock",$A3655,$A$1,104,100)</f>
        <v>3.0085868126570001</v>
      </c>
      <c r="P3655" s="4"/>
    </row>
    <row r="3656" spans="1:16" x14ac:dyDescent="0.25">
      <c r="A3656" s="2" t="s">
        <v>7321</v>
      </c>
      <c r="B3656" s="2" t="s">
        <v>7322</v>
      </c>
      <c r="C3656" s="4">
        <f ca="1">[1]!thsiFinD("ths_vol_ratio_stock",$A3656,$A$1,7,100)</f>
        <v>1.2810379824171001</v>
      </c>
      <c r="D3656" s="4">
        <f ca="1">[1]!thsiFinD("ths_cr_stock",$A3656,$A$1,7,100,100)</f>
        <v>33.018867924528003</v>
      </c>
      <c r="E3656" s="4">
        <f ca="1">[1]!thsiFinD("ths_mfi_stock",$A3656,$A$1,7,100,100)</f>
        <v>34.767328472530998</v>
      </c>
      <c r="F3656" s="4">
        <f ca="1">[1]!thsiFinD("ths_expma_stock",$A3656,$A$1,7,100,100)</f>
        <v>3.5517994198485998</v>
      </c>
      <c r="G3656" s="4">
        <f ca="1">[1]!thsiFinD("ths_rsi_stock",$A3656,$A$1,7,100,100)</f>
        <v>39.520452106046001</v>
      </c>
      <c r="H3656" s="4">
        <f ca="1">[1]!thsiFinD("ths_adtm_stock",$A3656,$A$1,7,3,100,100,100)</f>
        <v>0.18181818181817999</v>
      </c>
      <c r="I3656" s="4">
        <f ca="1">[1]!thsiFinD("ths_bbiboll_stock",$A3656,$A$1,7,3,100,100,100)</f>
        <v>3.5703125</v>
      </c>
      <c r="J3656" s="4">
        <f ca="1">[1]!thsiFinD("ths_dptb_stock",$A3656,$A$1,7,104,100,100)</f>
        <v>0.71428571428570997</v>
      </c>
      <c r="K3656" s="4">
        <f ca="1">[1]!thsiFinD("ths_srmi_stock",$A3656,$A$1,7,100,100)</f>
        <v>-3.5616438356164001E-2</v>
      </c>
      <c r="L3656" s="4">
        <f ca="1">[1]!thsiFinD("ths_atr_stock",$A3656,$A$1,7,101,100,100)</f>
        <v>7.7142857142856999E-2</v>
      </c>
      <c r="M3656" s="4">
        <f ca="1">[1]!thsiFinD("ths_vol_w_stock",$A3656,$A$1)/1000000</f>
        <v>100.92106099999999</v>
      </c>
      <c r="N3656" s="4">
        <f ca="1">[1]!thsiFinD("ths_turnover_ratio_w_stock",$A3656,$A$1)</f>
        <v>0.63844117377158005</v>
      </c>
      <c r="O3656" s="4">
        <f ca="1">[1]!thsiFinD("ths_relative_chg_ratio_w_stock",$A3656,$A$1,104,100)</f>
        <v>1.2347238204622999</v>
      </c>
      <c r="P3656" s="4"/>
    </row>
    <row r="3657" spans="1:16" x14ac:dyDescent="0.25">
      <c r="A3657" s="2" t="s">
        <v>7323</v>
      </c>
      <c r="B3657" s="2" t="s">
        <v>7324</v>
      </c>
      <c r="C3657" s="4">
        <f ca="1">[1]!thsiFinD("ths_vol_ratio_stock",$A3657,$A$1,7,100)</f>
        <v>0.75604249132963997</v>
      </c>
      <c r="D3657" s="4">
        <f ca="1">[1]!thsiFinD("ths_cr_stock",$A3657,$A$1,7,100,100)</f>
        <v>170.99697885197</v>
      </c>
      <c r="E3657" s="4">
        <f ca="1">[1]!thsiFinD("ths_mfi_stock",$A3657,$A$1,7,100,100)</f>
        <v>72.372491024309994</v>
      </c>
      <c r="F3657" s="4">
        <f ca="1">[1]!thsiFinD("ths_expma_stock",$A3657,$A$1,7,100,100)</f>
        <v>12.028902768305</v>
      </c>
      <c r="G3657" s="4">
        <f ca="1">[1]!thsiFinD("ths_rsi_stock",$A3657,$A$1,7,100,100)</f>
        <v>64.380452371092005</v>
      </c>
      <c r="H3657" s="4">
        <f ca="1">[1]!thsiFinD("ths_adtm_stock",$A3657,$A$1,7,3,100,100,100)</f>
        <v>0.68674698795181</v>
      </c>
      <c r="I3657" s="4">
        <f ca="1">[1]!thsiFinD("ths_bbiboll_stock",$A3657,$A$1,7,3,100,100,100)</f>
        <v>11.831041666667</v>
      </c>
      <c r="J3657" s="4">
        <f ca="1">[1]!thsiFinD("ths_dptb_stock",$A3657,$A$1,7,104,100,100)</f>
        <v>0.71428571428570997</v>
      </c>
      <c r="K3657" s="4">
        <f ca="1">[1]!thsiFinD("ths_srmi_stock",$A3657,$A$1,7,100,100)</f>
        <v>3.2098765432098997E-2</v>
      </c>
      <c r="L3657" s="4">
        <f ca="1">[1]!thsiFinD("ths_atr_stock",$A3657,$A$1,7,101,100,100)</f>
        <v>0.43142857142857</v>
      </c>
      <c r="M3657" s="4">
        <f ca="1">[1]!thsiFinD("ths_vol_w_stock",$A3657,$A$1)/1000000</f>
        <v>52.536687000000001</v>
      </c>
      <c r="N3657" s="4">
        <f ca="1">[1]!thsiFinD("ths_turnover_ratio_w_stock",$A3657,$A$1)</f>
        <v>2.5174510997173001</v>
      </c>
      <c r="O3657" s="4">
        <f ca="1">[1]!thsiFinD("ths_relative_chg_ratio_w_stock",$A3657,$A$1,104,100)</f>
        <v>4.4386821958198004</v>
      </c>
      <c r="P3657" s="4"/>
    </row>
    <row r="3658" spans="1:16" x14ac:dyDescent="0.25">
      <c r="A3658" s="2" t="s">
        <v>7325</v>
      </c>
      <c r="B3658" s="2" t="s">
        <v>7326</v>
      </c>
      <c r="C3658" s="4">
        <f ca="1">[1]!thsiFinD("ths_vol_ratio_stock",$A3658,$A$1,7,100)</f>
        <v>1.7062370142051999</v>
      </c>
      <c r="D3658" s="4">
        <f ca="1">[1]!thsiFinD("ths_cr_stock",$A3658,$A$1,7,100,100)</f>
        <v>279.15742793790997</v>
      </c>
      <c r="E3658" s="4">
        <f ca="1">[1]!thsiFinD("ths_mfi_stock",$A3658,$A$1,7,100,100)</f>
        <v>75.742723416862006</v>
      </c>
      <c r="F3658" s="4">
        <f ca="1">[1]!thsiFinD("ths_expma_stock",$A3658,$A$1,7,100,100)</f>
        <v>11.995379386689001</v>
      </c>
      <c r="G3658" s="4">
        <f ca="1">[1]!thsiFinD("ths_rsi_stock",$A3658,$A$1,7,100,100)</f>
        <v>73.374549264837</v>
      </c>
      <c r="H3658" s="4">
        <f ca="1">[1]!thsiFinD("ths_adtm_stock",$A3658,$A$1,7,3,100,100,100)</f>
        <v>0.76315789473684004</v>
      </c>
      <c r="I3658" s="4">
        <f ca="1">[1]!thsiFinD("ths_bbiboll_stock",$A3658,$A$1,7,3,100,100,100)</f>
        <v>11.637083333333001</v>
      </c>
      <c r="J3658" s="4">
        <f ca="1">[1]!thsiFinD("ths_dptb_stock",$A3658,$A$1,7,104,100,100)</f>
        <v>0.57142857142856995</v>
      </c>
      <c r="K3658" s="4">
        <f ca="1">[1]!thsiFinD("ths_srmi_stock",$A3658,$A$1,7,100,100)</f>
        <v>0.14330218068535999</v>
      </c>
      <c r="L3658" s="4">
        <f ca="1">[1]!thsiFinD("ths_atr_stock",$A3658,$A$1,7,101,100,100)</f>
        <v>0.83428571428570997</v>
      </c>
      <c r="M3658" s="4">
        <f ca="1">[1]!thsiFinD("ths_vol_w_stock",$A3658,$A$1)/1000000</f>
        <v>361.31323700000002</v>
      </c>
      <c r="N3658" s="4">
        <f ca="1">[1]!thsiFinD("ths_turnover_ratio_w_stock",$A3658,$A$1)</f>
        <v>45.892350579980999</v>
      </c>
      <c r="O3658" s="4">
        <f ca="1">[1]!thsiFinD("ths_relative_chg_ratio_w_stock",$A3658,$A$1,104,100)</f>
        <v>13.344958887712</v>
      </c>
      <c r="P3658" s="4"/>
    </row>
    <row r="3659" spans="1:16" x14ac:dyDescent="0.25">
      <c r="A3659" s="2" t="s">
        <v>7327</v>
      </c>
      <c r="B3659" s="2" t="s">
        <v>7328</v>
      </c>
      <c r="C3659" s="4">
        <f ca="1">[1]!thsiFinD("ths_vol_ratio_stock",$A3659,$A$1,7,100)</f>
        <v>0.50069403278320002</v>
      </c>
      <c r="D3659" s="4">
        <f ca="1">[1]!thsiFinD("ths_cr_stock",$A3659,$A$1,7,100,100)</f>
        <v>350</v>
      </c>
      <c r="E3659" s="4">
        <f ca="1">[1]!thsiFinD("ths_mfi_stock",$A3659,$A$1,7,100,100)</f>
        <v>83.692989492825006</v>
      </c>
      <c r="F3659" s="4">
        <f ca="1">[1]!thsiFinD("ths_expma_stock",$A3659,$A$1,7,100,100)</f>
        <v>57.175675530301</v>
      </c>
      <c r="G3659" s="4">
        <f ca="1">[1]!thsiFinD("ths_rsi_stock",$A3659,$A$1,7,100,100)</f>
        <v>52.888970504905998</v>
      </c>
      <c r="H3659" s="4">
        <f ca="1">[1]!thsiFinD("ths_adtm_stock",$A3659,$A$1,7,3,100,100,100)</f>
        <v>0.76936316695353002</v>
      </c>
      <c r="I3659" s="4">
        <f ca="1">[1]!thsiFinD("ths_bbiboll_stock",$A3659,$A$1,7,3,100,100,100)</f>
        <v>57.092812500000001</v>
      </c>
      <c r="J3659" s="4">
        <f ca="1">[1]!thsiFinD("ths_dptb_stock",$A3659,$A$1,7,104,100,100)</f>
        <v>0.85714285714285998</v>
      </c>
      <c r="K3659" s="4">
        <f ca="1">[1]!thsiFinD("ths_srmi_stock",$A3659,$A$1,7,100,100)</f>
        <v>3.6414565826331E-2</v>
      </c>
      <c r="L3659" s="4">
        <f ca="1">[1]!thsiFinD("ths_atr_stock",$A3659,$A$1,7,101,100,100)</f>
        <v>1.2785714285714</v>
      </c>
      <c r="M3659" s="4">
        <f ca="1">[1]!thsiFinD("ths_vol_w_stock",$A3659,$A$1)/1000000</f>
        <v>26.117943</v>
      </c>
      <c r="N3659" s="4">
        <f ca="1">[1]!thsiFinD("ths_turnover_ratio_w_stock",$A3659,$A$1)</f>
        <v>2.6690485815881</v>
      </c>
      <c r="O3659" s="4">
        <f ca="1">[1]!thsiFinD("ths_relative_chg_ratio_w_stock",$A3659,$A$1,104,100)</f>
        <v>2.9094500241096002</v>
      </c>
      <c r="P3659" s="4"/>
    </row>
    <row r="3660" spans="1:16" x14ac:dyDescent="0.25">
      <c r="A3660" s="2" t="s">
        <v>7329</v>
      </c>
      <c r="B3660" s="2" t="s">
        <v>7330</v>
      </c>
      <c r="C3660" s="4">
        <f ca="1">[1]!thsiFinD("ths_vol_ratio_stock",$A3660,$A$1,7,100)</f>
        <v>0.46923325459221998</v>
      </c>
      <c r="D3660" s="4">
        <f ca="1">[1]!thsiFinD("ths_cr_stock",$A3660,$A$1,7,100,100)</f>
        <v>48.163265306123002</v>
      </c>
      <c r="E3660" s="4">
        <f ca="1">[1]!thsiFinD("ths_mfi_stock",$A3660,$A$1,7,100,100)</f>
        <v>36.615484291061001</v>
      </c>
      <c r="F3660" s="4">
        <f ca="1">[1]!thsiFinD("ths_expma_stock",$A3660,$A$1,7,100,100)</f>
        <v>10.419579349672</v>
      </c>
      <c r="G3660" s="4">
        <f ca="1">[1]!thsiFinD("ths_rsi_stock",$A3660,$A$1,7,100,100)</f>
        <v>49.353356825360002</v>
      </c>
      <c r="H3660" s="4">
        <f ca="1">[1]!thsiFinD("ths_adtm_stock",$A3660,$A$1,7,3,100,100,100)</f>
        <v>-0.32</v>
      </c>
      <c r="I3660" s="4">
        <f ca="1">[1]!thsiFinD("ths_bbiboll_stock",$A3660,$A$1,7,3,100,100,100)</f>
        <v>10.3178125</v>
      </c>
      <c r="J3660" s="4">
        <f ca="1">[1]!thsiFinD("ths_dptb_stock",$A3660,$A$1,7,104,100,100)</f>
        <v>0.42857142857142999</v>
      </c>
      <c r="K3660" s="4">
        <f ca="1">[1]!thsiFinD("ths_srmi_stock",$A3660,$A$1,7,100,100)</f>
        <v>-4.7222222222221999E-2</v>
      </c>
      <c r="L3660" s="4">
        <f ca="1">[1]!thsiFinD("ths_atr_stock",$A3660,$A$1,7,101,100,100)</f>
        <v>0.53857142857143003</v>
      </c>
      <c r="M3660" s="4">
        <f ca="1">[1]!thsiFinD("ths_vol_w_stock",$A3660,$A$1)/1000000</f>
        <v>143.01152400000001</v>
      </c>
      <c r="N3660" s="4">
        <f ca="1">[1]!thsiFinD("ths_turnover_ratio_w_stock",$A3660,$A$1)</f>
        <v>57.519046903019003</v>
      </c>
      <c r="O3660" s="4">
        <f ca="1">[1]!thsiFinD("ths_relative_chg_ratio_w_stock",$A3660,$A$1,104,100)</f>
        <v>2.4700381454365998</v>
      </c>
      <c r="P3660" s="4"/>
    </row>
    <row r="3661" spans="1:16" x14ac:dyDescent="0.25">
      <c r="A3661" s="2" t="s">
        <v>7331</v>
      </c>
      <c r="B3661" s="2" t="s">
        <v>7332</v>
      </c>
      <c r="C3661" s="4">
        <f ca="1">[1]!thsiFinD("ths_vol_ratio_stock",$A3661,$A$1,7,100)</f>
        <v>0.61822757793370997</v>
      </c>
      <c r="D3661" s="4">
        <f ca="1">[1]!thsiFinD("ths_cr_stock",$A3661,$A$1,7,100,100)</f>
        <v>93.853820598007005</v>
      </c>
      <c r="E3661" s="4">
        <f ca="1">[1]!thsiFinD("ths_mfi_stock",$A3661,$A$1,7,100,100)</f>
        <v>43.691407374975</v>
      </c>
      <c r="F3661" s="4">
        <f ca="1">[1]!thsiFinD("ths_expma_stock",$A3661,$A$1,7,100,100)</f>
        <v>11.351142415012999</v>
      </c>
      <c r="G3661" s="4">
        <f ca="1">[1]!thsiFinD("ths_rsi_stock",$A3661,$A$1,7,100,100)</f>
        <v>44.598335397679001</v>
      </c>
      <c r="H3661" s="4">
        <f ca="1">[1]!thsiFinD("ths_adtm_stock",$A3661,$A$1,7,3,100,100,100)</f>
        <v>0.44520547945205002</v>
      </c>
      <c r="I3661" s="4">
        <f ca="1">[1]!thsiFinD("ths_bbiboll_stock",$A3661,$A$1,7,3,100,100,100)</f>
        <v>11.341041666667</v>
      </c>
      <c r="J3661" s="4">
        <f ca="1">[1]!thsiFinD("ths_dptb_stock",$A3661,$A$1,7,104,100,100)</f>
        <v>0.71428571428570997</v>
      </c>
      <c r="K3661" s="4">
        <f ca="1">[1]!thsiFinD("ths_srmi_stock",$A3661,$A$1,7,100,100)</f>
        <v>-1.8050541516245E-3</v>
      </c>
      <c r="L3661" s="4">
        <f ca="1">[1]!thsiFinD("ths_atr_stock",$A3661,$A$1,7,101,100,100)</f>
        <v>0.66428571428571004</v>
      </c>
      <c r="M3661" s="4">
        <f ca="1">[1]!thsiFinD("ths_vol_w_stock",$A3661,$A$1)/1000000</f>
        <v>184.706838</v>
      </c>
      <c r="N3661" s="4">
        <f ca="1">[1]!thsiFinD("ths_turnover_ratio_w_stock",$A3661,$A$1)</f>
        <v>23.588858430405001</v>
      </c>
      <c r="O3661" s="4">
        <f ca="1">[1]!thsiFinD("ths_relative_chg_ratio_w_stock",$A3661,$A$1,104,100)</f>
        <v>1.8992888278350999</v>
      </c>
      <c r="P3661" s="4"/>
    </row>
    <row r="3662" spans="1:16" x14ac:dyDescent="0.25">
      <c r="A3662" s="2" t="s">
        <v>7333</v>
      </c>
      <c r="B3662" s="2" t="s">
        <v>7334</v>
      </c>
      <c r="C3662" s="4">
        <f ca="1">[1]!thsiFinD("ths_vol_ratio_stock",$A3662,$A$1,7,100)</f>
        <v>0.60234047560398996</v>
      </c>
      <c r="D3662" s="4">
        <f ca="1">[1]!thsiFinD("ths_cr_stock",$A3662,$A$1,7,100,100)</f>
        <v>46.284829721362001</v>
      </c>
      <c r="E3662" s="4">
        <f ca="1">[1]!thsiFinD("ths_mfi_stock",$A3662,$A$1,7,100,100)</f>
        <v>21.136564024590999</v>
      </c>
      <c r="F3662" s="4">
        <f ca="1">[1]!thsiFinD("ths_expma_stock",$A3662,$A$1,7,100,100)</f>
        <v>15.031414674119</v>
      </c>
      <c r="G3662" s="4">
        <f ca="1">[1]!thsiFinD("ths_rsi_stock",$A3662,$A$1,7,100,100)</f>
        <v>28.816736329148</v>
      </c>
      <c r="H3662" s="4">
        <f ca="1">[1]!thsiFinD("ths_adtm_stock",$A3662,$A$1,7,3,100,100,100)</f>
        <v>-0.72340425531914998</v>
      </c>
      <c r="I3662" s="4">
        <f ca="1">[1]!thsiFinD("ths_bbiboll_stock",$A3662,$A$1,7,3,100,100,100)</f>
        <v>15.157708333333</v>
      </c>
      <c r="J3662" s="4">
        <f ca="1">[1]!thsiFinD("ths_dptb_stock",$A3662,$A$1,7,104,100,100)</f>
        <v>0.42857142857142999</v>
      </c>
      <c r="K3662" s="4">
        <f ca="1">[1]!thsiFinD("ths_srmi_stock",$A3662,$A$1,7,100,100)</f>
        <v>-5.5194805194804998E-2</v>
      </c>
      <c r="L3662" s="4">
        <f ca="1">[1]!thsiFinD("ths_atr_stock",$A3662,$A$1,7,101,100,100)</f>
        <v>0.45</v>
      </c>
      <c r="M3662" s="4">
        <f ca="1">[1]!thsiFinD("ths_vol_w_stock",$A3662,$A$1)/1000000</f>
        <v>41.851520999999998</v>
      </c>
      <c r="N3662" s="4">
        <f ca="1">[1]!thsiFinD("ths_turnover_ratio_w_stock",$A3662,$A$1)</f>
        <v>28.764418482707001</v>
      </c>
      <c r="O3662" s="4">
        <f ca="1">[1]!thsiFinD("ths_relative_chg_ratio_w_stock",$A3662,$A$1,104,100)</f>
        <v>-0.72581697944734003</v>
      </c>
      <c r="P3662" s="4"/>
    </row>
    <row r="3663" spans="1:16" x14ac:dyDescent="0.25">
      <c r="A3663" s="2" t="s">
        <v>7335</v>
      </c>
      <c r="B3663" s="2" t="s">
        <v>7336</v>
      </c>
      <c r="C3663" s="4">
        <f ca="1">[1]!thsiFinD("ths_vol_ratio_stock",$A3663,$A$1,7,100)</f>
        <v>0.79080306963062996</v>
      </c>
      <c r="D3663" s="4">
        <f ca="1">[1]!thsiFinD("ths_cr_stock",$A3663,$A$1,7,100,100)</f>
        <v>14.156898106402</v>
      </c>
      <c r="E3663" s="4">
        <f ca="1">[1]!thsiFinD("ths_mfi_stock",$A3663,$A$1,7,100,100)</f>
        <v>23.459571191689999</v>
      </c>
      <c r="F3663" s="4">
        <f ca="1">[1]!thsiFinD("ths_expma_stock",$A3663,$A$1,7,100,100)</f>
        <v>17.761973666944002</v>
      </c>
      <c r="G3663" s="4">
        <f ca="1">[1]!thsiFinD("ths_rsi_stock",$A3663,$A$1,7,100,100)</f>
        <v>31.768425042467001</v>
      </c>
      <c r="H3663" s="4">
        <f ca="1">[1]!thsiFinD("ths_adtm_stock",$A3663,$A$1,7,3,100,100,100)</f>
        <v>-0.81521739130435</v>
      </c>
      <c r="I3663" s="4">
        <f ca="1">[1]!thsiFinD("ths_bbiboll_stock",$A3663,$A$1,7,3,100,100,100)</f>
        <v>17.883020833332999</v>
      </c>
      <c r="J3663" s="4">
        <f ca="1">[1]!thsiFinD("ths_dptb_stock",$A3663,$A$1,7,104,100,100)</f>
        <v>0.57142857142856995</v>
      </c>
      <c r="K3663" s="4">
        <f ca="1">[1]!thsiFinD("ths_srmi_stock",$A3663,$A$1,7,100,100)</f>
        <v>-9.1386554621848998E-2</v>
      </c>
      <c r="L3663" s="4">
        <f ca="1">[1]!thsiFinD("ths_atr_stock",$A3663,$A$1,7,101,100,100)</f>
        <v>0.60285714285713998</v>
      </c>
      <c r="M3663" s="4">
        <f ca="1">[1]!thsiFinD("ths_vol_w_stock",$A3663,$A$1)/1000000</f>
        <v>33.549747000000004</v>
      </c>
      <c r="N3663" s="4">
        <f ca="1">[1]!thsiFinD("ths_turnover_ratio_w_stock",$A3663,$A$1)</f>
        <v>4.5851448863751996</v>
      </c>
      <c r="O3663" s="4">
        <f ca="1">[1]!thsiFinD("ths_relative_chg_ratio_w_stock",$A3663,$A$1,104,100)</f>
        <v>-3.4363171715299998</v>
      </c>
      <c r="P3663" s="4"/>
    </row>
    <row r="3664" spans="1:16" x14ac:dyDescent="0.25">
      <c r="A3664" s="2" t="s">
        <v>7337</v>
      </c>
      <c r="B3664" s="2" t="s">
        <v>7338</v>
      </c>
      <c r="C3664" s="4">
        <f ca="1">[1]!thsiFinD("ths_vol_ratio_stock",$A3664,$A$1,7,100)</f>
        <v>1.0750401250098001</v>
      </c>
      <c r="D3664" s="4">
        <f ca="1">[1]!thsiFinD("ths_cr_stock",$A3664,$A$1,7,100,100)</f>
        <v>31.789737171464001</v>
      </c>
      <c r="E3664" s="4">
        <f ca="1">[1]!thsiFinD("ths_mfi_stock",$A3664,$A$1,7,100,100)</f>
        <v>27.336579148542</v>
      </c>
      <c r="F3664" s="4">
        <f ca="1">[1]!thsiFinD("ths_expma_stock",$A3664,$A$1,7,100,100)</f>
        <v>15.734982568316999</v>
      </c>
      <c r="G3664" s="4">
        <f ca="1">[1]!thsiFinD("ths_rsi_stock",$A3664,$A$1,7,100,100)</f>
        <v>30.829466300829001</v>
      </c>
      <c r="H3664" s="4">
        <f ca="1">[1]!thsiFinD("ths_adtm_stock",$A3664,$A$1,7,3,100,100,100)</f>
        <v>-0.72159090909090995</v>
      </c>
      <c r="I3664" s="4">
        <f ca="1">[1]!thsiFinD("ths_bbiboll_stock",$A3664,$A$1,7,3,100,100,100)</f>
        <v>15.908333333332999</v>
      </c>
      <c r="J3664" s="4">
        <f ca="1">[1]!thsiFinD("ths_dptb_stock",$A3664,$A$1,7,104,100,100)</f>
        <v>0.42857142857142999</v>
      </c>
      <c r="K3664" s="4">
        <f ca="1">[1]!thsiFinD("ths_srmi_stock",$A3664,$A$1,7,100,100)</f>
        <v>-6.5813528336380003E-2</v>
      </c>
      <c r="L3664" s="4">
        <f ca="1">[1]!thsiFinD("ths_atr_stock",$A3664,$A$1,7,101,100,100)</f>
        <v>0.50142857142857</v>
      </c>
      <c r="M3664" s="4">
        <f ca="1">[1]!thsiFinD("ths_vol_w_stock",$A3664,$A$1)/1000000</f>
        <v>153.89945399999999</v>
      </c>
      <c r="N3664" s="4">
        <f ca="1">[1]!thsiFinD("ths_turnover_ratio_w_stock",$A3664,$A$1)</f>
        <v>4.6804976088777996</v>
      </c>
      <c r="O3664" s="4">
        <f ca="1">[1]!thsiFinD("ths_relative_chg_ratio_w_stock",$A3664,$A$1,104,100)</f>
        <v>-0.83344198246158996</v>
      </c>
      <c r="P3664" s="4"/>
    </row>
    <row r="3665" spans="1:16" x14ac:dyDescent="0.25">
      <c r="A3665" s="2" t="s">
        <v>7339</v>
      </c>
      <c r="B3665" s="2" t="s">
        <v>7340</v>
      </c>
      <c r="C3665" s="4">
        <f ca="1">[1]!thsiFinD("ths_vol_ratio_stock",$A3665,$A$1,7,100)</f>
        <v>0.53941231722038996</v>
      </c>
      <c r="D3665" s="4">
        <f ca="1">[1]!thsiFinD("ths_cr_stock",$A3665,$A$1,7,100,100)</f>
        <v>15.525114155251</v>
      </c>
      <c r="E3665" s="4">
        <f ca="1">[1]!thsiFinD("ths_mfi_stock",$A3665,$A$1,7,100,100)</f>
        <v>47.728634002122</v>
      </c>
      <c r="F3665" s="4">
        <f ca="1">[1]!thsiFinD("ths_expma_stock",$A3665,$A$1,7,100,100)</f>
        <v>15.121730329777</v>
      </c>
      <c r="G3665" s="4">
        <f ca="1">[1]!thsiFinD("ths_rsi_stock",$A3665,$A$1,7,100,100)</f>
        <v>30.515293458683001</v>
      </c>
      <c r="H3665" s="4">
        <f ca="1">[1]!thsiFinD("ths_adtm_stock",$A3665,$A$1,7,3,100,100,100)</f>
        <v>-0.67391304347825998</v>
      </c>
      <c r="I3665" s="4">
        <f ca="1">[1]!thsiFinD("ths_bbiboll_stock",$A3665,$A$1,7,3,100,100,100)</f>
        <v>15.208645833333</v>
      </c>
      <c r="J3665" s="4">
        <f ca="1">[1]!thsiFinD("ths_dptb_stock",$A3665,$A$1,7,104,100,100)</f>
        <v>0.85714285714285998</v>
      </c>
      <c r="K3665" s="4">
        <f ca="1">[1]!thsiFinD("ths_srmi_stock",$A3665,$A$1,7,100,100)</f>
        <v>-4.5543266102797998E-2</v>
      </c>
      <c r="L3665" s="4">
        <f ca="1">[1]!thsiFinD("ths_atr_stock",$A3665,$A$1,7,101,100,100)</f>
        <v>0.36714285714285999</v>
      </c>
      <c r="M3665" s="4">
        <f ca="1">[1]!thsiFinD("ths_vol_w_stock",$A3665,$A$1)/1000000</f>
        <v>87.075491999999997</v>
      </c>
      <c r="N3665" s="4">
        <f ca="1">[1]!thsiFinD("ths_turnover_ratio_w_stock",$A3665,$A$1)</f>
        <v>12.590441295547</v>
      </c>
      <c r="O3665" s="4">
        <f ca="1">[1]!thsiFinD("ths_relative_chg_ratio_w_stock",$A3665,$A$1,104,100)</f>
        <v>-3.1527638965373002</v>
      </c>
      <c r="P3665" s="4"/>
    </row>
    <row r="3666" spans="1:16" x14ac:dyDescent="0.25">
      <c r="A3666" s="2" t="s">
        <v>7341</v>
      </c>
      <c r="B3666" s="2" t="s">
        <v>7342</v>
      </c>
      <c r="C3666" s="4">
        <f ca="1">[1]!thsiFinD("ths_vol_ratio_stock",$A3666,$A$1,7,100)</f>
        <v>0.50042814442705996</v>
      </c>
      <c r="D3666" s="4">
        <f ca="1">[1]!thsiFinD("ths_cr_stock",$A3666,$A$1,7,100,100)</f>
        <v>42.249240121580002</v>
      </c>
      <c r="E3666" s="4">
        <f ca="1">[1]!thsiFinD("ths_mfi_stock",$A3666,$A$1,7,100,100)</f>
        <v>27.754163921920998</v>
      </c>
      <c r="F3666" s="4">
        <f ca="1">[1]!thsiFinD("ths_expma_stock",$A3666,$A$1,7,100,100)</f>
        <v>8.2189794811217993</v>
      </c>
      <c r="G3666" s="4">
        <f ca="1">[1]!thsiFinD("ths_rsi_stock",$A3666,$A$1,7,100,100)</f>
        <v>34.708257386950997</v>
      </c>
      <c r="H3666" s="4">
        <f ca="1">[1]!thsiFinD("ths_adtm_stock",$A3666,$A$1,7,3,100,100,100)</f>
        <v>-0.265625</v>
      </c>
      <c r="I3666" s="4">
        <f ca="1">[1]!thsiFinD("ths_bbiboll_stock",$A3666,$A$1,7,3,100,100,100)</f>
        <v>8.2946875000000002</v>
      </c>
      <c r="J3666" s="4">
        <f ca="1">[1]!thsiFinD("ths_dptb_stock",$A3666,$A$1,7,104,100,100)</f>
        <v>0.57142857142856995</v>
      </c>
      <c r="K3666" s="4">
        <f ca="1">[1]!thsiFinD("ths_srmi_stock",$A3666,$A$1,7,100,100)</f>
        <v>-3.3857315598549001E-2</v>
      </c>
      <c r="L3666" s="4">
        <f ca="1">[1]!thsiFinD("ths_atr_stock",$A3666,$A$1,7,101,100,100)</f>
        <v>0.26142857142857001</v>
      </c>
      <c r="M3666" s="4">
        <f ca="1">[1]!thsiFinD("ths_vol_w_stock",$A3666,$A$1)/1000000</f>
        <v>143.31303800000001</v>
      </c>
      <c r="N3666" s="4">
        <f ca="1">[1]!thsiFinD("ths_turnover_ratio_w_stock",$A3666,$A$1)</f>
        <v>28.596615362308</v>
      </c>
      <c r="O3666" s="4">
        <f ca="1">[1]!thsiFinD("ths_relative_chg_ratio_w_stock",$A3666,$A$1,104,100)</f>
        <v>-1.6551455160385999</v>
      </c>
      <c r="P3666" s="4"/>
    </row>
    <row r="3667" spans="1:16" x14ac:dyDescent="0.25">
      <c r="A3667" s="2" t="s">
        <v>7343</v>
      </c>
      <c r="B3667" s="2" t="s">
        <v>7344</v>
      </c>
      <c r="C3667" s="4">
        <f ca="1">[1]!thsiFinD("ths_vol_ratio_stock",$A3667,$A$1,7,100)</f>
        <v>0.61042508368314996</v>
      </c>
      <c r="D3667" s="4">
        <f ca="1">[1]!thsiFinD("ths_cr_stock",$A3667,$A$1,7,100,100)</f>
        <v>63.636363636363001</v>
      </c>
      <c r="E3667" s="4">
        <f ca="1">[1]!thsiFinD("ths_mfi_stock",$A3667,$A$1,7,100,100)</f>
        <v>36.995754865103997</v>
      </c>
      <c r="F3667" s="4">
        <f ca="1">[1]!thsiFinD("ths_expma_stock",$A3667,$A$1,7,100,100)</f>
        <v>10.034916721868999</v>
      </c>
      <c r="G3667" s="4">
        <f ca="1">[1]!thsiFinD("ths_rsi_stock",$A3667,$A$1,7,100,100)</f>
        <v>36.414614236200997</v>
      </c>
      <c r="H3667" s="4">
        <f ca="1">[1]!thsiFinD("ths_adtm_stock",$A3667,$A$1,7,3,100,100,100)</f>
        <v>-0.24</v>
      </c>
      <c r="I3667" s="4">
        <f ca="1">[1]!thsiFinD("ths_bbiboll_stock",$A3667,$A$1,7,3,100,100,100)</f>
        <v>10.05875</v>
      </c>
      <c r="J3667" s="4">
        <f ca="1">[1]!thsiFinD("ths_dptb_stock",$A3667,$A$1,7,104,100,100)</f>
        <v>0.71428571428570997</v>
      </c>
      <c r="K3667" s="4">
        <f ca="1">[1]!thsiFinD("ths_srmi_stock",$A3667,$A$1,7,100,100)</f>
        <v>-1.2974051896207E-2</v>
      </c>
      <c r="L3667" s="4">
        <f ca="1">[1]!thsiFinD("ths_atr_stock",$A3667,$A$1,7,101,100,100)</f>
        <v>0.17857142857142999</v>
      </c>
      <c r="M3667" s="4">
        <f ca="1">[1]!thsiFinD("ths_vol_w_stock",$A3667,$A$1)/1000000</f>
        <v>27.211023999999998</v>
      </c>
      <c r="N3667" s="4">
        <f ca="1">[1]!thsiFinD("ths_turnover_ratio_w_stock",$A3667,$A$1)</f>
        <v>6.5370874739826004</v>
      </c>
      <c r="O3667" s="4">
        <f ca="1">[1]!thsiFinD("ths_relative_chg_ratio_w_stock",$A3667,$A$1,104,100)</f>
        <v>0.19487360807692</v>
      </c>
      <c r="P3667" s="4"/>
    </row>
    <row r="3668" spans="1:16" x14ac:dyDescent="0.25">
      <c r="A3668" s="2" t="s">
        <v>7345</v>
      </c>
      <c r="B3668" s="2" t="s">
        <v>7346</v>
      </c>
      <c r="C3668" s="4">
        <f ca="1">[1]!thsiFinD("ths_vol_ratio_stock",$A3668,$A$1,7,100)</f>
        <v>0.92637557617515998</v>
      </c>
      <c r="D3668" s="4">
        <f ca="1">[1]!thsiFinD("ths_cr_stock",$A3668,$A$1,7,100,100)</f>
        <v>50.955414012738999</v>
      </c>
      <c r="E3668" s="4">
        <f ca="1">[1]!thsiFinD("ths_mfi_stock",$A3668,$A$1,7,100,100)</f>
        <v>38.563187301893002</v>
      </c>
      <c r="F3668" s="4">
        <f ca="1">[1]!thsiFinD("ths_expma_stock",$A3668,$A$1,7,100,100)</f>
        <v>22.010253866134999</v>
      </c>
      <c r="G3668" s="4">
        <f ca="1">[1]!thsiFinD("ths_rsi_stock",$A3668,$A$1,7,100,100)</f>
        <v>27.712096003123001</v>
      </c>
      <c r="H3668" s="4">
        <f ca="1">[1]!thsiFinD("ths_adtm_stock",$A3668,$A$1,7,3,100,100,100)</f>
        <v>-0.30666666666665998</v>
      </c>
      <c r="I3668" s="4">
        <f ca="1">[1]!thsiFinD("ths_bbiboll_stock",$A3668,$A$1,7,3,100,100,100)</f>
        <v>22.103229166666999</v>
      </c>
      <c r="J3668" s="4">
        <f ca="1">[1]!thsiFinD("ths_dptb_stock",$A3668,$A$1,7,104,100,100)</f>
        <v>0.71428571428570997</v>
      </c>
      <c r="K3668" s="4">
        <f ca="1">[1]!thsiFinD("ths_srmi_stock",$A3668,$A$1,7,100,100)</f>
        <v>-2.5102692834322E-2</v>
      </c>
      <c r="L3668" s="4">
        <f ca="1">[1]!thsiFinD("ths_atr_stock",$A3668,$A$1,7,101,100,100)</f>
        <v>0.45857142857143002</v>
      </c>
      <c r="M3668" s="4">
        <f ca="1">[1]!thsiFinD("ths_vol_w_stock",$A3668,$A$1)/1000000</f>
        <v>43.677857000000003</v>
      </c>
      <c r="N3668" s="4">
        <f ca="1">[1]!thsiFinD("ths_turnover_ratio_w_stock",$A3668,$A$1)</f>
        <v>1.1459907716380999</v>
      </c>
      <c r="O3668" s="4">
        <f ca="1">[1]!thsiFinD("ths_relative_chg_ratio_w_stock",$A3668,$A$1,104,100)</f>
        <v>-2.5630628998596001</v>
      </c>
      <c r="P3668" s="4"/>
    </row>
    <row r="3669" spans="1:16" x14ac:dyDescent="0.25">
      <c r="A3669" s="2" t="s">
        <v>7347</v>
      </c>
      <c r="B3669" s="2" t="s">
        <v>7348</v>
      </c>
      <c r="C3669" s="4">
        <f ca="1">[1]!thsiFinD("ths_vol_ratio_stock",$A3669,$A$1,7,100)</f>
        <v>0.50200848380586005</v>
      </c>
      <c r="D3669" s="4">
        <f ca="1">[1]!thsiFinD("ths_cr_stock",$A3669,$A$1,7,100,100)</f>
        <v>61.538461538462002</v>
      </c>
      <c r="E3669" s="4">
        <f ca="1">[1]!thsiFinD("ths_mfi_stock",$A3669,$A$1,7,100,100)</f>
        <v>64.654935957736001</v>
      </c>
      <c r="F3669" s="4">
        <f ca="1">[1]!thsiFinD("ths_expma_stock",$A3669,$A$1,7,100,100)</f>
        <v>4.6954556855831999</v>
      </c>
      <c r="G3669" s="4">
        <f ca="1">[1]!thsiFinD("ths_rsi_stock",$A3669,$A$1,7,100,100)</f>
        <v>32.691702191344</v>
      </c>
      <c r="H3669" s="4">
        <f ca="1">[1]!thsiFinD("ths_adtm_stock",$A3669,$A$1,7,3,100,100,100)</f>
        <v>0.16666666666666999</v>
      </c>
      <c r="I3669" s="4">
        <f ca="1">[1]!thsiFinD("ths_bbiboll_stock",$A3669,$A$1,7,3,100,100,100)</f>
        <v>4.7137500000000001</v>
      </c>
      <c r="J3669" s="4">
        <f ca="1">[1]!thsiFinD("ths_dptb_stock",$A3669,$A$1,7,104,100,100)</f>
        <v>0.85714285714285998</v>
      </c>
      <c r="K3669" s="4">
        <f ca="1">[1]!thsiFinD("ths_srmi_stock",$A3669,$A$1,7,100,100)</f>
        <v>-3.3898305084745999E-2</v>
      </c>
      <c r="L3669" s="4">
        <f ca="1">[1]!thsiFinD("ths_atr_stock",$A3669,$A$1,7,101,100,100)</f>
        <v>0.15571428571429</v>
      </c>
      <c r="M3669" s="4">
        <f ca="1">[1]!thsiFinD("ths_vol_w_stock",$A3669,$A$1)/1000000</f>
        <v>111.385458</v>
      </c>
      <c r="N3669" s="4">
        <f ca="1">[1]!thsiFinD("ths_turnover_ratio_w_stock",$A3669,$A$1)</f>
        <v>4.3516902697004998</v>
      </c>
      <c r="O3669" s="4">
        <f ca="1">[1]!thsiFinD("ths_relative_chg_ratio_w_stock",$A3669,$A$1,104,100)</f>
        <v>-3.5102678688036999</v>
      </c>
      <c r="P3669" s="4"/>
    </row>
    <row r="3670" spans="1:16" x14ac:dyDescent="0.25">
      <c r="A3670" s="2" t="s">
        <v>7349</v>
      </c>
      <c r="B3670" s="2" t="s">
        <v>7350</v>
      </c>
      <c r="C3670" s="4">
        <f ca="1">[1]!thsiFinD("ths_vol_ratio_stock",$A3670,$A$1,7,100)</f>
        <v>0.60539516768028001</v>
      </c>
      <c r="D3670" s="4">
        <f ca="1">[1]!thsiFinD("ths_cr_stock",$A3670,$A$1,7,100,100)</f>
        <v>36.462093862815998</v>
      </c>
      <c r="E3670" s="4">
        <f ca="1">[1]!thsiFinD("ths_mfi_stock",$A3670,$A$1,7,100,100)</f>
        <v>31.642861208157999</v>
      </c>
      <c r="F3670" s="4">
        <f ca="1">[1]!thsiFinD("ths_expma_stock",$A3670,$A$1,7,100,100)</f>
        <v>13.515837689952001</v>
      </c>
      <c r="G3670" s="4">
        <f ca="1">[1]!thsiFinD("ths_rsi_stock",$A3670,$A$1,7,100,100)</f>
        <v>41.667014174051999</v>
      </c>
      <c r="H3670" s="4">
        <f ca="1">[1]!thsiFinD("ths_adtm_stock",$A3670,$A$1,7,3,100,100,100)</f>
        <v>0.49</v>
      </c>
      <c r="I3670" s="4">
        <f ca="1">[1]!thsiFinD("ths_bbiboll_stock",$A3670,$A$1,7,3,100,100,100)</f>
        <v>13.456875</v>
      </c>
      <c r="J3670" s="4">
        <f ca="1">[1]!thsiFinD("ths_dptb_stock",$A3670,$A$1,7,104,100,100)</f>
        <v>0.42857142857142999</v>
      </c>
      <c r="K3670" s="4">
        <f ca="1">[1]!thsiFinD("ths_srmi_stock",$A3670,$A$1,7,100,100)</f>
        <v>-5.7512580877067003E-2</v>
      </c>
      <c r="L3670" s="4">
        <f ca="1">[1]!thsiFinD("ths_atr_stock",$A3670,$A$1,7,101,100,100)</f>
        <v>0.65</v>
      </c>
      <c r="M3670" s="4">
        <f ca="1">[1]!thsiFinD("ths_vol_w_stock",$A3670,$A$1)/1000000</f>
        <v>148.08734899999999</v>
      </c>
      <c r="N3670" s="4">
        <f ca="1">[1]!thsiFinD("ths_turnover_ratio_w_stock",$A3670,$A$1)</f>
        <v>21.650426387553999</v>
      </c>
      <c r="O3670" s="4">
        <f ca="1">[1]!thsiFinD("ths_relative_chg_ratio_w_stock",$A3670,$A$1,104,100)</f>
        <v>-1.3811777746755001</v>
      </c>
      <c r="P3670" s="4"/>
    </row>
    <row r="3671" spans="1:16" x14ac:dyDescent="0.25">
      <c r="A3671" s="2" t="s">
        <v>7351</v>
      </c>
      <c r="B3671" s="2" t="s">
        <v>7352</v>
      </c>
      <c r="C3671" s="4">
        <f ca="1">[1]!thsiFinD("ths_vol_ratio_stock",$A3671,$A$1,7,100)</f>
        <v>0.91220937324856</v>
      </c>
      <c r="D3671" s="4">
        <f ca="1">[1]!thsiFinD("ths_cr_stock",$A3671,$A$1,7,100,100)</f>
        <v>744.44444444443002</v>
      </c>
      <c r="E3671" s="4">
        <f ca="1">[1]!thsiFinD("ths_mfi_stock",$A3671,$A$1,7,100,100)</f>
        <v>87.330472893918994</v>
      </c>
      <c r="F3671" s="4">
        <f ca="1">[1]!thsiFinD("ths_expma_stock",$A3671,$A$1,7,100,100)</f>
        <v>4.9457458312681997</v>
      </c>
      <c r="G3671" s="4">
        <f ca="1">[1]!thsiFinD("ths_rsi_stock",$A3671,$A$1,7,100,100)</f>
        <v>82.542998836877999</v>
      </c>
      <c r="H3671" s="4">
        <f ca="1">[1]!thsiFinD("ths_adtm_stock",$A3671,$A$1,7,3,100,100,100)</f>
        <v>0.93478260869565</v>
      </c>
      <c r="I3671" s="4">
        <f ca="1">[1]!thsiFinD("ths_bbiboll_stock",$A3671,$A$1,7,3,100,100,100)</f>
        <v>4.8916666666667004</v>
      </c>
      <c r="J3671" s="4">
        <f ca="1">[1]!thsiFinD("ths_dptb_stock",$A3671,$A$1,7,104,100,100)</f>
        <v>0.42857142857142999</v>
      </c>
      <c r="K3671" s="4">
        <f ca="1">[1]!thsiFinD("ths_srmi_stock",$A3671,$A$1,7,100,100)</f>
        <v>6.1386138613860997E-2</v>
      </c>
      <c r="L3671" s="4">
        <f ca="1">[1]!thsiFinD("ths_atr_stock",$A3671,$A$1,7,101,100,100)</f>
        <v>0.10857142857143</v>
      </c>
      <c r="M3671" s="4">
        <f ca="1">[1]!thsiFinD("ths_vol_w_stock",$A3671,$A$1)/1000000</f>
        <v>384.169577</v>
      </c>
      <c r="N3671" s="4">
        <f ca="1">[1]!thsiFinD("ths_turnover_ratio_w_stock",$A3671,$A$1)</f>
        <v>4.3477407067181</v>
      </c>
      <c r="O3671" s="4">
        <f ca="1">[1]!thsiFinD("ths_relative_chg_ratio_w_stock",$A3671,$A$1,104,100)</f>
        <v>5.7758928056259</v>
      </c>
      <c r="P3671" s="4"/>
    </row>
    <row r="3672" spans="1:16" x14ac:dyDescent="0.25">
      <c r="A3672" s="2" t="s">
        <v>7353</v>
      </c>
      <c r="B3672" s="2" t="s">
        <v>7354</v>
      </c>
      <c r="C3672" s="4">
        <f ca="1">[1]!thsiFinD("ths_vol_ratio_stock",$A3672,$A$1,7,100)</f>
        <v>0.62922979804499002</v>
      </c>
      <c r="D3672" s="4">
        <f ca="1">[1]!thsiFinD("ths_cr_stock",$A3672,$A$1,7,100,100)</f>
        <v>55.660377358490003</v>
      </c>
      <c r="E3672" s="4">
        <f ca="1">[1]!thsiFinD("ths_mfi_stock",$A3672,$A$1,7,100,100)</f>
        <v>34.604757906231001</v>
      </c>
      <c r="F3672" s="4">
        <f ca="1">[1]!thsiFinD("ths_expma_stock",$A3672,$A$1,7,100,100)</f>
        <v>10.604590770629001</v>
      </c>
      <c r="G3672" s="4">
        <f ca="1">[1]!thsiFinD("ths_rsi_stock",$A3672,$A$1,7,100,100)</f>
        <v>39.124458332282003</v>
      </c>
      <c r="H3672" s="4">
        <f ca="1">[1]!thsiFinD("ths_adtm_stock",$A3672,$A$1,7,3,100,100,100)</f>
        <v>0.56716417910448003</v>
      </c>
      <c r="I3672" s="4">
        <f ca="1">[1]!thsiFinD("ths_bbiboll_stock",$A3672,$A$1,7,3,100,100,100)</f>
        <v>10.646354166667001</v>
      </c>
      <c r="J3672" s="4">
        <f ca="1">[1]!thsiFinD("ths_dptb_stock",$A3672,$A$1,7,104,100,100)</f>
        <v>0.57142857142856995</v>
      </c>
      <c r="K3672" s="4">
        <f ca="1">[1]!thsiFinD("ths_srmi_stock",$A3672,$A$1,7,100,100)</f>
        <v>-2.5257249766137E-2</v>
      </c>
      <c r="L3672" s="4">
        <f ca="1">[1]!thsiFinD("ths_atr_stock",$A3672,$A$1,7,101,100,100)</f>
        <v>0.23571428571429001</v>
      </c>
      <c r="M3672" s="4">
        <f ca="1">[1]!thsiFinD("ths_vol_w_stock",$A3672,$A$1)/1000000</f>
        <v>52.045681000000002</v>
      </c>
      <c r="N3672" s="4">
        <f ca="1">[1]!thsiFinD("ths_turnover_ratio_w_stock",$A3672,$A$1)</f>
        <v>27.640603565801001</v>
      </c>
      <c r="O3672" s="4">
        <f ca="1">[1]!thsiFinD("ths_relative_chg_ratio_w_stock",$A3672,$A$1,104,100)</f>
        <v>0.75403666723996998</v>
      </c>
      <c r="P3672" s="4"/>
    </row>
    <row r="3673" spans="1:16" x14ac:dyDescent="0.25">
      <c r="A3673" s="2" t="s">
        <v>7355</v>
      </c>
      <c r="B3673" s="2" t="s">
        <v>7356</v>
      </c>
      <c r="C3673" s="4">
        <f ca="1">[1]!thsiFinD("ths_vol_ratio_stock",$A3673,$A$1,7,100)</f>
        <v>0.51310484905060005</v>
      </c>
      <c r="D3673" s="4">
        <f ca="1">[1]!thsiFinD("ths_cr_stock",$A3673,$A$1,7,100,100)</f>
        <v>25.698324022346</v>
      </c>
      <c r="E3673" s="4">
        <f ca="1">[1]!thsiFinD("ths_mfi_stock",$A3673,$A$1,7,100,100)</f>
        <v>34.255705075069002</v>
      </c>
      <c r="F3673" s="4">
        <f ca="1">[1]!thsiFinD("ths_expma_stock",$A3673,$A$1,7,100,100)</f>
        <v>4.5084086065294002</v>
      </c>
      <c r="G3673" s="4">
        <f ca="1">[1]!thsiFinD("ths_rsi_stock",$A3673,$A$1,7,100,100)</f>
        <v>26.426420793308001</v>
      </c>
      <c r="H3673" s="4">
        <f ca="1">[1]!thsiFinD("ths_adtm_stock",$A3673,$A$1,7,3,100,100,100)</f>
        <v>-0.66666666666666996</v>
      </c>
      <c r="I3673" s="4">
        <f ca="1">[1]!thsiFinD("ths_bbiboll_stock",$A3673,$A$1,7,3,100,100,100)</f>
        <v>4.5515625000000002</v>
      </c>
      <c r="J3673" s="4">
        <f ca="1">[1]!thsiFinD("ths_dptb_stock",$A3673,$A$1,7,104,100,100)</f>
        <v>0.71428571428570997</v>
      </c>
      <c r="K3673" s="4">
        <f ca="1">[1]!thsiFinD("ths_srmi_stock",$A3673,$A$1,7,100,100)</f>
        <v>-5.6277056277056002E-2</v>
      </c>
      <c r="L3673" s="4">
        <f ca="1">[1]!thsiFinD("ths_atr_stock",$A3673,$A$1,7,101,100,100)</f>
        <v>0.11</v>
      </c>
      <c r="M3673" s="4">
        <f ca="1">[1]!thsiFinD("ths_vol_w_stock",$A3673,$A$1)/1000000</f>
        <v>39.008800000000001</v>
      </c>
      <c r="N3673" s="4">
        <f ca="1">[1]!thsiFinD("ths_turnover_ratio_w_stock",$A3673,$A$1)</f>
        <v>5.8571771771772001</v>
      </c>
      <c r="O3673" s="4">
        <f ca="1">[1]!thsiFinD("ths_relative_chg_ratio_w_stock",$A3673,$A$1,104,100)</f>
        <v>-3.9546885156231002</v>
      </c>
      <c r="P3673" s="4"/>
    </row>
    <row r="3674" spans="1:16" x14ac:dyDescent="0.25">
      <c r="A3674" s="2" t="s">
        <v>7357</v>
      </c>
      <c r="B3674" s="2" t="s">
        <v>7358</v>
      </c>
      <c r="C3674" s="4">
        <f ca="1">[1]!thsiFinD("ths_vol_ratio_stock",$A3674,$A$1,7,100)</f>
        <v>0.75324849501215996</v>
      </c>
      <c r="D3674" s="4">
        <f ca="1">[1]!thsiFinD("ths_cr_stock",$A3674,$A$1,7,100,100)</f>
        <v>246.96132596685001</v>
      </c>
      <c r="E3674" s="4">
        <f ca="1">[1]!thsiFinD("ths_mfi_stock",$A3674,$A$1,7,100,100)</f>
        <v>52.192972682670003</v>
      </c>
      <c r="F3674" s="4">
        <f ca="1">[1]!thsiFinD("ths_expma_stock",$A3674,$A$1,7,100,100)</f>
        <v>41.258581401581999</v>
      </c>
      <c r="G3674" s="4">
        <f ca="1">[1]!thsiFinD("ths_rsi_stock",$A3674,$A$1,7,100,100)</f>
        <v>55.84883850592</v>
      </c>
      <c r="H3674" s="4">
        <f ca="1">[1]!thsiFinD("ths_adtm_stock",$A3674,$A$1,7,3,100,100,100)</f>
        <v>0.89230769230769003</v>
      </c>
      <c r="I3674" s="4">
        <f ca="1">[1]!thsiFinD("ths_bbiboll_stock",$A3674,$A$1,7,3,100,100,100)</f>
        <v>41.098125000000003</v>
      </c>
      <c r="J3674" s="4">
        <f ca="1">[1]!thsiFinD("ths_dptb_stock",$A3674,$A$1,7,104,100,100)</f>
        <v>0.42857142857142999</v>
      </c>
      <c r="K3674" s="4">
        <f ca="1">[1]!thsiFinD("ths_srmi_stock",$A3674,$A$1,7,100,100)</f>
        <v>2.7596223674655002E-2</v>
      </c>
      <c r="L3674" s="4">
        <f ca="1">[1]!thsiFinD("ths_atr_stock",$A3674,$A$1,7,101,100,100)</f>
        <v>0.89714285714286002</v>
      </c>
      <c r="M3674" s="4">
        <f ca="1">[1]!thsiFinD("ths_vol_w_stock",$A3674,$A$1)/1000000</f>
        <v>114.207572</v>
      </c>
      <c r="N3674" s="4">
        <f ca="1">[1]!thsiFinD("ths_turnover_ratio_w_stock",$A3674,$A$1)</f>
        <v>0.69254326084049</v>
      </c>
      <c r="O3674" s="4">
        <f ca="1">[1]!thsiFinD("ths_relative_chg_ratio_w_stock",$A3674,$A$1,104,100)</f>
        <v>5.6395836639050998</v>
      </c>
      <c r="P3674" s="4"/>
    </row>
    <row r="3675" spans="1:16" x14ac:dyDescent="0.25">
      <c r="A3675" s="2" t="s">
        <v>7359</v>
      </c>
      <c r="B3675" s="2" t="s">
        <v>7360</v>
      </c>
      <c r="C3675" s="4">
        <f ca="1">[1]!thsiFinD("ths_vol_ratio_stock",$A3675,$A$1,7,100)</f>
        <v>0.86760457741153996</v>
      </c>
      <c r="D3675" s="4">
        <f ca="1">[1]!thsiFinD("ths_cr_stock",$A3675,$A$1,7,100,100)</f>
        <v>28.776978417266001</v>
      </c>
      <c r="E3675" s="4">
        <f ca="1">[1]!thsiFinD("ths_mfi_stock",$A3675,$A$1,7,100,100)</f>
        <v>17.443617470488</v>
      </c>
      <c r="F3675" s="4">
        <f ca="1">[1]!thsiFinD("ths_expma_stock",$A3675,$A$1,7,100,100)</f>
        <v>15.362452801612999</v>
      </c>
      <c r="G3675" s="4">
        <f ca="1">[1]!thsiFinD("ths_rsi_stock",$A3675,$A$1,7,100,100)</f>
        <v>28.355450630099</v>
      </c>
      <c r="H3675" s="4">
        <f ca="1">[1]!thsiFinD("ths_adtm_stock",$A3675,$A$1,7,3,100,100,100)</f>
        <v>-0.85714285714285998</v>
      </c>
      <c r="I3675" s="4">
        <f ca="1">[1]!thsiFinD("ths_bbiboll_stock",$A3675,$A$1,7,3,100,100,100)</f>
        <v>15.411770833333</v>
      </c>
      <c r="J3675" s="4">
        <f ca="1">[1]!thsiFinD("ths_dptb_stock",$A3675,$A$1,7,104,100,100)</f>
        <v>0.57142857142856995</v>
      </c>
      <c r="K3675" s="4">
        <f ca="1">[1]!thsiFinD("ths_srmi_stock",$A3675,$A$1,7,100,100)</f>
        <v>-3.3269353806781997E-2</v>
      </c>
      <c r="L3675" s="4">
        <f ca="1">[1]!thsiFinD("ths_atr_stock",$A3675,$A$1,7,101,100,100)</f>
        <v>0.26428571428571002</v>
      </c>
      <c r="M3675" s="4">
        <f ca="1">[1]!thsiFinD("ths_vol_w_stock",$A3675,$A$1)/1000000</f>
        <v>12.432516</v>
      </c>
      <c r="N3675" s="4">
        <f ca="1">[1]!thsiFinD("ths_turnover_ratio_w_stock",$A3675,$A$1)</f>
        <v>6.0544110892261003</v>
      </c>
      <c r="O3675" s="4">
        <f ca="1">[1]!thsiFinD("ths_relative_chg_ratio_w_stock",$A3675,$A$1,104,100)</f>
        <v>-0.43633478926052</v>
      </c>
      <c r="P3675" s="4"/>
    </row>
    <row r="3676" spans="1:16" x14ac:dyDescent="0.25">
      <c r="A3676" s="2" t="s">
        <v>7361</v>
      </c>
      <c r="B3676" s="2" t="s">
        <v>7362</v>
      </c>
      <c r="C3676" s="4">
        <f ca="1">[1]!thsiFinD("ths_vol_ratio_stock",$A3676,$A$1,7,100)</f>
        <v>0.61859227419902996</v>
      </c>
      <c r="D3676" s="4">
        <f ca="1">[1]!thsiFinD("ths_cr_stock",$A3676,$A$1,7,100,100)</f>
        <v>32.467532467532997</v>
      </c>
      <c r="E3676" s="4">
        <f ca="1">[1]!thsiFinD("ths_mfi_stock",$A3676,$A$1,7,100,100)</f>
        <v>27.564709161387999</v>
      </c>
      <c r="F3676" s="4">
        <f ca="1">[1]!thsiFinD("ths_expma_stock",$A3676,$A$1,7,100,100)</f>
        <v>4.9647982375441</v>
      </c>
      <c r="G3676" s="4">
        <f ca="1">[1]!thsiFinD("ths_rsi_stock",$A3676,$A$1,7,100,100)</f>
        <v>28.290121683588001</v>
      </c>
      <c r="H3676" s="4">
        <f ca="1">[1]!thsiFinD("ths_adtm_stock",$A3676,$A$1,7,3,100,100,100)</f>
        <v>-0.66666666666665997</v>
      </c>
      <c r="I3676" s="4">
        <f ca="1">[1]!thsiFinD("ths_bbiboll_stock",$A3676,$A$1,7,3,100,100,100)</f>
        <v>5.0132291666666999</v>
      </c>
      <c r="J3676" s="4">
        <f ca="1">[1]!thsiFinD("ths_dptb_stock",$A3676,$A$1,7,104,100,100)</f>
        <v>0.71428571428570997</v>
      </c>
      <c r="K3676" s="4">
        <f ca="1">[1]!thsiFinD("ths_srmi_stock",$A3676,$A$1,7,100,100)</f>
        <v>-4.3392504930967003E-2</v>
      </c>
      <c r="L3676" s="4">
        <f ca="1">[1]!thsiFinD("ths_atr_stock",$A3676,$A$1,7,101,100,100)</f>
        <v>0.10142857142856999</v>
      </c>
      <c r="M3676" s="4">
        <f ca="1">[1]!thsiFinD("ths_vol_w_stock",$A3676,$A$1)/1000000</f>
        <v>141.149451</v>
      </c>
      <c r="N3676" s="4">
        <f ca="1">[1]!thsiFinD("ths_turnover_ratio_w_stock",$A3676,$A$1)</f>
        <v>21.758143243380999</v>
      </c>
      <c r="O3676" s="4">
        <f ca="1">[1]!thsiFinD("ths_relative_chg_ratio_w_stock",$A3676,$A$1,104,100)</f>
        <v>-1.3066599402693999</v>
      </c>
      <c r="P3676" s="4"/>
    </row>
    <row r="3677" spans="1:16" x14ac:dyDescent="0.25">
      <c r="A3677" s="2" t="s">
        <v>7363</v>
      </c>
      <c r="B3677" s="2" t="s">
        <v>7364</v>
      </c>
      <c r="C3677" s="4">
        <f ca="1">[1]!thsiFinD("ths_vol_ratio_stock",$A3677,$A$1,7,100)</f>
        <v>0.38353193565880001</v>
      </c>
      <c r="D3677" s="4">
        <f ca="1">[1]!thsiFinD("ths_cr_stock",$A3677,$A$1,7,100,100)</f>
        <v>120.97902097902001</v>
      </c>
      <c r="E3677" s="4">
        <f ca="1">[1]!thsiFinD("ths_mfi_stock",$A3677,$A$1,7,100,100)</f>
        <v>59.036877153691002</v>
      </c>
      <c r="F3677" s="4">
        <f ca="1">[1]!thsiFinD("ths_expma_stock",$A3677,$A$1,7,100,100)</f>
        <v>12.897297589055</v>
      </c>
      <c r="G3677" s="4">
        <f ca="1">[1]!thsiFinD("ths_rsi_stock",$A3677,$A$1,7,100,100)</f>
        <v>49.833317219544</v>
      </c>
      <c r="H3677" s="4">
        <f ca="1">[1]!thsiFinD("ths_adtm_stock",$A3677,$A$1,7,3,100,100,100)</f>
        <v>0.72222222222221999</v>
      </c>
      <c r="I3677" s="4">
        <f ca="1">[1]!thsiFinD("ths_bbiboll_stock",$A3677,$A$1,7,3,100,100,100)</f>
        <v>12.836041666667001</v>
      </c>
      <c r="J3677" s="4">
        <f ca="1">[1]!thsiFinD("ths_dptb_stock",$A3677,$A$1,7,104,100,100)</f>
        <v>0.57142857142856995</v>
      </c>
      <c r="K3677" s="4">
        <f ca="1">[1]!thsiFinD("ths_srmi_stock",$A3677,$A$1,7,100,100)</f>
        <v>-2.3364485981308002E-3</v>
      </c>
      <c r="L3677" s="4">
        <f ca="1">[1]!thsiFinD("ths_atr_stock",$A3677,$A$1,7,101,100,100)</f>
        <v>0.45714285714286002</v>
      </c>
      <c r="M3677" s="4">
        <f ca="1">[1]!thsiFinD("ths_vol_w_stock",$A3677,$A$1)/1000000</f>
        <v>56.07246</v>
      </c>
      <c r="N3677" s="4">
        <f ca="1">[1]!thsiFinD("ths_turnover_ratio_w_stock",$A3677,$A$1)</f>
        <v>3.1220746102449999</v>
      </c>
      <c r="O3677" s="4">
        <f ca="1">[1]!thsiFinD("ths_relative_chg_ratio_w_stock",$A3677,$A$1,104,100)</f>
        <v>4.5597942429975999</v>
      </c>
      <c r="P3677" s="4"/>
    </row>
    <row r="3678" spans="1:16" x14ac:dyDescent="0.25">
      <c r="A3678" s="2" t="s">
        <v>7365</v>
      </c>
      <c r="B3678" s="2" t="s">
        <v>7366</v>
      </c>
      <c r="C3678" s="4">
        <f ca="1">[1]!thsiFinD("ths_vol_ratio_stock",$A3678,$A$1,7,100)</f>
        <v>0.47955399702662999</v>
      </c>
      <c r="D3678" s="4">
        <f ca="1">[1]!thsiFinD("ths_cr_stock",$A3678,$A$1,7,100,100)</f>
        <v>17.241379310345</v>
      </c>
      <c r="E3678" s="4">
        <f ca="1">[1]!thsiFinD("ths_mfi_stock",$A3678,$A$1,7,100,100)</f>
        <v>18.746520729044001</v>
      </c>
      <c r="F3678" s="4">
        <f ca="1">[1]!thsiFinD("ths_expma_stock",$A3678,$A$1,7,100,100)</f>
        <v>3.4376449885273002</v>
      </c>
      <c r="G3678" s="4">
        <f ca="1">[1]!thsiFinD("ths_rsi_stock",$A3678,$A$1,7,100,100)</f>
        <v>37.438456901678997</v>
      </c>
      <c r="H3678" s="4">
        <f ca="1">[1]!thsiFinD("ths_adtm_stock",$A3678,$A$1,7,3,100,100,100)</f>
        <v>-0.82758620689655005</v>
      </c>
      <c r="I3678" s="4">
        <f ca="1">[1]!thsiFinD("ths_bbiboll_stock",$A3678,$A$1,7,3,100,100,100)</f>
        <v>3.4323958333332998</v>
      </c>
      <c r="J3678" s="4">
        <f ca="1">[1]!thsiFinD("ths_dptb_stock",$A3678,$A$1,7,104,100,100)</f>
        <v>0.57142857142856995</v>
      </c>
      <c r="K3678" s="4">
        <f ca="1">[1]!thsiFinD("ths_srmi_stock",$A3678,$A$1,7,100,100)</f>
        <v>-5.1282051282051003E-2</v>
      </c>
      <c r="L3678" s="4">
        <f ca="1">[1]!thsiFinD("ths_atr_stock",$A3678,$A$1,7,101,100,100)</f>
        <v>9.7142857142857003E-2</v>
      </c>
      <c r="M3678" s="4">
        <f ca="1">[1]!thsiFinD("ths_vol_w_stock",$A3678,$A$1)/1000000</f>
        <v>1195.9004849999999</v>
      </c>
      <c r="N3678" s="4">
        <f ca="1">[1]!thsiFinD("ths_turnover_ratio_w_stock",$A3678,$A$1)</f>
        <v>17.544673986427998</v>
      </c>
      <c r="O3678" s="4">
        <f ca="1">[1]!thsiFinD("ths_relative_chg_ratio_w_stock",$A3678,$A$1,104,100)</f>
        <v>-2.2305505845887001</v>
      </c>
      <c r="P3678" s="4"/>
    </row>
    <row r="3679" spans="1:16" x14ac:dyDescent="0.25">
      <c r="A3679" s="2" t="s">
        <v>7367</v>
      </c>
      <c r="B3679" s="2" t="s">
        <v>7368</v>
      </c>
      <c r="C3679" s="4">
        <f ca="1">[1]!thsiFinD("ths_vol_ratio_stock",$A3679,$A$1,7,100)</f>
        <v>0.97948802202068996</v>
      </c>
      <c r="D3679" s="4">
        <f ca="1">[1]!thsiFinD("ths_cr_stock",$A3679,$A$1,7,100,100)</f>
        <v>54.226396440930003</v>
      </c>
      <c r="E3679" s="4">
        <f ca="1">[1]!thsiFinD("ths_mfi_stock",$A3679,$A$1,7,100,100)</f>
        <v>18.391727347397001</v>
      </c>
      <c r="F3679" s="4">
        <f ca="1">[1]!thsiFinD("ths_expma_stock",$A3679,$A$1,7,100,100)</f>
        <v>52.444666093963001</v>
      </c>
      <c r="G3679" s="4">
        <f ca="1">[1]!thsiFinD("ths_rsi_stock",$A3679,$A$1,7,100,100)</f>
        <v>31.304952294589</v>
      </c>
      <c r="H3679" s="4">
        <f ca="1">[1]!thsiFinD("ths_adtm_stock",$A3679,$A$1,7,3,100,100,100)</f>
        <v>-0.48539325842697001</v>
      </c>
      <c r="I3679" s="4">
        <f ca="1">[1]!thsiFinD("ths_bbiboll_stock",$A3679,$A$1,7,3,100,100,100)</f>
        <v>52.632604166667001</v>
      </c>
      <c r="J3679" s="4">
        <f ca="1">[1]!thsiFinD("ths_dptb_stock",$A3679,$A$1,7,104,100,100)</f>
        <v>0.57142857142856995</v>
      </c>
      <c r="K3679" s="4">
        <f ca="1">[1]!thsiFinD("ths_srmi_stock",$A3679,$A$1,7,100,100)</f>
        <v>-4.1838649155722003E-2</v>
      </c>
      <c r="L3679" s="4">
        <f ca="1">[1]!thsiFinD("ths_atr_stock",$A3679,$A$1,7,101,100,100)</f>
        <v>1.4857142857143</v>
      </c>
      <c r="M3679" s="4">
        <f ca="1">[1]!thsiFinD("ths_vol_w_stock",$A3679,$A$1)/1000000</f>
        <v>23.462520999999999</v>
      </c>
      <c r="N3679" s="4">
        <f ca="1">[1]!thsiFinD("ths_turnover_ratio_w_stock",$A3679,$A$1)</f>
        <v>1.7498622963087</v>
      </c>
      <c r="O3679" s="4">
        <f ca="1">[1]!thsiFinD("ths_relative_chg_ratio_w_stock",$A3679,$A$1,104,100)</f>
        <v>-1.9780678648364001</v>
      </c>
      <c r="P3679" s="4"/>
    </row>
    <row r="3680" spans="1:16" x14ac:dyDescent="0.25">
      <c r="A3680" s="2" t="s">
        <v>7369</v>
      </c>
      <c r="B3680" s="2" t="s">
        <v>7370</v>
      </c>
      <c r="C3680" s="4">
        <f ca="1">[1]!thsiFinD("ths_vol_ratio_stock",$A3680,$A$1,7,100)</f>
        <v>0.92653404952619001</v>
      </c>
      <c r="D3680" s="4">
        <f ca="1">[1]!thsiFinD("ths_cr_stock",$A3680,$A$1,7,100,100)</f>
        <v>142.09115281500999</v>
      </c>
      <c r="E3680" s="4">
        <f ca="1">[1]!thsiFinD("ths_mfi_stock",$A3680,$A$1,7,100,100)</f>
        <v>49.198110047828997</v>
      </c>
      <c r="F3680" s="4">
        <f ca="1">[1]!thsiFinD("ths_expma_stock",$A3680,$A$1,7,100,100)</f>
        <v>10.069129856169999</v>
      </c>
      <c r="G3680" s="4">
        <f ca="1">[1]!thsiFinD("ths_rsi_stock",$A3680,$A$1,7,100,100)</f>
        <v>55.388120456998998</v>
      </c>
      <c r="H3680" s="4">
        <f ca="1">[1]!thsiFinD("ths_adtm_stock",$A3680,$A$1,7,3,100,100,100)</f>
        <v>0.19827586206896</v>
      </c>
      <c r="I3680" s="4">
        <f ca="1">[1]!thsiFinD("ths_bbiboll_stock",$A3680,$A$1,7,3,100,100,100)</f>
        <v>9.8713541666667002</v>
      </c>
      <c r="J3680" s="4">
        <f ca="1">[1]!thsiFinD("ths_dptb_stock",$A3680,$A$1,7,104,100,100)</f>
        <v>0.57142857142856995</v>
      </c>
      <c r="K3680" s="4">
        <f ca="1">[1]!thsiFinD("ths_srmi_stock",$A3680,$A$1,7,100,100)</f>
        <v>2.2110552763819E-2</v>
      </c>
      <c r="L3680" s="4">
        <f ca="1">[1]!thsiFinD("ths_atr_stock",$A3680,$A$1,7,101,100,100)</f>
        <v>0.43</v>
      </c>
      <c r="M3680" s="4">
        <f ca="1">[1]!thsiFinD("ths_vol_w_stock",$A3680,$A$1)/1000000</f>
        <v>109.75711699999999</v>
      </c>
      <c r="N3680" s="4">
        <f ca="1">[1]!thsiFinD("ths_turnover_ratio_w_stock",$A3680,$A$1)</f>
        <v>7.6220329917336</v>
      </c>
      <c r="O3680" s="4">
        <f ca="1">[1]!thsiFinD("ths_relative_chg_ratio_w_stock",$A3680,$A$1,104,100)</f>
        <v>3.8180355517910001</v>
      </c>
      <c r="P3680" s="4"/>
    </row>
    <row r="3681" spans="1:16" x14ac:dyDescent="0.25">
      <c r="A3681" s="2" t="s">
        <v>7371</v>
      </c>
      <c r="B3681" s="2" t="s">
        <v>7372</v>
      </c>
      <c r="C3681" s="4">
        <f ca="1">[1]!thsiFinD("ths_vol_ratio_stock",$A3681,$A$1,7,100)</f>
        <v>0.58929488707196997</v>
      </c>
      <c r="D3681" s="4">
        <f ca="1">[1]!thsiFinD("ths_cr_stock",$A3681,$A$1,7,100,100)</f>
        <v>29.850746268657002</v>
      </c>
      <c r="E3681" s="4">
        <f ca="1">[1]!thsiFinD("ths_mfi_stock",$A3681,$A$1,7,100,100)</f>
        <v>29.275693199260001</v>
      </c>
      <c r="F3681" s="4">
        <f ca="1">[1]!thsiFinD("ths_expma_stock",$A3681,$A$1,7,100,100)</f>
        <v>2.5942097031724001</v>
      </c>
      <c r="G3681" s="4">
        <f ca="1">[1]!thsiFinD("ths_rsi_stock",$A3681,$A$1,7,100,100)</f>
        <v>25.088016071068001</v>
      </c>
      <c r="H3681" s="4">
        <f ca="1">[1]!thsiFinD("ths_adtm_stock",$A3681,$A$1,7,3,100,100,100)</f>
        <v>-0.83333333333333004</v>
      </c>
      <c r="I3681" s="4">
        <f ca="1">[1]!thsiFinD("ths_bbiboll_stock",$A3681,$A$1,7,3,100,100,100)</f>
        <v>2.6127083333333001</v>
      </c>
      <c r="J3681" s="4">
        <f ca="1">[1]!thsiFinD("ths_dptb_stock",$A3681,$A$1,7,104,100,100)</f>
        <v>0.42857142857142999</v>
      </c>
      <c r="K3681" s="4">
        <f ca="1">[1]!thsiFinD("ths_srmi_stock",$A3681,$A$1,7,100,100)</f>
        <v>-3.0418250950569999E-2</v>
      </c>
      <c r="L3681" s="4">
        <f ca="1">[1]!thsiFinD("ths_atr_stock",$A3681,$A$1,7,101,100,100)</f>
        <v>4.1428571428571002E-2</v>
      </c>
      <c r="M3681" s="4">
        <f ca="1">[1]!thsiFinD("ths_vol_w_stock",$A3681,$A$1)/1000000</f>
        <v>106.132932</v>
      </c>
      <c r="N3681" s="4">
        <f ca="1">[1]!thsiFinD("ths_turnover_ratio_w_stock",$A3681,$A$1)</f>
        <v>1.5476274640036001</v>
      </c>
      <c r="O3681" s="4">
        <f ca="1">[1]!thsiFinD("ths_relative_chg_ratio_w_stock",$A3681,$A$1,104,100)</f>
        <v>-1.6937906626628001</v>
      </c>
      <c r="P3681" s="4"/>
    </row>
    <row r="3682" spans="1:16" x14ac:dyDescent="0.25">
      <c r="A3682" s="2" t="s">
        <v>7373</v>
      </c>
      <c r="B3682" s="2" t="s">
        <v>7374</v>
      </c>
      <c r="C3682" s="4">
        <f ca="1">[1]!thsiFinD("ths_vol_ratio_stock",$A3682,$A$1,7,100)</f>
        <v>0.71242414721909997</v>
      </c>
      <c r="D3682" s="4">
        <f ca="1">[1]!thsiFinD("ths_cr_stock",$A3682,$A$1,7,100,100)</f>
        <v>48.369565217390999</v>
      </c>
      <c r="E3682" s="4">
        <f ca="1">[1]!thsiFinD("ths_mfi_stock",$A3682,$A$1,7,100,100)</f>
        <v>24.314796095577002</v>
      </c>
      <c r="F3682" s="4">
        <f ca="1">[1]!thsiFinD("ths_expma_stock",$A3682,$A$1,7,100,100)</f>
        <v>5.5128364332558997</v>
      </c>
      <c r="G3682" s="4">
        <f ca="1">[1]!thsiFinD("ths_rsi_stock",$A3682,$A$1,7,100,100)</f>
        <v>40.778337306080999</v>
      </c>
      <c r="H3682" s="4">
        <f ca="1">[1]!thsiFinD("ths_adtm_stock",$A3682,$A$1,7,3,100,100,100)</f>
        <v>-0.375</v>
      </c>
      <c r="I3682" s="4">
        <f ca="1">[1]!thsiFinD("ths_bbiboll_stock",$A3682,$A$1,7,3,100,100,100)</f>
        <v>5.5334374999999998</v>
      </c>
      <c r="J3682" s="4">
        <f ca="1">[1]!thsiFinD("ths_dptb_stock",$A3682,$A$1,7,104,100,100)</f>
        <v>0.28571428571428997</v>
      </c>
      <c r="K3682" s="4">
        <f ca="1">[1]!thsiFinD("ths_srmi_stock",$A3682,$A$1,7,100,100)</f>
        <v>-2.6642984014209E-2</v>
      </c>
      <c r="L3682" s="4">
        <f ca="1">[1]!thsiFinD("ths_atr_stock",$A3682,$A$1,7,101,100,100)</f>
        <v>0.13</v>
      </c>
      <c r="M3682" s="4">
        <f ca="1">[1]!thsiFinD("ths_vol_w_stock",$A3682,$A$1)/1000000</f>
        <v>34.306485000000002</v>
      </c>
      <c r="N3682" s="4">
        <f ca="1">[1]!thsiFinD("ths_turnover_ratio_w_stock",$A3682,$A$1)</f>
        <v>1.5862510056687</v>
      </c>
      <c r="O3682" s="4">
        <f ca="1">[1]!thsiFinD("ths_relative_chg_ratio_w_stock",$A3682,$A$1,104,100)</f>
        <v>1.8976448805202999</v>
      </c>
      <c r="P3682" s="4"/>
    </row>
    <row r="3683" spans="1:16" x14ac:dyDescent="0.25">
      <c r="A3683" s="2" t="s">
        <v>7375</v>
      </c>
      <c r="B3683" s="2" t="s">
        <v>7376</v>
      </c>
      <c r="C3683" s="4">
        <f ca="1">[1]!thsiFinD("ths_vol_ratio_stock",$A3683,$A$1,7,100)</f>
        <v>0.54644618805962997</v>
      </c>
      <c r="D3683" s="4">
        <f ca="1">[1]!thsiFinD("ths_cr_stock",$A3683,$A$1,7,100,100)</f>
        <v>46.428571428570997</v>
      </c>
      <c r="E3683" s="4">
        <f ca="1">[1]!thsiFinD("ths_mfi_stock",$A3683,$A$1,7,100,100)</f>
        <v>48.007295454954999</v>
      </c>
      <c r="F3683" s="4">
        <f ca="1">[1]!thsiFinD("ths_expma_stock",$A3683,$A$1,7,100,100)</f>
        <v>7.4446928649190998</v>
      </c>
      <c r="G3683" s="4">
        <f ca="1">[1]!thsiFinD("ths_rsi_stock",$A3683,$A$1,7,100,100)</f>
        <v>29.828829451129</v>
      </c>
      <c r="H3683" s="4">
        <f ca="1">[1]!thsiFinD("ths_adtm_stock",$A3683,$A$1,7,3,100,100,100)</f>
        <v>-0.17647058823530001</v>
      </c>
      <c r="I3683" s="4">
        <f ca="1">[1]!thsiFinD("ths_bbiboll_stock",$A3683,$A$1,7,3,100,100,100)</f>
        <v>7.4748958333333002</v>
      </c>
      <c r="J3683" s="4">
        <f ca="1">[1]!thsiFinD("ths_dptb_stock",$A3683,$A$1,7,104,100,100)</f>
        <v>0.71428571428570997</v>
      </c>
      <c r="K3683" s="4">
        <f ca="1">[1]!thsiFinD("ths_srmi_stock",$A3683,$A$1,7,100,100)</f>
        <v>-2.1447721179624998E-2</v>
      </c>
      <c r="L3683" s="4">
        <f ca="1">[1]!thsiFinD("ths_atr_stock",$A3683,$A$1,7,101,100,100)</f>
        <v>0.11714285714286</v>
      </c>
      <c r="M3683" s="4">
        <f ca="1">[1]!thsiFinD("ths_vol_w_stock",$A3683,$A$1)/1000000</f>
        <v>146.522999</v>
      </c>
      <c r="N3683" s="4">
        <f ca="1">[1]!thsiFinD("ths_turnover_ratio_w_stock",$A3683,$A$1)</f>
        <v>3.1552802928791999</v>
      </c>
      <c r="O3683" s="4">
        <f ca="1">[1]!thsiFinD("ths_relative_chg_ratio_w_stock",$A3683,$A$1,104,100)</f>
        <v>-1.4869164571346001</v>
      </c>
      <c r="P3683" s="4"/>
    </row>
    <row r="3684" spans="1:16" x14ac:dyDescent="0.25">
      <c r="A3684" s="2" t="s">
        <v>7377</v>
      </c>
      <c r="B3684" s="2" t="s">
        <v>7378</v>
      </c>
      <c r="C3684" s="4">
        <f ca="1">[1]!thsiFinD("ths_vol_ratio_stock",$A3684,$A$1,7,100)</f>
        <v>0.72186048542949</v>
      </c>
      <c r="D3684" s="4">
        <f ca="1">[1]!thsiFinD("ths_cr_stock",$A3684,$A$1,7,100,100)</f>
        <v>372.94117647058999</v>
      </c>
      <c r="E3684" s="4">
        <f ca="1">[1]!thsiFinD("ths_mfi_stock",$A3684,$A$1,7,100,100)</f>
        <v>70.429170177589</v>
      </c>
      <c r="F3684" s="4">
        <f ca="1">[1]!thsiFinD("ths_expma_stock",$A3684,$A$1,7,100,100)</f>
        <v>7.5523804183807997</v>
      </c>
      <c r="G3684" s="4">
        <f ca="1">[1]!thsiFinD("ths_rsi_stock",$A3684,$A$1,7,100,100)</f>
        <v>60.399192514768004</v>
      </c>
      <c r="H3684" s="4">
        <f ca="1">[1]!thsiFinD("ths_adtm_stock",$A3684,$A$1,7,3,100,100,100)</f>
        <v>0.93406593406592997</v>
      </c>
      <c r="I3684" s="4">
        <f ca="1">[1]!thsiFinD("ths_bbiboll_stock",$A3684,$A$1,7,3,100,100,100)</f>
        <v>7.5167708333333003</v>
      </c>
      <c r="J3684" s="4">
        <f ca="1">[1]!thsiFinD("ths_dptb_stock",$A3684,$A$1,7,104,100,100)</f>
        <v>0.71428571428570997</v>
      </c>
      <c r="K3684" s="4">
        <f ca="1">[1]!thsiFinD("ths_srmi_stock",$A3684,$A$1,7,100,100)</f>
        <v>4.7368421052631997E-2</v>
      </c>
      <c r="L3684" s="4">
        <f ca="1">[1]!thsiFinD("ths_atr_stock",$A3684,$A$1,7,101,100,100)</f>
        <v>0.19142857142857</v>
      </c>
      <c r="M3684" s="4">
        <f ca="1">[1]!thsiFinD("ths_vol_w_stock",$A3684,$A$1)/1000000</f>
        <v>467.58322700000002</v>
      </c>
      <c r="N3684" s="4">
        <f ca="1">[1]!thsiFinD("ths_turnover_ratio_w_stock",$A3684,$A$1)</f>
        <v>4.2416623600546997</v>
      </c>
      <c r="O3684" s="4">
        <f ca="1">[1]!thsiFinD("ths_relative_chg_ratio_w_stock",$A3684,$A$1,104,100)</f>
        <v>5.3406638082148996</v>
      </c>
      <c r="P3684" s="4"/>
    </row>
    <row r="3685" spans="1:16" x14ac:dyDescent="0.25">
      <c r="A3685" s="2" t="s">
        <v>7379</v>
      </c>
      <c r="B3685" s="2" t="s">
        <v>7380</v>
      </c>
      <c r="C3685" s="4">
        <f ca="1">[1]!thsiFinD("ths_vol_ratio_stock",$A3685,$A$1,7,100)</f>
        <v>0.37520763936151003</v>
      </c>
      <c r="D3685" s="4">
        <f ca="1">[1]!thsiFinD("ths_cr_stock",$A3685,$A$1,7,100,100)</f>
        <v>39.436619718309998</v>
      </c>
      <c r="E3685" s="4">
        <f ca="1">[1]!thsiFinD("ths_mfi_stock",$A3685,$A$1,7,100,100)</f>
        <v>32.882491684167</v>
      </c>
      <c r="F3685" s="4">
        <f ca="1">[1]!thsiFinD("ths_expma_stock",$A3685,$A$1,7,100,100)</f>
        <v>3.7831985835658002</v>
      </c>
      <c r="G3685" s="4">
        <f ca="1">[1]!thsiFinD("ths_rsi_stock",$A3685,$A$1,7,100,100)</f>
        <v>39.919349057802002</v>
      </c>
      <c r="H3685" s="4">
        <f ca="1">[1]!thsiFinD("ths_adtm_stock",$A3685,$A$1,7,3,100,100,100)</f>
        <v>-0.15151515151514999</v>
      </c>
      <c r="I3685" s="4">
        <f ca="1">[1]!thsiFinD("ths_bbiboll_stock",$A3685,$A$1,7,3,100,100,100)</f>
        <v>3.7651041666667</v>
      </c>
      <c r="J3685" s="4">
        <f ca="1">[1]!thsiFinD("ths_dptb_stock",$A3685,$A$1,7,104,100,100)</f>
        <v>0.28571428571428997</v>
      </c>
      <c r="K3685" s="4">
        <f ca="1">[1]!thsiFinD("ths_srmi_stock",$A3685,$A$1,7,100,100)</f>
        <v>-5.8823529411765003E-2</v>
      </c>
      <c r="L3685" s="4">
        <f ca="1">[1]!thsiFinD("ths_atr_stock",$A3685,$A$1,7,101,100,100)</f>
        <v>0.14857142857142999</v>
      </c>
      <c r="M3685" s="4">
        <f ca="1">[1]!thsiFinD("ths_vol_w_stock",$A3685,$A$1)/1000000</f>
        <v>211.83241699999999</v>
      </c>
      <c r="N3685" s="4">
        <f ca="1">[1]!thsiFinD("ths_turnover_ratio_w_stock",$A3685,$A$1)</f>
        <v>19.185073580606002</v>
      </c>
      <c r="O3685" s="4">
        <f ca="1">[1]!thsiFinD("ths_relative_chg_ratio_w_stock",$A3685,$A$1,104,100)</f>
        <v>-2.3357901725869001</v>
      </c>
      <c r="P3685" s="4"/>
    </row>
    <row r="3686" spans="1:16" x14ac:dyDescent="0.25">
      <c r="A3686" s="2" t="s">
        <v>7381</v>
      </c>
      <c r="B3686" s="2" t="s">
        <v>7382</v>
      </c>
      <c r="C3686" s="4">
        <f ca="1">[1]!thsiFinD("ths_vol_ratio_stock",$A3686,$A$1,7,100)</f>
        <v>0.58330254608570997</v>
      </c>
      <c r="D3686" s="4">
        <f ca="1">[1]!thsiFinD("ths_cr_stock",$A3686,$A$1,7,100,100)</f>
        <v>72.222222222222001</v>
      </c>
      <c r="E3686" s="4">
        <f ca="1">[1]!thsiFinD("ths_mfi_stock",$A3686,$A$1,7,100,100)</f>
        <v>40.111655660707001</v>
      </c>
      <c r="F3686" s="4">
        <f ca="1">[1]!thsiFinD("ths_expma_stock",$A3686,$A$1,7,100,100)</f>
        <v>9.0773611241630991</v>
      </c>
      <c r="G3686" s="4">
        <f ca="1">[1]!thsiFinD("ths_rsi_stock",$A3686,$A$1,7,100,100)</f>
        <v>38.969974468864002</v>
      </c>
      <c r="H3686" s="4">
        <f ca="1">[1]!thsiFinD("ths_adtm_stock",$A3686,$A$1,7,3,100,100,100)</f>
        <v>0.22857142857141999</v>
      </c>
      <c r="I3686" s="4">
        <f ca="1">[1]!thsiFinD("ths_bbiboll_stock",$A3686,$A$1,7,3,100,100,100)</f>
        <v>9.0415624999999995</v>
      </c>
      <c r="J3686" s="4">
        <f ca="1">[1]!thsiFinD("ths_dptb_stock",$A3686,$A$1,7,104,100,100)</f>
        <v>0.85714285714285998</v>
      </c>
      <c r="K3686" s="4">
        <f ca="1">[1]!thsiFinD("ths_srmi_stock",$A3686,$A$1,7,100,100)</f>
        <v>-2.8322440087146E-2</v>
      </c>
      <c r="L3686" s="4">
        <f ca="1">[1]!thsiFinD("ths_atr_stock",$A3686,$A$1,7,101,100,100)</f>
        <v>0.26714285714286001</v>
      </c>
      <c r="M3686" s="4">
        <f ca="1">[1]!thsiFinD("ths_vol_w_stock",$A3686,$A$1)/1000000</f>
        <v>20.374200999999999</v>
      </c>
      <c r="N3686" s="4">
        <f ca="1">[1]!thsiFinD("ths_turnover_ratio_w_stock",$A3686,$A$1)</f>
        <v>3.7201030750893</v>
      </c>
      <c r="O3686" s="4">
        <f ca="1">[1]!thsiFinD("ths_relative_chg_ratio_w_stock",$A3686,$A$1,104,100)</f>
        <v>-2.0062272623788</v>
      </c>
      <c r="P3686" s="4"/>
    </row>
    <row r="3687" spans="1:16" x14ac:dyDescent="0.25">
      <c r="A3687" s="2" t="s">
        <v>7383</v>
      </c>
      <c r="B3687" s="2" t="s">
        <v>7384</v>
      </c>
      <c r="C3687" s="4">
        <f ca="1">[1]!thsiFinD("ths_vol_ratio_stock",$A3687,$A$1,7,100)</f>
        <v>0.749239642599</v>
      </c>
      <c r="D3687" s="4">
        <f ca="1">[1]!thsiFinD("ths_cr_stock",$A3687,$A$1,7,100,100)</f>
        <v>187.4251497006</v>
      </c>
      <c r="E3687" s="4">
        <f ca="1">[1]!thsiFinD("ths_mfi_stock",$A3687,$A$1,7,100,100)</f>
        <v>60.069276119934003</v>
      </c>
      <c r="F3687" s="4">
        <f ca="1">[1]!thsiFinD("ths_expma_stock",$A3687,$A$1,7,100,100)</f>
        <v>7.9407991136806997</v>
      </c>
      <c r="G3687" s="4">
        <f ca="1">[1]!thsiFinD("ths_rsi_stock",$A3687,$A$1,7,100,100)</f>
        <v>73.007764413971998</v>
      </c>
      <c r="H3687" s="4">
        <f ca="1">[1]!thsiFinD("ths_adtm_stock",$A3687,$A$1,7,3,100,100,100)</f>
        <v>0.92857142857143005</v>
      </c>
      <c r="I3687" s="4">
        <f ca="1">[1]!thsiFinD("ths_bbiboll_stock",$A3687,$A$1,7,3,100,100,100)</f>
        <v>7.8289583333332997</v>
      </c>
      <c r="J3687" s="4">
        <f ca="1">[1]!thsiFinD("ths_dptb_stock",$A3687,$A$1,7,104,100,100)</f>
        <v>0.42857142857142999</v>
      </c>
      <c r="K3687" s="4">
        <f ca="1">[1]!thsiFinD("ths_srmi_stock",$A3687,$A$1,7,100,100)</f>
        <v>2.9850746268657E-2</v>
      </c>
      <c r="L3687" s="4">
        <f ca="1">[1]!thsiFinD("ths_atr_stock",$A3687,$A$1,7,101,100,100)</f>
        <v>0.22857142857143001</v>
      </c>
      <c r="M3687" s="4">
        <f ca="1">[1]!thsiFinD("ths_vol_w_stock",$A3687,$A$1)/1000000</f>
        <v>422.121532</v>
      </c>
      <c r="N3687" s="4">
        <f ca="1">[1]!thsiFinD("ths_turnover_ratio_w_stock",$A3687,$A$1)</f>
        <v>6.9777798692894999</v>
      </c>
      <c r="O3687" s="4">
        <f ca="1">[1]!thsiFinD("ths_relative_chg_ratio_w_stock",$A3687,$A$1,104,100)</f>
        <v>5.0247366245596004</v>
      </c>
      <c r="P3687" s="4"/>
    </row>
    <row r="3688" spans="1:16" x14ac:dyDescent="0.25">
      <c r="A3688" s="2" t="s">
        <v>7385</v>
      </c>
      <c r="B3688" s="2" t="s">
        <v>7386</v>
      </c>
      <c r="C3688" s="4">
        <f ca="1">[1]!thsiFinD("ths_vol_ratio_stock",$A3688,$A$1,7,100)</f>
        <v>0.89224393034802996</v>
      </c>
      <c r="D3688" s="4">
        <f ca="1">[1]!thsiFinD("ths_cr_stock",$A3688,$A$1,7,100,100)</f>
        <v>96.688741721854996</v>
      </c>
      <c r="E3688" s="4">
        <f ca="1">[1]!thsiFinD("ths_mfi_stock",$A3688,$A$1,7,100,100)</f>
        <v>58.504529510883003</v>
      </c>
      <c r="F3688" s="4">
        <f ca="1">[1]!thsiFinD("ths_expma_stock",$A3688,$A$1,7,100,100)</f>
        <v>4.8031159206072003</v>
      </c>
      <c r="G3688" s="4">
        <f ca="1">[1]!thsiFinD("ths_rsi_stock",$A3688,$A$1,7,100,100)</f>
        <v>42.116104937402</v>
      </c>
      <c r="H3688" s="4">
        <f ca="1">[1]!thsiFinD("ths_adtm_stock",$A3688,$A$1,7,3,100,100,100)</f>
        <v>0.2</v>
      </c>
      <c r="I3688" s="4">
        <f ca="1">[1]!thsiFinD("ths_bbiboll_stock",$A3688,$A$1,7,3,100,100,100)</f>
        <v>4.8169791666666999</v>
      </c>
      <c r="J3688" s="4">
        <f ca="1">[1]!thsiFinD("ths_dptb_stock",$A3688,$A$1,7,104,100,100)</f>
        <v>0.71428571428570997</v>
      </c>
      <c r="K3688" s="4">
        <f ca="1">[1]!thsiFinD("ths_srmi_stock",$A3688,$A$1,7,100,100)</f>
        <v>-1.2474012474011999E-2</v>
      </c>
      <c r="L3688" s="4">
        <f ca="1">[1]!thsiFinD("ths_atr_stock",$A3688,$A$1,7,101,100,100)</f>
        <v>0.14714285714285999</v>
      </c>
      <c r="M3688" s="4">
        <f ca="1">[1]!thsiFinD("ths_vol_w_stock",$A3688,$A$1)/1000000</f>
        <v>215.19984199999999</v>
      </c>
      <c r="N3688" s="4">
        <f ca="1">[1]!thsiFinD("ths_turnover_ratio_w_stock",$A3688,$A$1)</f>
        <v>5.0287059908070004</v>
      </c>
      <c r="O3688" s="4">
        <f ca="1">[1]!thsiFinD("ths_relative_chg_ratio_w_stock",$A3688,$A$1,104,100)</f>
        <v>-0.38427146542134</v>
      </c>
      <c r="P3688" s="4"/>
    </row>
    <row r="3689" spans="1:16" x14ac:dyDescent="0.25">
      <c r="A3689" s="2" t="s">
        <v>7387</v>
      </c>
      <c r="B3689" s="2" t="s">
        <v>7388</v>
      </c>
      <c r="C3689" s="4">
        <f ca="1">[1]!thsiFinD("ths_vol_ratio_stock",$A3689,$A$1,7,100)</f>
        <v>0.45866586610808002</v>
      </c>
      <c r="D3689" s="4">
        <f ca="1">[1]!thsiFinD("ths_cr_stock",$A3689,$A$1,7,100,100)</f>
        <v>84.337349397590003</v>
      </c>
      <c r="E3689" s="4">
        <f ca="1">[1]!thsiFinD("ths_mfi_stock",$A3689,$A$1,7,100,100)</f>
        <v>50.206447671965996</v>
      </c>
      <c r="F3689" s="4">
        <f ca="1">[1]!thsiFinD("ths_expma_stock",$A3689,$A$1,7,100,100)</f>
        <v>6.6322086812926004</v>
      </c>
      <c r="G3689" s="4">
        <f ca="1">[1]!thsiFinD("ths_rsi_stock",$A3689,$A$1,7,100,100)</f>
        <v>37.945571643295999</v>
      </c>
      <c r="H3689" s="4">
        <f ca="1">[1]!thsiFinD("ths_adtm_stock",$A3689,$A$1,7,3,100,100,100)</f>
        <v>0.17647058823528999</v>
      </c>
      <c r="I3689" s="4">
        <f ca="1">[1]!thsiFinD("ths_bbiboll_stock",$A3689,$A$1,7,3,100,100,100)</f>
        <v>6.6569791666666998</v>
      </c>
      <c r="J3689" s="4">
        <f ca="1">[1]!thsiFinD("ths_dptb_stock",$A3689,$A$1,7,104,100,100)</f>
        <v>0.85714285714285998</v>
      </c>
      <c r="K3689" s="4">
        <f ca="1">[1]!thsiFinD("ths_srmi_stock",$A3689,$A$1,7,100,100)</f>
        <v>-1.3782542113323E-2</v>
      </c>
      <c r="L3689" s="4">
        <f ca="1">[1]!thsiFinD("ths_atr_stock",$A3689,$A$1,7,101,100,100)</f>
        <v>0.25</v>
      </c>
      <c r="M3689" s="4">
        <f ca="1">[1]!thsiFinD("ths_vol_w_stock",$A3689,$A$1)/1000000</f>
        <v>78.140574000000001</v>
      </c>
      <c r="N3689" s="4">
        <f ca="1">[1]!thsiFinD("ths_turnover_ratio_w_stock",$A3689,$A$1)</f>
        <v>24.693972148659</v>
      </c>
      <c r="O3689" s="4">
        <f ca="1">[1]!thsiFinD("ths_relative_chg_ratio_w_stock",$A3689,$A$1,104,100)</f>
        <v>-0.19638178128164999</v>
      </c>
      <c r="P3689" s="4"/>
    </row>
    <row r="3690" spans="1:16" x14ac:dyDescent="0.25">
      <c r="A3690" s="2" t="s">
        <v>7389</v>
      </c>
      <c r="B3690" s="2" t="s">
        <v>7390</v>
      </c>
      <c r="C3690" s="4">
        <f ca="1">[1]!thsiFinD("ths_vol_ratio_stock",$A3690,$A$1,7,100)</f>
        <v>1.3666238765165</v>
      </c>
      <c r="D3690" s="4">
        <f ca="1">[1]!thsiFinD("ths_cr_stock",$A3690,$A$1,7,100,100)</f>
        <v>45.072273324572997</v>
      </c>
      <c r="E3690" s="4">
        <f ca="1">[1]!thsiFinD("ths_mfi_stock",$A3690,$A$1,7,100,100)</f>
        <v>44.661683141466</v>
      </c>
      <c r="F3690" s="4">
        <f ca="1">[1]!thsiFinD("ths_expma_stock",$A3690,$A$1,7,100,100)</f>
        <v>16.593257130984998</v>
      </c>
      <c r="G3690" s="4">
        <f ca="1">[1]!thsiFinD("ths_rsi_stock",$A3690,$A$1,7,100,100)</f>
        <v>50.558786059257002</v>
      </c>
      <c r="H3690" s="4">
        <f ca="1">[1]!thsiFinD("ths_adtm_stock",$A3690,$A$1,7,3,100,100,100)</f>
        <v>-0.90256410256410002</v>
      </c>
      <c r="I3690" s="4">
        <f ca="1">[1]!thsiFinD("ths_bbiboll_stock",$A3690,$A$1,7,3,100,100,100)</f>
        <v>16.549791666667002</v>
      </c>
      <c r="J3690" s="4">
        <f ca="1">[1]!thsiFinD("ths_dptb_stock",$A3690,$A$1,7,104,100,100)</f>
        <v>0.42857142857142999</v>
      </c>
      <c r="K3690" s="4">
        <f ca="1">[1]!thsiFinD("ths_srmi_stock",$A3690,$A$1,7,100,100)</f>
        <v>-2.8103044496487001E-2</v>
      </c>
      <c r="L3690" s="4">
        <f ca="1">[1]!thsiFinD("ths_atr_stock",$A3690,$A$1,7,101,100,100)</f>
        <v>0.53428571428571003</v>
      </c>
      <c r="M3690" s="4">
        <f ca="1">[1]!thsiFinD("ths_vol_w_stock",$A3690,$A$1)/1000000</f>
        <v>59.414045999999999</v>
      </c>
      <c r="N3690" s="4">
        <f ca="1">[1]!thsiFinD("ths_turnover_ratio_w_stock",$A3690,$A$1)</f>
        <v>7.3064549689365004</v>
      </c>
      <c r="O3690" s="4">
        <f ca="1">[1]!thsiFinD("ths_relative_chg_ratio_w_stock",$A3690,$A$1,104,100)</f>
        <v>1.9594572995559001</v>
      </c>
      <c r="P3690" s="4"/>
    </row>
    <row r="3691" spans="1:16" x14ac:dyDescent="0.25">
      <c r="A3691" s="2" t="s">
        <v>7391</v>
      </c>
      <c r="B3691" s="2" t="s">
        <v>7392</v>
      </c>
      <c r="C3691" s="4">
        <f ca="1">[1]!thsiFinD("ths_vol_ratio_stock",$A3691,$A$1,7,100)</f>
        <v>0.68452077226526997</v>
      </c>
      <c r="D3691" s="4">
        <f ca="1">[1]!thsiFinD("ths_cr_stock",$A3691,$A$1,7,100,100)</f>
        <v>89.612289685443002</v>
      </c>
      <c r="E3691" s="4">
        <f ca="1">[1]!thsiFinD("ths_mfi_stock",$A3691,$A$1,7,100,100)</f>
        <v>38.007648801658</v>
      </c>
      <c r="F3691" s="4">
        <f ca="1">[1]!thsiFinD("ths_expma_stock",$A3691,$A$1,7,100,100)</f>
        <v>86.138020165333998</v>
      </c>
      <c r="G3691" s="4">
        <f ca="1">[1]!thsiFinD("ths_rsi_stock",$A3691,$A$1,7,100,100)</f>
        <v>33.999568107476001</v>
      </c>
      <c r="H3691" s="4">
        <f ca="1">[1]!thsiFinD("ths_adtm_stock",$A3691,$A$1,7,3,100,100,100)</f>
        <v>-0.3220910623946</v>
      </c>
      <c r="I3691" s="4">
        <f ca="1">[1]!thsiFinD("ths_bbiboll_stock",$A3691,$A$1,7,3,100,100,100)</f>
        <v>86.876145833332998</v>
      </c>
      <c r="J3691" s="4">
        <f ca="1">[1]!thsiFinD("ths_dptb_stock",$A3691,$A$1,7,104,100,100)</f>
        <v>0.71428571428570997</v>
      </c>
      <c r="K3691" s="4">
        <f ca="1">[1]!thsiFinD("ths_srmi_stock",$A3691,$A$1,7,100,100)</f>
        <v>-1.0004708097928E-2</v>
      </c>
      <c r="L3691" s="4">
        <f ca="1">[1]!thsiFinD("ths_atr_stock",$A3691,$A$1,7,101,100,100)</f>
        <v>2.4685714285714</v>
      </c>
      <c r="M3691" s="4">
        <f ca="1">[1]!thsiFinD("ths_vol_w_stock",$A3691,$A$1)/1000000</f>
        <v>140.29624999999999</v>
      </c>
      <c r="N3691" s="4">
        <f ca="1">[1]!thsiFinD("ths_turnover_ratio_w_stock",$A3691,$A$1)</f>
        <v>9.2924827601275002</v>
      </c>
      <c r="O3691" s="4">
        <f ca="1">[1]!thsiFinD("ths_relative_chg_ratio_w_stock",$A3691,$A$1,104,100)</f>
        <v>-2.5357648406948998</v>
      </c>
      <c r="P3691" s="4"/>
    </row>
    <row r="3692" spans="1:16" x14ac:dyDescent="0.25">
      <c r="A3692" s="2" t="s">
        <v>7393</v>
      </c>
      <c r="B3692" s="2" t="s">
        <v>7394</v>
      </c>
      <c r="C3692" s="4">
        <f ca="1">[1]!thsiFinD("ths_vol_ratio_stock",$A3692,$A$1,7,100)</f>
        <v>0.63501595829944002</v>
      </c>
      <c r="D3692" s="4">
        <f ca="1">[1]!thsiFinD("ths_cr_stock",$A3692,$A$1,7,100,100)</f>
        <v>118.5520361991</v>
      </c>
      <c r="E3692" s="4">
        <f ca="1">[1]!thsiFinD("ths_mfi_stock",$A3692,$A$1,7,100,100)</f>
        <v>46.390962994616999</v>
      </c>
      <c r="F3692" s="4">
        <f ca="1">[1]!thsiFinD("ths_expma_stock",$A3692,$A$1,7,100,100)</f>
        <v>8.7144777326215994</v>
      </c>
      <c r="G3692" s="4">
        <f ca="1">[1]!thsiFinD("ths_rsi_stock",$A3692,$A$1,7,100,100)</f>
        <v>59.581317150762999</v>
      </c>
      <c r="H3692" s="4">
        <f ca="1">[1]!thsiFinD("ths_adtm_stock",$A3692,$A$1,7,3,100,100,100)</f>
        <v>0.72463768115941996</v>
      </c>
      <c r="I3692" s="4">
        <f ca="1">[1]!thsiFinD("ths_bbiboll_stock",$A3692,$A$1,7,3,100,100,100)</f>
        <v>8.5847916666666997</v>
      </c>
      <c r="J3692" s="4">
        <f ca="1">[1]!thsiFinD("ths_dptb_stock",$A3692,$A$1,7,104,100,100)</f>
        <v>0.57142857142856995</v>
      </c>
      <c r="K3692" s="4">
        <f ca="1">[1]!thsiFinD("ths_srmi_stock",$A3692,$A$1,7,100,100)</f>
        <v>0</v>
      </c>
      <c r="L3692" s="4">
        <f ca="1">[1]!thsiFinD("ths_atr_stock",$A3692,$A$1,7,101,100,100)</f>
        <v>0.23</v>
      </c>
      <c r="M3692" s="4">
        <f ca="1">[1]!thsiFinD("ths_vol_w_stock",$A3692,$A$1)/1000000</f>
        <v>170.05321599999999</v>
      </c>
      <c r="N3692" s="4">
        <f ca="1">[1]!thsiFinD("ths_turnover_ratio_w_stock",$A3692,$A$1)</f>
        <v>6.4331754906434</v>
      </c>
      <c r="O3692" s="4">
        <f ca="1">[1]!thsiFinD("ths_relative_chg_ratio_w_stock",$A3692,$A$1,104,100)</f>
        <v>-0.50447541992379996</v>
      </c>
      <c r="P3692" s="4"/>
    </row>
    <row r="3693" spans="1:16" x14ac:dyDescent="0.25">
      <c r="A3693" s="2" t="s">
        <v>7395</v>
      </c>
      <c r="B3693" s="2" t="s">
        <v>7396</v>
      </c>
      <c r="C3693" s="4">
        <f ca="1">[1]!thsiFinD("ths_vol_ratio_stock",$A3693,$A$1,7,100)</f>
        <v>0.74719452132709996</v>
      </c>
      <c r="D3693" s="4">
        <f ca="1">[1]!thsiFinD("ths_cr_stock",$A3693,$A$1,7,100,100)</f>
        <v>103.90625</v>
      </c>
      <c r="E3693" s="4">
        <f ca="1">[1]!thsiFinD("ths_mfi_stock",$A3693,$A$1,7,100,100)</f>
        <v>48.116801407356</v>
      </c>
      <c r="F3693" s="4">
        <f ca="1">[1]!thsiFinD("ths_expma_stock",$A3693,$A$1,7,100,100)</f>
        <v>10.940679814578999</v>
      </c>
      <c r="G3693" s="4">
        <f ca="1">[1]!thsiFinD("ths_rsi_stock",$A3693,$A$1,7,100,100)</f>
        <v>42.395317005210003</v>
      </c>
      <c r="H3693" s="4">
        <f ca="1">[1]!thsiFinD("ths_adtm_stock",$A3693,$A$1,7,3,100,100,100)</f>
        <v>0.62162162162162005</v>
      </c>
      <c r="I3693" s="4">
        <f ca="1">[1]!thsiFinD("ths_bbiboll_stock",$A3693,$A$1,7,3,100,100,100)</f>
        <v>10.924166666667</v>
      </c>
      <c r="J3693" s="4">
        <f ca="1">[1]!thsiFinD("ths_dptb_stock",$A3693,$A$1,7,104,100,100)</f>
        <v>0.85714285714285998</v>
      </c>
      <c r="K3693" s="4">
        <f ca="1">[1]!thsiFinD("ths_srmi_stock",$A3693,$A$1,7,100,100)</f>
        <v>-2.7803521779425E-3</v>
      </c>
      <c r="L3693" s="4">
        <f ca="1">[1]!thsiFinD("ths_atr_stock",$A3693,$A$1,7,101,100,100)</f>
        <v>0.25285714285714</v>
      </c>
      <c r="M3693" s="4">
        <f ca="1">[1]!thsiFinD("ths_vol_w_stock",$A3693,$A$1)/1000000</f>
        <v>19.584204</v>
      </c>
      <c r="N3693" s="4">
        <f ca="1">[1]!thsiFinD("ths_turnover_ratio_w_stock",$A3693,$A$1)</f>
        <v>13.277426440677999</v>
      </c>
      <c r="O3693" s="4">
        <f ca="1">[1]!thsiFinD("ths_relative_chg_ratio_w_stock",$A3693,$A$1,104,100)</f>
        <v>-1.8487771855738999</v>
      </c>
      <c r="P3693" s="4"/>
    </row>
    <row r="3694" spans="1:16" x14ac:dyDescent="0.25">
      <c r="A3694" s="2" t="s">
        <v>7397</v>
      </c>
      <c r="B3694" s="2" t="s">
        <v>7398</v>
      </c>
      <c r="C3694" s="4">
        <f ca="1">[1]!thsiFinD("ths_vol_ratio_stock",$A3694,$A$1,7,100)</f>
        <v>0.75034127537289996</v>
      </c>
      <c r="D3694" s="4">
        <f ca="1">[1]!thsiFinD("ths_cr_stock",$A3694,$A$1,7,100,100)</f>
        <v>11.023622047244</v>
      </c>
      <c r="E3694" s="4">
        <f ca="1">[1]!thsiFinD("ths_mfi_stock",$A3694,$A$1,7,100,100)</f>
        <v>14.503167886212999</v>
      </c>
      <c r="F3694" s="4">
        <f ca="1">[1]!thsiFinD("ths_expma_stock",$A3694,$A$1,7,100,100)</f>
        <v>20.972590369239001</v>
      </c>
      <c r="G3694" s="4">
        <f ca="1">[1]!thsiFinD("ths_rsi_stock",$A3694,$A$1,7,100,100)</f>
        <v>25.242960491921998</v>
      </c>
      <c r="H3694" s="4">
        <f ca="1">[1]!thsiFinD("ths_adtm_stock",$A3694,$A$1,7,3,100,100,100)</f>
        <v>-0.55191256830600999</v>
      </c>
      <c r="I3694" s="4">
        <f ca="1">[1]!thsiFinD("ths_bbiboll_stock",$A3694,$A$1,7,3,100,100,100)</f>
        <v>21.182500000000001</v>
      </c>
      <c r="J3694" s="4">
        <f ca="1">[1]!thsiFinD("ths_dptb_stock",$A3694,$A$1,7,104,100,100)</f>
        <v>0.71428571428570997</v>
      </c>
      <c r="K3694" s="4">
        <f ca="1">[1]!thsiFinD("ths_srmi_stock",$A3694,$A$1,7,100,100)</f>
        <v>-7.1560480147737998E-2</v>
      </c>
      <c r="L3694" s="4">
        <f ca="1">[1]!thsiFinD("ths_atr_stock",$A3694,$A$1,7,101,100,100)</f>
        <v>0.60428571428570999</v>
      </c>
      <c r="M3694" s="4">
        <f ca="1">[1]!thsiFinD("ths_vol_w_stock",$A3694,$A$1)/1000000</f>
        <v>149.17928699999999</v>
      </c>
      <c r="N3694" s="4">
        <f ca="1">[1]!thsiFinD("ths_turnover_ratio_w_stock",$A3694,$A$1)</f>
        <v>30.983241180699999</v>
      </c>
      <c r="O3694" s="4">
        <f ca="1">[1]!thsiFinD("ths_relative_chg_ratio_w_stock",$A3694,$A$1,104,100)</f>
        <v>-3.1957592190844002</v>
      </c>
      <c r="P3694" s="4"/>
    </row>
    <row r="3695" spans="1:16" x14ac:dyDescent="0.25">
      <c r="A3695" s="2" t="s">
        <v>7399</v>
      </c>
      <c r="B3695" s="2" t="s">
        <v>7400</v>
      </c>
      <c r="C3695" s="4">
        <f ca="1">[1]!thsiFinD("ths_vol_ratio_stock",$A3695,$A$1,7,100)</f>
        <v>2.1047202475240998</v>
      </c>
      <c r="D3695" s="4">
        <f ca="1">[1]!thsiFinD("ths_cr_stock",$A3695,$A$1,7,100,100)</f>
        <v>106.87022900763</v>
      </c>
      <c r="E3695" s="4">
        <f ca="1">[1]!thsiFinD("ths_mfi_stock",$A3695,$A$1,7,100,100)</f>
        <v>75.323302408342002</v>
      </c>
      <c r="F3695" s="4">
        <f ca="1">[1]!thsiFinD("ths_expma_stock",$A3695,$A$1,7,100,100)</f>
        <v>18.006902541192002</v>
      </c>
      <c r="G3695" s="4">
        <f ca="1">[1]!thsiFinD("ths_rsi_stock",$A3695,$A$1,7,100,100)</f>
        <v>63.683631216888003</v>
      </c>
      <c r="H3695" s="4">
        <f ca="1">[1]!thsiFinD("ths_adtm_stock",$A3695,$A$1,7,3,100,100,100)</f>
        <v>0.88854489164087003</v>
      </c>
      <c r="I3695" s="4">
        <f ca="1">[1]!thsiFinD("ths_bbiboll_stock",$A3695,$A$1,7,3,100,100,100)</f>
        <v>17.951041666666999</v>
      </c>
      <c r="J3695" s="4">
        <f ca="1">[1]!thsiFinD("ths_dptb_stock",$A3695,$A$1,7,104,100,100)</f>
        <v>0.57142857142856995</v>
      </c>
      <c r="K3695" s="4">
        <f ca="1">[1]!thsiFinD("ths_srmi_stock",$A3695,$A$1,7,100,100)</f>
        <v>8.0645161290324001E-3</v>
      </c>
      <c r="L3695" s="4">
        <f ca="1">[1]!thsiFinD("ths_atr_stock",$A3695,$A$1,7,101,100,100)</f>
        <v>0.86142857142856999</v>
      </c>
      <c r="M3695" s="4">
        <f ca="1">[1]!thsiFinD("ths_vol_w_stock",$A3695,$A$1)/1000000</f>
        <v>173.89385799999999</v>
      </c>
      <c r="N3695" s="4">
        <f ca="1">[1]!thsiFinD("ths_turnover_ratio_w_stock",$A3695,$A$1)</f>
        <v>22.309361409242999</v>
      </c>
      <c r="O3695" s="4">
        <f ca="1">[1]!thsiFinD("ths_relative_chg_ratio_w_stock",$A3695,$A$1,104,100)</f>
        <v>8.7923587868873998</v>
      </c>
      <c r="P3695" s="4"/>
    </row>
    <row r="3696" spans="1:16" x14ac:dyDescent="0.25">
      <c r="A3696" s="2" t="s">
        <v>7401</v>
      </c>
      <c r="B3696" s="2" t="s">
        <v>7402</v>
      </c>
      <c r="C3696" s="4">
        <f ca="1">[1]!thsiFinD("ths_vol_ratio_stock",$A3696,$A$1,7,100)</f>
        <v>1.3219213259588001</v>
      </c>
      <c r="D3696" s="4">
        <f ca="1">[1]!thsiFinD("ths_cr_stock",$A3696,$A$1,7,100,100)</f>
        <v>123.93967954759999</v>
      </c>
      <c r="E3696" s="4">
        <f ca="1">[1]!thsiFinD("ths_mfi_stock",$A3696,$A$1,7,100,100)</f>
        <v>36.379151418183</v>
      </c>
      <c r="F3696" s="4">
        <f ca="1">[1]!thsiFinD("ths_expma_stock",$A3696,$A$1,7,100,100)</f>
        <v>25.083839418897998</v>
      </c>
      <c r="G3696" s="4">
        <f ca="1">[1]!thsiFinD("ths_rsi_stock",$A3696,$A$1,7,100,100)</f>
        <v>39.976574875487003</v>
      </c>
      <c r="H3696" s="4">
        <f ca="1">[1]!thsiFinD("ths_adtm_stock",$A3696,$A$1,7,3,100,100,100)</f>
        <v>0.53351206434316001</v>
      </c>
      <c r="I3696" s="4">
        <f ca="1">[1]!thsiFinD("ths_bbiboll_stock",$A3696,$A$1,7,3,100,100,100)</f>
        <v>24.873333333333001</v>
      </c>
      <c r="J3696" s="4">
        <f ca="1">[1]!thsiFinD("ths_dptb_stock",$A3696,$A$1,7,104,100,100)</f>
        <v>0.71428571428570997</v>
      </c>
      <c r="K3696" s="4">
        <f ca="1">[1]!thsiFinD("ths_srmi_stock",$A3696,$A$1,7,100,100)</f>
        <v>-6.1728395061728999E-3</v>
      </c>
      <c r="L3696" s="4">
        <f ca="1">[1]!thsiFinD("ths_atr_stock",$A3696,$A$1,7,101,100,100)</f>
        <v>1.2928571428571001</v>
      </c>
      <c r="M3696" s="4">
        <f ca="1">[1]!thsiFinD("ths_vol_w_stock",$A3696,$A$1)/1000000</f>
        <v>768.89237800000001</v>
      </c>
      <c r="N3696" s="4">
        <f ca="1">[1]!thsiFinD("ths_turnover_ratio_w_stock",$A3696,$A$1)</f>
        <v>3.8764451783528</v>
      </c>
      <c r="O3696" s="4">
        <f ca="1">[1]!thsiFinD("ths_relative_chg_ratio_w_stock",$A3696,$A$1,104,100)</f>
        <v>-3.9513341616717002</v>
      </c>
      <c r="P3696" s="4"/>
    </row>
    <row r="3697" spans="1:16" x14ac:dyDescent="0.25">
      <c r="A3697" s="2" t="s">
        <v>7403</v>
      </c>
      <c r="B3697" s="2" t="s">
        <v>7404</v>
      </c>
      <c r="C3697" s="4">
        <f ca="1">[1]!thsiFinD("ths_vol_ratio_stock",$A3697,$A$1,7,100)</f>
        <v>1.0669919244476</v>
      </c>
      <c r="D3697" s="4">
        <f ca="1">[1]!thsiFinD("ths_cr_stock",$A3697,$A$1,7,100,100)</f>
        <v>43.010752688171998</v>
      </c>
      <c r="E3697" s="4">
        <f ca="1">[1]!thsiFinD("ths_mfi_stock",$A3697,$A$1,7,100,100)</f>
        <v>32.018397509469999</v>
      </c>
      <c r="F3697" s="4">
        <f ca="1">[1]!thsiFinD("ths_expma_stock",$A3697,$A$1,7,100,100)</f>
        <v>7.4471011860373002</v>
      </c>
      <c r="G3697" s="4">
        <f ca="1">[1]!thsiFinD("ths_rsi_stock",$A3697,$A$1,7,100,100)</f>
        <v>44.327879129769002</v>
      </c>
      <c r="H3697" s="4">
        <f ca="1">[1]!thsiFinD("ths_adtm_stock",$A3697,$A$1,7,3,100,100,100)</f>
        <v>-0.36363636363635998</v>
      </c>
      <c r="I3697" s="4">
        <f ca="1">[1]!thsiFinD("ths_bbiboll_stock",$A3697,$A$1,7,3,100,100,100)</f>
        <v>7.4894791666667002</v>
      </c>
      <c r="J3697" s="4">
        <f ca="1">[1]!thsiFinD("ths_dptb_stock",$A3697,$A$1,7,104,100,100)</f>
        <v>0.57142857142856995</v>
      </c>
      <c r="K3697" s="4">
        <f ca="1">[1]!thsiFinD("ths_srmi_stock",$A3697,$A$1,7,100,100)</f>
        <v>-2.6246719160105E-2</v>
      </c>
      <c r="L3697" s="4">
        <f ca="1">[1]!thsiFinD("ths_atr_stock",$A3697,$A$1,7,101,100,100)</f>
        <v>0.19</v>
      </c>
      <c r="M3697" s="4">
        <f ca="1">[1]!thsiFinD("ths_vol_w_stock",$A3697,$A$1)/1000000</f>
        <v>47.827396</v>
      </c>
      <c r="N3697" s="4">
        <f ca="1">[1]!thsiFinD("ths_turnover_ratio_w_stock",$A3697,$A$1)</f>
        <v>1.6625584249686001</v>
      </c>
      <c r="O3697" s="4">
        <f ca="1">[1]!thsiFinD("ths_relative_chg_ratio_w_stock",$A3697,$A$1,104,100)</f>
        <v>1.5436012135068999</v>
      </c>
      <c r="P3697" s="4"/>
    </row>
    <row r="3698" spans="1:16" x14ac:dyDescent="0.25">
      <c r="A3698" s="2" t="s">
        <v>7405</v>
      </c>
      <c r="B3698" s="2" t="s">
        <v>7406</v>
      </c>
      <c r="C3698" s="4">
        <f ca="1">[1]!thsiFinD("ths_vol_ratio_stock",$A3698,$A$1,7,100)</f>
        <v>0.54707109063553006</v>
      </c>
      <c r="D3698" s="4">
        <f ca="1">[1]!thsiFinD("ths_cr_stock",$A3698,$A$1,7,100,100)</f>
        <v>113.35268505080001</v>
      </c>
      <c r="E3698" s="4">
        <f ca="1">[1]!thsiFinD("ths_mfi_stock",$A3698,$A$1,7,100,100)</f>
        <v>54.134600937944001</v>
      </c>
      <c r="F3698" s="4">
        <f ca="1">[1]!thsiFinD("ths_expma_stock",$A3698,$A$1,7,100,100)</f>
        <v>11.512655247785</v>
      </c>
      <c r="G3698" s="4">
        <f ca="1">[1]!thsiFinD("ths_rsi_stock",$A3698,$A$1,7,100,100)</f>
        <v>52.165343102144</v>
      </c>
      <c r="H3698" s="4">
        <f ca="1">[1]!thsiFinD("ths_adtm_stock",$A3698,$A$1,7,3,100,100,100)</f>
        <v>0.69288389513109006</v>
      </c>
      <c r="I3698" s="4">
        <f ca="1">[1]!thsiFinD("ths_bbiboll_stock",$A3698,$A$1,7,3,100,100,100)</f>
        <v>11.243437500000001</v>
      </c>
      <c r="J3698" s="4">
        <f ca="1">[1]!thsiFinD("ths_dptb_stock",$A3698,$A$1,7,104,100,100)</f>
        <v>0.71428571428570997</v>
      </c>
      <c r="K3698" s="4">
        <f ca="1">[1]!thsiFinD("ths_srmi_stock",$A3698,$A$1,7,100,100)</f>
        <v>2.1295474711624001E-2</v>
      </c>
      <c r="L3698" s="4">
        <f ca="1">[1]!thsiFinD("ths_atr_stock",$A3698,$A$1,7,101,100,100)</f>
        <v>0.72142857142856998</v>
      </c>
      <c r="M3698" s="4">
        <f ca="1">[1]!thsiFinD("ths_vol_w_stock",$A3698,$A$1)/1000000</f>
        <v>221.15334300000001</v>
      </c>
      <c r="N3698" s="4">
        <f ca="1">[1]!thsiFinD("ths_turnover_ratio_w_stock",$A3698,$A$1)</f>
        <v>9.8045354706229997</v>
      </c>
      <c r="O3698" s="4">
        <f ca="1">[1]!thsiFinD("ths_relative_chg_ratio_w_stock",$A3698,$A$1,104,100)</f>
        <v>-7.3253504515361998</v>
      </c>
      <c r="P3698" s="4"/>
    </row>
    <row r="3699" spans="1:16" x14ac:dyDescent="0.25">
      <c r="A3699" s="2" t="s">
        <v>7407</v>
      </c>
      <c r="B3699" s="2" t="s">
        <v>7408</v>
      </c>
      <c r="C3699" s="4">
        <f ca="1">[1]!thsiFinD("ths_vol_ratio_stock",$A3699,$A$1,7,100)</f>
        <v>0.70140407938698002</v>
      </c>
      <c r="D3699" s="4">
        <f ca="1">[1]!thsiFinD("ths_cr_stock",$A3699,$A$1,7,100,100)</f>
        <v>52.029136316337002</v>
      </c>
      <c r="E3699" s="4">
        <f ca="1">[1]!thsiFinD("ths_mfi_stock",$A3699,$A$1,7,100,100)</f>
        <v>16.524209652423998</v>
      </c>
      <c r="F3699" s="4">
        <f ca="1">[1]!thsiFinD("ths_expma_stock",$A3699,$A$1,7,100,100)</f>
        <v>20.954062431857</v>
      </c>
      <c r="G3699" s="4">
        <f ca="1">[1]!thsiFinD("ths_rsi_stock",$A3699,$A$1,7,100,100)</f>
        <v>46.637245918079003</v>
      </c>
      <c r="H3699" s="4">
        <f ca="1">[1]!thsiFinD("ths_adtm_stock",$A3699,$A$1,7,3,100,100,100)</f>
        <v>5.5555555555551001E-2</v>
      </c>
      <c r="I3699" s="4">
        <f ca="1">[1]!thsiFinD("ths_bbiboll_stock",$A3699,$A$1,7,3,100,100,100)</f>
        <v>20.705729166666998</v>
      </c>
      <c r="J3699" s="4">
        <f ca="1">[1]!thsiFinD("ths_dptb_stock",$A3699,$A$1,7,104,100,100)</f>
        <v>0.42857142857142999</v>
      </c>
      <c r="K3699" s="4">
        <f ca="1">[1]!thsiFinD("ths_srmi_stock",$A3699,$A$1,7,100,100)</f>
        <v>-2.4251069900142998E-2</v>
      </c>
      <c r="L3699" s="4">
        <f ca="1">[1]!thsiFinD("ths_atr_stock",$A3699,$A$1,7,101,100,100)</f>
        <v>0.70142857142856996</v>
      </c>
      <c r="M3699" s="4">
        <f ca="1">[1]!thsiFinD("ths_vol_w_stock",$A3699,$A$1)/1000000</f>
        <v>50.522841</v>
      </c>
      <c r="N3699" s="4">
        <f ca="1">[1]!thsiFinD("ths_turnover_ratio_w_stock",$A3699,$A$1)</f>
        <v>6.3018411732053004</v>
      </c>
      <c r="O3699" s="4">
        <f ca="1">[1]!thsiFinD("ths_relative_chg_ratio_w_stock",$A3699,$A$1,104,100)</f>
        <v>-1.8077935790165001</v>
      </c>
      <c r="P3699" s="4"/>
    </row>
    <row r="3700" spans="1:16" x14ac:dyDescent="0.25">
      <c r="A3700" s="2" t="s">
        <v>7409</v>
      </c>
      <c r="B3700" s="2" t="s">
        <v>7410</v>
      </c>
      <c r="C3700" s="4">
        <f ca="1">[1]!thsiFinD("ths_vol_ratio_stock",$A3700,$A$1,7,100)</f>
        <v>0.79900127523608</v>
      </c>
      <c r="D3700" s="4">
        <f ca="1">[1]!thsiFinD("ths_cr_stock",$A3700,$A$1,7,100,100)</f>
        <v>76.470588235296006</v>
      </c>
      <c r="E3700" s="4">
        <f ca="1">[1]!thsiFinD("ths_mfi_stock",$A3700,$A$1,7,100,100)</f>
        <v>56.620399633650003</v>
      </c>
      <c r="F3700" s="4">
        <f ca="1">[1]!thsiFinD("ths_expma_stock",$A3700,$A$1,7,100,100)</f>
        <v>5.1572728945852999</v>
      </c>
      <c r="G3700" s="4">
        <f ca="1">[1]!thsiFinD("ths_rsi_stock",$A3700,$A$1,7,100,100)</f>
        <v>48.745963580137001</v>
      </c>
      <c r="H3700" s="4">
        <f ca="1">[1]!thsiFinD("ths_adtm_stock",$A3700,$A$1,7,3,100,100,100)</f>
        <v>0.375</v>
      </c>
      <c r="I3700" s="4">
        <f ca="1">[1]!thsiFinD("ths_bbiboll_stock",$A3700,$A$1,7,3,100,100,100)</f>
        <v>5.1523958333333004</v>
      </c>
      <c r="J3700" s="4">
        <f ca="1">[1]!thsiFinD("ths_dptb_stock",$A3700,$A$1,7,104,100,100)</f>
        <v>0.42857142857142999</v>
      </c>
      <c r="K3700" s="4">
        <f ca="1">[1]!thsiFinD("ths_srmi_stock",$A3700,$A$1,7,100,100)</f>
        <v>-1.937984496124E-3</v>
      </c>
      <c r="L3700" s="4">
        <f ca="1">[1]!thsiFinD("ths_atr_stock",$A3700,$A$1,7,101,100,100)</f>
        <v>5.7142857142857002E-2</v>
      </c>
      <c r="M3700" s="4">
        <f ca="1">[1]!thsiFinD("ths_vol_w_stock",$A3700,$A$1)/1000000</f>
        <v>67.380583999999999</v>
      </c>
      <c r="N3700" s="4">
        <f ca="1">[1]!thsiFinD("ths_turnover_ratio_w_stock",$A3700,$A$1)</f>
        <v>1.4037621666667</v>
      </c>
      <c r="O3700" s="4">
        <f ca="1">[1]!thsiFinD("ths_relative_chg_ratio_w_stock",$A3700,$A$1,104,100)</f>
        <v>1.8859957933852001</v>
      </c>
      <c r="P3700" s="4"/>
    </row>
    <row r="3701" spans="1:16" x14ac:dyDescent="0.25">
      <c r="A3701" s="2" t="s">
        <v>7411</v>
      </c>
      <c r="B3701" s="2" t="s">
        <v>7412</v>
      </c>
      <c r="C3701" s="4">
        <f ca="1">[1]!thsiFinD("ths_vol_ratio_stock",$A3701,$A$1,7,100)</f>
        <v>0.65252453974445002</v>
      </c>
      <c r="D3701" s="4">
        <f ca="1">[1]!thsiFinD("ths_cr_stock",$A3701,$A$1,7,100,100)</f>
        <v>40.909090909089997</v>
      </c>
      <c r="E3701" s="4">
        <f ca="1">[1]!thsiFinD("ths_mfi_stock",$A3701,$A$1,7,100,100)</f>
        <v>45.180017378853996</v>
      </c>
      <c r="F3701" s="4">
        <f ca="1">[1]!thsiFinD("ths_expma_stock",$A3701,$A$1,7,100,100)</f>
        <v>2.8759234777236</v>
      </c>
      <c r="G3701" s="4">
        <f ca="1">[1]!thsiFinD("ths_rsi_stock",$A3701,$A$1,7,100,100)</f>
        <v>32.394713914314003</v>
      </c>
      <c r="H3701" s="4">
        <f ca="1">[1]!thsiFinD("ths_adtm_stock",$A3701,$A$1,7,3,100,100,100)</f>
        <v>-0.37499999999999001</v>
      </c>
      <c r="I3701" s="4">
        <f ca="1">[1]!thsiFinD("ths_bbiboll_stock",$A3701,$A$1,7,3,100,100,100)</f>
        <v>2.8860416666667001</v>
      </c>
      <c r="J3701" s="4">
        <f ca="1">[1]!thsiFinD("ths_dptb_stock",$A3701,$A$1,7,104,100,100)</f>
        <v>0.71428571428570997</v>
      </c>
      <c r="K3701" s="4">
        <f ca="1">[1]!thsiFinD("ths_srmi_stock",$A3701,$A$1,7,100,100)</f>
        <v>-2.4137931034483001E-2</v>
      </c>
      <c r="L3701" s="4">
        <f ca="1">[1]!thsiFinD("ths_atr_stock",$A3701,$A$1,7,101,100,100)</f>
        <v>4.4285714285713998E-2</v>
      </c>
      <c r="M3701" s="4">
        <f ca="1">[1]!thsiFinD("ths_vol_w_stock",$A3701,$A$1)/1000000</f>
        <v>425.75361900000001</v>
      </c>
      <c r="N3701" s="4">
        <f ca="1">[1]!thsiFinD("ths_turnover_ratio_w_stock",$A3701,$A$1)</f>
        <v>4.9130571766945996</v>
      </c>
      <c r="O3701" s="4">
        <f ca="1">[1]!thsiFinD("ths_relative_chg_ratio_w_stock",$A3701,$A$1,104,100)</f>
        <v>-1.0023975378244001</v>
      </c>
      <c r="P3701" s="4"/>
    </row>
    <row r="3702" spans="1:16" x14ac:dyDescent="0.25">
      <c r="A3702" s="2" t="s">
        <v>7413</v>
      </c>
      <c r="B3702" s="2" t="s">
        <v>7414</v>
      </c>
      <c r="C3702" s="4">
        <f ca="1">[1]!thsiFinD("ths_vol_ratio_stock",$A3702,$A$1,7,100)</f>
        <v>0.63544462761263998</v>
      </c>
      <c r="D3702" s="4">
        <f ca="1">[1]!thsiFinD("ths_cr_stock",$A3702,$A$1,7,100,100)</f>
        <v>18.106312292359</v>
      </c>
      <c r="E3702" s="4">
        <f ca="1">[1]!thsiFinD("ths_mfi_stock",$A3702,$A$1,7,100,100)</f>
        <v>24.671305076690999</v>
      </c>
      <c r="F3702" s="4">
        <f ca="1">[1]!thsiFinD("ths_expma_stock",$A3702,$A$1,7,100,100)</f>
        <v>16.688351338263001</v>
      </c>
      <c r="G3702" s="4">
        <f ca="1">[1]!thsiFinD("ths_rsi_stock",$A3702,$A$1,7,100,100)</f>
        <v>24.072062519167002</v>
      </c>
      <c r="H3702" s="4">
        <f ca="1">[1]!thsiFinD("ths_adtm_stock",$A3702,$A$1,7,3,100,100,100)</f>
        <v>-0.84</v>
      </c>
      <c r="I3702" s="4">
        <f ca="1">[1]!thsiFinD("ths_bbiboll_stock",$A3702,$A$1,7,3,100,100,100)</f>
        <v>16.918541666667</v>
      </c>
      <c r="J3702" s="4">
        <f ca="1">[1]!thsiFinD("ths_dptb_stock",$A3702,$A$1,7,104,100,100)</f>
        <v>0.57142857142856995</v>
      </c>
      <c r="K3702" s="4">
        <f ca="1">[1]!thsiFinD("ths_srmi_stock",$A3702,$A$1,7,100,100)</f>
        <v>-5.5104408352668E-2</v>
      </c>
      <c r="L3702" s="4">
        <f ca="1">[1]!thsiFinD("ths_atr_stock",$A3702,$A$1,7,101,100,100)</f>
        <v>0.34571428571427998</v>
      </c>
      <c r="M3702" s="4">
        <f ca="1">[1]!thsiFinD("ths_vol_w_stock",$A3702,$A$1)/1000000</f>
        <v>32.910488000000001</v>
      </c>
      <c r="N3702" s="4">
        <f ca="1">[1]!thsiFinD("ths_turnover_ratio_w_stock",$A3702,$A$1)</f>
        <v>4.1138110000000001</v>
      </c>
      <c r="O3702" s="4">
        <f ca="1">[1]!thsiFinD("ths_relative_chg_ratio_w_stock",$A3702,$A$1,104,100)</f>
        <v>-1.7004774640314</v>
      </c>
      <c r="P3702" s="4"/>
    </row>
    <row r="3703" spans="1:16" x14ac:dyDescent="0.25">
      <c r="A3703" s="2" t="s">
        <v>7415</v>
      </c>
      <c r="B3703" s="2" t="s">
        <v>7416</v>
      </c>
      <c r="C3703" s="4">
        <f ca="1">[1]!thsiFinD("ths_vol_ratio_stock",$A3703,$A$1,7,100)</f>
        <v>0.82463517157235999</v>
      </c>
      <c r="D3703" s="4">
        <f ca="1">[1]!thsiFinD("ths_cr_stock",$A3703,$A$1,7,100,100)</f>
        <v>512.5</v>
      </c>
      <c r="E3703" s="4">
        <f ca="1">[1]!thsiFinD("ths_mfi_stock",$A3703,$A$1,7,100,100)</f>
        <v>76.896035643203007</v>
      </c>
      <c r="F3703" s="4">
        <f ca="1">[1]!thsiFinD("ths_expma_stock",$A3703,$A$1,7,100,100)</f>
        <v>17.826278512003999</v>
      </c>
      <c r="G3703" s="4">
        <f ca="1">[1]!thsiFinD("ths_rsi_stock",$A3703,$A$1,7,100,100)</f>
        <v>67.951632742593006</v>
      </c>
      <c r="H3703" s="4">
        <f ca="1">[1]!thsiFinD("ths_adtm_stock",$A3703,$A$1,7,3,100,100,100)</f>
        <v>0.85314685314686001</v>
      </c>
      <c r="I3703" s="4">
        <f ca="1">[1]!thsiFinD("ths_bbiboll_stock",$A3703,$A$1,7,3,100,100,100)</f>
        <v>17.632916666667001</v>
      </c>
      <c r="J3703" s="4">
        <f ca="1">[1]!thsiFinD("ths_dptb_stock",$A3703,$A$1,7,104,100,100)</f>
        <v>0.85714285714285998</v>
      </c>
      <c r="K3703" s="4">
        <f ca="1">[1]!thsiFinD("ths_srmi_stock",$A3703,$A$1,7,100,100)</f>
        <v>4.9189491335941998E-2</v>
      </c>
      <c r="L3703" s="4">
        <f ca="1">[1]!thsiFinD("ths_atr_stock",$A3703,$A$1,7,101,100,100)</f>
        <v>0.35142857142856998</v>
      </c>
      <c r="M3703" s="4">
        <f ca="1">[1]!thsiFinD("ths_vol_w_stock",$A3703,$A$1)/1000000</f>
        <v>368.88101899999998</v>
      </c>
      <c r="N3703" s="4">
        <f ca="1">[1]!thsiFinD("ths_turnover_ratio_w_stock",$A3703,$A$1)</f>
        <v>1.7756605739772</v>
      </c>
      <c r="O3703" s="4">
        <f ca="1">[1]!thsiFinD("ths_relative_chg_ratio_w_stock",$A3703,$A$1,104,100)</f>
        <v>3.1532405706811999</v>
      </c>
      <c r="P3703" s="4"/>
    </row>
    <row r="3704" spans="1:16" x14ac:dyDescent="0.25">
      <c r="A3704" s="2" t="s">
        <v>7417</v>
      </c>
      <c r="B3704" s="2" t="s">
        <v>7418</v>
      </c>
      <c r="C3704" s="4">
        <f ca="1">[1]!thsiFinD("ths_vol_ratio_stock",$A3704,$A$1,7,100)</f>
        <v>0.54061959485906996</v>
      </c>
      <c r="D3704" s="4">
        <f ca="1">[1]!thsiFinD("ths_cr_stock",$A3704,$A$1,7,100,100)</f>
        <v>69.646569646570001</v>
      </c>
      <c r="E3704" s="4">
        <f ca="1">[1]!thsiFinD("ths_mfi_stock",$A3704,$A$1,7,100,100)</f>
        <v>47.534239558632997</v>
      </c>
      <c r="F3704" s="4">
        <f ca="1">[1]!thsiFinD("ths_expma_stock",$A3704,$A$1,7,100,100)</f>
        <v>19.716932674281999</v>
      </c>
      <c r="G3704" s="4">
        <f ca="1">[1]!thsiFinD("ths_rsi_stock",$A3704,$A$1,7,100,100)</f>
        <v>37.824831887374003</v>
      </c>
      <c r="H3704" s="4">
        <f ca="1">[1]!thsiFinD("ths_adtm_stock",$A3704,$A$1,7,3,100,100,100)</f>
        <v>0.35454545454545</v>
      </c>
      <c r="I3704" s="4">
        <f ca="1">[1]!thsiFinD("ths_bbiboll_stock",$A3704,$A$1,7,3,100,100,100)</f>
        <v>19.825104166667</v>
      </c>
      <c r="J3704" s="4">
        <f ca="1">[1]!thsiFinD("ths_dptb_stock",$A3704,$A$1,7,104,100,100)</f>
        <v>0.57142857142856995</v>
      </c>
      <c r="K3704" s="4">
        <f ca="1">[1]!thsiFinD("ths_srmi_stock",$A3704,$A$1,7,100,100)</f>
        <v>-3.3889731917046001E-2</v>
      </c>
      <c r="L3704" s="4">
        <f ca="1">[1]!thsiFinD("ths_atr_stock",$A3704,$A$1,7,101,100,100)</f>
        <v>0.95285714285713996</v>
      </c>
      <c r="M3704" s="4">
        <f ca="1">[1]!thsiFinD("ths_vol_w_stock",$A3704,$A$1)/1000000</f>
        <v>236.87766199999999</v>
      </c>
      <c r="N3704" s="4">
        <f ca="1">[1]!thsiFinD("ths_turnover_ratio_w_stock",$A3704,$A$1)</f>
        <v>9.9403131347041995</v>
      </c>
      <c r="O3704" s="4">
        <f ca="1">[1]!thsiFinD("ths_relative_chg_ratio_w_stock",$A3704,$A$1,104,100)</f>
        <v>-3.6457733779304</v>
      </c>
      <c r="P3704" s="4"/>
    </row>
    <row r="3705" spans="1:16" x14ac:dyDescent="0.25">
      <c r="A3705" s="2" t="s">
        <v>7419</v>
      </c>
      <c r="B3705" s="2" t="s">
        <v>7420</v>
      </c>
      <c r="C3705" s="4">
        <f ca="1">[1]!thsiFinD("ths_vol_ratio_stock",$A3705,$A$1,7,100)</f>
        <v>0.80257155073618003</v>
      </c>
      <c r="D3705" s="4">
        <f ca="1">[1]!thsiFinD("ths_cr_stock",$A3705,$A$1,7,100,100)</f>
        <v>254.54545454545001</v>
      </c>
      <c r="E3705" s="4">
        <f ca="1">[1]!thsiFinD("ths_mfi_stock",$A3705,$A$1,7,100,100)</f>
        <v>70.562346468140007</v>
      </c>
      <c r="F3705" s="4">
        <f ca="1">[1]!thsiFinD("ths_expma_stock",$A3705,$A$1,7,100,100)</f>
        <v>5.811904423154</v>
      </c>
      <c r="G3705" s="4">
        <f ca="1">[1]!thsiFinD("ths_rsi_stock",$A3705,$A$1,7,100,100)</f>
        <v>66.181867962422999</v>
      </c>
      <c r="H3705" s="4">
        <f ca="1">[1]!thsiFinD("ths_adtm_stock",$A3705,$A$1,7,3,100,100,100)</f>
        <v>0.86956521739129999</v>
      </c>
      <c r="I3705" s="4">
        <f ca="1">[1]!thsiFinD("ths_bbiboll_stock",$A3705,$A$1,7,3,100,100,100)</f>
        <v>5.7834374999999998</v>
      </c>
      <c r="J3705" s="4">
        <f ca="1">[1]!thsiFinD("ths_dptb_stock",$A3705,$A$1,7,104,100,100)</f>
        <v>0.57142857142856995</v>
      </c>
      <c r="K3705" s="4">
        <f ca="1">[1]!thsiFinD("ths_srmi_stock",$A3705,$A$1,7,100,100)</f>
        <v>2.7350427350427E-2</v>
      </c>
      <c r="L3705" s="4">
        <f ca="1">[1]!thsiFinD("ths_atr_stock",$A3705,$A$1,7,101,100,100)</f>
        <v>0.11142857142857</v>
      </c>
      <c r="M3705" s="4">
        <f ca="1">[1]!thsiFinD("ths_vol_w_stock",$A3705,$A$1)/1000000</f>
        <v>338.91681399999999</v>
      </c>
      <c r="N3705" s="4">
        <f ca="1">[1]!thsiFinD("ths_turnover_ratio_w_stock",$A3705,$A$1)</f>
        <v>1.6029752926073</v>
      </c>
      <c r="O3705" s="4">
        <f ca="1">[1]!thsiFinD("ths_relative_chg_ratio_w_stock",$A3705,$A$1,104,100)</f>
        <v>2.9418632085148002</v>
      </c>
      <c r="P3705" s="4"/>
    </row>
    <row r="3706" spans="1:16" x14ac:dyDescent="0.25">
      <c r="A3706" s="2" t="s">
        <v>7421</v>
      </c>
      <c r="B3706" s="2" t="s">
        <v>7422</v>
      </c>
      <c r="C3706" s="4">
        <f ca="1">[1]!thsiFinD("ths_vol_ratio_stock",$A3706,$A$1,7,100)</f>
        <v>0.59186510067728004</v>
      </c>
      <c r="D3706" s="4">
        <f ca="1">[1]!thsiFinD("ths_cr_stock",$A3706,$A$1,7,100,100)</f>
        <v>55.940594059406003</v>
      </c>
      <c r="E3706" s="4">
        <f ca="1">[1]!thsiFinD("ths_mfi_stock",$A3706,$A$1,7,100,100)</f>
        <v>42.691310543378997</v>
      </c>
      <c r="F3706" s="4">
        <f ca="1">[1]!thsiFinD("ths_expma_stock",$A3706,$A$1,7,100,100)</f>
        <v>8.0382228907342004</v>
      </c>
      <c r="G3706" s="4">
        <f ca="1">[1]!thsiFinD("ths_rsi_stock",$A3706,$A$1,7,100,100)</f>
        <v>31.459626781402001</v>
      </c>
      <c r="H3706" s="4">
        <f ca="1">[1]!thsiFinD("ths_adtm_stock",$A3706,$A$1,7,3,100,100,100)</f>
        <v>0.21428571428571</v>
      </c>
      <c r="I3706" s="4">
        <f ca="1">[1]!thsiFinD("ths_bbiboll_stock",$A3706,$A$1,7,3,100,100,100)</f>
        <v>8.0605208333332996</v>
      </c>
      <c r="J3706" s="4">
        <f ca="1">[1]!thsiFinD("ths_dptb_stock",$A3706,$A$1,7,104,100,100)</f>
        <v>0.71428571428570997</v>
      </c>
      <c r="K3706" s="4">
        <f ca="1">[1]!thsiFinD("ths_srmi_stock",$A3706,$A$1,7,100,100)</f>
        <v>-2.3514851485149001E-2</v>
      </c>
      <c r="L3706" s="4">
        <f ca="1">[1]!thsiFinD("ths_atr_stock",$A3706,$A$1,7,101,100,100)</f>
        <v>0.15142857142857</v>
      </c>
      <c r="M3706" s="4">
        <f ca="1">[1]!thsiFinD("ths_vol_w_stock",$A3706,$A$1)/1000000</f>
        <v>15.652851</v>
      </c>
      <c r="N3706" s="4">
        <f ca="1">[1]!thsiFinD("ths_turnover_ratio_w_stock",$A3706,$A$1)</f>
        <v>3.9126258561216001</v>
      </c>
      <c r="O3706" s="4">
        <f ca="1">[1]!thsiFinD("ths_relative_chg_ratio_w_stock",$A3706,$A$1,104,100)</f>
        <v>-1.8178915060889</v>
      </c>
      <c r="P3706" s="4"/>
    </row>
    <row r="3707" spans="1:16" x14ac:dyDescent="0.25">
      <c r="A3707" s="2" t="s">
        <v>7423</v>
      </c>
      <c r="B3707" s="2" t="s">
        <v>7424</v>
      </c>
      <c r="C3707" s="4">
        <f ca="1">[1]!thsiFinD("ths_vol_ratio_stock",$A3707,$A$1,7,100)</f>
        <v>1.1120827351233</v>
      </c>
      <c r="D3707" s="4">
        <f ca="1">[1]!thsiFinD("ths_cr_stock",$A3707,$A$1,7,100,100)</f>
        <v>37.272727272727003</v>
      </c>
      <c r="E3707" s="4">
        <f ca="1">[1]!thsiFinD("ths_mfi_stock",$A3707,$A$1,7,100,100)</f>
        <v>43.549498713143002</v>
      </c>
      <c r="F3707" s="4">
        <f ca="1">[1]!thsiFinD("ths_expma_stock",$A3707,$A$1,7,100,100)</f>
        <v>6.8943532379960004</v>
      </c>
      <c r="G3707" s="4">
        <f ca="1">[1]!thsiFinD("ths_rsi_stock",$A3707,$A$1,7,100,100)</f>
        <v>42.285480442537001</v>
      </c>
      <c r="H3707" s="4">
        <f ca="1">[1]!thsiFinD("ths_adtm_stock",$A3707,$A$1,7,3,100,100,100)</f>
        <v>-0.84482758620690002</v>
      </c>
      <c r="I3707" s="4">
        <f ca="1">[1]!thsiFinD("ths_bbiboll_stock",$A3707,$A$1,7,3,100,100,100)</f>
        <v>7.0094791666666998</v>
      </c>
      <c r="J3707" s="4">
        <f ca="1">[1]!thsiFinD("ths_dptb_stock",$A3707,$A$1,7,104,100,100)</f>
        <v>0.42857142857142999</v>
      </c>
      <c r="K3707" s="4">
        <f ca="1">[1]!thsiFinD("ths_srmi_stock",$A3707,$A$1,7,100,100)</f>
        <v>-2.2857142857142999E-2</v>
      </c>
      <c r="L3707" s="4">
        <f ca="1">[1]!thsiFinD("ths_atr_stock",$A3707,$A$1,7,101,100,100)</f>
        <v>0.21857142857143</v>
      </c>
      <c r="M3707" s="4">
        <f ca="1">[1]!thsiFinD("ths_vol_w_stock",$A3707,$A$1)/1000000</f>
        <v>658.50073699999996</v>
      </c>
      <c r="N3707" s="4">
        <f ca="1">[1]!thsiFinD("ths_turnover_ratio_w_stock",$A3707,$A$1)</f>
        <v>12.846583120329999</v>
      </c>
      <c r="O3707" s="4">
        <f ca="1">[1]!thsiFinD("ths_relative_chg_ratio_w_stock",$A3707,$A$1,104,100)</f>
        <v>1.9338088415376999</v>
      </c>
      <c r="P3707" s="4"/>
    </row>
    <row r="3708" spans="1:16" x14ac:dyDescent="0.25">
      <c r="A3708" s="2" t="s">
        <v>7425</v>
      </c>
      <c r="B3708" s="2" t="s">
        <v>7426</v>
      </c>
      <c r="C3708" s="4">
        <f ca="1">[1]!thsiFinD("ths_vol_ratio_stock",$A3708,$A$1,7,100)</f>
        <v>0.71470968692500003</v>
      </c>
      <c r="D3708" s="4">
        <f ca="1">[1]!thsiFinD("ths_cr_stock",$A3708,$A$1,7,100,100)</f>
        <v>107.69230769231</v>
      </c>
      <c r="E3708" s="4">
        <f ca="1">[1]!thsiFinD("ths_mfi_stock",$A3708,$A$1,7,100,100)</f>
        <v>63.853849365678997</v>
      </c>
      <c r="F3708" s="4">
        <f ca="1">[1]!thsiFinD("ths_expma_stock",$A3708,$A$1,7,100,100)</f>
        <v>8.8531728142621002</v>
      </c>
      <c r="G3708" s="4">
        <f ca="1">[1]!thsiFinD("ths_rsi_stock",$A3708,$A$1,7,100,100)</f>
        <v>47.006986232505</v>
      </c>
      <c r="H3708" s="4">
        <f ca="1">[1]!thsiFinD("ths_adtm_stock",$A3708,$A$1,7,3,100,100,100)</f>
        <v>0.76190476190475998</v>
      </c>
      <c r="I3708" s="4">
        <f ca="1">[1]!thsiFinD("ths_bbiboll_stock",$A3708,$A$1,7,3,100,100,100)</f>
        <v>8.8364583333333009</v>
      </c>
      <c r="J3708" s="4">
        <f ca="1">[1]!thsiFinD("ths_dptb_stock",$A3708,$A$1,7,104,100,100)</f>
        <v>0.71428571428570997</v>
      </c>
      <c r="K3708" s="4">
        <f ca="1">[1]!thsiFinD("ths_srmi_stock",$A3708,$A$1,7,100,100)</f>
        <v>9.1116173120728994E-3</v>
      </c>
      <c r="L3708" s="4">
        <f ca="1">[1]!thsiFinD("ths_atr_stock",$A3708,$A$1,7,101,100,100)</f>
        <v>0.17285714285713999</v>
      </c>
      <c r="M3708" s="4">
        <f ca="1">[1]!thsiFinD("ths_vol_w_stock",$A3708,$A$1)/1000000</f>
        <v>388.46139699999998</v>
      </c>
      <c r="N3708" s="4">
        <f ca="1">[1]!thsiFinD("ths_turnover_ratio_w_stock",$A3708,$A$1)</f>
        <v>3.3769721510333999</v>
      </c>
      <c r="O3708" s="4">
        <f ca="1">[1]!thsiFinD("ths_relative_chg_ratio_w_stock",$A3708,$A$1,104,100)</f>
        <v>-0.36465020144690002</v>
      </c>
      <c r="P3708" s="4"/>
    </row>
    <row r="3709" spans="1:16" x14ac:dyDescent="0.25">
      <c r="A3709" s="2" t="s">
        <v>7427</v>
      </c>
      <c r="B3709" s="2" t="s">
        <v>7428</v>
      </c>
      <c r="C3709" s="4">
        <f ca="1">[1]!thsiFinD("ths_vol_ratio_stock",$A3709,$A$1,7,100)</f>
        <v>1.0605778278522</v>
      </c>
      <c r="D3709" s="4">
        <f ca="1">[1]!thsiFinD("ths_cr_stock",$A3709,$A$1,7,100,100)</f>
        <v>356.52173913042998</v>
      </c>
      <c r="E3709" s="4">
        <f ca="1">[1]!thsiFinD("ths_mfi_stock",$A3709,$A$1,7,100,100)</f>
        <v>72.652978142644997</v>
      </c>
      <c r="F3709" s="4">
        <f ca="1">[1]!thsiFinD("ths_expma_stock",$A3709,$A$1,7,100,100)</f>
        <v>5.8958252175575003</v>
      </c>
      <c r="G3709" s="4">
        <f ca="1">[1]!thsiFinD("ths_rsi_stock",$A3709,$A$1,7,100,100)</f>
        <v>73.837930689290999</v>
      </c>
      <c r="H3709" s="4">
        <f ca="1">[1]!thsiFinD("ths_adtm_stock",$A3709,$A$1,7,3,100,100,100)</f>
        <v>0.92452830188679003</v>
      </c>
      <c r="I3709" s="4">
        <f ca="1">[1]!thsiFinD("ths_bbiboll_stock",$A3709,$A$1,7,3,100,100,100)</f>
        <v>5.8380208333333004</v>
      </c>
      <c r="J3709" s="4">
        <f ca="1">[1]!thsiFinD("ths_dptb_stock",$A3709,$A$1,7,104,100,100)</f>
        <v>0.57142857142856995</v>
      </c>
      <c r="K3709" s="4">
        <f ca="1">[1]!thsiFinD("ths_srmi_stock",$A3709,$A$1,7,100,100)</f>
        <v>5.1926298157453997E-2</v>
      </c>
      <c r="L3709" s="4">
        <f ca="1">[1]!thsiFinD("ths_atr_stock",$A3709,$A$1,7,101,100,100)</f>
        <v>0.15</v>
      </c>
      <c r="M3709" s="4">
        <f ca="1">[1]!thsiFinD("ths_vol_w_stock",$A3709,$A$1)/1000000</f>
        <v>108.161292</v>
      </c>
      <c r="N3709" s="4">
        <f ca="1">[1]!thsiFinD("ths_turnover_ratio_w_stock",$A3709,$A$1)</f>
        <v>8.4337703643880992</v>
      </c>
      <c r="O3709" s="4">
        <f ca="1">[1]!thsiFinD("ths_relative_chg_ratio_w_stock",$A3709,$A$1,104,100)</f>
        <v>3.6104064878954998</v>
      </c>
      <c r="P3709" s="4"/>
    </row>
    <row r="3710" spans="1:16" x14ac:dyDescent="0.25">
      <c r="A3710" s="2" t="s">
        <v>7429</v>
      </c>
      <c r="B3710" s="2" t="s">
        <v>7430</v>
      </c>
      <c r="C3710" s="4">
        <f ca="1">[1]!thsiFinD("ths_vol_ratio_stock",$A3710,$A$1,7,100)</f>
        <v>0.61393999441609004</v>
      </c>
      <c r="D3710" s="4">
        <f ca="1">[1]!thsiFinD("ths_cr_stock",$A3710,$A$1,7,100,100)</f>
        <v>24</v>
      </c>
      <c r="E3710" s="4">
        <f ca="1">[1]!thsiFinD("ths_mfi_stock",$A3710,$A$1,7,100,100)</f>
        <v>36.949909122469997</v>
      </c>
      <c r="F3710" s="4">
        <f ca="1">[1]!thsiFinD("ths_expma_stock",$A3710,$A$1,7,100,100)</f>
        <v>3.5378489079962998</v>
      </c>
      <c r="G3710" s="4">
        <f ca="1">[1]!thsiFinD("ths_rsi_stock",$A3710,$A$1,7,100,100)</f>
        <v>32.072807272215002</v>
      </c>
      <c r="H3710" s="4">
        <f ca="1">[1]!thsiFinD("ths_adtm_stock",$A3710,$A$1,7,3,100,100,100)</f>
        <v>-0.5</v>
      </c>
      <c r="I3710" s="4">
        <f ca="1">[1]!thsiFinD("ths_bbiboll_stock",$A3710,$A$1,7,3,100,100,100)</f>
        <v>3.5666666666667002</v>
      </c>
      <c r="J3710" s="4">
        <f ca="1">[1]!thsiFinD("ths_dptb_stock",$A3710,$A$1,7,104,100,100)</f>
        <v>0.57142857142856995</v>
      </c>
      <c r="K3710" s="4">
        <f ca="1">[1]!thsiFinD("ths_srmi_stock",$A3710,$A$1,7,100,100)</f>
        <v>-7.7956989247311995E-2</v>
      </c>
      <c r="L3710" s="4">
        <f ca="1">[1]!thsiFinD("ths_atr_stock",$A3710,$A$1,7,101,100,100)</f>
        <v>0.14285714285713999</v>
      </c>
      <c r="M3710" s="4">
        <f ca="1">[1]!thsiFinD("ths_vol_w_stock",$A3710,$A$1)/1000000</f>
        <v>132.59327500000001</v>
      </c>
      <c r="N3710" s="4">
        <f ca="1">[1]!thsiFinD("ths_turnover_ratio_w_stock",$A3710,$A$1)</f>
        <v>10.076406586607</v>
      </c>
      <c r="O3710" s="4">
        <f ca="1">[1]!thsiFinD("ths_relative_chg_ratio_w_stock",$A3710,$A$1,104,100)</f>
        <v>-4.4597152937872</v>
      </c>
      <c r="P3710" s="4"/>
    </row>
    <row r="3711" spans="1:16" x14ac:dyDescent="0.25">
      <c r="A3711" s="2" t="s">
        <v>7431</v>
      </c>
      <c r="B3711" s="2" t="s">
        <v>7432</v>
      </c>
      <c r="C3711" s="4">
        <f ca="1">[1]!thsiFinD("ths_vol_ratio_stock",$A3711,$A$1,7,100)</f>
        <v>0.67630738296934001</v>
      </c>
      <c r="D3711" s="4">
        <f ca="1">[1]!thsiFinD("ths_cr_stock",$A3711,$A$1,7,100,100)</f>
        <v>41.176470588236</v>
      </c>
      <c r="E3711" s="4">
        <f ca="1">[1]!thsiFinD("ths_mfi_stock",$A3711,$A$1,7,100,100)</f>
        <v>44.583000026576997</v>
      </c>
      <c r="F3711" s="4">
        <f ca="1">[1]!thsiFinD("ths_expma_stock",$A3711,$A$1,7,100,100)</f>
        <v>8.6067652374175996</v>
      </c>
      <c r="G3711" s="4">
        <f ca="1">[1]!thsiFinD("ths_rsi_stock",$A3711,$A$1,7,100,100)</f>
        <v>33.256985244223998</v>
      </c>
      <c r="H3711" s="4">
        <f ca="1">[1]!thsiFinD("ths_adtm_stock",$A3711,$A$1,7,3,100,100,100)</f>
        <v>-0.34482758620689002</v>
      </c>
      <c r="I3711" s="4">
        <f ca="1">[1]!thsiFinD("ths_bbiboll_stock",$A3711,$A$1,7,3,100,100,100)</f>
        <v>8.6145833333333002</v>
      </c>
      <c r="J3711" s="4">
        <f ca="1">[1]!thsiFinD("ths_dptb_stock",$A3711,$A$1,7,104,100,100)</f>
        <v>0.71428571428570997</v>
      </c>
      <c r="K3711" s="4">
        <f ca="1">[1]!thsiFinD("ths_srmi_stock",$A3711,$A$1,7,100,100)</f>
        <v>-2.6620370370369999E-2</v>
      </c>
      <c r="L3711" s="4">
        <f ca="1">[1]!thsiFinD("ths_atr_stock",$A3711,$A$1,7,101,100,100)</f>
        <v>0.16571428571429</v>
      </c>
      <c r="M3711" s="4">
        <f ca="1">[1]!thsiFinD("ths_vol_w_stock",$A3711,$A$1)/1000000</f>
        <v>107.798875</v>
      </c>
      <c r="N3711" s="4">
        <f ca="1">[1]!thsiFinD("ths_turnover_ratio_w_stock",$A3711,$A$1)</f>
        <v>3.3349015268167999</v>
      </c>
      <c r="O3711" s="4">
        <f ca="1">[1]!thsiFinD("ths_relative_chg_ratio_w_stock",$A3711,$A$1,104,100)</f>
        <v>-1.8059200427166999</v>
      </c>
      <c r="P3711" s="4"/>
    </row>
    <row r="3712" spans="1:16" x14ac:dyDescent="0.25">
      <c r="A3712" s="2" t="s">
        <v>7433</v>
      </c>
      <c r="B3712" s="2" t="s">
        <v>7434</v>
      </c>
      <c r="C3712" s="4">
        <f ca="1">[1]!thsiFinD("ths_vol_ratio_stock",$A3712,$A$1,7,100)</f>
        <v>0.62917525132445995</v>
      </c>
      <c r="D3712" s="4">
        <f ca="1">[1]!thsiFinD("ths_cr_stock",$A3712,$A$1,7,100,100)</f>
        <v>133.33333333332999</v>
      </c>
      <c r="E3712" s="4">
        <f ca="1">[1]!thsiFinD("ths_mfi_stock",$A3712,$A$1,7,100,100)</f>
        <v>45.502639447641002</v>
      </c>
      <c r="F3712" s="4">
        <f ca="1">[1]!thsiFinD("ths_expma_stock",$A3712,$A$1,7,100,100)</f>
        <v>5.6244091682040001</v>
      </c>
      <c r="G3712" s="4">
        <f ca="1">[1]!thsiFinD("ths_rsi_stock",$A3712,$A$1,7,100,100)</f>
        <v>50.800109632127999</v>
      </c>
      <c r="H3712" s="4">
        <f ca="1">[1]!thsiFinD("ths_adtm_stock",$A3712,$A$1,7,3,100,100,100)</f>
        <v>0.44827586206897002</v>
      </c>
      <c r="I3712" s="4">
        <f ca="1">[1]!thsiFinD("ths_bbiboll_stock",$A3712,$A$1,7,3,100,100,100)</f>
        <v>5.5619791666667</v>
      </c>
      <c r="J3712" s="4">
        <f ca="1">[1]!thsiFinD("ths_dptb_stock",$A3712,$A$1,7,104,100,100)</f>
        <v>0.71428571428570997</v>
      </c>
      <c r="K3712" s="4">
        <f ca="1">[1]!thsiFinD("ths_srmi_stock",$A3712,$A$1,7,100,100)</f>
        <v>2.3423423423423E-2</v>
      </c>
      <c r="L3712" s="4">
        <f ca="1">[1]!thsiFinD("ths_atr_stock",$A3712,$A$1,7,101,100,100)</f>
        <v>0.24857142857143</v>
      </c>
      <c r="M3712" s="4">
        <f ca="1">[1]!thsiFinD("ths_vol_w_stock",$A3712,$A$1)/1000000</f>
        <v>120.144346</v>
      </c>
      <c r="N3712" s="4">
        <f ca="1">[1]!thsiFinD("ths_turnover_ratio_w_stock",$A3712,$A$1)</f>
        <v>12.846773290214999</v>
      </c>
      <c r="O3712" s="4">
        <f ca="1">[1]!thsiFinD("ths_relative_chg_ratio_w_stock",$A3712,$A$1,104,100)</f>
        <v>1.0102755264200001</v>
      </c>
      <c r="P3712" s="4"/>
    </row>
    <row r="3713" spans="1:16" x14ac:dyDescent="0.25">
      <c r="A3713" s="2" t="s">
        <v>7435</v>
      </c>
      <c r="B3713" s="2" t="s">
        <v>7436</v>
      </c>
      <c r="C3713" s="4">
        <f ca="1">[1]!thsiFinD("ths_vol_ratio_stock",$A3713,$A$1,7,100)</f>
        <v>0.92813067382601999</v>
      </c>
      <c r="D3713" s="4">
        <f ca="1">[1]!thsiFinD("ths_cr_stock",$A3713,$A$1,7,100,100)</f>
        <v>58.241758241757999</v>
      </c>
      <c r="E3713" s="4">
        <f ca="1">[1]!thsiFinD("ths_mfi_stock",$A3713,$A$1,7,100,100)</f>
        <v>44.220039535357998</v>
      </c>
      <c r="F3713" s="4">
        <f ca="1">[1]!thsiFinD("ths_expma_stock",$A3713,$A$1,7,100,100)</f>
        <v>9.2274960384223004</v>
      </c>
      <c r="G3713" s="4">
        <f ca="1">[1]!thsiFinD("ths_rsi_stock",$A3713,$A$1,7,100,100)</f>
        <v>37.511513223214003</v>
      </c>
      <c r="H3713" s="4">
        <f ca="1">[1]!thsiFinD("ths_adtm_stock",$A3713,$A$1,7,3,100,100,100)</f>
        <v>-0.54285714285714004</v>
      </c>
      <c r="I3713" s="4">
        <f ca="1">[1]!thsiFinD("ths_bbiboll_stock",$A3713,$A$1,7,3,100,100,100)</f>
        <v>9.2439583333332997</v>
      </c>
      <c r="J3713" s="4">
        <f ca="1">[1]!thsiFinD("ths_dptb_stock",$A3713,$A$1,7,104,100,100)</f>
        <v>0.42857142857142999</v>
      </c>
      <c r="K3713" s="4">
        <f ca="1">[1]!thsiFinD("ths_srmi_stock",$A3713,$A$1,7,100,100)</f>
        <v>-2.0364415862807999E-2</v>
      </c>
      <c r="L3713" s="4">
        <f ca="1">[1]!thsiFinD("ths_atr_stock",$A3713,$A$1,7,101,100,100)</f>
        <v>0.13857142857143001</v>
      </c>
      <c r="M3713" s="4">
        <f ca="1">[1]!thsiFinD("ths_vol_w_stock",$A3713,$A$1)/1000000</f>
        <v>24.004201999999999</v>
      </c>
      <c r="N3713" s="4">
        <f ca="1">[1]!thsiFinD("ths_turnover_ratio_w_stock",$A3713,$A$1)</f>
        <v>2.1396817049508998</v>
      </c>
      <c r="O3713" s="4">
        <f ca="1">[1]!thsiFinD("ths_relative_chg_ratio_w_stock",$A3713,$A$1,104,100)</f>
        <v>-0.37484823298962999</v>
      </c>
      <c r="P3713" s="4"/>
    </row>
    <row r="3714" spans="1:16" x14ac:dyDescent="0.25">
      <c r="A3714" s="2" t="s">
        <v>7437</v>
      </c>
      <c r="B3714" s="2" t="s">
        <v>7438</v>
      </c>
      <c r="C3714" s="4">
        <f ca="1">[1]!thsiFinD("ths_vol_ratio_stock",$A3714,$A$1,7,100)</f>
        <v>0.79688603050682005</v>
      </c>
      <c r="D3714" s="4">
        <f ca="1">[1]!thsiFinD("ths_cr_stock",$A3714,$A$1,7,100,100)</f>
        <v>123.63636363636</v>
      </c>
      <c r="E3714" s="4">
        <f ca="1">[1]!thsiFinD("ths_mfi_stock",$A3714,$A$1,7,100,100)</f>
        <v>55.447209982529003</v>
      </c>
      <c r="F3714" s="4">
        <f ca="1">[1]!thsiFinD("ths_expma_stock",$A3714,$A$1,7,100,100)</f>
        <v>8.1594715251573007</v>
      </c>
      <c r="G3714" s="4">
        <f ca="1">[1]!thsiFinD("ths_rsi_stock",$A3714,$A$1,7,100,100)</f>
        <v>34.999295921220998</v>
      </c>
      <c r="H3714" s="4">
        <f ca="1">[1]!thsiFinD("ths_adtm_stock",$A3714,$A$1,7,3,100,100,100)</f>
        <v>0.58490566037736003</v>
      </c>
      <c r="I3714" s="4">
        <f ca="1">[1]!thsiFinD("ths_bbiboll_stock",$A3714,$A$1,7,3,100,100,100)</f>
        <v>8.2029166666667006</v>
      </c>
      <c r="J3714" s="4">
        <f ca="1">[1]!thsiFinD("ths_dptb_stock",$A3714,$A$1,7,104,100,100)</f>
        <v>0.57142857142856995</v>
      </c>
      <c r="K3714" s="4">
        <f ca="1">[1]!thsiFinD("ths_srmi_stock",$A3714,$A$1,7,100,100)</f>
        <v>-2.5157232704403E-3</v>
      </c>
      <c r="L3714" s="4">
        <f ca="1">[1]!thsiFinD("ths_atr_stock",$A3714,$A$1,7,101,100,100)</f>
        <v>0.29571428571428998</v>
      </c>
      <c r="M3714" s="4">
        <f ca="1">[1]!thsiFinD("ths_vol_w_stock",$A3714,$A$1)/1000000</f>
        <v>86.564130000000006</v>
      </c>
      <c r="N3714" s="4">
        <f ca="1">[1]!thsiFinD("ths_turnover_ratio_w_stock",$A3714,$A$1)</f>
        <v>9.6527417757035998</v>
      </c>
      <c r="O3714" s="4">
        <f ca="1">[1]!thsiFinD("ths_relative_chg_ratio_w_stock",$A3714,$A$1,104,100)</f>
        <v>-4.7357169203396996</v>
      </c>
      <c r="P3714" s="4"/>
    </row>
    <row r="3715" spans="1:16" x14ac:dyDescent="0.25">
      <c r="A3715" s="2" t="s">
        <v>7439</v>
      </c>
      <c r="B3715" s="2" t="s">
        <v>7440</v>
      </c>
      <c r="C3715" s="4">
        <f ca="1">[1]!thsiFinD("ths_vol_ratio_stock",$A3715,$A$1,7,100)</f>
        <v>0.72943410603476999</v>
      </c>
      <c r="D3715" s="4">
        <f ca="1">[1]!thsiFinD("ths_cr_stock",$A3715,$A$1,7,100,100)</f>
        <v>70.305676855895001</v>
      </c>
      <c r="E3715" s="4">
        <f ca="1">[1]!thsiFinD("ths_mfi_stock",$A3715,$A$1,7,100,100)</f>
        <v>38.356553943092997</v>
      </c>
      <c r="F3715" s="4">
        <f ca="1">[1]!thsiFinD("ths_expma_stock",$A3715,$A$1,7,100,100)</f>
        <v>13.787412998874</v>
      </c>
      <c r="G3715" s="4">
        <f ca="1">[1]!thsiFinD("ths_rsi_stock",$A3715,$A$1,7,100,100)</f>
        <v>34.826908341709</v>
      </c>
      <c r="H3715" s="4">
        <f ca="1">[1]!thsiFinD("ths_adtm_stock",$A3715,$A$1,7,3,100,100,100)</f>
        <v>0.48387096774193999</v>
      </c>
      <c r="I3715" s="4">
        <f ca="1">[1]!thsiFinD("ths_bbiboll_stock",$A3715,$A$1,7,3,100,100,100)</f>
        <v>13.789375</v>
      </c>
      <c r="J3715" s="4">
        <f ca="1">[1]!thsiFinD("ths_dptb_stock",$A3715,$A$1,7,104,100,100)</f>
        <v>0.85714285714285998</v>
      </c>
      <c r="K3715" s="4">
        <f ca="1">[1]!thsiFinD("ths_srmi_stock",$A3715,$A$1,7,100,100)</f>
        <v>-9.4683175528040998E-3</v>
      </c>
      <c r="L3715" s="4">
        <f ca="1">[1]!thsiFinD("ths_atr_stock",$A3715,$A$1,7,101,100,100)</f>
        <v>0.18714285714286</v>
      </c>
      <c r="M3715" s="4">
        <f ca="1">[1]!thsiFinD("ths_vol_w_stock",$A3715,$A$1)/1000000</f>
        <v>119.211589</v>
      </c>
      <c r="N3715" s="4">
        <f ca="1">[1]!thsiFinD("ths_turnover_ratio_w_stock",$A3715,$A$1)</f>
        <v>1.5936690340094</v>
      </c>
      <c r="O3715" s="4">
        <f ca="1">[1]!thsiFinD("ths_relative_chg_ratio_w_stock",$A3715,$A$1,104,100)</f>
        <v>-0.28919355312591999</v>
      </c>
      <c r="P3715" s="4"/>
    </row>
    <row r="3716" spans="1:16" x14ac:dyDescent="0.25">
      <c r="A3716" s="2" t="s">
        <v>7441</v>
      </c>
      <c r="B3716" s="2" t="s">
        <v>7442</v>
      </c>
      <c r="C3716" s="4">
        <f ca="1">[1]!thsiFinD("ths_vol_ratio_stock",$A3716,$A$1,7,100)</f>
        <v>0.51335962373612998</v>
      </c>
      <c r="D3716" s="4">
        <f ca="1">[1]!thsiFinD("ths_cr_stock",$A3716,$A$1,7,100,100)</f>
        <v>80.337078651685999</v>
      </c>
      <c r="E3716" s="4">
        <f ca="1">[1]!thsiFinD("ths_mfi_stock",$A3716,$A$1,7,100,100)</f>
        <v>33.481239966468998</v>
      </c>
      <c r="F3716" s="4">
        <f ca="1">[1]!thsiFinD("ths_expma_stock",$A3716,$A$1,7,100,100)</f>
        <v>3.2096682872032001</v>
      </c>
      <c r="G3716" s="4">
        <f ca="1">[1]!thsiFinD("ths_rsi_stock",$A3716,$A$1,7,100,100)</f>
        <v>39.926276310414003</v>
      </c>
      <c r="H3716" s="4">
        <f ca="1">[1]!thsiFinD("ths_adtm_stock",$A3716,$A$1,7,3,100,100,100)</f>
        <v>0.64516129032257996</v>
      </c>
      <c r="I3716" s="4">
        <f ca="1">[1]!thsiFinD("ths_bbiboll_stock",$A3716,$A$1,7,3,100,100,100)</f>
        <v>3.2132291666667001</v>
      </c>
      <c r="J3716" s="4">
        <f ca="1">[1]!thsiFinD("ths_dptb_stock",$A3716,$A$1,7,104,100,100)</f>
        <v>0.57142857142856995</v>
      </c>
      <c r="K3716" s="4">
        <f ca="1">[1]!thsiFinD("ths_srmi_stock",$A3716,$A$1,7,100,100)</f>
        <v>-4.3343653250774002E-2</v>
      </c>
      <c r="L3716" s="4">
        <f ca="1">[1]!thsiFinD("ths_atr_stock",$A3716,$A$1,7,101,100,100)</f>
        <v>0.19571428571429</v>
      </c>
      <c r="M3716" s="4">
        <f ca="1">[1]!thsiFinD("ths_vol_w_stock",$A3716,$A$1)/1000000</f>
        <v>939.78747399999997</v>
      </c>
      <c r="N3716" s="4">
        <f ca="1">[1]!thsiFinD("ths_turnover_ratio_w_stock",$A3716,$A$1)</f>
        <v>12.691642029124999</v>
      </c>
      <c r="O3716" s="4">
        <f ca="1">[1]!thsiFinD("ths_relative_chg_ratio_w_stock",$A3716,$A$1,104,100)</f>
        <v>-2.2545710820799001</v>
      </c>
      <c r="P3716" s="4"/>
    </row>
    <row r="3717" spans="1:16" x14ac:dyDescent="0.25">
      <c r="A3717" s="2" t="s">
        <v>7443</v>
      </c>
      <c r="B3717" s="2" t="s">
        <v>7444</v>
      </c>
      <c r="C3717" s="4">
        <f ca="1">[1]!thsiFinD("ths_vol_ratio_stock",$A3717,$A$1,7,100)</f>
        <v>0.85957432464964001</v>
      </c>
      <c r="D3717" s="4">
        <f ca="1">[1]!thsiFinD("ths_cr_stock",$A3717,$A$1,7,100,100)</f>
        <v>103.84615384615</v>
      </c>
      <c r="E3717" s="4">
        <f ca="1">[1]!thsiFinD("ths_mfi_stock",$A3717,$A$1,7,100,100)</f>
        <v>47.257130349074998</v>
      </c>
      <c r="F3717" s="4">
        <f ca="1">[1]!thsiFinD("ths_expma_stock",$A3717,$A$1,7,100,100)</f>
        <v>4.3213793843713004</v>
      </c>
      <c r="G3717" s="4">
        <f ca="1">[1]!thsiFinD("ths_rsi_stock",$A3717,$A$1,7,100,100)</f>
        <v>50.275644902167002</v>
      </c>
      <c r="H3717" s="4">
        <f ca="1">[1]!thsiFinD("ths_adtm_stock",$A3717,$A$1,7,3,100,100,100)</f>
        <v>0.26666666666666999</v>
      </c>
      <c r="I3717" s="4">
        <f ca="1">[1]!thsiFinD("ths_bbiboll_stock",$A3717,$A$1,7,3,100,100,100)</f>
        <v>4.3027083333332996</v>
      </c>
      <c r="J3717" s="4">
        <f ca="1">[1]!thsiFinD("ths_dptb_stock",$A3717,$A$1,7,104,100,100)</f>
        <v>0.57142857142856995</v>
      </c>
      <c r="K3717" s="4">
        <f ca="1">[1]!thsiFinD("ths_srmi_stock",$A3717,$A$1,7,100,100)</f>
        <v>-4.6296296296296996E-3</v>
      </c>
      <c r="L3717" s="4">
        <f ca="1">[1]!thsiFinD("ths_atr_stock",$A3717,$A$1,7,101,100,100)</f>
        <v>7.8571428571429E-2</v>
      </c>
      <c r="M3717" s="4">
        <f ca="1">[1]!thsiFinD("ths_vol_w_stock",$A3717,$A$1)/1000000</f>
        <v>147.55345199999999</v>
      </c>
      <c r="N3717" s="4">
        <f ca="1">[1]!thsiFinD("ths_turnover_ratio_w_stock",$A3717,$A$1)</f>
        <v>1.7486744240995</v>
      </c>
      <c r="O3717" s="4">
        <f ca="1">[1]!thsiFinD("ths_relative_chg_ratio_w_stock",$A3717,$A$1,104,100)</f>
        <v>0.70364745400672002</v>
      </c>
      <c r="P3717" s="4"/>
    </row>
    <row r="3718" spans="1:16" x14ac:dyDescent="0.25">
      <c r="A3718" s="2" t="s">
        <v>7445</v>
      </c>
      <c r="B3718" s="2" t="s">
        <v>7446</v>
      </c>
      <c r="C3718" s="4">
        <f ca="1">[1]!thsiFinD("ths_vol_ratio_stock",$A3718,$A$1,7,100)</f>
        <v>0.55608798258078995</v>
      </c>
      <c r="D3718" s="4">
        <f ca="1">[1]!thsiFinD("ths_cr_stock",$A3718,$A$1,7,100,100)</f>
        <v>60.122699386503001</v>
      </c>
      <c r="E3718" s="4">
        <f ca="1">[1]!thsiFinD("ths_mfi_stock",$A3718,$A$1,7,100,100)</f>
        <v>34.502368449008003</v>
      </c>
      <c r="F3718" s="4">
        <f ca="1">[1]!thsiFinD("ths_expma_stock",$A3718,$A$1,7,100,100)</f>
        <v>3.3135577554343998</v>
      </c>
      <c r="G3718" s="4">
        <f ca="1">[1]!thsiFinD("ths_rsi_stock",$A3718,$A$1,7,100,100)</f>
        <v>46.704642181518999</v>
      </c>
      <c r="H3718" s="4">
        <f ca="1">[1]!thsiFinD("ths_adtm_stock",$A3718,$A$1,7,3,100,100,100)</f>
        <v>-0.55882352941175994</v>
      </c>
      <c r="I3718" s="4">
        <f ca="1">[1]!thsiFinD("ths_bbiboll_stock",$A3718,$A$1,7,3,100,100,100)</f>
        <v>3.2867708333332999</v>
      </c>
      <c r="J3718" s="4">
        <f ca="1">[1]!thsiFinD("ths_dptb_stock",$A3718,$A$1,7,104,100,100)</f>
        <v>0.57142857142856995</v>
      </c>
      <c r="K3718" s="4">
        <f ca="1">[1]!thsiFinD("ths_srmi_stock",$A3718,$A$1,7,100,100)</f>
        <v>-4.1055718475073E-2</v>
      </c>
      <c r="L3718" s="4">
        <f ca="1">[1]!thsiFinD("ths_atr_stock",$A3718,$A$1,7,101,100,100)</f>
        <v>0.12571428571429</v>
      </c>
      <c r="M3718" s="4">
        <f ca="1">[1]!thsiFinD("ths_vol_w_stock",$A3718,$A$1)/1000000</f>
        <v>83.9666</v>
      </c>
      <c r="N3718" s="4">
        <f ca="1">[1]!thsiFinD("ths_turnover_ratio_w_stock",$A3718,$A$1)</f>
        <v>8.6031067216666006</v>
      </c>
      <c r="O3718" s="4">
        <f ca="1">[1]!thsiFinD("ths_relative_chg_ratio_w_stock",$A3718,$A$1,104,100)</f>
        <v>-1.1746436268249001</v>
      </c>
      <c r="P3718" s="4"/>
    </row>
    <row r="3719" spans="1:16" x14ac:dyDescent="0.25">
      <c r="A3719" s="2" t="s">
        <v>7447</v>
      </c>
      <c r="B3719" s="2" t="s">
        <v>7448</v>
      </c>
      <c r="C3719" s="4">
        <f ca="1">[1]!thsiFinD("ths_vol_ratio_stock",$A3719,$A$1,7,100)</f>
        <v>1.3504623623115</v>
      </c>
      <c r="D3719" s="4">
        <f ca="1">[1]!thsiFinD("ths_cr_stock",$A3719,$A$1,7,100,100)</f>
        <v>111.76470588235</v>
      </c>
      <c r="E3719" s="4">
        <f ca="1">[1]!thsiFinD("ths_mfi_stock",$A3719,$A$1,7,100,100)</f>
        <v>63.712778037759001</v>
      </c>
      <c r="F3719" s="4">
        <f ca="1">[1]!thsiFinD("ths_expma_stock",$A3719,$A$1,7,100,100)</f>
        <v>6.7725481022801999</v>
      </c>
      <c r="G3719" s="4">
        <f ca="1">[1]!thsiFinD("ths_rsi_stock",$A3719,$A$1,7,100,100)</f>
        <v>53.622611979867003</v>
      </c>
      <c r="H3719" s="4">
        <f ca="1">[1]!thsiFinD("ths_adtm_stock",$A3719,$A$1,7,3,100,100,100)</f>
        <v>0.35294117647058998</v>
      </c>
      <c r="I3719" s="4">
        <f ca="1">[1]!thsiFinD("ths_bbiboll_stock",$A3719,$A$1,7,3,100,100,100)</f>
        <v>6.7430208333332997</v>
      </c>
      <c r="J3719" s="4">
        <f ca="1">[1]!thsiFinD("ths_dptb_stock",$A3719,$A$1,7,104,100,100)</f>
        <v>0.71428571428570997</v>
      </c>
      <c r="K3719" s="4">
        <f ca="1">[1]!thsiFinD("ths_srmi_stock",$A3719,$A$1,7,100,100)</f>
        <v>5.8997050147492998E-3</v>
      </c>
      <c r="L3719" s="4">
        <f ca="1">[1]!thsiFinD("ths_atr_stock",$A3719,$A$1,7,101,100,100)</f>
        <v>0.15428571428571</v>
      </c>
      <c r="M3719" s="4">
        <f ca="1">[1]!thsiFinD("ths_vol_w_stock",$A3719,$A$1)/1000000</f>
        <v>94.579273999999998</v>
      </c>
      <c r="N3719" s="4">
        <f ca="1">[1]!thsiFinD("ths_turnover_ratio_w_stock",$A3719,$A$1)</f>
        <v>4.5908499175686002</v>
      </c>
      <c r="O3719" s="4">
        <f ca="1">[1]!thsiFinD("ths_relative_chg_ratio_w_stock",$A3719,$A$1,104,100)</f>
        <v>2.2275047304422002</v>
      </c>
      <c r="P3719" s="4"/>
    </row>
    <row r="3720" spans="1:16" x14ac:dyDescent="0.25">
      <c r="A3720" s="2" t="s">
        <v>7449</v>
      </c>
      <c r="B3720" s="2" t="s">
        <v>7450</v>
      </c>
      <c r="C3720" s="4">
        <f ca="1">[1]!thsiFinD("ths_vol_ratio_stock",$A3720,$A$1,7,100)</f>
        <v>0.67431421593868002</v>
      </c>
      <c r="D3720" s="4">
        <f ca="1">[1]!thsiFinD("ths_cr_stock",$A3720,$A$1,7,100,100)</f>
        <v>272.15189873418001</v>
      </c>
      <c r="E3720" s="4">
        <f ca="1">[1]!thsiFinD("ths_mfi_stock",$A3720,$A$1,7,100,100)</f>
        <v>69.432294061573003</v>
      </c>
      <c r="F3720" s="4">
        <f ca="1">[1]!thsiFinD("ths_expma_stock",$A3720,$A$1,7,100,100)</f>
        <v>25.326245895124</v>
      </c>
      <c r="G3720" s="4">
        <f ca="1">[1]!thsiFinD("ths_rsi_stock",$A3720,$A$1,7,100,100)</f>
        <v>54.621891899114999</v>
      </c>
      <c r="H3720" s="4">
        <f ca="1">[1]!thsiFinD("ths_adtm_stock",$A3720,$A$1,7,3,100,100,100)</f>
        <v>0.81345565749236004</v>
      </c>
      <c r="I3720" s="4">
        <f ca="1">[1]!thsiFinD("ths_bbiboll_stock",$A3720,$A$1,7,3,100,100,100)</f>
        <v>25.283541666666999</v>
      </c>
      <c r="J3720" s="4">
        <f ca="1">[1]!thsiFinD("ths_dptb_stock",$A3720,$A$1,7,104,100,100)</f>
        <v>0.71428571428570997</v>
      </c>
      <c r="K3720" s="4">
        <f ca="1">[1]!thsiFinD("ths_srmi_stock",$A3720,$A$1,7,100,100)</f>
        <v>3.0350808040993001E-2</v>
      </c>
      <c r="L3720" s="4">
        <f ca="1">[1]!thsiFinD("ths_atr_stock",$A3720,$A$1,7,101,100,100)</f>
        <v>0.7</v>
      </c>
      <c r="M3720" s="4">
        <f ca="1">[1]!thsiFinD("ths_vol_w_stock",$A3720,$A$1)/1000000</f>
        <v>166.93774500000001</v>
      </c>
      <c r="N3720" s="4">
        <f ca="1">[1]!thsiFinD("ths_turnover_ratio_w_stock",$A3720,$A$1)</f>
        <v>1.7218952552861999</v>
      </c>
      <c r="O3720" s="4">
        <f ca="1">[1]!thsiFinD("ths_relative_chg_ratio_w_stock",$A3720,$A$1,104,100)</f>
        <v>6.0552040790630999</v>
      </c>
      <c r="P3720" s="4"/>
    </row>
    <row r="3721" spans="1:16" x14ac:dyDescent="0.25">
      <c r="A3721" s="2" t="s">
        <v>7451</v>
      </c>
      <c r="B3721" s="2" t="s">
        <v>7452</v>
      </c>
      <c r="C3721" s="4">
        <f ca="1">[1]!thsiFinD("ths_vol_ratio_stock",$A3721,$A$1,7,100)</f>
        <v>0.96284532850885995</v>
      </c>
      <c r="D3721" s="4">
        <f ca="1">[1]!thsiFinD("ths_cr_stock",$A3721,$A$1,7,100,100)</f>
        <v>18.009478672985999</v>
      </c>
      <c r="E3721" s="4">
        <f ca="1">[1]!thsiFinD("ths_mfi_stock",$A3721,$A$1,7,100,100)</f>
        <v>0</v>
      </c>
      <c r="F3721" s="4">
        <f ca="1">[1]!thsiFinD("ths_expma_stock",$A3721,$A$1,7,100,100)</f>
        <v>5.6468406064072996</v>
      </c>
      <c r="G3721" s="4">
        <f ca="1">[1]!thsiFinD("ths_rsi_stock",$A3721,$A$1,7,100,100)</f>
        <v>19.920542152264002</v>
      </c>
      <c r="H3721" s="4">
        <f ca="1">[1]!thsiFinD("ths_adtm_stock",$A3721,$A$1,7,3,100,100,100)</f>
        <v>-0.67857142857143005</v>
      </c>
      <c r="I3721" s="4">
        <f ca="1">[1]!thsiFinD("ths_bbiboll_stock",$A3721,$A$1,7,3,100,100,100)</f>
        <v>5.6964583333333003</v>
      </c>
      <c r="J3721" s="4">
        <f ca="1">[1]!thsiFinD("ths_dptb_stock",$A3721,$A$1,7,104,100,100)</f>
        <v>0.71428571428570997</v>
      </c>
      <c r="K3721" s="4">
        <f ca="1">[1]!thsiFinD("ths_srmi_stock",$A3721,$A$1,7,100,100)</f>
        <v>-6.0137457044673999E-2</v>
      </c>
      <c r="L3721" s="4">
        <f ca="1">[1]!thsiFinD("ths_atr_stock",$A3721,$A$1,7,101,100,100)</f>
        <v>0.12</v>
      </c>
      <c r="M3721" s="4">
        <f ca="1">[1]!thsiFinD("ths_vol_w_stock",$A3721,$A$1)/1000000</f>
        <v>39.433517999999999</v>
      </c>
      <c r="N3721" s="4">
        <f ca="1">[1]!thsiFinD("ths_turnover_ratio_w_stock",$A3721,$A$1)</f>
        <v>3.4028792883844998</v>
      </c>
      <c r="O3721" s="4">
        <f ca="1">[1]!thsiFinD("ths_relative_chg_ratio_w_stock",$A3721,$A$1,104,100)</f>
        <v>-4.2558221953585997</v>
      </c>
      <c r="P3721" s="4"/>
    </row>
    <row r="3722" spans="1:16" x14ac:dyDescent="0.25">
      <c r="A3722" s="2" t="s">
        <v>7453</v>
      </c>
      <c r="B3722" s="2" t="s">
        <v>7454</v>
      </c>
      <c r="C3722" s="4">
        <f ca="1">[1]!thsiFinD("ths_vol_ratio_stock",$A3722,$A$1,7,100)</f>
        <v>1.1488216119324</v>
      </c>
      <c r="D3722" s="4">
        <f ca="1">[1]!thsiFinD("ths_cr_stock",$A3722,$A$1,7,100,100)</f>
        <v>43.478260869564998</v>
      </c>
      <c r="E3722" s="4">
        <f ca="1">[1]!thsiFinD("ths_mfi_stock",$A3722,$A$1,7,100,100)</f>
        <v>43.715523822580998</v>
      </c>
      <c r="F3722" s="4">
        <f ca="1">[1]!thsiFinD("ths_expma_stock",$A3722,$A$1,7,100,100)</f>
        <v>3.3237806876180001</v>
      </c>
      <c r="G3722" s="4">
        <f ca="1">[1]!thsiFinD("ths_rsi_stock",$A3722,$A$1,7,100,100)</f>
        <v>32.300655380853001</v>
      </c>
      <c r="H3722" s="4">
        <f ca="1">[1]!thsiFinD("ths_adtm_stock",$A3722,$A$1,7,3,100,100,100)</f>
        <v>-0.73684210526315996</v>
      </c>
      <c r="I3722" s="4">
        <f ca="1">[1]!thsiFinD("ths_bbiboll_stock",$A3722,$A$1,7,3,100,100,100)</f>
        <v>3.3433333333333</v>
      </c>
      <c r="J3722" s="4">
        <f ca="1">[1]!thsiFinD("ths_dptb_stock",$A3722,$A$1,7,104,100,100)</f>
        <v>0.42857142857142999</v>
      </c>
      <c r="K3722" s="4">
        <f ca="1">[1]!thsiFinD("ths_srmi_stock",$A3722,$A$1,7,100,100)</f>
        <v>-2.9585798816568001E-2</v>
      </c>
      <c r="L3722" s="4">
        <f ca="1">[1]!thsiFinD("ths_atr_stock",$A3722,$A$1,7,101,100,100)</f>
        <v>6.2857142857143E-2</v>
      </c>
      <c r="M3722" s="4">
        <f ca="1">[1]!thsiFinD("ths_vol_w_stock",$A3722,$A$1)/1000000</f>
        <v>101.47670100000001</v>
      </c>
      <c r="N3722" s="4">
        <f ca="1">[1]!thsiFinD("ths_turnover_ratio_w_stock",$A3722,$A$1)</f>
        <v>1.3450365076227999</v>
      </c>
      <c r="O3722" s="4">
        <f ca="1">[1]!thsiFinD("ths_relative_chg_ratio_w_stock",$A3722,$A$1,104,100)</f>
        <v>-1.1650435151145999</v>
      </c>
      <c r="P3722" s="4"/>
    </row>
    <row r="3723" spans="1:16" x14ac:dyDescent="0.25">
      <c r="A3723" s="2" t="s">
        <v>7455</v>
      </c>
      <c r="B3723" s="2" t="s">
        <v>7456</v>
      </c>
      <c r="C3723" s="4">
        <f ca="1">[1]!thsiFinD("ths_vol_ratio_stock",$A3723,$A$1,7,100)</f>
        <v>1.1086921352282</v>
      </c>
      <c r="D3723" s="4">
        <f ca="1">[1]!thsiFinD("ths_cr_stock",$A3723,$A$1,7,100,100)</f>
        <v>395.45454545453998</v>
      </c>
      <c r="E3723" s="4">
        <f ca="1">[1]!thsiFinD("ths_mfi_stock",$A3723,$A$1,7,100,100)</f>
        <v>84.515674073884995</v>
      </c>
      <c r="F3723" s="4">
        <f ca="1">[1]!thsiFinD("ths_expma_stock",$A3723,$A$1,7,100,100)</f>
        <v>7.7687951465587997</v>
      </c>
      <c r="G3723" s="4">
        <f ca="1">[1]!thsiFinD("ths_rsi_stock",$A3723,$A$1,7,100,100)</f>
        <v>78.538753916613999</v>
      </c>
      <c r="H3723" s="4">
        <f ca="1">[1]!thsiFinD("ths_adtm_stock",$A3723,$A$1,7,3,100,100,100)</f>
        <v>0.95522388059701002</v>
      </c>
      <c r="I3723" s="4">
        <f ca="1">[1]!thsiFinD("ths_bbiboll_stock",$A3723,$A$1,7,3,100,100,100)</f>
        <v>7.6779166666667003</v>
      </c>
      <c r="J3723" s="4">
        <f ca="1">[1]!thsiFinD("ths_dptb_stock",$A3723,$A$1,7,104,100,100)</f>
        <v>0.57142857142856995</v>
      </c>
      <c r="K3723" s="4">
        <f ca="1">[1]!thsiFinD("ths_srmi_stock",$A3723,$A$1,7,100,100)</f>
        <v>3.8119440914866999E-2</v>
      </c>
      <c r="L3723" s="4">
        <f ca="1">[1]!thsiFinD("ths_atr_stock",$A3723,$A$1,7,101,100,100)</f>
        <v>0.15571428571429</v>
      </c>
      <c r="M3723" s="4">
        <f ca="1">[1]!thsiFinD("ths_vol_w_stock",$A3723,$A$1)/1000000</f>
        <v>285.11160899999999</v>
      </c>
      <c r="N3723" s="4">
        <f ca="1">[1]!thsiFinD("ths_turnover_ratio_w_stock",$A3723,$A$1)</f>
        <v>2.0589213185426001</v>
      </c>
      <c r="O3723" s="4">
        <f ca="1">[1]!thsiFinD("ths_relative_chg_ratio_w_stock",$A3723,$A$1,104,100)</f>
        <v>3.4973200161934002</v>
      </c>
      <c r="P3723" s="4"/>
    </row>
    <row r="3724" spans="1:16" x14ac:dyDescent="0.25">
      <c r="A3724" s="2" t="s">
        <v>7457</v>
      </c>
      <c r="B3724" s="2" t="s">
        <v>7458</v>
      </c>
      <c r="C3724" s="4">
        <f ca="1">[1]!thsiFinD("ths_vol_ratio_stock",$A3724,$A$1,7,100)</f>
        <v>1.0557311167864001</v>
      </c>
      <c r="D3724" s="4">
        <f ca="1">[1]!thsiFinD("ths_cr_stock",$A3724,$A$1,7,100,100)</f>
        <v>135.57046979866001</v>
      </c>
      <c r="E3724" s="4">
        <f ca="1">[1]!thsiFinD("ths_mfi_stock",$A3724,$A$1,7,100,100)</f>
        <v>72.528513120474997</v>
      </c>
      <c r="F3724" s="4">
        <f ca="1">[1]!thsiFinD("ths_expma_stock",$A3724,$A$1,7,100,100)</f>
        <v>15.163926276825</v>
      </c>
      <c r="G3724" s="4">
        <f ca="1">[1]!thsiFinD("ths_rsi_stock",$A3724,$A$1,7,100,100)</f>
        <v>48.230621638876997</v>
      </c>
      <c r="H3724" s="4">
        <f ca="1">[1]!thsiFinD("ths_adtm_stock",$A3724,$A$1,7,3,100,100,100)</f>
        <v>0.25</v>
      </c>
      <c r="I3724" s="4">
        <f ca="1">[1]!thsiFinD("ths_bbiboll_stock",$A3724,$A$1,7,3,100,100,100)</f>
        <v>15.048333333333</v>
      </c>
      <c r="J3724" s="4">
        <f ca="1">[1]!thsiFinD("ths_dptb_stock",$A3724,$A$1,7,104,100,100)</f>
        <v>0.57142857142856995</v>
      </c>
      <c r="K3724" s="4">
        <f ca="1">[1]!thsiFinD("ths_srmi_stock",$A3724,$A$1,7,100,100)</f>
        <v>1.1333333333332999E-2</v>
      </c>
      <c r="L3724" s="4">
        <f ca="1">[1]!thsiFinD("ths_atr_stock",$A3724,$A$1,7,101,100,100)</f>
        <v>0.34571428571429003</v>
      </c>
      <c r="M3724" s="4">
        <f ca="1">[1]!thsiFinD("ths_vol_w_stock",$A3724,$A$1)/1000000</f>
        <v>62.863982</v>
      </c>
      <c r="N3724" s="4">
        <f ca="1">[1]!thsiFinD("ths_turnover_ratio_w_stock",$A3724,$A$1)</f>
        <v>2.8441178023960001</v>
      </c>
      <c r="O3724" s="4">
        <f ca="1">[1]!thsiFinD("ths_relative_chg_ratio_w_stock",$A3724,$A$1,104,100)</f>
        <v>0.11900992927206</v>
      </c>
      <c r="P3724" s="4"/>
    </row>
    <row r="3725" spans="1:16" x14ac:dyDescent="0.25">
      <c r="A3725" s="2" t="s">
        <v>7459</v>
      </c>
      <c r="B3725" s="2" t="s">
        <v>7460</v>
      </c>
      <c r="C3725" s="4">
        <f ca="1">[1]!thsiFinD("ths_vol_ratio_stock",$A3725,$A$1,7,100)</f>
        <v>1.1423317060025</v>
      </c>
      <c r="D3725" s="4">
        <f ca="1">[1]!thsiFinD("ths_cr_stock",$A3725,$A$1,7,100,100)</f>
        <v>146.15384615385</v>
      </c>
      <c r="E3725" s="4">
        <f ca="1">[1]!thsiFinD("ths_mfi_stock",$A3725,$A$1,7,100,100)</f>
        <v>73.889123006229994</v>
      </c>
      <c r="F3725" s="4">
        <f ca="1">[1]!thsiFinD("ths_expma_stock",$A3725,$A$1,7,100,100)</f>
        <v>15.352595832343001</v>
      </c>
      <c r="G3725" s="4">
        <f ca="1">[1]!thsiFinD("ths_rsi_stock",$A3725,$A$1,7,100,100)</f>
        <v>60.021962116649</v>
      </c>
      <c r="H3725" s="4">
        <f ca="1">[1]!thsiFinD("ths_adtm_stock",$A3725,$A$1,7,3,100,100,100)</f>
        <v>0.93209876543210002</v>
      </c>
      <c r="I3725" s="4">
        <f ca="1">[1]!thsiFinD("ths_bbiboll_stock",$A3725,$A$1,7,3,100,100,100)</f>
        <v>15.173958333332999</v>
      </c>
      <c r="J3725" s="4">
        <f ca="1">[1]!thsiFinD("ths_dptb_stock",$A3725,$A$1,7,104,100,100)</f>
        <v>0.28571428571428997</v>
      </c>
      <c r="K3725" s="4">
        <f ca="1">[1]!thsiFinD("ths_srmi_stock",$A3725,$A$1,7,100,100)</f>
        <v>1.6741790083709001E-2</v>
      </c>
      <c r="L3725" s="4">
        <f ca="1">[1]!thsiFinD("ths_atr_stock",$A3725,$A$1,7,101,100,100)</f>
        <v>0.55285714285714005</v>
      </c>
      <c r="M3725" s="4">
        <f ca="1">[1]!thsiFinD("ths_vol_w_stock",$A3725,$A$1)/1000000</f>
        <v>241.97058999999999</v>
      </c>
      <c r="N3725" s="4">
        <f ca="1">[1]!thsiFinD("ths_turnover_ratio_w_stock",$A3725,$A$1)</f>
        <v>10.648662755286001</v>
      </c>
      <c r="O3725" s="4">
        <f ca="1">[1]!thsiFinD("ths_relative_chg_ratio_w_stock",$A3725,$A$1,104,100)</f>
        <v>2.9239500871534001</v>
      </c>
      <c r="P3725" s="4"/>
    </row>
    <row r="3726" spans="1:16" x14ac:dyDescent="0.25">
      <c r="A3726" s="2" t="s">
        <v>7461</v>
      </c>
      <c r="B3726" s="2" t="s">
        <v>7462</v>
      </c>
      <c r="C3726" s="4">
        <f ca="1">[1]!thsiFinD("ths_vol_ratio_stock",$A3726,$A$1,7,100)</f>
        <v>0.74860932806059</v>
      </c>
      <c r="D3726" s="4">
        <f ca="1">[1]!thsiFinD("ths_cr_stock",$A3726,$A$1,7,100,100)</f>
        <v>21.666666666666998</v>
      </c>
      <c r="E3726" s="4">
        <f ca="1">[1]!thsiFinD("ths_mfi_stock",$A3726,$A$1,7,100,100)</f>
        <v>32.981207545076003</v>
      </c>
      <c r="F3726" s="4">
        <f ca="1">[1]!thsiFinD("ths_expma_stock",$A3726,$A$1,7,100,100)</f>
        <v>7.0423509599156002</v>
      </c>
      <c r="G3726" s="4">
        <f ca="1">[1]!thsiFinD("ths_rsi_stock",$A3726,$A$1,7,100,100)</f>
        <v>24.772088112687999</v>
      </c>
      <c r="H3726" s="4">
        <f ca="1">[1]!thsiFinD("ths_adtm_stock",$A3726,$A$1,7,3,100,100,100)</f>
        <v>0.13333333333333</v>
      </c>
      <c r="I3726" s="4">
        <f ca="1">[1]!thsiFinD("ths_bbiboll_stock",$A3726,$A$1,7,3,100,100,100)</f>
        <v>7.0779166666666997</v>
      </c>
      <c r="J3726" s="4">
        <f ca="1">[1]!thsiFinD("ths_dptb_stock",$A3726,$A$1,7,104,100,100)</f>
        <v>0.85714285714285998</v>
      </c>
      <c r="K3726" s="4">
        <f ca="1">[1]!thsiFinD("ths_srmi_stock",$A3726,$A$1,7,100,100)</f>
        <v>-3.2303370786517002E-2</v>
      </c>
      <c r="L3726" s="4">
        <f ca="1">[1]!thsiFinD("ths_atr_stock",$A3726,$A$1,7,101,100,100)</f>
        <v>0.10571428571428999</v>
      </c>
      <c r="M3726" s="4">
        <f ca="1">[1]!thsiFinD("ths_vol_w_stock",$A3726,$A$1)/1000000</f>
        <v>53.587663999999997</v>
      </c>
      <c r="N3726" s="4">
        <f ca="1">[1]!thsiFinD("ths_turnover_ratio_w_stock",$A3726,$A$1)</f>
        <v>1.1361050556258001</v>
      </c>
      <c r="O3726" s="4">
        <f ca="1">[1]!thsiFinD("ths_relative_chg_ratio_w_stock",$A3726,$A$1,104,100)</f>
        <v>-1.5565693933661</v>
      </c>
      <c r="P3726" s="4"/>
    </row>
    <row r="3727" spans="1:16" x14ac:dyDescent="0.25">
      <c r="A3727" s="2" t="s">
        <v>7463</v>
      </c>
      <c r="B3727" s="2" t="s">
        <v>7464</v>
      </c>
      <c r="C3727" s="4">
        <f ca="1">[1]!thsiFinD("ths_vol_ratio_stock",$A3727,$A$1,7,100)</f>
        <v>0.84284868450820005</v>
      </c>
      <c r="D3727" s="4">
        <f ca="1">[1]!thsiFinD("ths_cr_stock",$A3727,$A$1,7,100,100)</f>
        <v>61.392405063291001</v>
      </c>
      <c r="E3727" s="4">
        <f ca="1">[1]!thsiFinD("ths_mfi_stock",$A3727,$A$1,7,100,100)</f>
        <v>42.666784273418003</v>
      </c>
      <c r="F3727" s="4">
        <f ca="1">[1]!thsiFinD("ths_expma_stock",$A3727,$A$1,7,100,100)</f>
        <v>8.5822812466903997</v>
      </c>
      <c r="G3727" s="4">
        <f ca="1">[1]!thsiFinD("ths_rsi_stock",$A3727,$A$1,7,100,100)</f>
        <v>31.232785904654001</v>
      </c>
      <c r="H3727" s="4">
        <f ca="1">[1]!thsiFinD("ths_adtm_stock",$A3727,$A$1,7,3,100,100,100)</f>
        <v>0.61538461538459999</v>
      </c>
      <c r="I3727" s="4">
        <f ca="1">[1]!thsiFinD("ths_bbiboll_stock",$A3727,$A$1,7,3,100,100,100)</f>
        <v>8.6166666666666991</v>
      </c>
      <c r="J3727" s="4">
        <f ca="1">[1]!thsiFinD("ths_dptb_stock",$A3727,$A$1,7,104,100,100)</f>
        <v>0.85714285714285998</v>
      </c>
      <c r="K3727" s="4">
        <f ca="1">[1]!thsiFinD("ths_srmi_stock",$A3727,$A$1,7,100,100)</f>
        <v>-1.2850467289720001E-2</v>
      </c>
      <c r="L3727" s="4">
        <f ca="1">[1]!thsiFinD("ths_atr_stock",$A3727,$A$1,7,101,100,100)</f>
        <v>0.12142857142857</v>
      </c>
      <c r="M3727" s="4">
        <f ca="1">[1]!thsiFinD("ths_vol_w_stock",$A3727,$A$1)/1000000</f>
        <v>102.132614</v>
      </c>
      <c r="N3727" s="4">
        <f ca="1">[1]!thsiFinD("ths_turnover_ratio_w_stock",$A3727,$A$1)</f>
        <v>1.3872487305747001</v>
      </c>
      <c r="O3727" s="4">
        <f ca="1">[1]!thsiFinD("ths_relative_chg_ratio_w_stock",$A3727,$A$1,104,100)</f>
        <v>-0.45769133947073998</v>
      </c>
      <c r="P3727" s="4"/>
    </row>
    <row r="3728" spans="1:16" x14ac:dyDescent="0.25">
      <c r="A3728" s="2" t="s">
        <v>7465</v>
      </c>
      <c r="B3728" s="2" t="s">
        <v>7466</v>
      </c>
      <c r="C3728" s="4">
        <f ca="1">[1]!thsiFinD("ths_vol_ratio_stock",$A3728,$A$1,7,100)</f>
        <v>1.2612132609766</v>
      </c>
      <c r="D3728" s="4">
        <f ca="1">[1]!thsiFinD("ths_cr_stock",$A3728,$A$1,7,100,100)</f>
        <v>32.596685082873002</v>
      </c>
      <c r="E3728" s="4">
        <f ca="1">[1]!thsiFinD("ths_mfi_stock",$A3728,$A$1,7,100,100)</f>
        <v>42.223469117431002</v>
      </c>
      <c r="F3728" s="4">
        <f ca="1">[1]!thsiFinD("ths_expma_stock",$A3728,$A$1,7,100,100)</f>
        <v>4.9489271231977003</v>
      </c>
      <c r="G3728" s="4">
        <f ca="1">[1]!thsiFinD("ths_rsi_stock",$A3728,$A$1,7,100,100)</f>
        <v>23.263529254896</v>
      </c>
      <c r="H3728" s="4">
        <f ca="1">[1]!thsiFinD("ths_adtm_stock",$A3728,$A$1,7,3,100,100,100)</f>
        <v>-0.3125</v>
      </c>
      <c r="I3728" s="4">
        <f ca="1">[1]!thsiFinD("ths_bbiboll_stock",$A3728,$A$1,7,3,100,100,100)</f>
        <v>4.9936458333333</v>
      </c>
      <c r="J3728" s="4">
        <f ca="1">[1]!thsiFinD("ths_dptb_stock",$A3728,$A$1,7,104,100,100)</f>
        <v>0.85714285714285998</v>
      </c>
      <c r="K3728" s="4">
        <f ca="1">[1]!thsiFinD("ths_srmi_stock",$A3728,$A$1,7,100,100)</f>
        <v>-5.1999999999999998E-2</v>
      </c>
      <c r="L3728" s="4">
        <f ca="1">[1]!thsiFinD("ths_atr_stock",$A3728,$A$1,7,101,100,100)</f>
        <v>0.11714285714286</v>
      </c>
      <c r="M3728" s="4">
        <f ca="1">[1]!thsiFinD("ths_vol_w_stock",$A3728,$A$1)/1000000</f>
        <v>25.650514000000001</v>
      </c>
      <c r="N3728" s="4">
        <f ca="1">[1]!thsiFinD("ths_turnover_ratio_w_stock",$A3728,$A$1)</f>
        <v>1.7166109959238001</v>
      </c>
      <c r="O3728" s="4">
        <f ca="1">[1]!thsiFinD("ths_relative_chg_ratio_w_stock",$A3728,$A$1,104,100)</f>
        <v>-5.7023069243176003</v>
      </c>
      <c r="P3728" s="4"/>
    </row>
    <row r="3729" spans="1:16" x14ac:dyDescent="0.25">
      <c r="A3729" s="2" t="s">
        <v>7467</v>
      </c>
      <c r="B3729" s="2" t="s">
        <v>7468</v>
      </c>
      <c r="C3729" s="4">
        <f ca="1">[1]!thsiFinD("ths_vol_ratio_stock",$A3729,$A$1,7,100)</f>
        <v>0.96209155279938996</v>
      </c>
      <c r="D3729" s="4">
        <f ca="1">[1]!thsiFinD("ths_cr_stock",$A3729,$A$1,7,100,100)</f>
        <v>255.55555555556001</v>
      </c>
      <c r="E3729" s="4">
        <f ca="1">[1]!thsiFinD("ths_mfi_stock",$A3729,$A$1,7,100,100)</f>
        <v>73.731993398786003</v>
      </c>
      <c r="F3729" s="4">
        <f ca="1">[1]!thsiFinD("ths_expma_stock",$A3729,$A$1,7,100,100)</f>
        <v>4.3915865750830996</v>
      </c>
      <c r="G3729" s="4">
        <f ca="1">[1]!thsiFinD("ths_rsi_stock",$A3729,$A$1,7,100,100)</f>
        <v>50.030058057188</v>
      </c>
      <c r="H3729" s="4">
        <f ca="1">[1]!thsiFinD("ths_adtm_stock",$A3729,$A$1,7,3,100,100,100)</f>
        <v>0.81818181818181002</v>
      </c>
      <c r="I3729" s="4">
        <f ca="1">[1]!thsiFinD("ths_bbiboll_stock",$A3729,$A$1,7,3,100,100,100)</f>
        <v>4.3983333333332997</v>
      </c>
      <c r="J3729" s="4">
        <f ca="1">[1]!thsiFinD("ths_dptb_stock",$A3729,$A$1,7,104,100,100)</f>
        <v>0.71428571428570997</v>
      </c>
      <c r="K3729" s="4">
        <f ca="1">[1]!thsiFinD("ths_srmi_stock",$A3729,$A$1,7,100,100)</f>
        <v>1.1389521640091001E-2</v>
      </c>
      <c r="L3729" s="4">
        <f ca="1">[1]!thsiFinD("ths_atr_stock",$A3729,$A$1,7,101,100,100)</f>
        <v>4.5714285714285999E-2</v>
      </c>
      <c r="M3729" s="4">
        <f ca="1">[1]!thsiFinD("ths_vol_w_stock",$A3729,$A$1)/1000000</f>
        <v>1491.9758589999999</v>
      </c>
      <c r="N3729" s="4">
        <f ca="1">[1]!thsiFinD("ths_turnover_ratio_w_stock",$A3729,$A$1)</f>
        <v>0.46734625363095</v>
      </c>
      <c r="O3729" s="4">
        <f ca="1">[1]!thsiFinD("ths_relative_chg_ratio_w_stock",$A3729,$A$1,104,100)</f>
        <v>2.3081047452807</v>
      </c>
      <c r="P3729" s="4"/>
    </row>
    <row r="3730" spans="1:16" x14ac:dyDescent="0.25">
      <c r="A3730" s="2" t="s">
        <v>7469</v>
      </c>
      <c r="B3730" s="2" t="s">
        <v>7470</v>
      </c>
      <c r="C3730" s="4">
        <f ca="1">[1]!thsiFinD("ths_vol_ratio_stock",$A3730,$A$1,7,100)</f>
        <v>0.90403402144190004</v>
      </c>
      <c r="D3730" s="4">
        <f ca="1">[1]!thsiFinD("ths_cr_stock",$A3730,$A$1,7,100,100)</f>
        <v>57.768924302789003</v>
      </c>
      <c r="E3730" s="4">
        <f ca="1">[1]!thsiFinD("ths_mfi_stock",$A3730,$A$1,7,100,100)</f>
        <v>41.268345390367003</v>
      </c>
      <c r="F3730" s="4">
        <f ca="1">[1]!thsiFinD("ths_expma_stock",$A3730,$A$1,7,100,100)</f>
        <v>8.3525528746229991</v>
      </c>
      <c r="G3730" s="4">
        <f ca="1">[1]!thsiFinD("ths_rsi_stock",$A3730,$A$1,7,100,100)</f>
        <v>52.610189575264002</v>
      </c>
      <c r="H3730" s="4">
        <f ca="1">[1]!thsiFinD("ths_adtm_stock",$A3730,$A$1,7,3,100,100,100)</f>
        <v>0.12000000000001</v>
      </c>
      <c r="I3730" s="4">
        <f ca="1">[1]!thsiFinD("ths_bbiboll_stock",$A3730,$A$1,7,3,100,100,100)</f>
        <v>8.3527083333333003</v>
      </c>
      <c r="J3730" s="4">
        <f ca="1">[1]!thsiFinD("ths_dptb_stock",$A3730,$A$1,7,104,100,100)</f>
        <v>0.71428571428570997</v>
      </c>
      <c r="K3730" s="4">
        <f ca="1">[1]!thsiFinD("ths_srmi_stock",$A3730,$A$1,7,100,100)</f>
        <v>-1.4134275618375E-2</v>
      </c>
      <c r="L3730" s="4">
        <f ca="1">[1]!thsiFinD("ths_atr_stock",$A3730,$A$1,7,101,100,100)</f>
        <v>0.19</v>
      </c>
      <c r="M3730" s="4">
        <f ca="1">[1]!thsiFinD("ths_vol_w_stock",$A3730,$A$1)/1000000</f>
        <v>55.249527999999998</v>
      </c>
      <c r="N3730" s="4">
        <f ca="1">[1]!thsiFinD("ths_turnover_ratio_w_stock",$A3730,$A$1)</f>
        <v>1.0246431661280999</v>
      </c>
      <c r="O3730" s="4">
        <f ca="1">[1]!thsiFinD("ths_relative_chg_ratio_w_stock",$A3730,$A$1,104,100)</f>
        <v>2.1994114678779</v>
      </c>
      <c r="P3730" s="4"/>
    </row>
    <row r="3731" spans="1:16" x14ac:dyDescent="0.25">
      <c r="A3731" s="2" t="s">
        <v>7471</v>
      </c>
      <c r="B3731" s="2" t="s">
        <v>7472</v>
      </c>
      <c r="C3731" s="4">
        <f ca="1">[1]!thsiFinD("ths_vol_ratio_stock",$A3731,$A$1,7,100)</f>
        <v>0.74330092891823996</v>
      </c>
      <c r="D3731" s="4">
        <f ca="1">[1]!thsiFinD("ths_cr_stock",$A3731,$A$1,7,100,100)</f>
        <v>91.860465116279002</v>
      </c>
      <c r="E3731" s="4">
        <f ca="1">[1]!thsiFinD("ths_mfi_stock",$A3731,$A$1,7,100,100)</f>
        <v>39.621624082486001</v>
      </c>
      <c r="F3731" s="4">
        <f ca="1">[1]!thsiFinD("ths_expma_stock",$A3731,$A$1,7,100,100)</f>
        <v>8.4670709149129006</v>
      </c>
      <c r="G3731" s="4">
        <f ca="1">[1]!thsiFinD("ths_rsi_stock",$A3731,$A$1,7,100,100)</f>
        <v>46.568967108639001</v>
      </c>
      <c r="H3731" s="4">
        <f ca="1">[1]!thsiFinD("ths_adtm_stock",$A3731,$A$1,7,3,100,100,100)</f>
        <v>-0.34285714285713997</v>
      </c>
      <c r="I3731" s="4">
        <f ca="1">[1]!thsiFinD("ths_bbiboll_stock",$A3731,$A$1,7,3,100,100,100)</f>
        <v>8.4357291666667003</v>
      </c>
      <c r="J3731" s="4">
        <f ca="1">[1]!thsiFinD("ths_dptb_stock",$A3731,$A$1,7,104,100,100)</f>
        <v>0.57142857142856995</v>
      </c>
      <c r="K3731" s="4">
        <f ca="1">[1]!thsiFinD("ths_srmi_stock",$A3731,$A$1,7,100,100)</f>
        <v>-1.1890606420927E-3</v>
      </c>
      <c r="L3731" s="4">
        <f ca="1">[1]!thsiFinD("ths_atr_stock",$A3731,$A$1,7,101,100,100)</f>
        <v>0.15714285714286</v>
      </c>
      <c r="M3731" s="4">
        <f ca="1">[1]!thsiFinD("ths_vol_w_stock",$A3731,$A$1)/1000000</f>
        <v>41.70881</v>
      </c>
      <c r="N3731" s="4">
        <f ca="1">[1]!thsiFinD("ths_turnover_ratio_w_stock",$A3731,$A$1)</f>
        <v>3.5552954026823</v>
      </c>
      <c r="O3731" s="4">
        <f ca="1">[1]!thsiFinD("ths_relative_chg_ratio_w_stock",$A3731,$A$1,104,100)</f>
        <v>0.21063536449288001</v>
      </c>
      <c r="P3731" s="4"/>
    </row>
    <row r="3732" spans="1:16" x14ac:dyDescent="0.25">
      <c r="A3732" s="2" t="s">
        <v>7473</v>
      </c>
      <c r="B3732" s="2" t="s">
        <v>7474</v>
      </c>
      <c r="C3732" s="4">
        <f ca="1">[1]!thsiFinD("ths_vol_ratio_stock",$A3732,$A$1,7,100)</f>
        <v>0.57009256819162002</v>
      </c>
      <c r="D3732" s="4">
        <f ca="1">[1]!thsiFinD("ths_cr_stock",$A3732,$A$1,7,100,100)</f>
        <v>339.64497041419997</v>
      </c>
      <c r="E3732" s="4">
        <f ca="1">[1]!thsiFinD("ths_mfi_stock",$A3732,$A$1,7,100,100)</f>
        <v>74.489799783129996</v>
      </c>
      <c r="F3732" s="4">
        <f ca="1">[1]!thsiFinD("ths_expma_stock",$A3732,$A$1,7,100,100)</f>
        <v>44.363721352742999</v>
      </c>
      <c r="G3732" s="4">
        <f ca="1">[1]!thsiFinD("ths_rsi_stock",$A3732,$A$1,7,100,100)</f>
        <v>51.901975209812001</v>
      </c>
      <c r="H3732" s="4">
        <f ca="1">[1]!thsiFinD("ths_adtm_stock",$A3732,$A$1,7,3,100,100,100)</f>
        <v>0.68764044943820002</v>
      </c>
      <c r="I3732" s="4">
        <f ca="1">[1]!thsiFinD("ths_bbiboll_stock",$A3732,$A$1,7,3,100,100,100)</f>
        <v>43.972187499999997</v>
      </c>
      <c r="J3732" s="4">
        <f ca="1">[1]!thsiFinD("ths_dptb_stock",$A3732,$A$1,7,104,100,100)</f>
        <v>0.71428571428570997</v>
      </c>
      <c r="K3732" s="4">
        <f ca="1">[1]!thsiFinD("ths_srmi_stock",$A3732,$A$1,7,100,100)</f>
        <v>4.6707678286626003E-2</v>
      </c>
      <c r="L3732" s="4">
        <f ca="1">[1]!thsiFinD("ths_atr_stock",$A3732,$A$1,7,101,100,100)</f>
        <v>1.1685714285714</v>
      </c>
      <c r="M3732" s="4">
        <f ca="1">[1]!thsiFinD("ths_vol_w_stock",$A3732,$A$1)/1000000</f>
        <v>395.909423</v>
      </c>
      <c r="N3732" s="4">
        <f ca="1">[1]!thsiFinD("ths_turnover_ratio_w_stock",$A3732,$A$1)</f>
        <v>3.6785470115241998</v>
      </c>
      <c r="O3732" s="4">
        <f ca="1">[1]!thsiFinD("ths_relative_chg_ratio_w_stock",$A3732,$A$1,104,100)</f>
        <v>-0.81843584549802995</v>
      </c>
      <c r="P3732" s="4"/>
    </row>
    <row r="3733" spans="1:16" x14ac:dyDescent="0.25">
      <c r="A3733" s="2" t="s">
        <v>7475</v>
      </c>
      <c r="B3733" s="2" t="s">
        <v>7476</v>
      </c>
      <c r="C3733" s="4">
        <f ca="1">[1]!thsiFinD("ths_vol_ratio_stock",$A3733,$A$1,7,100)</f>
        <v>0.70725143182363004</v>
      </c>
      <c r="D3733" s="4">
        <f ca="1">[1]!thsiFinD("ths_cr_stock",$A3733,$A$1,7,100,100)</f>
        <v>133.94495412844</v>
      </c>
      <c r="E3733" s="4">
        <f ca="1">[1]!thsiFinD("ths_mfi_stock",$A3733,$A$1,7,100,100)</f>
        <v>67.332159172743005</v>
      </c>
      <c r="F3733" s="4">
        <f ca="1">[1]!thsiFinD("ths_expma_stock",$A3733,$A$1,7,100,100)</f>
        <v>5.4648525667019996</v>
      </c>
      <c r="G3733" s="4">
        <f ca="1">[1]!thsiFinD("ths_rsi_stock",$A3733,$A$1,7,100,100)</f>
        <v>46.179255811245</v>
      </c>
      <c r="H3733" s="4">
        <f ca="1">[1]!thsiFinD("ths_adtm_stock",$A3733,$A$1,7,3,100,100,100)</f>
        <v>0.76923076923077005</v>
      </c>
      <c r="I3733" s="4">
        <f ca="1">[1]!thsiFinD("ths_bbiboll_stock",$A3733,$A$1,7,3,100,100,100)</f>
        <v>5.4520833333332996</v>
      </c>
      <c r="J3733" s="4">
        <f ca="1">[1]!thsiFinD("ths_dptb_stock",$A3733,$A$1,7,104,100,100)</f>
        <v>0.85714285714285998</v>
      </c>
      <c r="K3733" s="4">
        <f ca="1">[1]!thsiFinD("ths_srmi_stock",$A3733,$A$1,7,100,100)</f>
        <v>9.2421441774490996E-3</v>
      </c>
      <c r="L3733" s="4">
        <f ca="1">[1]!thsiFinD("ths_atr_stock",$A3733,$A$1,7,101,100,100)</f>
        <v>0.12285714285714</v>
      </c>
      <c r="M3733" s="4">
        <f ca="1">[1]!thsiFinD("ths_vol_w_stock",$A3733,$A$1)/1000000</f>
        <v>462.33434199999999</v>
      </c>
      <c r="N3733" s="4">
        <f ca="1">[1]!thsiFinD("ths_turnover_ratio_w_stock",$A3733,$A$1)</f>
        <v>1.3024325661792</v>
      </c>
      <c r="O3733" s="4">
        <f ca="1">[1]!thsiFinD("ths_relative_chg_ratio_w_stock",$A3733,$A$1,104,100)</f>
        <v>0.6225993431797</v>
      </c>
      <c r="P3733" s="4"/>
    </row>
    <row r="3734" spans="1:16" x14ac:dyDescent="0.25">
      <c r="A3734" s="2" t="s">
        <v>7477</v>
      </c>
      <c r="B3734" s="2" t="s">
        <v>7478</v>
      </c>
      <c r="C3734" s="4">
        <f ca="1">[1]!thsiFinD("ths_vol_ratio_stock",$A3734,$A$1,7,100)</f>
        <v>0.70556026585567999</v>
      </c>
      <c r="D3734" s="4">
        <f ca="1">[1]!thsiFinD("ths_cr_stock",$A3734,$A$1,7,100,100)</f>
        <v>39.830508474576</v>
      </c>
      <c r="E3734" s="4">
        <f ca="1">[1]!thsiFinD("ths_mfi_stock",$A3734,$A$1,7,100,100)</f>
        <v>16.765506121335999</v>
      </c>
      <c r="F3734" s="4">
        <f ca="1">[1]!thsiFinD("ths_expma_stock",$A3734,$A$1,7,100,100)</f>
        <v>3.2278862782869999</v>
      </c>
      <c r="G3734" s="4">
        <f ca="1">[1]!thsiFinD("ths_rsi_stock",$A3734,$A$1,7,100,100)</f>
        <v>30.296146491843999</v>
      </c>
      <c r="H3734" s="4">
        <f ca="1">[1]!thsiFinD("ths_adtm_stock",$A3734,$A$1,7,3,100,100,100)</f>
        <v>-0.74074074074074003</v>
      </c>
      <c r="I3734" s="4">
        <f ca="1">[1]!thsiFinD("ths_bbiboll_stock",$A3734,$A$1,7,3,100,100,100)</f>
        <v>3.2521874999999998</v>
      </c>
      <c r="J3734" s="4">
        <f ca="1">[1]!thsiFinD("ths_dptb_stock",$A3734,$A$1,7,104,100,100)</f>
        <v>0.42857142857142999</v>
      </c>
      <c r="K3734" s="4">
        <f ca="1">[1]!thsiFinD("ths_srmi_stock",$A3734,$A$1,7,100,100)</f>
        <v>-3.9393939393939002E-2</v>
      </c>
      <c r="L3734" s="4">
        <f ca="1">[1]!thsiFinD("ths_atr_stock",$A3734,$A$1,7,101,100,100)</f>
        <v>7.8571428571428001E-2</v>
      </c>
      <c r="M3734" s="4">
        <f ca="1">[1]!thsiFinD("ths_vol_w_stock",$A3734,$A$1)/1000000</f>
        <v>118.225239</v>
      </c>
      <c r="N3734" s="4">
        <f ca="1">[1]!thsiFinD("ths_turnover_ratio_w_stock",$A3734,$A$1)</f>
        <v>2.4849978528904999</v>
      </c>
      <c r="O3734" s="4">
        <f ca="1">[1]!thsiFinD("ths_relative_chg_ratio_w_stock",$A3734,$A$1,104,100)</f>
        <v>-0.38174421854091001</v>
      </c>
      <c r="P3734" s="4"/>
    </row>
    <row r="3735" spans="1:16" x14ac:dyDescent="0.25">
      <c r="A3735" s="2" t="s">
        <v>7479</v>
      </c>
      <c r="B3735" s="2" t="s">
        <v>7480</v>
      </c>
      <c r="C3735" s="4">
        <f ca="1">[1]!thsiFinD("ths_vol_ratio_stock",$A3735,$A$1,7,100)</f>
        <v>0.93806772925947002</v>
      </c>
      <c r="D3735" s="4">
        <f ca="1">[1]!thsiFinD("ths_cr_stock",$A3735,$A$1,7,100,100)</f>
        <v>222.38805970148999</v>
      </c>
      <c r="E3735" s="4">
        <f ca="1">[1]!thsiFinD("ths_mfi_stock",$A3735,$A$1,7,100,100)</f>
        <v>63.757548415138999</v>
      </c>
      <c r="F3735" s="4">
        <f ca="1">[1]!thsiFinD("ths_expma_stock",$A3735,$A$1,7,100,100)</f>
        <v>7.0257235678142997</v>
      </c>
      <c r="G3735" s="4">
        <f ca="1">[1]!thsiFinD("ths_rsi_stock",$A3735,$A$1,7,100,100)</f>
        <v>58.176420917195998</v>
      </c>
      <c r="H3735" s="4">
        <f ca="1">[1]!thsiFinD("ths_adtm_stock",$A3735,$A$1,7,3,100,100,100)</f>
        <v>0.73333333333332995</v>
      </c>
      <c r="I3735" s="4">
        <f ca="1">[1]!thsiFinD("ths_bbiboll_stock",$A3735,$A$1,7,3,100,100,100)</f>
        <v>7.0062499999999996</v>
      </c>
      <c r="J3735" s="4">
        <f ca="1">[1]!thsiFinD("ths_dptb_stock",$A3735,$A$1,7,104,100,100)</f>
        <v>0.71428571428570997</v>
      </c>
      <c r="K3735" s="4">
        <f ca="1">[1]!thsiFinD("ths_srmi_stock",$A3735,$A$1,7,100,100)</f>
        <v>1.7069701280228E-2</v>
      </c>
      <c r="L3735" s="4">
        <f ca="1">[1]!thsiFinD("ths_atr_stock",$A3735,$A$1,7,101,100,100)</f>
        <v>0.10285714285714</v>
      </c>
      <c r="M3735" s="4">
        <f ca="1">[1]!thsiFinD("ths_vol_w_stock",$A3735,$A$1)/1000000</f>
        <v>477.445381</v>
      </c>
      <c r="N3735" s="4">
        <f ca="1">[1]!thsiFinD("ths_turnover_ratio_w_stock",$A3735,$A$1)</f>
        <v>1.2163945762252</v>
      </c>
      <c r="O3735" s="4">
        <f ca="1">[1]!thsiFinD("ths_relative_chg_ratio_w_stock",$A3735,$A$1,104,100)</f>
        <v>2.0797942429976</v>
      </c>
      <c r="P3735" s="4"/>
    </row>
    <row r="3736" spans="1:16" x14ac:dyDescent="0.25">
      <c r="A3736" s="2" t="s">
        <v>7481</v>
      </c>
      <c r="B3736" s="2" t="s">
        <v>7482</v>
      </c>
      <c r="C3736" s="4">
        <f ca="1">[1]!thsiFinD("ths_vol_ratio_stock",$A3736,$A$1,7,100)</f>
        <v>1.1254439210303999</v>
      </c>
      <c r="D3736" s="4">
        <f ca="1">[1]!thsiFinD("ths_cr_stock",$A3736,$A$1,7,100,100)</f>
        <v>40.526315789473998</v>
      </c>
      <c r="E3736" s="4">
        <f ca="1">[1]!thsiFinD("ths_mfi_stock",$A3736,$A$1,7,100,100)</f>
        <v>39.887837507503001</v>
      </c>
      <c r="F3736" s="4">
        <f ca="1">[1]!thsiFinD("ths_expma_stock",$A3736,$A$1,7,100,100)</f>
        <v>6.8550023996128999</v>
      </c>
      <c r="G3736" s="4">
        <f ca="1">[1]!thsiFinD("ths_rsi_stock",$A3736,$A$1,7,100,100)</f>
        <v>40.943478332885</v>
      </c>
      <c r="H3736" s="4">
        <f ca="1">[1]!thsiFinD("ths_adtm_stock",$A3736,$A$1,7,3,100,100,100)</f>
        <v>-0.52631578947367996</v>
      </c>
      <c r="I3736" s="4">
        <f ca="1">[1]!thsiFinD("ths_bbiboll_stock",$A3736,$A$1,7,3,100,100,100)</f>
        <v>6.8645833333333002</v>
      </c>
      <c r="J3736" s="4">
        <f ca="1">[1]!thsiFinD("ths_dptb_stock",$A3736,$A$1,7,104,100,100)</f>
        <v>0.42857142857142999</v>
      </c>
      <c r="K3736" s="4">
        <f ca="1">[1]!thsiFinD("ths_srmi_stock",$A3736,$A$1,7,100,100)</f>
        <v>-3.4090909090908998E-2</v>
      </c>
      <c r="L3736" s="4">
        <f ca="1">[1]!thsiFinD("ths_atr_stock",$A3736,$A$1,7,101,100,100)</f>
        <v>0.12857142857143</v>
      </c>
      <c r="M3736" s="4">
        <f ca="1">[1]!thsiFinD("ths_vol_w_stock",$A3736,$A$1)/1000000</f>
        <v>20.729800000000001</v>
      </c>
      <c r="N3736" s="4">
        <f ca="1">[1]!thsiFinD("ths_turnover_ratio_w_stock",$A3736,$A$1)</f>
        <v>2.0958421376656</v>
      </c>
      <c r="O3736" s="4">
        <f ca="1">[1]!thsiFinD("ths_relative_chg_ratio_w_stock",$A3736,$A$1,104,100)</f>
        <v>-0.49900231860703997</v>
      </c>
      <c r="P3736" s="4"/>
    </row>
    <row r="3737" spans="1:16" x14ac:dyDescent="0.25">
      <c r="A3737" s="2" t="s">
        <v>7483</v>
      </c>
      <c r="B3737" s="2" t="s">
        <v>7484</v>
      </c>
      <c r="C3737" s="4">
        <f ca="1">[1]!thsiFinD("ths_vol_ratio_stock",$A3737,$A$1,7,100)</f>
        <v>0.83393116379934995</v>
      </c>
      <c r="D3737" s="4">
        <f ca="1">[1]!thsiFinD("ths_cr_stock",$A3737,$A$1,7,100,100)</f>
        <v>50</v>
      </c>
      <c r="E3737" s="4">
        <f ca="1">[1]!thsiFinD("ths_mfi_stock",$A3737,$A$1,7,100,100)</f>
        <v>12.146860553324</v>
      </c>
      <c r="F3737" s="4">
        <f ca="1">[1]!thsiFinD("ths_expma_stock",$A3737,$A$1,7,100,100)</f>
        <v>3.3450850558826</v>
      </c>
      <c r="G3737" s="4">
        <f ca="1">[1]!thsiFinD("ths_rsi_stock",$A3737,$A$1,7,100,100)</f>
        <v>47.098805657382002</v>
      </c>
      <c r="H3737" s="4">
        <f ca="1">[1]!thsiFinD("ths_adtm_stock",$A3737,$A$1,7,3,100,100,100)</f>
        <v>0</v>
      </c>
      <c r="I3737" s="4">
        <f ca="1">[1]!thsiFinD("ths_bbiboll_stock",$A3737,$A$1,7,3,100,100,100)</f>
        <v>3.3389583333332999</v>
      </c>
      <c r="J3737" s="4">
        <f ca="1">[1]!thsiFinD("ths_dptb_stock",$A3737,$A$1,7,104,100,100)</f>
        <v>0.14285714285713999</v>
      </c>
      <c r="K3737" s="4">
        <f ca="1">[1]!thsiFinD("ths_srmi_stock",$A3737,$A$1,7,100,100)</f>
        <v>-2.0588235294118001E-2</v>
      </c>
      <c r="L3737" s="4">
        <f ca="1">[1]!thsiFinD("ths_atr_stock",$A3737,$A$1,7,101,100,100)</f>
        <v>6.8571428571429005E-2</v>
      </c>
      <c r="M3737" s="4">
        <f ca="1">[1]!thsiFinD("ths_vol_w_stock",$A3737,$A$1)/1000000</f>
        <v>270.66081100000002</v>
      </c>
      <c r="N3737" s="4">
        <f ca="1">[1]!thsiFinD("ths_turnover_ratio_w_stock",$A3737,$A$1)</f>
        <v>4.7885609007549004</v>
      </c>
      <c r="O3737" s="4">
        <f ca="1">[1]!thsiFinD("ths_relative_chg_ratio_w_stock",$A3737,$A$1,104,100)</f>
        <v>1.1869371001404001</v>
      </c>
      <c r="P3737" s="4"/>
    </row>
    <row r="3738" spans="1:16" x14ac:dyDescent="0.25">
      <c r="A3738" s="2" t="s">
        <v>7485</v>
      </c>
      <c r="B3738" s="2" t="s">
        <v>7486</v>
      </c>
      <c r="C3738" s="4">
        <f ca="1">[1]!thsiFinD("ths_vol_ratio_stock",$A3738,$A$1,7,100)</f>
        <v>0.58304464428480995</v>
      </c>
      <c r="D3738" s="4">
        <f ca="1">[1]!thsiFinD("ths_cr_stock",$A3738,$A$1,7,100,100)</f>
        <v>272.77227722773</v>
      </c>
      <c r="E3738" s="4">
        <f ca="1">[1]!thsiFinD("ths_mfi_stock",$A3738,$A$1,7,100,100)</f>
        <v>71.891865403861999</v>
      </c>
      <c r="F3738" s="4">
        <f ca="1">[1]!thsiFinD("ths_expma_stock",$A3738,$A$1,7,100,100)</f>
        <v>34.177888384067998</v>
      </c>
      <c r="G3738" s="4">
        <f ca="1">[1]!thsiFinD("ths_rsi_stock",$A3738,$A$1,7,100,100)</f>
        <v>57.062629550541999</v>
      </c>
      <c r="H3738" s="4">
        <f ca="1">[1]!thsiFinD("ths_adtm_stock",$A3738,$A$1,7,3,100,100,100)</f>
        <v>0.85851318944844002</v>
      </c>
      <c r="I3738" s="4">
        <f ca="1">[1]!thsiFinD("ths_bbiboll_stock",$A3738,$A$1,7,3,100,100,100)</f>
        <v>33.768333333332997</v>
      </c>
      <c r="J3738" s="4">
        <f ca="1">[1]!thsiFinD("ths_dptb_stock",$A3738,$A$1,7,104,100,100)</f>
        <v>0.71428571428570997</v>
      </c>
      <c r="K3738" s="4">
        <f ca="1">[1]!thsiFinD("ths_srmi_stock",$A3738,$A$1,7,100,100)</f>
        <v>5.6192997940570998E-2</v>
      </c>
      <c r="L3738" s="4">
        <f ca="1">[1]!thsiFinD("ths_atr_stock",$A3738,$A$1,7,101,100,100)</f>
        <v>1.0900000000000001</v>
      </c>
      <c r="M3738" s="4">
        <f ca="1">[1]!thsiFinD("ths_vol_w_stock",$A3738,$A$1)/1000000</f>
        <v>84.595146999999997</v>
      </c>
      <c r="N3738" s="4">
        <f ca="1">[1]!thsiFinD("ths_turnover_ratio_w_stock",$A3738,$A$1)</f>
        <v>4.0564664422221997</v>
      </c>
      <c r="O3738" s="4">
        <f ca="1">[1]!thsiFinD("ths_relative_chg_ratio_w_stock",$A3738,$A$1,104,100)</f>
        <v>0.60153337343234003</v>
      </c>
      <c r="P3738" s="4"/>
    </row>
    <row r="3739" spans="1:16" x14ac:dyDescent="0.25">
      <c r="A3739" s="2" t="s">
        <v>7487</v>
      </c>
      <c r="B3739" s="2" t="s">
        <v>7488</v>
      </c>
      <c r="C3739" s="4">
        <f ca="1">[1]!thsiFinD("ths_vol_ratio_stock",$A3739,$A$1,7,100)</f>
        <v>0.75261414882660005</v>
      </c>
      <c r="D3739" s="4">
        <f ca="1">[1]!thsiFinD("ths_cr_stock",$A3739,$A$1,7,100,100)</f>
        <v>21.698113207546999</v>
      </c>
      <c r="E3739" s="4">
        <f ca="1">[1]!thsiFinD("ths_mfi_stock",$A3739,$A$1,7,100,100)</f>
        <v>12.674807913491</v>
      </c>
      <c r="F3739" s="4">
        <f ca="1">[1]!thsiFinD("ths_expma_stock",$A3739,$A$1,7,100,100)</f>
        <v>5.6459154580427997</v>
      </c>
      <c r="G3739" s="4">
        <f ca="1">[1]!thsiFinD("ths_rsi_stock",$A3739,$A$1,7,100,100)</f>
        <v>33.167508465951002</v>
      </c>
      <c r="H3739" s="4">
        <f ca="1">[1]!thsiFinD("ths_adtm_stock",$A3739,$A$1,7,3,100,100,100)</f>
        <v>-0.90909090909090995</v>
      </c>
      <c r="I3739" s="4">
        <f ca="1">[1]!thsiFinD("ths_bbiboll_stock",$A3739,$A$1,7,3,100,100,100)</f>
        <v>5.6636458333333</v>
      </c>
      <c r="J3739" s="4">
        <f ca="1">[1]!thsiFinD("ths_dptb_stock",$A3739,$A$1,7,104,100,100)</f>
        <v>0.14285714285713999</v>
      </c>
      <c r="K3739" s="4">
        <f ca="1">[1]!thsiFinD("ths_srmi_stock",$A3739,$A$1,7,100,100)</f>
        <v>-6.1016949152542001E-2</v>
      </c>
      <c r="L3739" s="4">
        <f ca="1">[1]!thsiFinD("ths_atr_stock",$A3739,$A$1,7,101,100,100)</f>
        <v>0.12428571428571</v>
      </c>
      <c r="M3739" s="4">
        <f ca="1">[1]!thsiFinD("ths_vol_w_stock",$A3739,$A$1)/1000000</f>
        <v>21.946038999999999</v>
      </c>
      <c r="N3739" s="4">
        <f ca="1">[1]!thsiFinD("ths_turnover_ratio_w_stock",$A3739,$A$1)</f>
        <v>1.4630692666667</v>
      </c>
      <c r="O3739" s="4">
        <f ca="1">[1]!thsiFinD("ths_relative_chg_ratio_w_stock",$A3739,$A$1,104,100)</f>
        <v>-1.4045263144936999</v>
      </c>
      <c r="P3739" s="4"/>
    </row>
    <row r="3740" spans="1:16" x14ac:dyDescent="0.25">
      <c r="A3740" s="2" t="s">
        <v>7489</v>
      </c>
      <c r="B3740" s="2" t="s">
        <v>7490</v>
      </c>
      <c r="C3740" s="4">
        <f ca="1">[1]!thsiFinD("ths_vol_ratio_stock",$A3740,$A$1,7,100)</f>
        <v>0.84721308014412999</v>
      </c>
      <c r="D3740" s="4">
        <f ca="1">[1]!thsiFinD("ths_cr_stock",$A3740,$A$1,7,100,100)</f>
        <v>43.034055727553998</v>
      </c>
      <c r="E3740" s="4">
        <f ca="1">[1]!thsiFinD("ths_mfi_stock",$A3740,$A$1,7,100,100)</f>
        <v>18.061610693481999</v>
      </c>
      <c r="F3740" s="4">
        <f ca="1">[1]!thsiFinD("ths_expma_stock",$A3740,$A$1,7,100,100)</f>
        <v>8.4360280939972991</v>
      </c>
      <c r="G3740" s="4">
        <f ca="1">[1]!thsiFinD("ths_rsi_stock",$A3740,$A$1,7,100,100)</f>
        <v>31.185720494847999</v>
      </c>
      <c r="H3740" s="4">
        <f ca="1">[1]!thsiFinD("ths_adtm_stock",$A3740,$A$1,7,3,100,100,100)</f>
        <v>-0.36</v>
      </c>
      <c r="I3740" s="4">
        <f ca="1">[1]!thsiFinD("ths_bbiboll_stock",$A3740,$A$1,7,3,100,100,100)</f>
        <v>8.4721875000000004</v>
      </c>
      <c r="J3740" s="4">
        <f ca="1">[1]!thsiFinD("ths_dptb_stock",$A3740,$A$1,7,104,100,100)</f>
        <v>0.85714285714285998</v>
      </c>
      <c r="K3740" s="4">
        <f ca="1">[1]!thsiFinD("ths_srmi_stock",$A3740,$A$1,7,100,100)</f>
        <v>-4.2303172737955003E-2</v>
      </c>
      <c r="L3740" s="4">
        <f ca="1">[1]!thsiFinD("ths_atr_stock",$A3740,$A$1,7,101,100,100)</f>
        <v>0.22</v>
      </c>
      <c r="M3740" s="4">
        <f ca="1">[1]!thsiFinD("ths_vol_w_stock",$A3740,$A$1)/1000000</f>
        <v>312.45801699999998</v>
      </c>
      <c r="N3740" s="4">
        <f ca="1">[1]!thsiFinD("ths_turnover_ratio_w_stock",$A3740,$A$1)</f>
        <v>4.3728780243275001</v>
      </c>
      <c r="O3740" s="4">
        <f ca="1">[1]!thsiFinD("ths_relative_chg_ratio_w_stock",$A3740,$A$1,104,100)</f>
        <v>-3.0424409141619</v>
      </c>
      <c r="P3740" s="4"/>
    </row>
    <row r="3741" spans="1:16" x14ac:dyDescent="0.25">
      <c r="A3741" s="2" t="s">
        <v>7491</v>
      </c>
      <c r="B3741" s="2" t="s">
        <v>7492</v>
      </c>
      <c r="C3741" s="4">
        <f ca="1">[1]!thsiFinD("ths_vol_ratio_stock",$A3741,$A$1,7,100)</f>
        <v>1.255609781742</v>
      </c>
      <c r="D3741" s="4">
        <f ca="1">[1]!thsiFinD("ths_cr_stock",$A3741,$A$1,7,100,100)</f>
        <v>50</v>
      </c>
      <c r="E3741" s="4">
        <f ca="1">[1]!thsiFinD("ths_mfi_stock",$A3741,$A$1,7,100,100)</f>
        <v>43.115982678819002</v>
      </c>
      <c r="F3741" s="4">
        <f ca="1">[1]!thsiFinD("ths_expma_stock",$A3741,$A$1,7,100,100)</f>
        <v>5.1841628409442002</v>
      </c>
      <c r="G3741" s="4">
        <f ca="1">[1]!thsiFinD("ths_rsi_stock",$A3741,$A$1,7,100,100)</f>
        <v>46.512909744041004</v>
      </c>
      <c r="H3741" s="4">
        <f ca="1">[1]!thsiFinD("ths_adtm_stock",$A3741,$A$1,7,3,100,100,100)</f>
        <v>-0.71428571428570997</v>
      </c>
      <c r="I3741" s="4">
        <f ca="1">[1]!thsiFinD("ths_bbiboll_stock",$A3741,$A$1,7,3,100,100,100)</f>
        <v>5.1585416666667001</v>
      </c>
      <c r="J3741" s="4">
        <f ca="1">[1]!thsiFinD("ths_dptb_stock",$A3741,$A$1,7,104,100,100)</f>
        <v>0.28571428571428997</v>
      </c>
      <c r="K3741" s="4">
        <f ca="1">[1]!thsiFinD("ths_srmi_stock",$A3741,$A$1,7,100,100)</f>
        <v>-1.1516314779271E-2</v>
      </c>
      <c r="L3741" s="4">
        <f ca="1">[1]!thsiFinD("ths_atr_stock",$A3741,$A$1,7,101,100,100)</f>
        <v>8.2857142857143004E-2</v>
      </c>
      <c r="M3741" s="4">
        <f ca="1">[1]!thsiFinD("ths_vol_w_stock",$A3741,$A$1)/1000000</f>
        <v>8.6738999999999997</v>
      </c>
      <c r="N3741" s="4">
        <f ca="1">[1]!thsiFinD("ths_turnover_ratio_w_stock",$A3741,$A$1)</f>
        <v>1.0209444904267999</v>
      </c>
      <c r="O3741" s="4">
        <f ca="1">[1]!thsiFinD("ths_relative_chg_ratio_w_stock",$A3741,$A$1,104,100)</f>
        <v>0.73879807441518996</v>
      </c>
      <c r="P3741" s="4"/>
    </row>
    <row r="3742" spans="1:16" x14ac:dyDescent="0.25">
      <c r="A3742" s="2" t="s">
        <v>7493</v>
      </c>
      <c r="B3742" s="2" t="s">
        <v>7494</v>
      </c>
      <c r="C3742" s="4">
        <f ca="1">[1]!thsiFinD("ths_vol_ratio_stock",$A3742,$A$1,7,100)</f>
        <v>0.58784310854265998</v>
      </c>
      <c r="D3742" s="4">
        <f ca="1">[1]!thsiFinD("ths_cr_stock",$A3742,$A$1,7,100,100)</f>
        <v>73.684210526315994</v>
      </c>
      <c r="E3742" s="4">
        <f ca="1">[1]!thsiFinD("ths_mfi_stock",$A3742,$A$1,7,100,100)</f>
        <v>48.273082010214999</v>
      </c>
      <c r="F3742" s="4">
        <f ca="1">[1]!thsiFinD("ths_expma_stock",$A3742,$A$1,7,100,100)</f>
        <v>4.5039672965198996</v>
      </c>
      <c r="G3742" s="4">
        <f ca="1">[1]!thsiFinD("ths_rsi_stock",$A3742,$A$1,7,100,100)</f>
        <v>44.614095165431998</v>
      </c>
      <c r="H3742" s="4">
        <f ca="1">[1]!thsiFinD("ths_adtm_stock",$A3742,$A$1,7,3,100,100,100)</f>
        <v>0.66666666666666996</v>
      </c>
      <c r="I3742" s="4">
        <f ca="1">[1]!thsiFinD("ths_bbiboll_stock",$A3742,$A$1,7,3,100,100,100)</f>
        <v>4.4929166666666998</v>
      </c>
      <c r="J3742" s="4">
        <f ca="1">[1]!thsiFinD("ths_dptb_stock",$A3742,$A$1,7,104,100,100)</f>
        <v>0.85714285714285998</v>
      </c>
      <c r="K3742" s="4">
        <f ca="1">[1]!thsiFinD("ths_srmi_stock",$A3742,$A$1,7,100,100)</f>
        <v>-1.1086474501109E-2</v>
      </c>
      <c r="L3742" s="4">
        <f ca="1">[1]!thsiFinD("ths_atr_stock",$A3742,$A$1,7,101,100,100)</f>
        <v>9.5714285714286002E-2</v>
      </c>
      <c r="M3742" s="4">
        <f ca="1">[1]!thsiFinD("ths_vol_w_stock",$A3742,$A$1)/1000000</f>
        <v>36.969946999999998</v>
      </c>
      <c r="N3742" s="4">
        <f ca="1">[1]!thsiFinD("ths_turnover_ratio_w_stock",$A3742,$A$1)</f>
        <v>4.1869846276185001</v>
      </c>
      <c r="O3742" s="4">
        <f ca="1">[1]!thsiFinD("ths_relative_chg_ratio_w_stock",$A3742,$A$1,104,100)</f>
        <v>0.31767970555261998</v>
      </c>
      <c r="P3742" s="4"/>
    </row>
    <row r="3743" spans="1:16" x14ac:dyDescent="0.25">
      <c r="A3743" s="2" t="s">
        <v>7495</v>
      </c>
      <c r="B3743" s="2" t="s">
        <v>7496</v>
      </c>
      <c r="C3743" s="4">
        <f ca="1">[1]!thsiFinD("ths_vol_ratio_stock",$A3743,$A$1,7,100)</f>
        <v>0.56550002289848</v>
      </c>
      <c r="D3743" s="4">
        <f ca="1">[1]!thsiFinD("ths_cr_stock",$A3743,$A$1,7,100,100)</f>
        <v>44.747081712061998</v>
      </c>
      <c r="E3743" s="4">
        <f ca="1">[1]!thsiFinD("ths_mfi_stock",$A3743,$A$1,7,100,100)</f>
        <v>27.394590422741</v>
      </c>
      <c r="F3743" s="4">
        <f ca="1">[1]!thsiFinD("ths_expma_stock",$A3743,$A$1,7,100,100)</f>
        <v>8.6465713437806002</v>
      </c>
      <c r="G3743" s="4">
        <f ca="1">[1]!thsiFinD("ths_rsi_stock",$A3743,$A$1,7,100,100)</f>
        <v>21.260952035888</v>
      </c>
      <c r="H3743" s="4">
        <f ca="1">[1]!thsiFinD("ths_adtm_stock",$A3743,$A$1,7,3,100,100,100)</f>
        <v>-0.86885245901638997</v>
      </c>
      <c r="I3743" s="4">
        <f ca="1">[1]!thsiFinD("ths_bbiboll_stock",$A3743,$A$1,7,3,100,100,100)</f>
        <v>8.7440625000000001</v>
      </c>
      <c r="J3743" s="4">
        <f ca="1">[1]!thsiFinD("ths_dptb_stock",$A3743,$A$1,7,104,100,100)</f>
        <v>0.42857142857142999</v>
      </c>
      <c r="K3743" s="4">
        <f ca="1">[1]!thsiFinD("ths_srmi_stock",$A3743,$A$1,7,100,100)</f>
        <v>-2.2935779816513999E-2</v>
      </c>
      <c r="L3743" s="4">
        <f ca="1">[1]!thsiFinD("ths_atr_stock",$A3743,$A$1,7,101,100,100)</f>
        <v>0.17714285714285999</v>
      </c>
      <c r="M3743" s="4">
        <f ca="1">[1]!thsiFinD("ths_vol_w_stock",$A3743,$A$1)/1000000</f>
        <v>43.383955999999998</v>
      </c>
      <c r="N3743" s="4">
        <f ca="1">[1]!thsiFinD("ths_turnover_ratio_w_stock",$A3743,$A$1)</f>
        <v>2.5656836239457999</v>
      </c>
      <c r="O3743" s="4">
        <f ca="1">[1]!thsiFinD("ths_relative_chg_ratio_w_stock",$A3743,$A$1,104,100)</f>
        <v>1.0828725756175999E-2</v>
      </c>
      <c r="P3743" s="4"/>
    </row>
    <row r="3744" spans="1:16" x14ac:dyDescent="0.25">
      <c r="A3744" s="2" t="s">
        <v>7497</v>
      </c>
      <c r="B3744" s="2" t="s">
        <v>7498</v>
      </c>
      <c r="C3744" s="4">
        <f ca="1">[1]!thsiFinD("ths_vol_ratio_stock",$A3744,$A$1,7,100)</f>
        <v>0.75660215779814</v>
      </c>
      <c r="D3744" s="4">
        <f ca="1">[1]!thsiFinD("ths_cr_stock",$A3744,$A$1,7,100,100)</f>
        <v>30.188679245283002</v>
      </c>
      <c r="E3744" s="4">
        <f ca="1">[1]!thsiFinD("ths_mfi_stock",$A3744,$A$1,7,100,100)</f>
        <v>42.469689810915</v>
      </c>
      <c r="F3744" s="4">
        <f ca="1">[1]!thsiFinD("ths_expma_stock",$A3744,$A$1,7,100,100)</f>
        <v>3.686888310889</v>
      </c>
      <c r="G3744" s="4">
        <f ca="1">[1]!thsiFinD("ths_rsi_stock",$A3744,$A$1,7,100,100)</f>
        <v>29.316981862119999</v>
      </c>
      <c r="H3744" s="4">
        <f ca="1">[1]!thsiFinD("ths_adtm_stock",$A3744,$A$1,7,3,100,100,100)</f>
        <v>-0.6</v>
      </c>
      <c r="I3744" s="4">
        <f ca="1">[1]!thsiFinD("ths_bbiboll_stock",$A3744,$A$1,7,3,100,100,100)</f>
        <v>3.6960416666667002</v>
      </c>
      <c r="J3744" s="4">
        <f ca="1">[1]!thsiFinD("ths_dptb_stock",$A3744,$A$1,7,104,100,100)</f>
        <v>0.85714285714285998</v>
      </c>
      <c r="K3744" s="4">
        <f ca="1">[1]!thsiFinD("ths_srmi_stock",$A3744,$A$1,7,100,100)</f>
        <v>-3.2258064516128997E-2</v>
      </c>
      <c r="L3744" s="4">
        <f ca="1">[1]!thsiFinD("ths_atr_stock",$A3744,$A$1,7,101,100,100)</f>
        <v>6.7142857142857004E-2</v>
      </c>
      <c r="M3744" s="4">
        <f ca="1">[1]!thsiFinD("ths_vol_w_stock",$A3744,$A$1)/1000000</f>
        <v>123.373384</v>
      </c>
      <c r="N3744" s="4">
        <f ca="1">[1]!thsiFinD("ths_turnover_ratio_w_stock",$A3744,$A$1)</f>
        <v>3.5786128792824998</v>
      </c>
      <c r="O3744" s="4">
        <f ca="1">[1]!thsiFinD("ths_relative_chg_ratio_w_stock",$A3744,$A$1,104,100)</f>
        <v>-2.4294895766311</v>
      </c>
      <c r="P3744" s="4"/>
    </row>
    <row r="3745" spans="1:16" x14ac:dyDescent="0.25">
      <c r="A3745" s="2" t="s">
        <v>7499</v>
      </c>
      <c r="B3745" s="2" t="s">
        <v>7500</v>
      </c>
      <c r="C3745" s="4">
        <f ca="1">[1]!thsiFinD("ths_vol_ratio_stock",$A3745,$A$1,7,100)</f>
        <v>0.76785417923236998</v>
      </c>
      <c r="D3745" s="4">
        <f ca="1">[1]!thsiFinD("ths_cr_stock",$A3745,$A$1,7,100,100)</f>
        <v>44</v>
      </c>
      <c r="E3745" s="4">
        <f ca="1">[1]!thsiFinD("ths_mfi_stock",$A3745,$A$1,7,100,100)</f>
        <v>36.752092720621</v>
      </c>
      <c r="F3745" s="4">
        <f ca="1">[1]!thsiFinD("ths_expma_stock",$A3745,$A$1,7,100,100)</f>
        <v>5.5093655217717998</v>
      </c>
      <c r="G3745" s="4">
        <f ca="1">[1]!thsiFinD("ths_rsi_stock",$A3745,$A$1,7,100,100)</f>
        <v>29.654897285970002</v>
      </c>
      <c r="H3745" s="4">
        <f ca="1">[1]!thsiFinD("ths_adtm_stock",$A3745,$A$1,7,3,100,100,100)</f>
        <v>-0.44</v>
      </c>
      <c r="I3745" s="4">
        <f ca="1">[1]!thsiFinD("ths_bbiboll_stock",$A3745,$A$1,7,3,100,100,100)</f>
        <v>5.5280208333332999</v>
      </c>
      <c r="J3745" s="4">
        <f ca="1">[1]!thsiFinD("ths_dptb_stock",$A3745,$A$1,7,104,100,100)</f>
        <v>0.71428571428570997</v>
      </c>
      <c r="K3745" s="4">
        <f ca="1">[1]!thsiFinD("ths_srmi_stock",$A3745,$A$1,7,100,100)</f>
        <v>-2.3508137432187999E-2</v>
      </c>
      <c r="L3745" s="4">
        <f ca="1">[1]!thsiFinD("ths_atr_stock",$A3745,$A$1,7,101,100,100)</f>
        <v>8.5714285714286007E-2</v>
      </c>
      <c r="M3745" s="4">
        <f ca="1">[1]!thsiFinD("ths_vol_w_stock",$A3745,$A$1)/1000000</f>
        <v>227.76093700000001</v>
      </c>
      <c r="N3745" s="4">
        <f ca="1">[1]!thsiFinD("ths_turnover_ratio_w_stock",$A3745,$A$1)</f>
        <v>2.6373468284077002</v>
      </c>
      <c r="O3745" s="4">
        <f ca="1">[1]!thsiFinD("ths_relative_chg_ratio_w_stock",$A3745,$A$1,104,100)</f>
        <v>-0.97227038895936002</v>
      </c>
      <c r="P3745" s="4"/>
    </row>
    <row r="3746" spans="1:16" x14ac:dyDescent="0.25">
      <c r="A3746" s="2" t="s">
        <v>7501</v>
      </c>
      <c r="B3746" s="2" t="s">
        <v>7502</v>
      </c>
      <c r="C3746" s="4">
        <f ca="1">[1]!thsiFinD("ths_vol_ratio_stock",$A3746,$A$1,7,100)</f>
        <v>0.47242457398736998</v>
      </c>
      <c r="D3746" s="4">
        <f ca="1">[1]!thsiFinD("ths_cr_stock",$A3746,$A$1,7,100,100)</f>
        <v>112.6213592233</v>
      </c>
      <c r="E3746" s="4">
        <f ca="1">[1]!thsiFinD("ths_mfi_stock",$A3746,$A$1,7,100,100)</f>
        <v>58.577647045871998</v>
      </c>
      <c r="F3746" s="4">
        <f ca="1">[1]!thsiFinD("ths_expma_stock",$A3746,$A$1,7,100,100)</f>
        <v>2.7141605159763</v>
      </c>
      <c r="G3746" s="4">
        <f ca="1">[1]!thsiFinD("ths_rsi_stock",$A3746,$A$1,7,100,100)</f>
        <v>39.074598284825001</v>
      </c>
      <c r="H3746" s="4">
        <f ca="1">[1]!thsiFinD("ths_adtm_stock",$A3746,$A$1,7,3,100,100,100)</f>
        <v>0.58333333333333004</v>
      </c>
      <c r="I3746" s="4">
        <f ca="1">[1]!thsiFinD("ths_bbiboll_stock",$A3746,$A$1,7,3,100,100,100)</f>
        <v>2.7219791666667001</v>
      </c>
      <c r="J3746" s="4">
        <f ca="1">[1]!thsiFinD("ths_dptb_stock",$A3746,$A$1,7,104,100,100)</f>
        <v>0.71428571428570997</v>
      </c>
      <c r="K3746" s="4">
        <f ca="1">[1]!thsiFinD("ths_srmi_stock",$A3746,$A$1,7,100,100)</f>
        <v>-3.7593984962407002E-3</v>
      </c>
      <c r="L3746" s="4">
        <f ca="1">[1]!thsiFinD("ths_atr_stock",$A3746,$A$1,7,101,100,100)</f>
        <v>0.11714285714286</v>
      </c>
      <c r="M3746" s="4">
        <f ca="1">[1]!thsiFinD("ths_vol_w_stock",$A3746,$A$1)/1000000</f>
        <v>278.02516200000002</v>
      </c>
      <c r="N3746" s="4">
        <f ca="1">[1]!thsiFinD("ths_turnover_ratio_w_stock",$A3746,$A$1)</f>
        <v>12.630488165037001</v>
      </c>
      <c r="O3746" s="4">
        <f ca="1">[1]!thsiFinD("ths_relative_chg_ratio_w_stock",$A3746,$A$1,104,100)</f>
        <v>-0.49373516876716</v>
      </c>
      <c r="P3746" s="4"/>
    </row>
    <row r="3747" spans="1:16" x14ac:dyDescent="0.25">
      <c r="A3747" s="2" t="s">
        <v>7503</v>
      </c>
      <c r="B3747" s="2" t="s">
        <v>7504</v>
      </c>
      <c r="C3747" s="4">
        <f ca="1">[1]!thsiFinD("ths_vol_ratio_stock",$A3747,$A$1,7,100)</f>
        <v>0.78051284495395001</v>
      </c>
      <c r="D3747" s="4">
        <f ca="1">[1]!thsiFinD("ths_cr_stock",$A3747,$A$1,7,100,100)</f>
        <v>120.58823529412</v>
      </c>
      <c r="E3747" s="4">
        <f ca="1">[1]!thsiFinD("ths_mfi_stock",$A3747,$A$1,7,100,100)</f>
        <v>63.745040636001001</v>
      </c>
      <c r="F3747" s="4">
        <f ca="1">[1]!thsiFinD("ths_expma_stock",$A3747,$A$1,7,100,100)</f>
        <v>6.7872961957055002</v>
      </c>
      <c r="G3747" s="4">
        <f ca="1">[1]!thsiFinD("ths_rsi_stock",$A3747,$A$1,7,100,100)</f>
        <v>42.176692642946001</v>
      </c>
      <c r="H3747" s="4">
        <f ca="1">[1]!thsiFinD("ths_adtm_stock",$A3747,$A$1,7,3,100,100,100)</f>
        <v>0.44827586206897002</v>
      </c>
      <c r="I3747" s="4">
        <f ca="1">[1]!thsiFinD("ths_bbiboll_stock",$A3747,$A$1,7,3,100,100,100)</f>
        <v>6.8040624999999997</v>
      </c>
      <c r="J3747" s="4">
        <f ca="1">[1]!thsiFinD("ths_dptb_stock",$A3747,$A$1,7,104,100,100)</f>
        <v>0.85714285714285998</v>
      </c>
      <c r="K3747" s="4">
        <f ca="1">[1]!thsiFinD("ths_srmi_stock",$A3747,$A$1,7,100,100)</f>
        <v>8.9418777943368003E-3</v>
      </c>
      <c r="L3747" s="4">
        <f ca="1">[1]!thsiFinD("ths_atr_stock",$A3747,$A$1,7,101,100,100)</f>
        <v>0.14428571428570999</v>
      </c>
      <c r="M3747" s="4">
        <f ca="1">[1]!thsiFinD("ths_vol_w_stock",$A3747,$A$1)/1000000</f>
        <v>491.35335600000002</v>
      </c>
      <c r="N3747" s="4">
        <f ca="1">[1]!thsiFinD("ths_turnover_ratio_w_stock",$A3747,$A$1)</f>
        <v>2.4063006255720998</v>
      </c>
      <c r="O3747" s="4">
        <f ca="1">[1]!thsiFinD("ths_relative_chg_ratio_w_stock",$A3747,$A$1,104,100)</f>
        <v>0.17920944767592001</v>
      </c>
      <c r="P3747" s="4"/>
    </row>
    <row r="3748" spans="1:16" x14ac:dyDescent="0.25">
      <c r="A3748" s="2" t="s">
        <v>7505</v>
      </c>
      <c r="B3748" s="2" t="s">
        <v>7506</v>
      </c>
      <c r="C3748" s="4">
        <f ca="1">[1]!thsiFinD("ths_vol_ratio_stock",$A3748,$A$1,7,100)</f>
        <v>0.83401880650592997</v>
      </c>
      <c r="D3748" s="4">
        <f ca="1">[1]!thsiFinD("ths_cr_stock",$A3748,$A$1,7,100,100)</f>
        <v>206.38297872340999</v>
      </c>
      <c r="E3748" s="4">
        <f ca="1">[1]!thsiFinD("ths_mfi_stock",$A3748,$A$1,7,100,100)</f>
        <v>77.212288580500996</v>
      </c>
      <c r="F3748" s="4">
        <f ca="1">[1]!thsiFinD("ths_expma_stock",$A3748,$A$1,7,100,100)</f>
        <v>5.4612330988429996</v>
      </c>
      <c r="G3748" s="4">
        <f ca="1">[1]!thsiFinD("ths_rsi_stock",$A3748,$A$1,7,100,100)</f>
        <v>47.926671633811999</v>
      </c>
      <c r="H3748" s="4">
        <f ca="1">[1]!thsiFinD("ths_adtm_stock",$A3748,$A$1,7,3,100,100,100)</f>
        <v>0.61111111111111005</v>
      </c>
      <c r="I3748" s="4">
        <f ca="1">[1]!thsiFinD("ths_bbiboll_stock",$A3748,$A$1,7,3,100,100,100)</f>
        <v>5.4589583333332996</v>
      </c>
      <c r="J3748" s="4">
        <f ca="1">[1]!thsiFinD("ths_dptb_stock",$A3748,$A$1,7,104,100,100)</f>
        <v>0.71428571428570997</v>
      </c>
      <c r="K3748" s="4">
        <f ca="1">[1]!thsiFinD("ths_srmi_stock",$A3748,$A$1,7,100,100)</f>
        <v>1.1029411764705999E-2</v>
      </c>
      <c r="L3748" s="4">
        <f ca="1">[1]!thsiFinD("ths_atr_stock",$A3748,$A$1,7,101,100,100)</f>
        <v>6.8571428571428006E-2</v>
      </c>
      <c r="M3748" s="4">
        <f ca="1">[1]!thsiFinD("ths_vol_w_stock",$A3748,$A$1)/1000000</f>
        <v>1301.6890089999999</v>
      </c>
      <c r="N3748" s="4">
        <f ca="1">[1]!thsiFinD("ths_turnover_ratio_w_stock",$A3748,$A$1)</f>
        <v>0.48280046246484998</v>
      </c>
      <c r="O3748" s="4">
        <f ca="1">[1]!thsiFinD("ths_relative_chg_ratio_w_stock",$A3748,$A$1,104,100)</f>
        <v>1.5313481735276999</v>
      </c>
      <c r="P3748" s="4"/>
    </row>
    <row r="3749" spans="1:16" x14ac:dyDescent="0.25">
      <c r="A3749" s="2" t="s">
        <v>7507</v>
      </c>
      <c r="B3749" s="2" t="s">
        <v>7508</v>
      </c>
      <c r="C3749" s="4">
        <f ca="1">[1]!thsiFinD("ths_vol_ratio_stock",$A3749,$A$1,7,100)</f>
        <v>0.82435780360611</v>
      </c>
      <c r="D3749" s="4">
        <f ca="1">[1]!thsiFinD("ths_cr_stock",$A3749,$A$1,7,100,100)</f>
        <v>54.166666666666003</v>
      </c>
      <c r="E3749" s="4">
        <f ca="1">[1]!thsiFinD("ths_mfi_stock",$A3749,$A$1,7,100,100)</f>
        <v>30.095488454756001</v>
      </c>
      <c r="F3749" s="4">
        <f ca="1">[1]!thsiFinD("ths_expma_stock",$A3749,$A$1,7,100,100)</f>
        <v>2.8838340444287001</v>
      </c>
      <c r="G3749" s="4">
        <f ca="1">[1]!thsiFinD("ths_rsi_stock",$A3749,$A$1,7,100,100)</f>
        <v>31.851862253053</v>
      </c>
      <c r="H3749" s="4">
        <f ca="1">[1]!thsiFinD("ths_adtm_stock",$A3749,$A$1,7,3,100,100,100)</f>
        <v>-0.6875</v>
      </c>
      <c r="I3749" s="4">
        <f ca="1">[1]!thsiFinD("ths_bbiboll_stock",$A3749,$A$1,7,3,100,100,100)</f>
        <v>2.8985416666666999</v>
      </c>
      <c r="J3749" s="4">
        <f ca="1">[1]!thsiFinD("ths_dptb_stock",$A3749,$A$1,7,104,100,100)</f>
        <v>0.42857142857142999</v>
      </c>
      <c r="K3749" s="4">
        <f ca="1">[1]!thsiFinD("ths_srmi_stock",$A3749,$A$1,7,100,100)</f>
        <v>-2.405498281787E-2</v>
      </c>
      <c r="L3749" s="4">
        <f ca="1">[1]!thsiFinD("ths_atr_stock",$A3749,$A$1,7,101,100,100)</f>
        <v>5.2857142857142998E-2</v>
      </c>
      <c r="M3749" s="4">
        <f ca="1">[1]!thsiFinD("ths_vol_w_stock",$A3749,$A$1)/1000000</f>
        <v>124.33459999999999</v>
      </c>
      <c r="N3749" s="4">
        <f ca="1">[1]!thsiFinD("ths_turnover_ratio_w_stock",$A3749,$A$1)</f>
        <v>1.7236242693060999</v>
      </c>
      <c r="O3749" s="4">
        <f ca="1">[1]!thsiFinD("ths_relative_chg_ratio_w_stock",$A3749,$A$1,104,100)</f>
        <v>-1.6490193163244999</v>
      </c>
      <c r="P3749" s="4"/>
    </row>
    <row r="3750" spans="1:16" x14ac:dyDescent="0.25">
      <c r="A3750" s="2" t="s">
        <v>7509</v>
      </c>
      <c r="B3750" s="2" t="s">
        <v>7510</v>
      </c>
      <c r="C3750" s="4">
        <f ca="1">[1]!thsiFinD("ths_vol_ratio_stock",$A3750,$A$1,7,100)</f>
        <v>0.79374239487463005</v>
      </c>
      <c r="D3750" s="4">
        <f ca="1">[1]!thsiFinD("ths_cr_stock",$A3750,$A$1,7,100,100)</f>
        <v>112.59842519685</v>
      </c>
      <c r="E3750" s="4">
        <f ca="1">[1]!thsiFinD("ths_mfi_stock",$A3750,$A$1,7,100,100)</f>
        <v>16.316340326022001</v>
      </c>
      <c r="F3750" s="4">
        <f ca="1">[1]!thsiFinD("ths_expma_stock",$A3750,$A$1,7,100,100)</f>
        <v>11.540929638269001</v>
      </c>
      <c r="G3750" s="4">
        <f ca="1">[1]!thsiFinD("ths_rsi_stock",$A3750,$A$1,7,100,100)</f>
        <v>47.525180011829001</v>
      </c>
      <c r="H3750" s="4">
        <f ca="1">[1]!thsiFinD("ths_adtm_stock",$A3750,$A$1,7,3,100,100,100)</f>
        <v>0.27007299270072999</v>
      </c>
      <c r="I3750" s="4">
        <f ca="1">[1]!thsiFinD("ths_bbiboll_stock",$A3750,$A$1,7,3,100,100,100)</f>
        <v>11.4040625</v>
      </c>
      <c r="J3750" s="4">
        <f ca="1">[1]!thsiFinD("ths_dptb_stock",$A3750,$A$1,7,104,100,100)</f>
        <v>0.42857142857142999</v>
      </c>
      <c r="K3750" s="4">
        <f ca="1">[1]!thsiFinD("ths_srmi_stock",$A3750,$A$1,7,100,100)</f>
        <v>-1.7376194613380001E-2</v>
      </c>
      <c r="L3750" s="4">
        <f ca="1">[1]!thsiFinD("ths_atr_stock",$A3750,$A$1,7,101,100,100)</f>
        <v>0.56571428571429005</v>
      </c>
      <c r="M3750" s="4">
        <f ca="1">[1]!thsiFinD("ths_vol_w_stock",$A3750,$A$1)/1000000</f>
        <v>534.21880999999996</v>
      </c>
      <c r="N3750" s="4">
        <f ca="1">[1]!thsiFinD("ths_turnover_ratio_w_stock",$A3750,$A$1)</f>
        <v>22.360361371033001</v>
      </c>
      <c r="O3750" s="4">
        <f ca="1">[1]!thsiFinD("ths_relative_chg_ratio_w_stock",$A3750,$A$1,104,100)</f>
        <v>-5.2152877242156004</v>
      </c>
      <c r="P3750" s="4"/>
    </row>
    <row r="3751" spans="1:16" x14ac:dyDescent="0.25">
      <c r="A3751" s="2" t="s">
        <v>7511</v>
      </c>
      <c r="B3751" s="2" t="s">
        <v>7512</v>
      </c>
      <c r="C3751" s="4">
        <f ca="1">[1]!thsiFinD("ths_vol_ratio_stock",$A3751,$A$1,7,100)</f>
        <v>0.80731299435012005</v>
      </c>
      <c r="D3751" s="4">
        <f ca="1">[1]!thsiFinD("ths_cr_stock",$A3751,$A$1,7,100,100)</f>
        <v>48.409893992933</v>
      </c>
      <c r="E3751" s="4">
        <f ca="1">[1]!thsiFinD("ths_mfi_stock",$A3751,$A$1,7,100,100)</f>
        <v>42.191278446786001</v>
      </c>
      <c r="F3751" s="4">
        <f ca="1">[1]!thsiFinD("ths_expma_stock",$A3751,$A$1,7,100,100)</f>
        <v>6.0280320813727997</v>
      </c>
      <c r="G3751" s="4">
        <f ca="1">[1]!thsiFinD("ths_rsi_stock",$A3751,$A$1,7,100,100)</f>
        <v>31.515458733780001</v>
      </c>
      <c r="H3751" s="4">
        <f ca="1">[1]!thsiFinD("ths_adtm_stock",$A3751,$A$1,7,3,100,100,100)</f>
        <v>-0.41463414634146001</v>
      </c>
      <c r="I3751" s="4">
        <f ca="1">[1]!thsiFinD("ths_bbiboll_stock",$A3751,$A$1,7,3,100,100,100)</f>
        <v>6.0836458333332999</v>
      </c>
      <c r="J3751" s="4">
        <f ca="1">[1]!thsiFinD("ths_dptb_stock",$A3751,$A$1,7,104,100,100)</f>
        <v>0.71428571428570997</v>
      </c>
      <c r="K3751" s="4">
        <f ca="1">[1]!thsiFinD("ths_srmi_stock",$A3751,$A$1,7,100,100)</f>
        <v>-4.7385620915032997E-2</v>
      </c>
      <c r="L3751" s="4">
        <f ca="1">[1]!thsiFinD("ths_atr_stock",$A3751,$A$1,7,101,100,100)</f>
        <v>0.20714285714285999</v>
      </c>
      <c r="M3751" s="4">
        <f ca="1">[1]!thsiFinD("ths_vol_w_stock",$A3751,$A$1)/1000000</f>
        <v>160.08620400000001</v>
      </c>
      <c r="N3751" s="4">
        <f ca="1">[1]!thsiFinD("ths_turnover_ratio_w_stock",$A3751,$A$1)</f>
        <v>10.208016592256</v>
      </c>
      <c r="O3751" s="4">
        <f ca="1">[1]!thsiFinD("ths_relative_chg_ratio_w_stock",$A3751,$A$1,104,100)</f>
        <v>-1.2369553424088</v>
      </c>
      <c r="P3751" s="4"/>
    </row>
    <row r="3752" spans="1:16" x14ac:dyDescent="0.25">
      <c r="A3752" s="2" t="s">
        <v>7513</v>
      </c>
      <c r="B3752" s="2" t="s">
        <v>7514</v>
      </c>
      <c r="C3752" s="4">
        <f ca="1">[1]!thsiFinD("ths_vol_ratio_stock",$A3752,$A$1,7,100)</f>
        <v>0.42473846875498</v>
      </c>
      <c r="D3752" s="4">
        <f ca="1">[1]!thsiFinD("ths_cr_stock",$A3752,$A$1,7,100,100)</f>
        <v>186.82926829268001</v>
      </c>
      <c r="E3752" s="4">
        <f ca="1">[1]!thsiFinD("ths_mfi_stock",$A3752,$A$1,7,100,100)</f>
        <v>66.129978490091005</v>
      </c>
      <c r="F3752" s="4">
        <f ca="1">[1]!thsiFinD("ths_expma_stock",$A3752,$A$1,7,100,100)</f>
        <v>8.9178295055159005</v>
      </c>
      <c r="G3752" s="4">
        <f ca="1">[1]!thsiFinD("ths_rsi_stock",$A3752,$A$1,7,100,100)</f>
        <v>56.224136792628002</v>
      </c>
      <c r="H3752" s="4">
        <f ca="1">[1]!thsiFinD("ths_adtm_stock",$A3752,$A$1,7,3,100,100,100)</f>
        <v>0.88288288288287997</v>
      </c>
      <c r="I3752" s="4">
        <f ca="1">[1]!thsiFinD("ths_bbiboll_stock",$A3752,$A$1,7,3,100,100,100)</f>
        <v>8.8080208333333001</v>
      </c>
      <c r="J3752" s="4">
        <f ca="1">[1]!thsiFinD("ths_dptb_stock",$A3752,$A$1,7,104,100,100)</f>
        <v>0.71428571428570997</v>
      </c>
      <c r="K3752" s="4">
        <f ca="1">[1]!thsiFinD("ths_srmi_stock",$A3752,$A$1,7,100,100)</f>
        <v>3.0405405405406E-2</v>
      </c>
      <c r="L3752" s="4">
        <f ca="1">[1]!thsiFinD("ths_atr_stock",$A3752,$A$1,7,101,100,100)</f>
        <v>0.28000000000000003</v>
      </c>
      <c r="M3752" s="4">
        <f ca="1">[1]!thsiFinD("ths_vol_w_stock",$A3752,$A$1)/1000000</f>
        <v>39.915913000000003</v>
      </c>
      <c r="N3752" s="4">
        <f ca="1">[1]!thsiFinD("ths_turnover_ratio_w_stock",$A3752,$A$1)</f>
        <v>2.6630315099841</v>
      </c>
      <c r="O3752" s="4">
        <f ca="1">[1]!thsiFinD("ths_relative_chg_ratio_w_stock",$A3752,$A$1,104,100)</f>
        <v>-0.97697431595440998</v>
      </c>
      <c r="P3752" s="4"/>
    </row>
    <row r="3753" spans="1:16" x14ac:dyDescent="0.25">
      <c r="A3753" s="2" t="s">
        <v>7515</v>
      </c>
      <c r="B3753" s="2" t="s">
        <v>7516</v>
      </c>
      <c r="C3753" s="4">
        <f ca="1">[1]!thsiFinD("ths_vol_ratio_stock",$A3753,$A$1,7,100)</f>
        <v>0.58711707191516005</v>
      </c>
      <c r="D3753" s="4">
        <f ca="1">[1]!thsiFinD("ths_cr_stock",$A3753,$A$1,7,100,100)</f>
        <v>153.69127516779</v>
      </c>
      <c r="E3753" s="4">
        <f ca="1">[1]!thsiFinD("ths_mfi_stock",$A3753,$A$1,7,100,100)</f>
        <v>67.412611933937001</v>
      </c>
      <c r="F3753" s="4">
        <f ca="1">[1]!thsiFinD("ths_expma_stock",$A3753,$A$1,7,100,100)</f>
        <v>4.0562472881062002</v>
      </c>
      <c r="G3753" s="4">
        <f ca="1">[1]!thsiFinD("ths_rsi_stock",$A3753,$A$1,7,100,100)</f>
        <v>47.715400924153997</v>
      </c>
      <c r="H3753" s="4">
        <f ca="1">[1]!thsiFinD("ths_adtm_stock",$A3753,$A$1,7,3,100,100,100)</f>
        <v>0.63043478260870001</v>
      </c>
      <c r="I3753" s="4">
        <f ca="1">[1]!thsiFinD("ths_bbiboll_stock",$A3753,$A$1,7,3,100,100,100)</f>
        <v>4.0056250000000002</v>
      </c>
      <c r="J3753" s="4">
        <f ca="1">[1]!thsiFinD("ths_dptb_stock",$A3753,$A$1,7,104,100,100)</f>
        <v>0.85714285714285998</v>
      </c>
      <c r="K3753" s="4">
        <f ca="1">[1]!thsiFinD("ths_srmi_stock",$A3753,$A$1,7,100,100)</f>
        <v>1.7676767676767999E-2</v>
      </c>
      <c r="L3753" s="4">
        <f ca="1">[1]!thsiFinD("ths_atr_stock",$A3753,$A$1,7,101,100,100)</f>
        <v>0.18</v>
      </c>
      <c r="M3753" s="4">
        <f ca="1">[1]!thsiFinD("ths_vol_w_stock",$A3753,$A$1)/1000000</f>
        <v>171.533457</v>
      </c>
      <c r="N3753" s="4">
        <f ca="1">[1]!thsiFinD("ths_turnover_ratio_w_stock",$A3753,$A$1)</f>
        <v>9.3074789732156002</v>
      </c>
      <c r="O3753" s="4">
        <f ca="1">[1]!thsiFinD("ths_relative_chg_ratio_w_stock",$A3753,$A$1,104,100)</f>
        <v>-0.86138222759069005</v>
      </c>
      <c r="P3753" s="4"/>
    </row>
    <row r="3754" spans="1:16" x14ac:dyDescent="0.25">
      <c r="A3754" s="2" t="s">
        <v>7517</v>
      </c>
      <c r="B3754" s="2" t="s">
        <v>7518</v>
      </c>
      <c r="C3754" s="4">
        <f ca="1">[1]!thsiFinD("ths_vol_ratio_stock",$A3754,$A$1,7,100)</f>
        <v>0.43120768413782001</v>
      </c>
      <c r="D3754" s="4">
        <f ca="1">[1]!thsiFinD("ths_cr_stock",$A3754,$A$1,7,100,100)</f>
        <v>89.873417721519999</v>
      </c>
      <c r="E3754" s="4">
        <f ca="1">[1]!thsiFinD("ths_mfi_stock",$A3754,$A$1,7,100,100)</f>
        <v>42.980484790044997</v>
      </c>
      <c r="F3754" s="4">
        <f ca="1">[1]!thsiFinD("ths_expma_stock",$A3754,$A$1,7,100,100)</f>
        <v>2.6638131002897998</v>
      </c>
      <c r="G3754" s="4">
        <f ca="1">[1]!thsiFinD("ths_rsi_stock",$A3754,$A$1,7,100,100)</f>
        <v>43.252092114916003</v>
      </c>
      <c r="H3754" s="4">
        <f ca="1">[1]!thsiFinD("ths_adtm_stock",$A3754,$A$1,7,3,100,100,100)</f>
        <v>0.84615384615385003</v>
      </c>
      <c r="I3754" s="4">
        <f ca="1">[1]!thsiFinD("ths_bbiboll_stock",$A3754,$A$1,7,3,100,100,100)</f>
        <v>2.6580208333333002</v>
      </c>
      <c r="J3754" s="4">
        <f ca="1">[1]!thsiFinD("ths_dptb_stock",$A3754,$A$1,7,104,100,100)</f>
        <v>0.71428571428570997</v>
      </c>
      <c r="K3754" s="4">
        <f ca="1">[1]!thsiFinD("ths_srmi_stock",$A3754,$A$1,7,100,100)</f>
        <v>-3.7878787878788999E-3</v>
      </c>
      <c r="L3754" s="4">
        <f ca="1">[1]!thsiFinD("ths_atr_stock",$A3754,$A$1,7,101,100,100)</f>
        <v>7.2857142857142995E-2</v>
      </c>
      <c r="M3754" s="4">
        <f ca="1">[1]!thsiFinD("ths_vol_w_stock",$A3754,$A$1)/1000000</f>
        <v>141.985041</v>
      </c>
      <c r="N3754" s="4">
        <f ca="1">[1]!thsiFinD("ths_turnover_ratio_w_stock",$A3754,$A$1)</f>
        <v>7.5102379202116003</v>
      </c>
      <c r="O3754" s="4">
        <f ca="1">[1]!thsiFinD("ths_relative_chg_ratio_w_stock",$A3754,$A$1,104,100)</f>
        <v>1.3250772618655</v>
      </c>
      <c r="P3754" s="4"/>
    </row>
    <row r="3755" spans="1:16" x14ac:dyDescent="0.25">
      <c r="A3755" s="2" t="s">
        <v>7519</v>
      </c>
      <c r="B3755" s="2" t="s">
        <v>7520</v>
      </c>
      <c r="C3755" s="4">
        <f ca="1">[1]!thsiFinD("ths_vol_ratio_stock",$A3755,$A$1,7,100)</f>
        <v>0.62668362825779</v>
      </c>
      <c r="D3755" s="4">
        <f ca="1">[1]!thsiFinD("ths_cr_stock",$A3755,$A$1,7,100,100)</f>
        <v>40.883977900552999</v>
      </c>
      <c r="E3755" s="4">
        <f ca="1">[1]!thsiFinD("ths_mfi_stock",$A3755,$A$1,7,100,100)</f>
        <v>34.229805851149997</v>
      </c>
      <c r="F3755" s="4">
        <f ca="1">[1]!thsiFinD("ths_expma_stock",$A3755,$A$1,7,100,100)</f>
        <v>6.3116628448433998</v>
      </c>
      <c r="G3755" s="4">
        <f ca="1">[1]!thsiFinD("ths_rsi_stock",$A3755,$A$1,7,100,100)</f>
        <v>26.538080615858</v>
      </c>
      <c r="H3755" s="4">
        <f ca="1">[1]!thsiFinD("ths_adtm_stock",$A3755,$A$1,7,3,100,100,100)</f>
        <v>5.2631578947362999E-2</v>
      </c>
      <c r="I3755" s="4">
        <f ca="1">[1]!thsiFinD("ths_bbiboll_stock",$A3755,$A$1,7,3,100,100,100)</f>
        <v>6.3585416666667003</v>
      </c>
      <c r="J3755" s="4">
        <f ca="1">[1]!thsiFinD("ths_dptb_stock",$A3755,$A$1,7,104,100,100)</f>
        <v>0.85714285714285998</v>
      </c>
      <c r="K3755" s="4">
        <f ca="1">[1]!thsiFinD("ths_srmi_stock",$A3755,$A$1,7,100,100)</f>
        <v>-3.1446540880502999E-2</v>
      </c>
      <c r="L3755" s="4">
        <f ca="1">[1]!thsiFinD("ths_atr_stock",$A3755,$A$1,7,101,100,100)</f>
        <v>0.12142857142857</v>
      </c>
      <c r="M3755" s="4">
        <f ca="1">[1]!thsiFinD("ths_vol_w_stock",$A3755,$A$1)/1000000</f>
        <v>68.253472000000002</v>
      </c>
      <c r="N3755" s="4">
        <f ca="1">[1]!thsiFinD("ths_turnover_ratio_w_stock",$A3755,$A$1)</f>
        <v>3.4060903086513998</v>
      </c>
      <c r="O3755" s="4">
        <f ca="1">[1]!thsiFinD("ths_relative_chg_ratio_w_stock",$A3755,$A$1,104,100)</f>
        <v>-1.9700499937625999</v>
      </c>
      <c r="P3755" s="4"/>
    </row>
    <row r="3756" spans="1:16" x14ac:dyDescent="0.25">
      <c r="A3756" s="2" t="s">
        <v>7521</v>
      </c>
      <c r="B3756" s="2" t="s">
        <v>7522</v>
      </c>
      <c r="C3756" s="4">
        <f ca="1">[1]!thsiFinD("ths_vol_ratio_stock",$A3756,$A$1,7,100)</f>
        <v>0.74265430069021998</v>
      </c>
      <c r="D3756" s="4">
        <f ca="1">[1]!thsiFinD("ths_cr_stock",$A3756,$A$1,7,100,100)</f>
        <v>269.23076923077002</v>
      </c>
      <c r="E3756" s="4">
        <f ca="1">[1]!thsiFinD("ths_mfi_stock",$A3756,$A$1,7,100,100)</f>
        <v>77.715269756986999</v>
      </c>
      <c r="F3756" s="4">
        <f ca="1">[1]!thsiFinD("ths_expma_stock",$A3756,$A$1,7,100,100)</f>
        <v>5.3261662924686002</v>
      </c>
      <c r="G3756" s="4">
        <f ca="1">[1]!thsiFinD("ths_rsi_stock",$A3756,$A$1,7,100,100)</f>
        <v>61.084526620086997</v>
      </c>
      <c r="H3756" s="4">
        <f ca="1">[1]!thsiFinD("ths_adtm_stock",$A3756,$A$1,7,3,100,100,100)</f>
        <v>0.83333333333333004</v>
      </c>
      <c r="I3756" s="4">
        <f ca="1">[1]!thsiFinD("ths_bbiboll_stock",$A3756,$A$1,7,3,100,100,100)</f>
        <v>5.2829166666666998</v>
      </c>
      <c r="J3756" s="4">
        <f ca="1">[1]!thsiFinD("ths_dptb_stock",$A3756,$A$1,7,104,100,100)</f>
        <v>0.71428571428570997</v>
      </c>
      <c r="K3756" s="4">
        <f ca="1">[1]!thsiFinD("ths_srmi_stock",$A3756,$A$1,7,100,100)</f>
        <v>4.8598130841121003E-2</v>
      </c>
      <c r="L3756" s="4">
        <f ca="1">[1]!thsiFinD("ths_atr_stock",$A3756,$A$1,7,101,100,100)</f>
        <v>0.16</v>
      </c>
      <c r="M3756" s="4">
        <f ca="1">[1]!thsiFinD("ths_vol_w_stock",$A3756,$A$1)/1000000</f>
        <v>111.92125900000001</v>
      </c>
      <c r="N3756" s="4">
        <f ca="1">[1]!thsiFinD("ths_turnover_ratio_w_stock",$A3756,$A$1)</f>
        <v>14.160655830896999</v>
      </c>
      <c r="O3756" s="4">
        <f ca="1">[1]!thsiFinD("ths_relative_chg_ratio_w_stock",$A3756,$A$1,104,100)</f>
        <v>2.6437040174336</v>
      </c>
      <c r="P3756" s="4"/>
    </row>
    <row r="3757" spans="1:16" x14ac:dyDescent="0.25">
      <c r="A3757" s="2" t="s">
        <v>7523</v>
      </c>
      <c r="B3757" s="2" t="s">
        <v>7524</v>
      </c>
      <c r="C3757" s="4">
        <f ca="1">[1]!thsiFinD("ths_vol_ratio_stock",$A3757,$A$1,7,100)</f>
        <v>0.57451086272527996</v>
      </c>
      <c r="D3757" s="4">
        <f ca="1">[1]!thsiFinD("ths_cr_stock",$A3757,$A$1,7,100,100)</f>
        <v>42.105263157895003</v>
      </c>
      <c r="E3757" s="4">
        <f ca="1">[1]!thsiFinD("ths_mfi_stock",$A3757,$A$1,7,100,100)</f>
        <v>45.298327498306001</v>
      </c>
      <c r="F3757" s="4">
        <f ca="1">[1]!thsiFinD("ths_expma_stock",$A3757,$A$1,7,100,100)</f>
        <v>6.5906579649459998</v>
      </c>
      <c r="G3757" s="4">
        <f ca="1">[1]!thsiFinD("ths_rsi_stock",$A3757,$A$1,7,100,100)</f>
        <v>30.041382685514002</v>
      </c>
      <c r="H3757" s="4">
        <f ca="1">[1]!thsiFinD("ths_adtm_stock",$A3757,$A$1,7,3,100,100,100)</f>
        <v>-7.6923076923061995E-2</v>
      </c>
      <c r="I3757" s="4">
        <f ca="1">[1]!thsiFinD("ths_bbiboll_stock",$A3757,$A$1,7,3,100,100,100)</f>
        <v>6.6042708333332998</v>
      </c>
      <c r="J3757" s="4">
        <f ca="1">[1]!thsiFinD("ths_dptb_stock",$A3757,$A$1,7,104,100,100)</f>
        <v>0.71428571428570997</v>
      </c>
      <c r="K3757" s="4">
        <f ca="1">[1]!thsiFinD("ths_srmi_stock",$A3757,$A$1,7,100,100)</f>
        <v>-2.1212121212120998E-2</v>
      </c>
      <c r="L3757" s="4">
        <f ca="1">[1]!thsiFinD("ths_atr_stock",$A3757,$A$1,7,101,100,100)</f>
        <v>0.10428571428571</v>
      </c>
      <c r="M3757" s="4">
        <f ca="1">[1]!thsiFinD("ths_vol_w_stock",$A3757,$A$1)/1000000</f>
        <v>158.291653</v>
      </c>
      <c r="N3757" s="4">
        <f ca="1">[1]!thsiFinD("ths_turnover_ratio_w_stock",$A3757,$A$1)</f>
        <v>3.1857741988766999</v>
      </c>
      <c r="O3757" s="4">
        <f ca="1">[1]!thsiFinD("ths_relative_chg_ratio_w_stock",$A3757,$A$1,104,100)</f>
        <v>-1.3581728720996</v>
      </c>
      <c r="P3757" s="4"/>
    </row>
    <row r="3758" spans="1:16" x14ac:dyDescent="0.25">
      <c r="A3758" s="2" t="s">
        <v>7525</v>
      </c>
      <c r="B3758" s="2" t="s">
        <v>7526</v>
      </c>
      <c r="C3758" s="4">
        <f ca="1">[1]!thsiFinD("ths_vol_ratio_stock",$A3758,$A$1,7,100)</f>
        <v>0.67573591447963999</v>
      </c>
      <c r="D3758" s="4">
        <f ca="1">[1]!thsiFinD("ths_cr_stock",$A3758,$A$1,7,100,100)</f>
        <v>39.156626506023997</v>
      </c>
      <c r="E3758" s="4">
        <f ca="1">[1]!thsiFinD("ths_mfi_stock",$A3758,$A$1,7,100,100)</f>
        <v>14.641503350191</v>
      </c>
      <c r="F3758" s="4">
        <f ca="1">[1]!thsiFinD("ths_expma_stock",$A3758,$A$1,7,100,100)</f>
        <v>10.401269813906</v>
      </c>
      <c r="G3758" s="4">
        <f ca="1">[1]!thsiFinD("ths_rsi_stock",$A3758,$A$1,7,100,100)</f>
        <v>41.816943794627001</v>
      </c>
      <c r="H3758" s="4">
        <f ca="1">[1]!thsiFinD("ths_adtm_stock",$A3758,$A$1,7,3,100,100,100)</f>
        <v>-0.90909090909090995</v>
      </c>
      <c r="I3758" s="4">
        <f ca="1">[1]!thsiFinD("ths_bbiboll_stock",$A3758,$A$1,7,3,100,100,100)</f>
        <v>10.369375</v>
      </c>
      <c r="J3758" s="4">
        <f ca="1">[1]!thsiFinD("ths_dptb_stock",$A3758,$A$1,7,104,100,100)</f>
        <v>0.42857142857142999</v>
      </c>
      <c r="K3758" s="4">
        <f ca="1">[1]!thsiFinD("ths_srmi_stock",$A3758,$A$1,7,100,100)</f>
        <v>-3.6516853932583998E-2</v>
      </c>
      <c r="L3758" s="4">
        <f ca="1">[1]!thsiFinD("ths_atr_stock",$A3758,$A$1,7,101,100,100)</f>
        <v>0.22</v>
      </c>
      <c r="M3758" s="4">
        <f ca="1">[1]!thsiFinD("ths_vol_w_stock",$A3758,$A$1)/1000000</f>
        <v>8.6338659999999994</v>
      </c>
      <c r="N3758" s="4">
        <f ca="1">[1]!thsiFinD("ths_turnover_ratio_w_stock",$A3758,$A$1)</f>
        <v>1.5024900495903999</v>
      </c>
      <c r="O3758" s="4">
        <f ca="1">[1]!thsiFinD("ths_relative_chg_ratio_w_stock",$A3758,$A$1,104,100)</f>
        <v>-0.38466073330577999</v>
      </c>
      <c r="P3758" s="4"/>
    </row>
    <row r="3759" spans="1:16" x14ac:dyDescent="0.25">
      <c r="A3759" s="2" t="s">
        <v>7527</v>
      </c>
      <c r="B3759" s="2" t="s">
        <v>7528</v>
      </c>
      <c r="C3759" s="4">
        <f ca="1">[1]!thsiFinD("ths_vol_ratio_stock",$A3759,$A$1,7,100)</f>
        <v>0.86155128409088</v>
      </c>
      <c r="D3759" s="4">
        <f ca="1">[1]!thsiFinD("ths_cr_stock",$A3759,$A$1,7,100,100)</f>
        <v>25.198098256735001</v>
      </c>
      <c r="E3759" s="4">
        <f ca="1">[1]!thsiFinD("ths_mfi_stock",$A3759,$A$1,7,100,100)</f>
        <v>28.038757188013001</v>
      </c>
      <c r="F3759" s="4">
        <f ca="1">[1]!thsiFinD("ths_expma_stock",$A3759,$A$1,7,100,100)</f>
        <v>33.498536848195002</v>
      </c>
      <c r="G3759" s="4">
        <f ca="1">[1]!thsiFinD("ths_rsi_stock",$A3759,$A$1,7,100,100)</f>
        <v>37.533611440492002</v>
      </c>
      <c r="H3759" s="4">
        <f ca="1">[1]!thsiFinD("ths_adtm_stock",$A3759,$A$1,7,3,100,100,100)</f>
        <v>-0.72463768115941996</v>
      </c>
      <c r="I3759" s="4">
        <f ca="1">[1]!thsiFinD("ths_bbiboll_stock",$A3759,$A$1,7,3,100,100,100)</f>
        <v>33.702291666667001</v>
      </c>
      <c r="J3759" s="4">
        <f ca="1">[1]!thsiFinD("ths_dptb_stock",$A3759,$A$1,7,104,100,100)</f>
        <v>0.57142857142856995</v>
      </c>
      <c r="K3759" s="4">
        <f ca="1">[1]!thsiFinD("ths_srmi_stock",$A3759,$A$1,7,100,100)</f>
        <v>-6.2251279135873E-2</v>
      </c>
      <c r="L3759" s="4">
        <f ca="1">[1]!thsiFinD("ths_atr_stock",$A3759,$A$1,7,101,100,100)</f>
        <v>1.1685714285714</v>
      </c>
      <c r="M3759" s="4">
        <f ca="1">[1]!thsiFinD("ths_vol_w_stock",$A3759,$A$1)/1000000</f>
        <v>40.400162999999999</v>
      </c>
      <c r="N3759" s="4">
        <f ca="1">[1]!thsiFinD("ths_turnover_ratio_w_stock",$A3759,$A$1)</f>
        <v>2.8795434213231998</v>
      </c>
      <c r="O3759" s="4">
        <f ca="1">[1]!thsiFinD("ths_relative_chg_ratio_w_stock",$A3759,$A$1,104,100)</f>
        <v>-0.17205760885429</v>
      </c>
      <c r="P3759" s="4"/>
    </row>
    <row r="3760" spans="1:16" x14ac:dyDescent="0.25">
      <c r="A3760" s="2" t="s">
        <v>7529</v>
      </c>
      <c r="B3760" s="2" t="s">
        <v>7530</v>
      </c>
      <c r="C3760" s="4">
        <f ca="1">[1]!thsiFinD("ths_vol_ratio_stock",$A3760,$A$1,7,100)</f>
        <v>0.96802388128219996</v>
      </c>
      <c r="D3760" s="4">
        <f ca="1">[1]!thsiFinD("ths_cr_stock",$A3760,$A$1,7,100,100)</f>
        <v>86.206896551724995</v>
      </c>
      <c r="E3760" s="4">
        <f ca="1">[1]!thsiFinD("ths_mfi_stock",$A3760,$A$1,7,100,100)</f>
        <v>45.386818994263997</v>
      </c>
      <c r="F3760" s="4">
        <f ca="1">[1]!thsiFinD("ths_expma_stock",$A3760,$A$1,7,100,100)</f>
        <v>4.3062462777053998</v>
      </c>
      <c r="G3760" s="4">
        <f ca="1">[1]!thsiFinD("ths_rsi_stock",$A3760,$A$1,7,100,100)</f>
        <v>36.071387515494997</v>
      </c>
      <c r="H3760" s="4">
        <f ca="1">[1]!thsiFinD("ths_adtm_stock",$A3760,$A$1,7,3,100,100,100)</f>
        <v>-1.2688263138573001E-14</v>
      </c>
      <c r="I3760" s="4">
        <f ca="1">[1]!thsiFinD("ths_bbiboll_stock",$A3760,$A$1,7,3,100,100,100)</f>
        <v>4.3185416666667003</v>
      </c>
      <c r="J3760" s="4">
        <f ca="1">[1]!thsiFinD("ths_dptb_stock",$A3760,$A$1,7,104,100,100)</f>
        <v>0.42857142857142999</v>
      </c>
      <c r="K3760" s="4">
        <f ca="1">[1]!thsiFinD("ths_srmi_stock",$A3760,$A$1,7,100,100)</f>
        <v>-9.3023255813954007E-3</v>
      </c>
      <c r="L3760" s="4">
        <f ca="1">[1]!thsiFinD("ths_atr_stock",$A3760,$A$1,7,101,100,100)</f>
        <v>7.7142857142856999E-2</v>
      </c>
      <c r="M3760" s="4">
        <f ca="1">[1]!thsiFinD("ths_vol_w_stock",$A3760,$A$1)/1000000</f>
        <v>51.369929999999997</v>
      </c>
      <c r="N3760" s="4">
        <f ca="1">[1]!thsiFinD("ths_turnover_ratio_w_stock",$A3760,$A$1)</f>
        <v>1.2932290064142</v>
      </c>
      <c r="O3760" s="4">
        <f ca="1">[1]!thsiFinD("ths_relative_chg_ratio_w_stock",$A3760,$A$1,104,100)</f>
        <v>-0.43736822839834</v>
      </c>
      <c r="P3760" s="4"/>
    </row>
    <row r="3761" spans="1:16" x14ac:dyDescent="0.25">
      <c r="A3761" s="2" t="s">
        <v>7531</v>
      </c>
      <c r="B3761" s="2" t="s">
        <v>7532</v>
      </c>
      <c r="C3761" s="4">
        <f ca="1">[1]!thsiFinD("ths_vol_ratio_stock",$A3761,$A$1,7,100)</f>
        <v>1.0744508551662999</v>
      </c>
      <c r="D3761" s="4">
        <f ca="1">[1]!thsiFinD("ths_cr_stock",$A3761,$A$1,7,100,100)</f>
        <v>280</v>
      </c>
      <c r="E3761" s="4">
        <f ca="1">[1]!thsiFinD("ths_mfi_stock",$A3761,$A$1,7,100,100)</f>
        <v>72.744722395563997</v>
      </c>
      <c r="F3761" s="4">
        <f ca="1">[1]!thsiFinD("ths_expma_stock",$A3761,$A$1,7,100,100)</f>
        <v>8.5453764042356006</v>
      </c>
      <c r="G3761" s="4">
        <f ca="1">[1]!thsiFinD("ths_rsi_stock",$A3761,$A$1,7,100,100)</f>
        <v>66.707633666541994</v>
      </c>
      <c r="H3761" s="4">
        <f ca="1">[1]!thsiFinD("ths_adtm_stock",$A3761,$A$1,7,3,100,100,100)</f>
        <v>0.95652173913044003</v>
      </c>
      <c r="I3761" s="4">
        <f ca="1">[1]!thsiFinD("ths_bbiboll_stock",$A3761,$A$1,7,3,100,100,100)</f>
        <v>8.4861458333332997</v>
      </c>
      <c r="J3761" s="4">
        <f ca="1">[1]!thsiFinD("ths_dptb_stock",$A3761,$A$1,7,104,100,100)</f>
        <v>0.42857142857142999</v>
      </c>
      <c r="K3761" s="4">
        <f ca="1">[1]!thsiFinD("ths_srmi_stock",$A3761,$A$1,7,100,100)</f>
        <v>2.5611175785797999E-2</v>
      </c>
      <c r="L3761" s="4">
        <f ca="1">[1]!thsiFinD("ths_atr_stock",$A3761,$A$1,7,101,100,100)</f>
        <v>0.19</v>
      </c>
      <c r="M3761" s="4">
        <f ca="1">[1]!thsiFinD("ths_vol_w_stock",$A3761,$A$1)/1000000</f>
        <v>109.61876100000001</v>
      </c>
      <c r="N3761" s="4">
        <f ca="1">[1]!thsiFinD("ths_turnover_ratio_w_stock",$A3761,$A$1)</f>
        <v>2.7264302342570002</v>
      </c>
      <c r="O3761" s="4">
        <f ca="1">[1]!thsiFinD("ths_relative_chg_ratio_w_stock",$A3761,$A$1,104,100)</f>
        <v>2.0797942429976</v>
      </c>
      <c r="P3761" s="4"/>
    </row>
    <row r="3762" spans="1:16" x14ac:dyDescent="0.25">
      <c r="A3762" s="2" t="s">
        <v>7533</v>
      </c>
      <c r="B3762" s="2" t="s">
        <v>7534</v>
      </c>
      <c r="C3762" s="4">
        <f ca="1">[1]!thsiFinD("ths_vol_ratio_stock",$A3762,$A$1,7,100)</f>
        <v>0.45868697801769998</v>
      </c>
      <c r="D3762" s="4">
        <f ca="1">[1]!thsiFinD("ths_cr_stock",$A3762,$A$1,7,100,100)</f>
        <v>35.652173913044003</v>
      </c>
      <c r="E3762" s="4">
        <f ca="1">[1]!thsiFinD("ths_mfi_stock",$A3762,$A$1,7,100,100)</f>
        <v>49.378988878390999</v>
      </c>
      <c r="F3762" s="4">
        <f ca="1">[1]!thsiFinD("ths_expma_stock",$A3762,$A$1,7,100,100)</f>
        <v>11.412379421007</v>
      </c>
      <c r="G3762" s="4">
        <f ca="1">[1]!thsiFinD("ths_rsi_stock",$A3762,$A$1,7,100,100)</f>
        <v>36.798362713114997</v>
      </c>
      <c r="H3762" s="4">
        <f ca="1">[1]!thsiFinD("ths_adtm_stock",$A3762,$A$1,7,3,100,100,100)</f>
        <v>-0.54117647058824003</v>
      </c>
      <c r="I3762" s="4">
        <f ca="1">[1]!thsiFinD("ths_bbiboll_stock",$A3762,$A$1,7,3,100,100,100)</f>
        <v>11.405729166666999</v>
      </c>
      <c r="J3762" s="4">
        <f ca="1">[1]!thsiFinD("ths_dptb_stock",$A3762,$A$1,7,104,100,100)</f>
        <v>0.42857142857142999</v>
      </c>
      <c r="K3762" s="4">
        <f ca="1">[1]!thsiFinD("ths_srmi_stock",$A3762,$A$1,7,100,100)</f>
        <v>-4.957264957265E-2</v>
      </c>
      <c r="L3762" s="4">
        <f ca="1">[1]!thsiFinD("ths_atr_stock",$A3762,$A$1,7,101,100,100)</f>
        <v>0.30857142857143</v>
      </c>
      <c r="M3762" s="4">
        <f ca="1">[1]!thsiFinD("ths_vol_w_stock",$A3762,$A$1)/1000000</f>
        <v>20.957713999999999</v>
      </c>
      <c r="N3762" s="4">
        <f ca="1">[1]!thsiFinD("ths_turnover_ratio_w_stock",$A3762,$A$1)</f>
        <v>4.3710768343534001</v>
      </c>
      <c r="O3762" s="4">
        <f ca="1">[1]!thsiFinD("ths_relative_chg_ratio_w_stock",$A3762,$A$1,104,100)</f>
        <v>-1.9754257742587</v>
      </c>
      <c r="P3762" s="4"/>
    </row>
    <row r="3763" spans="1:16" x14ac:dyDescent="0.25">
      <c r="A3763" s="2" t="s">
        <v>7535</v>
      </c>
      <c r="B3763" s="2" t="s">
        <v>7536</v>
      </c>
      <c r="C3763" s="4">
        <f ca="1">[1]!thsiFinD("ths_vol_ratio_stock",$A3763,$A$1,7,100)</f>
        <v>0.61036169003172003</v>
      </c>
      <c r="D3763" s="4">
        <f ca="1">[1]!thsiFinD("ths_cr_stock",$A3763,$A$1,7,100,100)</f>
        <v>122.07792207791999</v>
      </c>
      <c r="E3763" s="4">
        <f ca="1">[1]!thsiFinD("ths_mfi_stock",$A3763,$A$1,7,100,100)</f>
        <v>55.423765306935998</v>
      </c>
      <c r="F3763" s="4">
        <f ca="1">[1]!thsiFinD("ths_expma_stock",$A3763,$A$1,7,100,100)</f>
        <v>1.8434472803093001</v>
      </c>
      <c r="G3763" s="4">
        <f ca="1">[1]!thsiFinD("ths_rsi_stock",$A3763,$A$1,7,100,100)</f>
        <v>43.923806359971998</v>
      </c>
      <c r="H3763" s="4">
        <f ca="1">[1]!thsiFinD("ths_adtm_stock",$A3763,$A$1,7,3,100,100,100)</f>
        <v>0.75757575757576001</v>
      </c>
      <c r="I3763" s="4">
        <f ca="1">[1]!thsiFinD("ths_bbiboll_stock",$A3763,$A$1,7,3,100,100,100)</f>
        <v>1.8325</v>
      </c>
      <c r="J3763" s="4">
        <f ca="1">[1]!thsiFinD("ths_dptb_stock",$A3763,$A$1,7,104,100,100)</f>
        <v>0.71428571428570997</v>
      </c>
      <c r="K3763" s="4">
        <f ca="1">[1]!thsiFinD("ths_srmi_stock",$A3763,$A$1,7,100,100)</f>
        <v>1.1173184357542E-2</v>
      </c>
      <c r="L3763" s="4">
        <f ca="1">[1]!thsiFinD("ths_atr_stock",$A3763,$A$1,7,101,100,100)</f>
        <v>8.5714285714286007E-2</v>
      </c>
      <c r="M3763" s="4">
        <f ca="1">[1]!thsiFinD("ths_vol_w_stock",$A3763,$A$1)/1000000</f>
        <v>229.751079</v>
      </c>
      <c r="N3763" s="4">
        <f ca="1">[1]!thsiFinD("ths_turnover_ratio_w_stock",$A3763,$A$1)</f>
        <v>8.6372586090226005</v>
      </c>
      <c r="O3763" s="4">
        <f ca="1">[1]!thsiFinD("ths_relative_chg_ratio_w_stock",$A3763,$A$1,104,100)</f>
        <v>-6.1253339621306004</v>
      </c>
      <c r="P3763" s="4"/>
    </row>
    <row r="3764" spans="1:16" x14ac:dyDescent="0.25">
      <c r="A3764" s="2" t="s">
        <v>7537</v>
      </c>
      <c r="B3764" s="2" t="s">
        <v>7538</v>
      </c>
      <c r="C3764" s="4">
        <f ca="1">[1]!thsiFinD("ths_vol_ratio_stock",$A3764,$A$1,7,100)</f>
        <v>0.64647614970315004</v>
      </c>
      <c r="D3764" s="4">
        <f ca="1">[1]!thsiFinD("ths_cr_stock",$A3764,$A$1,7,100,100)</f>
        <v>34.977238239757</v>
      </c>
      <c r="E3764" s="4">
        <f ca="1">[1]!thsiFinD("ths_mfi_stock",$A3764,$A$1,7,100,100)</f>
        <v>35.964292411632002</v>
      </c>
      <c r="F3764" s="4">
        <f ca="1">[1]!thsiFinD("ths_expma_stock",$A3764,$A$1,7,100,100)</f>
        <v>26.730463331056999</v>
      </c>
      <c r="G3764" s="4">
        <f ca="1">[1]!thsiFinD("ths_rsi_stock",$A3764,$A$1,7,100,100)</f>
        <v>25.319747346810999</v>
      </c>
      <c r="H3764" s="4">
        <f ca="1">[1]!thsiFinD("ths_adtm_stock",$A3764,$A$1,7,3,100,100,100)</f>
        <v>-0.39852398523985</v>
      </c>
      <c r="I3764" s="4">
        <f ca="1">[1]!thsiFinD("ths_bbiboll_stock",$A3764,$A$1,7,3,100,100,100)</f>
        <v>27.080208333333001</v>
      </c>
      <c r="J3764" s="4">
        <f ca="1">[1]!thsiFinD("ths_dptb_stock",$A3764,$A$1,7,104,100,100)</f>
        <v>0.57142857142856995</v>
      </c>
      <c r="K3764" s="4">
        <f ca="1">[1]!thsiFinD("ths_srmi_stock",$A3764,$A$1,7,100,100)</f>
        <v>-5.5514433752776003E-2</v>
      </c>
      <c r="L3764" s="4">
        <f ca="1">[1]!thsiFinD("ths_atr_stock",$A3764,$A$1,7,101,100,100)</f>
        <v>0.86428571428570999</v>
      </c>
      <c r="M3764" s="4">
        <f ca="1">[1]!thsiFinD("ths_vol_w_stock",$A3764,$A$1)/1000000</f>
        <v>33.870983000000003</v>
      </c>
      <c r="N3764" s="4">
        <f ca="1">[1]!thsiFinD("ths_turnover_ratio_w_stock",$A3764,$A$1)</f>
        <v>7.5571135653725996</v>
      </c>
      <c r="O3764" s="4">
        <f ca="1">[1]!thsiFinD("ths_relative_chg_ratio_w_stock",$A3764,$A$1,104,100)</f>
        <v>-2.7318432057156001</v>
      </c>
      <c r="P3764" s="4"/>
    </row>
    <row r="3765" spans="1:16" x14ac:dyDescent="0.25">
      <c r="A3765" s="2" t="s">
        <v>7539</v>
      </c>
      <c r="B3765" s="2" t="s">
        <v>7540</v>
      </c>
      <c r="C3765" s="4">
        <f ca="1">[1]!thsiFinD("ths_vol_ratio_stock",$A3765,$A$1,7,100)</f>
        <v>0.83951736338895</v>
      </c>
      <c r="D3765" s="4">
        <f ca="1">[1]!thsiFinD("ths_cr_stock",$A3765,$A$1,7,100,100)</f>
        <v>72.197309417040003</v>
      </c>
      <c r="E3765" s="4">
        <f ca="1">[1]!thsiFinD("ths_mfi_stock",$A3765,$A$1,7,100,100)</f>
        <v>47.546591304966</v>
      </c>
      <c r="F3765" s="4">
        <f ca="1">[1]!thsiFinD("ths_expma_stock",$A3765,$A$1,7,100,100)</f>
        <v>5.9811630317273998</v>
      </c>
      <c r="G3765" s="4">
        <f ca="1">[1]!thsiFinD("ths_rsi_stock",$A3765,$A$1,7,100,100)</f>
        <v>42.875436462209997</v>
      </c>
      <c r="H3765" s="4">
        <f ca="1">[1]!thsiFinD("ths_adtm_stock",$A3765,$A$1,7,3,100,100,100)</f>
        <v>-0.62264150943396002</v>
      </c>
      <c r="I3765" s="4">
        <f ca="1">[1]!thsiFinD("ths_bbiboll_stock",$A3765,$A$1,7,3,100,100,100)</f>
        <v>6.0159374999999997</v>
      </c>
      <c r="J3765" s="4">
        <f ca="1">[1]!thsiFinD("ths_dptb_stock",$A3765,$A$1,7,104,100,100)</f>
        <v>0.14285714285713999</v>
      </c>
      <c r="K3765" s="4">
        <f ca="1">[1]!thsiFinD("ths_srmi_stock",$A3765,$A$1,7,100,100)</f>
        <v>-1.9769357495881001E-2</v>
      </c>
      <c r="L3765" s="4">
        <f ca="1">[1]!thsiFinD("ths_atr_stock",$A3765,$A$1,7,101,100,100)</f>
        <v>0.18285714285714</v>
      </c>
      <c r="M3765" s="4">
        <f ca="1">[1]!thsiFinD("ths_vol_w_stock",$A3765,$A$1)/1000000</f>
        <v>165.718897</v>
      </c>
      <c r="N3765" s="4">
        <f ca="1">[1]!thsiFinD("ths_turnover_ratio_w_stock",$A3765,$A$1)</f>
        <v>3.1529969164514</v>
      </c>
      <c r="O3765" s="4">
        <f ca="1">[1]!thsiFinD("ths_relative_chg_ratio_w_stock",$A3765,$A$1,104,100)</f>
        <v>3.2702704334737001</v>
      </c>
      <c r="P3765" s="4"/>
    </row>
    <row r="3766" spans="1:16" x14ac:dyDescent="0.25">
      <c r="A3766" s="2" t="s">
        <v>7541</v>
      </c>
      <c r="B3766" s="2" t="s">
        <v>7542</v>
      </c>
      <c r="C3766" s="4">
        <f ca="1">[1]!thsiFinD("ths_vol_ratio_stock",$A3766,$A$1,7,100)</f>
        <v>0.92527338918935997</v>
      </c>
      <c r="D3766" s="4">
        <f ca="1">[1]!thsiFinD("ths_cr_stock",$A3766,$A$1,7,100,100)</f>
        <v>25.242718446602002</v>
      </c>
      <c r="E3766" s="4">
        <f ca="1">[1]!thsiFinD("ths_mfi_stock",$A3766,$A$1,7,100,100)</f>
        <v>10.547647593063999</v>
      </c>
      <c r="F3766" s="4">
        <f ca="1">[1]!thsiFinD("ths_expma_stock",$A3766,$A$1,7,100,100)</f>
        <v>3.3358624597223998</v>
      </c>
      <c r="G3766" s="4">
        <f ca="1">[1]!thsiFinD("ths_rsi_stock",$A3766,$A$1,7,100,100)</f>
        <v>27.474098610734998</v>
      </c>
      <c r="H3766" s="4">
        <f ca="1">[1]!thsiFinD("ths_adtm_stock",$A3766,$A$1,7,3,100,100,100)</f>
        <v>0</v>
      </c>
      <c r="I3766" s="4">
        <f ca="1">[1]!thsiFinD("ths_bbiboll_stock",$A3766,$A$1,7,3,100,100,100)</f>
        <v>3.3562500000000002</v>
      </c>
      <c r="J3766" s="4">
        <f ca="1">[1]!thsiFinD("ths_dptb_stock",$A3766,$A$1,7,104,100,100)</f>
        <v>0.57142857142856995</v>
      </c>
      <c r="K3766" s="4">
        <f ca="1">[1]!thsiFinD("ths_srmi_stock",$A3766,$A$1,7,100,100)</f>
        <v>-4.1297935103244997E-2</v>
      </c>
      <c r="L3766" s="4">
        <f ca="1">[1]!thsiFinD("ths_atr_stock",$A3766,$A$1,7,101,100,100)</f>
        <v>6.4285714285714002E-2</v>
      </c>
      <c r="M3766" s="4">
        <f ca="1">[1]!thsiFinD("ths_vol_w_stock",$A3766,$A$1)/1000000</f>
        <v>49.906599999999997</v>
      </c>
      <c r="N3766" s="4">
        <f ca="1">[1]!thsiFinD("ths_turnover_ratio_w_stock",$A3766,$A$1)</f>
        <v>5.5903667996898996</v>
      </c>
      <c r="O3766" s="4">
        <f ca="1">[1]!thsiFinD("ths_relative_chg_ratio_w_stock",$A3766,$A$1,104,100)</f>
        <v>-2.8909659909205998</v>
      </c>
      <c r="P3766" s="4"/>
    </row>
    <row r="3767" spans="1:16" x14ac:dyDescent="0.25">
      <c r="A3767" s="2" t="s">
        <v>7543</v>
      </c>
      <c r="B3767" s="2" t="s">
        <v>7544</v>
      </c>
      <c r="C3767" s="4">
        <f ca="1">[1]!thsiFinD("ths_vol_ratio_stock",$A3767,$A$1,7,100)</f>
        <v>0.96228609577732005</v>
      </c>
      <c r="D3767" s="4">
        <f ca="1">[1]!thsiFinD("ths_cr_stock",$A3767,$A$1,7,100,100)</f>
        <v>103.28358208954999</v>
      </c>
      <c r="E3767" s="4">
        <f ca="1">[1]!thsiFinD("ths_mfi_stock",$A3767,$A$1,7,100,100)</f>
        <v>53.647948816777998</v>
      </c>
      <c r="F3767" s="4">
        <f ca="1">[1]!thsiFinD("ths_expma_stock",$A3767,$A$1,7,100,100)</f>
        <v>7.7706652724829004</v>
      </c>
      <c r="G3767" s="4">
        <f ca="1">[1]!thsiFinD("ths_rsi_stock",$A3767,$A$1,7,100,100)</f>
        <v>40.442162877556001</v>
      </c>
      <c r="H3767" s="4">
        <f ca="1">[1]!thsiFinD("ths_adtm_stock",$A3767,$A$1,7,3,100,100,100)</f>
        <v>0.33720930232558</v>
      </c>
      <c r="I3767" s="4">
        <f ca="1">[1]!thsiFinD("ths_bbiboll_stock",$A3767,$A$1,7,3,100,100,100)</f>
        <v>7.7498958333332997</v>
      </c>
      <c r="J3767" s="4">
        <f ca="1">[1]!thsiFinD("ths_dptb_stock",$A3767,$A$1,7,104,100,100)</f>
        <v>0.57142857142856995</v>
      </c>
      <c r="K3767" s="4">
        <f ca="1">[1]!thsiFinD("ths_srmi_stock",$A3767,$A$1,7,100,100)</f>
        <v>-5.2562417871221999E-3</v>
      </c>
      <c r="L3767" s="4">
        <f ca="1">[1]!thsiFinD("ths_atr_stock",$A3767,$A$1,7,101,100,100)</f>
        <v>0.34714285714285997</v>
      </c>
      <c r="M3767" s="4">
        <f ca="1">[1]!thsiFinD("ths_vol_w_stock",$A3767,$A$1)/1000000</f>
        <v>1206.022786</v>
      </c>
      <c r="N3767" s="4">
        <f ca="1">[1]!thsiFinD("ths_turnover_ratio_w_stock",$A3767,$A$1)</f>
        <v>9.2212692551917996</v>
      </c>
      <c r="O3767" s="4">
        <f ca="1">[1]!thsiFinD("ths_relative_chg_ratio_w_stock",$A3767,$A$1,104,100)</f>
        <v>-0.49420833100500999</v>
      </c>
      <c r="P3767" s="4"/>
    </row>
    <row r="3768" spans="1:16" x14ac:dyDescent="0.25">
      <c r="A3768" s="2" t="s">
        <v>7545</v>
      </c>
      <c r="B3768" s="2" t="s">
        <v>7546</v>
      </c>
      <c r="C3768" s="4">
        <f ca="1">[1]!thsiFinD("ths_vol_ratio_stock",$A3768,$A$1,7,100)</f>
        <v>0.87545377700110005</v>
      </c>
      <c r="D3768" s="4">
        <f ca="1">[1]!thsiFinD("ths_cr_stock",$A3768,$A$1,7,100,100)</f>
        <v>341.26984126984001</v>
      </c>
      <c r="E3768" s="4">
        <f ca="1">[1]!thsiFinD("ths_mfi_stock",$A3768,$A$1,7,100,100)</f>
        <v>78.206589896089</v>
      </c>
      <c r="F3768" s="4">
        <f ca="1">[1]!thsiFinD("ths_expma_stock",$A3768,$A$1,7,100,100)</f>
        <v>29.032750000875001</v>
      </c>
      <c r="G3768" s="4">
        <f ca="1">[1]!thsiFinD("ths_rsi_stock",$A3768,$A$1,7,100,100)</f>
        <v>60.170282057541002</v>
      </c>
      <c r="H3768" s="4">
        <f ca="1">[1]!thsiFinD("ths_adtm_stock",$A3768,$A$1,7,3,100,100,100)</f>
        <v>0.93457943925233999</v>
      </c>
      <c r="I3768" s="4">
        <f ca="1">[1]!thsiFinD("ths_bbiboll_stock",$A3768,$A$1,7,3,100,100,100)</f>
        <v>28.569375000000001</v>
      </c>
      <c r="J3768" s="4">
        <f ca="1">[1]!thsiFinD("ths_dptb_stock",$A3768,$A$1,7,104,100,100)</f>
        <v>0.71428571428570997</v>
      </c>
      <c r="K3768" s="4">
        <f ca="1">[1]!thsiFinD("ths_srmi_stock",$A3768,$A$1,7,100,100)</f>
        <v>5.5690072639225E-2</v>
      </c>
      <c r="L3768" s="4">
        <f ca="1">[1]!thsiFinD("ths_atr_stock",$A3768,$A$1,7,101,100,100)</f>
        <v>0.79857142857143004</v>
      </c>
      <c r="M3768" s="4">
        <f ca="1">[1]!thsiFinD("ths_vol_w_stock",$A3768,$A$1)/1000000</f>
        <v>167.90274700000001</v>
      </c>
      <c r="N3768" s="4">
        <f ca="1">[1]!thsiFinD("ths_turnover_ratio_w_stock",$A3768,$A$1)</f>
        <v>2.4529105938044</v>
      </c>
      <c r="O3768" s="4">
        <f ca="1">[1]!thsiFinD("ths_relative_chg_ratio_w_stock",$A3768,$A$1,104,100)</f>
        <v>1.9416249856573</v>
      </c>
      <c r="P3768" s="4"/>
    </row>
    <row r="3769" spans="1:16" x14ac:dyDescent="0.25">
      <c r="A3769" s="2" t="s">
        <v>7547</v>
      </c>
      <c r="B3769" s="2" t="s">
        <v>7548</v>
      </c>
      <c r="C3769" s="4">
        <f ca="1">[1]!thsiFinD("ths_vol_ratio_stock",$A3769,$A$1,7,100)</f>
        <v>4.2661464496738004</v>
      </c>
      <c r="D3769" s="4">
        <f ca="1">[1]!thsiFinD("ths_cr_stock",$A3769,$A$1,7,100,100)</f>
        <v>419.71830985915</v>
      </c>
      <c r="E3769" s="4">
        <f ca="1">[1]!thsiFinD("ths_mfi_stock",$A3769,$A$1,7,100,100)</f>
        <v>90.385873429769006</v>
      </c>
      <c r="F3769" s="4">
        <f ca="1">[1]!thsiFinD("ths_expma_stock",$A3769,$A$1,7,100,100)</f>
        <v>10.784751453639</v>
      </c>
      <c r="G3769" s="4">
        <f ca="1">[1]!thsiFinD("ths_rsi_stock",$A3769,$A$1,7,100,100)</f>
        <v>62.221593116084001</v>
      </c>
      <c r="H3769" s="4">
        <f ca="1">[1]!thsiFinD("ths_adtm_stock",$A3769,$A$1,7,3,100,100,100)</f>
        <v>0.92148760330579005</v>
      </c>
      <c r="I3769" s="4">
        <f ca="1">[1]!thsiFinD("ths_bbiboll_stock",$A3769,$A$1,7,3,100,100,100)</f>
        <v>10.72</v>
      </c>
      <c r="J3769" s="4">
        <f ca="1">[1]!thsiFinD("ths_dptb_stock",$A3769,$A$1,7,104,100,100)</f>
        <v>0.71428571428570997</v>
      </c>
      <c r="K3769" s="4">
        <f ca="1">[1]!thsiFinD("ths_srmi_stock",$A3769,$A$1,7,100,100)</f>
        <v>7.5743913435526999E-2</v>
      </c>
      <c r="L3769" s="4">
        <f ca="1">[1]!thsiFinD("ths_atr_stock",$A3769,$A$1,7,101,100,100)</f>
        <v>0.37285714285714</v>
      </c>
      <c r="M3769" s="4">
        <f ca="1">[1]!thsiFinD("ths_vol_w_stock",$A3769,$A$1)/1000000</f>
        <v>115.85735200000001</v>
      </c>
      <c r="N3769" s="4">
        <f ca="1">[1]!thsiFinD("ths_turnover_ratio_w_stock",$A3769,$A$1)</f>
        <v>15.997350007263</v>
      </c>
      <c r="O3769" s="4">
        <f ca="1">[1]!thsiFinD("ths_relative_chg_ratio_w_stock",$A3769,$A$1,104,100)</f>
        <v>9.0228993538944007</v>
      </c>
      <c r="P3769" s="4"/>
    </row>
    <row r="3770" spans="1:16" x14ac:dyDescent="0.25">
      <c r="A3770" s="2" t="s">
        <v>7549</v>
      </c>
      <c r="B3770" s="2" t="s">
        <v>7550</v>
      </c>
      <c r="C3770" s="4">
        <f ca="1">[1]!thsiFinD("ths_vol_ratio_stock",$A3770,$A$1,7,100)</f>
        <v>1.7116837099824</v>
      </c>
      <c r="D3770" s="4">
        <f ca="1">[1]!thsiFinD("ths_cr_stock",$A3770,$A$1,7,100,100)</f>
        <v>36.613272311213002</v>
      </c>
      <c r="E3770" s="4">
        <f ca="1">[1]!thsiFinD("ths_mfi_stock",$A3770,$A$1,7,100,100)</f>
        <v>37.004300562090002</v>
      </c>
      <c r="F3770" s="4">
        <f ca="1">[1]!thsiFinD("ths_expma_stock",$A3770,$A$1,7,100,100)</f>
        <v>18.224051139907001</v>
      </c>
      <c r="G3770" s="4">
        <f ca="1">[1]!thsiFinD("ths_rsi_stock",$A3770,$A$1,7,100,100)</f>
        <v>53.283025991396997</v>
      </c>
      <c r="H3770" s="4">
        <f ca="1">[1]!thsiFinD("ths_adtm_stock",$A3770,$A$1,7,3,100,100,100)</f>
        <v>0</v>
      </c>
      <c r="I3770" s="4">
        <f ca="1">[1]!thsiFinD("ths_bbiboll_stock",$A3770,$A$1,7,3,100,100,100)</f>
        <v>18.184999999999999</v>
      </c>
      <c r="J3770" s="4">
        <f ca="1">[1]!thsiFinD("ths_dptb_stock",$A3770,$A$1,7,104,100,100)</f>
        <v>0.42857142857142999</v>
      </c>
      <c r="K3770" s="4">
        <f ca="1">[1]!thsiFinD("ths_srmi_stock",$A3770,$A$1,7,100,100)</f>
        <v>-1.7732401934444E-2</v>
      </c>
      <c r="L3770" s="4">
        <f ca="1">[1]!thsiFinD("ths_atr_stock",$A3770,$A$1,7,101,100,100)</f>
        <v>0.28999999999999998</v>
      </c>
      <c r="M3770" s="4">
        <f ca="1">[1]!thsiFinD("ths_vol_w_stock",$A3770,$A$1)/1000000</f>
        <v>57.608868999999999</v>
      </c>
      <c r="N3770" s="4">
        <f ca="1">[1]!thsiFinD("ths_turnover_ratio_w_stock",$A3770,$A$1)</f>
        <v>2.9825665989469998</v>
      </c>
      <c r="O3770" s="4">
        <f ca="1">[1]!thsiFinD("ths_relative_chg_ratio_w_stock",$A3770,$A$1,104,100)</f>
        <v>1.1047129862262</v>
      </c>
      <c r="P3770" s="4"/>
    </row>
    <row r="3771" spans="1:16" x14ac:dyDescent="0.25">
      <c r="A3771" s="2" t="s">
        <v>7551</v>
      </c>
      <c r="B3771" s="2" t="s">
        <v>7552</v>
      </c>
      <c r="C3771" s="4">
        <f ca="1">[1]!thsiFinD("ths_vol_ratio_stock",$A3771,$A$1,7,100)</f>
        <v>0.75734406665095999</v>
      </c>
      <c r="D3771" s="4">
        <f ca="1">[1]!thsiFinD("ths_cr_stock",$A3771,$A$1,7,100,100)</f>
        <v>30.263157894736999</v>
      </c>
      <c r="E3771" s="4">
        <f ca="1">[1]!thsiFinD("ths_mfi_stock",$A3771,$A$1,7,100,100)</f>
        <v>28.684669573253998</v>
      </c>
      <c r="F3771" s="4">
        <f ca="1">[1]!thsiFinD("ths_expma_stock",$A3771,$A$1,7,100,100)</f>
        <v>4.1744984220971002</v>
      </c>
      <c r="G3771" s="4">
        <f ca="1">[1]!thsiFinD("ths_rsi_stock",$A3771,$A$1,7,100,100)</f>
        <v>26.290046938336001</v>
      </c>
      <c r="H3771" s="4">
        <f ca="1">[1]!thsiFinD("ths_adtm_stock",$A3771,$A$1,7,3,100,100,100)</f>
        <v>-0.82857142857142996</v>
      </c>
      <c r="I3771" s="4">
        <f ca="1">[1]!thsiFinD("ths_bbiboll_stock",$A3771,$A$1,7,3,100,100,100)</f>
        <v>4.2324999999999999</v>
      </c>
      <c r="J3771" s="4">
        <f ca="1">[1]!thsiFinD("ths_dptb_stock",$A3771,$A$1,7,104,100,100)</f>
        <v>0.42857142857142999</v>
      </c>
      <c r="K3771" s="4">
        <f ca="1">[1]!thsiFinD("ths_srmi_stock",$A3771,$A$1,7,100,100)</f>
        <v>-5.3117782909931001E-2</v>
      </c>
      <c r="L3771" s="4">
        <f ca="1">[1]!thsiFinD("ths_atr_stock",$A3771,$A$1,7,101,100,100)</f>
        <v>9.4285714285714001E-2</v>
      </c>
      <c r="M3771" s="4">
        <f ca="1">[1]!thsiFinD("ths_vol_w_stock",$A3771,$A$1)/1000000</f>
        <v>137.34344100000001</v>
      </c>
      <c r="N3771" s="4">
        <f ca="1">[1]!thsiFinD("ths_turnover_ratio_w_stock",$A3771,$A$1)</f>
        <v>3.1650189052151001</v>
      </c>
      <c r="O3771" s="4">
        <f ca="1">[1]!thsiFinD("ths_relative_chg_ratio_w_stock",$A3771,$A$1,104,100)</f>
        <v>-1.4496175217083</v>
      </c>
      <c r="P3771" s="4"/>
    </row>
    <row r="3772" spans="1:16" x14ac:dyDescent="0.25">
      <c r="A3772" s="2" t="s">
        <v>7553</v>
      </c>
      <c r="B3772" s="2" t="s">
        <v>7554</v>
      </c>
      <c r="C3772" s="4">
        <f ca="1">[1]!thsiFinD("ths_vol_ratio_stock",$A3772,$A$1,7,100)</f>
        <v>0.62223784404654003</v>
      </c>
      <c r="D3772" s="4">
        <f ca="1">[1]!thsiFinD("ths_cr_stock",$A3772,$A$1,7,100,100)</f>
        <v>65.870307167236007</v>
      </c>
      <c r="E3772" s="4">
        <f ca="1">[1]!thsiFinD("ths_mfi_stock",$A3772,$A$1,7,100,100)</f>
        <v>31.532620025660002</v>
      </c>
      <c r="F3772" s="4">
        <f ca="1">[1]!thsiFinD("ths_expma_stock",$A3772,$A$1,7,100,100)</f>
        <v>6.5246254761157996</v>
      </c>
      <c r="G3772" s="4">
        <f ca="1">[1]!thsiFinD("ths_rsi_stock",$A3772,$A$1,7,100,100)</f>
        <v>40.035553930427</v>
      </c>
      <c r="H3772" s="4">
        <f ca="1">[1]!thsiFinD("ths_adtm_stock",$A3772,$A$1,7,3,100,100,100)</f>
        <v>-0.19402985074626999</v>
      </c>
      <c r="I3772" s="4">
        <f ca="1">[1]!thsiFinD("ths_bbiboll_stock",$A3772,$A$1,7,3,100,100,100)</f>
        <v>6.5396875000000003</v>
      </c>
      <c r="J3772" s="4">
        <f ca="1">[1]!thsiFinD("ths_dptb_stock",$A3772,$A$1,7,104,100,100)</f>
        <v>0.57142857142856995</v>
      </c>
      <c r="K3772" s="4">
        <f ca="1">[1]!thsiFinD("ths_srmi_stock",$A3772,$A$1,7,100,100)</f>
        <v>-3.4795763993949E-2</v>
      </c>
      <c r="L3772" s="4">
        <f ca="1">[1]!thsiFinD("ths_atr_stock",$A3772,$A$1,7,101,100,100)</f>
        <v>0.25571428571429</v>
      </c>
      <c r="M3772" s="4">
        <f ca="1">[1]!thsiFinD("ths_vol_w_stock",$A3772,$A$1)/1000000</f>
        <v>74.932265999999998</v>
      </c>
      <c r="N3772" s="4">
        <f ca="1">[1]!thsiFinD("ths_turnover_ratio_w_stock",$A3772,$A$1)</f>
        <v>5.0891474652423998</v>
      </c>
      <c r="O3772" s="4">
        <f ca="1">[1]!thsiFinD("ths_relative_chg_ratio_w_stock",$A3772,$A$1,104,100)</f>
        <v>-1.6909448218592</v>
      </c>
      <c r="P3772" s="4"/>
    </row>
    <row r="3773" spans="1:16" x14ac:dyDescent="0.25">
      <c r="A3773" s="2" t="s">
        <v>7555</v>
      </c>
      <c r="B3773" s="2" t="s">
        <v>7556</v>
      </c>
      <c r="C3773" s="4">
        <f ca="1">[1]!thsiFinD("ths_vol_ratio_stock",$A3773,$A$1,7,100)</f>
        <v>0.99122321046168005</v>
      </c>
      <c r="D3773" s="4">
        <f ca="1">[1]!thsiFinD("ths_cr_stock",$A3773,$A$1,7,100,100)</f>
        <v>44.545454545455001</v>
      </c>
      <c r="E3773" s="4">
        <f ca="1">[1]!thsiFinD("ths_mfi_stock",$A3773,$A$1,7,100,100)</f>
        <v>29.865719603921999</v>
      </c>
      <c r="F3773" s="4">
        <f ca="1">[1]!thsiFinD("ths_expma_stock",$A3773,$A$1,7,100,100)</f>
        <v>7.7648377989695003</v>
      </c>
      <c r="G3773" s="4">
        <f ca="1">[1]!thsiFinD("ths_rsi_stock",$A3773,$A$1,7,100,100)</f>
        <v>35.464854995563996</v>
      </c>
      <c r="H3773" s="4">
        <f ca="1">[1]!thsiFinD("ths_adtm_stock",$A3773,$A$1,7,3,100,100,100)</f>
        <v>-0.81081081081080997</v>
      </c>
      <c r="I3773" s="4">
        <f ca="1">[1]!thsiFinD("ths_bbiboll_stock",$A3773,$A$1,7,3,100,100,100)</f>
        <v>7.7890625</v>
      </c>
      <c r="J3773" s="4">
        <f ca="1">[1]!thsiFinD("ths_dptb_stock",$A3773,$A$1,7,104,100,100)</f>
        <v>0.42857142857142999</v>
      </c>
      <c r="K3773" s="4">
        <f ca="1">[1]!thsiFinD("ths_srmi_stock",$A3773,$A$1,7,100,100)</f>
        <v>-3.0418250950569999E-2</v>
      </c>
      <c r="L3773" s="4">
        <f ca="1">[1]!thsiFinD("ths_atr_stock",$A3773,$A$1,7,101,100,100)</f>
        <v>0.15142857142857</v>
      </c>
      <c r="M3773" s="4">
        <f ca="1">[1]!thsiFinD("ths_vol_w_stock",$A3773,$A$1)/1000000</f>
        <v>84.432248000000001</v>
      </c>
      <c r="N3773" s="4">
        <f ca="1">[1]!thsiFinD("ths_turnover_ratio_w_stock",$A3773,$A$1)</f>
        <v>2.8888975135697001</v>
      </c>
      <c r="O3773" s="4">
        <f ca="1">[1]!thsiFinD("ths_relative_chg_ratio_w_stock",$A3773,$A$1,104,100)</f>
        <v>-1.6937906626628001</v>
      </c>
      <c r="P3773" s="4"/>
    </row>
    <row r="3774" spans="1:16" x14ac:dyDescent="0.25">
      <c r="A3774" s="2" t="s">
        <v>7557</v>
      </c>
      <c r="B3774" s="2" t="s">
        <v>7558</v>
      </c>
      <c r="C3774" s="4">
        <f ca="1">[1]!thsiFinD("ths_vol_ratio_stock",$A3774,$A$1,7,100)</f>
        <v>0.67831143459734999</v>
      </c>
      <c r="D3774" s="4">
        <f ca="1">[1]!thsiFinD("ths_cr_stock",$A3774,$A$1,7,100,100)</f>
        <v>75.961538461537998</v>
      </c>
      <c r="E3774" s="4">
        <f ca="1">[1]!thsiFinD("ths_mfi_stock",$A3774,$A$1,7,100,100)</f>
        <v>34.158663670724003</v>
      </c>
      <c r="F3774" s="4">
        <f ca="1">[1]!thsiFinD("ths_expma_stock",$A3774,$A$1,7,100,100)</f>
        <v>10.455286542967</v>
      </c>
      <c r="G3774" s="4">
        <f ca="1">[1]!thsiFinD("ths_rsi_stock",$A3774,$A$1,7,100,100)</f>
        <v>51.205391115144003</v>
      </c>
      <c r="H3774" s="4">
        <f ca="1">[1]!thsiFinD("ths_adtm_stock",$A3774,$A$1,7,3,100,100,100)</f>
        <v>0.64285714285714002</v>
      </c>
      <c r="I3774" s="4">
        <f ca="1">[1]!thsiFinD("ths_bbiboll_stock",$A3774,$A$1,7,3,100,100,100)</f>
        <v>10.367291666667001</v>
      </c>
      <c r="J3774" s="4">
        <f ca="1">[1]!thsiFinD("ths_dptb_stock",$A3774,$A$1,7,104,100,100)</f>
        <v>1</v>
      </c>
      <c r="K3774" s="4">
        <f ca="1">[1]!thsiFinD("ths_srmi_stock",$A3774,$A$1,7,100,100)</f>
        <v>-7.6408787010505998E-3</v>
      </c>
      <c r="L3774" s="4">
        <f ca="1">[1]!thsiFinD("ths_atr_stock",$A3774,$A$1,7,101,100,100)</f>
        <v>0.27857142857143002</v>
      </c>
      <c r="M3774" s="4">
        <f ca="1">[1]!thsiFinD("ths_vol_w_stock",$A3774,$A$1)/1000000</f>
        <v>147.49329</v>
      </c>
      <c r="N3774" s="4">
        <f ca="1">[1]!thsiFinD("ths_turnover_ratio_w_stock",$A3774,$A$1)</f>
        <v>6.5144395747699004</v>
      </c>
      <c r="O3774" s="4">
        <f ca="1">[1]!thsiFinD("ths_relative_chg_ratio_w_stock",$A3774,$A$1,104,100)</f>
        <v>0.75025958012956995</v>
      </c>
      <c r="P3774" s="4"/>
    </row>
    <row r="3775" spans="1:16" x14ac:dyDescent="0.25">
      <c r="A3775" s="2" t="s">
        <v>7559</v>
      </c>
      <c r="B3775" s="2" t="s">
        <v>7560</v>
      </c>
      <c r="C3775" s="4">
        <f ca="1">[1]!thsiFinD("ths_vol_ratio_stock",$A3775,$A$1,7,100)</f>
        <v>0.85348494402610997</v>
      </c>
      <c r="D3775" s="4">
        <f ca="1">[1]!thsiFinD("ths_cr_stock",$A3775,$A$1,7,100,100)</f>
        <v>77.419354838710007</v>
      </c>
      <c r="E3775" s="4">
        <f ca="1">[1]!thsiFinD("ths_mfi_stock",$A3775,$A$1,7,100,100)</f>
        <v>39.369597285167004</v>
      </c>
      <c r="F3775" s="4">
        <f ca="1">[1]!thsiFinD("ths_expma_stock",$A3775,$A$1,7,100,100)</f>
        <v>3.1568531096050001</v>
      </c>
      <c r="G3775" s="4">
        <f ca="1">[1]!thsiFinD("ths_rsi_stock",$A3775,$A$1,7,100,100)</f>
        <v>48.422096697802999</v>
      </c>
      <c r="H3775" s="4">
        <f ca="1">[1]!thsiFinD("ths_adtm_stock",$A3775,$A$1,7,3,100,100,100)</f>
        <v>-0.64285714285714002</v>
      </c>
      <c r="I3775" s="4">
        <f ca="1">[1]!thsiFinD("ths_bbiboll_stock",$A3775,$A$1,7,3,100,100,100)</f>
        <v>3.140625</v>
      </c>
      <c r="J3775" s="4">
        <f ca="1">[1]!thsiFinD("ths_dptb_stock",$A3775,$A$1,7,104,100,100)</f>
        <v>0.57142857142856995</v>
      </c>
      <c r="K3775" s="4">
        <f ca="1">[1]!thsiFinD("ths_srmi_stock",$A3775,$A$1,7,100,100)</f>
        <v>-3.1746031746031E-3</v>
      </c>
      <c r="L3775" s="4">
        <f ca="1">[1]!thsiFinD("ths_atr_stock",$A3775,$A$1,7,101,100,100)</f>
        <v>7.8571428571429E-2</v>
      </c>
      <c r="M3775" s="4">
        <f ca="1">[1]!thsiFinD("ths_vol_w_stock",$A3775,$A$1)/1000000</f>
        <v>62.164822000000001</v>
      </c>
      <c r="N3775" s="4">
        <f ca="1">[1]!thsiFinD("ths_turnover_ratio_w_stock",$A3775,$A$1)</f>
        <v>7.2820217026796996</v>
      </c>
      <c r="O3775" s="4">
        <f ca="1">[1]!thsiFinD("ths_relative_chg_ratio_w_stock",$A3775,$A$1,104,100)</f>
        <v>0.82193260777743005</v>
      </c>
      <c r="P3775" s="4"/>
    </row>
    <row r="3776" spans="1:16" x14ac:dyDescent="0.25">
      <c r="A3776" s="2" t="s">
        <v>7561</v>
      </c>
      <c r="B3776" s="2" t="s">
        <v>7562</v>
      </c>
      <c r="C3776" s="4">
        <f ca="1">[1]!thsiFinD("ths_vol_ratio_stock",$A3776,$A$1,7,100)</f>
        <v>0.68484304441943999</v>
      </c>
      <c r="D3776" s="4">
        <f ca="1">[1]!thsiFinD("ths_cr_stock",$A3776,$A$1,7,100,100)</f>
        <v>72.5</v>
      </c>
      <c r="E3776" s="4">
        <f ca="1">[1]!thsiFinD("ths_mfi_stock",$A3776,$A$1,7,100,100)</f>
        <v>49.087011145502998</v>
      </c>
      <c r="F3776" s="4">
        <f ca="1">[1]!thsiFinD("ths_expma_stock",$A3776,$A$1,7,100,100)</f>
        <v>3.3528854216266999</v>
      </c>
      <c r="G3776" s="4">
        <f ca="1">[1]!thsiFinD("ths_rsi_stock",$A3776,$A$1,7,100,100)</f>
        <v>36.746972662429002</v>
      </c>
      <c r="H3776" s="4">
        <f ca="1">[1]!thsiFinD("ths_adtm_stock",$A3776,$A$1,7,3,100,100,100)</f>
        <v>0.64285714285714002</v>
      </c>
      <c r="I3776" s="4">
        <f ca="1">[1]!thsiFinD("ths_bbiboll_stock",$A3776,$A$1,7,3,100,100,100)</f>
        <v>3.3577083333333002</v>
      </c>
      <c r="J3776" s="4">
        <f ca="1">[1]!thsiFinD("ths_dptb_stock",$A3776,$A$1,7,104,100,100)</f>
        <v>0.85714285714285998</v>
      </c>
      <c r="K3776" s="4">
        <f ca="1">[1]!thsiFinD("ths_srmi_stock",$A3776,$A$1,7,100,100)</f>
        <v>-1.4970059880239001E-2</v>
      </c>
      <c r="L3776" s="4">
        <f ca="1">[1]!thsiFinD("ths_atr_stock",$A3776,$A$1,7,101,100,100)</f>
        <v>7.0000000000000007E-2</v>
      </c>
      <c r="M3776" s="4">
        <f ca="1">[1]!thsiFinD("ths_vol_w_stock",$A3776,$A$1)/1000000</f>
        <v>682.29073200000005</v>
      </c>
      <c r="N3776" s="4">
        <f ca="1">[1]!thsiFinD("ths_turnover_ratio_w_stock",$A3776,$A$1)</f>
        <v>3.8217962613942</v>
      </c>
      <c r="O3776" s="4">
        <f ca="1">[1]!thsiFinD("ths_relative_chg_ratio_w_stock",$A3776,$A$1,104,100)</f>
        <v>-1.4392673405801999</v>
      </c>
      <c r="P3776" s="4"/>
    </row>
    <row r="3777" spans="1:16" x14ac:dyDescent="0.25">
      <c r="A3777" s="2" t="s">
        <v>7563</v>
      </c>
      <c r="B3777" s="2" t="s">
        <v>7564</v>
      </c>
      <c r="C3777" s="4">
        <f ca="1">[1]!thsiFinD("ths_vol_ratio_stock",$A3777,$A$1,7,100)</f>
        <v>1.4213159188054001</v>
      </c>
      <c r="D3777" s="4">
        <f ca="1">[1]!thsiFinD("ths_cr_stock",$A3777,$A$1,7,100,100)</f>
        <v>68.224299065419999</v>
      </c>
      <c r="E3777" s="4">
        <f ca="1">[1]!thsiFinD("ths_mfi_stock",$A3777,$A$1,7,100,100)</f>
        <v>49.425255691347999</v>
      </c>
      <c r="F3777" s="4">
        <f ca="1">[1]!thsiFinD("ths_expma_stock",$A3777,$A$1,7,100,100)</f>
        <v>3.5923550543640999</v>
      </c>
      <c r="G3777" s="4">
        <f ca="1">[1]!thsiFinD("ths_rsi_stock",$A3777,$A$1,7,100,100)</f>
        <v>49.965944812101</v>
      </c>
      <c r="H3777" s="4">
        <f ca="1">[1]!thsiFinD("ths_adtm_stock",$A3777,$A$1,7,3,100,100,100)</f>
        <v>0.81818181818182001</v>
      </c>
      <c r="I3777" s="4">
        <f ca="1">[1]!thsiFinD("ths_bbiboll_stock",$A3777,$A$1,7,3,100,100,100)</f>
        <v>3.5887500000000001</v>
      </c>
      <c r="J3777" s="4">
        <f ca="1">[1]!thsiFinD("ths_dptb_stock",$A3777,$A$1,7,104,100,100)</f>
        <v>0.71428571428570997</v>
      </c>
      <c r="K3777" s="4">
        <f ca="1">[1]!thsiFinD("ths_srmi_stock",$A3777,$A$1,7,100,100)</f>
        <v>-8.2872928176795993E-3</v>
      </c>
      <c r="L3777" s="4">
        <f ca="1">[1]!thsiFinD("ths_atr_stock",$A3777,$A$1,7,101,100,100)</f>
        <v>8.5714285714286007E-2</v>
      </c>
      <c r="M3777" s="4">
        <f ca="1">[1]!thsiFinD("ths_vol_w_stock",$A3777,$A$1)/1000000</f>
        <v>141.01341300000001</v>
      </c>
      <c r="N3777" s="4">
        <f ca="1">[1]!thsiFinD("ths_turnover_ratio_w_stock",$A3777,$A$1)</f>
        <v>5.82544037112</v>
      </c>
      <c r="O3777" s="4">
        <f ca="1">[1]!thsiFinD("ths_relative_chg_ratio_w_stock",$A3777,$A$1,104,100)</f>
        <v>0.43595862655918999</v>
      </c>
      <c r="P3777" s="4"/>
    </row>
    <row r="3778" spans="1:16" x14ac:dyDescent="0.25">
      <c r="A3778" s="2" t="s">
        <v>7565</v>
      </c>
      <c r="B3778" s="2" t="s">
        <v>7566</v>
      </c>
      <c r="C3778" s="4">
        <f ca="1">[1]!thsiFinD("ths_vol_ratio_stock",$A3778,$A$1,7,100)</f>
        <v>0.95481748576152004</v>
      </c>
      <c r="D3778" s="4">
        <f ca="1">[1]!thsiFinD("ths_cr_stock",$A3778,$A$1,7,100,100)</f>
        <v>137.70700636942999</v>
      </c>
      <c r="E3778" s="4">
        <f ca="1">[1]!thsiFinD("ths_mfi_stock",$A3778,$A$1,7,100,100)</f>
        <v>57.235227170290997</v>
      </c>
      <c r="F3778" s="4">
        <f ca="1">[1]!thsiFinD("ths_expma_stock",$A3778,$A$1,7,100,100)</f>
        <v>32.464838586966003</v>
      </c>
      <c r="G3778" s="4">
        <f ca="1">[1]!thsiFinD("ths_rsi_stock",$A3778,$A$1,7,100,100)</f>
        <v>47.212798715566002</v>
      </c>
      <c r="H3778" s="4">
        <f ca="1">[1]!thsiFinD("ths_adtm_stock",$A3778,$A$1,7,3,100,100,100)</f>
        <v>0.58885017421603003</v>
      </c>
      <c r="I3778" s="4">
        <f ca="1">[1]!thsiFinD("ths_bbiboll_stock",$A3778,$A$1,7,3,100,100,100)</f>
        <v>32.154895833333001</v>
      </c>
      <c r="J3778" s="4">
        <f ca="1">[1]!thsiFinD("ths_dptb_stock",$A3778,$A$1,7,104,100,100)</f>
        <v>0.71428571428570997</v>
      </c>
      <c r="K3778" s="4">
        <f ca="1">[1]!thsiFinD("ths_srmi_stock",$A3778,$A$1,7,100,100)</f>
        <v>9.3926111458986009E-3</v>
      </c>
      <c r="L3778" s="4">
        <f ca="1">[1]!thsiFinD("ths_atr_stock",$A3778,$A$1,7,101,100,100)</f>
        <v>0.88857142857143001</v>
      </c>
      <c r="M3778" s="4">
        <f ca="1">[1]!thsiFinD("ths_vol_w_stock",$A3778,$A$1)/1000000</f>
        <v>69.382103000000001</v>
      </c>
      <c r="N3778" s="4">
        <f ca="1">[1]!thsiFinD("ths_turnover_ratio_w_stock",$A3778,$A$1)</f>
        <v>0.33319088070081998</v>
      </c>
      <c r="O3778" s="4">
        <f ca="1">[1]!thsiFinD("ths_relative_chg_ratio_w_stock",$A3778,$A$1,104,100)</f>
        <v>-1.0442579256405999</v>
      </c>
      <c r="P3778" s="4"/>
    </row>
    <row r="3779" spans="1:16" x14ac:dyDescent="0.25">
      <c r="A3779" s="2" t="s">
        <v>7567</v>
      </c>
      <c r="B3779" s="2" t="s">
        <v>7568</v>
      </c>
      <c r="C3779" s="4">
        <f ca="1">[1]!thsiFinD("ths_vol_ratio_stock",$A3779,$A$1,7,100)</f>
        <v>0.97519519767229002</v>
      </c>
      <c r="D3779" s="4">
        <f ca="1">[1]!thsiFinD("ths_cr_stock",$A3779,$A$1,7,100,100)</f>
        <v>18.604651162791001</v>
      </c>
      <c r="E3779" s="4">
        <f ca="1">[1]!thsiFinD("ths_mfi_stock",$A3779,$A$1,7,100,100)</f>
        <v>16.662784529227999</v>
      </c>
      <c r="F3779" s="4">
        <f ca="1">[1]!thsiFinD("ths_expma_stock",$A3779,$A$1,7,100,100)</f>
        <v>26.834113914736001</v>
      </c>
      <c r="G3779" s="4">
        <f ca="1">[1]!thsiFinD("ths_rsi_stock",$A3779,$A$1,7,100,100)</f>
        <v>34.912340357479003</v>
      </c>
      <c r="H3779" s="4">
        <f ca="1">[1]!thsiFinD("ths_adtm_stock",$A3779,$A$1,7,3,100,100,100)</f>
        <v>-0.87864077669902996</v>
      </c>
      <c r="I3779" s="4">
        <f ca="1">[1]!thsiFinD("ths_bbiboll_stock",$A3779,$A$1,7,3,100,100,100)</f>
        <v>26.762604166667</v>
      </c>
      <c r="J3779" s="4">
        <f ca="1">[1]!thsiFinD("ths_dptb_stock",$A3779,$A$1,7,104,100,100)</f>
        <v>0.57142857142856995</v>
      </c>
      <c r="K3779" s="4">
        <f ca="1">[1]!thsiFinD("ths_srmi_stock",$A3779,$A$1,7,100,100)</f>
        <v>-6.0627932154456998E-2</v>
      </c>
      <c r="L3779" s="4">
        <f ca="1">[1]!thsiFinD("ths_atr_stock",$A3779,$A$1,7,101,100,100)</f>
        <v>0.56999999999999995</v>
      </c>
      <c r="M3779" s="4">
        <f ca="1">[1]!thsiFinD("ths_vol_w_stock",$A3779,$A$1)/1000000</f>
        <v>83.073412000000005</v>
      </c>
      <c r="N3779" s="4">
        <f ca="1">[1]!thsiFinD("ths_turnover_ratio_w_stock",$A3779,$A$1)</f>
        <v>1.3467346214177001</v>
      </c>
      <c r="O3779" s="4">
        <f ca="1">[1]!thsiFinD("ths_relative_chg_ratio_w_stock",$A3779,$A$1,104,100)</f>
        <v>-3.6427700453037999</v>
      </c>
      <c r="P3779" s="4"/>
    </row>
    <row r="3780" spans="1:16" x14ac:dyDescent="0.25">
      <c r="A3780" s="2" t="s">
        <v>7569</v>
      </c>
      <c r="B3780" s="2" t="s">
        <v>7570</v>
      </c>
      <c r="C3780" s="4">
        <f ca="1">[1]!thsiFinD("ths_vol_ratio_stock",$A3780,$A$1,7,100)</f>
        <v>0.58892208616227004</v>
      </c>
      <c r="D3780" s="4">
        <f ca="1">[1]!thsiFinD("ths_cr_stock",$A3780,$A$1,7,100,100)</f>
        <v>104.70588235293999</v>
      </c>
      <c r="E3780" s="4">
        <f ca="1">[1]!thsiFinD("ths_mfi_stock",$A3780,$A$1,7,100,100)</f>
        <v>67.163435501668999</v>
      </c>
      <c r="F3780" s="4">
        <f ca="1">[1]!thsiFinD("ths_expma_stock",$A3780,$A$1,7,100,100)</f>
        <v>8.1022196080379008</v>
      </c>
      <c r="G3780" s="4">
        <f ca="1">[1]!thsiFinD("ths_rsi_stock",$A3780,$A$1,7,100,100)</f>
        <v>43.039722685205</v>
      </c>
      <c r="H3780" s="4">
        <f ca="1">[1]!thsiFinD("ths_adtm_stock",$A3780,$A$1,7,3,100,100,100)</f>
        <v>0.87254901960784004</v>
      </c>
      <c r="I3780" s="4">
        <f ca="1">[1]!thsiFinD("ths_bbiboll_stock",$A3780,$A$1,7,3,100,100,100)</f>
        <v>8.0645833333332995</v>
      </c>
      <c r="J3780" s="4">
        <f ca="1">[1]!thsiFinD("ths_dptb_stock",$A3780,$A$1,7,104,100,100)</f>
        <v>0.71428571428570997</v>
      </c>
      <c r="K3780" s="4">
        <f ca="1">[1]!thsiFinD("ths_srmi_stock",$A3780,$A$1,7,100,100)</f>
        <v>-1.2437810945272999E-2</v>
      </c>
      <c r="L3780" s="4">
        <f ca="1">[1]!thsiFinD("ths_atr_stock",$A3780,$A$1,7,101,100,100)</f>
        <v>0.24857142857143</v>
      </c>
      <c r="M3780" s="4">
        <f ca="1">[1]!thsiFinD("ths_vol_w_stock",$A3780,$A$1)/1000000</f>
        <v>197.85482400000001</v>
      </c>
      <c r="N3780" s="4">
        <f ca="1">[1]!thsiFinD("ths_turnover_ratio_w_stock",$A3780,$A$1)</f>
        <v>7.3730046810924001</v>
      </c>
      <c r="O3780" s="4">
        <f ca="1">[1]!thsiFinD("ths_relative_chg_ratio_w_stock",$A3780,$A$1,104,100)</f>
        <v>-3.3963962331928998</v>
      </c>
      <c r="P3780" s="4"/>
    </row>
    <row r="3781" spans="1:16" x14ac:dyDescent="0.25">
      <c r="A3781" s="2" t="s">
        <v>7571</v>
      </c>
      <c r="B3781" s="2" t="s">
        <v>7572</v>
      </c>
      <c r="C3781" s="4">
        <f ca="1">[1]!thsiFinD("ths_vol_ratio_stock",$A3781,$A$1,7,100)</f>
        <v>0.90942227242541995</v>
      </c>
      <c r="D3781" s="4">
        <f ca="1">[1]!thsiFinD("ths_cr_stock",$A3781,$A$1,7,100,100)</f>
        <v>214.75409836065</v>
      </c>
      <c r="E3781" s="4">
        <f ca="1">[1]!thsiFinD("ths_mfi_stock",$A3781,$A$1,7,100,100)</f>
        <v>78.614314459214995</v>
      </c>
      <c r="F3781" s="4">
        <f ca="1">[1]!thsiFinD("ths_expma_stock",$A3781,$A$1,7,100,100)</f>
        <v>5.0425427945705001</v>
      </c>
      <c r="G3781" s="4">
        <f ca="1">[1]!thsiFinD("ths_rsi_stock",$A3781,$A$1,7,100,100)</f>
        <v>63.503354136505997</v>
      </c>
      <c r="H3781" s="4">
        <f ca="1">[1]!thsiFinD("ths_adtm_stock",$A3781,$A$1,7,3,100,100,100)</f>
        <v>0.90909090909090995</v>
      </c>
      <c r="I3781" s="4">
        <f ca="1">[1]!thsiFinD("ths_bbiboll_stock",$A3781,$A$1,7,3,100,100,100)</f>
        <v>5.0162500000000003</v>
      </c>
      <c r="J3781" s="4">
        <f ca="1">[1]!thsiFinD("ths_dptb_stock",$A3781,$A$1,7,104,100,100)</f>
        <v>0.71428571428570997</v>
      </c>
      <c r="K3781" s="4">
        <f ca="1">[1]!thsiFinD("ths_srmi_stock",$A3781,$A$1,7,100,100)</f>
        <v>2.1782178217821999E-2</v>
      </c>
      <c r="L3781" s="4">
        <f ca="1">[1]!thsiFinD("ths_atr_stock",$A3781,$A$1,7,101,100,100)</f>
        <v>9.2857142857142999E-2</v>
      </c>
      <c r="M3781" s="4">
        <f ca="1">[1]!thsiFinD("ths_vol_w_stock",$A3781,$A$1)/1000000</f>
        <v>595.74384499999996</v>
      </c>
      <c r="N3781" s="4">
        <f ca="1">[1]!thsiFinD("ths_turnover_ratio_w_stock",$A3781,$A$1)</f>
        <v>0.88754854951897999</v>
      </c>
      <c r="O3781" s="4">
        <f ca="1">[1]!thsiFinD("ths_relative_chg_ratio_w_stock",$A3781,$A$1,104,100)</f>
        <v>1.8821657844994999</v>
      </c>
      <c r="P3781" s="4"/>
    </row>
    <row r="3782" spans="1:16" x14ac:dyDescent="0.25">
      <c r="A3782" s="2" t="s">
        <v>7573</v>
      </c>
      <c r="B3782" s="2" t="s">
        <v>7574</v>
      </c>
      <c r="C3782" s="4">
        <f ca="1">[1]!thsiFinD("ths_vol_ratio_stock",$A3782,$A$1,7,100)</f>
        <v>0.69758405727065997</v>
      </c>
      <c r="D3782" s="4">
        <f ca="1">[1]!thsiFinD("ths_cr_stock",$A3782,$A$1,7,100,100)</f>
        <v>175</v>
      </c>
      <c r="E3782" s="4">
        <f ca="1">[1]!thsiFinD("ths_mfi_stock",$A3782,$A$1,7,100,100)</f>
        <v>48.162467055409003</v>
      </c>
      <c r="F3782" s="4">
        <f ca="1">[1]!thsiFinD("ths_expma_stock",$A3782,$A$1,7,100,100)</f>
        <v>5.1306081739765999</v>
      </c>
      <c r="G3782" s="4">
        <f ca="1">[1]!thsiFinD("ths_rsi_stock",$A3782,$A$1,7,100,100)</f>
        <v>66.304071276862004</v>
      </c>
      <c r="H3782" s="4">
        <f ca="1">[1]!thsiFinD("ths_adtm_stock",$A3782,$A$1,7,3,100,100,100)</f>
        <v>0.68</v>
      </c>
      <c r="I3782" s="4">
        <f ca="1">[1]!thsiFinD("ths_bbiboll_stock",$A3782,$A$1,7,3,100,100,100)</f>
        <v>5.0691666666666997</v>
      </c>
      <c r="J3782" s="4">
        <f ca="1">[1]!thsiFinD("ths_dptb_stock",$A3782,$A$1,7,104,100,100)</f>
        <v>0.42857142857142999</v>
      </c>
      <c r="K3782" s="4">
        <f ca="1">[1]!thsiFinD("ths_srmi_stock",$A3782,$A$1,7,100,100)</f>
        <v>2.3300970873785999E-2</v>
      </c>
      <c r="L3782" s="4">
        <f ca="1">[1]!thsiFinD("ths_atr_stock",$A3782,$A$1,7,101,100,100)</f>
        <v>0.12571428571429</v>
      </c>
      <c r="M3782" s="4">
        <f ca="1">[1]!thsiFinD("ths_vol_w_stock",$A3782,$A$1)/1000000</f>
        <v>142.28480400000001</v>
      </c>
      <c r="N3782" s="4">
        <f ca="1">[1]!thsiFinD("ths_turnover_ratio_w_stock",$A3782,$A$1)</f>
        <v>5.5282494821594002</v>
      </c>
      <c r="O3782" s="4">
        <f ca="1">[1]!thsiFinD("ths_relative_chg_ratio_w_stock",$A3782,$A$1,104,100)</f>
        <v>0.73879807441518996</v>
      </c>
      <c r="P3782" s="4"/>
    </row>
    <row r="3783" spans="1:16" x14ac:dyDescent="0.25">
      <c r="A3783" s="2" t="s">
        <v>7575</v>
      </c>
      <c r="B3783" s="2" t="s">
        <v>7576</v>
      </c>
      <c r="C3783" s="4">
        <f ca="1">[1]!thsiFinD("ths_vol_ratio_stock",$A3783,$A$1,7,100)</f>
        <v>0.90987630833255995</v>
      </c>
      <c r="D3783" s="4">
        <f ca="1">[1]!thsiFinD("ths_cr_stock",$A3783,$A$1,7,100,100)</f>
        <v>53.500897666067999</v>
      </c>
      <c r="E3783" s="4">
        <f ca="1">[1]!thsiFinD("ths_mfi_stock",$A3783,$A$1,7,100,100)</f>
        <v>74.923718624253993</v>
      </c>
      <c r="F3783" s="4">
        <f ca="1">[1]!thsiFinD("ths_expma_stock",$A3783,$A$1,7,100,100)</f>
        <v>13.433462211294</v>
      </c>
      <c r="G3783" s="4">
        <f ca="1">[1]!thsiFinD("ths_rsi_stock",$A3783,$A$1,7,100,100)</f>
        <v>31.828381101342998</v>
      </c>
      <c r="H3783" s="4">
        <f ca="1">[1]!thsiFinD("ths_adtm_stock",$A3783,$A$1,7,3,100,100,100)</f>
        <v>0.88265306122449005</v>
      </c>
      <c r="I3783" s="4">
        <f ca="1">[1]!thsiFinD("ths_bbiboll_stock",$A3783,$A$1,7,3,100,100,100)</f>
        <v>13.505416666666999</v>
      </c>
      <c r="J3783" s="4">
        <f ca="1">[1]!thsiFinD("ths_dptb_stock",$A3783,$A$1,7,104,100,100)</f>
        <v>0.85714285714285998</v>
      </c>
      <c r="K3783" s="4">
        <f ca="1">[1]!thsiFinD("ths_srmi_stock",$A3783,$A$1,7,100,100)</f>
        <v>-2.5462962962963E-2</v>
      </c>
      <c r="L3783" s="4">
        <f ca="1">[1]!thsiFinD("ths_atr_stock",$A3783,$A$1,7,101,100,100)</f>
        <v>0.53857142857143003</v>
      </c>
      <c r="M3783" s="4">
        <f ca="1">[1]!thsiFinD("ths_vol_w_stock",$A3783,$A$1)/1000000</f>
        <v>190.54374200000001</v>
      </c>
      <c r="N3783" s="4">
        <f ca="1">[1]!thsiFinD("ths_turnover_ratio_w_stock",$A3783,$A$1)</f>
        <v>7.7330219234240003</v>
      </c>
      <c r="O3783" s="4">
        <f ca="1">[1]!thsiFinD("ths_relative_chg_ratio_w_stock",$A3783,$A$1,104,100)</f>
        <v>-2.8147840702554001</v>
      </c>
      <c r="P3783" s="4"/>
    </row>
    <row r="3784" spans="1:16" x14ac:dyDescent="0.25">
      <c r="A3784" s="2" t="s">
        <v>7577</v>
      </c>
      <c r="B3784" s="2" t="s">
        <v>7578</v>
      </c>
      <c r="C3784" s="4">
        <f ca="1">[1]!thsiFinD("ths_vol_ratio_stock",$A3784,$A$1,7,100)</f>
        <v>0.64462062396812003</v>
      </c>
      <c r="D3784" s="4">
        <f ca="1">[1]!thsiFinD("ths_cr_stock",$A3784,$A$1,7,100,100)</f>
        <v>212</v>
      </c>
      <c r="E3784" s="4">
        <f ca="1">[1]!thsiFinD("ths_mfi_stock",$A3784,$A$1,7,100,100)</f>
        <v>78.999338756683997</v>
      </c>
      <c r="F3784" s="4">
        <f ca="1">[1]!thsiFinD("ths_expma_stock",$A3784,$A$1,7,100,100)</f>
        <v>5.7429113662483999</v>
      </c>
      <c r="G3784" s="4">
        <f ca="1">[1]!thsiFinD("ths_rsi_stock",$A3784,$A$1,7,100,100)</f>
        <v>53.734311051713</v>
      </c>
      <c r="H3784" s="4">
        <f ca="1">[1]!thsiFinD("ths_adtm_stock",$A3784,$A$1,7,3,100,100,100)</f>
        <v>0.79245283018867996</v>
      </c>
      <c r="I3784" s="4">
        <f ca="1">[1]!thsiFinD("ths_bbiboll_stock",$A3784,$A$1,7,3,100,100,100)</f>
        <v>5.6955208333333003</v>
      </c>
      <c r="J3784" s="4">
        <f ca="1">[1]!thsiFinD("ths_dptb_stock",$A3784,$A$1,7,104,100,100)</f>
        <v>0.71428571428570997</v>
      </c>
      <c r="K3784" s="4">
        <f ca="1">[1]!thsiFinD("ths_srmi_stock",$A3784,$A$1,7,100,100)</f>
        <v>3.1578947368420998E-2</v>
      </c>
      <c r="L3784" s="4">
        <f ca="1">[1]!thsiFinD("ths_atr_stock",$A3784,$A$1,7,101,100,100)</f>
        <v>0.14857142857142999</v>
      </c>
      <c r="M3784" s="4">
        <f ca="1">[1]!thsiFinD("ths_vol_w_stock",$A3784,$A$1)/1000000</f>
        <v>1180.5675189999999</v>
      </c>
      <c r="N3784" s="4">
        <f ca="1">[1]!thsiFinD("ths_turnover_ratio_w_stock",$A3784,$A$1)</f>
        <v>2.8571063978690998</v>
      </c>
      <c r="O3784" s="4">
        <f ca="1">[1]!thsiFinD("ths_relative_chg_ratio_w_stock",$A3784,$A$1,104,100)</f>
        <v>-0.65058118362360995</v>
      </c>
      <c r="P3784" s="4"/>
    </row>
    <row r="3785" spans="1:16" x14ac:dyDescent="0.25">
      <c r="A3785" s="2" t="s">
        <v>7579</v>
      </c>
      <c r="B3785" s="2" t="s">
        <v>7580</v>
      </c>
      <c r="C3785" s="4">
        <f ca="1">[1]!thsiFinD("ths_vol_ratio_stock",$A3785,$A$1,7,100)</f>
        <v>1.0293834064553</v>
      </c>
      <c r="D3785" s="4">
        <f ca="1">[1]!thsiFinD("ths_cr_stock",$A3785,$A$1,7,100,100)</f>
        <v>207.89473684211001</v>
      </c>
      <c r="E3785" s="4">
        <f ca="1">[1]!thsiFinD("ths_mfi_stock",$A3785,$A$1,7,100,100)</f>
        <v>86.866057080375995</v>
      </c>
      <c r="F3785" s="4">
        <f ca="1">[1]!thsiFinD("ths_expma_stock",$A3785,$A$1,7,100,100)</f>
        <v>5.3452154529296996</v>
      </c>
      <c r="G3785" s="4">
        <f ca="1">[1]!thsiFinD("ths_rsi_stock",$A3785,$A$1,7,100,100)</f>
        <v>59.73912971579</v>
      </c>
      <c r="H3785" s="4">
        <f ca="1">[1]!thsiFinD("ths_adtm_stock",$A3785,$A$1,7,3,100,100,100)</f>
        <v>0.85714285714284999</v>
      </c>
      <c r="I3785" s="4">
        <f ca="1">[1]!thsiFinD("ths_bbiboll_stock",$A3785,$A$1,7,3,100,100,100)</f>
        <v>5.3208333333333</v>
      </c>
      <c r="J3785" s="4">
        <f ca="1">[1]!thsiFinD("ths_dptb_stock",$A3785,$A$1,7,104,100,100)</f>
        <v>0.85714285714285998</v>
      </c>
      <c r="K3785" s="4">
        <f ca="1">[1]!thsiFinD("ths_srmi_stock",$A3785,$A$1,7,100,100)</f>
        <v>2.4253731343283999E-2</v>
      </c>
      <c r="L3785" s="4">
        <f ca="1">[1]!thsiFinD("ths_atr_stock",$A3785,$A$1,7,101,100,100)</f>
        <v>0.11142857142857</v>
      </c>
      <c r="M3785" s="4">
        <f ca="1">[1]!thsiFinD("ths_vol_w_stock",$A3785,$A$1)/1000000</f>
        <v>768.58216800000002</v>
      </c>
      <c r="N3785" s="4">
        <f ca="1">[1]!thsiFinD("ths_turnover_ratio_w_stock",$A3785,$A$1)</f>
        <v>5.8798198222589004</v>
      </c>
      <c r="O3785" s="4">
        <f ca="1">[1]!thsiFinD("ths_relative_chg_ratio_w_stock",$A3785,$A$1,104,100)</f>
        <v>2.4543260782036</v>
      </c>
      <c r="P3785" s="4"/>
    </row>
    <row r="3786" spans="1:16" x14ac:dyDescent="0.25">
      <c r="A3786" s="2" t="s">
        <v>7581</v>
      </c>
      <c r="B3786" s="2" t="s">
        <v>7582</v>
      </c>
      <c r="C3786" s="4">
        <f ca="1">[1]!thsiFinD("ths_vol_ratio_stock",$A3786,$A$1,7,100)</f>
        <v>0.75005971396018001</v>
      </c>
      <c r="D3786" s="4">
        <f ca="1">[1]!thsiFinD("ths_cr_stock",$A3786,$A$1,7,100,100)</f>
        <v>50.247933884298</v>
      </c>
      <c r="E3786" s="4">
        <f ca="1">[1]!thsiFinD("ths_mfi_stock",$A3786,$A$1,7,100,100)</f>
        <v>34.876577104064999</v>
      </c>
      <c r="F3786" s="4">
        <f ca="1">[1]!thsiFinD("ths_expma_stock",$A3786,$A$1,7,100,100)</f>
        <v>12.947682622548999</v>
      </c>
      <c r="G3786" s="4">
        <f ca="1">[1]!thsiFinD("ths_rsi_stock",$A3786,$A$1,7,100,100)</f>
        <v>32.164736212769</v>
      </c>
      <c r="H3786" s="4">
        <f ca="1">[1]!thsiFinD("ths_adtm_stock",$A3786,$A$1,7,3,100,100,100)</f>
        <v>0.4516129032258</v>
      </c>
      <c r="I3786" s="4">
        <f ca="1">[1]!thsiFinD("ths_bbiboll_stock",$A3786,$A$1,7,3,100,100,100)</f>
        <v>13.013125</v>
      </c>
      <c r="J3786" s="4">
        <f ca="1">[1]!thsiFinD("ths_dptb_stock",$A3786,$A$1,7,104,100,100)</f>
        <v>0.71428571428570997</v>
      </c>
      <c r="K3786" s="4">
        <f ca="1">[1]!thsiFinD("ths_srmi_stock",$A3786,$A$1,7,100,100)</f>
        <v>-5.5513307984790997E-2</v>
      </c>
      <c r="L3786" s="4">
        <f ca="1">[1]!thsiFinD("ths_atr_stock",$A3786,$A$1,7,101,100,100)</f>
        <v>0.47428571428570998</v>
      </c>
      <c r="M3786" s="4">
        <f ca="1">[1]!thsiFinD("ths_vol_w_stock",$A3786,$A$1)/1000000</f>
        <v>115.25415599999999</v>
      </c>
      <c r="N3786" s="4">
        <f ca="1">[1]!thsiFinD("ths_turnover_ratio_w_stock",$A3786,$A$1)</f>
        <v>9.6649833617713998</v>
      </c>
      <c r="O3786" s="4">
        <f ca="1">[1]!thsiFinD("ths_relative_chg_ratio_w_stock",$A3786,$A$1,104,100)</f>
        <v>-5.4406823020508002</v>
      </c>
      <c r="P3786" s="4"/>
    </row>
    <row r="3787" spans="1:16" x14ac:dyDescent="0.25">
      <c r="A3787" s="2" t="s">
        <v>7583</v>
      </c>
      <c r="B3787" s="2" t="s">
        <v>7584</v>
      </c>
      <c r="C3787" s="4">
        <f ca="1">[1]!thsiFinD("ths_vol_ratio_stock",$A3787,$A$1,7,100)</f>
        <v>0.83097261922084997</v>
      </c>
      <c r="D3787" s="4">
        <f ca="1">[1]!thsiFinD("ths_cr_stock",$A3787,$A$1,7,100,100)</f>
        <v>63.636363636364003</v>
      </c>
      <c r="E3787" s="4">
        <f ca="1">[1]!thsiFinD("ths_mfi_stock",$A3787,$A$1,7,100,100)</f>
        <v>32.204503776701003</v>
      </c>
      <c r="F3787" s="4">
        <f ca="1">[1]!thsiFinD("ths_expma_stock",$A3787,$A$1,7,100,100)</f>
        <v>4.0308551962269998</v>
      </c>
      <c r="G3787" s="4">
        <f ca="1">[1]!thsiFinD("ths_rsi_stock",$A3787,$A$1,7,100,100)</f>
        <v>30.986369103718999</v>
      </c>
      <c r="H3787" s="4">
        <f ca="1">[1]!thsiFinD("ths_adtm_stock",$A3787,$A$1,7,3,100,100,100)</f>
        <v>1</v>
      </c>
      <c r="I3787" s="4">
        <f ca="1">[1]!thsiFinD("ths_bbiboll_stock",$A3787,$A$1,7,3,100,100,100)</f>
        <v>4.0458333333332996</v>
      </c>
      <c r="J3787" s="4">
        <f ca="1">[1]!thsiFinD("ths_dptb_stock",$A3787,$A$1,7,104,100,100)</f>
        <v>0.71428571428570997</v>
      </c>
      <c r="K3787" s="4">
        <f ca="1">[1]!thsiFinD("ths_srmi_stock",$A3787,$A$1,7,100,100)</f>
        <v>-3.1941031941031997E-2</v>
      </c>
      <c r="L3787" s="4">
        <f ca="1">[1]!thsiFinD("ths_atr_stock",$A3787,$A$1,7,101,100,100)</f>
        <v>0.10428571428571</v>
      </c>
      <c r="M3787" s="4">
        <f ca="1">[1]!thsiFinD("ths_vol_w_stock",$A3787,$A$1)/1000000</f>
        <v>89.876355000000004</v>
      </c>
      <c r="N3787" s="4">
        <f ca="1">[1]!thsiFinD("ths_turnover_ratio_w_stock",$A3787,$A$1)</f>
        <v>4.3670928471039003</v>
      </c>
      <c r="O3787" s="4">
        <f ca="1">[1]!thsiFinD("ths_relative_chg_ratio_w_stock",$A3787,$A$1,104,100)</f>
        <v>-2.9804467208579002</v>
      </c>
      <c r="P3787" s="4"/>
    </row>
    <row r="3788" spans="1:16" x14ac:dyDescent="0.25">
      <c r="A3788" s="2" t="s">
        <v>7585</v>
      </c>
      <c r="B3788" s="2" t="s">
        <v>7586</v>
      </c>
      <c r="C3788" s="4">
        <f ca="1">[1]!thsiFinD("ths_vol_ratio_stock",$A3788,$A$1,7,100)</f>
        <v>0.72590769971915003</v>
      </c>
      <c r="D3788" s="4">
        <f ca="1">[1]!thsiFinD("ths_cr_stock",$A3788,$A$1,7,100,100)</f>
        <v>78.846153846153996</v>
      </c>
      <c r="E3788" s="4">
        <f ca="1">[1]!thsiFinD("ths_mfi_stock",$A3788,$A$1,7,100,100)</f>
        <v>44.557251192778999</v>
      </c>
      <c r="F3788" s="4">
        <f ca="1">[1]!thsiFinD("ths_expma_stock",$A3788,$A$1,7,100,100)</f>
        <v>5.6628007183908</v>
      </c>
      <c r="G3788" s="4">
        <f ca="1">[1]!thsiFinD("ths_rsi_stock",$A3788,$A$1,7,100,100)</f>
        <v>33.230534500356001</v>
      </c>
      <c r="H3788" s="4">
        <f ca="1">[1]!thsiFinD("ths_adtm_stock",$A3788,$A$1,7,3,100,100,100)</f>
        <v>0.88888888888888995</v>
      </c>
      <c r="I3788" s="4">
        <f ca="1">[1]!thsiFinD("ths_bbiboll_stock",$A3788,$A$1,7,3,100,100,100)</f>
        <v>5.7080208333332996</v>
      </c>
      <c r="J3788" s="4">
        <f ca="1">[1]!thsiFinD("ths_dptb_stock",$A3788,$A$1,7,104,100,100)</f>
        <v>0.85714285714285998</v>
      </c>
      <c r="K3788" s="4">
        <f ca="1">[1]!thsiFinD("ths_srmi_stock",$A3788,$A$1,7,100,100)</f>
        <v>-3.5650623885918999E-3</v>
      </c>
      <c r="L3788" s="4">
        <f ca="1">[1]!thsiFinD("ths_atr_stock",$A3788,$A$1,7,101,100,100)</f>
        <v>8.8571428571428995E-2</v>
      </c>
      <c r="M3788" s="4">
        <f ca="1">[1]!thsiFinD("ths_vol_w_stock",$A3788,$A$1)/1000000</f>
        <v>11.6981</v>
      </c>
      <c r="N3788" s="4">
        <f ca="1">[1]!thsiFinD("ths_turnover_ratio_w_stock",$A3788,$A$1)</f>
        <v>0.82435508993354001</v>
      </c>
      <c r="O3788" s="4">
        <f ca="1">[1]!thsiFinD("ths_relative_chg_ratio_w_stock",$A3788,$A$1,104,100)</f>
        <v>-0.19293302972972001</v>
      </c>
      <c r="P3788" s="4"/>
    </row>
    <row r="3789" spans="1:16" x14ac:dyDescent="0.25">
      <c r="A3789" s="2" t="s">
        <v>7587</v>
      </c>
      <c r="B3789" s="2" t="s">
        <v>7588</v>
      </c>
      <c r="C3789" s="4">
        <f ca="1">[1]!thsiFinD("ths_vol_ratio_stock",$A3789,$A$1,7,100)</f>
        <v>0.77947946279684999</v>
      </c>
      <c r="D3789" s="4">
        <f ca="1">[1]!thsiFinD("ths_cr_stock",$A3789,$A$1,7,100,100)</f>
        <v>83.461538461539007</v>
      </c>
      <c r="E3789" s="4">
        <f ca="1">[1]!thsiFinD("ths_mfi_stock",$A3789,$A$1,7,100,100)</f>
        <v>36.958317911732003</v>
      </c>
      <c r="F3789" s="4">
        <f ca="1">[1]!thsiFinD("ths_expma_stock",$A3789,$A$1,7,100,100)</f>
        <v>13.874255677878001</v>
      </c>
      <c r="G3789" s="4">
        <f ca="1">[1]!thsiFinD("ths_rsi_stock",$A3789,$A$1,7,100,100)</f>
        <v>36.76632405774</v>
      </c>
      <c r="H3789" s="4">
        <f ca="1">[1]!thsiFinD("ths_adtm_stock",$A3789,$A$1,7,3,100,100,100)</f>
        <v>0.39534883720931002</v>
      </c>
      <c r="I3789" s="4">
        <f ca="1">[1]!thsiFinD("ths_bbiboll_stock",$A3789,$A$1,7,3,100,100,100)</f>
        <v>13.875624999999999</v>
      </c>
      <c r="J3789" s="4">
        <f ca="1">[1]!thsiFinD("ths_dptb_stock",$A3789,$A$1,7,104,100,100)</f>
        <v>0.71428571428570997</v>
      </c>
      <c r="K3789" s="4">
        <f ca="1">[1]!thsiFinD("ths_srmi_stock",$A3789,$A$1,7,100,100)</f>
        <v>-5.8266569555717003E-3</v>
      </c>
      <c r="L3789" s="4">
        <f ca="1">[1]!thsiFinD("ths_atr_stock",$A3789,$A$1,7,101,100,100)</f>
        <v>0.22857142857143001</v>
      </c>
      <c r="M3789" s="4">
        <f ca="1">[1]!thsiFinD("ths_vol_w_stock",$A3789,$A$1)/1000000</f>
        <v>291.98888199999999</v>
      </c>
      <c r="N3789" s="4">
        <f ca="1">[1]!thsiFinD("ths_turnover_ratio_w_stock",$A3789,$A$1)</f>
        <v>4.0029564483462003</v>
      </c>
      <c r="O3789" s="4">
        <f ca="1">[1]!thsiFinD("ths_relative_chg_ratio_w_stock",$A3789,$A$1,104,100)</f>
        <v>-0.28072077846167998</v>
      </c>
      <c r="P3789" s="4"/>
    </row>
    <row r="3790" spans="1:16" x14ac:dyDescent="0.25">
      <c r="A3790" s="2" t="s">
        <v>7589</v>
      </c>
      <c r="B3790" s="2" t="s">
        <v>7590</v>
      </c>
      <c r="C3790" s="4">
        <f ca="1">[1]!thsiFinD("ths_vol_ratio_stock",$A3790,$A$1,7,100)</f>
        <v>1.0845227150785</v>
      </c>
      <c r="D3790" s="4">
        <f ca="1">[1]!thsiFinD("ths_cr_stock",$A3790,$A$1,7,100,100)</f>
        <v>41.820113314448001</v>
      </c>
      <c r="E3790" s="4">
        <f ca="1">[1]!thsiFinD("ths_mfi_stock",$A3790,$A$1,7,100,100)</f>
        <v>40.410452893810998</v>
      </c>
      <c r="F3790" s="4">
        <f ca="1">[1]!thsiFinD("ths_expma_stock",$A3790,$A$1,7,100,100)</f>
        <v>58.907791264197002</v>
      </c>
      <c r="G3790" s="4">
        <f ca="1">[1]!thsiFinD("ths_rsi_stock",$A3790,$A$1,7,100,100)</f>
        <v>32.284266013135998</v>
      </c>
      <c r="H3790" s="4">
        <f ca="1">[1]!thsiFinD("ths_adtm_stock",$A3790,$A$1,7,3,100,100,100)</f>
        <v>-0.72654155495979</v>
      </c>
      <c r="I3790" s="4">
        <f ca="1">[1]!thsiFinD("ths_bbiboll_stock",$A3790,$A$1,7,3,100,100,100)</f>
        <v>59.093541666667001</v>
      </c>
      <c r="J3790" s="4">
        <f ca="1">[1]!thsiFinD("ths_dptb_stock",$A3790,$A$1,7,104,100,100)</f>
        <v>0.85714285714285998</v>
      </c>
      <c r="K3790" s="4">
        <f ca="1">[1]!thsiFinD("ths_srmi_stock",$A3790,$A$1,7,100,100)</f>
        <v>-4.8180592991913997E-2</v>
      </c>
      <c r="L3790" s="4">
        <f ca="1">[1]!thsiFinD("ths_atr_stock",$A3790,$A$1,7,101,100,100)</f>
        <v>2.0271428571429002</v>
      </c>
      <c r="M3790" s="4">
        <f ca="1">[1]!thsiFinD("ths_vol_w_stock",$A3790,$A$1)/1000000</f>
        <v>45.892924999999998</v>
      </c>
      <c r="N3790" s="4">
        <f ca="1">[1]!thsiFinD("ths_turnover_ratio_w_stock",$A3790,$A$1)</f>
        <v>4.1643241114296004</v>
      </c>
      <c r="O3790" s="4">
        <f ca="1">[1]!thsiFinD("ths_relative_chg_ratio_w_stock",$A3790,$A$1,104,100)</f>
        <v>-5.5999443190939999</v>
      </c>
      <c r="P3790" s="4"/>
    </row>
    <row r="3791" spans="1:16" x14ac:dyDescent="0.25">
      <c r="A3791" s="2" t="s">
        <v>7591</v>
      </c>
      <c r="B3791" s="2" t="s">
        <v>7592</v>
      </c>
      <c r="C3791" s="4">
        <f ca="1">[1]!thsiFinD("ths_vol_ratio_stock",$A3791,$A$1,7,100)</f>
        <v>0.62599852574878001</v>
      </c>
      <c r="D3791" s="4">
        <f ca="1">[1]!thsiFinD("ths_cr_stock",$A3791,$A$1,7,100,100)</f>
        <v>35.193133047210999</v>
      </c>
      <c r="E3791" s="4">
        <f ca="1">[1]!thsiFinD("ths_mfi_stock",$A3791,$A$1,7,100,100)</f>
        <v>45.434101755787999</v>
      </c>
      <c r="F3791" s="4">
        <f ca="1">[1]!thsiFinD("ths_expma_stock",$A3791,$A$1,7,100,100)</f>
        <v>10.043804965205</v>
      </c>
      <c r="G3791" s="4">
        <f ca="1">[1]!thsiFinD("ths_rsi_stock",$A3791,$A$1,7,100,100)</f>
        <v>30.489061078309</v>
      </c>
      <c r="H3791" s="4">
        <f ca="1">[1]!thsiFinD("ths_adtm_stock",$A3791,$A$1,7,3,100,100,100)</f>
        <v>0.125</v>
      </c>
      <c r="I3791" s="4">
        <f ca="1">[1]!thsiFinD("ths_bbiboll_stock",$A3791,$A$1,7,3,100,100,100)</f>
        <v>10.080104166667001</v>
      </c>
      <c r="J3791" s="4">
        <f ca="1">[1]!thsiFinD("ths_dptb_stock",$A3791,$A$1,7,104,100,100)</f>
        <v>1</v>
      </c>
      <c r="K3791" s="4">
        <f ca="1">[1]!thsiFinD("ths_srmi_stock",$A3791,$A$1,7,100,100)</f>
        <v>-2.4752475247525E-2</v>
      </c>
      <c r="L3791" s="4">
        <f ca="1">[1]!thsiFinD("ths_atr_stock",$A3791,$A$1,7,101,100,100)</f>
        <v>0.15</v>
      </c>
      <c r="M3791" s="4">
        <f ca="1">[1]!thsiFinD("ths_vol_w_stock",$A3791,$A$1)/1000000</f>
        <v>75.136633000000003</v>
      </c>
      <c r="N3791" s="4">
        <f ca="1">[1]!thsiFinD("ths_turnover_ratio_w_stock",$A3791,$A$1)</f>
        <v>2.7047024118071001</v>
      </c>
      <c r="O3791" s="4">
        <f ca="1">[1]!thsiFinD("ths_relative_chg_ratio_w_stock",$A3791,$A$1,104,100)</f>
        <v>-1.2568102712321001</v>
      </c>
      <c r="P3791" s="4"/>
    </row>
    <row r="3792" spans="1:16" x14ac:dyDescent="0.25">
      <c r="A3792" s="2" t="s">
        <v>7593</v>
      </c>
      <c r="B3792" s="2" t="s">
        <v>7594</v>
      </c>
      <c r="C3792" s="4">
        <f ca="1">[1]!thsiFinD("ths_vol_ratio_stock",$A3792,$A$1,7,100)</f>
        <v>1.1498342179233001</v>
      </c>
      <c r="D3792" s="4">
        <f ca="1">[1]!thsiFinD("ths_cr_stock",$A3792,$A$1,7,100,100)</f>
        <v>53.099173553718998</v>
      </c>
      <c r="E3792" s="4">
        <f ca="1">[1]!thsiFinD("ths_mfi_stock",$A3792,$A$1,7,100,100)</f>
        <v>42.160247878966999</v>
      </c>
      <c r="F3792" s="4">
        <f ca="1">[1]!thsiFinD("ths_expma_stock",$A3792,$A$1,7,100,100)</f>
        <v>15.24703311777</v>
      </c>
      <c r="G3792" s="4">
        <f ca="1">[1]!thsiFinD("ths_rsi_stock",$A3792,$A$1,7,100,100)</f>
        <v>30.347431042667001</v>
      </c>
      <c r="H3792" s="4">
        <f ca="1">[1]!thsiFinD("ths_adtm_stock",$A3792,$A$1,7,3,100,100,100)</f>
        <v>0.30985915492957999</v>
      </c>
      <c r="I3792" s="4">
        <f ca="1">[1]!thsiFinD("ths_bbiboll_stock",$A3792,$A$1,7,3,100,100,100)</f>
        <v>15.34625</v>
      </c>
      <c r="J3792" s="4">
        <f ca="1">[1]!thsiFinD("ths_dptb_stock",$A3792,$A$1,7,104,100,100)</f>
        <v>1</v>
      </c>
      <c r="K3792" s="4">
        <f ca="1">[1]!thsiFinD("ths_srmi_stock",$A3792,$A$1,7,100,100)</f>
        <v>-3.2131147540983999E-2</v>
      </c>
      <c r="L3792" s="4">
        <f ca="1">[1]!thsiFinD("ths_atr_stock",$A3792,$A$1,7,101,100,100)</f>
        <v>0.35285714285713998</v>
      </c>
      <c r="M3792" s="4">
        <f ca="1">[1]!thsiFinD("ths_vol_w_stock",$A3792,$A$1)/1000000</f>
        <v>74.759863999999993</v>
      </c>
      <c r="N3792" s="4">
        <f ca="1">[1]!thsiFinD("ths_turnover_ratio_w_stock",$A3792,$A$1)</f>
        <v>1.7697216685682</v>
      </c>
      <c r="O3792" s="4">
        <f ca="1">[1]!thsiFinD("ths_relative_chg_ratio_w_stock",$A3792,$A$1,104,100)</f>
        <v>-2.6329236395072999</v>
      </c>
      <c r="P3792" s="4"/>
    </row>
    <row r="3793" spans="1:16" x14ac:dyDescent="0.25">
      <c r="A3793" s="2" t="s">
        <v>7595</v>
      </c>
      <c r="B3793" s="2" t="s">
        <v>7596</v>
      </c>
      <c r="C3793" s="4">
        <f ca="1">[1]!thsiFinD("ths_vol_ratio_stock",$A3793,$A$1,7,100)</f>
        <v>0.64376953847609997</v>
      </c>
      <c r="D3793" s="4">
        <f ca="1">[1]!thsiFinD("ths_cr_stock",$A3793,$A$1,7,100,100)</f>
        <v>416.20689655171998</v>
      </c>
      <c r="E3793" s="4">
        <f ca="1">[1]!thsiFinD("ths_mfi_stock",$A3793,$A$1,7,100,100)</f>
        <v>67.646423191257995</v>
      </c>
      <c r="F3793" s="4">
        <f ca="1">[1]!thsiFinD("ths_expma_stock",$A3793,$A$1,7,100,100)</f>
        <v>22.808033027655</v>
      </c>
      <c r="G3793" s="4">
        <f ca="1">[1]!thsiFinD("ths_rsi_stock",$A3793,$A$1,7,100,100)</f>
        <v>59.765169643345999</v>
      </c>
      <c r="H3793" s="4">
        <f ca="1">[1]!thsiFinD("ths_adtm_stock",$A3793,$A$1,7,3,100,100,100)</f>
        <v>0.93298969072164994</v>
      </c>
      <c r="I3793" s="4">
        <f ca="1">[1]!thsiFinD("ths_bbiboll_stock",$A3793,$A$1,7,3,100,100,100)</f>
        <v>22.693437500000002</v>
      </c>
      <c r="J3793" s="4">
        <f ca="1">[1]!thsiFinD("ths_dptb_stock",$A3793,$A$1,7,104,100,100)</f>
        <v>0.71428571428570997</v>
      </c>
      <c r="K3793" s="4">
        <f ca="1">[1]!thsiFinD("ths_srmi_stock",$A3793,$A$1,7,100,100)</f>
        <v>6.4291920069505001E-2</v>
      </c>
      <c r="L3793" s="4">
        <f ca="1">[1]!thsiFinD("ths_atr_stock",$A3793,$A$1,7,101,100,100)</f>
        <v>0.72285714285713998</v>
      </c>
      <c r="M3793" s="4">
        <f ca="1">[1]!thsiFinD("ths_vol_w_stock",$A3793,$A$1)/1000000</f>
        <v>130.08334600000001</v>
      </c>
      <c r="N3793" s="4">
        <f ca="1">[1]!thsiFinD("ths_turnover_ratio_w_stock",$A3793,$A$1)</f>
        <v>4.3485640814369004</v>
      </c>
      <c r="O3793" s="4">
        <f ca="1">[1]!thsiFinD("ths_relative_chg_ratio_w_stock",$A3793,$A$1,104,100)</f>
        <v>7.7245854316161999</v>
      </c>
      <c r="P3793" s="4"/>
    </row>
    <row r="3794" spans="1:16" x14ac:dyDescent="0.25">
      <c r="A3794" s="2" t="s">
        <v>7597</v>
      </c>
      <c r="B3794" s="2" t="s">
        <v>7598</v>
      </c>
      <c r="C3794" s="4">
        <f ca="1">[1]!thsiFinD("ths_vol_ratio_stock",$A3794,$A$1,7,100)</f>
        <v>1.5095055153873</v>
      </c>
      <c r="D3794" s="4">
        <f ca="1">[1]!thsiFinD("ths_cr_stock",$A3794,$A$1,7,100,100)</f>
        <v>59.574468085105998</v>
      </c>
      <c r="E3794" s="4">
        <f ca="1">[1]!thsiFinD("ths_mfi_stock",$A3794,$A$1,7,100,100)</f>
        <v>33.934922171677997</v>
      </c>
      <c r="F3794" s="4">
        <f ca="1">[1]!thsiFinD("ths_expma_stock",$A3794,$A$1,7,100,100)</f>
        <v>4.9073353888020002</v>
      </c>
      <c r="G3794" s="4">
        <f ca="1">[1]!thsiFinD("ths_rsi_stock",$A3794,$A$1,7,100,100)</f>
        <v>49.027409812363999</v>
      </c>
      <c r="H3794" s="4">
        <f ca="1">[1]!thsiFinD("ths_adtm_stock",$A3794,$A$1,7,3,100,100,100)</f>
        <v>0.625</v>
      </c>
      <c r="I3794" s="4">
        <f ca="1">[1]!thsiFinD("ths_bbiboll_stock",$A3794,$A$1,7,3,100,100,100)</f>
        <v>4.8870833333333001</v>
      </c>
      <c r="J3794" s="4">
        <f ca="1">[1]!thsiFinD("ths_dptb_stock",$A3794,$A$1,7,104,100,100)</f>
        <v>0.57142857142856995</v>
      </c>
      <c r="K3794" s="4">
        <f ca="1">[1]!thsiFinD("ths_srmi_stock",$A3794,$A$1,7,100,100)</f>
        <v>-1.4112903225806999E-2</v>
      </c>
      <c r="L3794" s="4">
        <f ca="1">[1]!thsiFinD("ths_atr_stock",$A3794,$A$1,7,101,100,100)</f>
        <v>0.11</v>
      </c>
      <c r="M3794" s="4">
        <f ca="1">[1]!thsiFinD("ths_vol_w_stock",$A3794,$A$1)/1000000</f>
        <v>40.810675000000003</v>
      </c>
      <c r="N3794" s="4">
        <f ca="1">[1]!thsiFinD("ths_turnover_ratio_w_stock",$A3794,$A$1)</f>
        <v>3.5728424516350001</v>
      </c>
      <c r="O3794" s="4">
        <f ca="1">[1]!thsiFinD("ths_relative_chg_ratio_w_stock",$A3794,$A$1,104,100)</f>
        <v>0.66850392041689999</v>
      </c>
      <c r="P3794" s="4"/>
    </row>
    <row r="3795" spans="1:16" x14ac:dyDescent="0.25">
      <c r="A3795" s="2" t="s">
        <v>7599</v>
      </c>
      <c r="B3795" s="2" t="s">
        <v>7600</v>
      </c>
      <c r="C3795" s="4">
        <f ca="1">[1]!thsiFinD("ths_vol_ratio_stock",$A3795,$A$1,7,100)</f>
        <v>0.61815492063620003</v>
      </c>
      <c r="D3795" s="4">
        <f ca="1">[1]!thsiFinD("ths_cr_stock",$A3795,$A$1,7,100,100)</f>
        <v>43.531827515400003</v>
      </c>
      <c r="E3795" s="4">
        <f ca="1">[1]!thsiFinD("ths_mfi_stock",$A3795,$A$1,7,100,100)</f>
        <v>18.051268048767</v>
      </c>
      <c r="F3795" s="4">
        <f ca="1">[1]!thsiFinD("ths_expma_stock",$A3795,$A$1,7,100,100)</f>
        <v>19.403917969921</v>
      </c>
      <c r="G3795" s="4">
        <f ca="1">[1]!thsiFinD("ths_rsi_stock",$A3795,$A$1,7,100,100)</f>
        <v>29.953674526450001</v>
      </c>
      <c r="H3795" s="4">
        <f ca="1">[1]!thsiFinD("ths_adtm_stock",$A3795,$A$1,7,3,100,100,100)</f>
        <v>-0.24074074074074001</v>
      </c>
      <c r="I3795" s="4">
        <f ca="1">[1]!thsiFinD("ths_bbiboll_stock",$A3795,$A$1,7,3,100,100,100)</f>
        <v>19.537916666667002</v>
      </c>
      <c r="J3795" s="4">
        <f ca="1">[1]!thsiFinD("ths_dptb_stock",$A3795,$A$1,7,104,100,100)</f>
        <v>0.42857142857142999</v>
      </c>
      <c r="K3795" s="4">
        <f ca="1">[1]!thsiFinD("ths_srmi_stock",$A3795,$A$1,7,100,100)</f>
        <v>-5.6246888999501997E-2</v>
      </c>
      <c r="L3795" s="4">
        <f ca="1">[1]!thsiFinD("ths_atr_stock",$A3795,$A$1,7,101,100,100)</f>
        <v>0.66571428571428004</v>
      </c>
      <c r="M3795" s="4">
        <f ca="1">[1]!thsiFinD("ths_vol_w_stock",$A3795,$A$1)/1000000</f>
        <v>30.390186</v>
      </c>
      <c r="N3795" s="4">
        <f ca="1">[1]!thsiFinD("ths_turnover_ratio_w_stock",$A3795,$A$1)</f>
        <v>3.0434907052422999</v>
      </c>
      <c r="O3795" s="4">
        <f ca="1">[1]!thsiFinD("ths_relative_chg_ratio_w_stock",$A3795,$A$1,104,100)</f>
        <v>-2.2592572201709999</v>
      </c>
      <c r="P3795" s="4"/>
    </row>
    <row r="3796" spans="1:16" x14ac:dyDescent="0.25">
      <c r="A3796" s="2" t="s">
        <v>7601</v>
      </c>
      <c r="B3796" s="2" t="s">
        <v>7602</v>
      </c>
      <c r="C3796" s="4">
        <f ca="1">[1]!thsiFinD("ths_vol_ratio_stock",$A3796,$A$1,7,100)</f>
        <v>0.56112759558934</v>
      </c>
      <c r="D3796" s="4">
        <f ca="1">[1]!thsiFinD("ths_cr_stock",$A3796,$A$1,7,100,100)</f>
        <v>81.263157894735997</v>
      </c>
      <c r="E3796" s="4">
        <f ca="1">[1]!thsiFinD("ths_mfi_stock",$A3796,$A$1,7,100,100)</f>
        <v>41.772781996135002</v>
      </c>
      <c r="F3796" s="4">
        <f ca="1">[1]!thsiFinD("ths_expma_stock",$A3796,$A$1,7,100,100)</f>
        <v>16.811042567093999</v>
      </c>
      <c r="G3796" s="4">
        <f ca="1">[1]!thsiFinD("ths_rsi_stock",$A3796,$A$1,7,100,100)</f>
        <v>43.354040195953999</v>
      </c>
      <c r="H3796" s="4">
        <f ca="1">[1]!thsiFinD("ths_adtm_stock",$A3796,$A$1,7,3,100,100,100)</f>
        <v>-8.4745762711870995E-2</v>
      </c>
      <c r="I3796" s="4">
        <f ca="1">[1]!thsiFinD("ths_bbiboll_stock",$A3796,$A$1,7,3,100,100,100)</f>
        <v>16.893958333333</v>
      </c>
      <c r="J3796" s="4">
        <f ca="1">[1]!thsiFinD("ths_dptb_stock",$A3796,$A$1,7,104,100,100)</f>
        <v>0.57142857142856995</v>
      </c>
      <c r="K3796" s="4">
        <f ca="1">[1]!thsiFinD("ths_srmi_stock",$A3796,$A$1,7,100,100)</f>
        <v>-1.1954572624028E-3</v>
      </c>
      <c r="L3796" s="4">
        <f ca="1">[1]!thsiFinD("ths_atr_stock",$A3796,$A$1,7,101,100,100)</f>
        <v>0.41142857142856998</v>
      </c>
      <c r="M3796" s="4">
        <f ca="1">[1]!thsiFinD("ths_vol_w_stock",$A3796,$A$1)/1000000</f>
        <v>64.910629999999998</v>
      </c>
      <c r="N3796" s="4">
        <f ca="1">[1]!thsiFinD("ths_turnover_ratio_w_stock",$A3796,$A$1)</f>
        <v>4.2395052835994997</v>
      </c>
      <c r="O3796" s="4">
        <f ca="1">[1]!thsiFinD("ths_relative_chg_ratio_w_stock",$A3796,$A$1,104,100)</f>
        <v>2.3197462525955999</v>
      </c>
      <c r="P3796" s="4"/>
    </row>
    <row r="3797" spans="1:16" x14ac:dyDescent="0.25">
      <c r="A3797" s="2" t="s">
        <v>7603</v>
      </c>
      <c r="B3797" s="2" t="s">
        <v>7604</v>
      </c>
      <c r="C3797" s="4">
        <f ca="1">[1]!thsiFinD("ths_vol_ratio_stock",$A3797,$A$1,7,100)</f>
        <v>0.67614919849337995</v>
      </c>
      <c r="D3797" s="4">
        <f ca="1">[1]!thsiFinD("ths_cr_stock",$A3797,$A$1,7,100,100)</f>
        <v>35.483870967740998</v>
      </c>
      <c r="E3797" s="4">
        <f ca="1">[1]!thsiFinD("ths_mfi_stock",$A3797,$A$1,7,100,100)</f>
        <v>13.933652153954</v>
      </c>
      <c r="F3797" s="4">
        <f ca="1">[1]!thsiFinD("ths_expma_stock",$A3797,$A$1,7,100,100)</f>
        <v>2.7310114355269</v>
      </c>
      <c r="G3797" s="4">
        <f ca="1">[1]!thsiFinD("ths_rsi_stock",$A3797,$A$1,7,100,100)</f>
        <v>21.865833550722002</v>
      </c>
      <c r="H3797" s="4">
        <f ca="1">[1]!thsiFinD("ths_adtm_stock",$A3797,$A$1,7,3,100,100,100)</f>
        <v>-0.59999999999998999</v>
      </c>
      <c r="I3797" s="4">
        <f ca="1">[1]!thsiFinD("ths_bbiboll_stock",$A3797,$A$1,7,3,100,100,100)</f>
        <v>2.7539583333333</v>
      </c>
      <c r="J3797" s="4">
        <f ca="1">[1]!thsiFinD("ths_dptb_stock",$A3797,$A$1,7,104,100,100)</f>
        <v>0.57142857142856995</v>
      </c>
      <c r="K3797" s="4">
        <f ca="1">[1]!thsiFinD("ths_srmi_stock",$A3797,$A$1,7,100,100)</f>
        <v>-3.5971223021583003E-2</v>
      </c>
      <c r="L3797" s="4">
        <f ca="1">[1]!thsiFinD("ths_atr_stock",$A3797,$A$1,7,101,100,100)</f>
        <v>0.04</v>
      </c>
      <c r="M3797" s="4">
        <f ca="1">[1]!thsiFinD("ths_vol_w_stock",$A3797,$A$1)/1000000</f>
        <v>120.222505</v>
      </c>
      <c r="N3797" s="4">
        <f ca="1">[1]!thsiFinD("ths_turnover_ratio_w_stock",$A3797,$A$1)</f>
        <v>2.7375375729678</v>
      </c>
      <c r="O3797" s="4">
        <f ca="1">[1]!thsiFinD("ths_relative_chg_ratio_w_stock",$A3797,$A$1,104,100)</f>
        <v>-1.1693032299266</v>
      </c>
      <c r="P3797" s="4"/>
    </row>
    <row r="3798" spans="1:16" x14ac:dyDescent="0.25">
      <c r="A3798" s="2" t="s">
        <v>7605</v>
      </c>
      <c r="B3798" s="2" t="s">
        <v>7606</v>
      </c>
      <c r="C3798" s="4">
        <f ca="1">[1]!thsiFinD("ths_vol_ratio_stock",$A3798,$A$1,7,100)</f>
        <v>1.1124827745421999</v>
      </c>
      <c r="D3798" s="4">
        <f ca="1">[1]!thsiFinD("ths_cr_stock",$A3798,$A$1,7,100,100)</f>
        <v>44.117647058823003</v>
      </c>
      <c r="E3798" s="4">
        <f ca="1">[1]!thsiFinD("ths_mfi_stock",$A3798,$A$1,7,100,100)</f>
        <v>44.126528738292002</v>
      </c>
      <c r="F3798" s="4">
        <f ca="1">[1]!thsiFinD("ths_expma_stock",$A3798,$A$1,7,100,100)</f>
        <v>4.2895600801590001</v>
      </c>
      <c r="G3798" s="4">
        <f ca="1">[1]!thsiFinD("ths_rsi_stock",$A3798,$A$1,7,100,100)</f>
        <v>36.194231525376999</v>
      </c>
      <c r="H3798" s="4">
        <f ca="1">[1]!thsiFinD("ths_adtm_stock",$A3798,$A$1,7,3,100,100,100)</f>
        <v>-0.77777777777778001</v>
      </c>
      <c r="I3798" s="4">
        <f ca="1">[1]!thsiFinD("ths_bbiboll_stock",$A3798,$A$1,7,3,100,100,100)</f>
        <v>4.3181250000000002</v>
      </c>
      <c r="J3798" s="4">
        <f ca="1">[1]!thsiFinD("ths_dptb_stock",$A3798,$A$1,7,104,100,100)</f>
        <v>0.42857142857142999</v>
      </c>
      <c r="K3798" s="4">
        <f ca="1">[1]!thsiFinD("ths_srmi_stock",$A3798,$A$1,7,100,100)</f>
        <v>-2.0737327188939999E-2</v>
      </c>
      <c r="L3798" s="4">
        <f ca="1">[1]!thsiFinD("ths_atr_stock",$A3798,$A$1,7,101,100,100)</f>
        <v>7.0000000000000007E-2</v>
      </c>
      <c r="M3798" s="4">
        <f ca="1">[1]!thsiFinD("ths_vol_w_stock",$A3798,$A$1)/1000000</f>
        <v>134.158027</v>
      </c>
      <c r="N3798" s="4">
        <f ca="1">[1]!thsiFinD("ths_turnover_ratio_w_stock",$A3798,$A$1)</f>
        <v>1.0600913435482</v>
      </c>
      <c r="O3798" s="4">
        <f ca="1">[1]!thsiFinD("ths_relative_chg_ratio_w_stock",$A3798,$A$1,104,100)</f>
        <v>-0.88824228668281002</v>
      </c>
      <c r="P3798" s="4"/>
    </row>
    <row r="3799" spans="1:16" x14ac:dyDescent="0.25">
      <c r="A3799" s="2" t="s">
        <v>7607</v>
      </c>
      <c r="B3799" s="2" t="s">
        <v>7608</v>
      </c>
      <c r="C3799" s="4">
        <f ca="1">[1]!thsiFinD("ths_vol_ratio_stock",$A3799,$A$1,7,100)</f>
        <v>0.70612900777034004</v>
      </c>
      <c r="D3799" s="4">
        <f ca="1">[1]!thsiFinD("ths_cr_stock",$A3799,$A$1,7,100,100)</f>
        <v>134.24657534247001</v>
      </c>
      <c r="E3799" s="4">
        <f ca="1">[1]!thsiFinD("ths_mfi_stock",$A3799,$A$1,7,100,100)</f>
        <v>70.672935064559994</v>
      </c>
      <c r="F3799" s="4">
        <f ca="1">[1]!thsiFinD("ths_expma_stock",$A3799,$A$1,7,100,100)</f>
        <v>5.9363420716494</v>
      </c>
      <c r="G3799" s="4">
        <f ca="1">[1]!thsiFinD("ths_rsi_stock",$A3799,$A$1,7,100,100)</f>
        <v>49.417126974890998</v>
      </c>
      <c r="H3799" s="4">
        <f ca="1">[1]!thsiFinD("ths_adtm_stock",$A3799,$A$1,7,3,100,100,100)</f>
        <v>0.49999999999999001</v>
      </c>
      <c r="I3799" s="4">
        <f ca="1">[1]!thsiFinD("ths_bbiboll_stock",$A3799,$A$1,7,3,100,100,100)</f>
        <v>5.9526041666667</v>
      </c>
      <c r="J3799" s="4">
        <f ca="1">[1]!thsiFinD("ths_dptb_stock",$A3799,$A$1,7,104,100,100)</f>
        <v>0.42857142857142999</v>
      </c>
      <c r="K3799" s="4">
        <f ca="1">[1]!thsiFinD("ths_srmi_stock",$A3799,$A$1,7,100,100)</f>
        <v>1.1784511784512E-2</v>
      </c>
      <c r="L3799" s="4">
        <f ca="1">[1]!thsiFinD("ths_atr_stock",$A3799,$A$1,7,101,100,100)</f>
        <v>8.1428571428572002E-2</v>
      </c>
      <c r="M3799" s="4">
        <f ca="1">[1]!thsiFinD("ths_vol_w_stock",$A3799,$A$1)/1000000</f>
        <v>539.87699599999996</v>
      </c>
      <c r="N3799" s="4">
        <f ca="1">[1]!thsiFinD("ths_turnover_ratio_w_stock",$A3799,$A$1)</f>
        <v>2.7558206903258</v>
      </c>
      <c r="O3799" s="4">
        <f ca="1">[1]!thsiFinD("ths_relative_chg_ratio_w_stock",$A3799,$A$1,104,100)</f>
        <v>2.9286906776324999</v>
      </c>
      <c r="P3799" s="4"/>
    </row>
    <row r="3800" spans="1:16" x14ac:dyDescent="0.25">
      <c r="A3800" s="2" t="s">
        <v>7609</v>
      </c>
      <c r="B3800" s="2" t="s">
        <v>7610</v>
      </c>
      <c r="C3800" s="4">
        <f ca="1">[1]!thsiFinD("ths_vol_ratio_stock",$A3800,$A$1,7,100)</f>
        <v>0.68900949070337003</v>
      </c>
      <c r="D3800" s="4">
        <f ca="1">[1]!thsiFinD("ths_cr_stock",$A3800,$A$1,7,100,100)</f>
        <v>8.1545064377678997</v>
      </c>
      <c r="E3800" s="4">
        <f ca="1">[1]!thsiFinD("ths_mfi_stock",$A3800,$A$1,7,100,100)</f>
        <v>12.037105896373999</v>
      </c>
      <c r="F3800" s="4">
        <f ca="1">[1]!thsiFinD("ths_expma_stock",$A3800,$A$1,7,100,100)</f>
        <v>6.9901357565033999</v>
      </c>
      <c r="G3800" s="4">
        <f ca="1">[1]!thsiFinD("ths_rsi_stock",$A3800,$A$1,7,100,100)</f>
        <v>26.714111810896</v>
      </c>
      <c r="H3800" s="4">
        <f ca="1">[1]!thsiFinD("ths_adtm_stock",$A3800,$A$1,7,3,100,100,100)</f>
        <v>0</v>
      </c>
      <c r="I3800" s="4">
        <f ca="1">[1]!thsiFinD("ths_bbiboll_stock",$A3800,$A$1,7,3,100,100,100)</f>
        <v>7.0510416666667002</v>
      </c>
      <c r="J3800" s="4">
        <f ca="1">[1]!thsiFinD("ths_dptb_stock",$A3800,$A$1,7,104,100,100)</f>
        <v>0.14285714285713999</v>
      </c>
      <c r="K3800" s="4">
        <f ca="1">[1]!thsiFinD("ths_srmi_stock",$A3800,$A$1,7,100,100)</f>
        <v>-4.8678720445063002E-2</v>
      </c>
      <c r="L3800" s="4">
        <f ca="1">[1]!thsiFinD("ths_atr_stock",$A3800,$A$1,7,101,100,100)</f>
        <v>0.12285714285714</v>
      </c>
      <c r="M3800" s="4">
        <f ca="1">[1]!thsiFinD("ths_vol_w_stock",$A3800,$A$1)/1000000</f>
        <v>583.22072600000001</v>
      </c>
      <c r="N3800" s="4">
        <f ca="1">[1]!thsiFinD("ths_turnover_ratio_w_stock",$A3800,$A$1)</f>
        <v>2.3973428456175001</v>
      </c>
      <c r="O3800" s="4">
        <f ca="1">[1]!thsiFinD("ths_relative_chg_ratio_w_stock",$A3800,$A$1,104,100)</f>
        <v>-1.7176741114328</v>
      </c>
      <c r="P3800" s="4"/>
    </row>
    <row r="3801" spans="1:16" x14ac:dyDescent="0.25">
      <c r="A3801" s="2" t="s">
        <v>7611</v>
      </c>
      <c r="B3801" s="2" t="s">
        <v>7612</v>
      </c>
      <c r="C3801" s="4">
        <f ca="1">[1]!thsiFinD("ths_vol_ratio_stock",$A3801,$A$1,7,100)</f>
        <v>0.67911617595846996</v>
      </c>
      <c r="D3801" s="4">
        <f ca="1">[1]!thsiFinD("ths_cr_stock",$A3801,$A$1,7,100,100)</f>
        <v>73.863636363636004</v>
      </c>
      <c r="E3801" s="4">
        <f ca="1">[1]!thsiFinD("ths_mfi_stock",$A3801,$A$1,7,100,100)</f>
        <v>37.981295501433003</v>
      </c>
      <c r="F3801" s="4">
        <f ca="1">[1]!thsiFinD("ths_expma_stock",$A3801,$A$1,7,100,100)</f>
        <v>3.2155952145200999</v>
      </c>
      <c r="G3801" s="4">
        <f ca="1">[1]!thsiFinD("ths_rsi_stock",$A3801,$A$1,7,100,100)</f>
        <v>35.064689263435</v>
      </c>
      <c r="H3801" s="4">
        <f ca="1">[1]!thsiFinD("ths_adtm_stock",$A3801,$A$1,7,3,100,100,100)</f>
        <v>0.41666666666666002</v>
      </c>
      <c r="I3801" s="4">
        <f ca="1">[1]!thsiFinD("ths_bbiboll_stock",$A3801,$A$1,7,3,100,100,100)</f>
        <v>3.2169791666666998</v>
      </c>
      <c r="J3801" s="4">
        <f ca="1">[1]!thsiFinD("ths_dptb_stock",$A3801,$A$1,7,104,100,100)</f>
        <v>0.71428571428570997</v>
      </c>
      <c r="K3801" s="4">
        <f ca="1">[1]!thsiFinD("ths_srmi_stock",$A3801,$A$1,7,100,100)</f>
        <v>-1.2539184952978E-2</v>
      </c>
      <c r="L3801" s="4">
        <f ca="1">[1]!thsiFinD("ths_atr_stock",$A3801,$A$1,7,101,100,100)</f>
        <v>7.2857142857142995E-2</v>
      </c>
      <c r="M3801" s="4">
        <f ca="1">[1]!thsiFinD("ths_vol_w_stock",$A3801,$A$1)/1000000</f>
        <v>67.612532999999999</v>
      </c>
      <c r="N3801" s="4">
        <f ca="1">[1]!thsiFinD("ths_turnover_ratio_w_stock",$A3801,$A$1)</f>
        <v>1.4954885301851999</v>
      </c>
      <c r="O3801" s="4">
        <f ca="1">[1]!thsiFinD("ths_relative_chg_ratio_w_stock",$A3801,$A$1,104,100)</f>
        <v>-0.99712883392552998</v>
      </c>
      <c r="P3801" s="4"/>
    </row>
    <row r="3802" spans="1:16" x14ac:dyDescent="0.25">
      <c r="A3802" s="2" t="s">
        <v>7613</v>
      </c>
      <c r="B3802" s="2" t="s">
        <v>7614</v>
      </c>
      <c r="C3802" s="4">
        <f ca="1">[1]!thsiFinD("ths_vol_ratio_stock",$A3802,$A$1,7,100)</f>
        <v>1.6671135919697</v>
      </c>
      <c r="D3802" s="4">
        <f ca="1">[1]!thsiFinD("ths_cr_stock",$A3802,$A$1,7,100,100)</f>
        <v>97.938144329897</v>
      </c>
      <c r="E3802" s="4">
        <f ca="1">[1]!thsiFinD("ths_mfi_stock",$A3802,$A$1,7,100,100)</f>
        <v>42.616916000316998</v>
      </c>
      <c r="F3802" s="4">
        <f ca="1">[1]!thsiFinD("ths_expma_stock",$A3802,$A$1,7,100,100)</f>
        <v>2.9295841149753001</v>
      </c>
      <c r="G3802" s="4">
        <f ca="1">[1]!thsiFinD("ths_rsi_stock",$A3802,$A$1,7,100,100)</f>
        <v>49.776352524968999</v>
      </c>
      <c r="H3802" s="4">
        <f ca="1">[1]!thsiFinD("ths_adtm_stock",$A3802,$A$1,7,3,100,100,100)</f>
        <v>-0.27777777777778001</v>
      </c>
      <c r="I3802" s="4">
        <f ca="1">[1]!thsiFinD("ths_bbiboll_stock",$A3802,$A$1,7,3,100,100,100)</f>
        <v>2.9464583333332999</v>
      </c>
      <c r="J3802" s="4">
        <f ca="1">[1]!thsiFinD("ths_dptb_stock",$A3802,$A$1,7,104,100,100)</f>
        <v>0.42857142857142999</v>
      </c>
      <c r="K3802" s="4">
        <f ca="1">[1]!thsiFinD("ths_srmi_stock",$A3802,$A$1,7,100,100)</f>
        <v>-6.7340067340066999E-3</v>
      </c>
      <c r="L3802" s="4">
        <f ca="1">[1]!thsiFinD("ths_atr_stock",$A3802,$A$1,7,101,100,100)</f>
        <v>9.4285714285714001E-2</v>
      </c>
      <c r="M3802" s="4">
        <f ca="1">[1]!thsiFinD("ths_vol_w_stock",$A3802,$A$1)/1000000</f>
        <v>256.70726100000002</v>
      </c>
      <c r="N3802" s="4">
        <f ca="1">[1]!thsiFinD("ths_turnover_ratio_w_stock",$A3802,$A$1)</f>
        <v>7.1887572980758003</v>
      </c>
      <c r="O3802" s="4">
        <f ca="1">[1]!thsiFinD("ths_relative_chg_ratio_w_stock",$A3802,$A$1,104,100)</f>
        <v>3.1071915032714998</v>
      </c>
      <c r="P3802" s="4"/>
    </row>
    <row r="3803" spans="1:16" x14ac:dyDescent="0.25">
      <c r="A3803" s="2" t="s">
        <v>7615</v>
      </c>
      <c r="B3803" s="2" t="s">
        <v>7616</v>
      </c>
      <c r="C3803" s="4">
        <f ca="1">[1]!thsiFinD("ths_vol_ratio_stock",$A3803,$A$1,7,100)</f>
        <v>0.89703312360139997</v>
      </c>
      <c r="D3803" s="4">
        <f ca="1">[1]!thsiFinD("ths_cr_stock",$A3803,$A$1,7,100,100)</f>
        <v>84.699453551912995</v>
      </c>
      <c r="E3803" s="4">
        <f ca="1">[1]!thsiFinD("ths_mfi_stock",$A3803,$A$1,7,100,100)</f>
        <v>53.018174292097001</v>
      </c>
      <c r="F3803" s="4">
        <f ca="1">[1]!thsiFinD("ths_expma_stock",$A3803,$A$1,7,100,100)</f>
        <v>16.391737097227999</v>
      </c>
      <c r="G3803" s="4">
        <f ca="1">[1]!thsiFinD("ths_rsi_stock",$A3803,$A$1,7,100,100)</f>
        <v>38.352790681065997</v>
      </c>
      <c r="H3803" s="4">
        <f ca="1">[1]!thsiFinD("ths_adtm_stock",$A3803,$A$1,7,3,100,100,100)</f>
        <v>0.62264150943396002</v>
      </c>
      <c r="I3803" s="4">
        <f ca="1">[1]!thsiFinD("ths_bbiboll_stock",$A3803,$A$1,7,3,100,100,100)</f>
        <v>16.404687500000001</v>
      </c>
      <c r="J3803" s="4">
        <f ca="1">[1]!thsiFinD("ths_dptb_stock",$A3803,$A$1,7,104,100,100)</f>
        <v>0.71428571428570997</v>
      </c>
      <c r="K3803" s="4">
        <f ca="1">[1]!thsiFinD("ths_srmi_stock",$A3803,$A$1,7,100,100)</f>
        <v>-1.1735639283507999E-2</v>
      </c>
      <c r="L3803" s="4">
        <f ca="1">[1]!thsiFinD("ths_atr_stock",$A3803,$A$1,7,101,100,100)</f>
        <v>0.49142857142856999</v>
      </c>
      <c r="M3803" s="4">
        <f ca="1">[1]!thsiFinD("ths_vol_w_stock",$A3803,$A$1)/1000000</f>
        <v>244.237246</v>
      </c>
      <c r="N3803" s="4">
        <f ca="1">[1]!thsiFinD("ths_turnover_ratio_w_stock",$A3803,$A$1)</f>
        <v>6.2517551535280003</v>
      </c>
      <c r="O3803" s="4">
        <f ca="1">[1]!thsiFinD("ths_relative_chg_ratio_w_stock",$A3803,$A$1,104,100)</f>
        <v>0.42029823808053002</v>
      </c>
      <c r="P3803" s="4"/>
    </row>
    <row r="3804" spans="1:16" x14ac:dyDescent="0.25">
      <c r="A3804" s="2" t="s">
        <v>7617</v>
      </c>
      <c r="B3804" s="2" t="s">
        <v>7618</v>
      </c>
      <c r="C3804" s="4">
        <f ca="1">[1]!thsiFinD("ths_vol_ratio_stock",$A3804,$A$1,7,100)</f>
        <v>0.93325743370629999</v>
      </c>
      <c r="D3804" s="4">
        <f ca="1">[1]!thsiFinD("ths_cr_stock",$A3804,$A$1,7,100,100)</f>
        <v>128.3185840708</v>
      </c>
      <c r="E3804" s="4">
        <f ca="1">[1]!thsiFinD("ths_mfi_stock",$A3804,$A$1,7,100,100)</f>
        <v>56.085792190092</v>
      </c>
      <c r="F3804" s="4">
        <f ca="1">[1]!thsiFinD("ths_expma_stock",$A3804,$A$1,7,100,100)</f>
        <v>4.2141474053292001</v>
      </c>
      <c r="G3804" s="4">
        <f ca="1">[1]!thsiFinD("ths_rsi_stock",$A3804,$A$1,7,100,100)</f>
        <v>43.433297952055</v>
      </c>
      <c r="H3804" s="4">
        <f ca="1">[1]!thsiFinD("ths_adtm_stock",$A3804,$A$1,7,3,100,100,100)</f>
        <v>0.44827586206897002</v>
      </c>
      <c r="I3804" s="4">
        <f ca="1">[1]!thsiFinD("ths_bbiboll_stock",$A3804,$A$1,7,3,100,100,100)</f>
        <v>4.2024999999999997</v>
      </c>
      <c r="J3804" s="4">
        <f ca="1">[1]!thsiFinD("ths_dptb_stock",$A3804,$A$1,7,104,100,100)</f>
        <v>0.85714285714285998</v>
      </c>
      <c r="K3804" s="4">
        <f ca="1">[1]!thsiFinD("ths_srmi_stock",$A3804,$A$1,7,100,100)</f>
        <v>4.8309178743959997E-3</v>
      </c>
      <c r="L3804" s="4">
        <f ca="1">[1]!thsiFinD("ths_atr_stock",$A3804,$A$1,7,101,100,100)</f>
        <v>0.12285714285714</v>
      </c>
      <c r="M3804" s="4">
        <f ca="1">[1]!thsiFinD("ths_vol_w_stock",$A3804,$A$1)/1000000</f>
        <v>151.05302399999999</v>
      </c>
      <c r="N3804" s="4">
        <f ca="1">[1]!thsiFinD("ths_turnover_ratio_w_stock",$A3804,$A$1)</f>
        <v>13.898897678916001</v>
      </c>
      <c r="O3804" s="4">
        <f ca="1">[1]!thsiFinD("ths_relative_chg_ratio_w_stock",$A3804,$A$1,104,100)</f>
        <v>-2.9660773166354999</v>
      </c>
      <c r="P3804" s="4"/>
    </row>
    <row r="3805" spans="1:16" x14ac:dyDescent="0.25">
      <c r="A3805" s="2" t="s">
        <v>7619</v>
      </c>
      <c r="B3805" s="2" t="s">
        <v>7620</v>
      </c>
      <c r="C3805" s="4">
        <f ca="1">[1]!thsiFinD("ths_vol_ratio_stock",$A3805,$A$1,7,100)</f>
        <v>0.70389789000339997</v>
      </c>
      <c r="D3805" s="4">
        <f ca="1">[1]!thsiFinD("ths_cr_stock",$A3805,$A$1,7,100,100)</f>
        <v>37.142857142857999</v>
      </c>
      <c r="E3805" s="4">
        <f ca="1">[1]!thsiFinD("ths_mfi_stock",$A3805,$A$1,7,100,100)</f>
        <v>28.385164344208999</v>
      </c>
      <c r="F3805" s="4">
        <f ca="1">[1]!thsiFinD("ths_expma_stock",$A3805,$A$1,7,100,100)</f>
        <v>5.8685377086662003</v>
      </c>
      <c r="G3805" s="4">
        <f ca="1">[1]!thsiFinD("ths_rsi_stock",$A3805,$A$1,7,100,100)</f>
        <v>26.128420333724002</v>
      </c>
      <c r="H3805" s="4">
        <f ca="1">[1]!thsiFinD("ths_adtm_stock",$A3805,$A$1,7,3,100,100,100)</f>
        <v>-0.72093023255814004</v>
      </c>
      <c r="I3805" s="4">
        <f ca="1">[1]!thsiFinD("ths_bbiboll_stock",$A3805,$A$1,7,3,100,100,100)</f>
        <v>5.9161458333333004</v>
      </c>
      <c r="J3805" s="4">
        <f ca="1">[1]!thsiFinD("ths_dptb_stock",$A3805,$A$1,7,104,100,100)</f>
        <v>0.85714285714285998</v>
      </c>
      <c r="K3805" s="4">
        <f ca="1">[1]!thsiFinD("ths_srmi_stock",$A3805,$A$1,7,100,100)</f>
        <v>-6.2706270627062993E-2</v>
      </c>
      <c r="L3805" s="4">
        <f ca="1">[1]!thsiFinD("ths_atr_stock",$A3805,$A$1,7,101,100,100)</f>
        <v>0.16285714285714001</v>
      </c>
      <c r="M3805" s="4">
        <f ca="1">[1]!thsiFinD("ths_vol_w_stock",$A3805,$A$1)/1000000</f>
        <v>33.578710000000001</v>
      </c>
      <c r="N3805" s="4">
        <f ca="1">[1]!thsiFinD("ths_turnover_ratio_w_stock",$A3805,$A$1)</f>
        <v>9.4713791990109009</v>
      </c>
      <c r="O3805" s="4">
        <f ca="1">[1]!thsiFinD("ths_relative_chg_ratio_w_stock",$A3805,$A$1,104,100)</f>
        <v>-5.2611519233972004</v>
      </c>
      <c r="P3805" s="4"/>
    </row>
    <row r="3806" spans="1:16" x14ac:dyDescent="0.25">
      <c r="A3806" s="2" t="s">
        <v>7621</v>
      </c>
      <c r="B3806" s="2" t="s">
        <v>7622</v>
      </c>
      <c r="C3806" s="4">
        <f ca="1">[1]!thsiFinD("ths_vol_ratio_stock",$A3806,$A$1,7,100)</f>
        <v>1.0632689198869001</v>
      </c>
      <c r="D3806" s="4">
        <f ca="1">[1]!thsiFinD("ths_cr_stock",$A3806,$A$1,7,100,100)</f>
        <v>25.550303848751</v>
      </c>
      <c r="E3806" s="4">
        <f ca="1">[1]!thsiFinD("ths_mfi_stock",$A3806,$A$1,7,100,100)</f>
        <v>14.981695871972001</v>
      </c>
      <c r="F3806" s="4">
        <f ca="1">[1]!thsiFinD("ths_expma_stock",$A3806,$A$1,7,100,100)</f>
        <v>127.87950636044</v>
      </c>
      <c r="G3806" s="4">
        <f ca="1">[1]!thsiFinD("ths_rsi_stock",$A3806,$A$1,7,100,100)</f>
        <v>21.278640426907</v>
      </c>
      <c r="H3806" s="4">
        <f ca="1">[1]!thsiFinD("ths_adtm_stock",$A3806,$A$1,7,3,100,100,100)</f>
        <v>-0.77303487766788004</v>
      </c>
      <c r="I3806" s="4">
        <f ca="1">[1]!thsiFinD("ths_bbiboll_stock",$A3806,$A$1,7,3,100,100,100)</f>
        <v>129.56729166667</v>
      </c>
      <c r="J3806" s="4">
        <f ca="1">[1]!thsiFinD("ths_dptb_stock",$A3806,$A$1,7,104,100,100)</f>
        <v>0.71428571428570997</v>
      </c>
      <c r="K3806" s="4">
        <f ca="1">[1]!thsiFinD("ths_srmi_stock",$A3806,$A$1,7,100,100)</f>
        <v>-7.0867343046761996E-2</v>
      </c>
      <c r="L3806" s="4">
        <f ca="1">[1]!thsiFinD("ths_atr_stock",$A3806,$A$1,7,101,100,100)</f>
        <v>4.4542857142857004</v>
      </c>
      <c r="M3806" s="4">
        <f ca="1">[1]!thsiFinD("ths_vol_w_stock",$A3806,$A$1)/1000000</f>
        <v>6.9133120000000003</v>
      </c>
      <c r="N3806" s="4">
        <f ca="1">[1]!thsiFinD("ths_turnover_ratio_w_stock",$A3806,$A$1)</f>
        <v>2.4199545155194002</v>
      </c>
      <c r="O3806" s="4">
        <f ca="1">[1]!thsiFinD("ths_relative_chg_ratio_w_stock",$A3806,$A$1,104,100)</f>
        <v>-7.8047869940548003</v>
      </c>
      <c r="P3806" s="4"/>
    </row>
    <row r="3807" spans="1:16" x14ac:dyDescent="0.25">
      <c r="A3807" s="2" t="s">
        <v>7623</v>
      </c>
      <c r="B3807" s="2" t="s">
        <v>7624</v>
      </c>
      <c r="C3807" s="4">
        <f ca="1">[1]!thsiFinD("ths_vol_ratio_stock",$A3807,$A$1,7,100)</f>
        <v>0.67976635688167997</v>
      </c>
      <c r="D3807" s="4">
        <f ca="1">[1]!thsiFinD("ths_cr_stock",$A3807,$A$1,7,100,100)</f>
        <v>55.952380952380999</v>
      </c>
      <c r="E3807" s="4">
        <f ca="1">[1]!thsiFinD("ths_mfi_stock",$A3807,$A$1,7,100,100)</f>
        <v>47.384097062689001</v>
      </c>
      <c r="F3807" s="4">
        <f ca="1">[1]!thsiFinD("ths_expma_stock",$A3807,$A$1,7,100,100)</f>
        <v>9.0834702739884996</v>
      </c>
      <c r="G3807" s="4">
        <f ca="1">[1]!thsiFinD("ths_rsi_stock",$A3807,$A$1,7,100,100)</f>
        <v>34.545711234513</v>
      </c>
      <c r="H3807" s="4">
        <f ca="1">[1]!thsiFinD("ths_adtm_stock",$A3807,$A$1,7,3,100,100,100)</f>
        <v>0.83783783783784005</v>
      </c>
      <c r="I3807" s="4">
        <f ca="1">[1]!thsiFinD("ths_bbiboll_stock",$A3807,$A$1,7,3,100,100,100)</f>
        <v>9.1171875</v>
      </c>
      <c r="J3807" s="4">
        <f ca="1">[1]!thsiFinD("ths_dptb_stock",$A3807,$A$1,7,104,100,100)</f>
        <v>0.71428571428570997</v>
      </c>
      <c r="K3807" s="4">
        <f ca="1">[1]!thsiFinD("ths_srmi_stock",$A3807,$A$1,7,100,100)</f>
        <v>-1.9823788546255001E-2</v>
      </c>
      <c r="L3807" s="4">
        <f ca="1">[1]!thsiFinD("ths_atr_stock",$A3807,$A$1,7,101,100,100)</f>
        <v>0.19142857142857</v>
      </c>
      <c r="M3807" s="4">
        <f ca="1">[1]!thsiFinD("ths_vol_w_stock",$A3807,$A$1)/1000000</f>
        <v>278.44808799999998</v>
      </c>
      <c r="N3807" s="4">
        <f ca="1">[1]!thsiFinD("ths_turnover_ratio_w_stock",$A3807,$A$1)</f>
        <v>2.3703286596897</v>
      </c>
      <c r="O3807" s="4">
        <f ca="1">[1]!thsiFinD("ths_relative_chg_ratio_w_stock",$A3807,$A$1,104,100)</f>
        <v>-2.0150333432092999</v>
      </c>
      <c r="P3807" s="4"/>
    </row>
    <row r="3808" spans="1:16" x14ac:dyDescent="0.25">
      <c r="A3808" s="2" t="s">
        <v>7625</v>
      </c>
      <c r="B3808" s="2" t="s">
        <v>7626</v>
      </c>
      <c r="C3808" s="4">
        <f ca="1">[1]!thsiFinD("ths_vol_ratio_stock",$A3808,$A$1,7,100)</f>
        <v>0.77772246900951003</v>
      </c>
      <c r="D3808" s="4">
        <f ca="1">[1]!thsiFinD("ths_cr_stock",$A3808,$A$1,7,100,100)</f>
        <v>94.181818181818002</v>
      </c>
      <c r="E3808" s="4">
        <f ca="1">[1]!thsiFinD("ths_mfi_stock",$A3808,$A$1,7,100,100)</f>
        <v>48.427972412344999</v>
      </c>
      <c r="F3808" s="4">
        <f ca="1">[1]!thsiFinD("ths_expma_stock",$A3808,$A$1,7,100,100)</f>
        <v>7.3945272492614</v>
      </c>
      <c r="G3808" s="4">
        <f ca="1">[1]!thsiFinD("ths_rsi_stock",$A3808,$A$1,7,100,100)</f>
        <v>40.918099942909997</v>
      </c>
      <c r="H3808" s="4">
        <f ca="1">[1]!thsiFinD("ths_adtm_stock",$A3808,$A$1,7,3,100,100,100)</f>
        <v>0.27397260273973001</v>
      </c>
      <c r="I3808" s="4">
        <f ca="1">[1]!thsiFinD("ths_bbiboll_stock",$A3808,$A$1,7,3,100,100,100)</f>
        <v>7.3889583333333002</v>
      </c>
      <c r="J3808" s="4">
        <f ca="1">[1]!thsiFinD("ths_dptb_stock",$A3808,$A$1,7,104,100,100)</f>
        <v>0.71428571428570997</v>
      </c>
      <c r="K3808" s="4">
        <f ca="1">[1]!thsiFinD("ths_srmi_stock",$A3808,$A$1,7,100,100)</f>
        <v>-8.2079343365253007E-3</v>
      </c>
      <c r="L3808" s="4">
        <f ca="1">[1]!thsiFinD("ths_atr_stock",$A3808,$A$1,7,101,100,100)</f>
        <v>0.25428571428571001</v>
      </c>
      <c r="M3808" s="4">
        <f ca="1">[1]!thsiFinD("ths_vol_w_stock",$A3808,$A$1)/1000000</f>
        <v>63.833596</v>
      </c>
      <c r="N3808" s="4">
        <f ca="1">[1]!thsiFinD("ths_turnover_ratio_w_stock",$A3808,$A$1)</f>
        <v>3.2090008038222</v>
      </c>
      <c r="O3808" s="4">
        <f ca="1">[1]!thsiFinD("ths_relative_chg_ratio_w_stock",$A3808,$A$1,104,100)</f>
        <v>0.98838905882293004</v>
      </c>
      <c r="P3808" s="4"/>
    </row>
    <row r="3809" spans="1:16" x14ac:dyDescent="0.25">
      <c r="A3809" s="2" t="s">
        <v>7627</v>
      </c>
      <c r="B3809" s="2" t="s">
        <v>7628</v>
      </c>
      <c r="C3809" s="4">
        <f ca="1">[1]!thsiFinD("ths_vol_ratio_stock",$A3809,$A$1,7,100)</f>
        <v>0.84475611367301995</v>
      </c>
      <c r="D3809" s="4">
        <f ca="1">[1]!thsiFinD("ths_cr_stock",$A3809,$A$1,7,100,100)</f>
        <v>80.612244897959002</v>
      </c>
      <c r="E3809" s="4">
        <f ca="1">[1]!thsiFinD("ths_mfi_stock",$A3809,$A$1,7,100,100)</f>
        <v>48.832764712466002</v>
      </c>
      <c r="F3809" s="4">
        <f ca="1">[1]!thsiFinD("ths_expma_stock",$A3809,$A$1,7,100,100)</f>
        <v>17.968483868833999</v>
      </c>
      <c r="G3809" s="4">
        <f ca="1">[1]!thsiFinD("ths_rsi_stock",$A3809,$A$1,7,100,100)</f>
        <v>43.679909218067003</v>
      </c>
      <c r="H3809" s="4">
        <f ca="1">[1]!thsiFinD("ths_adtm_stock",$A3809,$A$1,7,3,100,100,100)</f>
        <v>0.50387596899224996</v>
      </c>
      <c r="I3809" s="4">
        <f ca="1">[1]!thsiFinD("ths_bbiboll_stock",$A3809,$A$1,7,3,100,100,100)</f>
        <v>18.045416666666998</v>
      </c>
      <c r="J3809" s="4">
        <f ca="1">[1]!thsiFinD("ths_dptb_stock",$A3809,$A$1,7,104,100,100)</f>
        <v>0.71428571428570997</v>
      </c>
      <c r="K3809" s="4">
        <f ca="1">[1]!thsiFinD("ths_srmi_stock",$A3809,$A$1,7,100,100)</f>
        <v>-9.4444444444445001E-3</v>
      </c>
      <c r="L3809" s="4">
        <f ca="1">[1]!thsiFinD("ths_atr_stock",$A3809,$A$1,7,101,100,100)</f>
        <v>0.60142857142856998</v>
      </c>
      <c r="M3809" s="4">
        <f ca="1">[1]!thsiFinD("ths_vol_w_stock",$A3809,$A$1)/1000000</f>
        <v>50.310777000000002</v>
      </c>
      <c r="N3809" s="4">
        <f ca="1">[1]!thsiFinD("ths_turnover_ratio_w_stock",$A3809,$A$1)</f>
        <v>1.6994197201253001</v>
      </c>
      <c r="O3809" s="4">
        <f ca="1">[1]!thsiFinD("ths_relative_chg_ratio_w_stock",$A3809,$A$1,104,100)</f>
        <v>4.6827210030513003E-2</v>
      </c>
      <c r="P3809" s="4"/>
    </row>
    <row r="3810" spans="1:16" x14ac:dyDescent="0.25">
      <c r="A3810" s="2" t="s">
        <v>7629</v>
      </c>
      <c r="B3810" s="2" t="s">
        <v>7630</v>
      </c>
      <c r="C3810" s="4">
        <f ca="1">[1]!thsiFinD("ths_vol_ratio_stock",$A3810,$A$1,7,100)</f>
        <v>0.61967029472674995</v>
      </c>
      <c r="D3810" s="4">
        <f ca="1">[1]!thsiFinD("ths_cr_stock",$A3810,$A$1,7,100,100)</f>
        <v>75.824175824175995</v>
      </c>
      <c r="E3810" s="4">
        <f ca="1">[1]!thsiFinD("ths_mfi_stock",$A3810,$A$1,7,100,100)</f>
        <v>61.356987969037</v>
      </c>
      <c r="F3810" s="4">
        <f ca="1">[1]!thsiFinD("ths_expma_stock",$A3810,$A$1,7,100,100)</f>
        <v>14.493990992573</v>
      </c>
      <c r="G3810" s="4">
        <f ca="1">[1]!thsiFinD("ths_rsi_stock",$A3810,$A$1,7,100,100)</f>
        <v>42.217810787363</v>
      </c>
      <c r="H3810" s="4">
        <f ca="1">[1]!thsiFinD("ths_adtm_stock",$A3810,$A$1,7,3,100,100,100)</f>
        <v>-3.0612244897954999E-2</v>
      </c>
      <c r="I3810" s="4">
        <f ca="1">[1]!thsiFinD("ths_bbiboll_stock",$A3810,$A$1,7,3,100,100,100)</f>
        <v>14.494895833333</v>
      </c>
      <c r="J3810" s="4">
        <f ca="1">[1]!thsiFinD("ths_dptb_stock",$A3810,$A$1,7,104,100,100)</f>
        <v>0.42857142857142999</v>
      </c>
      <c r="K3810" s="4">
        <f ca="1">[1]!thsiFinD("ths_srmi_stock",$A3810,$A$1,7,100,100)</f>
        <v>-1.2465373961219E-2</v>
      </c>
      <c r="L3810" s="4">
        <f ca="1">[1]!thsiFinD("ths_atr_stock",$A3810,$A$1,7,101,100,100)</f>
        <v>0.45857142857143002</v>
      </c>
      <c r="M3810" s="4">
        <f ca="1">[1]!thsiFinD("ths_vol_w_stock",$A3810,$A$1)/1000000</f>
        <v>18.012046999999999</v>
      </c>
      <c r="N3810" s="4">
        <f ca="1">[1]!thsiFinD("ths_turnover_ratio_w_stock",$A3810,$A$1)</f>
        <v>2.2745243456940001</v>
      </c>
      <c r="O3810" s="4">
        <f ca="1">[1]!thsiFinD("ths_relative_chg_ratio_w_stock",$A3810,$A$1,104,100)</f>
        <v>1.59130854865</v>
      </c>
      <c r="P3810" s="4"/>
    </row>
    <row r="3811" spans="1:16" x14ac:dyDescent="0.25">
      <c r="A3811" s="2" t="s">
        <v>7631</v>
      </c>
      <c r="B3811" s="2" t="s">
        <v>7632</v>
      </c>
      <c r="C3811" s="4">
        <f ca="1">[1]!thsiFinD("ths_vol_ratio_stock",$A3811,$A$1,7,100)</f>
        <v>0.83351121838903997</v>
      </c>
      <c r="D3811" s="4">
        <f ca="1">[1]!thsiFinD("ths_cr_stock",$A3811,$A$1,7,100,100)</f>
        <v>55.421686746989003</v>
      </c>
      <c r="E3811" s="4">
        <f ca="1">[1]!thsiFinD("ths_mfi_stock",$A3811,$A$1,7,100,100)</f>
        <v>48.350060635017002</v>
      </c>
      <c r="F3811" s="4">
        <f ca="1">[1]!thsiFinD("ths_expma_stock",$A3811,$A$1,7,100,100)</f>
        <v>5.1887507344274004</v>
      </c>
      <c r="G3811" s="4">
        <f ca="1">[1]!thsiFinD("ths_rsi_stock",$A3811,$A$1,7,100,100)</f>
        <v>36.894800572392001</v>
      </c>
      <c r="H3811" s="4">
        <f ca="1">[1]!thsiFinD("ths_adtm_stock",$A3811,$A$1,7,3,100,100,100)</f>
        <v>-0.36363636363635998</v>
      </c>
      <c r="I3811" s="4">
        <f ca="1">[1]!thsiFinD("ths_bbiboll_stock",$A3811,$A$1,7,3,100,100,100)</f>
        <v>5.1928124999999996</v>
      </c>
      <c r="J3811" s="4">
        <f ca="1">[1]!thsiFinD("ths_dptb_stock",$A3811,$A$1,7,104,100,100)</f>
        <v>0.71428571428570997</v>
      </c>
      <c r="K3811" s="4">
        <f ca="1">[1]!thsiFinD("ths_srmi_stock",$A3811,$A$1,7,100,100)</f>
        <v>-1.7241379310345001E-2</v>
      </c>
      <c r="L3811" s="4">
        <f ca="1">[1]!thsiFinD("ths_atr_stock",$A3811,$A$1,7,101,100,100)</f>
        <v>6.1428571428570999E-2</v>
      </c>
      <c r="M3811" s="4">
        <f ca="1">[1]!thsiFinD("ths_vol_w_stock",$A3811,$A$1)/1000000</f>
        <v>565.86283400000002</v>
      </c>
      <c r="N3811" s="4">
        <f ca="1">[1]!thsiFinD("ths_turnover_ratio_w_stock",$A3811,$A$1)</f>
        <v>1.1523179443255001</v>
      </c>
      <c r="O3811" s="4">
        <f ca="1">[1]!thsiFinD("ths_relative_chg_ratio_w_stock",$A3811,$A$1,104,100)</f>
        <v>-0.20592004271674</v>
      </c>
      <c r="P3811" s="4"/>
    </row>
    <row r="3812" spans="1:16" x14ac:dyDescent="0.25">
      <c r="A3812" s="2" t="s">
        <v>7633</v>
      </c>
      <c r="B3812" s="2" t="s">
        <v>7634</v>
      </c>
      <c r="C3812" s="4">
        <f ca="1">[1]!thsiFinD("ths_vol_ratio_stock",$A3812,$A$1,7,100)</f>
        <v>0.77890275899790995</v>
      </c>
      <c r="D3812" s="4">
        <f ca="1">[1]!thsiFinD("ths_cr_stock",$A3812,$A$1,7,100,100)</f>
        <v>317.39130434781998</v>
      </c>
      <c r="E3812" s="4">
        <f ca="1">[1]!thsiFinD("ths_mfi_stock",$A3812,$A$1,7,100,100)</f>
        <v>74.828381041439002</v>
      </c>
      <c r="F3812" s="4">
        <f ca="1">[1]!thsiFinD("ths_expma_stock",$A3812,$A$1,7,100,100)</f>
        <v>3.2395568627207001</v>
      </c>
      <c r="G3812" s="4">
        <f ca="1">[1]!thsiFinD("ths_rsi_stock",$A3812,$A$1,7,100,100)</f>
        <v>58.739348173754003</v>
      </c>
      <c r="H3812" s="4">
        <f ca="1">[1]!thsiFinD("ths_adtm_stock",$A3812,$A$1,7,3,100,100,100)</f>
        <v>0.77777777777778001</v>
      </c>
      <c r="I3812" s="4">
        <f ca="1">[1]!thsiFinD("ths_bbiboll_stock",$A3812,$A$1,7,3,100,100,100)</f>
        <v>3.2262499999999998</v>
      </c>
      <c r="J3812" s="4">
        <f ca="1">[1]!thsiFinD("ths_dptb_stock",$A3812,$A$1,7,104,100,100)</f>
        <v>0.85714285714285998</v>
      </c>
      <c r="K3812" s="4">
        <f ca="1">[1]!thsiFinD("ths_srmi_stock",$A3812,$A$1,7,100,100)</f>
        <v>2.4691358024690999E-2</v>
      </c>
      <c r="L3812" s="4">
        <f ca="1">[1]!thsiFinD("ths_atr_stock",$A3812,$A$1,7,101,100,100)</f>
        <v>4.5714285714285999E-2</v>
      </c>
      <c r="M3812" s="4">
        <f ca="1">[1]!thsiFinD("ths_vol_w_stock",$A3812,$A$1)/1000000</f>
        <v>803.41216099999997</v>
      </c>
      <c r="N3812" s="4">
        <f ca="1">[1]!thsiFinD("ths_turnover_ratio_w_stock",$A3812,$A$1)</f>
        <v>1.7312374298640001</v>
      </c>
      <c r="O3812" s="4">
        <f ca="1">[1]!thsiFinD("ths_relative_chg_ratio_w_stock",$A3812,$A$1,104,100)</f>
        <v>2.7009122554199001</v>
      </c>
      <c r="P3812" s="4"/>
    </row>
    <row r="3813" spans="1:16" x14ac:dyDescent="0.25">
      <c r="A3813" s="2" t="s">
        <v>7635</v>
      </c>
      <c r="B3813" s="2" t="s">
        <v>7636</v>
      </c>
      <c r="C3813" s="4">
        <f ca="1">[1]!thsiFinD("ths_vol_ratio_stock",$A3813,$A$1,7,100)</f>
        <v>0.92356527612193995</v>
      </c>
      <c r="D3813" s="4">
        <f ca="1">[1]!thsiFinD("ths_cr_stock",$A3813,$A$1,7,100,100)</f>
        <v>280.95238095238</v>
      </c>
      <c r="E3813" s="4">
        <f ca="1">[1]!thsiFinD("ths_mfi_stock",$A3813,$A$1,7,100,100)</f>
        <v>85.227682637271002</v>
      </c>
      <c r="F3813" s="4">
        <f ca="1">[1]!thsiFinD("ths_expma_stock",$A3813,$A$1,7,100,100)</f>
        <v>7.8331729011264004</v>
      </c>
      <c r="G3813" s="4">
        <f ca="1">[1]!thsiFinD("ths_rsi_stock",$A3813,$A$1,7,100,100)</f>
        <v>76.711421633718999</v>
      </c>
      <c r="H3813" s="4">
        <f ca="1">[1]!thsiFinD("ths_adtm_stock",$A3813,$A$1,7,3,100,100,100)</f>
        <v>0.94285714285713995</v>
      </c>
      <c r="I3813" s="4">
        <f ca="1">[1]!thsiFinD("ths_bbiboll_stock",$A3813,$A$1,7,3,100,100,100)</f>
        <v>7.7090624999999999</v>
      </c>
      <c r="J3813" s="4">
        <f ca="1">[1]!thsiFinD("ths_dptb_stock",$A3813,$A$1,7,104,100,100)</f>
        <v>0.42857142857142999</v>
      </c>
      <c r="K3813" s="4">
        <f ca="1">[1]!thsiFinD("ths_srmi_stock",$A3813,$A$1,7,100,100)</f>
        <v>5.1249999999999997E-2</v>
      </c>
      <c r="L3813" s="4">
        <f ca="1">[1]!thsiFinD("ths_atr_stock",$A3813,$A$1,7,101,100,100)</f>
        <v>0.22857142857143001</v>
      </c>
      <c r="M3813" s="4">
        <f ca="1">[1]!thsiFinD("ths_vol_w_stock",$A3813,$A$1)/1000000</f>
        <v>136.21744799999999</v>
      </c>
      <c r="N3813" s="4">
        <f ca="1">[1]!thsiFinD("ths_turnover_ratio_w_stock",$A3813,$A$1)</f>
        <v>2.9473046299539001</v>
      </c>
      <c r="O3813" s="4">
        <f ca="1">[1]!thsiFinD("ths_relative_chg_ratio_w_stock",$A3813,$A$1,104,100)</f>
        <v>5.4389673696124996</v>
      </c>
      <c r="P3813" s="4"/>
    </row>
    <row r="3814" spans="1:16" x14ac:dyDescent="0.25">
      <c r="A3814" s="2" t="s">
        <v>7637</v>
      </c>
      <c r="B3814" s="2" t="s">
        <v>7638</v>
      </c>
      <c r="C3814" s="4">
        <f ca="1">[1]!thsiFinD("ths_vol_ratio_stock",$A3814,$A$1,7,100)</f>
        <v>0.67702452376225997</v>
      </c>
      <c r="D3814" s="4">
        <f ca="1">[1]!thsiFinD("ths_cr_stock",$A3814,$A$1,7,100,100)</f>
        <v>105.41871921182</v>
      </c>
      <c r="E3814" s="4">
        <f ca="1">[1]!thsiFinD("ths_mfi_stock",$A3814,$A$1,7,100,100)</f>
        <v>51.320799258708</v>
      </c>
      <c r="F3814" s="4">
        <f ca="1">[1]!thsiFinD("ths_expma_stock",$A3814,$A$1,7,100,100)</f>
        <v>8.6879143781652992</v>
      </c>
      <c r="G3814" s="4">
        <f ca="1">[1]!thsiFinD("ths_rsi_stock",$A3814,$A$1,7,100,100)</f>
        <v>66.244823068836993</v>
      </c>
      <c r="H3814" s="4">
        <f ca="1">[1]!thsiFinD("ths_adtm_stock",$A3814,$A$1,7,3,100,100,100)</f>
        <v>0.47499999999999998</v>
      </c>
      <c r="I3814" s="4">
        <f ca="1">[1]!thsiFinD("ths_bbiboll_stock",$A3814,$A$1,7,3,100,100,100)</f>
        <v>8.5894791666667007</v>
      </c>
      <c r="J3814" s="4">
        <f ca="1">[1]!thsiFinD("ths_dptb_stock",$A3814,$A$1,7,104,100,100)</f>
        <v>0.57142857142856995</v>
      </c>
      <c r="K3814" s="4">
        <f ca="1">[1]!thsiFinD("ths_srmi_stock",$A3814,$A$1,7,100,100)</f>
        <v>-6.8337129840544998E-3</v>
      </c>
      <c r="L3814" s="4">
        <f ca="1">[1]!thsiFinD("ths_atr_stock",$A3814,$A$1,7,101,100,100)</f>
        <v>0.19857142857143001</v>
      </c>
      <c r="M3814" s="4">
        <f ca="1">[1]!thsiFinD("ths_vol_w_stock",$A3814,$A$1)/1000000</f>
        <v>38.629294999999999</v>
      </c>
      <c r="N3814" s="4">
        <f ca="1">[1]!thsiFinD("ths_turnover_ratio_w_stock",$A3814,$A$1)</f>
        <v>2.3017357775992999</v>
      </c>
      <c r="O3814" s="4">
        <f ca="1">[1]!thsiFinD("ths_relative_chg_ratio_w_stock",$A3814,$A$1,104,100)</f>
        <v>2.4250186388549002</v>
      </c>
      <c r="P3814" s="4"/>
    </row>
    <row r="3815" spans="1:16" x14ac:dyDescent="0.25">
      <c r="A3815" s="2" t="s">
        <v>7639</v>
      </c>
      <c r="B3815" s="2" t="s">
        <v>7640</v>
      </c>
      <c r="C3815" s="4">
        <f ca="1">[1]!thsiFinD("ths_vol_ratio_stock",$A3815,$A$1,7,100)</f>
        <v>0.69801588660178004</v>
      </c>
      <c r="D3815" s="4">
        <f ca="1">[1]!thsiFinD("ths_cr_stock",$A3815,$A$1,7,100,100)</f>
        <v>92.857142857143003</v>
      </c>
      <c r="E3815" s="4">
        <f ca="1">[1]!thsiFinD("ths_mfi_stock",$A3815,$A$1,7,100,100)</f>
        <v>48.565822825702</v>
      </c>
      <c r="F3815" s="4">
        <f ca="1">[1]!thsiFinD("ths_expma_stock",$A3815,$A$1,7,100,100)</f>
        <v>3.3473073132597002</v>
      </c>
      <c r="G3815" s="4">
        <f ca="1">[1]!thsiFinD("ths_rsi_stock",$A3815,$A$1,7,100,100)</f>
        <v>41.486124799683999</v>
      </c>
      <c r="H3815" s="4">
        <f ca="1">[1]!thsiFinD("ths_adtm_stock",$A3815,$A$1,7,3,100,100,100)</f>
        <v>0.73333333333332995</v>
      </c>
      <c r="I3815" s="4">
        <f ca="1">[1]!thsiFinD("ths_bbiboll_stock",$A3815,$A$1,7,3,100,100,100)</f>
        <v>3.3282291666666999</v>
      </c>
      <c r="J3815" s="4">
        <f ca="1">[1]!thsiFinD("ths_dptb_stock",$A3815,$A$1,7,104,100,100)</f>
        <v>0.71428571428570997</v>
      </c>
      <c r="K3815" s="4">
        <f ca="1">[1]!thsiFinD("ths_srmi_stock",$A3815,$A$1,7,100,100)</f>
        <v>-1.8126888217523E-2</v>
      </c>
      <c r="L3815" s="4">
        <f ca="1">[1]!thsiFinD("ths_atr_stock",$A3815,$A$1,7,101,100,100)</f>
        <v>0.12</v>
      </c>
      <c r="M3815" s="4">
        <f ca="1">[1]!thsiFinD("ths_vol_w_stock",$A3815,$A$1)/1000000</f>
        <v>95.503259</v>
      </c>
      <c r="N3815" s="4">
        <f ca="1">[1]!thsiFinD("ths_turnover_ratio_w_stock",$A3815,$A$1)</f>
        <v>2.6429959528736</v>
      </c>
      <c r="O3815" s="4">
        <f ca="1">[1]!thsiFinD("ths_relative_chg_ratio_w_stock",$A3815,$A$1,104,100)</f>
        <v>-5.8522170884472002</v>
      </c>
      <c r="P3815" s="4"/>
    </row>
    <row r="3816" spans="1:16" x14ac:dyDescent="0.25">
      <c r="A3816" s="2" t="s">
        <v>7641</v>
      </c>
      <c r="B3816" s="2" t="s">
        <v>7642</v>
      </c>
      <c r="C3816" s="4">
        <f ca="1">[1]!thsiFinD("ths_vol_ratio_stock",$A3816,$A$1,7,100)</f>
        <v>0.53228993257308999</v>
      </c>
      <c r="D3816" s="4">
        <f ca="1">[1]!thsiFinD("ths_cr_stock",$A3816,$A$1,7,100,100)</f>
        <v>71.837708830549005</v>
      </c>
      <c r="E3816" s="4">
        <f ca="1">[1]!thsiFinD("ths_mfi_stock",$A3816,$A$1,7,100,100)</f>
        <v>46.610571083337</v>
      </c>
      <c r="F3816" s="4">
        <f ca="1">[1]!thsiFinD("ths_expma_stock",$A3816,$A$1,7,100,100)</f>
        <v>15.822605921158001</v>
      </c>
      <c r="G3816" s="4">
        <f ca="1">[1]!thsiFinD("ths_rsi_stock",$A3816,$A$1,7,100,100)</f>
        <v>53.801913550362997</v>
      </c>
      <c r="H3816" s="4">
        <f ca="1">[1]!thsiFinD("ths_adtm_stock",$A3816,$A$1,7,3,100,100,100)</f>
        <v>0.13846153846154</v>
      </c>
      <c r="I3816" s="4">
        <f ca="1">[1]!thsiFinD("ths_bbiboll_stock",$A3816,$A$1,7,3,100,100,100)</f>
        <v>15.676875000000001</v>
      </c>
      <c r="J3816" s="4">
        <f ca="1">[1]!thsiFinD("ths_dptb_stock",$A3816,$A$1,7,104,100,100)</f>
        <v>0.42857142857142999</v>
      </c>
      <c r="K3816" s="4">
        <f ca="1">[1]!thsiFinD("ths_srmi_stock",$A3816,$A$1,7,100,100)</f>
        <v>-2.2388059701492002E-2</v>
      </c>
      <c r="L3816" s="4">
        <f ca="1">[1]!thsiFinD("ths_atr_stock",$A3816,$A$1,7,101,100,100)</f>
        <v>0.34285714285713997</v>
      </c>
      <c r="M3816" s="4">
        <f ca="1">[1]!thsiFinD("ths_vol_w_stock",$A3816,$A$1)/1000000</f>
        <v>122.126516</v>
      </c>
      <c r="N3816" s="4">
        <f ca="1">[1]!thsiFinD("ths_turnover_ratio_w_stock",$A3816,$A$1)</f>
        <v>3.2083195995643998</v>
      </c>
      <c r="O3816" s="4">
        <f ca="1">[1]!thsiFinD("ths_relative_chg_ratio_w_stock",$A3816,$A$1,104,100)</f>
        <v>0.14592025672181999</v>
      </c>
      <c r="P3816" s="4"/>
    </row>
    <row r="3817" spans="1:16" x14ac:dyDescent="0.25">
      <c r="A3817" s="2" t="s">
        <v>7643</v>
      </c>
      <c r="B3817" s="2" t="s">
        <v>7644</v>
      </c>
      <c r="C3817" s="4">
        <f ca="1">[1]!thsiFinD("ths_vol_ratio_stock",$A3817,$A$1,7,100)</f>
        <v>0.80208737292300003</v>
      </c>
      <c r="D3817" s="4">
        <f ca="1">[1]!thsiFinD("ths_cr_stock",$A3817,$A$1,7,100,100)</f>
        <v>117.29729729730001</v>
      </c>
      <c r="E3817" s="4">
        <f ca="1">[1]!thsiFinD("ths_mfi_stock",$A3817,$A$1,7,100,100)</f>
        <v>50.921679427710004</v>
      </c>
      <c r="F3817" s="4">
        <f ca="1">[1]!thsiFinD("ths_expma_stock",$A3817,$A$1,7,100,100)</f>
        <v>10.005036129138</v>
      </c>
      <c r="G3817" s="4">
        <f ca="1">[1]!thsiFinD("ths_rsi_stock",$A3817,$A$1,7,100,100)</f>
        <v>44.212826001380002</v>
      </c>
      <c r="H3817" s="4">
        <f ca="1">[1]!thsiFinD("ths_adtm_stock",$A3817,$A$1,7,3,100,100,100)</f>
        <v>0.56363636363636005</v>
      </c>
      <c r="I3817" s="4">
        <f ca="1">[1]!thsiFinD("ths_bbiboll_stock",$A3817,$A$1,7,3,100,100,100)</f>
        <v>10.053645833333</v>
      </c>
      <c r="J3817" s="4">
        <f ca="1">[1]!thsiFinD("ths_dptb_stock",$A3817,$A$1,7,104,100,100)</f>
        <v>0.42857142857142999</v>
      </c>
      <c r="K3817" s="4">
        <f ca="1">[1]!thsiFinD("ths_srmi_stock",$A3817,$A$1,7,100,100)</f>
        <v>8.0240722166500002E-3</v>
      </c>
      <c r="L3817" s="4">
        <f ca="1">[1]!thsiFinD("ths_atr_stock",$A3817,$A$1,7,101,100,100)</f>
        <v>0.20285714285713999</v>
      </c>
      <c r="M3817" s="4">
        <f ca="1">[1]!thsiFinD("ths_vol_w_stock",$A3817,$A$1)/1000000</f>
        <v>843.98582399999998</v>
      </c>
      <c r="N3817" s="4">
        <f ca="1">[1]!thsiFinD("ths_turnover_ratio_w_stock",$A3817,$A$1)</f>
        <v>0.52122961573445004</v>
      </c>
      <c r="O3817" s="4">
        <f ca="1">[1]!thsiFinD("ths_relative_chg_ratio_w_stock",$A3817,$A$1,104,100)</f>
        <v>2.5838265010621</v>
      </c>
      <c r="P3817" s="4"/>
    </row>
    <row r="3818" spans="1:16" x14ac:dyDescent="0.25">
      <c r="A3818" s="2" t="s">
        <v>7645</v>
      </c>
      <c r="B3818" s="2" t="s">
        <v>7646</v>
      </c>
      <c r="C3818" s="4">
        <f ca="1">[1]!thsiFinD("ths_vol_ratio_stock",$A3818,$A$1,7,100)</f>
        <v>1.1315183493115</v>
      </c>
      <c r="D3818" s="4">
        <f ca="1">[1]!thsiFinD("ths_cr_stock",$A3818,$A$1,7,100,100)</f>
        <v>46.699266503666998</v>
      </c>
      <c r="E3818" s="4">
        <f ca="1">[1]!thsiFinD("ths_mfi_stock",$A3818,$A$1,7,100,100)</f>
        <v>45.084957940617997</v>
      </c>
      <c r="F3818" s="4">
        <f ca="1">[1]!thsiFinD("ths_expma_stock",$A3818,$A$1,7,100,100)</f>
        <v>22.294838489597002</v>
      </c>
      <c r="G3818" s="4">
        <f ca="1">[1]!thsiFinD("ths_rsi_stock",$A3818,$A$1,7,100,100)</f>
        <v>25.269736649176998</v>
      </c>
      <c r="H3818" s="4">
        <f ca="1">[1]!thsiFinD("ths_adtm_stock",$A3818,$A$1,7,3,100,100,100)</f>
        <v>-0.26666666666666999</v>
      </c>
      <c r="I3818" s="4">
        <f ca="1">[1]!thsiFinD("ths_bbiboll_stock",$A3818,$A$1,7,3,100,100,100)</f>
        <v>22.489270833332998</v>
      </c>
      <c r="J3818" s="4">
        <f ca="1">[1]!thsiFinD("ths_dptb_stock",$A3818,$A$1,7,104,100,100)</f>
        <v>0.85714285714285998</v>
      </c>
      <c r="K3818" s="4">
        <f ca="1">[1]!thsiFinD("ths_srmi_stock",$A3818,$A$1,7,100,100)</f>
        <v>-4.5716822015091002E-2</v>
      </c>
      <c r="L3818" s="4">
        <f ca="1">[1]!thsiFinD("ths_atr_stock",$A3818,$A$1,7,101,100,100)</f>
        <v>0.57142857142856995</v>
      </c>
      <c r="M3818" s="4">
        <f ca="1">[1]!thsiFinD("ths_vol_w_stock",$A3818,$A$1)/1000000</f>
        <v>31.067961</v>
      </c>
      <c r="N3818" s="4">
        <f ca="1">[1]!thsiFinD("ths_turnover_ratio_w_stock",$A3818,$A$1)</f>
        <v>3.9301658444023002</v>
      </c>
      <c r="O3818" s="4">
        <f ca="1">[1]!thsiFinD("ths_relative_chg_ratio_w_stock",$A3818,$A$1,104,100)</f>
        <v>-2.6187873172860998</v>
      </c>
      <c r="P3818" s="4"/>
    </row>
    <row r="3819" spans="1:16" x14ac:dyDescent="0.25">
      <c r="A3819" s="2" t="s">
        <v>7647</v>
      </c>
      <c r="B3819" s="2" t="s">
        <v>7648</v>
      </c>
      <c r="C3819" s="4">
        <f ca="1">[1]!thsiFinD("ths_vol_ratio_stock",$A3819,$A$1,7,100)</f>
        <v>0.82812743053832005</v>
      </c>
      <c r="D3819" s="4">
        <f ca="1">[1]!thsiFinD("ths_cr_stock",$A3819,$A$1,7,100,100)</f>
        <v>193.33333333333999</v>
      </c>
      <c r="E3819" s="4">
        <f ca="1">[1]!thsiFinD("ths_mfi_stock",$A3819,$A$1,7,100,100)</f>
        <v>61.028014845979001</v>
      </c>
      <c r="F3819" s="4">
        <f ca="1">[1]!thsiFinD("ths_expma_stock",$A3819,$A$1,7,100,100)</f>
        <v>2.7551733383163999</v>
      </c>
      <c r="G3819" s="4">
        <f ca="1">[1]!thsiFinD("ths_rsi_stock",$A3819,$A$1,7,100,100)</f>
        <v>55.683657505988997</v>
      </c>
      <c r="H3819" s="4">
        <f ca="1">[1]!thsiFinD("ths_adtm_stock",$A3819,$A$1,7,3,100,100,100)</f>
        <v>0.86363636363635998</v>
      </c>
      <c r="I3819" s="4">
        <f ca="1">[1]!thsiFinD("ths_bbiboll_stock",$A3819,$A$1,7,3,100,100,100)</f>
        <v>2.7416666666667</v>
      </c>
      <c r="J3819" s="4">
        <f ca="1">[1]!thsiFinD("ths_dptb_stock",$A3819,$A$1,7,104,100,100)</f>
        <v>0.71428571428570997</v>
      </c>
      <c r="K3819" s="4">
        <f ca="1">[1]!thsiFinD("ths_srmi_stock",$A3819,$A$1,7,100,100)</f>
        <v>2.1818181818182E-2</v>
      </c>
      <c r="L3819" s="4">
        <f ca="1">[1]!thsiFinD("ths_atr_stock",$A3819,$A$1,7,101,100,100)</f>
        <v>6.2857142857143E-2</v>
      </c>
      <c r="M3819" s="4">
        <f ca="1">[1]!thsiFinD("ths_vol_w_stock",$A3819,$A$1)/1000000</f>
        <v>360.84877599999999</v>
      </c>
      <c r="N3819" s="4">
        <f ca="1">[1]!thsiFinD("ths_turnover_ratio_w_stock",$A3819,$A$1)</f>
        <v>10.191682101597999</v>
      </c>
      <c r="O3819" s="4">
        <f ca="1">[1]!thsiFinD("ths_relative_chg_ratio_w_stock",$A3819,$A$1,104,100)</f>
        <v>1.3577725823477</v>
      </c>
      <c r="P3819" s="4"/>
    </row>
    <row r="3820" spans="1:16" x14ac:dyDescent="0.25">
      <c r="A3820" s="2" t="s">
        <v>7649</v>
      </c>
      <c r="B3820" s="2" t="s">
        <v>7650</v>
      </c>
      <c r="C3820" s="4">
        <f ca="1">[1]!thsiFinD("ths_vol_ratio_stock",$A3820,$A$1,7,100)</f>
        <v>0.60992092547447996</v>
      </c>
      <c r="D3820" s="4">
        <f ca="1">[1]!thsiFinD("ths_cr_stock",$A3820,$A$1,7,100,100)</f>
        <v>63.537906137184002</v>
      </c>
      <c r="E3820" s="4">
        <f ca="1">[1]!thsiFinD("ths_mfi_stock",$A3820,$A$1,7,100,100)</f>
        <v>48.081158594903997</v>
      </c>
      <c r="F3820" s="4">
        <f ca="1">[1]!thsiFinD("ths_expma_stock",$A3820,$A$1,7,100,100)</f>
        <v>25.080761520265</v>
      </c>
      <c r="G3820" s="4">
        <f ca="1">[1]!thsiFinD("ths_rsi_stock",$A3820,$A$1,7,100,100)</f>
        <v>40.483511323690003</v>
      </c>
      <c r="H3820" s="4">
        <f ca="1">[1]!thsiFinD("ths_adtm_stock",$A3820,$A$1,7,3,100,100,100)</f>
        <v>-0.4983498349835</v>
      </c>
      <c r="I3820" s="4">
        <f ca="1">[1]!thsiFinD("ths_bbiboll_stock",$A3820,$A$1,7,3,100,100,100)</f>
        <v>25.236875000000001</v>
      </c>
      <c r="J3820" s="4">
        <f ca="1">[1]!thsiFinD("ths_dptb_stock",$A3820,$A$1,7,104,100,100)</f>
        <v>0.71428571428570997</v>
      </c>
      <c r="K3820" s="4">
        <f ca="1">[1]!thsiFinD("ths_srmi_stock",$A3820,$A$1,7,100,100)</f>
        <v>-3.5909445745510998E-2</v>
      </c>
      <c r="L3820" s="4">
        <f ca="1">[1]!thsiFinD("ths_atr_stock",$A3820,$A$1,7,101,100,100)</f>
        <v>1.1442857142856999</v>
      </c>
      <c r="M3820" s="4">
        <f ca="1">[1]!thsiFinD("ths_vol_w_stock",$A3820,$A$1)/1000000</f>
        <v>66.643781000000004</v>
      </c>
      <c r="N3820" s="4">
        <f ca="1">[1]!thsiFinD("ths_turnover_ratio_w_stock",$A3820,$A$1)</f>
        <v>3.5092956919240001</v>
      </c>
      <c r="O3820" s="4">
        <f ca="1">[1]!thsiFinD("ths_relative_chg_ratio_w_stock",$A3820,$A$1,104,100)</f>
        <v>2.6907922063376999</v>
      </c>
      <c r="P3820" s="4"/>
    </row>
    <row r="3821" spans="1:16" x14ac:dyDescent="0.25">
      <c r="A3821" s="2" t="s">
        <v>7651</v>
      </c>
      <c r="B3821" s="2" t="s">
        <v>7652</v>
      </c>
      <c r="C3821" s="4">
        <f ca="1">[1]!thsiFinD("ths_vol_ratio_stock",$A3821,$A$1,7,100)</f>
        <v>0.54662565926557005</v>
      </c>
      <c r="D3821" s="4">
        <f ca="1">[1]!thsiFinD("ths_cr_stock",$A3821,$A$1,7,100,100)</f>
        <v>82.352941176469997</v>
      </c>
      <c r="E3821" s="4">
        <f ca="1">[1]!thsiFinD("ths_mfi_stock",$A3821,$A$1,7,100,100)</f>
        <v>36.16622072445</v>
      </c>
      <c r="F3821" s="4">
        <f ca="1">[1]!thsiFinD("ths_expma_stock",$A3821,$A$1,7,100,100)</f>
        <v>2.6695045842348</v>
      </c>
      <c r="G3821" s="4">
        <f ca="1">[1]!thsiFinD("ths_rsi_stock",$A3821,$A$1,7,100,100)</f>
        <v>52.441844500342</v>
      </c>
      <c r="H3821" s="4">
        <f ca="1">[1]!thsiFinD("ths_adtm_stock",$A3821,$A$1,7,3,100,100,100)</f>
        <v>0.63636363636364002</v>
      </c>
      <c r="I3821" s="4">
        <f ca="1">[1]!thsiFinD("ths_bbiboll_stock",$A3821,$A$1,7,3,100,100,100)</f>
        <v>2.6555208333332998</v>
      </c>
      <c r="J3821" s="4">
        <f ca="1">[1]!thsiFinD("ths_dptb_stock",$A3821,$A$1,7,104,100,100)</f>
        <v>0.85714285714285998</v>
      </c>
      <c r="K3821" s="4">
        <f ca="1">[1]!thsiFinD("ths_srmi_stock",$A3821,$A$1,7,100,100)</f>
        <v>-1.8450184501845001E-2</v>
      </c>
      <c r="L3821" s="4">
        <f ca="1">[1]!thsiFinD("ths_atr_stock",$A3821,$A$1,7,101,100,100)</f>
        <v>8.8571428571428995E-2</v>
      </c>
      <c r="M3821" s="4">
        <f ca="1">[1]!thsiFinD("ths_vol_w_stock",$A3821,$A$1)/1000000</f>
        <v>499.302166</v>
      </c>
      <c r="N3821" s="4">
        <f ca="1">[1]!thsiFinD("ths_turnover_ratio_w_stock",$A3821,$A$1)</f>
        <v>6.0634440016597004</v>
      </c>
      <c r="O3821" s="4">
        <f ca="1">[1]!thsiFinD("ths_relative_chg_ratio_w_stock",$A3821,$A$1,104,100)</f>
        <v>2.8373700005733</v>
      </c>
      <c r="P3821" s="4"/>
    </row>
    <row r="3822" spans="1:16" x14ac:dyDescent="0.25">
      <c r="A3822" s="2" t="s">
        <v>7653</v>
      </c>
      <c r="B3822" s="2" t="s">
        <v>7654</v>
      </c>
      <c r="C3822" s="4">
        <f ca="1">[1]!thsiFinD("ths_vol_ratio_stock",$A3822,$A$1,7,100)</f>
        <v>0.80884048161166</v>
      </c>
      <c r="D3822" s="4">
        <f ca="1">[1]!thsiFinD("ths_cr_stock",$A3822,$A$1,7,100,100)</f>
        <v>97.142857142854993</v>
      </c>
      <c r="E3822" s="4">
        <f ca="1">[1]!thsiFinD("ths_mfi_stock",$A3822,$A$1,7,100,100)</f>
        <v>41.799137853760001</v>
      </c>
      <c r="F3822" s="4">
        <f ca="1">[1]!thsiFinD("ths_expma_stock",$A3822,$A$1,7,100,100)</f>
        <v>2.2315756251839001</v>
      </c>
      <c r="G3822" s="4">
        <f ca="1">[1]!thsiFinD("ths_rsi_stock",$A3822,$A$1,7,100,100)</f>
        <v>52.159503756538001</v>
      </c>
      <c r="H3822" s="4">
        <f ca="1">[1]!thsiFinD("ths_adtm_stock",$A3822,$A$1,7,3,100,100,100)</f>
        <v>0.39999999999998997</v>
      </c>
      <c r="I3822" s="4">
        <f ca="1">[1]!thsiFinD("ths_bbiboll_stock",$A3822,$A$1,7,3,100,100,100)</f>
        <v>2.2294791666667</v>
      </c>
      <c r="J3822" s="4">
        <f ca="1">[1]!thsiFinD("ths_dptb_stock",$A3822,$A$1,7,104,100,100)</f>
        <v>0.57142857142856995</v>
      </c>
      <c r="K3822" s="4">
        <f ca="1">[1]!thsiFinD("ths_srmi_stock",$A3822,$A$1,7,100,100)</f>
        <v>4.4843049327353002E-3</v>
      </c>
      <c r="L3822" s="4">
        <f ca="1">[1]!thsiFinD("ths_atr_stock",$A3822,$A$1,7,101,100,100)</f>
        <v>3.2857142857143001E-2</v>
      </c>
      <c r="M3822" s="4">
        <f ca="1">[1]!thsiFinD("ths_vol_w_stock",$A3822,$A$1)/1000000</f>
        <v>1018.280334</v>
      </c>
      <c r="N3822" s="4">
        <f ca="1">[1]!thsiFinD("ths_turnover_ratio_w_stock",$A3822,$A$1)</f>
        <v>7.1596432768686</v>
      </c>
      <c r="O3822" s="4">
        <f ca="1">[1]!thsiFinD("ths_relative_chg_ratio_w_stock",$A3822,$A$1,104,100)</f>
        <v>1.1909053541087</v>
      </c>
      <c r="P3822" s="4"/>
    </row>
    <row r="3823" spans="1:16" x14ac:dyDescent="0.25">
      <c r="A3823" s="2" t="s">
        <v>7655</v>
      </c>
      <c r="B3823" s="2" t="s">
        <v>7656</v>
      </c>
      <c r="C3823" s="4">
        <f ca="1">[1]!thsiFinD("ths_vol_ratio_stock",$A3823,$A$1,7,100)</f>
        <v>0.98935017806703995</v>
      </c>
      <c r="D3823" s="4">
        <f ca="1">[1]!thsiFinD("ths_cr_stock",$A3823,$A$1,7,100,100)</f>
        <v>38.650306748466001</v>
      </c>
      <c r="E3823" s="4">
        <f ca="1">[1]!thsiFinD("ths_mfi_stock",$A3823,$A$1,7,100,100)</f>
        <v>20.076084077949002</v>
      </c>
      <c r="F3823" s="4">
        <f ca="1">[1]!thsiFinD("ths_expma_stock",$A3823,$A$1,7,100,100)</f>
        <v>26.084232518467001</v>
      </c>
      <c r="G3823" s="4">
        <f ca="1">[1]!thsiFinD("ths_rsi_stock",$A3823,$A$1,7,100,100)</f>
        <v>32.736560083931003</v>
      </c>
      <c r="H3823" s="4">
        <f ca="1">[1]!thsiFinD("ths_adtm_stock",$A3823,$A$1,7,3,100,100,100)</f>
        <v>-0.66935483870968004</v>
      </c>
      <c r="I3823" s="4">
        <f ca="1">[1]!thsiFinD("ths_bbiboll_stock",$A3823,$A$1,7,3,100,100,100)</f>
        <v>26.294374999999999</v>
      </c>
      <c r="J3823" s="4">
        <f ca="1">[1]!thsiFinD("ths_dptb_stock",$A3823,$A$1,7,104,100,100)</f>
        <v>0.85714285714285998</v>
      </c>
      <c r="K3823" s="4">
        <f ca="1">[1]!thsiFinD("ths_srmi_stock",$A3823,$A$1,7,100,100)</f>
        <v>-4.6816479400748998E-2</v>
      </c>
      <c r="L3823" s="4">
        <f ca="1">[1]!thsiFinD("ths_atr_stock",$A3823,$A$1,7,101,100,100)</f>
        <v>0.64857142857143002</v>
      </c>
      <c r="M3823" s="4">
        <f ca="1">[1]!thsiFinD("ths_vol_w_stock",$A3823,$A$1)/1000000</f>
        <v>12.365636</v>
      </c>
      <c r="N3823" s="4">
        <f ca="1">[1]!thsiFinD("ths_turnover_ratio_w_stock",$A3823,$A$1)</f>
        <v>3.0431873081994998</v>
      </c>
      <c r="O3823" s="4">
        <f ca="1">[1]!thsiFinD("ths_relative_chg_ratio_w_stock",$A3823,$A$1,104,100)</f>
        <v>-3.415935426516</v>
      </c>
      <c r="P3823" s="4"/>
    </row>
    <row r="3824" spans="1:16" x14ac:dyDescent="0.25">
      <c r="A3824" s="2" t="s">
        <v>7657</v>
      </c>
      <c r="B3824" s="2" t="s">
        <v>7658</v>
      </c>
      <c r="C3824" s="4">
        <f ca="1">[1]!thsiFinD("ths_vol_ratio_stock",$A3824,$A$1,7,100)</f>
        <v>0.58134076251601996</v>
      </c>
      <c r="D3824" s="4">
        <f ca="1">[1]!thsiFinD("ths_cr_stock",$A3824,$A$1,7,100,100)</f>
        <v>40.839694656489002</v>
      </c>
      <c r="E3824" s="4">
        <f ca="1">[1]!thsiFinD("ths_mfi_stock",$A3824,$A$1,7,100,100)</f>
        <v>32.988295379939998</v>
      </c>
      <c r="F3824" s="4">
        <f ca="1">[1]!thsiFinD("ths_expma_stock",$A3824,$A$1,7,100,100)</f>
        <v>9.1908245832843996</v>
      </c>
      <c r="G3824" s="4">
        <f ca="1">[1]!thsiFinD("ths_rsi_stock",$A3824,$A$1,7,100,100)</f>
        <v>49.184982014705</v>
      </c>
      <c r="H3824" s="4">
        <f ca="1">[1]!thsiFinD("ths_adtm_stock",$A3824,$A$1,7,3,100,100,100)</f>
        <v>0.60683760683761001</v>
      </c>
      <c r="I3824" s="4">
        <f ca="1">[1]!thsiFinD("ths_bbiboll_stock",$A3824,$A$1,7,3,100,100,100)</f>
        <v>9.1360416666666993</v>
      </c>
      <c r="J3824" s="4">
        <f ca="1">[1]!thsiFinD("ths_dptb_stock",$A3824,$A$1,7,104,100,100)</f>
        <v>0.42857142857142999</v>
      </c>
      <c r="K3824" s="4">
        <f ca="1">[1]!thsiFinD("ths_srmi_stock",$A3824,$A$1,7,100,100)</f>
        <v>-7.2227873855543995E-2</v>
      </c>
      <c r="L3824" s="4">
        <f ca="1">[1]!thsiFinD("ths_atr_stock",$A3824,$A$1,7,101,100,100)</f>
        <v>0.35142857142856998</v>
      </c>
      <c r="M3824" s="4">
        <f ca="1">[1]!thsiFinD("ths_vol_w_stock",$A3824,$A$1)/1000000</f>
        <v>178.361177</v>
      </c>
      <c r="N3824" s="4">
        <f ca="1">[1]!thsiFinD("ths_turnover_ratio_w_stock",$A3824,$A$1)</f>
        <v>2.1901451148122999</v>
      </c>
      <c r="O3824" s="4">
        <f ca="1">[1]!thsiFinD("ths_relative_chg_ratio_w_stock",$A3824,$A$1,104,100)</f>
        <v>1.7519253905384999</v>
      </c>
      <c r="P3824" s="4"/>
    </row>
    <row r="3825" spans="1:16" x14ac:dyDescent="0.25">
      <c r="A3825" s="2" t="s">
        <v>7659</v>
      </c>
      <c r="B3825" s="2" t="s">
        <v>7660</v>
      </c>
      <c r="C3825" s="4">
        <f ca="1">[1]!thsiFinD("ths_vol_ratio_stock",$A3825,$A$1,7,100)</f>
        <v>1.2521383285254</v>
      </c>
      <c r="D3825" s="4">
        <f ca="1">[1]!thsiFinD("ths_cr_stock",$A3825,$A$1,7,100,100)</f>
        <v>256.04395604395</v>
      </c>
      <c r="E3825" s="4">
        <f ca="1">[1]!thsiFinD("ths_mfi_stock",$A3825,$A$1,7,100,100)</f>
        <v>74.251968668184006</v>
      </c>
      <c r="F3825" s="4">
        <f ca="1">[1]!thsiFinD("ths_expma_stock",$A3825,$A$1,7,100,100)</f>
        <v>21.563539022313002</v>
      </c>
      <c r="G3825" s="4">
        <f ca="1">[1]!thsiFinD("ths_rsi_stock",$A3825,$A$1,7,100,100)</f>
        <v>67.323776224376005</v>
      </c>
      <c r="H3825" s="4">
        <f ca="1">[1]!thsiFinD("ths_adtm_stock",$A3825,$A$1,7,3,100,100,100)</f>
        <v>0.79824561403508998</v>
      </c>
      <c r="I3825" s="4">
        <f ca="1">[1]!thsiFinD("ths_bbiboll_stock",$A3825,$A$1,7,3,100,100,100)</f>
        <v>21.328125</v>
      </c>
      <c r="J3825" s="4">
        <f ca="1">[1]!thsiFinD("ths_dptb_stock",$A3825,$A$1,7,104,100,100)</f>
        <v>0.71428571428570997</v>
      </c>
      <c r="K3825" s="4">
        <f ca="1">[1]!thsiFinD("ths_srmi_stock",$A3825,$A$1,7,100,100)</f>
        <v>5.6973564266179999E-2</v>
      </c>
      <c r="L3825" s="4">
        <f ca="1">[1]!thsiFinD("ths_atr_stock",$A3825,$A$1,7,101,100,100)</f>
        <v>0.61857142857142999</v>
      </c>
      <c r="M3825" s="4">
        <f ca="1">[1]!thsiFinD("ths_vol_w_stock",$A3825,$A$1)/1000000</f>
        <v>115.173703</v>
      </c>
      <c r="N3825" s="4">
        <f ca="1">[1]!thsiFinD("ths_turnover_ratio_w_stock",$A3825,$A$1)</f>
        <v>5.3594865391858999</v>
      </c>
      <c r="O3825" s="4">
        <f ca="1">[1]!thsiFinD("ths_relative_chg_ratio_w_stock",$A3825,$A$1,104,100)</f>
        <v>7.6620849070975998</v>
      </c>
      <c r="P3825" s="4"/>
    </row>
    <row r="3826" spans="1:16" x14ac:dyDescent="0.25">
      <c r="A3826" s="2" t="s">
        <v>7661</v>
      </c>
      <c r="B3826" s="2" t="s">
        <v>7662</v>
      </c>
      <c r="C3826" s="4">
        <f ca="1">[1]!thsiFinD("ths_vol_ratio_stock",$A3826,$A$1,7,100)</f>
        <v>0.47028013381981998</v>
      </c>
      <c r="D3826" s="4">
        <f ca="1">[1]!thsiFinD("ths_cr_stock",$A3826,$A$1,7,100,100)</f>
        <v>4.5714285714285996</v>
      </c>
      <c r="E3826" s="4">
        <f ca="1">[1]!thsiFinD("ths_mfi_stock",$A3826,$A$1,7,100,100)</f>
        <v>27.527574908796002</v>
      </c>
      <c r="F3826" s="4">
        <f ca="1">[1]!thsiFinD("ths_expma_stock",$A3826,$A$1,7,100,100)</f>
        <v>11.565973447097001</v>
      </c>
      <c r="G3826" s="4">
        <f ca="1">[1]!thsiFinD("ths_rsi_stock",$A3826,$A$1,7,100,100)</f>
        <v>40.613442878506</v>
      </c>
      <c r="H3826" s="4">
        <f ca="1">[1]!thsiFinD("ths_adtm_stock",$A3826,$A$1,7,3,100,100,100)</f>
        <v>-0.171875</v>
      </c>
      <c r="I3826" s="4">
        <f ca="1">[1]!thsiFinD("ths_bbiboll_stock",$A3826,$A$1,7,3,100,100,100)</f>
        <v>11.5153125</v>
      </c>
      <c r="J3826" s="4">
        <f ca="1">[1]!thsiFinD("ths_dptb_stock",$A3826,$A$1,7,104,100,100)</f>
        <v>0.71428571428570997</v>
      </c>
      <c r="K3826" s="4">
        <f ca="1">[1]!thsiFinD("ths_srmi_stock",$A3826,$A$1,7,100,100)</f>
        <v>-6.8822553897181005E-2</v>
      </c>
      <c r="L3826" s="4">
        <f ca="1">[1]!thsiFinD("ths_atr_stock",$A3826,$A$1,7,101,100,100)</f>
        <v>0.35</v>
      </c>
      <c r="M3826" s="4">
        <f ca="1">[1]!thsiFinD("ths_vol_w_stock",$A3826,$A$1)/1000000</f>
        <v>387.94677300000001</v>
      </c>
      <c r="N3826" s="4">
        <f ca="1">[1]!thsiFinD("ths_turnover_ratio_w_stock",$A3826,$A$1)</f>
        <v>10.003282937423</v>
      </c>
      <c r="O3826" s="4">
        <f ca="1">[1]!thsiFinD("ths_relative_chg_ratio_w_stock",$A3826,$A$1,104,100)</f>
        <v>-0.85884015631099997</v>
      </c>
      <c r="P3826" s="4"/>
    </row>
    <row r="3827" spans="1:16" x14ac:dyDescent="0.25">
      <c r="A3827" s="2" t="s">
        <v>7663</v>
      </c>
      <c r="B3827" s="2" t="s">
        <v>7664</v>
      </c>
      <c r="C3827" s="4">
        <f ca="1">[1]!thsiFinD("ths_vol_ratio_stock",$A3827,$A$1,7,100)</f>
        <v>0.87632358381011</v>
      </c>
      <c r="D3827" s="4">
        <f ca="1">[1]!thsiFinD("ths_cr_stock",$A3827,$A$1,7,100,100)</f>
        <v>21.621621621622001</v>
      </c>
      <c r="E3827" s="4">
        <f ca="1">[1]!thsiFinD("ths_mfi_stock",$A3827,$A$1,7,100,100)</f>
        <v>30.444888131673</v>
      </c>
      <c r="F3827" s="4">
        <f ca="1">[1]!thsiFinD("ths_expma_stock",$A3827,$A$1,7,100,100)</f>
        <v>1.4336391128270001</v>
      </c>
      <c r="G3827" s="4">
        <f ca="1">[1]!thsiFinD("ths_rsi_stock",$A3827,$A$1,7,100,100)</f>
        <v>25.834166680283001</v>
      </c>
      <c r="H3827" s="4">
        <f ca="1">[1]!thsiFinD("ths_adtm_stock",$A3827,$A$1,7,3,100,100,100)</f>
        <v>0</v>
      </c>
      <c r="I3827" s="4">
        <f ca="1">[1]!thsiFinD("ths_bbiboll_stock",$A3827,$A$1,7,3,100,100,100)</f>
        <v>1.4375</v>
      </c>
      <c r="J3827" s="4">
        <f ca="1">[1]!thsiFinD("ths_dptb_stock",$A3827,$A$1,7,104,100,100)</f>
        <v>0.42857142857142999</v>
      </c>
      <c r="K3827" s="4">
        <f ca="1">[1]!thsiFinD("ths_srmi_stock",$A3827,$A$1,7,100,100)</f>
        <v>-3.4246575342466001E-2</v>
      </c>
      <c r="L3827" s="4">
        <f ca="1">[1]!thsiFinD("ths_atr_stock",$A3827,$A$1,7,101,100,100)</f>
        <v>2.1428571428570999E-2</v>
      </c>
      <c r="M3827" s="4">
        <f ca="1">[1]!thsiFinD("ths_vol_w_stock",$A3827,$A$1)/1000000</f>
        <v>324.03527600000001</v>
      </c>
      <c r="N3827" s="4">
        <f ca="1">[1]!thsiFinD("ths_turnover_ratio_w_stock",$A3827,$A$1)</f>
        <v>1.7209966839868001</v>
      </c>
      <c r="O3827" s="4">
        <f ca="1">[1]!thsiFinD("ths_relative_chg_ratio_w_stock",$A3827,$A$1,104,100)</f>
        <v>-1.3448632912489999</v>
      </c>
      <c r="P3827" s="4"/>
    </row>
    <row r="3828" spans="1:16" x14ac:dyDescent="0.25">
      <c r="A3828" s="2" t="s">
        <v>7665</v>
      </c>
      <c r="B3828" s="2" t="s">
        <v>7666</v>
      </c>
      <c r="C3828" s="4">
        <f ca="1">[1]!thsiFinD("ths_vol_ratio_stock",$A3828,$A$1,7,100)</f>
        <v>0.75713953909414999</v>
      </c>
      <c r="D3828" s="4">
        <f ca="1">[1]!thsiFinD("ths_cr_stock",$A3828,$A$1,7,100,100)</f>
        <v>47.394540942928003</v>
      </c>
      <c r="E3828" s="4">
        <f ca="1">[1]!thsiFinD("ths_mfi_stock",$A3828,$A$1,7,100,100)</f>
        <v>48.187794282867003</v>
      </c>
      <c r="F3828" s="4">
        <f ca="1">[1]!thsiFinD("ths_expma_stock",$A3828,$A$1,7,100,100)</f>
        <v>12.014688404551</v>
      </c>
      <c r="G3828" s="4">
        <f ca="1">[1]!thsiFinD("ths_rsi_stock",$A3828,$A$1,7,100,100)</f>
        <v>32.974398157617003</v>
      </c>
      <c r="H3828" s="4">
        <f ca="1">[1]!thsiFinD("ths_adtm_stock",$A3828,$A$1,7,3,100,100,100)</f>
        <v>-0.30357142857142999</v>
      </c>
      <c r="I3828" s="4">
        <f ca="1">[1]!thsiFinD("ths_bbiboll_stock",$A3828,$A$1,7,3,100,100,100)</f>
        <v>12.044062500000001</v>
      </c>
      <c r="J3828" s="4">
        <f ca="1">[1]!thsiFinD("ths_dptb_stock",$A3828,$A$1,7,104,100,100)</f>
        <v>0.71428571428570997</v>
      </c>
      <c r="K3828" s="4">
        <f ca="1">[1]!thsiFinD("ths_srmi_stock",$A3828,$A$1,7,100,100)</f>
        <v>-2.8333333333332999E-2</v>
      </c>
      <c r="L3828" s="4">
        <f ca="1">[1]!thsiFinD("ths_atr_stock",$A3828,$A$1,7,101,100,100)</f>
        <v>0.28999999999999998</v>
      </c>
      <c r="M3828" s="4">
        <f ca="1">[1]!thsiFinD("ths_vol_w_stock",$A3828,$A$1)/1000000</f>
        <v>309.46592600000002</v>
      </c>
      <c r="N3828" s="4">
        <f ca="1">[1]!thsiFinD("ths_turnover_ratio_w_stock",$A3828,$A$1)</f>
        <v>4.2723744799326999</v>
      </c>
      <c r="O3828" s="4">
        <f ca="1">[1]!thsiFinD("ths_relative_chg_ratio_w_stock",$A3828,$A$1,104,100)</f>
        <v>-2.5808762394226998</v>
      </c>
      <c r="P3828" s="4"/>
    </row>
    <row r="3829" spans="1:16" x14ac:dyDescent="0.25">
      <c r="A3829" s="2" t="s">
        <v>7667</v>
      </c>
      <c r="B3829" s="2" t="s">
        <v>7668</v>
      </c>
      <c r="C3829" s="4">
        <f ca="1">[1]!thsiFinD("ths_vol_ratio_stock",$A3829,$A$1,7,100)</f>
        <v>0.53499262230038003</v>
      </c>
      <c r="D3829" s="4">
        <f ca="1">[1]!thsiFinD("ths_cr_stock",$A3829,$A$1,7,100,100)</f>
        <v>42.735042735043002</v>
      </c>
      <c r="E3829" s="4">
        <f ca="1">[1]!thsiFinD("ths_mfi_stock",$A3829,$A$1,7,100,100)</f>
        <v>29.971533632816001</v>
      </c>
      <c r="F3829" s="4">
        <f ca="1">[1]!thsiFinD("ths_expma_stock",$A3829,$A$1,7,100,100)</f>
        <v>26.495971716147</v>
      </c>
      <c r="G3829" s="4">
        <f ca="1">[1]!thsiFinD("ths_rsi_stock",$A3829,$A$1,7,100,100)</f>
        <v>28.246215467146001</v>
      </c>
      <c r="H3829" s="4">
        <f ca="1">[1]!thsiFinD("ths_adtm_stock",$A3829,$A$1,7,3,100,100,100)</f>
        <v>-0.63684210526315999</v>
      </c>
      <c r="I3829" s="4">
        <f ca="1">[1]!thsiFinD("ths_bbiboll_stock",$A3829,$A$1,7,3,100,100,100)</f>
        <v>26.852187499999999</v>
      </c>
      <c r="J3829" s="4">
        <f ca="1">[1]!thsiFinD("ths_dptb_stock",$A3829,$A$1,7,104,100,100)</f>
        <v>0.85714285714285998</v>
      </c>
      <c r="K3829" s="4">
        <f ca="1">[1]!thsiFinD("ths_srmi_stock",$A3829,$A$1,7,100,100)</f>
        <v>-3.7616387337058001E-2</v>
      </c>
      <c r="L3829" s="4">
        <f ca="1">[1]!thsiFinD("ths_atr_stock",$A3829,$A$1,7,101,100,100)</f>
        <v>0.75142857142857</v>
      </c>
      <c r="M3829" s="4">
        <f ca="1">[1]!thsiFinD("ths_vol_w_stock",$A3829,$A$1)/1000000</f>
        <v>13.706716</v>
      </c>
      <c r="N3829" s="4">
        <f ca="1">[1]!thsiFinD("ths_turnover_ratio_w_stock",$A3829,$A$1)</f>
        <v>2.6258076628352001</v>
      </c>
      <c r="O3829" s="4">
        <f ca="1">[1]!thsiFinD("ths_relative_chg_ratio_w_stock",$A3829,$A$1,104,100)</f>
        <v>-4.5001045277906</v>
      </c>
      <c r="P3829" s="4"/>
    </row>
    <row r="3830" spans="1:16" x14ac:dyDescent="0.25">
      <c r="A3830" s="2" t="s">
        <v>7669</v>
      </c>
      <c r="B3830" s="2" t="s">
        <v>7670</v>
      </c>
      <c r="C3830" s="4">
        <f ca="1">[1]!thsiFinD("ths_vol_ratio_stock",$A3830,$A$1,7,100)</f>
        <v>0.56589481246765005</v>
      </c>
      <c r="D3830" s="4">
        <f ca="1">[1]!thsiFinD("ths_cr_stock",$A3830,$A$1,7,100,100)</f>
        <v>105.52486187845</v>
      </c>
      <c r="E3830" s="4">
        <f ca="1">[1]!thsiFinD("ths_mfi_stock",$A3830,$A$1,7,100,100)</f>
        <v>46.028157101569001</v>
      </c>
      <c r="F3830" s="4">
        <f ca="1">[1]!thsiFinD("ths_expma_stock",$A3830,$A$1,7,100,100)</f>
        <v>6.0656418466412001</v>
      </c>
      <c r="G3830" s="4">
        <f ca="1">[1]!thsiFinD("ths_rsi_stock",$A3830,$A$1,7,100,100)</f>
        <v>43.317104163383</v>
      </c>
      <c r="H3830" s="4">
        <f ca="1">[1]!thsiFinD("ths_adtm_stock",$A3830,$A$1,7,3,100,100,100)</f>
        <v>0.53488372093022996</v>
      </c>
      <c r="I3830" s="4">
        <f ca="1">[1]!thsiFinD("ths_bbiboll_stock",$A3830,$A$1,7,3,100,100,100)</f>
        <v>6.0642708333332997</v>
      </c>
      <c r="J3830" s="4">
        <f ca="1">[1]!thsiFinD("ths_dptb_stock",$A3830,$A$1,7,104,100,100)</f>
        <v>0.85714285714285998</v>
      </c>
      <c r="K3830" s="4">
        <f ca="1">[1]!thsiFinD("ths_srmi_stock",$A3830,$A$1,7,100,100)</f>
        <v>-3.3388981636060999E-3</v>
      </c>
      <c r="L3830" s="4">
        <f ca="1">[1]!thsiFinD("ths_atr_stock",$A3830,$A$1,7,101,100,100)</f>
        <v>0.18142857142857</v>
      </c>
      <c r="M3830" s="4">
        <f ca="1">[1]!thsiFinD("ths_vol_w_stock",$A3830,$A$1)/1000000</f>
        <v>59.547243000000002</v>
      </c>
      <c r="N3830" s="4">
        <f ca="1">[1]!thsiFinD("ths_turnover_ratio_w_stock",$A3830,$A$1)</f>
        <v>5.2557047424962002</v>
      </c>
      <c r="O3830" s="4">
        <f ca="1">[1]!thsiFinD("ths_relative_chg_ratio_w_stock",$A3830,$A$1,104,100)</f>
        <v>-2.7048947522178</v>
      </c>
      <c r="P3830" s="4"/>
    </row>
    <row r="3831" spans="1:16" x14ac:dyDescent="0.25">
      <c r="A3831" s="2" t="s">
        <v>7671</v>
      </c>
      <c r="B3831" s="2" t="s">
        <v>7672</v>
      </c>
      <c r="C3831" s="4">
        <f ca="1">[1]!thsiFinD("ths_vol_ratio_stock",$A3831,$A$1,7,100)</f>
        <v>0.80068765027105004</v>
      </c>
      <c r="D3831" s="4">
        <f ca="1">[1]!thsiFinD("ths_cr_stock",$A3831,$A$1,7,100,100)</f>
        <v>125.78781512605001</v>
      </c>
      <c r="E3831" s="4">
        <f ca="1">[1]!thsiFinD("ths_mfi_stock",$A3831,$A$1,7,100,100)</f>
        <v>65.880127539438007</v>
      </c>
      <c r="F3831" s="4">
        <f ca="1">[1]!thsiFinD("ths_expma_stock",$A3831,$A$1,7,100,100)</f>
        <v>75.639254024710993</v>
      </c>
      <c r="G3831" s="4">
        <f ca="1">[1]!thsiFinD("ths_rsi_stock",$A3831,$A$1,7,100,100)</f>
        <v>38.506073638072998</v>
      </c>
      <c r="H3831" s="4">
        <f ca="1">[1]!thsiFinD("ths_adtm_stock",$A3831,$A$1,7,3,100,100,100)</f>
        <v>0.62637362637363003</v>
      </c>
      <c r="I3831" s="4">
        <f ca="1">[1]!thsiFinD("ths_bbiboll_stock",$A3831,$A$1,7,3,100,100,100)</f>
        <v>75.557708333332997</v>
      </c>
      <c r="J3831" s="4">
        <f ca="1">[1]!thsiFinD("ths_dptb_stock",$A3831,$A$1,7,104,100,100)</f>
        <v>1</v>
      </c>
      <c r="K3831" s="4">
        <f ca="1">[1]!thsiFinD("ths_srmi_stock",$A3831,$A$1,7,100,100)</f>
        <v>3.1224545207709999E-3</v>
      </c>
      <c r="L3831" s="4">
        <f ca="1">[1]!thsiFinD("ths_atr_stock",$A3831,$A$1,7,101,100,100)</f>
        <v>2.1571428571429001</v>
      </c>
      <c r="M3831" s="4">
        <f ca="1">[1]!thsiFinD("ths_vol_w_stock",$A3831,$A$1)/1000000</f>
        <v>123.301749</v>
      </c>
      <c r="N3831" s="4">
        <f ca="1">[1]!thsiFinD("ths_turnover_ratio_w_stock",$A3831,$A$1)</f>
        <v>6.3151494715982004</v>
      </c>
      <c r="O3831" s="4">
        <f ca="1">[1]!thsiFinD("ths_relative_chg_ratio_w_stock",$A3831,$A$1,104,100)</f>
        <v>-1.6200358001452999</v>
      </c>
      <c r="P3831" s="4"/>
    </row>
    <row r="3832" spans="1:16" x14ac:dyDescent="0.25">
      <c r="A3832" s="2" t="s">
        <v>7673</v>
      </c>
      <c r="B3832" s="2" t="s">
        <v>7674</v>
      </c>
      <c r="C3832" s="4">
        <f ca="1">[1]!thsiFinD("ths_vol_ratio_stock",$A3832,$A$1,7,100)</f>
        <v>1.1404800800535</v>
      </c>
      <c r="D3832" s="4">
        <f ca="1">[1]!thsiFinD("ths_cr_stock",$A3832,$A$1,7,100,100)</f>
        <v>29.929577464788998</v>
      </c>
      <c r="E3832" s="4">
        <f ca="1">[1]!thsiFinD("ths_mfi_stock",$A3832,$A$1,7,100,100)</f>
        <v>35.936025544183003</v>
      </c>
      <c r="F3832" s="4">
        <f ca="1">[1]!thsiFinD("ths_expma_stock",$A3832,$A$1,7,100,100)</f>
        <v>7.9430301954365996</v>
      </c>
      <c r="G3832" s="4">
        <f ca="1">[1]!thsiFinD("ths_rsi_stock",$A3832,$A$1,7,100,100)</f>
        <v>25.631236005177001</v>
      </c>
      <c r="H3832" s="4">
        <f ca="1">[1]!thsiFinD("ths_adtm_stock",$A3832,$A$1,7,3,100,100,100)</f>
        <v>-0.62790697674419005</v>
      </c>
      <c r="I3832" s="4">
        <f ca="1">[1]!thsiFinD("ths_bbiboll_stock",$A3832,$A$1,7,3,100,100,100)</f>
        <v>8.0057291666667005</v>
      </c>
      <c r="J3832" s="4">
        <f ca="1">[1]!thsiFinD("ths_dptb_stock",$A3832,$A$1,7,104,100,100)</f>
        <v>0.71428571428570997</v>
      </c>
      <c r="K3832" s="4">
        <f ca="1">[1]!thsiFinD("ths_srmi_stock",$A3832,$A$1,7,100,100)</f>
        <v>-4.8029556650245997E-2</v>
      </c>
      <c r="L3832" s="4">
        <f ca="1">[1]!thsiFinD("ths_atr_stock",$A3832,$A$1,7,101,100,100)</f>
        <v>0.17857142857142999</v>
      </c>
      <c r="M3832" s="4">
        <f ca="1">[1]!thsiFinD("ths_vol_w_stock",$A3832,$A$1)/1000000</f>
        <v>97.926558999999997</v>
      </c>
      <c r="N3832" s="4">
        <f ca="1">[1]!thsiFinD("ths_turnover_ratio_w_stock",$A3832,$A$1)</f>
        <v>10.207062643319</v>
      </c>
      <c r="O3832" s="4">
        <f ca="1">[1]!thsiFinD("ths_relative_chg_ratio_w_stock",$A3832,$A$1,104,100)</f>
        <v>-2.3701439523053001</v>
      </c>
      <c r="P3832" s="4"/>
    </row>
    <row r="3833" spans="1:16" x14ac:dyDescent="0.25">
      <c r="A3833" s="2" t="s">
        <v>7675</v>
      </c>
      <c r="B3833" s="2" t="s">
        <v>7676</v>
      </c>
      <c r="C3833" s="4">
        <f ca="1">[1]!thsiFinD("ths_vol_ratio_stock",$A3833,$A$1,7,100)</f>
        <v>0.81042922874761003</v>
      </c>
      <c r="D3833" s="4">
        <f ca="1">[1]!thsiFinD("ths_cr_stock",$A3833,$A$1,7,100,100)</f>
        <v>178.125</v>
      </c>
      <c r="E3833" s="4">
        <f ca="1">[1]!thsiFinD("ths_mfi_stock",$A3833,$A$1,7,100,100)</f>
        <v>67.89141890162</v>
      </c>
      <c r="F3833" s="4">
        <f ca="1">[1]!thsiFinD("ths_expma_stock",$A3833,$A$1,7,100,100)</f>
        <v>12.368322926755001</v>
      </c>
      <c r="G3833" s="4">
        <f ca="1">[1]!thsiFinD("ths_rsi_stock",$A3833,$A$1,7,100,100)</f>
        <v>55.448727686356001</v>
      </c>
      <c r="H3833" s="4">
        <f ca="1">[1]!thsiFinD("ths_adtm_stock",$A3833,$A$1,7,3,100,100,100)</f>
        <v>0.77058823529412002</v>
      </c>
      <c r="I3833" s="4">
        <f ca="1">[1]!thsiFinD("ths_bbiboll_stock",$A3833,$A$1,7,3,100,100,100)</f>
        <v>12.301458333333001</v>
      </c>
      <c r="J3833" s="4">
        <f ca="1">[1]!thsiFinD("ths_dptb_stock",$A3833,$A$1,7,104,100,100)</f>
        <v>0.42857142857142999</v>
      </c>
      <c r="K3833" s="4">
        <f ca="1">[1]!thsiFinD("ths_srmi_stock",$A3833,$A$1,7,100,100)</f>
        <v>2.1809369951534999E-2</v>
      </c>
      <c r="L3833" s="4">
        <f ca="1">[1]!thsiFinD("ths_atr_stock",$A3833,$A$1,7,101,100,100)</f>
        <v>0.38142857142857001</v>
      </c>
      <c r="M3833" s="4">
        <f ca="1">[1]!thsiFinD("ths_vol_w_stock",$A3833,$A$1)/1000000</f>
        <v>110.39722</v>
      </c>
      <c r="N3833" s="4">
        <f ca="1">[1]!thsiFinD("ths_turnover_ratio_w_stock",$A3833,$A$1)</f>
        <v>1.2062632776983</v>
      </c>
      <c r="O3833" s="4">
        <f ca="1">[1]!thsiFinD("ths_relative_chg_ratio_w_stock",$A3833,$A$1,104,100)</f>
        <v>5.4186924066035997</v>
      </c>
      <c r="P3833" s="4"/>
    </row>
    <row r="3834" spans="1:16" x14ac:dyDescent="0.25">
      <c r="A3834" s="2" t="s">
        <v>7677</v>
      </c>
      <c r="B3834" s="2" t="s">
        <v>7678</v>
      </c>
      <c r="C3834" s="4">
        <f ca="1">[1]!thsiFinD("ths_vol_ratio_stock",$A3834,$A$1,7,100)</f>
        <v>0.64703494302575004</v>
      </c>
      <c r="D3834" s="4">
        <f ca="1">[1]!thsiFinD("ths_cr_stock",$A3834,$A$1,7,100,100)</f>
        <v>60.726447219069001</v>
      </c>
      <c r="E3834" s="4">
        <f ca="1">[1]!thsiFinD("ths_mfi_stock",$A3834,$A$1,7,100,100)</f>
        <v>43.117470369807997</v>
      </c>
      <c r="F3834" s="4">
        <f ca="1">[1]!thsiFinD("ths_expma_stock",$A3834,$A$1,7,100,100)</f>
        <v>18.241291808543</v>
      </c>
      <c r="G3834" s="4">
        <f ca="1">[1]!thsiFinD("ths_rsi_stock",$A3834,$A$1,7,100,100)</f>
        <v>40.607073886717998</v>
      </c>
      <c r="H3834" s="4">
        <f ca="1">[1]!thsiFinD("ths_adtm_stock",$A3834,$A$1,7,3,100,100,100)</f>
        <v>5.7142857142845997E-3</v>
      </c>
      <c r="I3834" s="4">
        <f ca="1">[1]!thsiFinD("ths_bbiboll_stock",$A3834,$A$1,7,3,100,100,100)</f>
        <v>18.229791666667001</v>
      </c>
      <c r="J3834" s="4">
        <f ca="1">[1]!thsiFinD("ths_dptb_stock",$A3834,$A$1,7,104,100,100)</f>
        <v>0.42857142857142999</v>
      </c>
      <c r="K3834" s="4">
        <f ca="1">[1]!thsiFinD("ths_srmi_stock",$A3834,$A$1,7,100,100)</f>
        <v>-2.6229508196720999E-2</v>
      </c>
      <c r="L3834" s="4">
        <f ca="1">[1]!thsiFinD("ths_atr_stock",$A3834,$A$1,7,101,100,100)</f>
        <v>0.77857142857143002</v>
      </c>
      <c r="M3834" s="4">
        <f ca="1">[1]!thsiFinD("ths_vol_w_stock",$A3834,$A$1)/1000000</f>
        <v>970.05286899999999</v>
      </c>
      <c r="N3834" s="4">
        <f ca="1">[1]!thsiFinD("ths_turnover_ratio_w_stock",$A3834,$A$1)</f>
        <v>4.7190068136369003</v>
      </c>
      <c r="O3834" s="4">
        <f ca="1">[1]!thsiFinD("ths_relative_chg_ratio_w_stock",$A3834,$A$1,104,100)</f>
        <v>-3.0320268432644002</v>
      </c>
      <c r="P3834" s="4"/>
    </row>
    <row r="3835" spans="1:16" x14ac:dyDescent="0.25">
      <c r="A3835" s="2" t="s">
        <v>7679</v>
      </c>
      <c r="B3835" s="2" t="s">
        <v>7680</v>
      </c>
      <c r="C3835" s="4">
        <f ca="1">[1]!thsiFinD("ths_vol_ratio_stock",$A3835,$A$1,7,100)</f>
        <v>0.87323115638355997</v>
      </c>
      <c r="D3835" s="4">
        <f ca="1">[1]!thsiFinD("ths_cr_stock",$A3835,$A$1,7,100,100)</f>
        <v>88.571428571428001</v>
      </c>
      <c r="E3835" s="4">
        <f ca="1">[1]!thsiFinD("ths_mfi_stock",$A3835,$A$1,7,100,100)</f>
        <v>51.736133232211998</v>
      </c>
      <c r="F3835" s="4">
        <f ca="1">[1]!thsiFinD("ths_expma_stock",$A3835,$A$1,7,100,100)</f>
        <v>13.893940048206</v>
      </c>
      <c r="G3835" s="4">
        <f ca="1">[1]!thsiFinD("ths_rsi_stock",$A3835,$A$1,7,100,100)</f>
        <v>35.389144258709003</v>
      </c>
      <c r="H3835" s="4">
        <f ca="1">[1]!thsiFinD("ths_adtm_stock",$A3835,$A$1,7,3,100,100,100)</f>
        <v>-0.21052631578948</v>
      </c>
      <c r="I3835" s="4">
        <f ca="1">[1]!thsiFinD("ths_bbiboll_stock",$A3835,$A$1,7,3,100,100,100)</f>
        <v>13.979166666667</v>
      </c>
      <c r="J3835" s="4">
        <f ca="1">[1]!thsiFinD("ths_dptb_stock",$A3835,$A$1,7,104,100,100)</f>
        <v>0.57142857142856995</v>
      </c>
      <c r="K3835" s="4">
        <f ca="1">[1]!thsiFinD("ths_srmi_stock",$A3835,$A$1,7,100,100)</f>
        <v>-1.8248175182482E-2</v>
      </c>
      <c r="L3835" s="4">
        <f ca="1">[1]!thsiFinD("ths_atr_stock",$A3835,$A$1,7,101,100,100)</f>
        <v>0.53428571428571003</v>
      </c>
      <c r="M3835" s="4">
        <f ca="1">[1]!thsiFinD("ths_vol_w_stock",$A3835,$A$1)/1000000</f>
        <v>63.210591999999998</v>
      </c>
      <c r="N3835" s="4">
        <f ca="1">[1]!thsiFinD("ths_turnover_ratio_w_stock",$A3835,$A$1)</f>
        <v>7.0557255763736997</v>
      </c>
      <c r="O3835" s="4">
        <f ca="1">[1]!thsiFinD("ths_relative_chg_ratio_w_stock",$A3835,$A$1,104,100)</f>
        <v>2.3780791050408001</v>
      </c>
      <c r="P3835" s="4"/>
    </row>
    <row r="3836" spans="1:16" x14ac:dyDescent="0.25">
      <c r="A3836" s="2" t="s">
        <v>7681</v>
      </c>
      <c r="B3836" s="2" t="s">
        <v>7682</v>
      </c>
      <c r="C3836" s="4">
        <f ca="1">[1]!thsiFinD("ths_vol_ratio_stock",$A3836,$A$1,7,100)</f>
        <v>0.62486921481908997</v>
      </c>
      <c r="D3836" s="4">
        <f ca="1">[1]!thsiFinD("ths_cr_stock",$A3836,$A$1,7,100,100)</f>
        <v>12.5</v>
      </c>
      <c r="E3836" s="4">
        <f ca="1">[1]!thsiFinD("ths_mfi_stock",$A3836,$A$1,7,100,100)</f>
        <v>14.83322448641</v>
      </c>
      <c r="F3836" s="4">
        <f ca="1">[1]!thsiFinD("ths_expma_stock",$A3836,$A$1,7,100,100)</f>
        <v>8.5709091211427992</v>
      </c>
      <c r="G3836" s="4">
        <f ca="1">[1]!thsiFinD("ths_rsi_stock",$A3836,$A$1,7,100,100)</f>
        <v>33.074451127350997</v>
      </c>
      <c r="H3836" s="4">
        <f ca="1">[1]!thsiFinD("ths_adtm_stock",$A3836,$A$1,7,3,100,100,100)</f>
        <v>-0.63157894736842002</v>
      </c>
      <c r="I3836" s="4">
        <f ca="1">[1]!thsiFinD("ths_bbiboll_stock",$A3836,$A$1,7,3,100,100,100)</f>
        <v>8.5946874999999991</v>
      </c>
      <c r="J3836" s="4">
        <f ca="1">[1]!thsiFinD("ths_dptb_stock",$A3836,$A$1,7,104,100,100)</f>
        <v>0.71428571428570997</v>
      </c>
      <c r="K3836" s="4">
        <f ca="1">[1]!thsiFinD("ths_srmi_stock",$A3836,$A$1,7,100,100)</f>
        <v>-4.2479908151549998E-2</v>
      </c>
      <c r="L3836" s="4">
        <f ca="1">[1]!thsiFinD("ths_atr_stock",$A3836,$A$1,7,101,100,100)</f>
        <v>0.18</v>
      </c>
      <c r="M3836" s="4">
        <f ca="1">[1]!thsiFinD("ths_vol_w_stock",$A3836,$A$1)/1000000</f>
        <v>451.56232</v>
      </c>
      <c r="N3836" s="4">
        <f ca="1">[1]!thsiFinD("ths_turnover_ratio_w_stock",$A3836,$A$1)</f>
        <v>5.4853833587893996</v>
      </c>
      <c r="O3836" s="4">
        <f ca="1">[1]!thsiFinD("ths_relative_chg_ratio_w_stock",$A3836,$A$1,104,100)</f>
        <v>-2.2780039221400998</v>
      </c>
      <c r="P3836" s="4"/>
    </row>
    <row r="3837" spans="1:16" x14ac:dyDescent="0.25">
      <c r="A3837" s="2" t="s">
        <v>7683</v>
      </c>
      <c r="B3837" s="2" t="s">
        <v>7684</v>
      </c>
      <c r="C3837" s="4">
        <f ca="1">[1]!thsiFinD("ths_vol_ratio_stock",$A3837,$A$1,7,100)</f>
        <v>0.81678528843374998</v>
      </c>
      <c r="D3837" s="4">
        <f ca="1">[1]!thsiFinD("ths_cr_stock",$A3837,$A$1,7,100,100)</f>
        <v>110.9375</v>
      </c>
      <c r="E3837" s="4">
        <f ca="1">[1]!thsiFinD("ths_mfi_stock",$A3837,$A$1,7,100,100)</f>
        <v>51.269934546088997</v>
      </c>
      <c r="F3837" s="4">
        <f ca="1">[1]!thsiFinD("ths_expma_stock",$A3837,$A$1,7,100,100)</f>
        <v>3.3198484677526001</v>
      </c>
      <c r="G3837" s="4">
        <f ca="1">[1]!thsiFinD("ths_rsi_stock",$A3837,$A$1,7,100,100)</f>
        <v>40.201952777476997</v>
      </c>
      <c r="H3837" s="4">
        <f ca="1">[1]!thsiFinD("ths_adtm_stock",$A3837,$A$1,7,3,100,100,100)</f>
        <v>0.91666666666666996</v>
      </c>
      <c r="I3837" s="4">
        <f ca="1">[1]!thsiFinD("ths_bbiboll_stock",$A3837,$A$1,7,3,100,100,100)</f>
        <v>3.3544791666667</v>
      </c>
      <c r="J3837" s="4">
        <f ca="1">[1]!thsiFinD("ths_dptb_stock",$A3837,$A$1,7,104,100,100)</f>
        <v>1</v>
      </c>
      <c r="K3837" s="4">
        <f ca="1">[1]!thsiFinD("ths_srmi_stock",$A3837,$A$1,7,100,100)</f>
        <v>-6.0975609756097997E-3</v>
      </c>
      <c r="L3837" s="4">
        <f ca="1">[1]!thsiFinD("ths_atr_stock",$A3837,$A$1,7,101,100,100)</f>
        <v>0.12857142857143</v>
      </c>
      <c r="M3837" s="4">
        <f ca="1">[1]!thsiFinD("ths_vol_w_stock",$A3837,$A$1)/1000000</f>
        <v>140.79709399999999</v>
      </c>
      <c r="N3837" s="4">
        <f ca="1">[1]!thsiFinD("ths_turnover_ratio_w_stock",$A3837,$A$1)</f>
        <v>5.8310663121508002</v>
      </c>
      <c r="O3837" s="4">
        <f ca="1">[1]!thsiFinD("ths_relative_chg_ratio_w_stock",$A3837,$A$1,104,100)</f>
        <v>-2.2307859104559E-2</v>
      </c>
      <c r="P3837" s="4"/>
    </row>
    <row r="3838" spans="1:16" x14ac:dyDescent="0.25">
      <c r="A3838" s="2" t="s">
        <v>7685</v>
      </c>
      <c r="B3838" s="2" t="s">
        <v>7686</v>
      </c>
      <c r="C3838" s="4">
        <f ca="1">[1]!thsiFinD("ths_vol_ratio_stock",$A3838,$A$1,7,100)</f>
        <v>0.86646068736306003</v>
      </c>
      <c r="D3838" s="4">
        <f ca="1">[1]!thsiFinD("ths_cr_stock",$A3838,$A$1,7,100,100)</f>
        <v>291.30434782609001</v>
      </c>
      <c r="E3838" s="4">
        <f ca="1">[1]!thsiFinD("ths_mfi_stock",$A3838,$A$1,7,100,100)</f>
        <v>75.875770750935004</v>
      </c>
      <c r="F3838" s="4">
        <f ca="1">[1]!thsiFinD("ths_expma_stock",$A3838,$A$1,7,100,100)</f>
        <v>3.0419844273527001</v>
      </c>
      <c r="G3838" s="4">
        <f ca="1">[1]!thsiFinD("ths_rsi_stock",$A3838,$A$1,7,100,100)</f>
        <v>60.811076950713002</v>
      </c>
      <c r="H3838" s="4">
        <f ca="1">[1]!thsiFinD("ths_adtm_stock",$A3838,$A$1,7,3,100,100,100)</f>
        <v>0.9375</v>
      </c>
      <c r="I3838" s="4">
        <f ca="1">[1]!thsiFinD("ths_bbiboll_stock",$A3838,$A$1,7,3,100,100,100)</f>
        <v>3.0296875000000001</v>
      </c>
      <c r="J3838" s="4">
        <f ca="1">[1]!thsiFinD("ths_dptb_stock",$A3838,$A$1,7,104,100,100)</f>
        <v>0.71428571428570997</v>
      </c>
      <c r="K3838" s="4">
        <f ca="1">[1]!thsiFinD("ths_srmi_stock",$A3838,$A$1,7,100,100)</f>
        <v>2.9508196721311001E-2</v>
      </c>
      <c r="L3838" s="4">
        <f ca="1">[1]!thsiFinD("ths_atr_stock",$A3838,$A$1,7,101,100,100)</f>
        <v>4.2857142857143003E-2</v>
      </c>
      <c r="M3838" s="4">
        <f ca="1">[1]!thsiFinD("ths_vol_w_stock",$A3838,$A$1)/1000000</f>
        <v>616.22089900000003</v>
      </c>
      <c r="N3838" s="4">
        <f ca="1">[1]!thsiFinD("ths_turnover_ratio_w_stock",$A3838,$A$1)</f>
        <v>2.8602322198560999</v>
      </c>
      <c r="O3838" s="4">
        <f ca="1">[1]!thsiFinD("ths_relative_chg_ratio_w_stock",$A3838,$A$1,104,100)</f>
        <v>3.4086978974825999</v>
      </c>
      <c r="P3838" s="4"/>
    </row>
    <row r="3839" spans="1:16" x14ac:dyDescent="0.25">
      <c r="A3839" s="2" t="s">
        <v>7687</v>
      </c>
      <c r="B3839" s="2" t="s">
        <v>7688</v>
      </c>
      <c r="C3839" s="4">
        <f ca="1">[1]!thsiFinD("ths_vol_ratio_stock",$A3839,$A$1,7,100)</f>
        <v>1.6933506406740999</v>
      </c>
      <c r="D3839" s="4">
        <f ca="1">[1]!thsiFinD("ths_cr_stock",$A3839,$A$1,7,100,100)</f>
        <v>99.242424242423994</v>
      </c>
      <c r="E3839" s="4">
        <f ca="1">[1]!thsiFinD("ths_mfi_stock",$A3839,$A$1,7,100,100)</f>
        <v>29.677873508982</v>
      </c>
      <c r="F3839" s="4">
        <f ca="1">[1]!thsiFinD("ths_expma_stock",$A3839,$A$1,7,100,100)</f>
        <v>9.7999202313643998</v>
      </c>
      <c r="G3839" s="4">
        <f ca="1">[1]!thsiFinD("ths_rsi_stock",$A3839,$A$1,7,100,100)</f>
        <v>50.240754246945997</v>
      </c>
      <c r="H3839" s="4">
        <f ca="1">[1]!thsiFinD("ths_adtm_stock",$A3839,$A$1,7,3,100,100,100)</f>
        <v>0.74418604651163001</v>
      </c>
      <c r="I3839" s="4">
        <f ca="1">[1]!thsiFinD("ths_bbiboll_stock",$A3839,$A$1,7,3,100,100,100)</f>
        <v>9.7043750000000006</v>
      </c>
      <c r="J3839" s="4">
        <f ca="1">[1]!thsiFinD("ths_dptb_stock",$A3839,$A$1,7,104,100,100)</f>
        <v>0.42857142857142999</v>
      </c>
      <c r="K3839" s="4">
        <f ca="1">[1]!thsiFinD("ths_srmi_stock",$A3839,$A$1,7,100,100)</f>
        <v>-2.0597322348096E-3</v>
      </c>
      <c r="L3839" s="4">
        <f ca="1">[1]!thsiFinD("ths_atr_stock",$A3839,$A$1,7,101,100,100)</f>
        <v>0.37571428571429</v>
      </c>
      <c r="M3839" s="4">
        <f ca="1">[1]!thsiFinD("ths_vol_w_stock",$A3839,$A$1)/1000000</f>
        <v>124.238311</v>
      </c>
      <c r="N3839" s="4">
        <f ca="1">[1]!thsiFinD("ths_turnover_ratio_w_stock",$A3839,$A$1)</f>
        <v>4.7958427461003996</v>
      </c>
      <c r="O3839" s="4">
        <f ca="1">[1]!thsiFinD("ths_relative_chg_ratio_w_stock",$A3839,$A$1,104,100)</f>
        <v>2.0797942429976</v>
      </c>
      <c r="P3839" s="4"/>
    </row>
    <row r="3840" spans="1:16" x14ac:dyDescent="0.25">
      <c r="A3840" s="2" t="s">
        <v>7689</v>
      </c>
      <c r="B3840" s="2" t="s">
        <v>7690</v>
      </c>
      <c r="C3840" s="4">
        <f ca="1">[1]!thsiFinD("ths_vol_ratio_stock",$A3840,$A$1,7,100)</f>
        <v>0.51640810285046002</v>
      </c>
      <c r="D3840" s="4">
        <f ca="1">[1]!thsiFinD("ths_cr_stock",$A3840,$A$1,7,100,100)</f>
        <v>96.376811594203005</v>
      </c>
      <c r="E3840" s="4">
        <f ca="1">[1]!thsiFinD("ths_mfi_stock",$A3840,$A$1,7,100,100)</f>
        <v>65.338156557570002</v>
      </c>
      <c r="F3840" s="4">
        <f ca="1">[1]!thsiFinD("ths_expma_stock",$A3840,$A$1,7,100,100)</f>
        <v>14.049613189814</v>
      </c>
      <c r="G3840" s="4">
        <f ca="1">[1]!thsiFinD("ths_rsi_stock",$A3840,$A$1,7,100,100)</f>
        <v>69.760559693825996</v>
      </c>
      <c r="H3840" s="4">
        <f ca="1">[1]!thsiFinD("ths_adtm_stock",$A3840,$A$1,7,3,100,100,100)</f>
        <v>0.14432989690722001</v>
      </c>
      <c r="I3840" s="4">
        <f ca="1">[1]!thsiFinD("ths_bbiboll_stock",$A3840,$A$1,7,3,100,100,100)</f>
        <v>13.743854166667001</v>
      </c>
      <c r="J3840" s="4">
        <f ca="1">[1]!thsiFinD("ths_dptb_stock",$A3840,$A$1,7,104,100,100)</f>
        <v>0.28571428571428997</v>
      </c>
      <c r="K3840" s="4">
        <f ca="1">[1]!thsiFinD("ths_srmi_stock",$A3840,$A$1,7,100,100)</f>
        <v>-9.8039215686274005E-3</v>
      </c>
      <c r="L3840" s="4">
        <f ca="1">[1]!thsiFinD("ths_atr_stock",$A3840,$A$1,7,101,100,100)</f>
        <v>0.40142857142857002</v>
      </c>
      <c r="M3840" s="4">
        <f ca="1">[1]!thsiFinD("ths_vol_w_stock",$A3840,$A$1)/1000000</f>
        <v>617.71835899999996</v>
      </c>
      <c r="N3840" s="4">
        <f ca="1">[1]!thsiFinD("ths_turnover_ratio_w_stock",$A3840,$A$1)</f>
        <v>4.8418851912453</v>
      </c>
      <c r="O3840" s="4">
        <f ca="1">[1]!thsiFinD("ths_relative_chg_ratio_w_stock",$A3840,$A$1,104,100)</f>
        <v>2.6487842856718</v>
      </c>
      <c r="P3840" s="4"/>
    </row>
    <row r="3841" spans="1:16" x14ac:dyDescent="0.25">
      <c r="A3841" s="2" t="s">
        <v>7691</v>
      </c>
      <c r="B3841" s="2" t="s">
        <v>7692</v>
      </c>
      <c r="C3841" s="4">
        <f ca="1">[1]!thsiFinD("ths_vol_ratio_stock",$A3841,$A$1,7,100)</f>
        <v>0.32937857649037</v>
      </c>
      <c r="D3841" s="4">
        <f ca="1">[1]!thsiFinD("ths_cr_stock",$A3841,$A$1,7,100,100)</f>
        <v>27.099236641221001</v>
      </c>
      <c r="E3841" s="4">
        <f ca="1">[1]!thsiFinD("ths_mfi_stock",$A3841,$A$1,7,100,100)</f>
        <v>33.768138338722999</v>
      </c>
      <c r="F3841" s="4">
        <f ca="1">[1]!thsiFinD("ths_expma_stock",$A3841,$A$1,7,100,100)</f>
        <v>8.8305007601549992</v>
      </c>
      <c r="G3841" s="4">
        <f ca="1">[1]!thsiFinD("ths_rsi_stock",$A3841,$A$1,7,100,100)</f>
        <v>34.007660795215997</v>
      </c>
      <c r="H3841" s="4">
        <f ca="1">[1]!thsiFinD("ths_adtm_stock",$A3841,$A$1,7,3,100,100,100)</f>
        <v>-0.56470588235293995</v>
      </c>
      <c r="I3841" s="4">
        <f ca="1">[1]!thsiFinD("ths_bbiboll_stock",$A3841,$A$1,7,3,100,100,100)</f>
        <v>8.8290624999999991</v>
      </c>
      <c r="J3841" s="4">
        <f ca="1">[1]!thsiFinD("ths_dptb_stock",$A3841,$A$1,7,104,100,100)</f>
        <v>0.71428571428570997</v>
      </c>
      <c r="K3841" s="4">
        <f ca="1">[1]!thsiFinD("ths_srmi_stock",$A3841,$A$1,7,100,100)</f>
        <v>-6.4622124863089006E-2</v>
      </c>
      <c r="L3841" s="4">
        <f ca="1">[1]!thsiFinD("ths_atr_stock",$A3841,$A$1,7,101,100,100)</f>
        <v>0.34428571428570998</v>
      </c>
      <c r="M3841" s="4">
        <f ca="1">[1]!thsiFinD("ths_vol_w_stock",$A3841,$A$1)/1000000</f>
        <v>57.258679000000001</v>
      </c>
      <c r="N3841" s="4">
        <f ca="1">[1]!thsiFinD("ths_turnover_ratio_w_stock",$A3841,$A$1)</f>
        <v>13.561274436974999</v>
      </c>
      <c r="O3841" s="4">
        <f ca="1">[1]!thsiFinD("ths_relative_chg_ratio_w_stock",$A3841,$A$1,104,100)</f>
        <v>-5.7950709134210001</v>
      </c>
      <c r="P3841" s="4"/>
    </row>
    <row r="3842" spans="1:16" x14ac:dyDescent="0.25">
      <c r="A3842" s="2" t="s">
        <v>7693</v>
      </c>
      <c r="B3842" s="2" t="s">
        <v>7694</v>
      </c>
      <c r="C3842" s="4">
        <f ca="1">[1]!thsiFinD("ths_vol_ratio_stock",$A3842,$A$1,7,100)</f>
        <v>0.47118955261682</v>
      </c>
      <c r="D3842" s="4">
        <f ca="1">[1]!thsiFinD("ths_cr_stock",$A3842,$A$1,7,100,100)</f>
        <v>140.16853932583999</v>
      </c>
      <c r="E3842" s="4">
        <f ca="1">[1]!thsiFinD("ths_mfi_stock",$A3842,$A$1,7,100,100)</f>
        <v>59.864604877525998</v>
      </c>
      <c r="F3842" s="4">
        <f ca="1">[1]!thsiFinD("ths_expma_stock",$A3842,$A$1,7,100,100)</f>
        <v>11.040456077689001</v>
      </c>
      <c r="G3842" s="4">
        <f ca="1">[1]!thsiFinD("ths_rsi_stock",$A3842,$A$1,7,100,100)</f>
        <v>52.066797766651</v>
      </c>
      <c r="H3842" s="4">
        <f ca="1">[1]!thsiFinD("ths_adtm_stock",$A3842,$A$1,7,3,100,100,100)</f>
        <v>0.52475247524752999</v>
      </c>
      <c r="I3842" s="4">
        <f ca="1">[1]!thsiFinD("ths_bbiboll_stock",$A3842,$A$1,7,3,100,100,100)</f>
        <v>10.958229166667</v>
      </c>
      <c r="J3842" s="4">
        <f ca="1">[1]!thsiFinD("ths_dptb_stock",$A3842,$A$1,7,104,100,100)</f>
        <v>0.42857142857142999</v>
      </c>
      <c r="K3842" s="4">
        <f ca="1">[1]!thsiFinD("ths_srmi_stock",$A3842,$A$1,7,100,100)</f>
        <v>1.1850501367366E-2</v>
      </c>
      <c r="L3842" s="4">
        <f ca="1">[1]!thsiFinD("ths_atr_stock",$A3842,$A$1,7,101,100,100)</f>
        <v>0.40714285714286003</v>
      </c>
      <c r="M3842" s="4">
        <f ca="1">[1]!thsiFinD("ths_vol_w_stock",$A3842,$A$1)/1000000</f>
        <v>70.475033999999994</v>
      </c>
      <c r="N3842" s="4">
        <f ca="1">[1]!thsiFinD("ths_turnover_ratio_w_stock",$A3842,$A$1)</f>
        <v>2.7692653542379002</v>
      </c>
      <c r="O3842" s="4">
        <f ca="1">[1]!thsiFinD("ths_relative_chg_ratio_w_stock",$A3842,$A$1,104,100)</f>
        <v>3.4661158696148999</v>
      </c>
      <c r="P3842" s="4"/>
    </row>
    <row r="3843" spans="1:16" x14ac:dyDescent="0.25">
      <c r="A3843" s="2" t="s">
        <v>7695</v>
      </c>
      <c r="B3843" s="2" t="s">
        <v>7696</v>
      </c>
      <c r="C3843" s="4">
        <f ca="1">[1]!thsiFinD("ths_vol_ratio_stock",$A3843,$A$1,7,100)</f>
        <v>0.48832864328095998</v>
      </c>
      <c r="D3843" s="4">
        <f ca="1">[1]!thsiFinD("ths_cr_stock",$A3843,$A$1,7,100,100)</f>
        <v>95</v>
      </c>
      <c r="E3843" s="4">
        <f ca="1">[1]!thsiFinD("ths_mfi_stock",$A3843,$A$1,7,100,100)</f>
        <v>48.034032682654001</v>
      </c>
      <c r="F3843" s="4">
        <f ca="1">[1]!thsiFinD("ths_expma_stock",$A3843,$A$1,7,100,100)</f>
        <v>1.3258377353680999</v>
      </c>
      <c r="G3843" s="4">
        <f ca="1">[1]!thsiFinD("ths_rsi_stock",$A3843,$A$1,7,100,100)</f>
        <v>34.850662918622</v>
      </c>
      <c r="H3843" s="4">
        <f ca="1">[1]!thsiFinD("ths_adtm_stock",$A3843,$A$1,7,3,100,100,100)</f>
        <v>0.42857142857142999</v>
      </c>
      <c r="I3843" s="4">
        <f ca="1">[1]!thsiFinD("ths_bbiboll_stock",$A3843,$A$1,7,3,100,100,100)</f>
        <v>1.3295833333333</v>
      </c>
      <c r="J3843" s="4">
        <f ca="1">[1]!thsiFinD("ths_dptb_stock",$A3843,$A$1,7,104,100,100)</f>
        <v>0.85714285714285998</v>
      </c>
      <c r="K3843" s="4">
        <f ca="1">[1]!thsiFinD("ths_srmi_stock",$A3843,$A$1,7,100,100)</f>
        <v>-1.5151515151514999E-2</v>
      </c>
      <c r="L3843" s="4">
        <f ca="1">[1]!thsiFinD("ths_atr_stock",$A3843,$A$1,7,101,100,100)</f>
        <v>3.7142857142856998E-2</v>
      </c>
      <c r="M3843" s="4">
        <f ca="1">[1]!thsiFinD("ths_vol_w_stock",$A3843,$A$1)/1000000</f>
        <v>165.23315600000001</v>
      </c>
      <c r="N3843" s="4">
        <f ca="1">[1]!thsiFinD("ths_turnover_ratio_w_stock",$A3843,$A$1)</f>
        <v>4.7347617690702002</v>
      </c>
      <c r="O3843" s="4">
        <f ca="1">[1]!thsiFinD("ths_relative_chg_ratio_w_stock",$A3843,$A$1,104,100)</f>
        <v>-2.3319704628847999</v>
      </c>
      <c r="P3843" s="4"/>
    </row>
    <row r="3844" spans="1:16" x14ac:dyDescent="0.25">
      <c r="A3844" s="2" t="s">
        <v>7697</v>
      </c>
      <c r="B3844" s="2" t="s">
        <v>7698</v>
      </c>
      <c r="C3844" s="4">
        <f ca="1">[1]!thsiFinD("ths_vol_ratio_stock",$A3844,$A$1,7,100)</f>
        <v>0.54886138209320001</v>
      </c>
      <c r="D3844" s="4">
        <f ca="1">[1]!thsiFinD("ths_cr_stock",$A3844,$A$1,7,100,100)</f>
        <v>91.304347826086996</v>
      </c>
      <c r="E3844" s="4">
        <f ca="1">[1]!thsiFinD("ths_mfi_stock",$A3844,$A$1,7,100,100)</f>
        <v>52.143211918238997</v>
      </c>
      <c r="F3844" s="4">
        <f ca="1">[1]!thsiFinD("ths_expma_stock",$A3844,$A$1,7,100,100)</f>
        <v>2.4100978891756002</v>
      </c>
      <c r="G3844" s="4">
        <f ca="1">[1]!thsiFinD("ths_rsi_stock",$A3844,$A$1,7,100,100)</f>
        <v>41.352227888606997</v>
      </c>
      <c r="H3844" s="4">
        <f ca="1">[1]!thsiFinD("ths_adtm_stock",$A3844,$A$1,7,3,100,100,100)</f>
        <v>0.86363636363635998</v>
      </c>
      <c r="I3844" s="4">
        <f ca="1">[1]!thsiFinD("ths_bbiboll_stock",$A3844,$A$1,7,3,100,100,100)</f>
        <v>2.4088541666666998</v>
      </c>
      <c r="J3844" s="4">
        <f ca="1">[1]!thsiFinD("ths_dptb_stock",$A3844,$A$1,7,104,100,100)</f>
        <v>0.71428571428570997</v>
      </c>
      <c r="K3844" s="4">
        <f ca="1">[1]!thsiFinD("ths_srmi_stock",$A3844,$A$1,7,100,100)</f>
        <v>-1.2500000000000001E-2</v>
      </c>
      <c r="L3844" s="4">
        <f ca="1">[1]!thsiFinD("ths_atr_stock",$A3844,$A$1,7,101,100,100)</f>
        <v>6.2857142857143E-2</v>
      </c>
      <c r="M3844" s="4">
        <f ca="1">[1]!thsiFinD("ths_vol_w_stock",$A3844,$A$1)/1000000</f>
        <v>347.12504899999999</v>
      </c>
      <c r="N3844" s="4">
        <f ca="1">[1]!thsiFinD("ths_turnover_ratio_w_stock",$A3844,$A$1)</f>
        <v>3.8250538181580001</v>
      </c>
      <c r="O3844" s="4">
        <f ca="1">[1]!thsiFinD("ths_relative_chg_ratio_w_stock",$A3844,$A$1,104,100)</f>
        <v>-1.1855118794513999</v>
      </c>
      <c r="P3844" s="4"/>
    </row>
    <row r="3845" spans="1:16" x14ac:dyDescent="0.25">
      <c r="A3845" s="2" t="s">
        <v>7699</v>
      </c>
      <c r="B3845" s="2" t="s">
        <v>7700</v>
      </c>
      <c r="C3845" s="4">
        <f ca="1">[1]!thsiFinD("ths_vol_ratio_stock",$A3845,$A$1,7,100)</f>
        <v>0.95864160810857002</v>
      </c>
      <c r="D3845" s="4">
        <f ca="1">[1]!thsiFinD("ths_cr_stock",$A3845,$A$1,7,100,100)</f>
        <v>139.24050632912</v>
      </c>
      <c r="E3845" s="4">
        <f ca="1">[1]!thsiFinD("ths_mfi_stock",$A3845,$A$1,7,100,100)</f>
        <v>48.760212079155998</v>
      </c>
      <c r="F3845" s="4">
        <f ca="1">[1]!thsiFinD("ths_expma_stock",$A3845,$A$1,7,100,100)</f>
        <v>7.1102484648038997</v>
      </c>
      <c r="G3845" s="4">
        <f ca="1">[1]!thsiFinD("ths_rsi_stock",$A3845,$A$1,7,100,100)</f>
        <v>40.981698794876998</v>
      </c>
      <c r="H3845" s="4">
        <f ca="1">[1]!thsiFinD("ths_adtm_stock",$A3845,$A$1,7,3,100,100,100)</f>
        <v>0.36842105263156999</v>
      </c>
      <c r="I3845" s="4">
        <f ca="1">[1]!thsiFinD("ths_bbiboll_stock",$A3845,$A$1,7,3,100,100,100)</f>
        <v>7.1219791666666996</v>
      </c>
      <c r="J3845" s="4">
        <f ca="1">[1]!thsiFinD("ths_dptb_stock",$A3845,$A$1,7,104,100,100)</f>
        <v>0.57142857142856995</v>
      </c>
      <c r="K3845" s="4">
        <f ca="1">[1]!thsiFinD("ths_srmi_stock",$A3845,$A$1,7,100,100)</f>
        <v>4.2432814710042996E-3</v>
      </c>
      <c r="L3845" s="4">
        <f ca="1">[1]!thsiFinD("ths_atr_stock",$A3845,$A$1,7,101,100,100)</f>
        <v>0.09</v>
      </c>
      <c r="M3845" s="4">
        <f ca="1">[1]!thsiFinD("ths_vol_w_stock",$A3845,$A$1)/1000000</f>
        <v>600.353071</v>
      </c>
      <c r="N3845" s="4">
        <f ca="1">[1]!thsiFinD("ths_turnover_ratio_w_stock",$A3845,$A$1)</f>
        <v>6.2578121468973</v>
      </c>
      <c r="O3845" s="4">
        <f ca="1">[1]!thsiFinD("ths_relative_chg_ratio_w_stock",$A3845,$A$1,104,100)</f>
        <v>1.0994020861347999</v>
      </c>
      <c r="P3845" s="4"/>
    </row>
    <row r="3846" spans="1:16" x14ac:dyDescent="0.25">
      <c r="A3846" s="2" t="s">
        <v>7701</v>
      </c>
      <c r="B3846" s="2" t="s">
        <v>7702</v>
      </c>
      <c r="C3846" s="4">
        <f ca="1">[1]!thsiFinD("ths_vol_ratio_stock",$A3846,$A$1,7,100)</f>
        <v>0.82109498973918005</v>
      </c>
      <c r="D3846" s="4">
        <f ca="1">[1]!thsiFinD("ths_cr_stock",$A3846,$A$1,7,100,100)</f>
        <v>36.764705882352999</v>
      </c>
      <c r="E3846" s="4">
        <f ca="1">[1]!thsiFinD("ths_mfi_stock",$A3846,$A$1,7,100,100)</f>
        <v>28.153898342984998</v>
      </c>
      <c r="F3846" s="4">
        <f ca="1">[1]!thsiFinD("ths_expma_stock",$A3846,$A$1,7,100,100)</f>
        <v>6.9243858904630997</v>
      </c>
      <c r="G3846" s="4">
        <f ca="1">[1]!thsiFinD("ths_rsi_stock",$A3846,$A$1,7,100,100)</f>
        <v>23.21702812861</v>
      </c>
      <c r="H3846" s="4">
        <f ca="1">[1]!thsiFinD("ths_adtm_stock",$A3846,$A$1,7,3,100,100,100)</f>
        <v>-0.81395348837209003</v>
      </c>
      <c r="I3846" s="4">
        <f ca="1">[1]!thsiFinD("ths_bbiboll_stock",$A3846,$A$1,7,3,100,100,100)</f>
        <v>6.9968750000000002</v>
      </c>
      <c r="J3846" s="4">
        <f ca="1">[1]!thsiFinD("ths_dptb_stock",$A3846,$A$1,7,104,100,100)</f>
        <v>0.71428571428570997</v>
      </c>
      <c r="K3846" s="4">
        <f ca="1">[1]!thsiFinD("ths_srmi_stock",$A3846,$A$1,7,100,100)</f>
        <v>-0.04</v>
      </c>
      <c r="L3846" s="4">
        <f ca="1">[1]!thsiFinD("ths_atr_stock",$A3846,$A$1,7,101,100,100)</f>
        <v>0.13571428571429001</v>
      </c>
      <c r="M3846" s="4">
        <f ca="1">[1]!thsiFinD("ths_vol_w_stock",$A3846,$A$1)/1000000</f>
        <v>65.365932999999998</v>
      </c>
      <c r="N3846" s="4">
        <f ca="1">[1]!thsiFinD("ths_turnover_ratio_w_stock",$A3846,$A$1)</f>
        <v>3.5866081207132998</v>
      </c>
      <c r="O3846" s="4">
        <f ca="1">[1]!thsiFinD("ths_relative_chg_ratio_w_stock",$A3846,$A$1,104,100)</f>
        <v>-1.6451341237646</v>
      </c>
      <c r="P3846" s="4"/>
    </row>
    <row r="3847" spans="1:16" x14ac:dyDescent="0.25">
      <c r="A3847" s="2" t="s">
        <v>7703</v>
      </c>
      <c r="B3847" s="2" t="s">
        <v>7704</v>
      </c>
      <c r="C3847" s="4">
        <f ca="1">[1]!thsiFinD("ths_vol_ratio_stock",$A3847,$A$1,7,100)</f>
        <v>0.88492604443537004</v>
      </c>
      <c r="D3847" s="4">
        <f ca="1">[1]!thsiFinD("ths_cr_stock",$A3847,$A$1,7,100,100)</f>
        <v>42.592592592593</v>
      </c>
      <c r="E3847" s="4">
        <f ca="1">[1]!thsiFinD("ths_mfi_stock",$A3847,$A$1,7,100,100)</f>
        <v>59.740224587664997</v>
      </c>
      <c r="F3847" s="4">
        <f ca="1">[1]!thsiFinD("ths_expma_stock",$A3847,$A$1,7,100,100)</f>
        <v>10.289321970630001</v>
      </c>
      <c r="G3847" s="4">
        <f ca="1">[1]!thsiFinD("ths_rsi_stock",$A3847,$A$1,7,100,100)</f>
        <v>35.250953908329002</v>
      </c>
      <c r="H3847" s="4">
        <f ca="1">[1]!thsiFinD("ths_adtm_stock",$A3847,$A$1,7,3,100,100,100)</f>
        <v>-0.52631578947368995</v>
      </c>
      <c r="I3847" s="4">
        <f ca="1">[1]!thsiFinD("ths_bbiboll_stock",$A3847,$A$1,7,3,100,100,100)</f>
        <v>10.354166666667</v>
      </c>
      <c r="J3847" s="4">
        <f ca="1">[1]!thsiFinD("ths_dptb_stock",$A3847,$A$1,7,104,100,100)</f>
        <v>0.57142857142856995</v>
      </c>
      <c r="K3847" s="4">
        <f ca="1">[1]!thsiFinD("ths_srmi_stock",$A3847,$A$1,7,100,100)</f>
        <v>-3.2411820781697E-2</v>
      </c>
      <c r="L3847" s="4">
        <f ca="1">[1]!thsiFinD("ths_atr_stock",$A3847,$A$1,7,101,100,100)</f>
        <v>0.22142857142857</v>
      </c>
      <c r="M3847" s="4">
        <f ca="1">[1]!thsiFinD("ths_vol_w_stock",$A3847,$A$1)/1000000</f>
        <v>46.747387000000003</v>
      </c>
      <c r="N3847" s="4">
        <f ca="1">[1]!thsiFinD("ths_turnover_ratio_w_stock",$A3847,$A$1)</f>
        <v>3.3924083454281999</v>
      </c>
      <c r="O3847" s="4">
        <f ca="1">[1]!thsiFinD("ths_relative_chg_ratio_w_stock",$A3847,$A$1,104,100)</f>
        <v>-1.0690607188345</v>
      </c>
      <c r="P3847" s="4"/>
    </row>
    <row r="3848" spans="1:16" x14ac:dyDescent="0.25">
      <c r="A3848" s="2" t="s">
        <v>7705</v>
      </c>
      <c r="B3848" s="2" t="s">
        <v>7706</v>
      </c>
      <c r="C3848" s="4">
        <f ca="1">[1]!thsiFinD("ths_vol_ratio_stock",$A3848,$A$1,7,100)</f>
        <v>0.44012148855449001</v>
      </c>
      <c r="D3848" s="4">
        <f ca="1">[1]!thsiFinD("ths_cr_stock",$A3848,$A$1,7,100,100)</f>
        <v>55.744680851063997</v>
      </c>
      <c r="E3848" s="4">
        <f ca="1">[1]!thsiFinD("ths_mfi_stock",$A3848,$A$1,7,100,100)</f>
        <v>49.738759490682</v>
      </c>
      <c r="F3848" s="4">
        <f ca="1">[1]!thsiFinD("ths_expma_stock",$A3848,$A$1,7,100,100)</f>
        <v>5.4725831121101001</v>
      </c>
      <c r="G3848" s="4">
        <f ca="1">[1]!thsiFinD("ths_rsi_stock",$A3848,$A$1,7,100,100)</f>
        <v>48.531079038803</v>
      </c>
      <c r="H3848" s="4">
        <f ca="1">[1]!thsiFinD("ths_adtm_stock",$A3848,$A$1,7,3,100,100,100)</f>
        <v>-0.41860465116279</v>
      </c>
      <c r="I3848" s="4">
        <f ca="1">[1]!thsiFinD("ths_bbiboll_stock",$A3848,$A$1,7,3,100,100,100)</f>
        <v>5.4370833333333</v>
      </c>
      <c r="J3848" s="4">
        <f ca="1">[1]!thsiFinD("ths_dptb_stock",$A3848,$A$1,7,104,100,100)</f>
        <v>0.57142857142856995</v>
      </c>
      <c r="K3848" s="4">
        <f ca="1">[1]!thsiFinD("ths_srmi_stock",$A3848,$A$1,7,100,100)</f>
        <v>-1.6363636363636001E-2</v>
      </c>
      <c r="L3848" s="4">
        <f ca="1">[1]!thsiFinD("ths_atr_stock",$A3848,$A$1,7,101,100,100)</f>
        <v>0.17428571428570999</v>
      </c>
      <c r="M3848" s="4">
        <f ca="1">[1]!thsiFinD("ths_vol_w_stock",$A3848,$A$1)/1000000</f>
        <v>63.632474000000002</v>
      </c>
      <c r="N3848" s="4">
        <f ca="1">[1]!thsiFinD("ths_turnover_ratio_w_stock",$A3848,$A$1)</f>
        <v>10.337088395027999</v>
      </c>
      <c r="O3848" s="4">
        <f ca="1">[1]!thsiFinD("ths_relative_chg_ratio_w_stock",$A3848,$A$1,104,100)</f>
        <v>0.26491221032967999</v>
      </c>
      <c r="P3848" s="4"/>
    </row>
    <row r="3849" spans="1:16" x14ac:dyDescent="0.25">
      <c r="A3849" s="2" t="s">
        <v>7707</v>
      </c>
      <c r="B3849" s="2" t="s">
        <v>7708</v>
      </c>
      <c r="C3849" s="4">
        <f ca="1">[1]!thsiFinD("ths_vol_ratio_stock",$A3849,$A$1,7,100)</f>
        <v>0.56911010211043001</v>
      </c>
      <c r="D3849" s="4">
        <f ca="1">[1]!thsiFinD("ths_cr_stock",$A3849,$A$1,7,100,100)</f>
        <v>54.918032786885</v>
      </c>
      <c r="E3849" s="4">
        <f ca="1">[1]!thsiFinD("ths_mfi_stock",$A3849,$A$1,7,100,100)</f>
        <v>32.815873368722002</v>
      </c>
      <c r="F3849" s="4">
        <f ca="1">[1]!thsiFinD("ths_expma_stock",$A3849,$A$1,7,100,100)</f>
        <v>11.324016086845001</v>
      </c>
      <c r="G3849" s="4">
        <f ca="1">[1]!thsiFinD("ths_rsi_stock",$A3849,$A$1,7,100,100)</f>
        <v>40.052355962298002</v>
      </c>
      <c r="H3849" s="4">
        <f ca="1">[1]!thsiFinD("ths_adtm_stock",$A3849,$A$1,7,3,100,100,100)</f>
        <v>0.28571428571428997</v>
      </c>
      <c r="I3849" s="4">
        <f ca="1">[1]!thsiFinD("ths_bbiboll_stock",$A3849,$A$1,7,3,100,100,100)</f>
        <v>11.398333333332999</v>
      </c>
      <c r="J3849" s="4">
        <f ca="1">[1]!thsiFinD("ths_dptb_stock",$A3849,$A$1,7,104,100,100)</f>
        <v>0.57142857142856995</v>
      </c>
      <c r="K3849" s="4">
        <f ca="1">[1]!thsiFinD("ths_srmi_stock",$A3849,$A$1,7,100,100)</f>
        <v>-3.3824804856894999E-2</v>
      </c>
      <c r="L3849" s="4">
        <f ca="1">[1]!thsiFinD("ths_atr_stock",$A3849,$A$1,7,101,100,100)</f>
        <v>0.39285714285714002</v>
      </c>
      <c r="M3849" s="4">
        <f ca="1">[1]!thsiFinD("ths_vol_w_stock",$A3849,$A$1)/1000000</f>
        <v>131.12554700000001</v>
      </c>
      <c r="N3849" s="4">
        <f ca="1">[1]!thsiFinD("ths_turnover_ratio_w_stock",$A3849,$A$1)</f>
        <v>4.0638866977308998</v>
      </c>
      <c r="O3849" s="4">
        <f ca="1">[1]!thsiFinD("ths_relative_chg_ratio_w_stock",$A3849,$A$1,104,100)</f>
        <v>-0.11511357087427</v>
      </c>
      <c r="P3849" s="4"/>
    </row>
    <row r="3850" spans="1:16" x14ac:dyDescent="0.25">
      <c r="A3850" s="2" t="s">
        <v>7709</v>
      </c>
      <c r="B3850" s="2" t="s">
        <v>7710</v>
      </c>
      <c r="C3850" s="4">
        <f ca="1">[1]!thsiFinD("ths_vol_ratio_stock",$A3850,$A$1,7,100)</f>
        <v>0.89502616036672999</v>
      </c>
      <c r="D3850" s="4">
        <f ca="1">[1]!thsiFinD("ths_cr_stock",$A3850,$A$1,7,100,100)</f>
        <v>449.99999999999</v>
      </c>
      <c r="E3850" s="4">
        <f ca="1">[1]!thsiFinD("ths_mfi_stock",$A3850,$A$1,7,100,100)</f>
        <v>87.031197680830005</v>
      </c>
      <c r="F3850" s="4">
        <f ca="1">[1]!thsiFinD("ths_expma_stock",$A3850,$A$1,7,100,100)</f>
        <v>7.9398869854680996</v>
      </c>
      <c r="G3850" s="4">
        <f ca="1">[1]!thsiFinD("ths_rsi_stock",$A3850,$A$1,7,100,100)</f>
        <v>75.402654267320003</v>
      </c>
      <c r="H3850" s="4">
        <f ca="1">[1]!thsiFinD("ths_adtm_stock",$A3850,$A$1,7,3,100,100,100)</f>
        <v>0.98701298701299001</v>
      </c>
      <c r="I3850" s="4">
        <f ca="1">[1]!thsiFinD("ths_bbiboll_stock",$A3850,$A$1,7,3,100,100,100)</f>
        <v>7.8572916666666996</v>
      </c>
      <c r="J3850" s="4">
        <f ca="1">[1]!thsiFinD("ths_dptb_stock",$A3850,$A$1,7,104,100,100)</f>
        <v>0.57142857142856995</v>
      </c>
      <c r="K3850" s="4">
        <f ca="1">[1]!thsiFinD("ths_srmi_stock",$A3850,$A$1,7,100,100)</f>
        <v>4.2288557213930003E-2</v>
      </c>
      <c r="L3850" s="4">
        <f ca="1">[1]!thsiFinD("ths_atr_stock",$A3850,$A$1,7,101,100,100)</f>
        <v>0.17285714285713999</v>
      </c>
      <c r="M3850" s="4">
        <f ca="1">[1]!thsiFinD("ths_vol_w_stock",$A3850,$A$1)/1000000</f>
        <v>59.848723</v>
      </c>
      <c r="N3850" s="4">
        <f ca="1">[1]!thsiFinD("ths_turnover_ratio_w_stock",$A3850,$A$1)</f>
        <v>4.6159060278166004</v>
      </c>
      <c r="O3850" s="4">
        <f ca="1">[1]!thsiFinD("ths_relative_chg_ratio_w_stock",$A3850,$A$1,104,100)</f>
        <v>4.5001764086026004</v>
      </c>
      <c r="P3850" s="4"/>
    </row>
    <row r="3851" spans="1:16" x14ac:dyDescent="0.25">
      <c r="A3851" s="2" t="s">
        <v>7711</v>
      </c>
      <c r="B3851" s="2" t="s">
        <v>7712</v>
      </c>
      <c r="C3851" s="4">
        <f ca="1">[1]!thsiFinD("ths_vol_ratio_stock",$A3851,$A$1,7,100)</f>
        <v>0.93175678514065996</v>
      </c>
      <c r="D3851" s="4">
        <f ca="1">[1]!thsiFinD("ths_cr_stock",$A3851,$A$1,7,100,100)</f>
        <v>55.838926174496997</v>
      </c>
      <c r="E3851" s="4">
        <f ca="1">[1]!thsiFinD("ths_mfi_stock",$A3851,$A$1,7,100,100)</f>
        <v>24.392667758834001</v>
      </c>
      <c r="F3851" s="4">
        <f ca="1">[1]!thsiFinD("ths_expma_stock",$A3851,$A$1,7,100,100)</f>
        <v>19.528706565092001</v>
      </c>
      <c r="G3851" s="4">
        <f ca="1">[1]!thsiFinD("ths_rsi_stock",$A3851,$A$1,7,100,100)</f>
        <v>31.012156126855999</v>
      </c>
      <c r="H3851" s="4">
        <f ca="1">[1]!thsiFinD("ths_adtm_stock",$A3851,$A$1,7,3,100,100,100)</f>
        <v>-0.48421052631578998</v>
      </c>
      <c r="I3851" s="4">
        <f ca="1">[1]!thsiFinD("ths_bbiboll_stock",$A3851,$A$1,7,3,100,100,100)</f>
        <v>19.591875000000002</v>
      </c>
      <c r="J3851" s="4">
        <f ca="1">[1]!thsiFinD("ths_dptb_stock",$A3851,$A$1,7,104,100,100)</f>
        <v>0.57142857142856995</v>
      </c>
      <c r="K3851" s="4">
        <f ca="1">[1]!thsiFinD("ths_srmi_stock",$A3851,$A$1,7,100,100)</f>
        <v>-3.2961460446247003E-2</v>
      </c>
      <c r="L3851" s="4">
        <f ca="1">[1]!thsiFinD("ths_atr_stock",$A3851,$A$1,7,101,100,100)</f>
        <v>0.55285714285714005</v>
      </c>
      <c r="M3851" s="4">
        <f ca="1">[1]!thsiFinD("ths_vol_w_stock",$A3851,$A$1)/1000000</f>
        <v>25.199145000000001</v>
      </c>
      <c r="N3851" s="4">
        <f ca="1">[1]!thsiFinD("ths_turnover_ratio_w_stock",$A3851,$A$1)</f>
        <v>2.5640898006177002</v>
      </c>
      <c r="O3851" s="4">
        <f ca="1">[1]!thsiFinD("ths_relative_chg_ratio_w_stock",$A3851,$A$1,104,100)</f>
        <v>-3.2800072458362002</v>
      </c>
      <c r="P3851" s="4"/>
    </row>
    <row r="3852" spans="1:16" x14ac:dyDescent="0.25">
      <c r="A3852" s="2" t="s">
        <v>7713</v>
      </c>
      <c r="B3852" s="2" t="s">
        <v>7714</v>
      </c>
      <c r="C3852" s="4">
        <f ca="1">[1]!thsiFinD("ths_vol_ratio_stock",$A3852,$A$1,7,100)</f>
        <v>0.54884577623636999</v>
      </c>
      <c r="D3852" s="4">
        <f ca="1">[1]!thsiFinD("ths_cr_stock",$A3852,$A$1,7,100,100)</f>
        <v>22.397476340693999</v>
      </c>
      <c r="E3852" s="4">
        <f ca="1">[1]!thsiFinD("ths_mfi_stock",$A3852,$A$1,7,100,100)</f>
        <v>11.401179991457999</v>
      </c>
      <c r="F3852" s="4">
        <f ca="1">[1]!thsiFinD("ths_expma_stock",$A3852,$A$1,7,100,100)</f>
        <v>21.794977448021001</v>
      </c>
      <c r="G3852" s="4">
        <f ca="1">[1]!thsiFinD("ths_rsi_stock",$A3852,$A$1,7,100,100)</f>
        <v>25.020865836702001</v>
      </c>
      <c r="H3852" s="4">
        <f ca="1">[1]!thsiFinD("ths_adtm_stock",$A3852,$A$1,7,3,100,100,100)</f>
        <v>-0.29473684210527001</v>
      </c>
      <c r="I3852" s="4">
        <f ca="1">[1]!thsiFinD("ths_bbiboll_stock",$A3852,$A$1,7,3,100,100,100)</f>
        <v>22.0190625</v>
      </c>
      <c r="J3852" s="4">
        <f ca="1">[1]!thsiFinD("ths_dptb_stock",$A3852,$A$1,7,104,100,100)</f>
        <v>0.57142857142856995</v>
      </c>
      <c r="K3852" s="4">
        <f ca="1">[1]!thsiFinD("ths_srmi_stock",$A3852,$A$1,7,100,100)</f>
        <v>-7.1895424836600996E-2</v>
      </c>
      <c r="L3852" s="4">
        <f ca="1">[1]!thsiFinD("ths_atr_stock",$A3852,$A$1,7,101,100,100)</f>
        <v>0.55571428571429005</v>
      </c>
      <c r="M3852" s="4">
        <f ca="1">[1]!thsiFinD("ths_vol_w_stock",$A3852,$A$1)/1000000</f>
        <v>53.354301999999997</v>
      </c>
      <c r="N3852" s="4">
        <f ca="1">[1]!thsiFinD("ths_turnover_ratio_w_stock",$A3852,$A$1)</f>
        <v>3.6208672950398002</v>
      </c>
      <c r="O3852" s="4">
        <f ca="1">[1]!thsiFinD("ths_relative_chg_ratio_w_stock",$A3852,$A$1,104,100)</f>
        <v>-1.4091047148638001</v>
      </c>
      <c r="P3852" s="4"/>
    </row>
    <row r="3853" spans="1:16" x14ac:dyDescent="0.25">
      <c r="A3853" s="2" t="s">
        <v>7715</v>
      </c>
      <c r="B3853" s="2" t="s">
        <v>7716</v>
      </c>
      <c r="C3853" s="4">
        <f ca="1">[1]!thsiFinD("ths_vol_ratio_stock",$A3853,$A$1,7,100)</f>
        <v>0.91002160748369998</v>
      </c>
      <c r="D3853" s="4">
        <f ca="1">[1]!thsiFinD("ths_cr_stock",$A3853,$A$1,7,100,100)</f>
        <v>71.686746987952006</v>
      </c>
      <c r="E3853" s="4">
        <f ca="1">[1]!thsiFinD("ths_mfi_stock",$A3853,$A$1,7,100,100)</f>
        <v>42.906567713873997</v>
      </c>
      <c r="F3853" s="4">
        <f ca="1">[1]!thsiFinD("ths_expma_stock",$A3853,$A$1,7,100,100)</f>
        <v>5.5941162114117997</v>
      </c>
      <c r="G3853" s="4">
        <f ca="1">[1]!thsiFinD("ths_rsi_stock",$A3853,$A$1,7,100,100)</f>
        <v>44.222441516697003</v>
      </c>
      <c r="H3853" s="4">
        <f ca="1">[1]!thsiFinD("ths_adtm_stock",$A3853,$A$1,7,3,100,100,100)</f>
        <v>-0.24242424242423999</v>
      </c>
      <c r="I3853" s="4">
        <f ca="1">[1]!thsiFinD("ths_bbiboll_stock",$A3853,$A$1,7,3,100,100,100)</f>
        <v>5.5717708333333</v>
      </c>
      <c r="J3853" s="4">
        <f ca="1">[1]!thsiFinD("ths_dptb_stock",$A3853,$A$1,7,104,100,100)</f>
        <v>0.57142857142856995</v>
      </c>
      <c r="K3853" s="4">
        <f ca="1">[1]!thsiFinD("ths_srmi_stock",$A3853,$A$1,7,100,100)</f>
        <v>-1.0752688172042999E-2</v>
      </c>
      <c r="L3853" s="4">
        <f ca="1">[1]!thsiFinD("ths_atr_stock",$A3853,$A$1,7,101,100,100)</f>
        <v>0.13571428571429001</v>
      </c>
      <c r="M3853" s="4">
        <f ca="1">[1]!thsiFinD("ths_vol_w_stock",$A3853,$A$1)/1000000</f>
        <v>30.243500000000001</v>
      </c>
      <c r="N3853" s="4">
        <f ca="1">[1]!thsiFinD("ths_turnover_ratio_w_stock",$A3853,$A$1)</f>
        <v>2.6692369243713001</v>
      </c>
      <c r="O3853" s="4">
        <f ca="1">[1]!thsiFinD("ths_relative_chg_ratio_w_stock",$A3853,$A$1,104,100)</f>
        <v>0.30043481239255998</v>
      </c>
      <c r="P3853" s="4"/>
    </row>
    <row r="3854" spans="1:16" x14ac:dyDescent="0.25">
      <c r="A3854" s="2" t="s">
        <v>7717</v>
      </c>
      <c r="B3854" s="2" t="s">
        <v>7718</v>
      </c>
      <c r="C3854" s="4">
        <f ca="1">[1]!thsiFinD("ths_vol_ratio_stock",$A3854,$A$1,7,100)</f>
        <v>0.87201454300171999</v>
      </c>
      <c r="D3854" s="4">
        <f ca="1">[1]!thsiFinD("ths_cr_stock",$A3854,$A$1,7,100,100)</f>
        <v>72</v>
      </c>
      <c r="E3854" s="4">
        <f ca="1">[1]!thsiFinD("ths_mfi_stock",$A3854,$A$1,7,100,100)</f>
        <v>40.313381859288</v>
      </c>
      <c r="F3854" s="4">
        <f ca="1">[1]!thsiFinD("ths_expma_stock",$A3854,$A$1,7,100,100)</f>
        <v>7.2197950447997998</v>
      </c>
      <c r="G3854" s="4">
        <f ca="1">[1]!thsiFinD("ths_rsi_stock",$A3854,$A$1,7,100,100)</f>
        <v>40.902832306192003</v>
      </c>
      <c r="H3854" s="4">
        <f ca="1">[1]!thsiFinD("ths_adtm_stock",$A3854,$A$1,7,3,100,100,100)</f>
        <v>0.65217391304348005</v>
      </c>
      <c r="I3854" s="4">
        <f ca="1">[1]!thsiFinD("ths_bbiboll_stock",$A3854,$A$1,7,3,100,100,100)</f>
        <v>7.2593750000000004</v>
      </c>
      <c r="J3854" s="4">
        <f ca="1">[1]!thsiFinD("ths_dptb_stock",$A3854,$A$1,7,104,100,100)</f>
        <v>0.71428571428570997</v>
      </c>
      <c r="K3854" s="4">
        <f ca="1">[1]!thsiFinD("ths_srmi_stock",$A3854,$A$1,7,100,100)</f>
        <v>-2.3545706371191001E-2</v>
      </c>
      <c r="L3854" s="4">
        <f ca="1">[1]!thsiFinD("ths_atr_stock",$A3854,$A$1,7,101,100,100)</f>
        <v>0.34</v>
      </c>
      <c r="M3854" s="4">
        <f ca="1">[1]!thsiFinD("ths_vol_w_stock",$A3854,$A$1)/1000000</f>
        <v>114.19207</v>
      </c>
      <c r="N3854" s="4">
        <f ca="1">[1]!thsiFinD("ths_turnover_ratio_w_stock",$A3854,$A$1)</f>
        <v>5.6347814654760002</v>
      </c>
      <c r="O3854" s="4">
        <f ca="1">[1]!thsiFinD("ths_relative_chg_ratio_w_stock",$A3854,$A$1,104,100)</f>
        <v>-0.67882644665762004</v>
      </c>
      <c r="P3854" s="4"/>
    </row>
    <row r="3855" spans="1:16" x14ac:dyDescent="0.25">
      <c r="A3855" s="2" t="s">
        <v>7719</v>
      </c>
      <c r="B3855" s="2" t="s">
        <v>7720</v>
      </c>
      <c r="C3855" s="4">
        <f ca="1">[1]!thsiFinD("ths_vol_ratio_stock",$A3855,$A$1,7,100)</f>
        <v>0.79600471631066005</v>
      </c>
      <c r="D3855" s="4">
        <f ca="1">[1]!thsiFinD("ths_cr_stock",$A3855,$A$1,7,100,100)</f>
        <v>72.549019607842993</v>
      </c>
      <c r="E3855" s="4">
        <f ca="1">[1]!thsiFinD("ths_mfi_stock",$A3855,$A$1,7,100,100)</f>
        <v>30.046059326182998</v>
      </c>
      <c r="F3855" s="4">
        <f ca="1">[1]!thsiFinD("ths_expma_stock",$A3855,$A$1,7,100,100)</f>
        <v>3.8800474421400999</v>
      </c>
      <c r="G3855" s="4">
        <f ca="1">[1]!thsiFinD("ths_rsi_stock",$A3855,$A$1,7,100,100)</f>
        <v>43.284336609175</v>
      </c>
      <c r="H3855" s="4">
        <f ca="1">[1]!thsiFinD("ths_adtm_stock",$A3855,$A$1,7,3,100,100,100)</f>
        <v>-0.29411764705881999</v>
      </c>
      <c r="I3855" s="4">
        <f ca="1">[1]!thsiFinD("ths_bbiboll_stock",$A3855,$A$1,7,3,100,100,100)</f>
        <v>3.88</v>
      </c>
      <c r="J3855" s="4">
        <f ca="1">[1]!thsiFinD("ths_dptb_stock",$A3855,$A$1,7,104,100,100)</f>
        <v>0.28571428571428997</v>
      </c>
      <c r="K3855" s="4">
        <f ca="1">[1]!thsiFinD("ths_srmi_stock",$A3855,$A$1,7,100,100)</f>
        <v>-3.7688442211055002E-2</v>
      </c>
      <c r="L3855" s="4">
        <f ca="1">[1]!thsiFinD("ths_atr_stock",$A3855,$A$1,7,101,100,100)</f>
        <v>0.12714285714286</v>
      </c>
      <c r="M3855" s="4">
        <f ca="1">[1]!thsiFinD("ths_vol_w_stock",$A3855,$A$1)/1000000</f>
        <v>368.34491100000002</v>
      </c>
      <c r="N3855" s="4">
        <f ca="1">[1]!thsiFinD("ths_turnover_ratio_w_stock",$A3855,$A$1)</f>
        <v>7.6708860000610004</v>
      </c>
      <c r="O3855" s="4">
        <f ca="1">[1]!thsiFinD("ths_relative_chg_ratio_w_stock",$A3855,$A$1,104,100)</f>
        <v>2.0797942429976</v>
      </c>
      <c r="P3855" s="4"/>
    </row>
    <row r="3856" spans="1:16" x14ac:dyDescent="0.25">
      <c r="A3856" s="2" t="s">
        <v>7721</v>
      </c>
      <c r="B3856" s="2" t="s">
        <v>7722</v>
      </c>
      <c r="C3856" s="4">
        <f ca="1">[1]!thsiFinD("ths_vol_ratio_stock",$A3856,$A$1,7,100)</f>
        <v>0.99732423352694999</v>
      </c>
      <c r="D3856" s="4">
        <f ca="1">[1]!thsiFinD("ths_cr_stock",$A3856,$A$1,7,100,100)</f>
        <v>244.26229508197</v>
      </c>
      <c r="E3856" s="4">
        <f ca="1">[1]!thsiFinD("ths_mfi_stock",$A3856,$A$1,7,100,100)</f>
        <v>74.749688866436998</v>
      </c>
      <c r="F3856" s="4">
        <f ca="1">[1]!thsiFinD("ths_expma_stock",$A3856,$A$1,7,100,100)</f>
        <v>9.3612266545233993</v>
      </c>
      <c r="G3856" s="4">
        <f ca="1">[1]!thsiFinD("ths_rsi_stock",$A3856,$A$1,7,100,100)</f>
        <v>58.003069707442002</v>
      </c>
      <c r="H3856" s="4">
        <f ca="1">[1]!thsiFinD("ths_adtm_stock",$A3856,$A$1,7,3,100,100,100)</f>
        <v>0.74545454545454004</v>
      </c>
      <c r="I3856" s="4">
        <f ca="1">[1]!thsiFinD("ths_bbiboll_stock",$A3856,$A$1,7,3,100,100,100)</f>
        <v>9.3426041666666997</v>
      </c>
      <c r="J3856" s="4">
        <f ca="1">[1]!thsiFinD("ths_dptb_stock",$A3856,$A$1,7,104,100,100)</f>
        <v>0.71428571428570997</v>
      </c>
      <c r="K3856" s="4">
        <f ca="1">[1]!thsiFinD("ths_srmi_stock",$A3856,$A$1,7,100,100)</f>
        <v>3.4078807241747E-2</v>
      </c>
      <c r="L3856" s="4">
        <f ca="1">[1]!thsiFinD("ths_atr_stock",$A3856,$A$1,7,101,100,100)</f>
        <v>0.2</v>
      </c>
      <c r="M3856" s="4">
        <f ca="1">[1]!thsiFinD("ths_vol_w_stock",$A3856,$A$1)/1000000</f>
        <v>523.49329</v>
      </c>
      <c r="N3856" s="4">
        <f ca="1">[1]!thsiFinD("ths_turnover_ratio_w_stock",$A3856,$A$1)</f>
        <v>2.7722575478107001</v>
      </c>
      <c r="O3856" s="4">
        <f ca="1">[1]!thsiFinD("ths_relative_chg_ratio_w_stock",$A3856,$A$1,104,100)</f>
        <v>4.2560728066536999</v>
      </c>
      <c r="P3856" s="4"/>
    </row>
    <row r="3857" spans="1:16" x14ac:dyDescent="0.25">
      <c r="A3857" s="2" t="s">
        <v>7723</v>
      </c>
      <c r="B3857" s="2" t="s">
        <v>7724</v>
      </c>
      <c r="C3857" s="4">
        <f ca="1">[1]!thsiFinD("ths_vol_ratio_stock",$A3857,$A$1,7,100)</f>
        <v>0.86424064890010999</v>
      </c>
      <c r="D3857" s="4">
        <f ca="1">[1]!thsiFinD("ths_cr_stock",$A3857,$A$1,7,100,100)</f>
        <v>165.11627906977</v>
      </c>
      <c r="E3857" s="4">
        <f ca="1">[1]!thsiFinD("ths_mfi_stock",$A3857,$A$1,7,100,100)</f>
        <v>58.781406932773997</v>
      </c>
      <c r="F3857" s="4">
        <f ca="1">[1]!thsiFinD("ths_expma_stock",$A3857,$A$1,7,100,100)</f>
        <v>4.4954924983467999</v>
      </c>
      <c r="G3857" s="4">
        <f ca="1">[1]!thsiFinD("ths_rsi_stock",$A3857,$A$1,7,100,100)</f>
        <v>44.244687728305003</v>
      </c>
      <c r="H3857" s="4">
        <f ca="1">[1]!thsiFinD("ths_adtm_stock",$A3857,$A$1,7,3,100,100,100)</f>
        <v>0.72222222222222998</v>
      </c>
      <c r="I3857" s="4">
        <f ca="1">[1]!thsiFinD("ths_bbiboll_stock",$A3857,$A$1,7,3,100,100,100)</f>
        <v>4.5065625000000002</v>
      </c>
      <c r="J3857" s="4">
        <f ca="1">[1]!thsiFinD("ths_dptb_stock",$A3857,$A$1,7,104,100,100)</f>
        <v>0.71428571428570997</v>
      </c>
      <c r="K3857" s="4">
        <f ca="1">[1]!thsiFinD("ths_srmi_stock",$A3857,$A$1,7,100,100)</f>
        <v>8.9285714285714003E-3</v>
      </c>
      <c r="L3857" s="4">
        <f ca="1">[1]!thsiFinD("ths_atr_stock",$A3857,$A$1,7,101,100,100)</f>
        <v>5.4285714285714E-2</v>
      </c>
      <c r="M3857" s="4">
        <f ca="1">[1]!thsiFinD("ths_vol_w_stock",$A3857,$A$1)/1000000</f>
        <v>805.09564999999998</v>
      </c>
      <c r="N3857" s="4">
        <f ca="1">[1]!thsiFinD("ths_turnover_ratio_w_stock",$A3857,$A$1)</f>
        <v>0.38198642248864001</v>
      </c>
      <c r="O3857" s="4">
        <f ca="1">[1]!thsiFinD("ths_relative_chg_ratio_w_stock",$A3857,$A$1,104,100)</f>
        <v>1.8570770937771</v>
      </c>
      <c r="P3857" s="4"/>
    </row>
    <row r="3858" spans="1:16" x14ac:dyDescent="0.25">
      <c r="A3858" s="2" t="s">
        <v>7725</v>
      </c>
      <c r="B3858" s="2" t="s">
        <v>7726</v>
      </c>
      <c r="C3858" s="4">
        <f ca="1">[1]!thsiFinD("ths_vol_ratio_stock",$A3858,$A$1,7,100)</f>
        <v>0.92222744806195001</v>
      </c>
      <c r="D3858" s="4">
        <f ca="1">[1]!thsiFinD("ths_cr_stock",$A3858,$A$1,7,100,100)</f>
        <v>48.936170212764999</v>
      </c>
      <c r="E3858" s="4">
        <f ca="1">[1]!thsiFinD("ths_mfi_stock",$A3858,$A$1,7,100,100)</f>
        <v>13.900479312251999</v>
      </c>
      <c r="F3858" s="4">
        <f ca="1">[1]!thsiFinD("ths_expma_stock",$A3858,$A$1,7,100,100)</f>
        <v>5.0567014537438997</v>
      </c>
      <c r="G3858" s="4">
        <f ca="1">[1]!thsiFinD("ths_rsi_stock",$A3858,$A$1,7,100,100)</f>
        <v>44.461642590784997</v>
      </c>
      <c r="H3858" s="4">
        <f ca="1">[1]!thsiFinD("ths_adtm_stock",$A3858,$A$1,7,3,100,100,100)</f>
        <v>-0.73333333333332995</v>
      </c>
      <c r="I3858" s="4">
        <f ca="1">[1]!thsiFinD("ths_bbiboll_stock",$A3858,$A$1,7,3,100,100,100)</f>
        <v>5.0496875000000001</v>
      </c>
      <c r="J3858" s="4">
        <f ca="1">[1]!thsiFinD("ths_dptb_stock",$A3858,$A$1,7,104,100,100)</f>
        <v>0.57142857142856995</v>
      </c>
      <c r="K3858" s="4">
        <f ca="1">[1]!thsiFinD("ths_srmi_stock",$A3858,$A$1,7,100,100)</f>
        <v>-2.7131782945736999E-2</v>
      </c>
      <c r="L3858" s="4">
        <f ca="1">[1]!thsiFinD("ths_atr_stock",$A3858,$A$1,7,101,100,100)</f>
        <v>0.1</v>
      </c>
      <c r="M3858" s="4">
        <f ca="1">[1]!thsiFinD("ths_vol_w_stock",$A3858,$A$1)/1000000</f>
        <v>536.59627999999998</v>
      </c>
      <c r="N3858" s="4">
        <f ca="1">[1]!thsiFinD("ths_turnover_ratio_w_stock",$A3858,$A$1)</f>
        <v>2.4298182389505998</v>
      </c>
      <c r="O3858" s="4">
        <f ca="1">[1]!thsiFinD("ths_relative_chg_ratio_w_stock",$A3858,$A$1,104,100)</f>
        <v>-0.82155972218620998</v>
      </c>
      <c r="P3858" s="4"/>
    </row>
    <row r="3859" spans="1:16" x14ac:dyDescent="0.25">
      <c r="A3859" s="2" t="s">
        <v>7727</v>
      </c>
      <c r="B3859" s="2" t="s">
        <v>7728</v>
      </c>
      <c r="C3859" s="4">
        <f ca="1">[1]!thsiFinD("ths_vol_ratio_stock",$A3859,$A$1,7,100)</f>
        <v>0.59174649973059001</v>
      </c>
      <c r="D3859" s="4">
        <f ca="1">[1]!thsiFinD("ths_cr_stock",$A3859,$A$1,7,100,100)</f>
        <v>37.799043062201001</v>
      </c>
      <c r="E3859" s="4">
        <f ca="1">[1]!thsiFinD("ths_mfi_stock",$A3859,$A$1,7,100,100)</f>
        <v>37.160856999269001</v>
      </c>
      <c r="F3859" s="4">
        <f ca="1">[1]!thsiFinD("ths_expma_stock",$A3859,$A$1,7,100,100)</f>
        <v>8.0716851877585007</v>
      </c>
      <c r="G3859" s="4">
        <f ca="1">[1]!thsiFinD("ths_rsi_stock",$A3859,$A$1,7,100,100)</f>
        <v>33.593770191803998</v>
      </c>
      <c r="H3859" s="4">
        <f ca="1">[1]!thsiFinD("ths_adtm_stock",$A3859,$A$1,7,3,100,100,100)</f>
        <v>-0.7</v>
      </c>
      <c r="I3859" s="4">
        <f ca="1">[1]!thsiFinD("ths_bbiboll_stock",$A3859,$A$1,7,3,100,100,100)</f>
        <v>8.0746874999999996</v>
      </c>
      <c r="J3859" s="4">
        <f ca="1">[1]!thsiFinD("ths_dptb_stock",$A3859,$A$1,7,104,100,100)</f>
        <v>0.57142857142856995</v>
      </c>
      <c r="K3859" s="4">
        <f ca="1">[1]!thsiFinD("ths_srmi_stock",$A3859,$A$1,7,100,100)</f>
        <v>-2.5830258302582999E-2</v>
      </c>
      <c r="L3859" s="4">
        <f ca="1">[1]!thsiFinD("ths_atr_stock",$A3859,$A$1,7,101,100,100)</f>
        <v>0.13714285714286001</v>
      </c>
      <c r="M3859" s="4">
        <f ca="1">[1]!thsiFinD("ths_vol_w_stock",$A3859,$A$1)/1000000</f>
        <v>66.015027000000003</v>
      </c>
      <c r="N3859" s="4">
        <f ca="1">[1]!thsiFinD("ths_turnover_ratio_w_stock",$A3859,$A$1)</f>
        <v>1.8037933268777</v>
      </c>
      <c r="O3859" s="4">
        <f ca="1">[1]!thsiFinD("ths_relative_chg_ratio_w_stock",$A3859,$A$1,104,100)</f>
        <v>-1.8037009026335</v>
      </c>
      <c r="P3859" s="4"/>
    </row>
    <row r="3860" spans="1:16" x14ac:dyDescent="0.25">
      <c r="A3860" s="2" t="s">
        <v>7729</v>
      </c>
      <c r="B3860" s="2" t="s">
        <v>7730</v>
      </c>
      <c r="C3860" s="4">
        <f ca="1">[1]!thsiFinD("ths_vol_ratio_stock",$A3860,$A$1,7,100)</f>
        <v>1.1513777762874999</v>
      </c>
      <c r="D3860" s="4">
        <f ca="1">[1]!thsiFinD("ths_cr_stock",$A3860,$A$1,7,100,100)</f>
        <v>43.382352941176002</v>
      </c>
      <c r="E3860" s="4">
        <f ca="1">[1]!thsiFinD("ths_mfi_stock",$A3860,$A$1,7,100,100)</f>
        <v>42.265388904387997</v>
      </c>
      <c r="F3860" s="4">
        <f ca="1">[1]!thsiFinD("ths_expma_stock",$A3860,$A$1,7,100,100)</f>
        <v>3.0557603243532001</v>
      </c>
      <c r="G3860" s="4">
        <f ca="1">[1]!thsiFinD("ths_rsi_stock",$A3860,$A$1,7,100,100)</f>
        <v>47.478204624165002</v>
      </c>
      <c r="H3860" s="4">
        <f ca="1">[1]!thsiFinD("ths_adtm_stock",$A3860,$A$1,7,3,100,100,100)</f>
        <v>-0.37037037037037002</v>
      </c>
      <c r="I3860" s="4">
        <f ca="1">[1]!thsiFinD("ths_bbiboll_stock",$A3860,$A$1,7,3,100,100,100)</f>
        <v>3.0579166666667001</v>
      </c>
      <c r="J3860" s="4">
        <f ca="1">[1]!thsiFinD("ths_dptb_stock",$A3860,$A$1,7,104,100,100)</f>
        <v>0.57142857142856995</v>
      </c>
      <c r="K3860" s="4">
        <f ca="1">[1]!thsiFinD("ths_srmi_stock",$A3860,$A$1,7,100,100)</f>
        <v>-2.555910543131E-2</v>
      </c>
      <c r="L3860" s="4">
        <f ca="1">[1]!thsiFinD("ths_atr_stock",$A3860,$A$1,7,101,100,100)</f>
        <v>9.4285714285714001E-2</v>
      </c>
      <c r="M3860" s="4">
        <f ca="1">[1]!thsiFinD("ths_vol_w_stock",$A3860,$A$1)/1000000</f>
        <v>516.53541299999995</v>
      </c>
      <c r="N3860" s="4">
        <f ca="1">[1]!thsiFinD("ths_turnover_ratio_w_stock",$A3860,$A$1)</f>
        <v>4.1669223944993004</v>
      </c>
      <c r="O3860" s="4">
        <f ca="1">[1]!thsiFinD("ths_relative_chg_ratio_w_stock",$A3860,$A$1,104,100)</f>
        <v>2.4087416114186002</v>
      </c>
      <c r="P3860" s="4"/>
    </row>
    <row r="3861" spans="1:16" x14ac:dyDescent="0.25">
      <c r="A3861" s="2" t="s">
        <v>7731</v>
      </c>
      <c r="B3861" s="2" t="s">
        <v>7732</v>
      </c>
      <c r="C3861" s="4">
        <f ca="1">[1]!thsiFinD("ths_vol_ratio_stock",$A3861,$A$1,7,100)</f>
        <v>0.44768259129583998</v>
      </c>
      <c r="D3861" s="4">
        <f ca="1">[1]!thsiFinD("ths_cr_stock",$A3861,$A$1,7,100,100)</f>
        <v>106.89655172414</v>
      </c>
      <c r="E3861" s="4">
        <f ca="1">[1]!thsiFinD("ths_mfi_stock",$A3861,$A$1,7,100,100)</f>
        <v>71.490731721396003</v>
      </c>
      <c r="F3861" s="4">
        <f ca="1">[1]!thsiFinD("ths_expma_stock",$A3861,$A$1,7,100,100)</f>
        <v>1.8444586325137</v>
      </c>
      <c r="G3861" s="4">
        <f ca="1">[1]!thsiFinD("ths_rsi_stock",$A3861,$A$1,7,100,100)</f>
        <v>38.225031538532001</v>
      </c>
      <c r="H3861" s="4">
        <f ca="1">[1]!thsiFinD("ths_adtm_stock",$A3861,$A$1,7,3,100,100,100)</f>
        <v>0.73913043478260998</v>
      </c>
      <c r="I3861" s="4">
        <f ca="1">[1]!thsiFinD("ths_bbiboll_stock",$A3861,$A$1,7,3,100,100,100)</f>
        <v>1.8502083333332999</v>
      </c>
      <c r="J3861" s="4">
        <f ca="1">[1]!thsiFinD("ths_dptb_stock",$A3861,$A$1,7,104,100,100)</f>
        <v>0.85714285714285998</v>
      </c>
      <c r="K3861" s="4">
        <f ca="1">[1]!thsiFinD("ths_srmi_stock",$A3861,$A$1,7,100,100)</f>
        <v>0</v>
      </c>
      <c r="L3861" s="4">
        <f ca="1">[1]!thsiFinD("ths_atr_stock",$A3861,$A$1,7,101,100,100)</f>
        <v>5.7142857142857002E-2</v>
      </c>
      <c r="M3861" s="4">
        <f ca="1">[1]!thsiFinD("ths_vol_w_stock",$A3861,$A$1)/1000000</f>
        <v>171.38084799999999</v>
      </c>
      <c r="N3861" s="4">
        <f ca="1">[1]!thsiFinD("ths_turnover_ratio_w_stock",$A3861,$A$1)</f>
        <v>2.0563666128142999</v>
      </c>
      <c r="O3861" s="4">
        <f ca="1">[1]!thsiFinD("ths_relative_chg_ratio_w_stock",$A3861,$A$1,104,100)</f>
        <v>-3.6493724236690999</v>
      </c>
      <c r="P3861" s="4"/>
    </row>
    <row r="3862" spans="1:16" x14ac:dyDescent="0.25">
      <c r="A3862" s="2" t="s">
        <v>7733</v>
      </c>
      <c r="B3862" s="2" t="s">
        <v>7734</v>
      </c>
      <c r="C3862" s="4">
        <f ca="1">[1]!thsiFinD("ths_vol_ratio_stock",$A3862,$A$1,7,100)</f>
        <v>0.70232880225544003</v>
      </c>
      <c r="D3862" s="4">
        <f ca="1">[1]!thsiFinD("ths_cr_stock",$A3862,$A$1,7,100,100)</f>
        <v>33.086876155268001</v>
      </c>
      <c r="E3862" s="4">
        <f ca="1">[1]!thsiFinD("ths_mfi_stock",$A3862,$A$1,7,100,100)</f>
        <v>43.209196433731002</v>
      </c>
      <c r="F3862" s="4">
        <f ca="1">[1]!thsiFinD("ths_expma_stock",$A3862,$A$1,7,100,100)</f>
        <v>32.825454109902999</v>
      </c>
      <c r="G3862" s="4">
        <f ca="1">[1]!thsiFinD("ths_rsi_stock",$A3862,$A$1,7,100,100)</f>
        <v>29.584238086469998</v>
      </c>
      <c r="H3862" s="4">
        <f ca="1">[1]!thsiFinD("ths_adtm_stock",$A3862,$A$1,7,3,100,100,100)</f>
        <v>0.49295774647886997</v>
      </c>
      <c r="I3862" s="4">
        <f ca="1">[1]!thsiFinD("ths_bbiboll_stock",$A3862,$A$1,7,3,100,100,100)</f>
        <v>32.935000000000002</v>
      </c>
      <c r="J3862" s="4">
        <f ca="1">[1]!thsiFinD("ths_dptb_stock",$A3862,$A$1,7,104,100,100)</f>
        <v>0.85714285714285998</v>
      </c>
      <c r="K3862" s="4">
        <f ca="1">[1]!thsiFinD("ths_srmi_stock",$A3862,$A$1,7,100,100)</f>
        <v>-3.5779260157671001E-2</v>
      </c>
      <c r="L3862" s="4">
        <f ca="1">[1]!thsiFinD("ths_atr_stock",$A3862,$A$1,7,101,100,100)</f>
        <v>0.7</v>
      </c>
      <c r="M3862" s="4">
        <f ca="1">[1]!thsiFinD("ths_vol_w_stock",$A3862,$A$1)/1000000</f>
        <v>58.475721</v>
      </c>
      <c r="N3862" s="4">
        <f ca="1">[1]!thsiFinD("ths_turnover_ratio_w_stock",$A3862,$A$1)</f>
        <v>2.0001666539856999</v>
      </c>
      <c r="O3862" s="4">
        <f ca="1">[1]!thsiFinD("ths_relative_chg_ratio_w_stock",$A3862,$A$1,104,100)</f>
        <v>-3.0797643612374999</v>
      </c>
      <c r="P3862" s="4"/>
    </row>
    <row r="3863" spans="1:16" x14ac:dyDescent="0.25">
      <c r="A3863" s="2" t="s">
        <v>7735</v>
      </c>
      <c r="B3863" s="2" t="s">
        <v>7736</v>
      </c>
      <c r="C3863" s="4">
        <f ca="1">[1]!thsiFinD("ths_vol_ratio_stock",$A3863,$A$1,7,100)</f>
        <v>0.45444114288003001</v>
      </c>
      <c r="D3863" s="4">
        <f ca="1">[1]!thsiFinD("ths_cr_stock",$A3863,$A$1,7,100,100)</f>
        <v>67.213114754098001</v>
      </c>
      <c r="E3863" s="4">
        <f ca="1">[1]!thsiFinD("ths_mfi_stock",$A3863,$A$1,7,100,100)</f>
        <v>70.818397193295993</v>
      </c>
      <c r="F3863" s="4">
        <f ca="1">[1]!thsiFinD("ths_expma_stock",$A3863,$A$1,7,100,100)</f>
        <v>2.2511587110596998</v>
      </c>
      <c r="G3863" s="4">
        <f ca="1">[1]!thsiFinD("ths_rsi_stock",$A3863,$A$1,7,100,100)</f>
        <v>35.503782803641997</v>
      </c>
      <c r="H3863" s="4">
        <f ca="1">[1]!thsiFinD("ths_adtm_stock",$A3863,$A$1,7,3,100,100,100)</f>
        <v>-2.2204460492503001E-14</v>
      </c>
      <c r="I3863" s="4">
        <f ca="1">[1]!thsiFinD("ths_bbiboll_stock",$A3863,$A$1,7,3,100,100,100)</f>
        <v>2.2541666666667002</v>
      </c>
      <c r="J3863" s="4">
        <f ca="1">[1]!thsiFinD("ths_dptb_stock",$A3863,$A$1,7,104,100,100)</f>
        <v>0.85714285714285998</v>
      </c>
      <c r="K3863" s="4">
        <f ca="1">[1]!thsiFinD("ths_srmi_stock",$A3863,$A$1,7,100,100)</f>
        <v>-2.2123893805310001E-2</v>
      </c>
      <c r="L3863" s="4">
        <f ca="1">[1]!thsiFinD("ths_atr_stock",$A3863,$A$1,7,101,100,100)</f>
        <v>4.8571428571429001E-2</v>
      </c>
      <c r="M3863" s="4">
        <f ca="1">[1]!thsiFinD("ths_vol_w_stock",$A3863,$A$1)/1000000</f>
        <v>54.229515999999997</v>
      </c>
      <c r="N3863" s="4">
        <f ca="1">[1]!thsiFinD("ths_turnover_ratio_w_stock",$A3863,$A$1)</f>
        <v>4.7336275081116996</v>
      </c>
      <c r="O3863" s="4">
        <f ca="1">[1]!thsiFinD("ths_relative_chg_ratio_w_stock",$A3863,$A$1,104,100)</f>
        <v>-2.6615850673472998</v>
      </c>
      <c r="P3863" s="4"/>
    </row>
    <row r="3864" spans="1:16" x14ac:dyDescent="0.25">
      <c r="A3864" s="2" t="s">
        <v>7737</v>
      </c>
      <c r="B3864" s="2" t="s">
        <v>7738</v>
      </c>
      <c r="C3864" s="4">
        <f ca="1">[1]!thsiFinD("ths_vol_ratio_stock",$A3864,$A$1,7,100)</f>
        <v>0.98866058042421001</v>
      </c>
      <c r="D3864" s="4">
        <f ca="1">[1]!thsiFinD("ths_cr_stock",$A3864,$A$1,7,100,100)</f>
        <v>283.07692307692002</v>
      </c>
      <c r="E3864" s="4">
        <f ca="1">[1]!thsiFinD("ths_mfi_stock",$A3864,$A$1,7,100,100)</f>
        <v>73.286581537380002</v>
      </c>
      <c r="F3864" s="4">
        <f ca="1">[1]!thsiFinD("ths_expma_stock",$A3864,$A$1,7,100,100)</f>
        <v>5.8488116170077999</v>
      </c>
      <c r="G3864" s="4">
        <f ca="1">[1]!thsiFinD("ths_rsi_stock",$A3864,$A$1,7,100,100)</f>
        <v>61.307514235745998</v>
      </c>
      <c r="H3864" s="4">
        <f ca="1">[1]!thsiFinD("ths_adtm_stock",$A3864,$A$1,7,3,100,100,100)</f>
        <v>0.84210526315789003</v>
      </c>
      <c r="I3864" s="4">
        <f ca="1">[1]!thsiFinD("ths_bbiboll_stock",$A3864,$A$1,7,3,100,100,100)</f>
        <v>5.8159375000000004</v>
      </c>
      <c r="J3864" s="4">
        <f ca="1">[1]!thsiFinD("ths_dptb_stock",$A3864,$A$1,7,104,100,100)</f>
        <v>0.71428571428570997</v>
      </c>
      <c r="K3864" s="4">
        <f ca="1">[1]!thsiFinD("ths_srmi_stock",$A3864,$A$1,7,100,100)</f>
        <v>3.2423208191125999E-2</v>
      </c>
      <c r="L3864" s="4">
        <f ca="1">[1]!thsiFinD("ths_atr_stock",$A3864,$A$1,7,101,100,100)</f>
        <v>0.11857142857142999</v>
      </c>
      <c r="M3864" s="4">
        <f ca="1">[1]!thsiFinD("ths_vol_w_stock",$A3864,$A$1)/1000000</f>
        <v>236.662666</v>
      </c>
      <c r="N3864" s="4">
        <f ca="1">[1]!thsiFinD("ths_turnover_ratio_w_stock",$A3864,$A$1)</f>
        <v>6.6310147419870997</v>
      </c>
      <c r="O3864" s="4">
        <f ca="1">[1]!thsiFinD("ths_relative_chg_ratio_w_stock",$A3864,$A$1,104,100)</f>
        <v>2.4222599964221998</v>
      </c>
      <c r="P3864" s="4"/>
    </row>
    <row r="3865" spans="1:16" x14ac:dyDescent="0.25">
      <c r="A3865" s="2" t="s">
        <v>7739</v>
      </c>
      <c r="B3865" s="2" t="s">
        <v>7740</v>
      </c>
      <c r="C3865" s="4">
        <f ca="1">[1]!thsiFinD("ths_vol_ratio_stock",$A3865,$A$1,7,100)</f>
        <v>0.86418646375823005</v>
      </c>
      <c r="D3865" s="4">
        <f ca="1">[1]!thsiFinD("ths_cr_stock",$A3865,$A$1,7,100,100)</f>
        <v>340.90909090909003</v>
      </c>
      <c r="E3865" s="4">
        <f ca="1">[1]!thsiFinD("ths_mfi_stock",$A3865,$A$1,7,100,100)</f>
        <v>75.871269042582995</v>
      </c>
      <c r="F3865" s="4">
        <f ca="1">[1]!thsiFinD("ths_expma_stock",$A3865,$A$1,7,100,100)</f>
        <v>7.0505560712006003</v>
      </c>
      <c r="G3865" s="4">
        <f ca="1">[1]!thsiFinD("ths_rsi_stock",$A3865,$A$1,7,100,100)</f>
        <v>58.346956429655997</v>
      </c>
      <c r="H3865" s="4">
        <f ca="1">[1]!thsiFinD("ths_adtm_stock",$A3865,$A$1,7,3,100,100,100)</f>
        <v>0.88</v>
      </c>
      <c r="I3865" s="4">
        <f ca="1">[1]!thsiFinD("ths_bbiboll_stock",$A3865,$A$1,7,3,100,100,100)</f>
        <v>7.0498958333333004</v>
      </c>
      <c r="J3865" s="4">
        <f ca="1">[1]!thsiFinD("ths_dptb_stock",$A3865,$A$1,7,104,100,100)</f>
        <v>0.57142857142856995</v>
      </c>
      <c r="K3865" s="4">
        <f ca="1">[1]!thsiFinD("ths_srmi_stock",$A3865,$A$1,7,100,100)</f>
        <v>3.6723163841808001E-2</v>
      </c>
      <c r="L3865" s="4">
        <f ca="1">[1]!thsiFinD("ths_atr_stock",$A3865,$A$1,7,101,100,100)</f>
        <v>0.14000000000000001</v>
      </c>
      <c r="M3865" s="4">
        <f ca="1">[1]!thsiFinD("ths_vol_w_stock",$A3865,$A$1)/1000000</f>
        <v>243.88937100000001</v>
      </c>
      <c r="N3865" s="4">
        <f ca="1">[1]!thsiFinD("ths_turnover_ratio_w_stock",$A3865,$A$1)</f>
        <v>0.63225778859322002</v>
      </c>
      <c r="O3865" s="4">
        <f ca="1">[1]!thsiFinD("ths_relative_chg_ratio_w_stock",$A3865,$A$1,104,100)</f>
        <v>2.9344950976984001</v>
      </c>
      <c r="P3865" s="4"/>
    </row>
    <row r="3866" spans="1:16" x14ac:dyDescent="0.25">
      <c r="A3866" s="2" t="s">
        <v>7741</v>
      </c>
      <c r="B3866" s="2" t="s">
        <v>7742</v>
      </c>
      <c r="C3866" s="4">
        <f ca="1">[1]!thsiFinD("ths_vol_ratio_stock",$A3866,$A$1,7,100)</f>
        <v>0.87687571804401998</v>
      </c>
      <c r="D3866" s="4">
        <f ca="1">[1]!thsiFinD("ths_cr_stock",$A3866,$A$1,7,100,100)</f>
        <v>42.458100558658998</v>
      </c>
      <c r="E3866" s="4">
        <f ca="1">[1]!thsiFinD("ths_mfi_stock",$A3866,$A$1,7,100,100)</f>
        <v>33.045676879734998</v>
      </c>
      <c r="F3866" s="4">
        <f ca="1">[1]!thsiFinD("ths_expma_stock",$A3866,$A$1,7,100,100)</f>
        <v>5.8189144528112999</v>
      </c>
      <c r="G3866" s="4">
        <f ca="1">[1]!thsiFinD("ths_rsi_stock",$A3866,$A$1,7,100,100)</f>
        <v>29.549115687796998</v>
      </c>
      <c r="H3866" s="4">
        <f ca="1">[1]!thsiFinD("ths_adtm_stock",$A3866,$A$1,7,3,100,100,100)</f>
        <v>-0.85185185185184997</v>
      </c>
      <c r="I3866" s="4">
        <f ca="1">[1]!thsiFinD("ths_bbiboll_stock",$A3866,$A$1,7,3,100,100,100)</f>
        <v>5.8422916666667</v>
      </c>
      <c r="J3866" s="4">
        <f ca="1">[1]!thsiFinD("ths_dptb_stock",$A3866,$A$1,7,104,100,100)</f>
        <v>0.57142857142856995</v>
      </c>
      <c r="K3866" s="4">
        <f ca="1">[1]!thsiFinD("ths_srmi_stock",$A3866,$A$1,7,100,100)</f>
        <v>-3.4071550255537E-2</v>
      </c>
      <c r="L3866" s="4">
        <f ca="1">[1]!thsiFinD("ths_atr_stock",$A3866,$A$1,7,101,100,100)</f>
        <v>0.12142857142857</v>
      </c>
      <c r="M3866" s="4">
        <f ca="1">[1]!thsiFinD("ths_vol_w_stock",$A3866,$A$1)/1000000</f>
        <v>23.22317</v>
      </c>
      <c r="N3866" s="4">
        <f ca="1">[1]!thsiFinD("ths_turnover_ratio_w_stock",$A3866,$A$1)</f>
        <v>4.2153839786812997</v>
      </c>
      <c r="O3866" s="4">
        <f ca="1">[1]!thsiFinD("ths_relative_chg_ratio_w_stock",$A3866,$A$1,104,100)</f>
        <v>-2.3046914231070001</v>
      </c>
      <c r="P3866" s="4"/>
    </row>
    <row r="3867" spans="1:16" x14ac:dyDescent="0.25">
      <c r="A3867" s="2" t="s">
        <v>7743</v>
      </c>
      <c r="B3867" s="2" t="s">
        <v>7744</v>
      </c>
      <c r="C3867" s="4">
        <f ca="1">[1]!thsiFinD("ths_vol_ratio_stock",$A3867,$A$1,7,100)</f>
        <v>0.98299320014915004</v>
      </c>
      <c r="D3867" s="4">
        <f ca="1">[1]!thsiFinD("ths_cr_stock",$A3867,$A$1,7,100,100)</f>
        <v>52.064220183486</v>
      </c>
      <c r="E3867" s="4">
        <f ca="1">[1]!thsiFinD("ths_mfi_stock",$A3867,$A$1,7,100,100)</f>
        <v>38.008514001209001</v>
      </c>
      <c r="F3867" s="4">
        <f ca="1">[1]!thsiFinD("ths_expma_stock",$A3867,$A$1,7,100,100)</f>
        <v>23.038111040863001</v>
      </c>
      <c r="G3867" s="4">
        <f ca="1">[1]!thsiFinD("ths_rsi_stock",$A3867,$A$1,7,100,100)</f>
        <v>25.435770772036001</v>
      </c>
      <c r="H3867" s="4">
        <f ca="1">[1]!thsiFinD("ths_adtm_stock",$A3867,$A$1,7,3,100,100,100)</f>
        <v>0.22631578947368999</v>
      </c>
      <c r="I3867" s="4">
        <f ca="1">[1]!thsiFinD("ths_bbiboll_stock",$A3867,$A$1,7,3,100,100,100)</f>
        <v>23.311979166667001</v>
      </c>
      <c r="J3867" s="4">
        <f ca="1">[1]!thsiFinD("ths_dptb_stock",$A3867,$A$1,7,104,100,100)</f>
        <v>0.71428571428570997</v>
      </c>
      <c r="K3867" s="4">
        <f ca="1">[1]!thsiFinD("ths_srmi_stock",$A3867,$A$1,7,100,100)</f>
        <v>-3.5729847494552998E-2</v>
      </c>
      <c r="L3867" s="4">
        <f ca="1">[1]!thsiFinD("ths_atr_stock",$A3867,$A$1,7,101,100,100)</f>
        <v>0.63285714285714001</v>
      </c>
      <c r="M3867" s="4">
        <f ca="1">[1]!thsiFinD("ths_vol_w_stock",$A3867,$A$1)/1000000</f>
        <v>99.445994999999996</v>
      </c>
      <c r="N3867" s="4">
        <f ca="1">[1]!thsiFinD("ths_turnover_ratio_w_stock",$A3867,$A$1)</f>
        <v>8.9940127904951002</v>
      </c>
      <c r="O3867" s="4">
        <f ca="1">[1]!thsiFinD("ths_relative_chg_ratio_w_stock",$A3867,$A$1,104,100)</f>
        <v>-1.7864090584793999</v>
      </c>
      <c r="P3867" s="4"/>
    </row>
    <row r="3868" spans="1:16" x14ac:dyDescent="0.25">
      <c r="A3868" s="2" t="s">
        <v>7745</v>
      </c>
      <c r="B3868" s="2" t="s">
        <v>7746</v>
      </c>
      <c r="C3868" s="4">
        <f ca="1">[1]!thsiFinD("ths_vol_ratio_stock",$A3868,$A$1,7,100)</f>
        <v>0.62499902175644995</v>
      </c>
      <c r="D3868" s="4">
        <f ca="1">[1]!thsiFinD("ths_cr_stock",$A3868,$A$1,7,100,100)</f>
        <v>317.07317073170998</v>
      </c>
      <c r="E3868" s="4">
        <f ca="1">[1]!thsiFinD("ths_mfi_stock",$A3868,$A$1,7,100,100)</f>
        <v>73.339269919507998</v>
      </c>
      <c r="F3868" s="4">
        <f ca="1">[1]!thsiFinD("ths_expma_stock",$A3868,$A$1,7,100,100)</f>
        <v>5.1251303258035996</v>
      </c>
      <c r="G3868" s="4">
        <f ca="1">[1]!thsiFinD("ths_rsi_stock",$A3868,$A$1,7,100,100)</f>
        <v>74.793328956964999</v>
      </c>
      <c r="H3868" s="4">
        <f ca="1">[1]!thsiFinD("ths_adtm_stock",$A3868,$A$1,7,3,100,100,100)</f>
        <v>0.94029850746268995</v>
      </c>
      <c r="I3868" s="4">
        <f ca="1">[1]!thsiFinD("ths_bbiboll_stock",$A3868,$A$1,7,3,100,100,100)</f>
        <v>5.0038541666666996</v>
      </c>
      <c r="J3868" s="4">
        <f ca="1">[1]!thsiFinD("ths_dptb_stock",$A3868,$A$1,7,104,100,100)</f>
        <v>0.57142857142856995</v>
      </c>
      <c r="K3868" s="4">
        <f ca="1">[1]!thsiFinD("ths_srmi_stock",$A3868,$A$1,7,100,100)</f>
        <v>3.8167938931298002E-2</v>
      </c>
      <c r="L3868" s="4">
        <f ca="1">[1]!thsiFinD("ths_atr_stock",$A3868,$A$1,7,101,100,100)</f>
        <v>0.18142857142857</v>
      </c>
      <c r="M3868" s="4">
        <f ca="1">[1]!thsiFinD("ths_vol_w_stock",$A3868,$A$1)/1000000</f>
        <v>13.050827999999999</v>
      </c>
      <c r="N3868" s="4">
        <f ca="1">[1]!thsiFinD("ths_turnover_ratio_w_stock",$A3868,$A$1)</f>
        <v>3.2547329043843001</v>
      </c>
      <c r="O3868" s="4">
        <f ca="1">[1]!thsiFinD("ths_relative_chg_ratio_w_stock",$A3868,$A$1,104,100)</f>
        <v>3.8273670585314998</v>
      </c>
      <c r="P3868" s="4"/>
    </row>
    <row r="3869" spans="1:16" x14ac:dyDescent="0.25">
      <c r="A3869" s="2" t="s">
        <v>7747</v>
      </c>
      <c r="B3869" s="2" t="s">
        <v>7748</v>
      </c>
      <c r="C3869" s="4">
        <f ca="1">[1]!thsiFinD("ths_vol_ratio_stock",$A3869,$A$1,7,100)</f>
        <v>1.280787268483</v>
      </c>
      <c r="D3869" s="4">
        <f ca="1">[1]!thsiFinD("ths_cr_stock",$A3869,$A$1,7,100,100)</f>
        <v>145.6043956044</v>
      </c>
      <c r="E3869" s="4">
        <f ca="1">[1]!thsiFinD("ths_mfi_stock",$A3869,$A$1,7,100,100)</f>
        <v>61.433951895055998</v>
      </c>
      <c r="F3869" s="4">
        <f ca="1">[1]!thsiFinD("ths_expma_stock",$A3869,$A$1,7,100,100)</f>
        <v>4.8680139921482004</v>
      </c>
      <c r="G3869" s="4">
        <f ca="1">[1]!thsiFinD("ths_rsi_stock",$A3869,$A$1,7,100,100)</f>
        <v>42.945276155130003</v>
      </c>
      <c r="H3869" s="4">
        <f ca="1">[1]!thsiFinD("ths_adtm_stock",$A3869,$A$1,7,3,100,100,100)</f>
        <v>0.74683544303797</v>
      </c>
      <c r="I3869" s="4">
        <f ca="1">[1]!thsiFinD("ths_bbiboll_stock",$A3869,$A$1,7,3,100,100,100)</f>
        <v>4.8598958333333</v>
      </c>
      <c r="J3869" s="4">
        <f ca="1">[1]!thsiFinD("ths_dptb_stock",$A3869,$A$1,7,104,100,100)</f>
        <v>0.85714285714285998</v>
      </c>
      <c r="K3869" s="4">
        <f ca="1">[1]!thsiFinD("ths_srmi_stock",$A3869,$A$1,7,100,100)</f>
        <v>1.2526096033403E-2</v>
      </c>
      <c r="L3869" s="4">
        <f ca="1">[1]!thsiFinD("ths_atr_stock",$A3869,$A$1,7,101,100,100)</f>
        <v>0.21571428571428999</v>
      </c>
      <c r="M3869" s="4">
        <f ca="1">[1]!thsiFinD("ths_vol_w_stock",$A3869,$A$1)/1000000</f>
        <v>123.130602</v>
      </c>
      <c r="N3869" s="4">
        <f ca="1">[1]!thsiFinD("ths_turnover_ratio_w_stock",$A3869,$A$1)</f>
        <v>11.171717176335999</v>
      </c>
      <c r="O3869" s="4">
        <f ca="1">[1]!thsiFinD("ths_relative_chg_ratio_w_stock",$A3869,$A$1,104,100)</f>
        <v>-2.6915775263861001</v>
      </c>
      <c r="P3869" s="4"/>
    </row>
    <row r="3870" spans="1:16" x14ac:dyDescent="0.25">
      <c r="A3870" s="2" t="s">
        <v>7749</v>
      </c>
      <c r="B3870" s="2" t="s">
        <v>7750</v>
      </c>
      <c r="C3870" s="4">
        <f ca="1">[1]!thsiFinD("ths_vol_ratio_stock",$A3870,$A$1,7,100)</f>
        <v>1.1235403076427</v>
      </c>
      <c r="D3870" s="4">
        <f ca="1">[1]!thsiFinD("ths_cr_stock",$A3870,$A$1,7,100,100)</f>
        <v>-100</v>
      </c>
      <c r="E3870" s="4">
        <f ca="1">[1]!thsiFinD("ths_mfi_stock",$A3870,$A$1,7,100,100)</f>
        <v>0</v>
      </c>
      <c r="F3870" s="4">
        <f ca="1">[1]!thsiFinD("ths_expma_stock",$A3870,$A$1,7,100,100)</f>
        <v>5.1681334393922</v>
      </c>
      <c r="G3870" s="4">
        <f ca="1">[1]!thsiFinD("ths_rsi_stock",$A3870,$A$1,7,100,100)</f>
        <v>5.1355217429889004</v>
      </c>
      <c r="H3870" s="4">
        <f ca="1">[1]!thsiFinD("ths_adtm_stock",$A3870,$A$1,7,3,100,100,100)</f>
        <v>0</v>
      </c>
      <c r="I3870" s="4">
        <f ca="1">[1]!thsiFinD("ths_bbiboll_stock",$A3870,$A$1,7,3,100,100,100)</f>
        <v>5.7114583333333</v>
      </c>
      <c r="J3870" s="4">
        <f ca="1">[1]!thsiFinD("ths_dptb_stock",$A3870,$A$1,7,104,100,100)</f>
        <v>0</v>
      </c>
      <c r="K3870" s="4">
        <f ca="1">[1]!thsiFinD("ths_srmi_stock",$A3870,$A$1,7,100,100)</f>
        <v>-0.30031948881789</v>
      </c>
      <c r="L3870" s="4">
        <f ca="1">[1]!thsiFinD("ths_atr_stock",$A3870,$A$1,7,101,100,100)</f>
        <v>0.26857142857143002</v>
      </c>
      <c r="M3870" s="4">
        <f ca="1">[1]!thsiFinD("ths_vol_w_stock",$A3870,$A$1)/1000000</f>
        <v>5.3023999999999996</v>
      </c>
      <c r="N3870" s="4">
        <f ca="1">[1]!thsiFinD("ths_turnover_ratio_w_stock",$A3870,$A$1)</f>
        <v>1.3175514274805999</v>
      </c>
      <c r="O3870" s="4">
        <f ca="1">[1]!thsiFinD("ths_relative_chg_ratio_w_stock",$A3870,$A$1,104,100)</f>
        <v>-20.398081863197</v>
      </c>
      <c r="P3870" s="4"/>
    </row>
    <row r="3871" spans="1:16" x14ac:dyDescent="0.25">
      <c r="A3871" s="2" t="s">
        <v>7751</v>
      </c>
      <c r="B3871" s="2" t="s">
        <v>7752</v>
      </c>
      <c r="C3871" s="4">
        <f ca="1">[1]!thsiFinD("ths_vol_ratio_stock",$A3871,$A$1,7,100)</f>
        <v>0.63991106076099002</v>
      </c>
      <c r="D3871" s="4">
        <f ca="1">[1]!thsiFinD("ths_cr_stock",$A3871,$A$1,7,100,100)</f>
        <v>57.346393588601998</v>
      </c>
      <c r="E3871" s="4">
        <f ca="1">[1]!thsiFinD("ths_mfi_stock",$A3871,$A$1,7,100,100)</f>
        <v>48.244103335818998</v>
      </c>
      <c r="F3871" s="4">
        <f ca="1">[1]!thsiFinD("ths_expma_stock",$A3871,$A$1,7,100,100)</f>
        <v>21.163821403488999</v>
      </c>
      <c r="G3871" s="4">
        <f ca="1">[1]!thsiFinD("ths_rsi_stock",$A3871,$A$1,7,100,100)</f>
        <v>35.771731987937997</v>
      </c>
      <c r="H3871" s="4">
        <f ca="1">[1]!thsiFinD("ths_adtm_stock",$A3871,$A$1,7,3,100,100,100)</f>
        <v>-0.63090128755365005</v>
      </c>
      <c r="I3871" s="4">
        <f ca="1">[1]!thsiFinD("ths_bbiboll_stock",$A3871,$A$1,7,3,100,100,100)</f>
        <v>21.156145833332999</v>
      </c>
      <c r="J3871" s="4">
        <f ca="1">[1]!thsiFinD("ths_dptb_stock",$A3871,$A$1,7,104,100,100)</f>
        <v>0.71428571428570997</v>
      </c>
      <c r="K3871" s="4">
        <f ca="1">[1]!thsiFinD("ths_srmi_stock",$A3871,$A$1,7,100,100)</f>
        <v>-5.8387395736793003E-2</v>
      </c>
      <c r="L3871" s="4">
        <f ca="1">[1]!thsiFinD("ths_atr_stock",$A3871,$A$1,7,101,100,100)</f>
        <v>0.84142857142856997</v>
      </c>
      <c r="M3871" s="4">
        <f ca="1">[1]!thsiFinD("ths_vol_w_stock",$A3871,$A$1)/1000000</f>
        <v>26.245087000000002</v>
      </c>
      <c r="N3871" s="4">
        <f ca="1">[1]!thsiFinD("ths_turnover_ratio_w_stock",$A3871,$A$1)</f>
        <v>45.485729218225003</v>
      </c>
      <c r="O3871" s="4">
        <f ca="1">[1]!thsiFinD("ths_relative_chg_ratio_w_stock",$A3871,$A$1,104,100)</f>
        <v>-5.9745043995364</v>
      </c>
      <c r="P3871" s="4"/>
    </row>
    <row r="3872" spans="1:16" x14ac:dyDescent="0.25">
      <c r="A3872" s="2" t="s">
        <v>7753</v>
      </c>
      <c r="B3872" s="2" t="s">
        <v>7754</v>
      </c>
      <c r="C3872" s="4">
        <f ca="1">[1]!thsiFinD("ths_vol_ratio_stock",$A3872,$A$1,7,100)</f>
        <v>0.86898690647167998</v>
      </c>
      <c r="D3872" s="4">
        <f ca="1">[1]!thsiFinD("ths_cr_stock",$A3872,$A$1,7,100,100)</f>
        <v>86.390532544378999</v>
      </c>
      <c r="E3872" s="4">
        <f ca="1">[1]!thsiFinD("ths_mfi_stock",$A3872,$A$1,7,100,100)</f>
        <v>47.049834931790997</v>
      </c>
      <c r="F3872" s="4">
        <f ca="1">[1]!thsiFinD("ths_expma_stock",$A3872,$A$1,7,100,100)</f>
        <v>17.598301289597</v>
      </c>
      <c r="G3872" s="4">
        <f ca="1">[1]!thsiFinD("ths_rsi_stock",$A3872,$A$1,7,100,100)</f>
        <v>38.567119714968001</v>
      </c>
      <c r="H3872" s="4">
        <f ca="1">[1]!thsiFinD("ths_adtm_stock",$A3872,$A$1,7,3,100,100,100)</f>
        <v>0.33333333333333998</v>
      </c>
      <c r="I3872" s="4">
        <f ca="1">[1]!thsiFinD("ths_bbiboll_stock",$A3872,$A$1,7,3,100,100,100)</f>
        <v>17.573958333333</v>
      </c>
      <c r="J3872" s="4">
        <f ca="1">[1]!thsiFinD("ths_dptb_stock",$A3872,$A$1,7,104,100,100)</f>
        <v>0.85714285714285998</v>
      </c>
      <c r="K3872" s="4">
        <f ca="1">[1]!thsiFinD("ths_srmi_stock",$A3872,$A$1,7,100,100)</f>
        <v>-3.7120359955006003E-2</v>
      </c>
      <c r="L3872" s="4">
        <f ca="1">[1]!thsiFinD("ths_atr_stock",$A3872,$A$1,7,101,100,100)</f>
        <v>0.61</v>
      </c>
      <c r="M3872" s="4">
        <f ca="1">[1]!thsiFinD("ths_vol_w_stock",$A3872,$A$1)/1000000</f>
        <v>90.273342</v>
      </c>
      <c r="N3872" s="4">
        <f ca="1">[1]!thsiFinD("ths_turnover_ratio_w_stock",$A3872,$A$1)</f>
        <v>13.841959283035999</v>
      </c>
      <c r="O3872" s="4">
        <f ca="1">[1]!thsiFinD("ths_relative_chg_ratio_w_stock",$A3872,$A$1,104,100)</f>
        <v>-1.8483763518397001</v>
      </c>
      <c r="P3872" s="4"/>
    </row>
    <row r="3873" spans="1:16" x14ac:dyDescent="0.25">
      <c r="A3873" s="2" t="s">
        <v>7755</v>
      </c>
      <c r="B3873" s="2" t="s">
        <v>7756</v>
      </c>
      <c r="C3873" s="4">
        <f ca="1">[1]!thsiFinD("ths_vol_ratio_stock",$A3873,$A$1,7,100)</f>
        <v>1.0087010467927999</v>
      </c>
      <c r="D3873" s="4">
        <f ca="1">[1]!thsiFinD("ths_cr_stock",$A3873,$A$1,7,100,100)</f>
        <v>12.992700729927</v>
      </c>
      <c r="E3873" s="4">
        <f ca="1">[1]!thsiFinD("ths_mfi_stock",$A3873,$A$1,7,100,100)</f>
        <v>26.032039978122</v>
      </c>
      <c r="F3873" s="4">
        <f ca="1">[1]!thsiFinD("ths_expma_stock",$A3873,$A$1,7,100,100)</f>
        <v>11.766668977477</v>
      </c>
      <c r="G3873" s="4">
        <f ca="1">[1]!thsiFinD("ths_rsi_stock",$A3873,$A$1,7,100,100)</f>
        <v>27.230702098232001</v>
      </c>
      <c r="H3873" s="4">
        <f ca="1">[1]!thsiFinD("ths_adtm_stock",$A3873,$A$1,7,3,100,100,100)</f>
        <v>-0.87671232876712002</v>
      </c>
      <c r="I3873" s="4">
        <f ca="1">[1]!thsiFinD("ths_bbiboll_stock",$A3873,$A$1,7,3,100,100,100)</f>
        <v>11.962708333333</v>
      </c>
      <c r="J3873" s="4">
        <f ca="1">[1]!thsiFinD("ths_dptb_stock",$A3873,$A$1,7,104,100,100)</f>
        <v>0.71428571428570997</v>
      </c>
      <c r="K3873" s="4">
        <f ca="1">[1]!thsiFinD("ths_srmi_stock",$A3873,$A$1,7,100,100)</f>
        <v>-9.8765432098765996E-2</v>
      </c>
      <c r="L3873" s="4">
        <f ca="1">[1]!thsiFinD("ths_atr_stock",$A3873,$A$1,7,101,100,100)</f>
        <v>0.38571428571429001</v>
      </c>
      <c r="M3873" s="4">
        <f ca="1">[1]!thsiFinD("ths_vol_w_stock",$A3873,$A$1)/1000000</f>
        <v>33.274233000000002</v>
      </c>
      <c r="N3873" s="4">
        <f ca="1">[1]!thsiFinD("ths_turnover_ratio_w_stock",$A3873,$A$1)</f>
        <v>17.413935989533002</v>
      </c>
      <c r="O3873" s="4">
        <f ca="1">[1]!thsiFinD("ths_relative_chg_ratio_w_stock",$A3873,$A$1,104,100)</f>
        <v>-7.2745103927640002</v>
      </c>
      <c r="P3873" s="4"/>
    </row>
    <row r="3874" spans="1:16" x14ac:dyDescent="0.25">
      <c r="A3874" s="2" t="s">
        <v>7757</v>
      </c>
      <c r="B3874" s="2" t="s">
        <v>7758</v>
      </c>
      <c r="C3874" s="4">
        <f ca="1">[1]!thsiFinD("ths_vol_ratio_stock",$A3874,$A$1,7,100)</f>
        <v>0.59269098547666998</v>
      </c>
      <c r="D3874" s="4">
        <f ca="1">[1]!thsiFinD("ths_cr_stock",$A3874,$A$1,7,100,100)</f>
        <v>104.48979591837001</v>
      </c>
      <c r="E3874" s="4">
        <f ca="1">[1]!thsiFinD("ths_mfi_stock",$A3874,$A$1,7,100,100)</f>
        <v>47.114299786278998</v>
      </c>
      <c r="F3874" s="4">
        <f ca="1">[1]!thsiFinD("ths_expma_stock",$A3874,$A$1,7,100,100)</f>
        <v>5.9609801050586997</v>
      </c>
      <c r="G3874" s="4">
        <f ca="1">[1]!thsiFinD("ths_rsi_stock",$A3874,$A$1,7,100,100)</f>
        <v>55.004950851947001</v>
      </c>
      <c r="H3874" s="4">
        <f ca="1">[1]!thsiFinD("ths_adtm_stock",$A3874,$A$1,7,3,100,100,100)</f>
        <v>0.83333333333333004</v>
      </c>
      <c r="I3874" s="4">
        <f ca="1">[1]!thsiFinD("ths_bbiboll_stock",$A3874,$A$1,7,3,100,100,100)</f>
        <v>5.9235416666666998</v>
      </c>
      <c r="J3874" s="4">
        <f ca="1">[1]!thsiFinD("ths_dptb_stock",$A3874,$A$1,7,104,100,100)</f>
        <v>0.85714285714285998</v>
      </c>
      <c r="K3874" s="4">
        <f ca="1">[1]!thsiFinD("ths_srmi_stock",$A3874,$A$1,7,100,100)</f>
        <v>1.8394648829430999E-2</v>
      </c>
      <c r="L3874" s="4">
        <f ca="1">[1]!thsiFinD("ths_atr_stock",$A3874,$A$1,7,101,100,100)</f>
        <v>0.23857142857142999</v>
      </c>
      <c r="M3874" s="4">
        <f ca="1">[1]!thsiFinD("ths_vol_w_stock",$A3874,$A$1)/1000000</f>
        <v>21.983149000000001</v>
      </c>
      <c r="N3874" s="4">
        <f ca="1">[1]!thsiFinD("ths_turnover_ratio_w_stock",$A3874,$A$1)</f>
        <v>5.4032956345471996</v>
      </c>
      <c r="O3874" s="4">
        <f ca="1">[1]!thsiFinD("ths_relative_chg_ratio_w_stock",$A3874,$A$1,104,100)</f>
        <v>0.27355450572334</v>
      </c>
      <c r="P3874" s="4"/>
    </row>
    <row r="3875" spans="1:16" x14ac:dyDescent="0.25">
      <c r="A3875" s="2" t="s">
        <v>7759</v>
      </c>
      <c r="B3875" s="2" t="s">
        <v>7760</v>
      </c>
      <c r="C3875" s="4">
        <f ca="1">[1]!thsiFinD("ths_vol_ratio_stock",$A3875,$A$1,7,100)</f>
        <v>0.61432182659670997</v>
      </c>
      <c r="D3875" s="4">
        <f ca="1">[1]!thsiFinD("ths_cr_stock",$A3875,$A$1,7,100,100)</f>
        <v>153.59116022098999</v>
      </c>
      <c r="E3875" s="4">
        <f ca="1">[1]!thsiFinD("ths_mfi_stock",$A3875,$A$1,7,100,100)</f>
        <v>75.269402119063002</v>
      </c>
      <c r="F3875" s="4">
        <f ca="1">[1]!thsiFinD("ths_expma_stock",$A3875,$A$1,7,100,100)</f>
        <v>20.799920825960999</v>
      </c>
      <c r="G3875" s="4">
        <f ca="1">[1]!thsiFinD("ths_rsi_stock",$A3875,$A$1,7,100,100)</f>
        <v>53.428804737047003</v>
      </c>
      <c r="H3875" s="4">
        <f ca="1">[1]!thsiFinD("ths_adtm_stock",$A3875,$A$1,7,3,100,100,100)</f>
        <v>0.83423913043478004</v>
      </c>
      <c r="I3875" s="4">
        <f ca="1">[1]!thsiFinD("ths_bbiboll_stock",$A3875,$A$1,7,3,100,100,100)</f>
        <v>20.431875000000002</v>
      </c>
      <c r="J3875" s="4">
        <f ca="1">[1]!thsiFinD("ths_dptb_stock",$A3875,$A$1,7,104,100,100)</f>
        <v>0.42857142857142999</v>
      </c>
      <c r="K3875" s="4">
        <f ca="1">[1]!thsiFinD("ths_srmi_stock",$A3875,$A$1,7,100,100)</f>
        <v>2.24609375E-2</v>
      </c>
      <c r="L3875" s="4">
        <f ca="1">[1]!thsiFinD("ths_atr_stock",$A3875,$A$1,7,101,100,100)</f>
        <v>0.88857142857143001</v>
      </c>
      <c r="M3875" s="4">
        <f ca="1">[1]!thsiFinD("ths_vol_w_stock",$A3875,$A$1)/1000000</f>
        <v>27.239758999999999</v>
      </c>
      <c r="N3875" s="4">
        <f ca="1">[1]!thsiFinD("ths_turnover_ratio_w_stock",$A3875,$A$1)</f>
        <v>7.1874254931266996</v>
      </c>
      <c r="O3875" s="4">
        <f ca="1">[1]!thsiFinD("ths_relative_chg_ratio_w_stock",$A3875,$A$1,104,100)</f>
        <v>-2.6643918035140999</v>
      </c>
      <c r="P3875" s="4"/>
    </row>
    <row r="3876" spans="1:16" x14ac:dyDescent="0.25">
      <c r="A3876" s="2" t="s">
        <v>7761</v>
      </c>
      <c r="B3876" s="2" t="s">
        <v>7762</v>
      </c>
      <c r="C3876" s="4">
        <f ca="1">[1]!thsiFinD("ths_vol_ratio_stock",$A3876,$A$1,7,100)</f>
        <v>0.97158218523747997</v>
      </c>
      <c r="D3876" s="4">
        <f ca="1">[1]!thsiFinD("ths_cr_stock",$A3876,$A$1,7,100,100)</f>
        <v>252.23021582734</v>
      </c>
      <c r="E3876" s="4">
        <f ca="1">[1]!thsiFinD("ths_mfi_stock",$A3876,$A$1,7,100,100)</f>
        <v>65.020266763926998</v>
      </c>
      <c r="F3876" s="4">
        <f ca="1">[1]!thsiFinD("ths_expma_stock",$A3876,$A$1,7,100,100)</f>
        <v>18.190177130839</v>
      </c>
      <c r="G3876" s="4">
        <f ca="1">[1]!thsiFinD("ths_rsi_stock",$A3876,$A$1,7,100,100)</f>
        <v>58.245368754208997</v>
      </c>
      <c r="H3876" s="4">
        <f ca="1">[1]!thsiFinD("ths_adtm_stock",$A3876,$A$1,7,3,100,100,100)</f>
        <v>1</v>
      </c>
      <c r="I3876" s="4">
        <f ca="1">[1]!thsiFinD("ths_bbiboll_stock",$A3876,$A$1,7,3,100,100,100)</f>
        <v>17.88</v>
      </c>
      <c r="J3876" s="4">
        <f ca="1">[1]!thsiFinD("ths_dptb_stock",$A3876,$A$1,7,104,100,100)</f>
        <v>0.85714285714285998</v>
      </c>
      <c r="K3876" s="4">
        <f ca="1">[1]!thsiFinD("ths_srmi_stock",$A3876,$A$1,7,100,100)</f>
        <v>9.6703296703296998E-2</v>
      </c>
      <c r="L3876" s="4">
        <f ca="1">[1]!thsiFinD("ths_atr_stock",$A3876,$A$1,7,101,100,100)</f>
        <v>1.1728571428571</v>
      </c>
      <c r="M3876" s="4">
        <f ca="1">[1]!thsiFinD("ths_vol_w_stock",$A3876,$A$1)/1000000</f>
        <v>72.793450000000007</v>
      </c>
      <c r="N3876" s="4">
        <f ca="1">[1]!thsiFinD("ths_turnover_ratio_w_stock",$A3876,$A$1)</f>
        <v>21.510496604153001</v>
      </c>
      <c r="O3876" s="4">
        <f ca="1">[1]!thsiFinD("ths_relative_chg_ratio_w_stock",$A3876,$A$1,104,100)</f>
        <v>1.3705743848415</v>
      </c>
      <c r="P3876" s="4"/>
    </row>
    <row r="3877" spans="1:16" x14ac:dyDescent="0.25">
      <c r="A3877" s="2" t="s">
        <v>7763</v>
      </c>
      <c r="B3877" s="2" t="s">
        <v>7764</v>
      </c>
      <c r="C3877" s="4">
        <f ca="1">[1]!thsiFinD("ths_vol_ratio_stock",$A3877,$A$1,7,100)</f>
        <v>0.71974911844313005</v>
      </c>
      <c r="D3877" s="4">
        <f ca="1">[1]!thsiFinD("ths_cr_stock",$A3877,$A$1,7,100,100)</f>
        <v>128.30188679245001</v>
      </c>
      <c r="E3877" s="4">
        <f ca="1">[1]!thsiFinD("ths_mfi_stock",$A3877,$A$1,7,100,100)</f>
        <v>53.987355450278002</v>
      </c>
      <c r="F3877" s="4">
        <f ca="1">[1]!thsiFinD("ths_expma_stock",$A3877,$A$1,7,100,100)</f>
        <v>10.328148184651999</v>
      </c>
      <c r="G3877" s="4">
        <f ca="1">[1]!thsiFinD("ths_rsi_stock",$A3877,$A$1,7,100,100)</f>
        <v>44.942803725738003</v>
      </c>
      <c r="H3877" s="4">
        <f ca="1">[1]!thsiFinD("ths_adtm_stock",$A3877,$A$1,7,3,100,100,100)</f>
        <v>0.57894736842104999</v>
      </c>
      <c r="I3877" s="4">
        <f ca="1">[1]!thsiFinD("ths_bbiboll_stock",$A3877,$A$1,7,3,100,100,100)</f>
        <v>10.256979166667</v>
      </c>
      <c r="J3877" s="4">
        <f ca="1">[1]!thsiFinD("ths_dptb_stock",$A3877,$A$1,7,104,100,100)</f>
        <v>0.71428571428570997</v>
      </c>
      <c r="K3877" s="4">
        <f ca="1">[1]!thsiFinD("ths_srmi_stock",$A3877,$A$1,7,100,100)</f>
        <v>8.9108910891088997E-3</v>
      </c>
      <c r="L3877" s="4">
        <f ca="1">[1]!thsiFinD("ths_atr_stock",$A3877,$A$1,7,101,100,100)</f>
        <v>0.52714285714286002</v>
      </c>
      <c r="M3877" s="4">
        <f ca="1">[1]!thsiFinD("ths_vol_w_stock",$A3877,$A$1)/1000000</f>
        <v>68.567837999999995</v>
      </c>
      <c r="N3877" s="4">
        <f ca="1">[1]!thsiFinD("ths_turnover_ratio_w_stock",$A3877,$A$1)</f>
        <v>14.129755187071</v>
      </c>
      <c r="O3877" s="4">
        <f ca="1">[1]!thsiFinD("ths_relative_chg_ratio_w_stock",$A3877,$A$1,104,100)</f>
        <v>2.7777005241541</v>
      </c>
      <c r="P3877" s="4"/>
    </row>
    <row r="3878" spans="1:16" x14ac:dyDescent="0.25">
      <c r="A3878" s="2" t="s">
        <v>7765</v>
      </c>
      <c r="B3878" s="2" t="s">
        <v>7766</v>
      </c>
      <c r="C3878" s="4">
        <f ca="1">[1]!thsiFinD("ths_vol_ratio_stock",$A3878,$A$1,7,100)</f>
        <v>0.61632324054703003</v>
      </c>
      <c r="D3878" s="4">
        <f ca="1">[1]!thsiFinD("ths_cr_stock",$A3878,$A$1,7,100,100)</f>
        <v>4.9676025917926001</v>
      </c>
      <c r="E3878" s="4">
        <f ca="1">[1]!thsiFinD("ths_mfi_stock",$A3878,$A$1,7,100,100)</f>
        <v>21.03001378343</v>
      </c>
      <c r="F3878" s="4">
        <f ca="1">[1]!thsiFinD("ths_expma_stock",$A3878,$A$1,7,100,100)</f>
        <v>6.9450966681845001</v>
      </c>
      <c r="G3878" s="4">
        <f ca="1">[1]!thsiFinD("ths_rsi_stock",$A3878,$A$1,7,100,100)</f>
        <v>23.434901719245001</v>
      </c>
      <c r="H3878" s="4">
        <f ca="1">[1]!thsiFinD("ths_adtm_stock",$A3878,$A$1,7,3,100,100,100)</f>
        <v>-0.61764705882352999</v>
      </c>
      <c r="I3878" s="4">
        <f ca="1">[1]!thsiFinD("ths_bbiboll_stock",$A3878,$A$1,7,3,100,100,100)</f>
        <v>7.0715624999999998</v>
      </c>
      <c r="J3878" s="4">
        <f ca="1">[1]!thsiFinD("ths_dptb_stock",$A3878,$A$1,7,104,100,100)</f>
        <v>0.71428571428570997</v>
      </c>
      <c r="K3878" s="4">
        <f ca="1">[1]!thsiFinD("ths_srmi_stock",$A3878,$A$1,7,100,100)</f>
        <v>-0.10975609756098</v>
      </c>
      <c r="L3878" s="4">
        <f ca="1">[1]!thsiFinD("ths_atr_stock",$A3878,$A$1,7,101,100,100)</f>
        <v>0.26428571428571002</v>
      </c>
      <c r="M3878" s="4">
        <f ca="1">[1]!thsiFinD("ths_vol_w_stock",$A3878,$A$1)/1000000</f>
        <v>117.171989</v>
      </c>
      <c r="N3878" s="4">
        <f ca="1">[1]!thsiFinD("ths_turnover_ratio_w_stock",$A3878,$A$1)</f>
        <v>23.699143922853999</v>
      </c>
      <c r="O3878" s="4">
        <f ca="1">[1]!thsiFinD("ths_relative_chg_ratio_w_stock",$A3878,$A$1,104,100)</f>
        <v>-10.784927242414</v>
      </c>
      <c r="P3878" s="4"/>
    </row>
    <row r="3879" spans="1:16" x14ac:dyDescent="0.25">
      <c r="A3879" s="2" t="s">
        <v>7767</v>
      </c>
      <c r="B3879" s="2" t="s">
        <v>7768</v>
      </c>
      <c r="C3879" s="4">
        <f ca="1">[1]!thsiFinD("ths_vol_ratio_stock",$A3879,$A$1,7,100)</f>
        <v>0.66630456123950998</v>
      </c>
      <c r="D3879" s="4">
        <f ca="1">[1]!thsiFinD("ths_cr_stock",$A3879,$A$1,7,100,100)</f>
        <v>56.818181818181998</v>
      </c>
      <c r="E3879" s="4">
        <f ca="1">[1]!thsiFinD("ths_mfi_stock",$A3879,$A$1,7,100,100)</f>
        <v>46.024653589933003</v>
      </c>
      <c r="F3879" s="4">
        <f ca="1">[1]!thsiFinD("ths_expma_stock",$A3879,$A$1,7,100,100)</f>
        <v>5.4028735269607999</v>
      </c>
      <c r="G3879" s="4">
        <f ca="1">[1]!thsiFinD("ths_rsi_stock",$A3879,$A$1,7,100,100)</f>
        <v>36.583716053320003</v>
      </c>
      <c r="H3879" s="4">
        <f ca="1">[1]!thsiFinD("ths_adtm_stock",$A3879,$A$1,7,3,100,100,100)</f>
        <v>0.74999999999999001</v>
      </c>
      <c r="I3879" s="4">
        <f ca="1">[1]!thsiFinD("ths_bbiboll_stock",$A3879,$A$1,7,3,100,100,100)</f>
        <v>5.4225000000000003</v>
      </c>
      <c r="J3879" s="4">
        <f ca="1">[1]!thsiFinD("ths_dptb_stock",$A3879,$A$1,7,104,100,100)</f>
        <v>0.71428571428570997</v>
      </c>
      <c r="K3879" s="4">
        <f ca="1">[1]!thsiFinD("ths_srmi_stock",$A3879,$A$1,7,100,100)</f>
        <v>-1.660516605166E-2</v>
      </c>
      <c r="L3879" s="4">
        <f ca="1">[1]!thsiFinD("ths_atr_stock",$A3879,$A$1,7,101,100,100)</f>
        <v>9.8571428571429004E-2</v>
      </c>
      <c r="M3879" s="4">
        <f ca="1">[1]!thsiFinD("ths_vol_w_stock",$A3879,$A$1)/1000000</f>
        <v>42.820441000000002</v>
      </c>
      <c r="N3879" s="4">
        <f ca="1">[1]!thsiFinD("ths_turnover_ratio_w_stock",$A3879,$A$1)</f>
        <v>6.6673581527154999</v>
      </c>
      <c r="O3879" s="4">
        <f ca="1">[1]!thsiFinD("ths_relative_chg_ratio_w_stock",$A3879,$A$1,104,100)</f>
        <v>-0.83459555663814999</v>
      </c>
      <c r="P3879" s="4"/>
    </row>
    <row r="3880" spans="1:16" x14ac:dyDescent="0.25">
      <c r="A3880" s="2" t="s">
        <v>7769</v>
      </c>
      <c r="B3880" s="2" t="s">
        <v>7770</v>
      </c>
      <c r="C3880" s="4">
        <f ca="1">[1]!thsiFinD("ths_vol_ratio_stock",$A3880,$A$1,7,100)</f>
        <v>0.96509903572302003</v>
      </c>
      <c r="D3880" s="4">
        <f ca="1">[1]!thsiFinD("ths_cr_stock",$A3880,$A$1,7,100,100)</f>
        <v>25.531914893617</v>
      </c>
      <c r="E3880" s="4">
        <f ca="1">[1]!thsiFinD("ths_mfi_stock",$A3880,$A$1,7,100,100)</f>
        <v>29.606441159382001</v>
      </c>
      <c r="F3880" s="4">
        <f ca="1">[1]!thsiFinD("ths_expma_stock",$A3880,$A$1,7,100,100)</f>
        <v>14.997923200701999</v>
      </c>
      <c r="G3880" s="4">
        <f ca="1">[1]!thsiFinD("ths_rsi_stock",$A3880,$A$1,7,100,100)</f>
        <v>22.069951074738</v>
      </c>
      <c r="H3880" s="4">
        <f ca="1">[1]!thsiFinD("ths_adtm_stock",$A3880,$A$1,7,3,100,100,100)</f>
        <v>-0.72826086956521996</v>
      </c>
      <c r="I3880" s="4">
        <f ca="1">[1]!thsiFinD("ths_bbiboll_stock",$A3880,$A$1,7,3,100,100,100)</f>
        <v>15.123229166667</v>
      </c>
      <c r="J3880" s="4">
        <f ca="1">[1]!thsiFinD("ths_dptb_stock",$A3880,$A$1,7,104,100,100)</f>
        <v>0.57142857142856995</v>
      </c>
      <c r="K3880" s="4">
        <f ca="1">[1]!thsiFinD("ths_srmi_stock",$A3880,$A$1,7,100,100)</f>
        <v>-5.2837573385518997E-2</v>
      </c>
      <c r="L3880" s="4">
        <f ca="1">[1]!thsiFinD("ths_atr_stock",$A3880,$A$1,7,101,100,100)</f>
        <v>0.33857142857143002</v>
      </c>
      <c r="M3880" s="4">
        <f ca="1">[1]!thsiFinD("ths_vol_w_stock",$A3880,$A$1)/1000000</f>
        <v>14.440967000000001</v>
      </c>
      <c r="N3880" s="4">
        <f ca="1">[1]!thsiFinD("ths_turnover_ratio_w_stock",$A3880,$A$1)</f>
        <v>2.8172040059737999</v>
      </c>
      <c r="O3880" s="4">
        <f ca="1">[1]!thsiFinD("ths_relative_chg_ratio_w_stock",$A3880,$A$1,104,100)</f>
        <v>-4.1217561445994004</v>
      </c>
      <c r="P3880" s="4"/>
    </row>
    <row r="3881" spans="1:16" x14ac:dyDescent="0.25">
      <c r="A3881" s="2" t="s">
        <v>7771</v>
      </c>
      <c r="B3881" s="2" t="s">
        <v>7772</v>
      </c>
      <c r="C3881" s="4">
        <f ca="1">[1]!thsiFinD("ths_vol_ratio_stock",$A3881,$A$1,7,100)</f>
        <v>0.97212314484906004</v>
      </c>
      <c r="D3881" s="4">
        <f ca="1">[1]!thsiFinD("ths_cr_stock",$A3881,$A$1,7,100,100)</f>
        <v>116.77419354839</v>
      </c>
      <c r="E3881" s="4">
        <f ca="1">[1]!thsiFinD("ths_mfi_stock",$A3881,$A$1,7,100,100)</f>
        <v>60.871660410292002</v>
      </c>
      <c r="F3881" s="4">
        <f ca="1">[1]!thsiFinD("ths_expma_stock",$A3881,$A$1,7,100,100)</f>
        <v>8.0371845468906002</v>
      </c>
      <c r="G3881" s="4">
        <f ca="1">[1]!thsiFinD("ths_rsi_stock",$A3881,$A$1,7,100,100)</f>
        <v>47.765654477822999</v>
      </c>
      <c r="H3881" s="4">
        <f ca="1">[1]!thsiFinD("ths_adtm_stock",$A3881,$A$1,7,3,100,100,100)</f>
        <v>-0.18421052631578999</v>
      </c>
      <c r="I3881" s="4">
        <f ca="1">[1]!thsiFinD("ths_bbiboll_stock",$A3881,$A$1,7,3,100,100,100)</f>
        <v>8.0057291666667005</v>
      </c>
      <c r="J3881" s="4">
        <f ca="1">[1]!thsiFinD("ths_dptb_stock",$A3881,$A$1,7,104,100,100)</f>
        <v>0.71428571428570997</v>
      </c>
      <c r="K3881" s="4">
        <f ca="1">[1]!thsiFinD("ths_srmi_stock",$A3881,$A$1,7,100,100)</f>
        <v>1.2531328320802001E-2</v>
      </c>
      <c r="L3881" s="4">
        <f ca="1">[1]!thsiFinD("ths_atr_stock",$A3881,$A$1,7,101,100,100)</f>
        <v>0.16142857142857001</v>
      </c>
      <c r="M3881" s="4">
        <f ca="1">[1]!thsiFinD("ths_vol_w_stock",$A3881,$A$1)/1000000</f>
        <v>25.588401000000001</v>
      </c>
      <c r="N3881" s="4">
        <f ca="1">[1]!thsiFinD("ths_turnover_ratio_w_stock",$A3881,$A$1)</f>
        <v>6.3303310829030996</v>
      </c>
      <c r="O3881" s="4">
        <f ca="1">[1]!thsiFinD("ths_relative_chg_ratio_w_stock",$A3881,$A$1,104,100)</f>
        <v>0.35565631196308001</v>
      </c>
      <c r="P3881" s="4"/>
    </row>
    <row r="3882" spans="1:16" x14ac:dyDescent="0.25">
      <c r="A3882" s="2" t="s">
        <v>7773</v>
      </c>
      <c r="B3882" s="2" t="s">
        <v>7774</v>
      </c>
      <c r="C3882" s="4">
        <f ca="1">[1]!thsiFinD("ths_vol_ratio_stock",$A3882,$A$1,7,100)</f>
        <v>0.89510782695280999</v>
      </c>
      <c r="D3882" s="4">
        <f ca="1">[1]!thsiFinD("ths_cr_stock",$A3882,$A$1,7,100,100)</f>
        <v>23.462986198243001</v>
      </c>
      <c r="E3882" s="4">
        <f ca="1">[1]!thsiFinD("ths_mfi_stock",$A3882,$A$1,7,100,100)</f>
        <v>24.746950748073001</v>
      </c>
      <c r="F3882" s="4">
        <f ca="1">[1]!thsiFinD("ths_expma_stock",$A3882,$A$1,7,100,100)</f>
        <v>17.130597548676</v>
      </c>
      <c r="G3882" s="4">
        <f ca="1">[1]!thsiFinD("ths_rsi_stock",$A3882,$A$1,7,100,100)</f>
        <v>31.248428126040999</v>
      </c>
      <c r="H3882" s="4">
        <f ca="1">[1]!thsiFinD("ths_adtm_stock",$A3882,$A$1,7,3,100,100,100)</f>
        <v>-0.78102189781022002</v>
      </c>
      <c r="I3882" s="4">
        <f ca="1">[1]!thsiFinD("ths_bbiboll_stock",$A3882,$A$1,7,3,100,100,100)</f>
        <v>17.1528125</v>
      </c>
      <c r="J3882" s="4">
        <f ca="1">[1]!thsiFinD("ths_dptb_stock",$A3882,$A$1,7,104,100,100)</f>
        <v>0.57142857142856995</v>
      </c>
      <c r="K3882" s="4">
        <f ca="1">[1]!thsiFinD("ths_srmi_stock",$A3882,$A$1,7,100,100)</f>
        <v>-6.6815144766147E-2</v>
      </c>
      <c r="L3882" s="4">
        <f ca="1">[1]!thsiFinD("ths_atr_stock",$A3882,$A$1,7,101,100,100)</f>
        <v>0.47</v>
      </c>
      <c r="M3882" s="4">
        <f ca="1">[1]!thsiFinD("ths_vol_w_stock",$A3882,$A$1)/1000000</f>
        <v>4.1775000000000002</v>
      </c>
      <c r="N3882" s="4">
        <f ca="1">[1]!thsiFinD("ths_turnover_ratio_w_stock",$A3882,$A$1)</f>
        <v>2.8195869330454002</v>
      </c>
      <c r="O3882" s="4">
        <f ca="1">[1]!thsiFinD("ths_relative_chg_ratio_w_stock",$A3882,$A$1,104,100)</f>
        <v>-2.5845971108136001</v>
      </c>
      <c r="P3882" s="4"/>
    </row>
    <row r="3883" spans="1:16" x14ac:dyDescent="0.25">
      <c r="A3883" s="2" t="s">
        <v>7775</v>
      </c>
      <c r="B3883" s="2" t="s">
        <v>7776</v>
      </c>
      <c r="C3883" s="4">
        <f ca="1">[1]!thsiFinD("ths_vol_ratio_stock",$A3883,$A$1,7,100)</f>
        <v>0.68665152795708995</v>
      </c>
      <c r="D3883" s="4">
        <f ca="1">[1]!thsiFinD("ths_cr_stock",$A3883,$A$1,7,100,100)</f>
        <v>61.610878661088002</v>
      </c>
      <c r="E3883" s="4">
        <f ca="1">[1]!thsiFinD("ths_mfi_stock",$A3883,$A$1,7,100,100)</f>
        <v>51.901559811402997</v>
      </c>
      <c r="F3883" s="4">
        <f ca="1">[1]!thsiFinD("ths_expma_stock",$A3883,$A$1,7,100,100)</f>
        <v>10.98138575596</v>
      </c>
      <c r="G3883" s="4">
        <f ca="1">[1]!thsiFinD("ths_rsi_stock",$A3883,$A$1,7,100,100)</f>
        <v>35.268968431958001</v>
      </c>
      <c r="H3883" s="4">
        <f ca="1">[1]!thsiFinD("ths_adtm_stock",$A3883,$A$1,7,3,100,100,100)</f>
        <v>0.61603375527425996</v>
      </c>
      <c r="I3883" s="4">
        <f ca="1">[1]!thsiFinD("ths_bbiboll_stock",$A3883,$A$1,7,3,100,100,100)</f>
        <v>11.151249999999999</v>
      </c>
      <c r="J3883" s="4">
        <f ca="1">[1]!thsiFinD("ths_dptb_stock",$A3883,$A$1,7,104,100,100)</f>
        <v>0.85714285714285998</v>
      </c>
      <c r="K3883" s="4">
        <f ca="1">[1]!thsiFinD("ths_srmi_stock",$A3883,$A$1,7,100,100)</f>
        <v>-6.7996373526744994E-2</v>
      </c>
      <c r="L3883" s="4">
        <f ca="1">[1]!thsiFinD("ths_atr_stock",$A3883,$A$1,7,101,100,100)</f>
        <v>0.78142857142857003</v>
      </c>
      <c r="M3883" s="4">
        <f ca="1">[1]!thsiFinD("ths_vol_w_stock",$A3883,$A$1)/1000000</f>
        <v>129.241187</v>
      </c>
      <c r="N3883" s="4">
        <f ca="1">[1]!thsiFinD("ths_turnover_ratio_w_stock",$A3883,$A$1)</f>
        <v>46.842508314558998</v>
      </c>
      <c r="O3883" s="4">
        <f ca="1">[1]!thsiFinD("ths_relative_chg_ratio_w_stock",$A3883,$A$1,104,100)</f>
        <v>-13.31115225906</v>
      </c>
      <c r="P3883" s="4"/>
    </row>
    <row r="3884" spans="1:16" x14ac:dyDescent="0.25">
      <c r="A3884" s="2" t="s">
        <v>7777</v>
      </c>
      <c r="B3884" s="2" t="s">
        <v>7778</v>
      </c>
      <c r="C3884" s="4">
        <f ca="1">[1]!thsiFinD("ths_vol_ratio_stock",$A3884,$A$1,7,100)</f>
        <v>0.87622288492411005</v>
      </c>
      <c r="D3884" s="4">
        <f ca="1">[1]!thsiFinD("ths_cr_stock",$A3884,$A$1,7,100,100)</f>
        <v>68.719611021069994</v>
      </c>
      <c r="E3884" s="4">
        <f ca="1">[1]!thsiFinD("ths_mfi_stock",$A3884,$A$1,7,100,100)</f>
        <v>31.581529308213</v>
      </c>
      <c r="F3884" s="4">
        <f ca="1">[1]!thsiFinD("ths_expma_stock",$A3884,$A$1,7,100,100)</f>
        <v>10.145506753911</v>
      </c>
      <c r="G3884" s="4">
        <f ca="1">[1]!thsiFinD("ths_rsi_stock",$A3884,$A$1,7,100,100)</f>
        <v>38.566454969454</v>
      </c>
      <c r="H3884" s="4">
        <f ca="1">[1]!thsiFinD("ths_adtm_stock",$A3884,$A$1,7,3,100,100,100)</f>
        <v>0.25714285714286</v>
      </c>
      <c r="I3884" s="4">
        <f ca="1">[1]!thsiFinD("ths_bbiboll_stock",$A3884,$A$1,7,3,100,100,100)</f>
        <v>10.177291666666999</v>
      </c>
      <c r="J3884" s="4">
        <f ca="1">[1]!thsiFinD("ths_dptb_stock",$A3884,$A$1,7,104,100,100)</f>
        <v>0.71428571428570997</v>
      </c>
      <c r="K3884" s="4">
        <f ca="1">[1]!thsiFinD("ths_srmi_stock",$A3884,$A$1,7,100,100)</f>
        <v>-4.4334975369457998E-2</v>
      </c>
      <c r="L3884" s="4">
        <f ca="1">[1]!thsiFinD("ths_atr_stock",$A3884,$A$1,7,101,100,100)</f>
        <v>0.51</v>
      </c>
      <c r="M3884" s="4">
        <f ca="1">[1]!thsiFinD("ths_vol_w_stock",$A3884,$A$1)/1000000</f>
        <v>250.61796000000001</v>
      </c>
      <c r="N3884" s="4">
        <f ca="1">[1]!thsiFinD("ths_turnover_ratio_w_stock",$A3884,$A$1)</f>
        <v>37.482727530058</v>
      </c>
      <c r="O3884" s="4">
        <f ca="1">[1]!thsiFinD("ths_relative_chg_ratio_w_stock",$A3884,$A$1,104,100)</f>
        <v>-2.8221665413162</v>
      </c>
      <c r="P3884" s="4"/>
    </row>
    <row r="3885" spans="1:16" x14ac:dyDescent="0.25">
      <c r="A3885" s="2" t="s">
        <v>7779</v>
      </c>
      <c r="B3885" s="2" t="s">
        <v>7780</v>
      </c>
      <c r="C3885" s="4">
        <f ca="1">[1]!thsiFinD("ths_vol_ratio_stock",$A3885,$A$1,7,100)</f>
        <v>1.0813423620960001</v>
      </c>
      <c r="D3885" s="4">
        <f ca="1">[1]!thsiFinD("ths_cr_stock",$A3885,$A$1,7,100,100)</f>
        <v>50.248481501931998</v>
      </c>
      <c r="E3885" s="4">
        <f ca="1">[1]!thsiFinD("ths_mfi_stock",$A3885,$A$1,7,100,100)</f>
        <v>38.340741346039003</v>
      </c>
      <c r="F3885" s="4">
        <f ca="1">[1]!thsiFinD("ths_expma_stock",$A3885,$A$1,7,100,100)</f>
        <v>43.232640013477003</v>
      </c>
      <c r="G3885" s="4">
        <f ca="1">[1]!thsiFinD("ths_rsi_stock",$A3885,$A$1,7,100,100)</f>
        <v>22.815885263849999</v>
      </c>
      <c r="H3885" s="4">
        <f ca="1">[1]!thsiFinD("ths_adtm_stock",$A3885,$A$1,7,3,100,100,100)</f>
        <v>-0.20769230769231001</v>
      </c>
      <c r="I3885" s="4">
        <f ca="1">[1]!thsiFinD("ths_bbiboll_stock",$A3885,$A$1,7,3,100,100,100)</f>
        <v>43.688437499999999</v>
      </c>
      <c r="J3885" s="4">
        <f ca="1">[1]!thsiFinD("ths_dptb_stock",$A3885,$A$1,7,104,100,100)</f>
        <v>1</v>
      </c>
      <c r="K3885" s="4">
        <f ca="1">[1]!thsiFinD("ths_srmi_stock",$A3885,$A$1,7,100,100)</f>
        <v>-5.5289010737948001E-2</v>
      </c>
      <c r="L3885" s="4">
        <f ca="1">[1]!thsiFinD("ths_atr_stock",$A3885,$A$1,7,101,100,100)</f>
        <v>1.3357142857143001</v>
      </c>
      <c r="M3885" s="4">
        <f ca="1">[1]!thsiFinD("ths_vol_w_stock",$A3885,$A$1)/1000000</f>
        <v>183.56359599999999</v>
      </c>
      <c r="N3885" s="4">
        <f ca="1">[1]!thsiFinD("ths_turnover_ratio_w_stock",$A3885,$A$1)</f>
        <v>12.620134923291999</v>
      </c>
      <c r="O3885" s="4">
        <f ca="1">[1]!thsiFinD("ths_relative_chg_ratio_w_stock",$A3885,$A$1,104,100)</f>
        <v>-4.4104816502634003</v>
      </c>
      <c r="P3885" s="4"/>
    </row>
    <row r="3886" spans="1:16" x14ac:dyDescent="0.25">
      <c r="A3886" s="2" t="s">
        <v>7781</v>
      </c>
      <c r="B3886" s="2" t="s">
        <v>7782</v>
      </c>
      <c r="C3886" s="4">
        <f ca="1">[1]!thsiFinD("ths_vol_ratio_stock",$A3886,$A$1,7,100)</f>
        <v>0.79633882317099003</v>
      </c>
      <c r="D3886" s="4">
        <f ca="1">[1]!thsiFinD("ths_cr_stock",$A3886,$A$1,7,100,100)</f>
        <v>64.673913043477995</v>
      </c>
      <c r="E3886" s="4">
        <f ca="1">[1]!thsiFinD("ths_mfi_stock",$A3886,$A$1,7,100,100)</f>
        <v>58.751609087304999</v>
      </c>
      <c r="F3886" s="4">
        <f ca="1">[1]!thsiFinD("ths_expma_stock",$A3886,$A$1,7,100,100)</f>
        <v>7.6053782502146996</v>
      </c>
      <c r="G3886" s="4">
        <f ca="1">[1]!thsiFinD("ths_rsi_stock",$A3886,$A$1,7,100,100)</f>
        <v>41.181703056415998</v>
      </c>
      <c r="H3886" s="4">
        <f ca="1">[1]!thsiFinD("ths_adtm_stock",$A3886,$A$1,7,3,100,100,100)</f>
        <v>0.16666666666666</v>
      </c>
      <c r="I3886" s="4">
        <f ca="1">[1]!thsiFinD("ths_bbiboll_stock",$A3886,$A$1,7,3,100,100,100)</f>
        <v>7.6286458333332998</v>
      </c>
      <c r="J3886" s="4">
        <f ca="1">[1]!thsiFinD("ths_dptb_stock",$A3886,$A$1,7,104,100,100)</f>
        <v>0.85714285714285998</v>
      </c>
      <c r="K3886" s="4">
        <f ca="1">[1]!thsiFinD("ths_srmi_stock",$A3886,$A$1,7,100,100)</f>
        <v>-9.1984231274638995E-3</v>
      </c>
      <c r="L3886" s="4">
        <f ca="1">[1]!thsiFinD("ths_atr_stock",$A3886,$A$1,7,101,100,100)</f>
        <v>0.14857142857142999</v>
      </c>
      <c r="M3886" s="4">
        <f ca="1">[1]!thsiFinD("ths_vol_w_stock",$A3886,$A$1)/1000000</f>
        <v>15.345344000000001</v>
      </c>
      <c r="N3886" s="4">
        <f ca="1">[1]!thsiFinD("ths_turnover_ratio_w_stock",$A3886,$A$1)</f>
        <v>4.0041313881549003</v>
      </c>
      <c r="O3886" s="4">
        <f ca="1">[1]!thsiFinD("ths_relative_chg_ratio_w_stock",$A3886,$A$1,104,100)</f>
        <v>-0.50418508516782001</v>
      </c>
      <c r="P3886" s="4"/>
    </row>
    <row r="3887" spans="1:16" x14ac:dyDescent="0.25">
      <c r="A3887" s="2" t="s">
        <v>7783</v>
      </c>
      <c r="B3887" s="2" t="s">
        <v>7784</v>
      </c>
      <c r="C3887" s="4">
        <f ca="1">[1]!thsiFinD("ths_vol_ratio_stock",$A3887,$A$1,7,100)</f>
        <v>0.57894919206741002</v>
      </c>
      <c r="D3887" s="4">
        <f ca="1">[1]!thsiFinD("ths_cr_stock",$A3887,$A$1,7,100,100)</f>
        <v>76.470588235294002</v>
      </c>
      <c r="E3887" s="4">
        <f ca="1">[1]!thsiFinD("ths_mfi_stock",$A3887,$A$1,7,100,100)</f>
        <v>52.001871957285999</v>
      </c>
      <c r="F3887" s="4">
        <f ca="1">[1]!thsiFinD("ths_expma_stock",$A3887,$A$1,7,100,100)</f>
        <v>3.5344000597764</v>
      </c>
      <c r="G3887" s="4">
        <f ca="1">[1]!thsiFinD("ths_rsi_stock",$A3887,$A$1,7,100,100)</f>
        <v>42.202459685142998</v>
      </c>
      <c r="H3887" s="4">
        <f ca="1">[1]!thsiFinD("ths_adtm_stock",$A3887,$A$1,7,3,100,100,100)</f>
        <v>0.12</v>
      </c>
      <c r="I3887" s="4">
        <f ca="1">[1]!thsiFinD("ths_bbiboll_stock",$A3887,$A$1,7,3,100,100,100)</f>
        <v>3.5160416666667</v>
      </c>
      <c r="J3887" s="4">
        <f ca="1">[1]!thsiFinD("ths_dptb_stock",$A3887,$A$1,7,104,100,100)</f>
        <v>0.71428571428570997</v>
      </c>
      <c r="K3887" s="4">
        <f ca="1">[1]!thsiFinD("ths_srmi_stock",$A3887,$A$1,7,100,100)</f>
        <v>-4.4321329639889002E-2</v>
      </c>
      <c r="L3887" s="4">
        <f ca="1">[1]!thsiFinD("ths_atr_stock",$A3887,$A$1,7,101,100,100)</f>
        <v>0.12857142857143</v>
      </c>
      <c r="M3887" s="4">
        <f ca="1">[1]!thsiFinD("ths_vol_w_stock",$A3887,$A$1)/1000000</f>
        <v>27.081320000000002</v>
      </c>
      <c r="N3887" s="4">
        <f ca="1">[1]!thsiFinD("ths_turnover_ratio_w_stock",$A3887,$A$1)</f>
        <v>8.4642860949278003</v>
      </c>
      <c r="O3887" s="4">
        <f ca="1">[1]!thsiFinD("ths_relative_chg_ratio_w_stock",$A3887,$A$1,104,100)</f>
        <v>-4.1702057570023996</v>
      </c>
      <c r="P3887" s="4"/>
    </row>
    <row r="3888" spans="1:16" x14ac:dyDescent="0.25">
      <c r="A3888" s="2" t="s">
        <v>7785</v>
      </c>
      <c r="B3888" s="2" t="s">
        <v>7786</v>
      </c>
      <c r="C3888" s="4">
        <f ca="1">[1]!thsiFinD("ths_vol_ratio_stock",$A3888,$A$1,7,100)</f>
        <v>0.49319231019671</v>
      </c>
      <c r="D3888" s="4">
        <f ca="1">[1]!thsiFinD("ths_cr_stock",$A3888,$A$1,7,100,100)</f>
        <v>89.081885856078998</v>
      </c>
      <c r="E3888" s="4">
        <f ca="1">[1]!thsiFinD("ths_mfi_stock",$A3888,$A$1,7,100,100)</f>
        <v>44.409931551631999</v>
      </c>
      <c r="F3888" s="4">
        <f ca="1">[1]!thsiFinD("ths_expma_stock",$A3888,$A$1,7,100,100)</f>
        <v>8.1359339106173003</v>
      </c>
      <c r="G3888" s="4">
        <f ca="1">[1]!thsiFinD("ths_rsi_stock",$A3888,$A$1,7,100,100)</f>
        <v>33.976430150890998</v>
      </c>
      <c r="H3888" s="4">
        <f ca="1">[1]!thsiFinD("ths_adtm_stock",$A3888,$A$1,7,3,100,100,100)</f>
        <v>0.25675675675676002</v>
      </c>
      <c r="I3888" s="4">
        <f ca="1">[1]!thsiFinD("ths_bbiboll_stock",$A3888,$A$1,7,3,100,100,100)</f>
        <v>8.1223958333333002</v>
      </c>
      <c r="J3888" s="4">
        <f ca="1">[1]!thsiFinD("ths_dptb_stock",$A3888,$A$1,7,104,100,100)</f>
        <v>0.57142857142856995</v>
      </c>
      <c r="K3888" s="4">
        <f ca="1">[1]!thsiFinD("ths_srmi_stock",$A3888,$A$1,7,100,100)</f>
        <v>-3.3128834355828002E-2</v>
      </c>
      <c r="L3888" s="4">
        <f ca="1">[1]!thsiFinD("ths_atr_stock",$A3888,$A$1,7,101,100,100)</f>
        <v>0.36285714285713999</v>
      </c>
      <c r="M3888" s="4">
        <f ca="1">[1]!thsiFinD("ths_vol_w_stock",$A3888,$A$1)/1000000</f>
        <v>60.305819999999997</v>
      </c>
      <c r="N3888" s="4">
        <f ca="1">[1]!thsiFinD("ths_turnover_ratio_w_stock",$A3888,$A$1)</f>
        <v>30.152909999999999</v>
      </c>
      <c r="O3888" s="4">
        <f ca="1">[1]!thsiFinD("ths_relative_chg_ratio_w_stock",$A3888,$A$1,104,100)</f>
        <v>-3.8867928691742999</v>
      </c>
      <c r="P3888" s="4"/>
    </row>
    <row r="3889" spans="1:16" x14ac:dyDescent="0.25">
      <c r="A3889" s="2" t="s">
        <v>7787</v>
      </c>
      <c r="B3889" s="2" t="s">
        <v>7788</v>
      </c>
      <c r="C3889" s="4">
        <f ca="1">[1]!thsiFinD("ths_vol_ratio_stock",$A3889,$A$1,7,100)</f>
        <v>0.78276763539835004</v>
      </c>
      <c r="D3889" s="4">
        <f ca="1">[1]!thsiFinD("ths_cr_stock",$A3889,$A$1,7,100,100)</f>
        <v>114.28571428571</v>
      </c>
      <c r="E3889" s="4">
        <f ca="1">[1]!thsiFinD("ths_mfi_stock",$A3889,$A$1,7,100,100)</f>
        <v>77.628183166539003</v>
      </c>
      <c r="F3889" s="4">
        <f ca="1">[1]!thsiFinD("ths_expma_stock",$A3889,$A$1,7,100,100)</f>
        <v>2.200666109578</v>
      </c>
      <c r="G3889" s="4">
        <f ca="1">[1]!thsiFinD("ths_rsi_stock",$A3889,$A$1,7,100,100)</f>
        <v>41.475812592582997</v>
      </c>
      <c r="H3889" s="4">
        <f ca="1">[1]!thsiFinD("ths_adtm_stock",$A3889,$A$1,7,3,100,100,100)</f>
        <v>0.46428571428572002</v>
      </c>
      <c r="I3889" s="4">
        <f ca="1">[1]!thsiFinD("ths_bbiboll_stock",$A3889,$A$1,7,3,100,100,100)</f>
        <v>2.2506249999999999</v>
      </c>
      <c r="J3889" s="4">
        <f ca="1">[1]!thsiFinD("ths_dptb_stock",$A3889,$A$1,7,104,100,100)</f>
        <v>0.42857142857142999</v>
      </c>
      <c r="K3889" s="4">
        <f ca="1">[1]!thsiFinD("ths_srmi_stock",$A3889,$A$1,7,100,100)</f>
        <v>-1.7777777777778E-2</v>
      </c>
      <c r="L3889" s="4">
        <f ca="1">[1]!thsiFinD("ths_atr_stock",$A3889,$A$1,7,101,100,100)</f>
        <v>0.10285714285714</v>
      </c>
      <c r="M3889" s="4">
        <f ca="1">[1]!thsiFinD("ths_vol_w_stock",$A3889,$A$1)/1000000</f>
        <v>79.939670000000007</v>
      </c>
      <c r="N3889" s="4">
        <f ca="1">[1]!thsiFinD("ths_turnover_ratio_w_stock",$A3889,$A$1)</f>
        <v>14.222120952300999</v>
      </c>
      <c r="O3889" s="4">
        <f ca="1">[1]!thsiFinD("ths_relative_chg_ratio_w_stock",$A3889,$A$1,104,100)</f>
        <v>0.74050852871183004</v>
      </c>
      <c r="P3889" s="4"/>
    </row>
    <row r="3890" spans="1:16" x14ac:dyDescent="0.25">
      <c r="A3890" s="2" t="s">
        <v>7789</v>
      </c>
      <c r="B3890" s="2" t="s">
        <v>7790</v>
      </c>
      <c r="C3890" s="4">
        <f ca="1">[1]!thsiFinD("ths_vol_ratio_stock",$A3890,$A$1,7,100)</f>
        <v>0.51871407118696999</v>
      </c>
      <c r="D3890" s="4">
        <f ca="1">[1]!thsiFinD("ths_cr_stock",$A3890,$A$1,7,100,100)</f>
        <v>8.7012987012987999</v>
      </c>
      <c r="E3890" s="4">
        <f ca="1">[1]!thsiFinD("ths_mfi_stock",$A3890,$A$1,7,100,100)</f>
        <v>14.864787008186999</v>
      </c>
      <c r="F3890" s="4">
        <f ca="1">[1]!thsiFinD("ths_expma_stock",$A3890,$A$1,7,100,100)</f>
        <v>14.070047093213001</v>
      </c>
      <c r="G3890" s="4">
        <f ca="1">[1]!thsiFinD("ths_rsi_stock",$A3890,$A$1,7,100,100)</f>
        <v>40.972254345210999</v>
      </c>
      <c r="H3890" s="4">
        <f ca="1">[1]!thsiFinD("ths_adtm_stock",$A3890,$A$1,7,3,100,100,100)</f>
        <v>-0.94244604316546998</v>
      </c>
      <c r="I3890" s="4">
        <f ca="1">[1]!thsiFinD("ths_bbiboll_stock",$A3890,$A$1,7,3,100,100,100)</f>
        <v>13.999583333333</v>
      </c>
      <c r="J3890" s="4">
        <f ca="1">[1]!thsiFinD("ths_dptb_stock",$A3890,$A$1,7,104,100,100)</f>
        <v>0.57142857142856995</v>
      </c>
      <c r="K3890" s="4">
        <f ca="1">[1]!thsiFinD("ths_srmi_stock",$A3890,$A$1,7,100,100)</f>
        <v>-7.9865771812081002E-2</v>
      </c>
      <c r="L3890" s="4">
        <f ca="1">[1]!thsiFinD("ths_atr_stock",$A3890,$A$1,7,101,100,100)</f>
        <v>0.40285714285714003</v>
      </c>
      <c r="M3890" s="4">
        <f ca="1">[1]!thsiFinD("ths_vol_w_stock",$A3890,$A$1)/1000000</f>
        <v>37.791443000000001</v>
      </c>
      <c r="N3890" s="4">
        <f ca="1">[1]!thsiFinD("ths_turnover_ratio_w_stock",$A3890,$A$1)</f>
        <v>3.4071675555499001</v>
      </c>
      <c r="O3890" s="4">
        <f ca="1">[1]!thsiFinD("ths_relative_chg_ratio_w_stock",$A3890,$A$1,104,100)</f>
        <v>-2.7779434391676001</v>
      </c>
      <c r="P3890" s="4"/>
    </row>
    <row r="3891" spans="1:16" x14ac:dyDescent="0.25">
      <c r="A3891" s="2" t="s">
        <v>7791</v>
      </c>
      <c r="B3891" s="2" t="s">
        <v>7792</v>
      </c>
      <c r="C3891" s="4">
        <f ca="1">[1]!thsiFinD("ths_vol_ratio_stock",$A3891,$A$1,7,100)</f>
        <v>0.87576289892660997</v>
      </c>
      <c r="D3891" s="4">
        <f ca="1">[1]!thsiFinD("ths_cr_stock",$A3891,$A$1,7,100,100)</f>
        <v>17.391304347826001</v>
      </c>
      <c r="E3891" s="4">
        <f ca="1">[1]!thsiFinD("ths_mfi_stock",$A3891,$A$1,7,100,100)</f>
        <v>31.158022394662002</v>
      </c>
      <c r="F3891" s="4">
        <f ca="1">[1]!thsiFinD("ths_expma_stock",$A3891,$A$1,7,100,100)</f>
        <v>40.933851023599999</v>
      </c>
      <c r="G3891" s="4">
        <f ca="1">[1]!thsiFinD("ths_rsi_stock",$A3891,$A$1,7,100,100)</f>
        <v>26.443290278401999</v>
      </c>
      <c r="H3891" s="4">
        <f ca="1">[1]!thsiFinD("ths_adtm_stock",$A3891,$A$1,7,3,100,100,100)</f>
        <v>-0.87961165048543999</v>
      </c>
      <c r="I3891" s="4">
        <f ca="1">[1]!thsiFinD("ths_bbiboll_stock",$A3891,$A$1,7,3,100,100,100)</f>
        <v>41.498541666667002</v>
      </c>
      <c r="J3891" s="4">
        <f ca="1">[1]!thsiFinD("ths_dptb_stock",$A3891,$A$1,7,104,100,100)</f>
        <v>0.57142857142856995</v>
      </c>
      <c r="K3891" s="4">
        <f ca="1">[1]!thsiFinD("ths_srmi_stock",$A3891,$A$1,7,100,100)</f>
        <v>-8.7282965743781998E-2</v>
      </c>
      <c r="L3891" s="4">
        <f ca="1">[1]!thsiFinD("ths_atr_stock",$A3891,$A$1,7,101,100,100)</f>
        <v>1.3028571428571001</v>
      </c>
      <c r="M3891" s="4">
        <f ca="1">[1]!thsiFinD("ths_vol_w_stock",$A3891,$A$1)/1000000</f>
        <v>12.129156999999999</v>
      </c>
      <c r="N3891" s="4">
        <f ca="1">[1]!thsiFinD("ths_turnover_ratio_w_stock",$A3891,$A$1)</f>
        <v>5.9843877047563003</v>
      </c>
      <c r="O3891" s="4">
        <f ca="1">[1]!thsiFinD("ths_relative_chg_ratio_w_stock",$A3891,$A$1,104,100)</f>
        <v>-8.3507836985174997</v>
      </c>
      <c r="P3891" s="4"/>
    </row>
    <row r="3892" spans="1:16" x14ac:dyDescent="0.25">
      <c r="A3892" s="2" t="s">
        <v>7793</v>
      </c>
      <c r="B3892" s="2" t="s">
        <v>7794</v>
      </c>
      <c r="C3892" s="4">
        <f ca="1">[1]!thsiFinD("ths_vol_ratio_stock",$A3892,$A$1,7,100)</f>
        <v>0.70095138136932</v>
      </c>
      <c r="D3892" s="4">
        <f ca="1">[1]!thsiFinD("ths_cr_stock",$A3892,$A$1,7,100,100)</f>
        <v>54.039497307002001</v>
      </c>
      <c r="E3892" s="4">
        <f ca="1">[1]!thsiFinD("ths_mfi_stock",$A3892,$A$1,7,100,100)</f>
        <v>35.572179813680997</v>
      </c>
      <c r="F3892" s="4">
        <f ca="1">[1]!thsiFinD("ths_expma_stock",$A3892,$A$1,7,100,100)</f>
        <v>16.231078742486002</v>
      </c>
      <c r="G3892" s="4">
        <f ca="1">[1]!thsiFinD("ths_rsi_stock",$A3892,$A$1,7,100,100)</f>
        <v>32.103959457409999</v>
      </c>
      <c r="H3892" s="4">
        <f ca="1">[1]!thsiFinD("ths_adtm_stock",$A3892,$A$1,7,3,100,100,100)</f>
        <v>-0.49285714285714</v>
      </c>
      <c r="I3892" s="4">
        <f ca="1">[1]!thsiFinD("ths_bbiboll_stock",$A3892,$A$1,7,3,100,100,100)</f>
        <v>16.334895833333</v>
      </c>
      <c r="J3892" s="4">
        <f ca="1">[1]!thsiFinD("ths_dptb_stock",$A3892,$A$1,7,104,100,100)</f>
        <v>0.85714285714285998</v>
      </c>
      <c r="K3892" s="4">
        <f ca="1">[1]!thsiFinD("ths_srmi_stock",$A3892,$A$1,7,100,100)</f>
        <v>-2.5355596784167999E-2</v>
      </c>
      <c r="L3892" s="4">
        <f ca="1">[1]!thsiFinD("ths_atr_stock",$A3892,$A$1,7,101,100,100)</f>
        <v>0.41571428571428998</v>
      </c>
      <c r="M3892" s="4">
        <f ca="1">[1]!thsiFinD("ths_vol_w_stock",$A3892,$A$1)/1000000</f>
        <v>47.557923000000002</v>
      </c>
      <c r="N3892" s="4">
        <f ca="1">[1]!thsiFinD("ths_turnover_ratio_w_stock",$A3892,$A$1)</f>
        <v>4.9475463836865998</v>
      </c>
      <c r="O3892" s="4">
        <f ca="1">[1]!thsiFinD("ths_relative_chg_ratio_w_stock",$A3892,$A$1,104,100)</f>
        <v>-1.9981120260225</v>
      </c>
      <c r="P3892" s="4"/>
    </row>
    <row r="3893" spans="1:16" x14ac:dyDescent="0.25">
      <c r="A3893" s="2" t="s">
        <v>7795</v>
      </c>
      <c r="B3893" s="2" t="s">
        <v>7796</v>
      </c>
      <c r="C3893" s="4">
        <f ca="1">[1]!thsiFinD("ths_vol_ratio_stock",$A3893,$A$1,7,100)</f>
        <v>0.46756460538402</v>
      </c>
      <c r="D3893" s="4">
        <f ca="1">[1]!thsiFinD("ths_cr_stock",$A3893,$A$1,7,100,100)</f>
        <v>65.092402464065998</v>
      </c>
      <c r="E3893" s="4">
        <f ca="1">[1]!thsiFinD("ths_mfi_stock",$A3893,$A$1,7,100,100)</f>
        <v>47.819883770413</v>
      </c>
      <c r="F3893" s="4">
        <f ca="1">[1]!thsiFinD("ths_expma_stock",$A3893,$A$1,7,100,100)</f>
        <v>6.9453002168548004</v>
      </c>
      <c r="G3893" s="4">
        <f ca="1">[1]!thsiFinD("ths_rsi_stock",$A3893,$A$1,7,100,100)</f>
        <v>26.833016914605999</v>
      </c>
      <c r="H3893" s="4">
        <f ca="1">[1]!thsiFinD("ths_adtm_stock",$A3893,$A$1,7,3,100,100,100)</f>
        <v>0.43801652892561999</v>
      </c>
      <c r="I3893" s="4">
        <f ca="1">[1]!thsiFinD("ths_bbiboll_stock",$A3893,$A$1,7,3,100,100,100)</f>
        <v>7.0282291666666996</v>
      </c>
      <c r="J3893" s="4">
        <f ca="1">[1]!thsiFinD("ths_dptb_stock",$A3893,$A$1,7,104,100,100)</f>
        <v>0.71428571428570997</v>
      </c>
      <c r="K3893" s="4">
        <f ca="1">[1]!thsiFinD("ths_srmi_stock",$A3893,$A$1,7,100,100)</f>
        <v>-6.9735006973501004E-2</v>
      </c>
      <c r="L3893" s="4">
        <f ca="1">[1]!thsiFinD("ths_atr_stock",$A3893,$A$1,7,101,100,100)</f>
        <v>0.38571428571429001</v>
      </c>
      <c r="M3893" s="4">
        <f ca="1">[1]!thsiFinD("ths_vol_w_stock",$A3893,$A$1)/1000000</f>
        <v>30.86947</v>
      </c>
      <c r="N3893" s="4">
        <f ca="1">[1]!thsiFinD("ths_turnover_ratio_w_stock",$A3893,$A$1)</f>
        <v>10.754414018952</v>
      </c>
      <c r="O3893" s="4">
        <f ca="1">[1]!thsiFinD("ths_relative_chg_ratio_w_stock",$A3893,$A$1,104,100)</f>
        <v>-6.4250068543961003</v>
      </c>
      <c r="P3893" s="4"/>
    </row>
    <row r="3894" spans="1:16" x14ac:dyDescent="0.25">
      <c r="A3894" s="2" t="s">
        <v>7797</v>
      </c>
      <c r="B3894" s="2" t="s">
        <v>7798</v>
      </c>
      <c r="C3894" s="4">
        <f ca="1">[1]!thsiFinD("ths_vol_ratio_stock",$A3894,$A$1,7,100)</f>
        <v>1.4651351931411001</v>
      </c>
      <c r="D3894" s="4">
        <f ca="1">[1]!thsiFinD("ths_cr_stock",$A3894,$A$1,7,100,100)</f>
        <v>43.702290076335998</v>
      </c>
      <c r="E3894" s="4">
        <f ca="1">[1]!thsiFinD("ths_mfi_stock",$A3894,$A$1,7,100,100)</f>
        <v>38.237158748778</v>
      </c>
      <c r="F3894" s="4">
        <f ca="1">[1]!thsiFinD("ths_expma_stock",$A3894,$A$1,7,100,100)</f>
        <v>15.695088077091</v>
      </c>
      <c r="G3894" s="4">
        <f ca="1">[1]!thsiFinD("ths_rsi_stock",$A3894,$A$1,7,100,100)</f>
        <v>21.753616118495</v>
      </c>
      <c r="H3894" s="4">
        <f ca="1">[1]!thsiFinD("ths_adtm_stock",$A3894,$A$1,7,3,100,100,100)</f>
        <v>-0.1125</v>
      </c>
      <c r="I3894" s="4">
        <f ca="1">[1]!thsiFinD("ths_bbiboll_stock",$A3894,$A$1,7,3,100,100,100)</f>
        <v>15.776562500000001</v>
      </c>
      <c r="J3894" s="4">
        <f ca="1">[1]!thsiFinD("ths_dptb_stock",$A3894,$A$1,7,104,100,100)</f>
        <v>0.71428571428570997</v>
      </c>
      <c r="K3894" s="4">
        <f ca="1">[1]!thsiFinD("ths_srmi_stock",$A3894,$A$1,7,100,100)</f>
        <v>-5.1874999999999998E-2</v>
      </c>
      <c r="L3894" s="4">
        <f ca="1">[1]!thsiFinD("ths_atr_stock",$A3894,$A$1,7,101,100,100)</f>
        <v>0.36714285714285999</v>
      </c>
      <c r="M3894" s="4">
        <f ca="1">[1]!thsiFinD("ths_vol_w_stock",$A3894,$A$1)/1000000</f>
        <v>12.180698</v>
      </c>
      <c r="N3894" s="4">
        <f ca="1">[1]!thsiFinD("ths_turnover_ratio_w_stock",$A3894,$A$1)</f>
        <v>10.038319790345</v>
      </c>
      <c r="O3894" s="4">
        <f ca="1">[1]!thsiFinD("ths_relative_chg_ratio_w_stock",$A3894,$A$1,104,100)</f>
        <v>-2.9890418020588001</v>
      </c>
      <c r="P3894" s="4"/>
    </row>
    <row r="3895" spans="1:16" x14ac:dyDescent="0.25">
      <c r="A3895" s="2" t="s">
        <v>7799</v>
      </c>
      <c r="B3895" s="2" t="s">
        <v>7800</v>
      </c>
      <c r="C3895" s="4">
        <f ca="1">[1]!thsiFinD("ths_vol_ratio_stock",$A3895,$A$1,7,100)</f>
        <v>0.80373206340397996</v>
      </c>
      <c r="D3895" s="4">
        <f ca="1">[1]!thsiFinD("ths_cr_stock",$A3895,$A$1,7,100,100)</f>
        <v>89.705882352941003</v>
      </c>
      <c r="E3895" s="4">
        <f ca="1">[1]!thsiFinD("ths_mfi_stock",$A3895,$A$1,7,100,100)</f>
        <v>45.968416960528003</v>
      </c>
      <c r="F3895" s="4">
        <f ca="1">[1]!thsiFinD("ths_expma_stock",$A3895,$A$1,7,100,100)</f>
        <v>1.849349893908</v>
      </c>
      <c r="G3895" s="4">
        <f ca="1">[1]!thsiFinD("ths_rsi_stock",$A3895,$A$1,7,100,100)</f>
        <v>35.035184936499</v>
      </c>
      <c r="H3895" s="4">
        <f ca="1">[1]!thsiFinD("ths_adtm_stock",$A3895,$A$1,7,3,100,100,100)</f>
        <v>1</v>
      </c>
      <c r="I3895" s="4">
        <f ca="1">[1]!thsiFinD("ths_bbiboll_stock",$A3895,$A$1,7,3,100,100,100)</f>
        <v>1.8664583333333</v>
      </c>
      <c r="J3895" s="4">
        <f ca="1">[1]!thsiFinD("ths_dptb_stock",$A3895,$A$1,7,104,100,100)</f>
        <v>0.57142857142856995</v>
      </c>
      <c r="K3895" s="4">
        <f ca="1">[1]!thsiFinD("ths_srmi_stock",$A3895,$A$1,7,100,100)</f>
        <v>-2.1739130434783E-2</v>
      </c>
      <c r="L3895" s="4">
        <f ca="1">[1]!thsiFinD("ths_atr_stock",$A3895,$A$1,7,101,100,100)</f>
        <v>6.5714285714286003E-2</v>
      </c>
      <c r="M3895" s="4">
        <f ca="1">[1]!thsiFinD("ths_vol_w_stock",$A3895,$A$1)/1000000</f>
        <v>45.216946999999998</v>
      </c>
      <c r="N3895" s="4">
        <f ca="1">[1]!thsiFinD("ths_turnover_ratio_w_stock",$A3895,$A$1)</f>
        <v>3.4335026266169999</v>
      </c>
      <c r="O3895" s="4">
        <f ca="1">[1]!thsiFinD("ths_relative_chg_ratio_w_stock",$A3895,$A$1,104,100)</f>
        <v>-9.4118800480711001E-2</v>
      </c>
      <c r="P3895" s="4"/>
    </row>
    <row r="3896" spans="1:16" x14ac:dyDescent="0.25">
      <c r="A3896" s="2" t="s">
        <v>7801</v>
      </c>
      <c r="B3896" s="2" t="s">
        <v>7802</v>
      </c>
      <c r="C3896" s="4">
        <f ca="1">[1]!thsiFinD("ths_vol_ratio_stock",$A3896,$A$1,7,100)</f>
        <v>0.69385537831056998</v>
      </c>
      <c r="D3896" s="4">
        <f ca="1">[1]!thsiFinD("ths_cr_stock",$A3896,$A$1,7,100,100)</f>
        <v>0.34909552523011</v>
      </c>
      <c r="E3896" s="4">
        <f ca="1">[1]!thsiFinD("ths_mfi_stock",$A3896,$A$1,7,100,100)</f>
        <v>9.1466264253425997</v>
      </c>
      <c r="F3896" s="4">
        <f ca="1">[1]!thsiFinD("ths_expma_stock",$A3896,$A$1,7,100,100)</f>
        <v>29.826902193536</v>
      </c>
      <c r="G3896" s="4">
        <f ca="1">[1]!thsiFinD("ths_rsi_stock",$A3896,$A$1,7,100,100)</f>
        <v>22.052581841434002</v>
      </c>
      <c r="H3896" s="4">
        <f ca="1">[1]!thsiFinD("ths_adtm_stock",$A3896,$A$1,7,3,100,100,100)</f>
        <v>-0.59590792838874995</v>
      </c>
      <c r="I3896" s="4">
        <f ca="1">[1]!thsiFinD("ths_bbiboll_stock",$A3896,$A$1,7,3,100,100,100)</f>
        <v>30.39</v>
      </c>
      <c r="J3896" s="4">
        <f ca="1">[1]!thsiFinD("ths_dptb_stock",$A3896,$A$1,7,104,100,100)</f>
        <v>0.28571428571428997</v>
      </c>
      <c r="K3896" s="4">
        <f ca="1">[1]!thsiFinD("ths_srmi_stock",$A3896,$A$1,7,100,100)</f>
        <v>-0.17777777777778001</v>
      </c>
      <c r="L3896" s="4">
        <f ca="1">[1]!thsiFinD("ths_atr_stock",$A3896,$A$1,7,101,100,100)</f>
        <v>1.5471428571429</v>
      </c>
      <c r="M3896" s="4">
        <f ca="1">[1]!thsiFinD("ths_vol_w_stock",$A3896,$A$1)/1000000</f>
        <v>25.668388</v>
      </c>
      <c r="N3896" s="4">
        <f ca="1">[1]!thsiFinD("ths_turnover_ratio_w_stock",$A3896,$A$1)</f>
        <v>15.805657635468</v>
      </c>
      <c r="O3896" s="4">
        <f ca="1">[1]!thsiFinD("ths_relative_chg_ratio_w_stock",$A3896,$A$1,104,100)</f>
        <v>-12.708084544881</v>
      </c>
      <c r="P3896" s="4"/>
    </row>
    <row r="3897" spans="1:16" x14ac:dyDescent="0.25">
      <c r="A3897" s="2" t="s">
        <v>7803</v>
      </c>
      <c r="B3897" s="2" t="s">
        <v>7804</v>
      </c>
      <c r="C3897" s="4">
        <f ca="1">[1]!thsiFinD("ths_vol_ratio_stock",$A3897,$A$1,7,100)</f>
        <v>0.73666707103054996</v>
      </c>
      <c r="D3897" s="4">
        <f ca="1">[1]!thsiFinD("ths_cr_stock",$A3897,$A$1,7,100,100)</f>
        <v>35.616438356164998</v>
      </c>
      <c r="E3897" s="4">
        <f ca="1">[1]!thsiFinD("ths_mfi_stock",$A3897,$A$1,7,100,100)</f>
        <v>20.214011527659</v>
      </c>
      <c r="F3897" s="4">
        <f ca="1">[1]!thsiFinD("ths_expma_stock",$A3897,$A$1,7,100,100)</f>
        <v>15.800872703633001</v>
      </c>
      <c r="G3897" s="4">
        <f ca="1">[1]!thsiFinD("ths_rsi_stock",$A3897,$A$1,7,100,100)</f>
        <v>28.581623542283001</v>
      </c>
      <c r="H3897" s="4">
        <f ca="1">[1]!thsiFinD("ths_adtm_stock",$A3897,$A$1,7,3,100,100,100)</f>
        <v>-0.18253968253969</v>
      </c>
      <c r="I3897" s="4">
        <f ca="1">[1]!thsiFinD("ths_bbiboll_stock",$A3897,$A$1,7,3,100,100,100)</f>
        <v>16.023125</v>
      </c>
      <c r="J3897" s="4">
        <f ca="1">[1]!thsiFinD("ths_dptb_stock",$A3897,$A$1,7,104,100,100)</f>
        <v>0.71428571428570997</v>
      </c>
      <c r="K3897" s="4">
        <f ca="1">[1]!thsiFinD("ths_srmi_stock",$A3897,$A$1,7,100,100)</f>
        <v>-6.8265682656827004E-2</v>
      </c>
      <c r="L3897" s="4">
        <f ca="1">[1]!thsiFinD("ths_atr_stock",$A3897,$A$1,7,101,100,100)</f>
        <v>0.54571428571429004</v>
      </c>
      <c r="M3897" s="4">
        <f ca="1">[1]!thsiFinD("ths_vol_w_stock",$A3897,$A$1)/1000000</f>
        <v>26.163893000000002</v>
      </c>
      <c r="N3897" s="4">
        <f ca="1">[1]!thsiFinD("ths_turnover_ratio_w_stock",$A3897,$A$1)</f>
        <v>11.369772464562001</v>
      </c>
      <c r="O3897" s="4">
        <f ca="1">[1]!thsiFinD("ths_relative_chg_ratio_w_stock",$A3897,$A$1,104,100)</f>
        <v>-2.3366095424914</v>
      </c>
      <c r="P3897" s="4"/>
    </row>
    <row r="3898" spans="1:16" x14ac:dyDescent="0.25">
      <c r="A3898" s="2" t="s">
        <v>7805</v>
      </c>
      <c r="B3898" s="2" t="s">
        <v>7806</v>
      </c>
      <c r="C3898" s="4">
        <f ca="1">[1]!thsiFinD("ths_vol_ratio_stock",$A3898,$A$1,7,100)</f>
        <v>0.78928962661461</v>
      </c>
      <c r="D3898" s="4">
        <f ca="1">[1]!thsiFinD("ths_cr_stock",$A3898,$A$1,7,100,100)</f>
        <v>89.473684210526002</v>
      </c>
      <c r="E3898" s="4">
        <f ca="1">[1]!thsiFinD("ths_mfi_stock",$A3898,$A$1,7,100,100)</f>
        <v>43.565280496063998</v>
      </c>
      <c r="F3898" s="4">
        <f ca="1">[1]!thsiFinD("ths_expma_stock",$A3898,$A$1,7,100,100)</f>
        <v>13.424568290122</v>
      </c>
      <c r="G3898" s="4">
        <f ca="1">[1]!thsiFinD("ths_rsi_stock",$A3898,$A$1,7,100,100)</f>
        <v>35.650964669022997</v>
      </c>
      <c r="H3898" s="4">
        <f ca="1">[1]!thsiFinD("ths_adtm_stock",$A3898,$A$1,7,3,100,100,100)</f>
        <v>-0.41880341880341998</v>
      </c>
      <c r="I3898" s="4">
        <f ca="1">[1]!thsiFinD("ths_bbiboll_stock",$A3898,$A$1,7,3,100,100,100)</f>
        <v>13.569270833333</v>
      </c>
      <c r="J3898" s="4">
        <f ca="1">[1]!thsiFinD("ths_dptb_stock",$A3898,$A$1,7,104,100,100)</f>
        <v>0.57142857142856995</v>
      </c>
      <c r="K3898" s="4">
        <f ca="1">[1]!thsiFinD("ths_srmi_stock",$A3898,$A$1,7,100,100)</f>
        <v>-3.7650602409637999E-3</v>
      </c>
      <c r="L3898" s="4">
        <f ca="1">[1]!thsiFinD("ths_atr_stock",$A3898,$A$1,7,101,100,100)</f>
        <v>0.41142857142856998</v>
      </c>
      <c r="M3898" s="4">
        <f ca="1">[1]!thsiFinD("ths_vol_w_stock",$A3898,$A$1)/1000000</f>
        <v>14.464581000000001</v>
      </c>
      <c r="N3898" s="4">
        <f ca="1">[1]!thsiFinD("ths_turnover_ratio_w_stock",$A3898,$A$1)</f>
        <v>1.428556828666</v>
      </c>
      <c r="O3898" s="4">
        <f ca="1">[1]!thsiFinD("ths_relative_chg_ratio_w_stock",$A3898,$A$1,104,100)</f>
        <v>-1.2803226306327999</v>
      </c>
      <c r="P3898" s="4"/>
    </row>
    <row r="3899" spans="1:16" x14ac:dyDescent="0.25">
      <c r="A3899" s="2" t="s">
        <v>7807</v>
      </c>
      <c r="B3899" s="2" t="s">
        <v>7808</v>
      </c>
      <c r="C3899" s="4">
        <f ca="1">[1]!thsiFinD("ths_vol_ratio_stock",$A3899,$A$1,7,100)</f>
        <v>0.68894278565803002</v>
      </c>
      <c r="D3899" s="4">
        <f ca="1">[1]!thsiFinD("ths_cr_stock",$A3899,$A$1,7,100,100)</f>
        <v>11.265164644714</v>
      </c>
      <c r="E3899" s="4">
        <f ca="1">[1]!thsiFinD("ths_mfi_stock",$A3899,$A$1,7,100,100)</f>
        <v>13.600232571185</v>
      </c>
      <c r="F3899" s="4">
        <f ca="1">[1]!thsiFinD("ths_expma_stock",$A3899,$A$1,7,100,100)</f>
        <v>14.689143298197999</v>
      </c>
      <c r="G3899" s="4">
        <f ca="1">[1]!thsiFinD("ths_rsi_stock",$A3899,$A$1,7,100,100)</f>
        <v>23.182381479714</v>
      </c>
      <c r="H3899" s="4">
        <f ca="1">[1]!thsiFinD("ths_adtm_stock",$A3899,$A$1,7,3,100,100,100)</f>
        <v>-0.85542168674699004</v>
      </c>
      <c r="I3899" s="4">
        <f ca="1">[1]!thsiFinD("ths_bbiboll_stock",$A3899,$A$1,7,3,100,100,100)</f>
        <v>14.863229166667001</v>
      </c>
      <c r="J3899" s="4">
        <f ca="1">[1]!thsiFinD("ths_dptb_stock",$A3899,$A$1,7,104,100,100)</f>
        <v>0.71428571428570997</v>
      </c>
      <c r="K3899" s="4">
        <f ca="1">[1]!thsiFinD("ths_srmi_stock",$A3899,$A$1,7,100,100)</f>
        <v>-5.6728232189973998E-2</v>
      </c>
      <c r="L3899" s="4">
        <f ca="1">[1]!thsiFinD("ths_atr_stock",$A3899,$A$1,7,101,100,100)</f>
        <v>0.31428571428571001</v>
      </c>
      <c r="M3899" s="4">
        <f ca="1">[1]!thsiFinD("ths_vol_w_stock",$A3899,$A$1)/1000000</f>
        <v>27.120999999999999</v>
      </c>
      <c r="N3899" s="4">
        <f ca="1">[1]!thsiFinD("ths_turnover_ratio_w_stock",$A3899,$A$1)</f>
        <v>7.1365243312970001</v>
      </c>
      <c r="O3899" s="4">
        <f ca="1">[1]!thsiFinD("ths_relative_chg_ratio_w_stock",$A3899,$A$1,104,100)</f>
        <v>-2.4595916047994999</v>
      </c>
      <c r="P3899" s="4"/>
    </row>
    <row r="3900" spans="1:16" x14ac:dyDescent="0.25">
      <c r="A3900" s="2" t="s">
        <v>7809</v>
      </c>
      <c r="B3900" s="2" t="s">
        <v>7810</v>
      </c>
      <c r="C3900" s="4">
        <f ca="1">[1]!thsiFinD("ths_vol_ratio_stock",$A3900,$A$1,7,100)</f>
        <v>0.81012746538407998</v>
      </c>
      <c r="D3900" s="4">
        <f ca="1">[1]!thsiFinD("ths_cr_stock",$A3900,$A$1,7,100,100)</f>
        <v>79.644268774702994</v>
      </c>
      <c r="E3900" s="4">
        <f ca="1">[1]!thsiFinD("ths_mfi_stock",$A3900,$A$1,7,100,100)</f>
        <v>41.836344366082997</v>
      </c>
      <c r="F3900" s="4">
        <f ca="1">[1]!thsiFinD("ths_expma_stock",$A3900,$A$1,7,100,100)</f>
        <v>11.853259671296</v>
      </c>
      <c r="G3900" s="4">
        <f ca="1">[1]!thsiFinD("ths_rsi_stock",$A3900,$A$1,7,100,100)</f>
        <v>39.621012760036002</v>
      </c>
      <c r="H3900" s="4">
        <f ca="1">[1]!thsiFinD("ths_adtm_stock",$A3900,$A$1,7,3,100,100,100)</f>
        <v>0.37037037037037002</v>
      </c>
      <c r="I3900" s="4">
        <f ca="1">[1]!thsiFinD("ths_bbiboll_stock",$A3900,$A$1,7,3,100,100,100)</f>
        <v>11.818333333332999</v>
      </c>
      <c r="J3900" s="4">
        <f ca="1">[1]!thsiFinD("ths_dptb_stock",$A3900,$A$1,7,104,100,100)</f>
        <v>0.57142857142856995</v>
      </c>
      <c r="K3900" s="4">
        <f ca="1">[1]!thsiFinD("ths_srmi_stock",$A3900,$A$1,7,100,100)</f>
        <v>-4.0395713107997E-2</v>
      </c>
      <c r="L3900" s="4">
        <f ca="1">[1]!thsiFinD("ths_atr_stock",$A3900,$A$1,7,101,100,100)</f>
        <v>0.43285714285714</v>
      </c>
      <c r="M3900" s="4">
        <f ca="1">[1]!thsiFinD("ths_vol_w_stock",$A3900,$A$1)/1000000</f>
        <v>12.963100000000001</v>
      </c>
      <c r="N3900" s="4">
        <f ca="1">[1]!thsiFinD("ths_turnover_ratio_w_stock",$A3900,$A$1)</f>
        <v>6.2925829475133002</v>
      </c>
      <c r="O3900" s="4">
        <f ca="1">[1]!thsiFinD("ths_relative_chg_ratio_w_stock",$A3900,$A$1,104,100)</f>
        <v>-1.1621010188478</v>
      </c>
      <c r="P3900" s="4"/>
    </row>
    <row r="3901" spans="1:16" x14ac:dyDescent="0.25">
      <c r="A3901" s="2" t="s">
        <v>7811</v>
      </c>
      <c r="B3901" s="2" t="s">
        <v>7812</v>
      </c>
      <c r="C3901" s="4">
        <f ca="1">[1]!thsiFinD("ths_vol_ratio_stock",$A3901,$A$1,7,100)</f>
        <v>1.1421876116572001</v>
      </c>
      <c r="D3901" s="4">
        <f ca="1">[1]!thsiFinD("ths_cr_stock",$A3901,$A$1,7,100,100)</f>
        <v>46.293888166450003</v>
      </c>
      <c r="E3901" s="4">
        <f ca="1">[1]!thsiFinD("ths_mfi_stock",$A3901,$A$1,7,100,100)</f>
        <v>45.235093685023998</v>
      </c>
      <c r="F3901" s="4">
        <f ca="1">[1]!thsiFinD("ths_expma_stock",$A3901,$A$1,7,100,100)</f>
        <v>18.496124611085001</v>
      </c>
      <c r="G3901" s="4">
        <f ca="1">[1]!thsiFinD("ths_rsi_stock",$A3901,$A$1,7,100,100)</f>
        <v>26.047628828537</v>
      </c>
      <c r="H3901" s="4">
        <f ca="1">[1]!thsiFinD("ths_adtm_stock",$A3901,$A$1,7,3,100,100,100)</f>
        <v>1.8691588785043001E-2</v>
      </c>
      <c r="I3901" s="4">
        <f ca="1">[1]!thsiFinD("ths_bbiboll_stock",$A3901,$A$1,7,3,100,100,100)</f>
        <v>18.782812499999999</v>
      </c>
      <c r="J3901" s="4">
        <f ca="1">[1]!thsiFinD("ths_dptb_stock",$A3901,$A$1,7,104,100,100)</f>
        <v>0.71428571428570997</v>
      </c>
      <c r="K3901" s="4">
        <f ca="1">[1]!thsiFinD("ths_srmi_stock",$A3901,$A$1,7,100,100)</f>
        <v>-4.8898441698012003E-2</v>
      </c>
      <c r="L3901" s="4">
        <f ca="1">[1]!thsiFinD("ths_atr_stock",$A3901,$A$1,7,101,100,100)</f>
        <v>0.55000000000000004</v>
      </c>
      <c r="M3901" s="4">
        <f ca="1">[1]!thsiFinD("ths_vol_w_stock",$A3901,$A$1)/1000000</f>
        <v>20.910238</v>
      </c>
      <c r="N3901" s="4">
        <f ca="1">[1]!thsiFinD("ths_turnover_ratio_w_stock",$A3901,$A$1)</f>
        <v>15.396375696125</v>
      </c>
      <c r="O3901" s="4">
        <f ca="1">[1]!thsiFinD("ths_relative_chg_ratio_w_stock",$A3901,$A$1,104,100)</f>
        <v>-5.3953756472272003</v>
      </c>
      <c r="P3901" s="4"/>
    </row>
    <row r="3902" spans="1:16" x14ac:dyDescent="0.25">
      <c r="A3902" s="2" t="s">
        <v>7813</v>
      </c>
      <c r="B3902" s="2" t="s">
        <v>7814</v>
      </c>
      <c r="C3902" s="4">
        <f ca="1">[1]!thsiFinD("ths_vol_ratio_stock",$A3902,$A$1,7,100)</f>
        <v>0.66981535637278999</v>
      </c>
      <c r="D3902" s="4">
        <f ca="1">[1]!thsiFinD("ths_cr_stock",$A3902,$A$1,7,100,100)</f>
        <v>67.597765363128005</v>
      </c>
      <c r="E3902" s="4">
        <f ca="1">[1]!thsiFinD("ths_mfi_stock",$A3902,$A$1,7,100,100)</f>
        <v>56.003646470823</v>
      </c>
      <c r="F3902" s="4">
        <f ca="1">[1]!thsiFinD("ths_expma_stock",$A3902,$A$1,7,100,100)</f>
        <v>11.074952886025001</v>
      </c>
      <c r="G3902" s="4">
        <f ca="1">[1]!thsiFinD("ths_rsi_stock",$A3902,$A$1,7,100,100)</f>
        <v>34.211488043639001</v>
      </c>
      <c r="H3902" s="4">
        <f ca="1">[1]!thsiFinD("ths_adtm_stock",$A3902,$A$1,7,3,100,100,100)</f>
        <v>-0.43037974683544</v>
      </c>
      <c r="I3902" s="4">
        <f ca="1">[1]!thsiFinD("ths_bbiboll_stock",$A3902,$A$1,7,3,100,100,100)</f>
        <v>11.063958333333</v>
      </c>
      <c r="J3902" s="4">
        <f ca="1">[1]!thsiFinD("ths_dptb_stock",$A3902,$A$1,7,104,100,100)</f>
        <v>0.71428571428570997</v>
      </c>
      <c r="K3902" s="4">
        <f ca="1">[1]!thsiFinD("ths_srmi_stock",$A3902,$A$1,7,100,100)</f>
        <v>-4.1852181656277999E-2</v>
      </c>
      <c r="L3902" s="4">
        <f ca="1">[1]!thsiFinD("ths_atr_stock",$A3902,$A$1,7,101,100,100)</f>
        <v>0.29428571428570999</v>
      </c>
      <c r="M3902" s="4">
        <f ca="1">[1]!thsiFinD("ths_vol_w_stock",$A3902,$A$1)/1000000</f>
        <v>11.621736</v>
      </c>
      <c r="N3902" s="4">
        <f ca="1">[1]!thsiFinD("ths_turnover_ratio_w_stock",$A3902,$A$1)</f>
        <v>5.6232021474791001</v>
      </c>
      <c r="O3902" s="4">
        <f ca="1">[1]!thsiFinD("ths_relative_chg_ratio_w_stock",$A3902,$A$1,104,100)</f>
        <v>-4.2735564967761999</v>
      </c>
      <c r="P3902" s="4"/>
    </row>
    <row r="3903" spans="1:16" x14ac:dyDescent="0.25">
      <c r="A3903" s="2" t="s">
        <v>7815</v>
      </c>
      <c r="B3903" s="2" t="s">
        <v>7816</v>
      </c>
      <c r="C3903" s="4">
        <f ca="1">[1]!thsiFinD("ths_vol_ratio_stock",$A3903,$A$1,7,100)</f>
        <v>0.98352925413339998</v>
      </c>
      <c r="D3903" s="4">
        <f ca="1">[1]!thsiFinD("ths_cr_stock",$A3903,$A$1,7,100,100)</f>
        <v>109.11392405063</v>
      </c>
      <c r="E3903" s="4">
        <f ca="1">[1]!thsiFinD("ths_mfi_stock",$A3903,$A$1,7,100,100)</f>
        <v>53.449160290706999</v>
      </c>
      <c r="F3903" s="4">
        <f ca="1">[1]!thsiFinD("ths_expma_stock",$A3903,$A$1,7,100,100)</f>
        <v>36.892465928170999</v>
      </c>
      <c r="G3903" s="4">
        <f ca="1">[1]!thsiFinD("ths_rsi_stock",$A3903,$A$1,7,100,100)</f>
        <v>33.335911003767997</v>
      </c>
      <c r="H3903" s="4">
        <f ca="1">[1]!thsiFinD("ths_adtm_stock",$A3903,$A$1,7,3,100,100,100)</f>
        <v>0.54184100418409997</v>
      </c>
      <c r="I3903" s="4">
        <f ca="1">[1]!thsiFinD("ths_bbiboll_stock",$A3903,$A$1,7,3,100,100,100)</f>
        <v>36.793437500000003</v>
      </c>
      <c r="J3903" s="4">
        <f ca="1">[1]!thsiFinD("ths_dptb_stock",$A3903,$A$1,7,104,100,100)</f>
        <v>0.71428571428570997</v>
      </c>
      <c r="K3903" s="4">
        <f ca="1">[1]!thsiFinD("ths_srmi_stock",$A3903,$A$1,7,100,100)</f>
        <v>-2.6091733040372999E-2</v>
      </c>
      <c r="L3903" s="4">
        <f ca="1">[1]!thsiFinD("ths_atr_stock",$A3903,$A$1,7,101,100,100)</f>
        <v>1.18</v>
      </c>
      <c r="M3903" s="4">
        <f ca="1">[1]!thsiFinD("ths_vol_w_stock",$A3903,$A$1)/1000000</f>
        <v>4.9359729999999997</v>
      </c>
      <c r="N3903" s="4">
        <f ca="1">[1]!thsiFinD("ths_turnover_ratio_w_stock",$A3903,$A$1)</f>
        <v>1.8940578647743</v>
      </c>
      <c r="O3903" s="4">
        <f ca="1">[1]!thsiFinD("ths_relative_chg_ratio_w_stock",$A3903,$A$1,104,100)</f>
        <v>-3.4609622833742999</v>
      </c>
      <c r="P3903" s="4"/>
    </row>
    <row r="3904" spans="1:16" x14ac:dyDescent="0.25">
      <c r="A3904" s="2" t="s">
        <v>7817</v>
      </c>
      <c r="B3904" s="2" t="s">
        <v>7818</v>
      </c>
      <c r="C3904" s="4">
        <f ca="1">[1]!thsiFinD("ths_vol_ratio_stock",$A3904,$A$1,7,100)</f>
        <v>1.3476659097035999</v>
      </c>
      <c r="D3904" s="4">
        <f ca="1">[1]!thsiFinD("ths_cr_stock",$A3904,$A$1,7,100,100)</f>
        <v>35.593220338982</v>
      </c>
      <c r="E3904" s="4">
        <f ca="1">[1]!thsiFinD("ths_mfi_stock",$A3904,$A$1,7,100,100)</f>
        <v>21.945140442147999</v>
      </c>
      <c r="F3904" s="4">
        <f ca="1">[1]!thsiFinD("ths_expma_stock",$A3904,$A$1,7,100,100)</f>
        <v>21.073968627058999</v>
      </c>
      <c r="G3904" s="4">
        <f ca="1">[1]!thsiFinD("ths_rsi_stock",$A3904,$A$1,7,100,100)</f>
        <v>34.023327648608998</v>
      </c>
      <c r="H3904" s="4">
        <f ca="1">[1]!thsiFinD("ths_adtm_stock",$A3904,$A$1,7,3,100,100,100)</f>
        <v>-0.83221476510067005</v>
      </c>
      <c r="I3904" s="4">
        <f ca="1">[1]!thsiFinD("ths_bbiboll_stock",$A3904,$A$1,7,3,100,100,100)</f>
        <v>21.0621875</v>
      </c>
      <c r="J3904" s="4">
        <f ca="1">[1]!thsiFinD("ths_dptb_stock",$A3904,$A$1,7,104,100,100)</f>
        <v>0.57142857142856995</v>
      </c>
      <c r="K3904" s="4">
        <f ca="1">[1]!thsiFinD("ths_srmi_stock",$A3904,$A$1,7,100,100)</f>
        <v>-2.3102310231023E-2</v>
      </c>
      <c r="L3904" s="4">
        <f ca="1">[1]!thsiFinD("ths_atr_stock",$A3904,$A$1,7,101,100,100)</f>
        <v>0.34857142857142998</v>
      </c>
      <c r="M3904" s="4">
        <f ca="1">[1]!thsiFinD("ths_vol_w_stock",$A3904,$A$1)/1000000</f>
        <v>4.017417</v>
      </c>
      <c r="N3904" s="4">
        <f ca="1">[1]!thsiFinD("ths_turnover_ratio_w_stock",$A3904,$A$1)</f>
        <v>2.9871226663788</v>
      </c>
      <c r="O3904" s="4">
        <f ca="1">[1]!thsiFinD("ths_relative_chg_ratio_w_stock",$A3904,$A$1,104,100)</f>
        <v>-0.91646043865038995</v>
      </c>
      <c r="P3904" s="4"/>
    </row>
    <row r="3905" spans="1:16" x14ac:dyDescent="0.25">
      <c r="A3905" s="2" t="s">
        <v>7819</v>
      </c>
      <c r="B3905" s="2" t="s">
        <v>7820</v>
      </c>
      <c r="C3905" s="4">
        <f ca="1">[1]!thsiFinD("ths_vol_ratio_stock",$A3905,$A$1,7,100)</f>
        <v>0.71573049046979997</v>
      </c>
      <c r="D3905" s="4">
        <f ca="1">[1]!thsiFinD("ths_cr_stock",$A3905,$A$1,7,100,100)</f>
        <v>31.617647058824002</v>
      </c>
      <c r="E3905" s="4">
        <f ca="1">[1]!thsiFinD("ths_mfi_stock",$A3905,$A$1,7,100,100)</f>
        <v>18.064248420089999</v>
      </c>
      <c r="F3905" s="4">
        <f ca="1">[1]!thsiFinD("ths_expma_stock",$A3905,$A$1,7,100,100)</f>
        <v>11.836633114311001</v>
      </c>
      <c r="G3905" s="4">
        <f ca="1">[1]!thsiFinD("ths_rsi_stock",$A3905,$A$1,7,100,100)</f>
        <v>40.307596298448999</v>
      </c>
      <c r="H3905" s="4">
        <f ca="1">[1]!thsiFinD("ths_adtm_stock",$A3905,$A$1,7,3,100,100,100)</f>
        <v>-0.67948717948717996</v>
      </c>
      <c r="I3905" s="4">
        <f ca="1">[1]!thsiFinD("ths_bbiboll_stock",$A3905,$A$1,7,3,100,100,100)</f>
        <v>11.781354166667001</v>
      </c>
      <c r="J3905" s="4">
        <f ca="1">[1]!thsiFinD("ths_dptb_stock",$A3905,$A$1,7,104,100,100)</f>
        <v>0.57142857142856995</v>
      </c>
      <c r="K3905" s="4">
        <f ca="1">[1]!thsiFinD("ths_srmi_stock",$A3905,$A$1,7,100,100)</f>
        <v>-3.2445923460898002E-2</v>
      </c>
      <c r="L3905" s="4">
        <f ca="1">[1]!thsiFinD("ths_atr_stock",$A3905,$A$1,7,101,100,100)</f>
        <v>0.25571428571429</v>
      </c>
      <c r="M3905" s="4">
        <f ca="1">[1]!thsiFinD("ths_vol_w_stock",$A3905,$A$1)/1000000</f>
        <v>7.7061200000000003</v>
      </c>
      <c r="N3905" s="4">
        <f ca="1">[1]!thsiFinD("ths_turnover_ratio_w_stock",$A3905,$A$1)</f>
        <v>4.2075987504118002</v>
      </c>
      <c r="O3905" s="4">
        <f ca="1">[1]!thsiFinD("ths_relative_chg_ratio_w_stock",$A3905,$A$1,104,100)</f>
        <v>-1.5656075797033999</v>
      </c>
      <c r="P3905" s="4"/>
    </row>
    <row r="3906" spans="1:16" x14ac:dyDescent="0.25">
      <c r="A3906" s="2" t="s">
        <v>7821</v>
      </c>
      <c r="B3906" s="2" t="s">
        <v>7822</v>
      </c>
      <c r="C3906" s="4">
        <f ca="1">[1]!thsiFinD("ths_vol_ratio_stock",$A3906,$A$1,7,100)</f>
        <v>1.2923928472666</v>
      </c>
      <c r="D3906" s="4">
        <f ca="1">[1]!thsiFinD("ths_cr_stock",$A3906,$A$1,7,100,100)</f>
        <v>156.55644241733</v>
      </c>
      <c r="E3906" s="4">
        <f ca="1">[1]!thsiFinD("ths_mfi_stock",$A3906,$A$1,7,100,100)</f>
        <v>27.965632239815999</v>
      </c>
      <c r="F3906" s="4">
        <f ca="1">[1]!thsiFinD("ths_expma_stock",$A3906,$A$1,7,100,100)</f>
        <v>11.257156889327</v>
      </c>
      <c r="G3906" s="4">
        <f ca="1">[1]!thsiFinD("ths_rsi_stock",$A3906,$A$1,7,100,100)</f>
        <v>56.675354173921001</v>
      </c>
      <c r="H3906" s="4">
        <f ca="1">[1]!thsiFinD("ths_adtm_stock",$A3906,$A$1,7,3,100,100,100)</f>
        <v>0.79697624190064997</v>
      </c>
      <c r="I3906" s="4">
        <f ca="1">[1]!thsiFinD("ths_bbiboll_stock",$A3906,$A$1,7,3,100,100,100)</f>
        <v>11.078645833333001</v>
      </c>
      <c r="J3906" s="4">
        <f ca="1">[1]!thsiFinD("ths_dptb_stock",$A3906,$A$1,7,104,100,100)</f>
        <v>0.57142857142856995</v>
      </c>
      <c r="K3906" s="4">
        <f ca="1">[1]!thsiFinD("ths_srmi_stock",$A3906,$A$1,7,100,100)</f>
        <v>0.11150131694469</v>
      </c>
      <c r="L3906" s="4">
        <f ca="1">[1]!thsiFinD("ths_atr_stock",$A3906,$A$1,7,101,100,100)</f>
        <v>1.1714285714285999</v>
      </c>
      <c r="M3906" s="4">
        <f ca="1">[1]!thsiFinD("ths_vol_w_stock",$A3906,$A$1)/1000000</f>
        <v>134.19490999999999</v>
      </c>
      <c r="N3906" s="4">
        <f ca="1">[1]!thsiFinD("ths_turnover_ratio_w_stock",$A3906,$A$1)</f>
        <v>83.563760945275007</v>
      </c>
      <c r="O3906" s="4">
        <f ca="1">[1]!thsiFinD("ths_relative_chg_ratio_w_stock",$A3906,$A$1,104,100)</f>
        <v>-4.8646502014469002</v>
      </c>
      <c r="P3906" s="4"/>
    </row>
    <row r="3907" spans="1:16" x14ac:dyDescent="0.25">
      <c r="A3907" s="2" t="s">
        <v>7823</v>
      </c>
      <c r="B3907" s="2" t="s">
        <v>7824</v>
      </c>
      <c r="C3907" s="4">
        <f ca="1">[1]!thsiFinD("ths_vol_ratio_stock",$A3907,$A$1,7,100)</f>
        <v>0.74960106776057001</v>
      </c>
      <c r="D3907" s="4">
        <f ca="1">[1]!thsiFinD("ths_cr_stock",$A3907,$A$1,7,100,100)</f>
        <v>73.871733966746007</v>
      </c>
      <c r="E3907" s="4">
        <f ca="1">[1]!thsiFinD("ths_mfi_stock",$A3907,$A$1,7,100,100)</f>
        <v>42.100202552718997</v>
      </c>
      <c r="F3907" s="4">
        <f ca="1">[1]!thsiFinD("ths_expma_stock",$A3907,$A$1,7,100,100)</f>
        <v>18.061529165660001</v>
      </c>
      <c r="G3907" s="4">
        <f ca="1">[1]!thsiFinD("ths_rsi_stock",$A3907,$A$1,7,100,100)</f>
        <v>35.330929001938998</v>
      </c>
      <c r="H3907" s="4">
        <f ca="1">[1]!thsiFinD("ths_adtm_stock",$A3907,$A$1,7,3,100,100,100)</f>
        <v>-0.27619047619047998</v>
      </c>
      <c r="I3907" s="4">
        <f ca="1">[1]!thsiFinD("ths_bbiboll_stock",$A3907,$A$1,7,3,100,100,100)</f>
        <v>18.122291666667</v>
      </c>
      <c r="J3907" s="4">
        <f ca="1">[1]!thsiFinD("ths_dptb_stock",$A3907,$A$1,7,104,100,100)</f>
        <v>0.71428571428570997</v>
      </c>
      <c r="K3907" s="4">
        <f ca="1">[1]!thsiFinD("ths_srmi_stock",$A3907,$A$1,7,100,100)</f>
        <v>-1.2735326688815E-2</v>
      </c>
      <c r="L3907" s="4">
        <f ca="1">[1]!thsiFinD("ths_atr_stock",$A3907,$A$1,7,101,100,100)</f>
        <v>0.35142857142856998</v>
      </c>
      <c r="M3907" s="4">
        <f ca="1">[1]!thsiFinD("ths_vol_w_stock",$A3907,$A$1)/1000000</f>
        <v>16.300156000000001</v>
      </c>
      <c r="N3907" s="4">
        <f ca="1">[1]!thsiFinD("ths_turnover_ratio_w_stock",$A3907,$A$1)</f>
        <v>2.8658566608389999</v>
      </c>
      <c r="O3907" s="4">
        <f ca="1">[1]!thsiFinD("ths_relative_chg_ratio_w_stock",$A3907,$A$1,104,100)</f>
        <v>0.37086370275497998</v>
      </c>
      <c r="P3907" s="4"/>
    </row>
    <row r="3908" spans="1:16" x14ac:dyDescent="0.25">
      <c r="A3908" s="2" t="s">
        <v>7825</v>
      </c>
      <c r="B3908" s="2" t="s">
        <v>7826</v>
      </c>
      <c r="C3908" s="4">
        <f ca="1">[1]!thsiFinD("ths_vol_ratio_stock",$A3908,$A$1,7,100)</f>
        <v>0.54068424155330996</v>
      </c>
      <c r="D3908" s="4">
        <f ca="1">[1]!thsiFinD("ths_cr_stock",$A3908,$A$1,7,100,100)</f>
        <v>74.155069582505007</v>
      </c>
      <c r="E3908" s="4">
        <f ca="1">[1]!thsiFinD("ths_mfi_stock",$A3908,$A$1,7,100,100)</f>
        <v>44.112958090622001</v>
      </c>
      <c r="F3908" s="4">
        <f ca="1">[1]!thsiFinD("ths_expma_stock",$A3908,$A$1,7,100,100)</f>
        <v>11.427236357503</v>
      </c>
      <c r="G3908" s="4">
        <f ca="1">[1]!thsiFinD("ths_rsi_stock",$A3908,$A$1,7,100,100)</f>
        <v>35.948299689080997</v>
      </c>
      <c r="H3908" s="4">
        <f ca="1">[1]!thsiFinD("ths_adtm_stock",$A3908,$A$1,7,3,100,100,100)</f>
        <v>-0.15887850467289999</v>
      </c>
      <c r="I3908" s="4">
        <f ca="1">[1]!thsiFinD("ths_bbiboll_stock",$A3908,$A$1,7,3,100,100,100)</f>
        <v>11.467812500000001</v>
      </c>
      <c r="J3908" s="4">
        <f ca="1">[1]!thsiFinD("ths_dptb_stock",$A3908,$A$1,7,104,100,100)</f>
        <v>1</v>
      </c>
      <c r="K3908" s="4">
        <f ca="1">[1]!thsiFinD("ths_srmi_stock",$A3908,$A$1,7,100,100)</f>
        <v>-2.4647887323944E-2</v>
      </c>
      <c r="L3908" s="4">
        <f ca="1">[1]!thsiFinD("ths_atr_stock",$A3908,$A$1,7,101,100,100)</f>
        <v>0.46857142857143003</v>
      </c>
      <c r="M3908" s="4">
        <f ca="1">[1]!thsiFinD("ths_vol_w_stock",$A3908,$A$1)/1000000</f>
        <v>42.745668999999999</v>
      </c>
      <c r="N3908" s="4">
        <f ca="1">[1]!thsiFinD("ths_turnover_ratio_w_stock",$A3908,$A$1)</f>
        <v>31.559393172831001</v>
      </c>
      <c r="O3908" s="4">
        <f ca="1">[1]!thsiFinD("ths_relative_chg_ratio_w_stock",$A3908,$A$1,104,100)</f>
        <v>-2.8129096196634</v>
      </c>
      <c r="P3908" s="4"/>
    </row>
    <row r="3909" spans="1:16" x14ac:dyDescent="0.25">
      <c r="A3909" s="2" t="s">
        <v>7827</v>
      </c>
      <c r="B3909" s="2" t="s">
        <v>7828</v>
      </c>
      <c r="C3909" s="4">
        <f ca="1">[1]!thsiFinD("ths_vol_ratio_stock",$A3909,$A$1,7,100)</f>
        <v>0.72279046579681006</v>
      </c>
      <c r="D3909" s="4">
        <f ca="1">[1]!thsiFinD("ths_cr_stock",$A3909,$A$1,7,100,100)</f>
        <v>70.327102803738995</v>
      </c>
      <c r="E3909" s="4">
        <f ca="1">[1]!thsiFinD("ths_mfi_stock",$A3909,$A$1,7,100,100)</f>
        <v>57.256786471658003</v>
      </c>
      <c r="F3909" s="4">
        <f ca="1">[1]!thsiFinD("ths_expma_stock",$A3909,$A$1,7,100,100)</f>
        <v>15.271102595028999</v>
      </c>
      <c r="G3909" s="4">
        <f ca="1">[1]!thsiFinD("ths_rsi_stock",$A3909,$A$1,7,100,100)</f>
        <v>37.464029189535999</v>
      </c>
      <c r="H3909" s="4">
        <f ca="1">[1]!thsiFinD("ths_adtm_stock",$A3909,$A$1,7,3,100,100,100)</f>
        <v>0.47169811320755001</v>
      </c>
      <c r="I3909" s="4">
        <f ca="1">[1]!thsiFinD("ths_bbiboll_stock",$A3909,$A$1,7,3,100,100,100)</f>
        <v>15.2525</v>
      </c>
      <c r="J3909" s="4">
        <f ca="1">[1]!thsiFinD("ths_dptb_stock",$A3909,$A$1,7,104,100,100)</f>
        <v>0.85714285714285998</v>
      </c>
      <c r="K3909" s="4">
        <f ca="1">[1]!thsiFinD("ths_srmi_stock",$A3909,$A$1,7,100,100)</f>
        <v>-2.1540469973889999E-2</v>
      </c>
      <c r="L3909" s="4">
        <f ca="1">[1]!thsiFinD("ths_atr_stock",$A3909,$A$1,7,101,100,100)</f>
        <v>0.34714285714285997</v>
      </c>
      <c r="M3909" s="4">
        <f ca="1">[1]!thsiFinD("ths_vol_w_stock",$A3909,$A$1)/1000000</f>
        <v>6.8380239999999999</v>
      </c>
      <c r="N3909" s="4">
        <f ca="1">[1]!thsiFinD("ths_turnover_ratio_w_stock",$A3909,$A$1)</f>
        <v>18.128377518558001</v>
      </c>
      <c r="O3909" s="4">
        <f ca="1">[1]!thsiFinD("ths_relative_chg_ratio_w_stock",$A3909,$A$1,104,100)</f>
        <v>-1.3351542106106999</v>
      </c>
      <c r="P3909" s="4"/>
    </row>
    <row r="3910" spans="1:16" x14ac:dyDescent="0.25">
      <c r="A3910" s="2" t="s">
        <v>7829</v>
      </c>
      <c r="B3910" s="2" t="s">
        <v>7830</v>
      </c>
      <c r="C3910" s="4">
        <f ca="1">[1]!thsiFinD("ths_vol_ratio_stock",$A3910,$A$1,7,100)</f>
        <v>0.78349274707820005</v>
      </c>
      <c r="D3910" s="4">
        <f ca="1">[1]!thsiFinD("ths_cr_stock",$A3910,$A$1,7,100,100)</f>
        <v>83.858764186634005</v>
      </c>
      <c r="E3910" s="4">
        <f ca="1">[1]!thsiFinD("ths_mfi_stock",$A3910,$A$1,7,100,100)</f>
        <v>29.728147988663999</v>
      </c>
      <c r="F3910" s="4">
        <f ca="1">[1]!thsiFinD("ths_expma_stock",$A3910,$A$1,7,100,100)</f>
        <v>31.492398066688999</v>
      </c>
      <c r="G3910" s="4">
        <f ca="1">[1]!thsiFinD("ths_rsi_stock",$A3910,$A$1,7,100,100)</f>
        <v>63.611626013277998</v>
      </c>
      <c r="H3910" s="4">
        <f ca="1">[1]!thsiFinD("ths_adtm_stock",$A3910,$A$1,7,3,100,100,100)</f>
        <v>-3.4482758620692E-2</v>
      </c>
      <c r="I3910" s="4">
        <f ca="1">[1]!thsiFinD("ths_bbiboll_stock",$A3910,$A$1,7,3,100,100,100)</f>
        <v>30.950937499999998</v>
      </c>
      <c r="J3910" s="4">
        <f ca="1">[1]!thsiFinD("ths_dptb_stock",$A3910,$A$1,7,104,100,100)</f>
        <v>1</v>
      </c>
      <c r="K3910" s="4">
        <f ca="1">[1]!thsiFinD("ths_srmi_stock",$A3910,$A$1,7,100,100)</f>
        <v>-1.8079800498753001E-2</v>
      </c>
      <c r="L3910" s="4">
        <f ca="1">[1]!thsiFinD("ths_atr_stock",$A3910,$A$1,7,101,100,100)</f>
        <v>0.70285714285713996</v>
      </c>
      <c r="M3910" s="4">
        <f ca="1">[1]!thsiFinD("ths_vol_w_stock",$A3910,$A$1)/1000000</f>
        <v>33.163786000000002</v>
      </c>
      <c r="N3910" s="4">
        <f ca="1">[1]!thsiFinD("ths_turnover_ratio_w_stock",$A3910,$A$1)</f>
        <v>14.603541068915</v>
      </c>
      <c r="O3910" s="4">
        <f ca="1">[1]!thsiFinD("ths_relative_chg_ratio_w_stock",$A3910,$A$1,104,100)</f>
        <v>1.7318031009539001</v>
      </c>
      <c r="P3910" s="4"/>
    </row>
    <row r="3911" spans="1:16" x14ac:dyDescent="0.25">
      <c r="A3911" s="2" t="s">
        <v>7831</v>
      </c>
      <c r="B3911" s="2" t="s">
        <v>7832</v>
      </c>
      <c r="C3911" s="4">
        <f ca="1">[1]!thsiFinD("ths_vol_ratio_stock",$A3911,$A$1,7,100)</f>
        <v>0.88211128191279997</v>
      </c>
      <c r="D3911" s="4">
        <f ca="1">[1]!thsiFinD("ths_cr_stock",$A3911,$A$1,7,100,100)</f>
        <v>92.934390771449003</v>
      </c>
      <c r="E3911" s="4">
        <f ca="1">[1]!thsiFinD("ths_mfi_stock",$A3911,$A$1,7,100,100)</f>
        <v>31.622557915952999</v>
      </c>
      <c r="F3911" s="4">
        <f ca="1">[1]!thsiFinD("ths_expma_stock",$A3911,$A$1,7,100,100)</f>
        <v>26.495267219151</v>
      </c>
      <c r="G3911" s="4">
        <f ca="1">[1]!thsiFinD("ths_rsi_stock",$A3911,$A$1,7,100,100)</f>
        <v>39.241096456920999</v>
      </c>
      <c r="H3911" s="4">
        <f ca="1">[1]!thsiFinD("ths_adtm_stock",$A3911,$A$1,7,3,100,100,100)</f>
        <v>0.40645161290323001</v>
      </c>
      <c r="I3911" s="4">
        <f ca="1">[1]!thsiFinD("ths_bbiboll_stock",$A3911,$A$1,7,3,100,100,100)</f>
        <v>26.4453125</v>
      </c>
      <c r="J3911" s="4">
        <f ca="1">[1]!thsiFinD("ths_dptb_stock",$A3911,$A$1,7,104,100,100)</f>
        <v>0.85714285714285998</v>
      </c>
      <c r="K3911" s="4">
        <f ca="1">[1]!thsiFinD("ths_srmi_stock",$A3911,$A$1,7,100,100)</f>
        <v>-2.5181228538726001E-2</v>
      </c>
      <c r="L3911" s="4">
        <f ca="1">[1]!thsiFinD("ths_atr_stock",$A3911,$A$1,7,101,100,100)</f>
        <v>1.3614285714286001</v>
      </c>
      <c r="M3911" s="4">
        <f ca="1">[1]!thsiFinD("ths_vol_w_stock",$A3911,$A$1)/1000000</f>
        <v>19.430054999999999</v>
      </c>
      <c r="N3911" s="4">
        <f ca="1">[1]!thsiFinD("ths_turnover_ratio_w_stock",$A3911,$A$1)</f>
        <v>39.282495821975999</v>
      </c>
      <c r="O3911" s="4">
        <f ca="1">[1]!thsiFinD("ths_relative_chg_ratio_w_stock",$A3911,$A$1,104,100)</f>
        <v>-4.3304621672588999</v>
      </c>
      <c r="P3911" s="4"/>
    </row>
    <row r="3912" spans="1:16" x14ac:dyDescent="0.25">
      <c r="A3912" s="2" t="s">
        <v>7833</v>
      </c>
      <c r="B3912" s="2" t="s">
        <v>7834</v>
      </c>
      <c r="C3912" s="4">
        <f ca="1">[1]!thsiFinD("ths_vol_ratio_stock",$A3912,$A$1,7,100)</f>
        <v>0.74669568848710999</v>
      </c>
      <c r="D3912" s="4">
        <f ca="1">[1]!thsiFinD("ths_cr_stock",$A3912,$A$1,7,100,100)</f>
        <v>254.83253588516999</v>
      </c>
      <c r="E3912" s="4">
        <f ca="1">[1]!thsiFinD("ths_mfi_stock",$A3912,$A$1,7,100,100)</f>
        <v>65.209271219320996</v>
      </c>
      <c r="F3912" s="4">
        <f ca="1">[1]!thsiFinD("ths_expma_stock",$A3912,$A$1,7,100,100)</f>
        <v>39.807479031751001</v>
      </c>
      <c r="G3912" s="4">
        <f ca="1">[1]!thsiFinD("ths_rsi_stock",$A3912,$A$1,7,100,100)</f>
        <v>71.223279930249006</v>
      </c>
      <c r="H3912" s="4">
        <f ca="1">[1]!thsiFinD("ths_adtm_stock",$A3912,$A$1,7,3,100,100,100)</f>
        <v>0.83720930232558</v>
      </c>
      <c r="I3912" s="4">
        <f ca="1">[1]!thsiFinD("ths_bbiboll_stock",$A3912,$A$1,7,3,100,100,100)</f>
        <v>38.936354166667002</v>
      </c>
      <c r="J3912" s="4">
        <f ca="1">[1]!thsiFinD("ths_dptb_stock",$A3912,$A$1,7,104,100,100)</f>
        <v>0.42857142857142999</v>
      </c>
      <c r="K3912" s="4">
        <f ca="1">[1]!thsiFinD("ths_srmi_stock",$A3912,$A$1,7,100,100)</f>
        <v>8.3982473222978998E-2</v>
      </c>
      <c r="L3912" s="4">
        <f ca="1">[1]!thsiFinD("ths_atr_stock",$A3912,$A$1,7,101,100,100)</f>
        <v>1.7885714285714001</v>
      </c>
      <c r="M3912" s="4">
        <f ca="1">[1]!thsiFinD("ths_vol_w_stock",$A3912,$A$1)/1000000</f>
        <v>11.555815000000001</v>
      </c>
      <c r="N3912" s="4">
        <f ca="1">[1]!thsiFinD("ths_turnover_ratio_w_stock",$A3912,$A$1)</f>
        <v>39.493557758031002</v>
      </c>
      <c r="O3912" s="4">
        <f ca="1">[1]!thsiFinD("ths_relative_chg_ratio_w_stock",$A3912,$A$1,104,100)</f>
        <v>11.451466234478</v>
      </c>
      <c r="P3912" s="4"/>
    </row>
    <row r="3913" spans="1:16" x14ac:dyDescent="0.25">
      <c r="A3913" s="2" t="s">
        <v>7835</v>
      </c>
      <c r="B3913" s="2" t="s">
        <v>7836</v>
      </c>
      <c r="C3913" s="4">
        <f ca="1">[1]!thsiFinD("ths_vol_ratio_stock",$A3913,$A$1,7,100)</f>
        <v>0.70300102493845995</v>
      </c>
      <c r="D3913" s="4">
        <f ca="1">[1]!thsiFinD("ths_cr_stock",$A3913,$A$1,7,100,100)</f>
        <v>75.581395348837006</v>
      </c>
      <c r="E3913" s="4">
        <f ca="1">[1]!thsiFinD("ths_mfi_stock",$A3913,$A$1,7,100,100)</f>
        <v>45.050547936900998</v>
      </c>
      <c r="F3913" s="4">
        <f ca="1">[1]!thsiFinD("ths_expma_stock",$A3913,$A$1,7,100,100)</f>
        <v>10.467939008509999</v>
      </c>
      <c r="G3913" s="4">
        <f ca="1">[1]!thsiFinD("ths_rsi_stock",$A3913,$A$1,7,100,100)</f>
        <v>47.770376319919002</v>
      </c>
      <c r="H3913" s="4">
        <f ca="1">[1]!thsiFinD("ths_adtm_stock",$A3913,$A$1,7,3,100,100,100)</f>
        <v>-0.22727272727273001</v>
      </c>
      <c r="I3913" s="4">
        <f ca="1">[1]!thsiFinD("ths_bbiboll_stock",$A3913,$A$1,7,3,100,100,100)</f>
        <v>10.450625</v>
      </c>
      <c r="J3913" s="4">
        <f ca="1">[1]!thsiFinD("ths_dptb_stock",$A3913,$A$1,7,104,100,100)</f>
        <v>0.57142857142856995</v>
      </c>
      <c r="K3913" s="4">
        <f ca="1">[1]!thsiFinD("ths_srmi_stock",$A3913,$A$1,7,100,100)</f>
        <v>-7.6190476190476E-3</v>
      </c>
      <c r="L3913" s="4">
        <f ca="1">[1]!thsiFinD("ths_atr_stock",$A3913,$A$1,7,101,100,100)</f>
        <v>0.23285714285713999</v>
      </c>
      <c r="M3913" s="4">
        <f ca="1">[1]!thsiFinD("ths_vol_w_stock",$A3913,$A$1)/1000000</f>
        <v>11.712068</v>
      </c>
      <c r="N3913" s="4">
        <f ca="1">[1]!thsiFinD("ths_turnover_ratio_w_stock",$A3913,$A$1)</f>
        <v>1.3176060029925001</v>
      </c>
      <c r="O3913" s="4">
        <f ca="1">[1]!thsiFinD("ths_relative_chg_ratio_w_stock",$A3913,$A$1,104,100)</f>
        <v>1.5072751590280999</v>
      </c>
      <c r="P3913" s="4"/>
    </row>
    <row r="3914" spans="1:16" x14ac:dyDescent="0.25">
      <c r="A3914" s="2" t="s">
        <v>7837</v>
      </c>
      <c r="B3914" s="2" t="s">
        <v>7838</v>
      </c>
      <c r="C3914" s="4">
        <f ca="1">[1]!thsiFinD("ths_vol_ratio_stock",$A3914,$A$1,7,100)</f>
        <v>0.45340027883898998</v>
      </c>
      <c r="D3914" s="4">
        <f ca="1">[1]!thsiFinD("ths_cr_stock",$A3914,$A$1,7,100,100)</f>
        <v>15.02808988764</v>
      </c>
      <c r="E3914" s="4">
        <f ca="1">[1]!thsiFinD("ths_mfi_stock",$A3914,$A$1,7,100,100)</f>
        <v>0</v>
      </c>
      <c r="F3914" s="4">
        <f ca="1">[1]!thsiFinD("ths_expma_stock",$A3914,$A$1,7,100,100)</f>
        <v>11.739510462939</v>
      </c>
      <c r="G3914" s="4">
        <f ca="1">[1]!thsiFinD("ths_rsi_stock",$A3914,$A$1,7,100,100)</f>
        <v>36.528310974146002</v>
      </c>
      <c r="H3914" s="4">
        <f ca="1">[1]!thsiFinD("ths_adtm_stock",$A3914,$A$1,7,3,100,100,100)</f>
        <v>0</v>
      </c>
      <c r="I3914" s="4">
        <f ca="1">[1]!thsiFinD("ths_bbiboll_stock",$A3914,$A$1,7,3,100,100,100)</f>
        <v>11.662083333332999</v>
      </c>
      <c r="J3914" s="4">
        <f ca="1">[1]!thsiFinD("ths_dptb_stock",$A3914,$A$1,7,104,100,100)</f>
        <v>0.28571428571428997</v>
      </c>
      <c r="K3914" s="4">
        <f ca="1">[1]!thsiFinD("ths_srmi_stock",$A3914,$A$1,7,100,100)</f>
        <v>-9.8892405063291E-2</v>
      </c>
      <c r="L3914" s="4">
        <f ca="1">[1]!thsiFinD("ths_atr_stock",$A3914,$A$1,7,101,100,100)</f>
        <v>0.39</v>
      </c>
      <c r="M3914" s="4">
        <f ca="1">[1]!thsiFinD("ths_vol_w_stock",$A3914,$A$1)/1000000</f>
        <v>37.411254</v>
      </c>
      <c r="N3914" s="4">
        <f ca="1">[1]!thsiFinD("ths_turnover_ratio_w_stock",$A3914,$A$1)</f>
        <v>4.2147716752372002</v>
      </c>
      <c r="O3914" s="4">
        <f ca="1">[1]!thsiFinD("ths_relative_chg_ratio_w_stock",$A3914,$A$1,104,100)</f>
        <v>-4.0207828386182998</v>
      </c>
      <c r="P3914" s="4"/>
    </row>
    <row r="3915" spans="1:16" x14ac:dyDescent="0.25">
      <c r="A3915" s="2" t="s">
        <v>7839</v>
      </c>
      <c r="B3915" s="2" t="s">
        <v>7840</v>
      </c>
      <c r="C3915" s="4">
        <f ca="1">[1]!thsiFinD("ths_vol_ratio_stock",$A3915,$A$1,7,100)</f>
        <v>0.64572242359385001</v>
      </c>
      <c r="D3915" s="4">
        <f ca="1">[1]!thsiFinD("ths_cr_stock",$A3915,$A$1,7,100,100)</f>
        <v>135.67567567566999</v>
      </c>
      <c r="E3915" s="4">
        <f ca="1">[1]!thsiFinD("ths_mfi_stock",$A3915,$A$1,7,100,100)</f>
        <v>71.607349282650006</v>
      </c>
      <c r="F3915" s="4">
        <f ca="1">[1]!thsiFinD("ths_expma_stock",$A3915,$A$1,7,100,100)</f>
        <v>15.913922333169999</v>
      </c>
      <c r="G3915" s="4">
        <f ca="1">[1]!thsiFinD("ths_rsi_stock",$A3915,$A$1,7,100,100)</f>
        <v>36.135710228792</v>
      </c>
      <c r="H3915" s="4">
        <f ca="1">[1]!thsiFinD("ths_adtm_stock",$A3915,$A$1,7,3,100,100,100)</f>
        <v>0.65086206896552001</v>
      </c>
      <c r="I3915" s="4">
        <f ca="1">[1]!thsiFinD("ths_bbiboll_stock",$A3915,$A$1,7,3,100,100,100)</f>
        <v>16.006145833333001</v>
      </c>
      <c r="J3915" s="4">
        <f ca="1">[1]!thsiFinD("ths_dptb_stock",$A3915,$A$1,7,104,100,100)</f>
        <v>0.71428571428570997</v>
      </c>
      <c r="K3915" s="4">
        <f ca="1">[1]!thsiFinD("ths_srmi_stock",$A3915,$A$1,7,100,100)</f>
        <v>4.5161290322580996E-3</v>
      </c>
      <c r="L3915" s="4">
        <f ca="1">[1]!thsiFinD("ths_atr_stock",$A3915,$A$1,7,101,100,100)</f>
        <v>0.63142857142857001</v>
      </c>
      <c r="M3915" s="4">
        <f ca="1">[1]!thsiFinD("ths_vol_w_stock",$A3915,$A$1)/1000000</f>
        <v>30.096247000000002</v>
      </c>
      <c r="N3915" s="4">
        <f ca="1">[1]!thsiFinD("ths_turnover_ratio_w_stock",$A3915,$A$1)</f>
        <v>2.9306288234473001</v>
      </c>
      <c r="O3915" s="4">
        <f ca="1">[1]!thsiFinD("ths_relative_chg_ratio_w_stock",$A3915,$A$1,104,100)</f>
        <v>-0.80241127078690999</v>
      </c>
      <c r="P3915" s="4"/>
    </row>
    <row r="3916" spans="1:16" x14ac:dyDescent="0.25">
      <c r="A3916" s="2" t="s">
        <v>7841</v>
      </c>
      <c r="B3916" s="2" t="s">
        <v>7842</v>
      </c>
      <c r="C3916" s="4">
        <f ca="1">[1]!thsiFinD("ths_vol_ratio_stock",$A3916,$A$1,7,100)</f>
        <v>1.2479181702663</v>
      </c>
      <c r="D3916" s="4">
        <f ca="1">[1]!thsiFinD("ths_cr_stock",$A3916,$A$1,7,100,100)</f>
        <v>27.012127894157</v>
      </c>
      <c r="E3916" s="4">
        <f ca="1">[1]!thsiFinD("ths_mfi_stock",$A3916,$A$1,7,100,100)</f>
        <v>46.737765830979001</v>
      </c>
      <c r="F3916" s="4">
        <f ca="1">[1]!thsiFinD("ths_expma_stock",$A3916,$A$1,7,100,100)</f>
        <v>19.405877946457</v>
      </c>
      <c r="G3916" s="4">
        <f ca="1">[1]!thsiFinD("ths_rsi_stock",$A3916,$A$1,7,100,100)</f>
        <v>25.512233001788999</v>
      </c>
      <c r="H3916" s="4">
        <f ca="1">[1]!thsiFinD("ths_adtm_stock",$A3916,$A$1,7,3,100,100,100)</f>
        <v>-0.31007751937984002</v>
      </c>
      <c r="I3916" s="4">
        <f ca="1">[1]!thsiFinD("ths_bbiboll_stock",$A3916,$A$1,7,3,100,100,100)</f>
        <v>19.509166666666999</v>
      </c>
      <c r="J3916" s="4">
        <f ca="1">[1]!thsiFinD("ths_dptb_stock",$A3916,$A$1,7,104,100,100)</f>
        <v>0.85714285714285998</v>
      </c>
      <c r="K3916" s="4">
        <f ca="1">[1]!thsiFinD("ths_srmi_stock",$A3916,$A$1,7,100,100)</f>
        <v>-6.6939192641798997E-2</v>
      </c>
      <c r="L3916" s="4">
        <f ca="1">[1]!thsiFinD("ths_atr_stock",$A3916,$A$1,7,101,100,100)</f>
        <v>0.64714285714286002</v>
      </c>
      <c r="M3916" s="4">
        <f ca="1">[1]!thsiFinD("ths_vol_w_stock",$A3916,$A$1)/1000000</f>
        <v>7.4390710000000002</v>
      </c>
      <c r="N3916" s="4">
        <f ca="1">[1]!thsiFinD("ths_turnover_ratio_w_stock",$A3916,$A$1)</f>
        <v>10.929856891352999</v>
      </c>
      <c r="O3916" s="4">
        <f ca="1">[1]!thsiFinD("ths_relative_chg_ratio_w_stock",$A3916,$A$1,104,100)</f>
        <v>-4.9466823354137999</v>
      </c>
      <c r="P3916" s="4"/>
    </row>
    <row r="3917" spans="1:16" x14ac:dyDescent="0.25">
      <c r="A3917" s="2" t="s">
        <v>7843</v>
      </c>
      <c r="B3917" s="2" t="s">
        <v>7844</v>
      </c>
      <c r="C3917" s="4">
        <f ca="1">[1]!thsiFinD("ths_vol_ratio_stock",$A3917,$A$1,7,100)</f>
        <v>2.0662687953291998</v>
      </c>
      <c r="D3917" s="4">
        <f ca="1">[1]!thsiFinD("ths_cr_stock",$A3917,$A$1,7,100,100)</f>
        <v>231.08108108107999</v>
      </c>
      <c r="E3917" s="4">
        <f ca="1">[1]!thsiFinD("ths_mfi_stock",$A3917,$A$1,7,100,100)</f>
        <v>80.98660587709</v>
      </c>
      <c r="F3917" s="4">
        <f ca="1">[1]!thsiFinD("ths_expma_stock",$A3917,$A$1,7,100,100)</f>
        <v>8.3169283258426994</v>
      </c>
      <c r="G3917" s="4">
        <f ca="1">[1]!thsiFinD("ths_rsi_stock",$A3917,$A$1,7,100,100)</f>
        <v>66.152304908852003</v>
      </c>
      <c r="H3917" s="4">
        <f ca="1">[1]!thsiFinD("ths_adtm_stock",$A3917,$A$1,7,3,100,100,100)</f>
        <v>0.58823529411764996</v>
      </c>
      <c r="I3917" s="4">
        <f ca="1">[1]!thsiFinD("ths_bbiboll_stock",$A3917,$A$1,7,3,100,100,100)</f>
        <v>8.2570833333333002</v>
      </c>
      <c r="J3917" s="4">
        <f ca="1">[1]!thsiFinD("ths_dptb_stock",$A3917,$A$1,7,104,100,100)</f>
        <v>0.42857142857142999</v>
      </c>
      <c r="K3917" s="4">
        <f ca="1">[1]!thsiFinD("ths_srmi_stock",$A3917,$A$1,7,100,100)</f>
        <v>6.9524913093858998E-2</v>
      </c>
      <c r="L3917" s="4">
        <f ca="1">[1]!thsiFinD("ths_atr_stock",$A3917,$A$1,7,101,100,100)</f>
        <v>0.35285714285713998</v>
      </c>
      <c r="M3917" s="4">
        <f ca="1">[1]!thsiFinD("ths_vol_w_stock",$A3917,$A$1)/1000000</f>
        <v>71.445240999999996</v>
      </c>
      <c r="N3917" s="4">
        <f ca="1">[1]!thsiFinD("ths_turnover_ratio_w_stock",$A3917,$A$1)</f>
        <v>17.111426946742</v>
      </c>
      <c r="O3917" s="4">
        <f ca="1">[1]!thsiFinD("ths_relative_chg_ratio_w_stock",$A3917,$A$1,104,100)</f>
        <v>8.3605824203375008</v>
      </c>
      <c r="P3917" s="4"/>
    </row>
    <row r="3918" spans="1:16" x14ac:dyDescent="0.25">
      <c r="A3918" s="2" t="s">
        <v>7845</v>
      </c>
      <c r="B3918" s="2" t="s">
        <v>7846</v>
      </c>
      <c r="C3918" s="4">
        <f ca="1">[1]!thsiFinD("ths_vol_ratio_stock",$A3918,$A$1,7,100)</f>
        <v>0.46047405913131001</v>
      </c>
      <c r="D3918" s="4">
        <f ca="1">[1]!thsiFinD("ths_cr_stock",$A3918,$A$1,7,100,100)</f>
        <v>78.481012658227002</v>
      </c>
      <c r="E3918" s="4">
        <f ca="1">[1]!thsiFinD("ths_mfi_stock",$A3918,$A$1,7,100,100)</f>
        <v>47.711449110141999</v>
      </c>
      <c r="F3918" s="4">
        <f ca="1">[1]!thsiFinD("ths_expma_stock",$A3918,$A$1,7,100,100)</f>
        <v>24.030131187824999</v>
      </c>
      <c r="G3918" s="4">
        <f ca="1">[1]!thsiFinD("ths_rsi_stock",$A3918,$A$1,7,100,100)</f>
        <v>43.568536619798003</v>
      </c>
      <c r="H3918" s="4">
        <f ca="1">[1]!thsiFinD("ths_adtm_stock",$A3918,$A$1,7,3,100,100,100)</f>
        <v>0</v>
      </c>
      <c r="I3918" s="4">
        <f ca="1">[1]!thsiFinD("ths_bbiboll_stock",$A3918,$A$1,7,3,100,100,100)</f>
        <v>23.990208333333001</v>
      </c>
      <c r="J3918" s="4">
        <f ca="1">[1]!thsiFinD("ths_dptb_stock",$A3918,$A$1,7,104,100,100)</f>
        <v>0.42857142857142999</v>
      </c>
      <c r="K3918" s="4">
        <f ca="1">[1]!thsiFinD("ths_srmi_stock",$A3918,$A$1,7,100,100)</f>
        <v>-2.2295623451693E-2</v>
      </c>
      <c r="L3918" s="4">
        <f ca="1">[1]!thsiFinD("ths_atr_stock",$A3918,$A$1,7,101,100,100)</f>
        <v>0.62571428571429</v>
      </c>
      <c r="M3918" s="4">
        <f ca="1">[1]!thsiFinD("ths_vol_w_stock",$A3918,$A$1)/1000000</f>
        <v>3.667125</v>
      </c>
      <c r="N3918" s="4">
        <f ca="1">[1]!thsiFinD("ths_turnover_ratio_w_stock",$A3918,$A$1)</f>
        <v>3.6507441111732</v>
      </c>
      <c r="O3918" s="4">
        <f ca="1">[1]!thsiFinD("ths_relative_chg_ratio_w_stock",$A3918,$A$1,104,100)</f>
        <v>1.5755925623253</v>
      </c>
      <c r="P3918" s="4"/>
    </row>
    <row r="3919" spans="1:16" x14ac:dyDescent="0.25">
      <c r="A3919" s="2" t="s">
        <v>7847</v>
      </c>
      <c r="B3919" s="2" t="s">
        <v>7848</v>
      </c>
      <c r="C3919" s="4">
        <f ca="1">[1]!thsiFinD("ths_vol_ratio_stock",$A3919,$A$1,7,100)</f>
        <v>0.74902580218897996</v>
      </c>
      <c r="D3919" s="4">
        <f ca="1">[1]!thsiFinD("ths_cr_stock",$A3919,$A$1,7,100,100)</f>
        <v>50</v>
      </c>
      <c r="E3919" s="4">
        <f ca="1">[1]!thsiFinD("ths_mfi_stock",$A3919,$A$1,7,100,100)</f>
        <v>52.998117211752998</v>
      </c>
      <c r="F3919" s="4">
        <f ca="1">[1]!thsiFinD("ths_expma_stock",$A3919,$A$1,7,100,100)</f>
        <v>7.2436077518267004</v>
      </c>
      <c r="G3919" s="4">
        <f ca="1">[1]!thsiFinD("ths_rsi_stock",$A3919,$A$1,7,100,100)</f>
        <v>23.744522886024001</v>
      </c>
      <c r="H3919" s="4">
        <f ca="1">[1]!thsiFinD("ths_adtm_stock",$A3919,$A$1,7,3,100,100,100)</f>
        <v>-0.13793103448276001</v>
      </c>
      <c r="I3919" s="4">
        <f ca="1">[1]!thsiFinD("ths_bbiboll_stock",$A3919,$A$1,7,3,100,100,100)</f>
        <v>7.3279166666666997</v>
      </c>
      <c r="J3919" s="4">
        <f ca="1">[1]!thsiFinD("ths_dptb_stock",$A3919,$A$1,7,104,100,100)</f>
        <v>0.85714285714285998</v>
      </c>
      <c r="K3919" s="4">
        <f ca="1">[1]!thsiFinD("ths_srmi_stock",$A3919,$A$1,7,100,100)</f>
        <v>-4.2234332425068001E-2</v>
      </c>
      <c r="L3919" s="4">
        <f ca="1">[1]!thsiFinD("ths_atr_stock",$A3919,$A$1,7,101,100,100)</f>
        <v>0.15428571428571</v>
      </c>
      <c r="M3919" s="4">
        <f ca="1">[1]!thsiFinD("ths_vol_w_stock",$A3919,$A$1)/1000000</f>
        <v>10.440455999999999</v>
      </c>
      <c r="N3919" s="4">
        <f ca="1">[1]!thsiFinD("ths_turnover_ratio_w_stock",$A3919,$A$1)</f>
        <v>1.2986795919845</v>
      </c>
      <c r="O3919" s="4">
        <f ca="1">[1]!thsiFinD("ths_relative_chg_ratio_w_stock",$A3919,$A$1,104,100)</f>
        <v>-4.0617277863748997</v>
      </c>
      <c r="P3919" s="4"/>
    </row>
    <row r="3920" spans="1:16" x14ac:dyDescent="0.25">
      <c r="A3920" s="2" t="s">
        <v>7849</v>
      </c>
      <c r="B3920" s="2" t="s">
        <v>7850</v>
      </c>
      <c r="C3920" s="4">
        <f ca="1">[1]!thsiFinD("ths_vol_ratio_stock",$A3920,$A$1,7,100)</f>
        <v>0.86820297002169</v>
      </c>
      <c r="D3920" s="4">
        <f ca="1">[1]!thsiFinD("ths_cr_stock",$A3920,$A$1,7,100,100)</f>
        <v>24.476987447698999</v>
      </c>
      <c r="E3920" s="4">
        <f ca="1">[1]!thsiFinD("ths_mfi_stock",$A3920,$A$1,7,100,100)</f>
        <v>32.398064270374</v>
      </c>
      <c r="F3920" s="4">
        <f ca="1">[1]!thsiFinD("ths_expma_stock",$A3920,$A$1,7,100,100)</f>
        <v>63.905266384237997</v>
      </c>
      <c r="G3920" s="4">
        <f ca="1">[1]!thsiFinD("ths_rsi_stock",$A3920,$A$1,7,100,100)</f>
        <v>26.951908992094999</v>
      </c>
      <c r="H3920" s="4">
        <f ca="1">[1]!thsiFinD("ths_adtm_stock",$A3920,$A$1,7,3,100,100,100)</f>
        <v>-0.75221238938053003</v>
      </c>
      <c r="I3920" s="4">
        <f ca="1">[1]!thsiFinD("ths_bbiboll_stock",$A3920,$A$1,7,3,100,100,100)</f>
        <v>64.099479166666995</v>
      </c>
      <c r="J3920" s="4">
        <f ca="1">[1]!thsiFinD("ths_dptb_stock",$A3920,$A$1,7,104,100,100)</f>
        <v>0.28571428571428997</v>
      </c>
      <c r="K3920" s="4">
        <f ca="1">[1]!thsiFinD("ths_srmi_stock",$A3920,$A$1,7,100,100)</f>
        <v>-7.3789044816659002E-2</v>
      </c>
      <c r="L3920" s="4">
        <f ca="1">[1]!thsiFinD("ths_atr_stock",$A3920,$A$1,7,101,100,100)</f>
        <v>1.7142857142857</v>
      </c>
      <c r="M3920" s="4">
        <f ca="1">[1]!thsiFinD("ths_vol_w_stock",$A3920,$A$1)/1000000</f>
        <v>2.6044149999999999</v>
      </c>
      <c r="N3920" s="4">
        <f ca="1">[1]!thsiFinD("ths_turnover_ratio_w_stock",$A3920,$A$1)</f>
        <v>6.2267350516543001</v>
      </c>
      <c r="O3920" s="4">
        <f ca="1">[1]!thsiFinD("ths_relative_chg_ratio_w_stock",$A3920,$A$1,104,100)</f>
        <v>-4.5665935897020997</v>
      </c>
      <c r="P3920" s="4"/>
    </row>
    <row r="3921" spans="1:16" x14ac:dyDescent="0.25">
      <c r="A3921" s="2" t="s">
        <v>7851</v>
      </c>
      <c r="B3921" s="2" t="s">
        <v>7852</v>
      </c>
      <c r="C3921" s="4">
        <f ca="1">[1]!thsiFinD("ths_vol_ratio_stock",$A3921,$A$1,7,100)</f>
        <v>0.81031846920943995</v>
      </c>
      <c r="D3921" s="4">
        <f ca="1">[1]!thsiFinD("ths_cr_stock",$A3921,$A$1,7,100,100)</f>
        <v>357.20640569394999</v>
      </c>
      <c r="E3921" s="4">
        <f ca="1">[1]!thsiFinD("ths_mfi_stock",$A3921,$A$1,7,100,100)</f>
        <v>73.782198849115005</v>
      </c>
      <c r="F3921" s="4">
        <f ca="1">[1]!thsiFinD("ths_expma_stock",$A3921,$A$1,7,100,100)</f>
        <v>42.670128302393003</v>
      </c>
      <c r="G3921" s="4">
        <f ca="1">[1]!thsiFinD("ths_rsi_stock",$A3921,$A$1,7,100,100)</f>
        <v>59.479826804223002</v>
      </c>
      <c r="H3921" s="4">
        <f ca="1">[1]!thsiFinD("ths_adtm_stock",$A3921,$A$1,7,3,100,100,100)</f>
        <v>0.93883495145631002</v>
      </c>
      <c r="I3921" s="4">
        <f ca="1">[1]!thsiFinD("ths_bbiboll_stock",$A3921,$A$1,7,3,100,100,100)</f>
        <v>42.015520833332999</v>
      </c>
      <c r="J3921" s="4">
        <f ca="1">[1]!thsiFinD("ths_dptb_stock",$A3921,$A$1,7,104,100,100)</f>
        <v>1</v>
      </c>
      <c r="K3921" s="4">
        <f ca="1">[1]!thsiFinD("ths_srmi_stock",$A3921,$A$1,7,100,100)</f>
        <v>0.11395348837209</v>
      </c>
      <c r="L3921" s="4">
        <f ca="1">[1]!thsiFinD("ths_atr_stock",$A3921,$A$1,7,101,100,100)</f>
        <v>2.66</v>
      </c>
      <c r="M3921" s="4">
        <f ca="1">[1]!thsiFinD("ths_vol_w_stock",$A3921,$A$1)/1000000</f>
        <v>22.990532999999999</v>
      </c>
      <c r="N3921" s="4">
        <f ca="1">[1]!thsiFinD("ths_turnover_ratio_w_stock",$A3921,$A$1)</f>
        <v>85.150122222221995</v>
      </c>
      <c r="O3921" s="4">
        <f ca="1">[1]!thsiFinD("ths_relative_chg_ratio_w_stock",$A3921,$A$1,104,100)</f>
        <v>2.4298525860546998</v>
      </c>
      <c r="P3921" s="4"/>
    </row>
    <row r="3922" spans="1:16" x14ac:dyDescent="0.25">
      <c r="A3922" s="2" t="s">
        <v>7853</v>
      </c>
      <c r="B3922" s="2" t="s">
        <v>7854</v>
      </c>
      <c r="C3922" s="4">
        <f ca="1">[1]!thsiFinD("ths_vol_ratio_stock",$A3922,$A$1,7,100)</f>
        <v>1.0852165582126001</v>
      </c>
      <c r="D3922" s="4">
        <f ca="1">[1]!thsiFinD("ths_cr_stock",$A3922,$A$1,7,100,100)</f>
        <v>32.602739726027998</v>
      </c>
      <c r="E3922" s="4">
        <f ca="1">[1]!thsiFinD("ths_mfi_stock",$A3922,$A$1,7,100,100)</f>
        <v>23.019684751776001</v>
      </c>
      <c r="F3922" s="4">
        <f ca="1">[1]!thsiFinD("ths_expma_stock",$A3922,$A$1,7,100,100)</f>
        <v>18.775847266145</v>
      </c>
      <c r="G3922" s="4">
        <f ca="1">[1]!thsiFinD("ths_rsi_stock",$A3922,$A$1,7,100,100)</f>
        <v>28.889882991052001</v>
      </c>
      <c r="H3922" s="4">
        <f ca="1">[1]!thsiFinD("ths_adtm_stock",$A3922,$A$1,7,3,100,100,100)</f>
        <v>-0.43670886075949</v>
      </c>
      <c r="I3922" s="4">
        <f ca="1">[1]!thsiFinD("ths_bbiboll_stock",$A3922,$A$1,7,3,100,100,100)</f>
        <v>19.009166666666999</v>
      </c>
      <c r="J3922" s="4">
        <f ca="1">[1]!thsiFinD("ths_dptb_stock",$A3922,$A$1,7,104,100,100)</f>
        <v>0.71428571428570997</v>
      </c>
      <c r="K3922" s="4">
        <f ca="1">[1]!thsiFinD("ths_srmi_stock",$A3922,$A$1,7,100,100)</f>
        <v>-7.8703703703703998E-2</v>
      </c>
      <c r="L3922" s="4">
        <f ca="1">[1]!thsiFinD("ths_atr_stock",$A3922,$A$1,7,101,100,100)</f>
        <v>0.70714285714285996</v>
      </c>
      <c r="M3922" s="4">
        <f ca="1">[1]!thsiFinD("ths_vol_w_stock",$A3922,$A$1)/1000000</f>
        <v>34.549619</v>
      </c>
      <c r="N3922" s="4">
        <f ca="1">[1]!thsiFinD("ths_turnover_ratio_w_stock",$A3922,$A$1)</f>
        <v>7.7950167747001</v>
      </c>
      <c r="O3922" s="4">
        <f ca="1">[1]!thsiFinD("ths_relative_chg_ratio_w_stock",$A3922,$A$1,104,100)</f>
        <v>-5.7431599515469998</v>
      </c>
      <c r="P3922" s="4"/>
    </row>
    <row r="3923" spans="1:16" x14ac:dyDescent="0.25">
      <c r="A3923" s="2" t="s">
        <v>7855</v>
      </c>
      <c r="B3923" s="2" t="s">
        <v>7856</v>
      </c>
      <c r="C3923" s="4">
        <f ca="1">[1]!thsiFinD("ths_vol_ratio_stock",$A3923,$A$1,7,100)</f>
        <v>0.86563296725484995</v>
      </c>
      <c r="D3923" s="4">
        <f ca="1">[1]!thsiFinD("ths_cr_stock",$A3923,$A$1,7,100,100)</f>
        <v>67.491166077738001</v>
      </c>
      <c r="E3923" s="4">
        <f ca="1">[1]!thsiFinD("ths_mfi_stock",$A3923,$A$1,7,100,100)</f>
        <v>46.410637245836</v>
      </c>
      <c r="F3923" s="4">
        <f ca="1">[1]!thsiFinD("ths_expma_stock",$A3923,$A$1,7,100,100)</f>
        <v>10.046284230602</v>
      </c>
      <c r="G3923" s="4">
        <f ca="1">[1]!thsiFinD("ths_rsi_stock",$A3923,$A$1,7,100,100)</f>
        <v>32.871112757709</v>
      </c>
      <c r="H3923" s="4">
        <f ca="1">[1]!thsiFinD("ths_adtm_stock",$A3923,$A$1,7,3,100,100,100)</f>
        <v>-2.0000000000003001E-2</v>
      </c>
      <c r="I3923" s="4">
        <f ca="1">[1]!thsiFinD("ths_bbiboll_stock",$A3923,$A$1,7,3,100,100,100)</f>
        <v>10.103958333333001</v>
      </c>
      <c r="J3923" s="4">
        <f ca="1">[1]!thsiFinD("ths_dptb_stock",$A3923,$A$1,7,104,100,100)</f>
        <v>0.85714285714285998</v>
      </c>
      <c r="K3923" s="4">
        <f ca="1">[1]!thsiFinD("ths_srmi_stock",$A3923,$A$1,7,100,100)</f>
        <v>-2.8741328047571998E-2</v>
      </c>
      <c r="L3923" s="4">
        <f ca="1">[1]!thsiFinD("ths_atr_stock",$A3923,$A$1,7,101,100,100)</f>
        <v>0.22714285714286001</v>
      </c>
      <c r="M3923" s="4">
        <f ca="1">[1]!thsiFinD("ths_vol_w_stock",$A3923,$A$1)/1000000</f>
        <v>6.8856989999999998</v>
      </c>
      <c r="N3923" s="4">
        <f ca="1">[1]!thsiFinD("ths_turnover_ratio_w_stock",$A3923,$A$1)</f>
        <v>3.5010820346854001</v>
      </c>
      <c r="O3923" s="4">
        <f ca="1">[1]!thsiFinD("ths_relative_chg_ratio_w_stock",$A3923,$A$1,104,100)</f>
        <v>-2.4966419790083001</v>
      </c>
      <c r="P3923" s="4"/>
    </row>
    <row r="3924" spans="1:16" x14ac:dyDescent="0.25">
      <c r="A3924" s="2" t="s">
        <v>7857</v>
      </c>
      <c r="B3924" s="2" t="s">
        <v>7858</v>
      </c>
      <c r="C3924" s="4">
        <f ca="1">[1]!thsiFinD("ths_vol_ratio_stock",$A3924,$A$1,7,100)</f>
        <v>0.77577713977586005</v>
      </c>
      <c r="D3924" s="4">
        <f ca="1">[1]!thsiFinD("ths_cr_stock",$A3924,$A$1,7,100,100)</f>
        <v>25.779036827195998</v>
      </c>
      <c r="E3924" s="4">
        <f ca="1">[1]!thsiFinD("ths_mfi_stock",$A3924,$A$1,7,100,100)</f>
        <v>13.844056347212</v>
      </c>
      <c r="F3924" s="4">
        <f ca="1">[1]!thsiFinD("ths_expma_stock",$A3924,$A$1,7,100,100)</f>
        <v>10.084455385685001</v>
      </c>
      <c r="G3924" s="4">
        <f ca="1">[1]!thsiFinD("ths_rsi_stock",$A3924,$A$1,7,100,100)</f>
        <v>26.538666133911001</v>
      </c>
      <c r="H3924" s="4">
        <f ca="1">[1]!thsiFinD("ths_adtm_stock",$A3924,$A$1,7,3,100,100,100)</f>
        <v>-0.62264150943396002</v>
      </c>
      <c r="I3924" s="4">
        <f ca="1">[1]!thsiFinD("ths_bbiboll_stock",$A3924,$A$1,7,3,100,100,100)</f>
        <v>10.187395833332999</v>
      </c>
      <c r="J3924" s="4">
        <f ca="1">[1]!thsiFinD("ths_dptb_stock",$A3924,$A$1,7,104,100,100)</f>
        <v>0.71428571428570997</v>
      </c>
      <c r="K3924" s="4">
        <f ca="1">[1]!thsiFinD("ths_srmi_stock",$A3924,$A$1,7,100,100)</f>
        <v>-4.7572815533981003E-2</v>
      </c>
      <c r="L3924" s="4">
        <f ca="1">[1]!thsiFinD("ths_atr_stock",$A3924,$A$1,7,101,100,100)</f>
        <v>0.21142857142856999</v>
      </c>
      <c r="M3924" s="4">
        <f ca="1">[1]!thsiFinD("ths_vol_w_stock",$A3924,$A$1)/1000000</f>
        <v>19.224399999999999</v>
      </c>
      <c r="N3924" s="4">
        <f ca="1">[1]!thsiFinD("ths_turnover_ratio_w_stock",$A3924,$A$1)</f>
        <v>6.3931541731057004</v>
      </c>
      <c r="O3924" s="4">
        <f ca="1">[1]!thsiFinD("ths_relative_chg_ratio_w_stock",$A3924,$A$1,104,100)</f>
        <v>-3.8645969362928998</v>
      </c>
      <c r="P3924" s="4"/>
    </row>
    <row r="3925" spans="1:16" x14ac:dyDescent="0.25">
      <c r="A3925" s="2" t="s">
        <v>7859</v>
      </c>
      <c r="B3925" s="2" t="s">
        <v>7860</v>
      </c>
      <c r="C3925" s="4">
        <f ca="1">[1]!thsiFinD("ths_vol_ratio_stock",$A3925,$A$1,7,100)</f>
        <v>1.0459552683582001</v>
      </c>
      <c r="D3925" s="4">
        <f ca="1">[1]!thsiFinD("ths_cr_stock",$A3925,$A$1,7,100,100)</f>
        <v>44.813278008299001</v>
      </c>
      <c r="E3925" s="4">
        <f ca="1">[1]!thsiFinD("ths_mfi_stock",$A3925,$A$1,7,100,100)</f>
        <v>45.655959965164001</v>
      </c>
      <c r="F3925" s="4">
        <f ca="1">[1]!thsiFinD("ths_expma_stock",$A3925,$A$1,7,100,100)</f>
        <v>12.073521847946999</v>
      </c>
      <c r="G3925" s="4">
        <f ca="1">[1]!thsiFinD("ths_rsi_stock",$A3925,$A$1,7,100,100)</f>
        <v>36.897520392113002</v>
      </c>
      <c r="H3925" s="4">
        <f ca="1">[1]!thsiFinD("ths_adtm_stock",$A3925,$A$1,7,3,100,100,100)</f>
        <v>-0.59722222222221999</v>
      </c>
      <c r="I3925" s="4">
        <f ca="1">[1]!thsiFinD("ths_bbiboll_stock",$A3925,$A$1,7,3,100,100,100)</f>
        <v>12.021458333332999</v>
      </c>
      <c r="J3925" s="4">
        <f ca="1">[1]!thsiFinD("ths_dptb_stock",$A3925,$A$1,7,104,100,100)</f>
        <v>0.85714285714285998</v>
      </c>
      <c r="K3925" s="4">
        <f ca="1">[1]!thsiFinD("ths_srmi_stock",$A3925,$A$1,7,100,100)</f>
        <v>-6.1638280616382997E-2</v>
      </c>
      <c r="L3925" s="4">
        <f ca="1">[1]!thsiFinD("ths_atr_stock",$A3925,$A$1,7,101,100,100)</f>
        <v>0.49857142857143</v>
      </c>
      <c r="M3925" s="4">
        <f ca="1">[1]!thsiFinD("ths_vol_w_stock",$A3925,$A$1)/1000000</f>
        <v>54.112816000000002</v>
      </c>
      <c r="N3925" s="4">
        <f ca="1">[1]!thsiFinD("ths_turnover_ratio_w_stock",$A3925,$A$1)</f>
        <v>10.696300517518999</v>
      </c>
      <c r="O3925" s="4">
        <f ca="1">[1]!thsiFinD("ths_relative_chg_ratio_w_stock",$A3925,$A$1,104,100)</f>
        <v>-3.5482644845718001</v>
      </c>
      <c r="P3925" s="4"/>
    </row>
    <row r="3926" spans="1:16" x14ac:dyDescent="0.25">
      <c r="A3926" s="2" t="s">
        <v>7861</v>
      </c>
      <c r="B3926" s="2" t="s">
        <v>7862</v>
      </c>
      <c r="C3926" s="4">
        <f ca="1">[1]!thsiFinD("ths_vol_ratio_stock",$A3926,$A$1,7,100)</f>
        <v>4.6624809620630998</v>
      </c>
      <c r="D3926" s="4">
        <f ca="1">[1]!thsiFinD("ths_cr_stock",$A3926,$A$1,7,100,100)</f>
        <v>245.25862068966001</v>
      </c>
      <c r="E3926" s="4">
        <f ca="1">[1]!thsiFinD("ths_mfi_stock",$A3926,$A$1,7,100,100)</f>
        <v>87.736359576374994</v>
      </c>
      <c r="F3926" s="4">
        <f ca="1">[1]!thsiFinD("ths_expma_stock",$A3926,$A$1,7,100,100)</f>
        <v>21.330410766903999</v>
      </c>
      <c r="G3926" s="4">
        <f ca="1">[1]!thsiFinD("ths_rsi_stock",$A3926,$A$1,7,100,100)</f>
        <v>75.986281440111</v>
      </c>
      <c r="H3926" s="4">
        <f ca="1">[1]!thsiFinD("ths_adtm_stock",$A3926,$A$1,7,3,100,100,100)</f>
        <v>0.77840909090909005</v>
      </c>
      <c r="I3926" s="4">
        <f ca="1">[1]!thsiFinD("ths_bbiboll_stock",$A3926,$A$1,7,3,100,100,100)</f>
        <v>21.025104166666999</v>
      </c>
      <c r="J3926" s="4">
        <f ca="1">[1]!thsiFinD("ths_dptb_stock",$A3926,$A$1,7,104,100,100)</f>
        <v>0.85714285714285998</v>
      </c>
      <c r="K3926" s="4">
        <f ca="1">[1]!thsiFinD("ths_srmi_stock",$A3926,$A$1,7,100,100)</f>
        <v>0.10586176727909</v>
      </c>
      <c r="L3926" s="4">
        <f ca="1">[1]!thsiFinD("ths_atr_stock",$A3926,$A$1,7,101,100,100)</f>
        <v>0.77714285714286002</v>
      </c>
      <c r="M3926" s="4">
        <f ca="1">[1]!thsiFinD("ths_vol_w_stock",$A3926,$A$1)/1000000</f>
        <v>16.190843000000001</v>
      </c>
      <c r="N3926" s="4">
        <f ca="1">[1]!thsiFinD("ths_turnover_ratio_w_stock",$A3926,$A$1)</f>
        <v>10.763401468875999</v>
      </c>
      <c r="O3926" s="4">
        <f ca="1">[1]!thsiFinD("ths_relative_chg_ratio_w_stock",$A3926,$A$1,104,100)</f>
        <v>11.301007812037</v>
      </c>
      <c r="P3926" s="4"/>
    </row>
    <row r="3927" spans="1:16" x14ac:dyDescent="0.25">
      <c r="A3927" s="2" t="s">
        <v>7863</v>
      </c>
      <c r="B3927" s="2" t="s">
        <v>7864</v>
      </c>
      <c r="C3927" s="4">
        <f ca="1">[1]!thsiFinD("ths_vol_ratio_stock",$A3927,$A$1,7,100)</f>
        <v>0.75599728925716003</v>
      </c>
      <c r="D3927" s="4">
        <f ca="1">[1]!thsiFinD("ths_cr_stock",$A3927,$A$1,7,100,100)</f>
        <v>51.601423487544999</v>
      </c>
      <c r="E3927" s="4">
        <f ca="1">[1]!thsiFinD("ths_mfi_stock",$A3927,$A$1,7,100,100)</f>
        <v>29.710328505452001</v>
      </c>
      <c r="F3927" s="4">
        <f ca="1">[1]!thsiFinD("ths_expma_stock",$A3927,$A$1,7,100,100)</f>
        <v>16.597795226309</v>
      </c>
      <c r="G3927" s="4">
        <f ca="1">[1]!thsiFinD("ths_rsi_stock",$A3927,$A$1,7,100,100)</f>
        <v>40.012293293886003</v>
      </c>
      <c r="H3927" s="4">
        <f ca="1">[1]!thsiFinD("ths_adtm_stock",$A3927,$A$1,7,3,100,100,100)</f>
        <v>-0.2</v>
      </c>
      <c r="I3927" s="4">
        <f ca="1">[1]!thsiFinD("ths_bbiboll_stock",$A3927,$A$1,7,3,100,100,100)</f>
        <v>16.672708333332999</v>
      </c>
      <c r="J3927" s="4">
        <f ca="1">[1]!thsiFinD("ths_dptb_stock",$A3927,$A$1,7,104,100,100)</f>
        <v>0.57142857142856995</v>
      </c>
      <c r="K3927" s="4">
        <f ca="1">[1]!thsiFinD("ths_srmi_stock",$A3927,$A$1,7,100,100)</f>
        <v>-2.6035502958579999E-2</v>
      </c>
      <c r="L3927" s="4">
        <f ca="1">[1]!thsiFinD("ths_atr_stock",$A3927,$A$1,7,101,100,100)</f>
        <v>0.44285714285714001</v>
      </c>
      <c r="M3927" s="4">
        <f ca="1">[1]!thsiFinD("ths_vol_w_stock",$A3927,$A$1)/1000000</f>
        <v>16.251569</v>
      </c>
      <c r="N3927" s="4">
        <f ca="1">[1]!thsiFinD("ths_turnover_ratio_w_stock",$A3927,$A$1)</f>
        <v>5.1429015822785002</v>
      </c>
      <c r="O3927" s="4">
        <f ca="1">[1]!thsiFinD("ths_relative_chg_ratio_w_stock",$A3927,$A$1,104,100)</f>
        <v>0.64266849449456998</v>
      </c>
      <c r="P3927" s="4"/>
    </row>
    <row r="3928" spans="1:16" x14ac:dyDescent="0.25">
      <c r="A3928" s="2" t="s">
        <v>7865</v>
      </c>
      <c r="B3928" s="2" t="s">
        <v>7866</v>
      </c>
      <c r="C3928" s="4">
        <f ca="1">[1]!thsiFinD("ths_vol_ratio_stock",$A3928,$A$1,7,100)</f>
        <v>0.76023420310583001</v>
      </c>
      <c r="D3928" s="4">
        <f ca="1">[1]!thsiFinD("ths_cr_stock",$A3928,$A$1,7,100,100)</f>
        <v>43.622920517559997</v>
      </c>
      <c r="E3928" s="4">
        <f ca="1">[1]!thsiFinD("ths_mfi_stock",$A3928,$A$1,7,100,100)</f>
        <v>38.106789679083001</v>
      </c>
      <c r="F3928" s="4">
        <f ca="1">[1]!thsiFinD("ths_expma_stock",$A3928,$A$1,7,100,100)</f>
        <v>12.684876946688</v>
      </c>
      <c r="G3928" s="4">
        <f ca="1">[1]!thsiFinD("ths_rsi_stock",$A3928,$A$1,7,100,100)</f>
        <v>40.696467568488998</v>
      </c>
      <c r="H3928" s="4">
        <f ca="1">[1]!thsiFinD("ths_adtm_stock",$A3928,$A$1,7,3,100,100,100)</f>
        <v>0.38461538461539002</v>
      </c>
      <c r="I3928" s="4">
        <f ca="1">[1]!thsiFinD("ths_bbiboll_stock",$A3928,$A$1,7,3,100,100,100)</f>
        <v>12.680104166667</v>
      </c>
      <c r="J3928" s="4">
        <f ca="1">[1]!thsiFinD("ths_dptb_stock",$A3928,$A$1,7,104,100,100)</f>
        <v>0.71428571428570997</v>
      </c>
      <c r="K3928" s="4">
        <f ca="1">[1]!thsiFinD("ths_srmi_stock",$A3928,$A$1,7,100,100)</f>
        <v>-4.4935262757045E-2</v>
      </c>
      <c r="L3928" s="4">
        <f ca="1">[1]!thsiFinD("ths_atr_stock",$A3928,$A$1,7,101,100,100)</f>
        <v>0.37</v>
      </c>
      <c r="M3928" s="4">
        <f ca="1">[1]!thsiFinD("ths_vol_w_stock",$A3928,$A$1)/1000000</f>
        <v>6.7026469999999998</v>
      </c>
      <c r="N3928" s="4">
        <f ca="1">[1]!thsiFinD("ths_turnover_ratio_w_stock",$A3928,$A$1)</f>
        <v>7.8175431852199999</v>
      </c>
      <c r="O3928" s="4">
        <f ca="1">[1]!thsiFinD("ths_relative_chg_ratio_w_stock",$A3928,$A$1,104,100)</f>
        <v>-0.25665435513328999</v>
      </c>
      <c r="P3928" s="4"/>
    </row>
    <row r="3929" spans="1:16" x14ac:dyDescent="0.25">
      <c r="A3929" s="2" t="s">
        <v>7867</v>
      </c>
      <c r="B3929" s="2" t="s">
        <v>7868</v>
      </c>
      <c r="C3929" s="4">
        <f ca="1">[1]!thsiFinD("ths_vol_ratio_stock",$A3929,$A$1,7,100)</f>
        <v>1.0640043104834001</v>
      </c>
      <c r="D3929" s="4">
        <f ca="1">[1]!thsiFinD("ths_cr_stock",$A3929,$A$1,7,100,100)</f>
        <v>160.11560693641999</v>
      </c>
      <c r="E3929" s="4">
        <f ca="1">[1]!thsiFinD("ths_mfi_stock",$A3929,$A$1,7,100,100)</f>
        <v>59.655036656796</v>
      </c>
      <c r="F3929" s="4">
        <f ca="1">[1]!thsiFinD("ths_expma_stock",$A3929,$A$1,7,100,100)</f>
        <v>14.826986574605</v>
      </c>
      <c r="G3929" s="4">
        <f ca="1">[1]!thsiFinD("ths_rsi_stock",$A3929,$A$1,7,100,100)</f>
        <v>50.617496324915003</v>
      </c>
      <c r="H3929" s="4">
        <f ca="1">[1]!thsiFinD("ths_adtm_stock",$A3929,$A$1,7,3,100,100,100)</f>
        <v>0.28888888888889003</v>
      </c>
      <c r="I3929" s="4">
        <f ca="1">[1]!thsiFinD("ths_bbiboll_stock",$A3929,$A$1,7,3,100,100,100)</f>
        <v>14.7875</v>
      </c>
      <c r="J3929" s="4">
        <f ca="1">[1]!thsiFinD("ths_dptb_stock",$A3929,$A$1,7,104,100,100)</f>
        <v>0.85714285714285998</v>
      </c>
      <c r="K3929" s="4">
        <f ca="1">[1]!thsiFinD("ths_srmi_stock",$A3929,$A$1,7,100,100)</f>
        <v>7.4374577417173002E-3</v>
      </c>
      <c r="L3929" s="4">
        <f ca="1">[1]!thsiFinD("ths_atr_stock",$A3929,$A$1,7,101,100,100)</f>
        <v>0.21714285714286</v>
      </c>
      <c r="M3929" s="4">
        <f ca="1">[1]!thsiFinD("ths_vol_w_stock",$A3929,$A$1)/1000000</f>
        <v>9.9702730000000006</v>
      </c>
      <c r="N3929" s="4">
        <f ca="1">[1]!thsiFinD("ths_turnover_ratio_w_stock",$A3929,$A$1)</f>
        <v>4.1947457657767</v>
      </c>
      <c r="O3929" s="4">
        <f ca="1">[1]!thsiFinD("ths_relative_chg_ratio_w_stock",$A3929,$A$1,104,100)</f>
        <v>1.5417982779673001</v>
      </c>
      <c r="P3929" s="4"/>
    </row>
    <row r="3930" spans="1:16" x14ac:dyDescent="0.25">
      <c r="A3930" s="2" t="s">
        <v>7869</v>
      </c>
      <c r="B3930" s="2" t="s">
        <v>7870</v>
      </c>
      <c r="C3930" s="4">
        <f ca="1">[1]!thsiFinD("ths_vol_ratio_stock",$A3930,$A$1,7,100)</f>
        <v>0.43728733693993999</v>
      </c>
      <c r="D3930" s="4">
        <f ca="1">[1]!thsiFinD("ths_cr_stock",$A3930,$A$1,7,100,100)</f>
        <v>39.934533551554999</v>
      </c>
      <c r="E3930" s="4">
        <f ca="1">[1]!thsiFinD("ths_mfi_stock",$A3930,$A$1,7,100,100)</f>
        <v>21.805632422784001</v>
      </c>
      <c r="F3930" s="4">
        <f ca="1">[1]!thsiFinD("ths_expma_stock",$A3930,$A$1,7,100,100)</f>
        <v>16.605791556105</v>
      </c>
      <c r="G3930" s="4">
        <f ca="1">[1]!thsiFinD("ths_rsi_stock",$A3930,$A$1,7,100,100)</f>
        <v>32.985733062899001</v>
      </c>
      <c r="H3930" s="4">
        <f ca="1">[1]!thsiFinD("ths_adtm_stock",$A3930,$A$1,7,3,100,100,100)</f>
        <v>-0.35398230088496002</v>
      </c>
      <c r="I3930" s="4">
        <f ca="1">[1]!thsiFinD("ths_bbiboll_stock",$A3930,$A$1,7,3,100,100,100)</f>
        <v>16.631041666666999</v>
      </c>
      <c r="J3930" s="4">
        <f ca="1">[1]!thsiFinD("ths_dptb_stock",$A3930,$A$1,7,104,100,100)</f>
        <v>0.71428571428570997</v>
      </c>
      <c r="K3930" s="4">
        <f ca="1">[1]!thsiFinD("ths_srmi_stock",$A3930,$A$1,7,100,100)</f>
        <v>-5.5040556199305E-2</v>
      </c>
      <c r="L3930" s="4">
        <f ca="1">[1]!thsiFinD("ths_atr_stock",$A3930,$A$1,7,101,100,100)</f>
        <v>0.40857142857142997</v>
      </c>
      <c r="M3930" s="4">
        <f ca="1">[1]!thsiFinD("ths_vol_w_stock",$A3930,$A$1)/1000000</f>
        <v>7.2058309999999999</v>
      </c>
      <c r="N3930" s="4">
        <f ca="1">[1]!thsiFinD("ths_turnover_ratio_w_stock",$A3930,$A$1)</f>
        <v>19.255444046004001</v>
      </c>
      <c r="O3930" s="4">
        <f ca="1">[1]!thsiFinD("ths_relative_chg_ratio_w_stock",$A3930,$A$1,104,100)</f>
        <v>-2.5958340445535999</v>
      </c>
      <c r="P3930" s="4"/>
    </row>
    <row r="3931" spans="1:16" x14ac:dyDescent="0.25">
      <c r="A3931" s="2" t="s">
        <v>7871</v>
      </c>
      <c r="B3931" s="2" t="s">
        <v>7872</v>
      </c>
      <c r="C3931" s="4">
        <f ca="1">[1]!thsiFinD("ths_vol_ratio_stock",$A3931,$A$1,7,100)</f>
        <v>0.57907465307395001</v>
      </c>
      <c r="D3931" s="4">
        <f ca="1">[1]!thsiFinD("ths_cr_stock",$A3931,$A$1,7,100,100)</f>
        <v>5.5384615384617</v>
      </c>
      <c r="E3931" s="4">
        <f ca="1">[1]!thsiFinD("ths_mfi_stock",$A3931,$A$1,7,100,100)</f>
        <v>14.593404122880999</v>
      </c>
      <c r="F3931" s="4">
        <f ca="1">[1]!thsiFinD("ths_expma_stock",$A3931,$A$1,7,100,100)</f>
        <v>20.282165508679999</v>
      </c>
      <c r="G3931" s="4">
        <f ca="1">[1]!thsiFinD("ths_rsi_stock",$A3931,$A$1,7,100,100)</f>
        <v>23.686071418507002</v>
      </c>
      <c r="H3931" s="4">
        <f ca="1">[1]!thsiFinD("ths_adtm_stock",$A3931,$A$1,7,3,100,100,100)</f>
        <v>-0.78440366972477005</v>
      </c>
      <c r="I3931" s="4">
        <f ca="1">[1]!thsiFinD("ths_bbiboll_stock",$A3931,$A$1,7,3,100,100,100)</f>
        <v>20.553541666667002</v>
      </c>
      <c r="J3931" s="4">
        <f ca="1">[1]!thsiFinD("ths_dptb_stock",$A3931,$A$1,7,104,100,100)</f>
        <v>0.57142857142856995</v>
      </c>
      <c r="K3931" s="4">
        <f ca="1">[1]!thsiFinD("ths_srmi_stock",$A3931,$A$1,7,100,100)</f>
        <v>-9.1247672253258999E-2</v>
      </c>
      <c r="L3931" s="4">
        <f ca="1">[1]!thsiFinD("ths_atr_stock",$A3931,$A$1,7,101,100,100)</f>
        <v>0.55571428571428005</v>
      </c>
      <c r="M3931" s="4">
        <f ca="1">[1]!thsiFinD("ths_vol_w_stock",$A3931,$A$1)/1000000</f>
        <v>6.6649940000000001</v>
      </c>
      <c r="N3931" s="4">
        <f ca="1">[1]!thsiFinD("ths_turnover_ratio_w_stock",$A3931,$A$1)</f>
        <v>16.658320419894999</v>
      </c>
      <c r="O3931" s="4">
        <f ca="1">[1]!thsiFinD("ths_relative_chg_ratio_w_stock",$A3931,$A$1,104,100)</f>
        <v>-4.9235406783936</v>
      </c>
      <c r="P3931" s="4"/>
    </row>
    <row r="3932" spans="1:16" x14ac:dyDescent="0.25">
      <c r="A3932" s="2" t="s">
        <v>7873</v>
      </c>
      <c r="B3932" s="2" t="s">
        <v>7874</v>
      </c>
      <c r="C3932" s="4">
        <f ca="1">[1]!thsiFinD("ths_vol_ratio_stock",$A3932,$A$1,7,100)</f>
        <v>1.0561118839835999</v>
      </c>
      <c r="D3932" s="4">
        <f ca="1">[1]!thsiFinD("ths_cr_stock",$A3932,$A$1,7,100,100)</f>
        <v>52.869565217390999</v>
      </c>
      <c r="E3932" s="4">
        <f ca="1">[1]!thsiFinD("ths_mfi_stock",$A3932,$A$1,7,100,100)</f>
        <v>34.597891734849</v>
      </c>
      <c r="F3932" s="4">
        <f ca="1">[1]!thsiFinD("ths_expma_stock",$A3932,$A$1,7,100,100)</f>
        <v>26.596547142462001</v>
      </c>
      <c r="G3932" s="4">
        <f ca="1">[1]!thsiFinD("ths_rsi_stock",$A3932,$A$1,7,100,100)</f>
        <v>36.385234702821002</v>
      </c>
      <c r="H3932" s="4">
        <f ca="1">[1]!thsiFinD("ths_adtm_stock",$A3932,$A$1,7,3,100,100,100)</f>
        <v>-0.91322314049586994</v>
      </c>
      <c r="I3932" s="4">
        <f ca="1">[1]!thsiFinD("ths_bbiboll_stock",$A3932,$A$1,7,3,100,100,100)</f>
        <v>26.691666666667</v>
      </c>
      <c r="J3932" s="4">
        <f ca="1">[1]!thsiFinD("ths_dptb_stock",$A3932,$A$1,7,104,100,100)</f>
        <v>0.57142857142856995</v>
      </c>
      <c r="K3932" s="4">
        <f ca="1">[1]!thsiFinD("ths_srmi_stock",$A3932,$A$1,7,100,100)</f>
        <v>-6.2116287468399999E-2</v>
      </c>
      <c r="L3932" s="4">
        <f ca="1">[1]!thsiFinD("ths_atr_stock",$A3932,$A$1,7,101,100,100)</f>
        <v>0.85142857142856998</v>
      </c>
      <c r="M3932" s="4">
        <f ca="1">[1]!thsiFinD("ths_vol_w_stock",$A3932,$A$1)/1000000</f>
        <v>6.3407410000000004</v>
      </c>
      <c r="N3932" s="4">
        <f ca="1">[1]!thsiFinD("ths_turnover_ratio_w_stock",$A3932,$A$1)</f>
        <v>5.2532480499969001</v>
      </c>
      <c r="O3932" s="4">
        <f ca="1">[1]!thsiFinD("ths_relative_chg_ratio_w_stock",$A3932,$A$1,104,100)</f>
        <v>-1.9128120416604999</v>
      </c>
      <c r="P3932" s="4"/>
    </row>
    <row r="3933" spans="1:16" x14ac:dyDescent="0.25">
      <c r="A3933" s="2" t="s">
        <v>7875</v>
      </c>
      <c r="B3933" s="2" t="s">
        <v>7876</v>
      </c>
      <c r="C3933" s="4">
        <f ca="1">[1]!thsiFinD("ths_vol_ratio_stock",$A3933,$A$1,7,100)</f>
        <v>0.65571692892476996</v>
      </c>
      <c r="D3933" s="4">
        <f ca="1">[1]!thsiFinD("ths_cr_stock",$A3933,$A$1,7,100,100)</f>
        <v>78.846153846153996</v>
      </c>
      <c r="E3933" s="4">
        <f ca="1">[1]!thsiFinD("ths_mfi_stock",$A3933,$A$1,7,100,100)</f>
        <v>30.057107942291001</v>
      </c>
      <c r="F3933" s="4">
        <f ca="1">[1]!thsiFinD("ths_expma_stock",$A3933,$A$1,7,100,100)</f>
        <v>2.0428507534192</v>
      </c>
      <c r="G3933" s="4">
        <f ca="1">[1]!thsiFinD("ths_rsi_stock",$A3933,$A$1,7,100,100)</f>
        <v>32.164404116684999</v>
      </c>
      <c r="H3933" s="4">
        <f ca="1">[1]!thsiFinD("ths_adtm_stock",$A3933,$A$1,7,3,100,100,100)</f>
        <v>0.90909090909090995</v>
      </c>
      <c r="I3933" s="4">
        <f ca="1">[1]!thsiFinD("ths_bbiboll_stock",$A3933,$A$1,7,3,100,100,100)</f>
        <v>2.0598958333333002</v>
      </c>
      <c r="J3933" s="4">
        <f ca="1">[1]!thsiFinD("ths_dptb_stock",$A3933,$A$1,7,104,100,100)</f>
        <v>0.85714285714285998</v>
      </c>
      <c r="K3933" s="4">
        <f ca="1">[1]!thsiFinD("ths_srmi_stock",$A3933,$A$1,7,100,100)</f>
        <v>-1.4705882352940999E-2</v>
      </c>
      <c r="L3933" s="4">
        <f ca="1">[1]!thsiFinD("ths_atr_stock",$A3933,$A$1,7,101,100,100)</f>
        <v>4.4285714285713998E-2</v>
      </c>
      <c r="M3933" s="4">
        <f ca="1">[1]!thsiFinD("ths_vol_w_stock",$A3933,$A$1)/1000000</f>
        <v>302.059235</v>
      </c>
      <c r="N3933" s="4">
        <f ca="1">[1]!thsiFinD("ths_turnover_ratio_w_stock",$A3933,$A$1)</f>
        <v>3.4203451063168999</v>
      </c>
      <c r="O3933" s="4">
        <f ca="1">[1]!thsiFinD("ths_relative_chg_ratio_w_stock",$A3933,$A$1,104,100)</f>
        <v>-0.34739022302188</v>
      </c>
      <c r="P3933" s="4"/>
    </row>
    <row r="3934" spans="1:16" x14ac:dyDescent="0.25">
      <c r="A3934" s="2" t="s">
        <v>7877</v>
      </c>
      <c r="B3934" s="2" t="s">
        <v>7878</v>
      </c>
      <c r="C3934" s="4">
        <f ca="1">[1]!thsiFinD("ths_vol_ratio_stock",$A3934,$A$1,7,100)</f>
        <v>0.82521519254007003</v>
      </c>
      <c r="D3934" s="4">
        <f ca="1">[1]!thsiFinD("ths_cr_stock",$A3934,$A$1,7,100,100)</f>
        <v>104.375</v>
      </c>
      <c r="E3934" s="4">
        <f ca="1">[1]!thsiFinD("ths_mfi_stock",$A3934,$A$1,7,100,100)</f>
        <v>58.913798696011</v>
      </c>
      <c r="F3934" s="4">
        <f ca="1">[1]!thsiFinD("ths_expma_stock",$A3934,$A$1,7,100,100)</f>
        <v>11.963666399154</v>
      </c>
      <c r="G3934" s="4">
        <f ca="1">[1]!thsiFinD("ths_rsi_stock",$A3934,$A$1,7,100,100)</f>
        <v>33.595413385499</v>
      </c>
      <c r="H3934" s="4">
        <f ca="1">[1]!thsiFinD("ths_adtm_stock",$A3934,$A$1,7,3,100,100,100)</f>
        <v>0.71153846153846001</v>
      </c>
      <c r="I3934" s="4">
        <f ca="1">[1]!thsiFinD("ths_bbiboll_stock",$A3934,$A$1,7,3,100,100,100)</f>
        <v>12.024062499999999</v>
      </c>
      <c r="J3934" s="4">
        <f ca="1">[1]!thsiFinD("ths_dptb_stock",$A3934,$A$1,7,104,100,100)</f>
        <v>1</v>
      </c>
      <c r="K3934" s="4">
        <f ca="1">[1]!thsiFinD("ths_srmi_stock",$A3934,$A$1,7,100,100)</f>
        <v>-6.8085106382979E-3</v>
      </c>
      <c r="L3934" s="4">
        <f ca="1">[1]!thsiFinD("ths_atr_stock",$A3934,$A$1,7,101,100,100)</f>
        <v>0.32142857142857001</v>
      </c>
      <c r="M3934" s="4">
        <f ca="1">[1]!thsiFinD("ths_vol_w_stock",$A3934,$A$1)/1000000</f>
        <v>23.298304999999999</v>
      </c>
      <c r="N3934" s="4">
        <f ca="1">[1]!thsiFinD("ths_turnover_ratio_w_stock",$A3934,$A$1)</f>
        <v>7.0346592107461001</v>
      </c>
      <c r="O3934" s="4">
        <f ca="1">[1]!thsiFinD("ths_relative_chg_ratio_w_stock",$A3934,$A$1,104,100)</f>
        <v>-1.3142454921018001</v>
      </c>
      <c r="P3934" s="4"/>
    </row>
    <row r="3935" spans="1:16" x14ac:dyDescent="0.25">
      <c r="A3935" s="2" t="s">
        <v>7879</v>
      </c>
      <c r="B3935" s="2" t="s">
        <v>7880</v>
      </c>
      <c r="C3935" s="4">
        <f ca="1">[1]!thsiFinD("ths_vol_ratio_stock",$A3935,$A$1,7,100)</f>
        <v>0.55549597913977999</v>
      </c>
      <c r="D3935" s="4">
        <f ca="1">[1]!thsiFinD("ths_cr_stock",$A3935,$A$1,7,100,100)</f>
        <v>91.119691119690998</v>
      </c>
      <c r="E3935" s="4">
        <f ca="1">[1]!thsiFinD("ths_mfi_stock",$A3935,$A$1,7,100,100)</f>
        <v>27.861638580722001</v>
      </c>
      <c r="F3935" s="4">
        <f ca="1">[1]!thsiFinD("ths_expma_stock",$A3935,$A$1,7,100,100)</f>
        <v>12.138723217419001</v>
      </c>
      <c r="G3935" s="4">
        <f ca="1">[1]!thsiFinD("ths_rsi_stock",$A3935,$A$1,7,100,100)</f>
        <v>55.054137221178998</v>
      </c>
      <c r="H3935" s="4">
        <f ca="1">[1]!thsiFinD("ths_adtm_stock",$A3935,$A$1,7,3,100,100,100)</f>
        <v>-0.44654088050314</v>
      </c>
      <c r="I3935" s="4">
        <f ca="1">[1]!thsiFinD("ths_bbiboll_stock",$A3935,$A$1,7,3,100,100,100)</f>
        <v>12.082812499999999</v>
      </c>
      <c r="J3935" s="4">
        <f ca="1">[1]!thsiFinD("ths_dptb_stock",$A3935,$A$1,7,104,100,100)</f>
        <v>0.42857142857142999</v>
      </c>
      <c r="K3935" s="4">
        <f ca="1">[1]!thsiFinD("ths_srmi_stock",$A3935,$A$1,7,100,100)</f>
        <v>1.5987210231813999E-3</v>
      </c>
      <c r="L3935" s="4">
        <f ca="1">[1]!thsiFinD("ths_atr_stock",$A3935,$A$1,7,101,100,100)</f>
        <v>0.53142857142857003</v>
      </c>
      <c r="M3935" s="4">
        <f ca="1">[1]!thsiFinD("ths_vol_w_stock",$A3935,$A$1)/1000000</f>
        <v>26.702915999999998</v>
      </c>
      <c r="N3935" s="4">
        <f ca="1">[1]!thsiFinD("ths_turnover_ratio_w_stock",$A3935,$A$1)</f>
        <v>15.598503730597001</v>
      </c>
      <c r="O3935" s="4">
        <f ca="1">[1]!thsiFinD("ths_relative_chg_ratio_w_stock",$A3935,$A$1,104,100)</f>
        <v>4.1189459558849997</v>
      </c>
      <c r="P3935" s="4"/>
    </row>
    <row r="3936" spans="1:16" x14ac:dyDescent="0.25">
      <c r="A3936" s="2" t="s">
        <v>7881</v>
      </c>
      <c r="B3936" s="2" t="s">
        <v>7882</v>
      </c>
      <c r="C3936" s="4">
        <f ca="1">[1]!thsiFinD("ths_vol_ratio_stock",$A3936,$A$1,7,100)</f>
        <v>0.72563541348751004</v>
      </c>
      <c r="D3936" s="4">
        <f ca="1">[1]!thsiFinD("ths_cr_stock",$A3936,$A$1,7,100,100)</f>
        <v>72.440944881890005</v>
      </c>
      <c r="E3936" s="4">
        <f ca="1">[1]!thsiFinD("ths_mfi_stock",$A3936,$A$1,7,100,100)</f>
        <v>34.280264722039</v>
      </c>
      <c r="F3936" s="4">
        <f ca="1">[1]!thsiFinD("ths_expma_stock",$A3936,$A$1,7,100,100)</f>
        <v>14.981038814228</v>
      </c>
      <c r="G3936" s="4">
        <f ca="1">[1]!thsiFinD("ths_rsi_stock",$A3936,$A$1,7,100,100)</f>
        <v>42.955739795621</v>
      </c>
      <c r="H3936" s="4">
        <f ca="1">[1]!thsiFinD("ths_adtm_stock",$A3936,$A$1,7,3,100,100,100)</f>
        <v>-8.5714285714286007E-2</v>
      </c>
      <c r="I3936" s="4">
        <f ca="1">[1]!thsiFinD("ths_bbiboll_stock",$A3936,$A$1,7,3,100,100,100)</f>
        <v>14.951666666667</v>
      </c>
      <c r="J3936" s="4">
        <f ca="1">[1]!thsiFinD("ths_dptb_stock",$A3936,$A$1,7,104,100,100)</f>
        <v>0.57142857142856995</v>
      </c>
      <c r="K3936" s="4">
        <f ca="1">[1]!thsiFinD("ths_srmi_stock",$A3936,$A$1,7,100,100)</f>
        <v>-1.2683578104139E-2</v>
      </c>
      <c r="L3936" s="4">
        <f ca="1">[1]!thsiFinD("ths_atr_stock",$A3936,$A$1,7,101,100,100)</f>
        <v>0.31428571428571001</v>
      </c>
      <c r="M3936" s="4">
        <f ca="1">[1]!thsiFinD("ths_vol_w_stock",$A3936,$A$1)/1000000</f>
        <v>12.422397</v>
      </c>
      <c r="N3936" s="4">
        <f ca="1">[1]!thsiFinD("ths_turnover_ratio_w_stock",$A3936,$A$1)</f>
        <v>8.7790791519435007</v>
      </c>
      <c r="O3936" s="4">
        <f ca="1">[1]!thsiFinD("ths_relative_chg_ratio_w_stock",$A3936,$A$1,104,100)</f>
        <v>0.48298785577199999</v>
      </c>
      <c r="P3936" s="4"/>
    </row>
    <row r="3937" spans="1:16" x14ac:dyDescent="0.25">
      <c r="A3937" s="2" t="s">
        <v>7883</v>
      </c>
      <c r="B3937" s="2" t="s">
        <v>7884</v>
      </c>
      <c r="C3937" s="4">
        <f ca="1">[1]!thsiFinD("ths_vol_ratio_stock",$A3937,$A$1,7,100)</f>
        <v>0.79240497605488003</v>
      </c>
      <c r="D3937" s="4">
        <f ca="1">[1]!thsiFinD("ths_cr_stock",$A3937,$A$1,7,100,100)</f>
        <v>104.03726708075</v>
      </c>
      <c r="E3937" s="4">
        <f ca="1">[1]!thsiFinD("ths_mfi_stock",$A3937,$A$1,7,100,100)</f>
        <v>59.965362293071003</v>
      </c>
      <c r="F3937" s="4">
        <f ca="1">[1]!thsiFinD("ths_expma_stock",$A3937,$A$1,7,100,100)</f>
        <v>10.711940329758001</v>
      </c>
      <c r="G3937" s="4">
        <f ca="1">[1]!thsiFinD("ths_rsi_stock",$A3937,$A$1,7,100,100)</f>
        <v>38.610947778784997</v>
      </c>
      <c r="H3937" s="4">
        <f ca="1">[1]!thsiFinD("ths_adtm_stock",$A3937,$A$1,7,3,100,100,100)</f>
        <v>-7.1428571428569995E-2</v>
      </c>
      <c r="I3937" s="4">
        <f ca="1">[1]!thsiFinD("ths_bbiboll_stock",$A3937,$A$1,7,3,100,100,100)</f>
        <v>10.6975</v>
      </c>
      <c r="J3937" s="4">
        <f ca="1">[1]!thsiFinD("ths_dptb_stock",$A3937,$A$1,7,104,100,100)</f>
        <v>0.71428571428570997</v>
      </c>
      <c r="K3937" s="4">
        <f ca="1">[1]!thsiFinD("ths_srmi_stock",$A3937,$A$1,7,100,100)</f>
        <v>-1.5108593012276E-2</v>
      </c>
      <c r="L3937" s="4">
        <f ca="1">[1]!thsiFinD("ths_atr_stock",$A3937,$A$1,7,101,100,100)</f>
        <v>0.31285714285714</v>
      </c>
      <c r="M3937" s="4">
        <f ca="1">[1]!thsiFinD("ths_vol_w_stock",$A3937,$A$1)/1000000</f>
        <v>15.979678</v>
      </c>
      <c r="N3937" s="4">
        <f ca="1">[1]!thsiFinD("ths_turnover_ratio_w_stock",$A3937,$A$1)</f>
        <v>3.9367646287135001</v>
      </c>
      <c r="O3937" s="4">
        <f ca="1">[1]!thsiFinD("ths_relative_chg_ratio_w_stock",$A3937,$A$1,104,100)</f>
        <v>-1.1669590037557001</v>
      </c>
      <c r="P3937" s="4"/>
    </row>
    <row r="3938" spans="1:16" x14ac:dyDescent="0.25">
      <c r="A3938" s="2" t="s">
        <v>7885</v>
      </c>
      <c r="B3938" s="2" t="s">
        <v>7886</v>
      </c>
      <c r="C3938" s="4">
        <f ca="1">[1]!thsiFinD("ths_vol_ratio_stock",$A3938,$A$1,7,100)</f>
        <v>1.2655832737185999</v>
      </c>
      <c r="D3938" s="4">
        <f ca="1">[1]!thsiFinD("ths_cr_stock",$A3938,$A$1,7,100,100)</f>
        <v>65</v>
      </c>
      <c r="E3938" s="4">
        <f ca="1">[1]!thsiFinD("ths_mfi_stock",$A3938,$A$1,7,100,100)</f>
        <v>72.826334288374994</v>
      </c>
      <c r="F3938" s="4">
        <f ca="1">[1]!thsiFinD("ths_expma_stock",$A3938,$A$1,7,100,100)</f>
        <v>35.186208748144999</v>
      </c>
      <c r="G3938" s="4">
        <f ca="1">[1]!thsiFinD("ths_rsi_stock",$A3938,$A$1,7,100,100)</f>
        <v>27.513775291148001</v>
      </c>
      <c r="H3938" s="4">
        <f ca="1">[1]!thsiFinD("ths_adtm_stock",$A3938,$A$1,7,3,100,100,100)</f>
        <v>-0.32692307692306999</v>
      </c>
      <c r="I3938" s="4">
        <f ca="1">[1]!thsiFinD("ths_bbiboll_stock",$A3938,$A$1,7,3,100,100,100)</f>
        <v>35.586562499999999</v>
      </c>
      <c r="J3938" s="4">
        <f ca="1">[1]!thsiFinD("ths_dptb_stock",$A3938,$A$1,7,104,100,100)</f>
        <v>0.85714285714285998</v>
      </c>
      <c r="K3938" s="4">
        <f ca="1">[1]!thsiFinD("ths_srmi_stock",$A3938,$A$1,7,100,100)</f>
        <v>-2.9234737747205999E-2</v>
      </c>
      <c r="L3938" s="4">
        <f ca="1">[1]!thsiFinD("ths_atr_stock",$A3938,$A$1,7,101,100,100)</f>
        <v>0.87285714285714</v>
      </c>
      <c r="M3938" s="4">
        <f ca="1">[1]!thsiFinD("ths_vol_w_stock",$A3938,$A$1)/1000000</f>
        <v>9.5896369999999997</v>
      </c>
      <c r="N3938" s="4">
        <f ca="1">[1]!thsiFinD("ths_turnover_ratio_w_stock",$A3938,$A$1)</f>
        <v>30.160409444786001</v>
      </c>
      <c r="O3938" s="4">
        <f ca="1">[1]!thsiFinD("ths_relative_chg_ratio_w_stock",$A3938,$A$1,104,100)</f>
        <v>-3.2319194835889999</v>
      </c>
      <c r="P3938" s="4"/>
    </row>
    <row r="3939" spans="1:16" x14ac:dyDescent="0.25">
      <c r="A3939" s="2" t="s">
        <v>7887</v>
      </c>
      <c r="B3939" s="2" t="s">
        <v>7888</v>
      </c>
      <c r="C3939" s="4">
        <f ca="1">[1]!thsiFinD("ths_vol_ratio_stock",$A3939,$A$1,7,100)</f>
        <v>1.1552554225358</v>
      </c>
      <c r="D3939" s="4">
        <f ca="1">[1]!thsiFinD("ths_cr_stock",$A3939,$A$1,7,100,100)</f>
        <v>119.37345424567</v>
      </c>
      <c r="E3939" s="4">
        <f ca="1">[1]!thsiFinD("ths_mfi_stock",$A3939,$A$1,7,100,100)</f>
        <v>73.329281923175003</v>
      </c>
      <c r="F3939" s="4">
        <f ca="1">[1]!thsiFinD("ths_expma_stock",$A3939,$A$1,7,100,100)</f>
        <v>35.121804421131998</v>
      </c>
      <c r="G3939" s="4">
        <f ca="1">[1]!thsiFinD("ths_rsi_stock",$A3939,$A$1,7,100,100)</f>
        <v>37.780106199517</v>
      </c>
      <c r="H3939" s="4">
        <f ca="1">[1]!thsiFinD("ths_adtm_stock",$A3939,$A$1,7,3,100,100,100)</f>
        <v>0.46796657381614998</v>
      </c>
      <c r="I3939" s="4">
        <f ca="1">[1]!thsiFinD("ths_bbiboll_stock",$A3939,$A$1,7,3,100,100,100)</f>
        <v>35.212708333332998</v>
      </c>
      <c r="J3939" s="4">
        <f ca="1">[1]!thsiFinD("ths_dptb_stock",$A3939,$A$1,7,104,100,100)</f>
        <v>0.85714285714285998</v>
      </c>
      <c r="K3939" s="4">
        <f ca="1">[1]!thsiFinD("ths_srmi_stock",$A3939,$A$1,7,100,100)</f>
        <v>-7.8147612156293997E-3</v>
      </c>
      <c r="L3939" s="4">
        <f ca="1">[1]!thsiFinD("ths_atr_stock",$A3939,$A$1,7,101,100,100)</f>
        <v>1.2728571428571001</v>
      </c>
      <c r="M3939" s="4">
        <f ca="1">[1]!thsiFinD("ths_vol_w_stock",$A3939,$A$1)/1000000</f>
        <v>70.334496000000001</v>
      </c>
      <c r="N3939" s="4">
        <f ca="1">[1]!thsiFinD("ths_turnover_ratio_w_stock",$A3939,$A$1)</f>
        <v>26.533588559098</v>
      </c>
      <c r="O3939" s="4">
        <f ca="1">[1]!thsiFinD("ths_relative_chg_ratio_w_stock",$A3939,$A$1,104,100)</f>
        <v>0.38779539011543002</v>
      </c>
      <c r="P3939" s="4"/>
    </row>
    <row r="3940" spans="1:16" x14ac:dyDescent="0.25">
      <c r="A3940" s="2" t="s">
        <v>7889</v>
      </c>
      <c r="B3940" s="2" t="s">
        <v>7890</v>
      </c>
      <c r="C3940" s="4">
        <f ca="1">[1]!thsiFinD("ths_vol_ratio_stock",$A3940,$A$1,7,100)</f>
        <v>0.61170320330413996</v>
      </c>
      <c r="D3940" s="4">
        <f ca="1">[1]!thsiFinD("ths_cr_stock",$A3940,$A$1,7,100,100)</f>
        <v>39.629005059021999</v>
      </c>
      <c r="E3940" s="4">
        <f ca="1">[1]!thsiFinD("ths_mfi_stock",$A3940,$A$1,7,100,100)</f>
        <v>19.491806153605001</v>
      </c>
      <c r="F3940" s="4">
        <f ca="1">[1]!thsiFinD("ths_expma_stock",$A3940,$A$1,7,100,100)</f>
        <v>10.026363102877999</v>
      </c>
      <c r="G3940" s="4">
        <f ca="1">[1]!thsiFinD("ths_rsi_stock",$A3940,$A$1,7,100,100)</f>
        <v>42.409353655795996</v>
      </c>
      <c r="H3940" s="4">
        <f ca="1">[1]!thsiFinD("ths_adtm_stock",$A3940,$A$1,7,3,100,100,100)</f>
        <v>-0.37096774193547999</v>
      </c>
      <c r="I3940" s="4">
        <f ca="1">[1]!thsiFinD("ths_bbiboll_stock",$A3940,$A$1,7,3,100,100,100)</f>
        <v>10.001145833333</v>
      </c>
      <c r="J3940" s="4">
        <f ca="1">[1]!thsiFinD("ths_dptb_stock",$A3940,$A$1,7,104,100,100)</f>
        <v>0.42857142857142999</v>
      </c>
      <c r="K3940" s="4">
        <f ca="1">[1]!thsiFinD("ths_srmi_stock",$A3940,$A$1,7,100,100)</f>
        <v>-6.2797335870599005E-2</v>
      </c>
      <c r="L3940" s="4">
        <f ca="1">[1]!thsiFinD("ths_atr_stock",$A3940,$A$1,7,101,100,100)</f>
        <v>0.39428571428571002</v>
      </c>
      <c r="M3940" s="4">
        <f ca="1">[1]!thsiFinD("ths_vol_w_stock",$A3940,$A$1)/1000000</f>
        <v>39.652520000000003</v>
      </c>
      <c r="N3940" s="4">
        <f ca="1">[1]!thsiFinD("ths_turnover_ratio_w_stock",$A3940,$A$1)</f>
        <v>10.710371670467</v>
      </c>
      <c r="O3940" s="4">
        <f ca="1">[1]!thsiFinD("ths_relative_chg_ratio_w_stock",$A3940,$A$1,104,100)</f>
        <v>-5.3450177870775999</v>
      </c>
      <c r="P3940" s="4"/>
    </row>
    <row r="3941" spans="1:16" x14ac:dyDescent="0.25">
      <c r="A3941" s="2" t="s">
        <v>7891</v>
      </c>
      <c r="B3941" s="2" t="s">
        <v>7892</v>
      </c>
      <c r="C3941" s="4">
        <f ca="1">[1]!thsiFinD("ths_vol_ratio_stock",$A3941,$A$1,7,100)</f>
        <v>0.55280529559739</v>
      </c>
      <c r="D3941" s="4">
        <f ca="1">[1]!thsiFinD("ths_cr_stock",$A3941,$A$1,7,100,100)</f>
        <v>38.545454545455001</v>
      </c>
      <c r="E3941" s="4">
        <f ca="1">[1]!thsiFinD("ths_mfi_stock",$A3941,$A$1,7,100,100)</f>
        <v>39.222971370148997</v>
      </c>
      <c r="F3941" s="4">
        <f ca="1">[1]!thsiFinD("ths_expma_stock",$A3941,$A$1,7,100,100)</f>
        <v>4.7678397386712996</v>
      </c>
      <c r="G3941" s="4">
        <f ca="1">[1]!thsiFinD("ths_rsi_stock",$A3941,$A$1,7,100,100)</f>
        <v>42.187388628100003</v>
      </c>
      <c r="H3941" s="4">
        <f ca="1">[1]!thsiFinD("ths_adtm_stock",$A3941,$A$1,7,3,100,100,100)</f>
        <v>-8.3333333333332996E-2</v>
      </c>
      <c r="I3941" s="4">
        <f ca="1">[1]!thsiFinD("ths_bbiboll_stock",$A3941,$A$1,7,3,100,100,100)</f>
        <v>4.7208333333333004</v>
      </c>
      <c r="J3941" s="4">
        <f ca="1">[1]!thsiFinD("ths_dptb_stock",$A3941,$A$1,7,104,100,100)</f>
        <v>0.57142857142856995</v>
      </c>
      <c r="K3941" s="4">
        <f ca="1">[1]!thsiFinD("ths_srmi_stock",$A3941,$A$1,7,100,100)</f>
        <v>-7.2289156626505993E-2</v>
      </c>
      <c r="L3941" s="4">
        <f ca="1">[1]!thsiFinD("ths_atr_stock",$A3941,$A$1,7,101,100,100)</f>
        <v>0.18571428571428999</v>
      </c>
      <c r="M3941" s="4">
        <f ca="1">[1]!thsiFinD("ths_vol_w_stock",$A3941,$A$1)/1000000</f>
        <v>39.242759999999997</v>
      </c>
      <c r="N3941" s="4">
        <f ca="1">[1]!thsiFinD("ths_turnover_ratio_w_stock",$A3941,$A$1)</f>
        <v>9.0252009700635991</v>
      </c>
      <c r="O3941" s="4">
        <f ca="1">[1]!thsiFinD("ths_relative_chg_ratio_w_stock",$A3941,$A$1,104,100)</f>
        <v>-5.3350354163210998</v>
      </c>
      <c r="P3941" s="4"/>
    </row>
    <row r="3942" spans="1:16" x14ac:dyDescent="0.25">
      <c r="A3942" s="2" t="s">
        <v>7893</v>
      </c>
      <c r="B3942" s="2" t="s">
        <v>7894</v>
      </c>
      <c r="C3942" s="4">
        <f ca="1">[1]!thsiFinD("ths_vol_ratio_stock",$A3942,$A$1,7,100)</f>
        <v>1.0994281597082001</v>
      </c>
      <c r="D3942" s="4">
        <f ca="1">[1]!thsiFinD("ths_cr_stock",$A3942,$A$1,7,100,100)</f>
        <v>70.696452036794</v>
      </c>
      <c r="E3942" s="4">
        <f ca="1">[1]!thsiFinD("ths_mfi_stock",$A3942,$A$1,7,100,100)</f>
        <v>33.754611169537</v>
      </c>
      <c r="F3942" s="4">
        <f ca="1">[1]!thsiFinD("ths_expma_stock",$A3942,$A$1,7,100,100)</f>
        <v>47.608580835212997</v>
      </c>
      <c r="G3942" s="4">
        <f ca="1">[1]!thsiFinD("ths_rsi_stock",$A3942,$A$1,7,100,100)</f>
        <v>29.279721466123998</v>
      </c>
      <c r="H3942" s="4">
        <f ca="1">[1]!thsiFinD("ths_adtm_stock",$A3942,$A$1,7,3,100,100,100)</f>
        <v>-0.78934010152283995</v>
      </c>
      <c r="I3942" s="4">
        <f ca="1">[1]!thsiFinD("ths_bbiboll_stock",$A3942,$A$1,7,3,100,100,100)</f>
        <v>47.781874999999999</v>
      </c>
      <c r="J3942" s="4">
        <f ca="1">[1]!thsiFinD("ths_dptb_stock",$A3942,$A$1,7,104,100,100)</f>
        <v>0.71428571428570997</v>
      </c>
      <c r="K3942" s="4">
        <f ca="1">[1]!thsiFinD("ths_srmi_stock",$A3942,$A$1,7,100,100)</f>
        <v>-3.1282586027112001E-2</v>
      </c>
      <c r="L3942" s="4">
        <f ca="1">[1]!thsiFinD("ths_atr_stock",$A3942,$A$1,7,101,100,100)</f>
        <v>1.28</v>
      </c>
      <c r="M3942" s="4">
        <f ca="1">[1]!thsiFinD("ths_vol_w_stock",$A3942,$A$1)/1000000</f>
        <v>35.631903000000001</v>
      </c>
      <c r="N3942" s="4">
        <f ca="1">[1]!thsiFinD("ths_turnover_ratio_w_stock",$A3942,$A$1)</f>
        <v>6.6944028978696997</v>
      </c>
      <c r="O3942" s="4">
        <f ca="1">[1]!thsiFinD("ths_relative_chg_ratio_w_stock",$A3942,$A$1,104,100)</f>
        <v>-2.4423023654299998</v>
      </c>
      <c r="P3942" s="4"/>
    </row>
    <row r="3943" spans="1:16" x14ac:dyDescent="0.25">
      <c r="A3943" s="2" t="s">
        <v>7895</v>
      </c>
      <c r="B3943" s="2" t="s">
        <v>7896</v>
      </c>
      <c r="C3943" s="4">
        <f ca="1">[1]!thsiFinD("ths_vol_ratio_stock",$A3943,$A$1,7,100)</f>
        <v>0.76546310073597001</v>
      </c>
      <c r="D3943" s="4">
        <f ca="1">[1]!thsiFinD("ths_cr_stock",$A3943,$A$1,7,100,100)</f>
        <v>55.023923444974997</v>
      </c>
      <c r="E3943" s="4">
        <f ca="1">[1]!thsiFinD("ths_mfi_stock",$A3943,$A$1,7,100,100)</f>
        <v>26.202688287088002</v>
      </c>
      <c r="F3943" s="4">
        <f ca="1">[1]!thsiFinD("ths_expma_stock",$A3943,$A$1,7,100,100)</f>
        <v>8.1398740797247999</v>
      </c>
      <c r="G3943" s="4">
        <f ca="1">[1]!thsiFinD("ths_rsi_stock",$A3943,$A$1,7,100,100)</f>
        <v>42.571854674523003</v>
      </c>
      <c r="H3943" s="4">
        <f ca="1">[1]!thsiFinD("ths_adtm_stock",$A3943,$A$1,7,3,100,100,100)</f>
        <v>-0.8125</v>
      </c>
      <c r="I3943" s="4">
        <f ca="1">[1]!thsiFinD("ths_bbiboll_stock",$A3943,$A$1,7,3,100,100,100)</f>
        <v>8.1003124999999994</v>
      </c>
      <c r="J3943" s="4">
        <f ca="1">[1]!thsiFinD("ths_dptb_stock",$A3943,$A$1,7,104,100,100)</f>
        <v>0.28571428571428997</v>
      </c>
      <c r="K3943" s="4">
        <f ca="1">[1]!thsiFinD("ths_srmi_stock",$A3943,$A$1,7,100,100)</f>
        <v>-1.8270401948842999E-2</v>
      </c>
      <c r="L3943" s="4">
        <f ca="1">[1]!thsiFinD("ths_atr_stock",$A3943,$A$1,7,101,100,100)</f>
        <v>0.15428571428571</v>
      </c>
      <c r="M3943" s="4">
        <f ca="1">[1]!thsiFinD("ths_vol_w_stock",$A3943,$A$1)/1000000</f>
        <v>30.990387999999999</v>
      </c>
      <c r="N3943" s="4">
        <f ca="1">[1]!thsiFinD("ths_turnover_ratio_w_stock",$A3943,$A$1)</f>
        <v>7.1519415411171998</v>
      </c>
      <c r="O3943" s="4">
        <f ca="1">[1]!thsiFinD("ths_relative_chg_ratio_w_stock",$A3943,$A$1,104,100)</f>
        <v>0.25275404811326002</v>
      </c>
      <c r="P3943" s="4"/>
    </row>
    <row r="3944" spans="1:16" x14ac:dyDescent="0.25">
      <c r="A3944" s="2" t="s">
        <v>7897</v>
      </c>
      <c r="B3944" s="2" t="s">
        <v>7898</v>
      </c>
      <c r="C3944" s="4">
        <f ca="1">[1]!thsiFinD("ths_vol_ratio_stock",$A3944,$A$1,7,100)</f>
        <v>0.59559118777678999</v>
      </c>
      <c r="D3944" s="4">
        <f ca="1">[1]!thsiFinD("ths_cr_stock",$A3944,$A$1,7,100,100)</f>
        <v>46.239554317549</v>
      </c>
      <c r="E3944" s="4">
        <f ca="1">[1]!thsiFinD("ths_mfi_stock",$A3944,$A$1,7,100,100)</f>
        <v>43.568447739535003</v>
      </c>
      <c r="F3944" s="4">
        <f ca="1">[1]!thsiFinD("ths_expma_stock",$A3944,$A$1,7,100,100)</f>
        <v>9.4907443873263002</v>
      </c>
      <c r="G3944" s="4">
        <f ca="1">[1]!thsiFinD("ths_rsi_stock",$A3944,$A$1,7,100,100)</f>
        <v>34.443145685573</v>
      </c>
      <c r="H3944" s="4">
        <f ca="1">[1]!thsiFinD("ths_adtm_stock",$A3944,$A$1,7,3,100,100,100)</f>
        <v>0.29365079365079</v>
      </c>
      <c r="I3944" s="4">
        <f ca="1">[1]!thsiFinD("ths_bbiboll_stock",$A3944,$A$1,7,3,100,100,100)</f>
        <v>9.4880208333332998</v>
      </c>
      <c r="J3944" s="4">
        <f ca="1">[1]!thsiFinD("ths_dptb_stock",$A3944,$A$1,7,104,100,100)</f>
        <v>0.71428571428570997</v>
      </c>
      <c r="K3944" s="4">
        <f ca="1">[1]!thsiFinD("ths_srmi_stock",$A3944,$A$1,7,100,100)</f>
        <v>-8.3000000000000004E-2</v>
      </c>
      <c r="L3944" s="4">
        <f ca="1">[1]!thsiFinD("ths_atr_stock",$A3944,$A$1,7,101,100,100)</f>
        <v>0.50571428571429</v>
      </c>
      <c r="M3944" s="4">
        <f ca="1">[1]!thsiFinD("ths_vol_w_stock",$A3944,$A$1)/1000000</f>
        <v>44.334564999999998</v>
      </c>
      <c r="N3944" s="4">
        <f ca="1">[1]!thsiFinD("ths_turnover_ratio_w_stock",$A3944,$A$1)</f>
        <v>19.817213898386999</v>
      </c>
      <c r="O3944" s="4">
        <f ca="1">[1]!thsiFinD("ths_relative_chg_ratio_w_stock",$A3944,$A$1,104,100)</f>
        <v>-3.9652877242155999</v>
      </c>
      <c r="P3944" s="4"/>
    </row>
    <row r="3945" spans="1:16" x14ac:dyDescent="0.25">
      <c r="A3945" s="2" t="s">
        <v>7899</v>
      </c>
      <c r="B3945" s="2" t="s">
        <v>7900</v>
      </c>
      <c r="C3945" s="4">
        <f ca="1">[1]!thsiFinD("ths_vol_ratio_stock",$A3945,$A$1,7,100)</f>
        <v>0.79247640705420996</v>
      </c>
      <c r="D3945" s="4">
        <f ca="1">[1]!thsiFinD("ths_cr_stock",$A3945,$A$1,7,100,100)</f>
        <v>65.504807692308006</v>
      </c>
      <c r="E3945" s="4">
        <f ca="1">[1]!thsiFinD("ths_mfi_stock",$A3945,$A$1,7,100,100)</f>
        <v>44.535047537826998</v>
      </c>
      <c r="F3945" s="4">
        <f ca="1">[1]!thsiFinD("ths_expma_stock",$A3945,$A$1,7,100,100)</f>
        <v>21.727445919937001</v>
      </c>
      <c r="G3945" s="4">
        <f ca="1">[1]!thsiFinD("ths_rsi_stock",$A3945,$A$1,7,100,100)</f>
        <v>50.030170802149001</v>
      </c>
      <c r="H3945" s="4">
        <f ca="1">[1]!thsiFinD("ths_adtm_stock",$A3945,$A$1,7,3,100,100,100)</f>
        <v>-0.45806451612902999</v>
      </c>
      <c r="I3945" s="4">
        <f ca="1">[1]!thsiFinD("ths_bbiboll_stock",$A3945,$A$1,7,3,100,100,100)</f>
        <v>21.538333333333</v>
      </c>
      <c r="J3945" s="4">
        <f ca="1">[1]!thsiFinD("ths_dptb_stock",$A3945,$A$1,7,104,100,100)</f>
        <v>0.42857142857142999</v>
      </c>
      <c r="K3945" s="4">
        <f ca="1">[1]!thsiFinD("ths_srmi_stock",$A3945,$A$1,7,100,100)</f>
        <v>-3.9093736117281001E-2</v>
      </c>
      <c r="L3945" s="4">
        <f ca="1">[1]!thsiFinD("ths_atr_stock",$A3945,$A$1,7,101,100,100)</f>
        <v>0.69</v>
      </c>
      <c r="M3945" s="4">
        <f ca="1">[1]!thsiFinD("ths_vol_w_stock",$A3945,$A$1)/1000000</f>
        <v>3.5434839999999999</v>
      </c>
      <c r="N3945" s="4">
        <f ca="1">[1]!thsiFinD("ths_turnover_ratio_w_stock",$A3945,$A$1)</f>
        <v>3.5434839999999999</v>
      </c>
      <c r="O3945" s="4">
        <f ca="1">[1]!thsiFinD("ths_relative_chg_ratio_w_stock",$A3945,$A$1,104,100)</f>
        <v>0.26408838734616003</v>
      </c>
      <c r="P3945" s="4"/>
    </row>
    <row r="3946" spans="1:16" x14ac:dyDescent="0.25">
      <c r="A3946" s="2" t="s">
        <v>7901</v>
      </c>
      <c r="B3946" s="2" t="s">
        <v>7902</v>
      </c>
      <c r="C3946" s="4">
        <f ca="1">[1]!thsiFinD("ths_vol_ratio_stock",$A3946,$A$1,7,100)</f>
        <v>0.73101218897358</v>
      </c>
      <c r="D3946" s="4">
        <f ca="1">[1]!thsiFinD("ths_cr_stock",$A3946,$A$1,7,100,100)</f>
        <v>34.023668639054002</v>
      </c>
      <c r="E3946" s="4">
        <f ca="1">[1]!thsiFinD("ths_mfi_stock",$A3946,$A$1,7,100,100)</f>
        <v>42.363261203606001</v>
      </c>
      <c r="F3946" s="4">
        <f ca="1">[1]!thsiFinD("ths_expma_stock",$A3946,$A$1,7,100,100)</f>
        <v>10.559897381542999</v>
      </c>
      <c r="G3946" s="4">
        <f ca="1">[1]!thsiFinD("ths_rsi_stock",$A3946,$A$1,7,100,100)</f>
        <v>26.664846980837002</v>
      </c>
      <c r="H3946" s="4">
        <f ca="1">[1]!thsiFinD("ths_adtm_stock",$A3946,$A$1,7,3,100,100,100)</f>
        <v>0.26923076923077</v>
      </c>
      <c r="I3946" s="4">
        <f ca="1">[1]!thsiFinD("ths_bbiboll_stock",$A3946,$A$1,7,3,100,100,100)</f>
        <v>10.5840625</v>
      </c>
      <c r="J3946" s="4">
        <f ca="1">[1]!thsiFinD("ths_dptb_stock",$A3946,$A$1,7,104,100,100)</f>
        <v>0.71428571428570997</v>
      </c>
      <c r="K3946" s="4">
        <f ca="1">[1]!thsiFinD("ths_srmi_stock",$A3946,$A$1,7,100,100)</f>
        <v>-3.8425492033739003E-2</v>
      </c>
      <c r="L3946" s="4">
        <f ca="1">[1]!thsiFinD("ths_atr_stock",$A3946,$A$1,7,101,100,100)</f>
        <v>0.21571428571428999</v>
      </c>
      <c r="M3946" s="4">
        <f ca="1">[1]!thsiFinD("ths_vol_w_stock",$A3946,$A$1)/1000000</f>
        <v>16.340199999999999</v>
      </c>
      <c r="N3946" s="4">
        <f ca="1">[1]!thsiFinD("ths_turnover_ratio_w_stock",$A3946,$A$1)</f>
        <v>2.6784319837398001</v>
      </c>
      <c r="O3946" s="4">
        <f ca="1">[1]!thsiFinD("ths_relative_chg_ratio_w_stock",$A3946,$A$1,104,100)</f>
        <v>-2.7439534378929999</v>
      </c>
      <c r="P3946" s="4"/>
    </row>
    <row r="3947" spans="1:16" x14ac:dyDescent="0.25">
      <c r="A3947" s="2" t="s">
        <v>7903</v>
      </c>
      <c r="B3947" s="2" t="s">
        <v>7904</v>
      </c>
      <c r="C3947" s="4">
        <f ca="1">[1]!thsiFinD("ths_vol_ratio_stock",$A3947,$A$1,7,100)</f>
        <v>1.4462244036922001</v>
      </c>
      <c r="D3947" s="4">
        <f ca="1">[1]!thsiFinD("ths_cr_stock",$A3947,$A$1,7,100,100)</f>
        <v>46.215139442230999</v>
      </c>
      <c r="E3947" s="4">
        <f ca="1">[1]!thsiFinD("ths_mfi_stock",$A3947,$A$1,7,100,100)</f>
        <v>34.336472943015998</v>
      </c>
      <c r="F3947" s="4">
        <f ca="1">[1]!thsiFinD("ths_expma_stock",$A3947,$A$1,7,100,100)</f>
        <v>15.583137968982999</v>
      </c>
      <c r="G3947" s="4">
        <f ca="1">[1]!thsiFinD("ths_rsi_stock",$A3947,$A$1,7,100,100)</f>
        <v>33.550833655352001</v>
      </c>
      <c r="H3947" s="4">
        <f ca="1">[1]!thsiFinD("ths_adtm_stock",$A3947,$A$1,7,3,100,100,100)</f>
        <v>-0.83431952662721998</v>
      </c>
      <c r="I3947" s="4">
        <f ca="1">[1]!thsiFinD("ths_bbiboll_stock",$A3947,$A$1,7,3,100,100,100)</f>
        <v>15.634791666667001</v>
      </c>
      <c r="J3947" s="4">
        <f ca="1">[1]!thsiFinD("ths_dptb_stock",$A3947,$A$1,7,104,100,100)</f>
        <v>0.57142857142856995</v>
      </c>
      <c r="K3947" s="4">
        <f ca="1">[1]!thsiFinD("ths_srmi_stock",$A3947,$A$1,7,100,100)</f>
        <v>-5.1552795031055899E-2</v>
      </c>
      <c r="L3947" s="4">
        <f ca="1">[1]!thsiFinD("ths_atr_stock",$A3947,$A$1,7,101,100,100)</f>
        <v>0.52714285714286002</v>
      </c>
      <c r="M3947" s="4">
        <f ca="1">[1]!thsiFinD("ths_vol_w_stock",$A3947,$A$1)/1000000</f>
        <v>9.1819699999999997</v>
      </c>
      <c r="N3947" s="4">
        <f ca="1">[1]!thsiFinD("ths_turnover_ratio_w_stock",$A3947,$A$1)</f>
        <v>4.9685984848485001</v>
      </c>
      <c r="O3947" s="4">
        <f ca="1">[1]!thsiFinD("ths_relative_chg_ratio_w_stock",$A3947,$A$1,104,100)</f>
        <v>-4.0087666426112998</v>
      </c>
      <c r="P3947" s="4"/>
    </row>
    <row r="3948" spans="1:16" x14ac:dyDescent="0.25">
      <c r="A3948" s="2" t="s">
        <v>7905</v>
      </c>
      <c r="B3948" s="2" t="s">
        <v>7906</v>
      </c>
      <c r="C3948" s="4">
        <f ca="1">[1]!thsiFinD("ths_vol_ratio_stock",$A3948,$A$1,7,100)</f>
        <v>0.84915947046538998</v>
      </c>
      <c r="D3948" s="4">
        <f ca="1">[1]!thsiFinD("ths_cr_stock",$A3948,$A$1,7,100,100)</f>
        <v>70.149253731342995</v>
      </c>
      <c r="E3948" s="4">
        <f ca="1">[1]!thsiFinD("ths_mfi_stock",$A3948,$A$1,7,100,100)</f>
        <v>23.532906337149001</v>
      </c>
      <c r="F3948" s="4">
        <f ca="1">[1]!thsiFinD("ths_expma_stock",$A3948,$A$1,7,100,100)</f>
        <v>18.591722203736001</v>
      </c>
      <c r="G3948" s="4">
        <f ca="1">[1]!thsiFinD("ths_rsi_stock",$A3948,$A$1,7,100,100)</f>
        <v>42.523041995726999</v>
      </c>
      <c r="H3948" s="4">
        <f ca="1">[1]!thsiFinD("ths_adtm_stock",$A3948,$A$1,7,3,100,100,100)</f>
        <v>-0.22435897435897001</v>
      </c>
      <c r="I3948" s="4">
        <f ca="1">[1]!thsiFinD("ths_bbiboll_stock",$A3948,$A$1,7,3,100,100,100)</f>
        <v>18.477916666666999</v>
      </c>
      <c r="J3948" s="4">
        <f ca="1">[1]!thsiFinD("ths_dptb_stock",$A3948,$A$1,7,104,100,100)</f>
        <v>0.42857142857142999</v>
      </c>
      <c r="K3948" s="4">
        <f ca="1">[1]!thsiFinD("ths_srmi_stock",$A3948,$A$1,7,100,100)</f>
        <v>-2.669514148425E-2</v>
      </c>
      <c r="L3948" s="4">
        <f ca="1">[1]!thsiFinD("ths_atr_stock",$A3948,$A$1,7,101,100,100)</f>
        <v>0.6</v>
      </c>
      <c r="M3948" s="4">
        <f ca="1">[1]!thsiFinD("ths_vol_w_stock",$A3948,$A$1)/1000000</f>
        <v>9.8048920000000006</v>
      </c>
      <c r="N3948" s="4">
        <f ca="1">[1]!thsiFinD("ths_turnover_ratio_w_stock",$A3948,$A$1)</f>
        <v>6.0336465807815998</v>
      </c>
      <c r="O3948" s="4">
        <f ca="1">[1]!thsiFinD("ths_relative_chg_ratio_w_stock",$A3948,$A$1,104,100)</f>
        <v>0.46079802065539999</v>
      </c>
      <c r="P3948" s="4"/>
    </row>
    <row r="3949" spans="1:16" x14ac:dyDescent="0.25">
      <c r="A3949" s="2" t="s">
        <v>7907</v>
      </c>
      <c r="B3949" s="2" t="s">
        <v>7908</v>
      </c>
      <c r="C3949" s="4">
        <f ca="1">[1]!thsiFinD("ths_vol_ratio_stock",$A3949,$A$1,7,100)</f>
        <v>1.2427593776729999</v>
      </c>
      <c r="D3949" s="4">
        <f ca="1">[1]!thsiFinD("ths_cr_stock",$A3949,$A$1,7,100,100)</f>
        <v>129.09090909091</v>
      </c>
      <c r="E3949" s="4">
        <f ca="1">[1]!thsiFinD("ths_mfi_stock",$A3949,$A$1,7,100,100)</f>
        <v>63.115081500416998</v>
      </c>
      <c r="F3949" s="4">
        <f ca="1">[1]!thsiFinD("ths_expma_stock",$A3949,$A$1,7,100,100)</f>
        <v>27.851659695032001</v>
      </c>
      <c r="G3949" s="4">
        <f ca="1">[1]!thsiFinD("ths_rsi_stock",$A3949,$A$1,7,100,100)</f>
        <v>67.642102745304001</v>
      </c>
      <c r="H3949" s="4">
        <f ca="1">[1]!thsiFinD("ths_adtm_stock",$A3949,$A$1,7,3,100,100,100)</f>
        <v>0.32191780821917998</v>
      </c>
      <c r="I3949" s="4">
        <f ca="1">[1]!thsiFinD("ths_bbiboll_stock",$A3949,$A$1,7,3,100,100,100)</f>
        <v>27.174791666667002</v>
      </c>
      <c r="J3949" s="4">
        <f ca="1">[1]!thsiFinD("ths_dptb_stock",$A3949,$A$1,7,104,100,100)</f>
        <v>0.14285714285713999</v>
      </c>
      <c r="K3949" s="4">
        <f ca="1">[1]!thsiFinD("ths_srmi_stock",$A3949,$A$1,7,100,100)</f>
        <v>3.6186499652052999E-2</v>
      </c>
      <c r="L3949" s="4">
        <f ca="1">[1]!thsiFinD("ths_atr_stock",$A3949,$A$1,7,101,100,100)</f>
        <v>1.5</v>
      </c>
      <c r="M3949" s="4">
        <f ca="1">[1]!thsiFinD("ths_vol_w_stock",$A3949,$A$1)/1000000</f>
        <v>37.333665000000003</v>
      </c>
      <c r="N3949" s="4">
        <f ca="1">[1]!thsiFinD("ths_turnover_ratio_w_stock",$A3949,$A$1)</f>
        <v>93.334162500000005</v>
      </c>
      <c r="O3949" s="4">
        <f ca="1">[1]!thsiFinD("ths_relative_chg_ratio_w_stock",$A3949,$A$1,104,100)</f>
        <v>9.8009336732823993</v>
      </c>
      <c r="P3949" s="4"/>
    </row>
    <row r="3950" spans="1:16" x14ac:dyDescent="0.25">
      <c r="A3950" s="2" t="s">
        <v>7909</v>
      </c>
      <c r="B3950" s="2" t="s">
        <v>7910</v>
      </c>
      <c r="C3950" s="4">
        <f ca="1">[1]!thsiFinD("ths_vol_ratio_stock",$A3950,$A$1,7,100)</f>
        <v>2.7903519062575</v>
      </c>
      <c r="D3950" s="4">
        <f ca="1">[1]!thsiFinD("ths_cr_stock",$A3950,$A$1,7,100,100)</f>
        <v>187.93103448276</v>
      </c>
      <c r="E3950" s="4">
        <f ca="1">[1]!thsiFinD("ths_mfi_stock",$A3950,$A$1,7,100,100)</f>
        <v>64.580748942170004</v>
      </c>
      <c r="F3950" s="4">
        <f ca="1">[1]!thsiFinD("ths_expma_stock",$A3950,$A$1,7,100,100)</f>
        <v>10.032461302561</v>
      </c>
      <c r="G3950" s="4">
        <f ca="1">[1]!thsiFinD("ths_rsi_stock",$A3950,$A$1,7,100,100)</f>
        <v>54.996458725285997</v>
      </c>
      <c r="H3950" s="4">
        <f ca="1">[1]!thsiFinD("ths_adtm_stock",$A3950,$A$1,7,3,100,100,100)</f>
        <v>0.70731707317073</v>
      </c>
      <c r="I3950" s="4">
        <f ca="1">[1]!thsiFinD("ths_bbiboll_stock",$A3950,$A$1,7,3,100,100,100)</f>
        <v>9.9151041666666995</v>
      </c>
      <c r="J3950" s="4">
        <f ca="1">[1]!thsiFinD("ths_dptb_stock",$A3950,$A$1,7,104,100,100)</f>
        <v>0.71428571428570997</v>
      </c>
      <c r="K3950" s="4">
        <f ca="1">[1]!thsiFinD("ths_srmi_stock",$A3950,$A$1,7,100,100)</f>
        <v>4.6766169154229001E-2</v>
      </c>
      <c r="L3950" s="4">
        <f ca="1">[1]!thsiFinD("ths_atr_stock",$A3950,$A$1,7,101,100,100)</f>
        <v>0.48</v>
      </c>
      <c r="M3950" s="4">
        <f ca="1">[1]!thsiFinD("ths_vol_w_stock",$A3950,$A$1)/1000000</f>
        <v>79.874103000000005</v>
      </c>
      <c r="N3950" s="4">
        <f ca="1">[1]!thsiFinD("ths_turnover_ratio_w_stock",$A3950,$A$1)</f>
        <v>14.824444369224</v>
      </c>
      <c r="O3950" s="4">
        <f ca="1">[1]!thsiFinD("ths_relative_chg_ratio_w_stock",$A3950,$A$1,104,100)</f>
        <v>3.1864340820317998</v>
      </c>
      <c r="P3950" s="4"/>
    </row>
    <row r="3951" spans="1:16" x14ac:dyDescent="0.25">
      <c r="A3951" s="2" t="s">
        <v>7911</v>
      </c>
      <c r="B3951" s="2" t="s">
        <v>7912</v>
      </c>
      <c r="C3951" s="4">
        <f ca="1">[1]!thsiFinD("ths_vol_ratio_stock",$A3951,$A$1,7,100)</f>
        <v>0.91521843084723997</v>
      </c>
      <c r="D3951" s="4">
        <f ca="1">[1]!thsiFinD("ths_cr_stock",$A3951,$A$1,7,100,100)</f>
        <v>184.57639391744999</v>
      </c>
      <c r="E3951" s="4">
        <f ca="1">[1]!thsiFinD("ths_mfi_stock",$A3951,$A$1,7,100,100)</f>
        <v>66.763325530906997</v>
      </c>
      <c r="F3951" s="4">
        <f ca="1">[1]!thsiFinD("ths_expma_stock",$A3951,$A$1,7,100,100)</f>
        <v>23.581863620714</v>
      </c>
      <c r="G3951" s="4">
        <f ca="1">[1]!thsiFinD("ths_rsi_stock",$A3951,$A$1,7,100,100)</f>
        <v>54.528363497873997</v>
      </c>
      <c r="H3951" s="4">
        <f ca="1">[1]!thsiFinD("ths_adtm_stock",$A3951,$A$1,7,3,100,100,100)</f>
        <v>0.77464788732393997</v>
      </c>
      <c r="I3951" s="4">
        <f ca="1">[1]!thsiFinD("ths_bbiboll_stock",$A3951,$A$1,7,3,100,100,100)</f>
        <v>23.103958333333001</v>
      </c>
      <c r="J3951" s="4">
        <f ca="1">[1]!thsiFinD("ths_dptb_stock",$A3951,$A$1,7,104,100,100)</f>
        <v>0.42857142857142999</v>
      </c>
      <c r="K3951" s="4">
        <f ca="1">[1]!thsiFinD("ths_srmi_stock",$A3951,$A$1,7,100,100)</f>
        <v>8.2943428328370997E-2</v>
      </c>
      <c r="L3951" s="4">
        <f ca="1">[1]!thsiFinD("ths_atr_stock",$A3951,$A$1,7,101,100,100)</f>
        <v>1.8942857142856999</v>
      </c>
      <c r="M3951" s="4">
        <f ca="1">[1]!thsiFinD("ths_vol_w_stock",$A3951,$A$1)/1000000</f>
        <v>137.878907</v>
      </c>
      <c r="N3951" s="4">
        <f ca="1">[1]!thsiFinD("ths_turnover_ratio_w_stock",$A3951,$A$1)</f>
        <v>51.703943825701998</v>
      </c>
      <c r="O3951" s="4">
        <f ca="1">[1]!thsiFinD("ths_relative_chg_ratio_w_stock",$A3951,$A$1,104,100)</f>
        <v>9.5295200199627992</v>
      </c>
      <c r="P3951" s="4"/>
    </row>
    <row r="3952" spans="1:16" x14ac:dyDescent="0.25">
      <c r="A3952" s="2" t="s">
        <v>7913</v>
      </c>
      <c r="B3952" s="2" t="s">
        <v>7914</v>
      </c>
      <c r="C3952" s="4">
        <f ca="1">[1]!thsiFinD("ths_vol_ratio_stock",$A3952,$A$1,7,100)</f>
        <v>0.52573890453244998</v>
      </c>
      <c r="D3952" s="4">
        <f ca="1">[1]!thsiFinD("ths_cr_stock",$A3952,$A$1,7,100,100)</f>
        <v>87.737843551796999</v>
      </c>
      <c r="E3952" s="4">
        <f ca="1">[1]!thsiFinD("ths_mfi_stock",$A3952,$A$1,7,100,100)</f>
        <v>47.042881540568999</v>
      </c>
      <c r="F3952" s="4">
        <f ca="1">[1]!thsiFinD("ths_expma_stock",$A3952,$A$1,7,100,100)</f>
        <v>25.682996463649001</v>
      </c>
      <c r="G3952" s="4">
        <f ca="1">[1]!thsiFinD("ths_rsi_stock",$A3952,$A$1,7,100,100)</f>
        <v>37.339676693625997</v>
      </c>
      <c r="H3952" s="4">
        <f ca="1">[1]!thsiFinD("ths_adtm_stock",$A3952,$A$1,7,3,100,100,100)</f>
        <v>0.79396984924623004</v>
      </c>
      <c r="I3952" s="4">
        <f ca="1">[1]!thsiFinD("ths_bbiboll_stock",$A3952,$A$1,7,3,100,100,100)</f>
        <v>25.931666666666999</v>
      </c>
      <c r="J3952" s="4">
        <f ca="1">[1]!thsiFinD("ths_dptb_stock",$A3952,$A$1,7,104,100,100)</f>
        <v>0.71428571428570997</v>
      </c>
      <c r="K3952" s="4">
        <f ca="1">[1]!thsiFinD("ths_srmi_stock",$A3952,$A$1,7,100,100)</f>
        <v>-7.4803149606297997E-3</v>
      </c>
      <c r="L3952" s="4">
        <f ca="1">[1]!thsiFinD("ths_atr_stock",$A3952,$A$1,7,101,100,100)</f>
        <v>0.85285714285713998</v>
      </c>
      <c r="M3952" s="4">
        <f ca="1">[1]!thsiFinD("ths_vol_w_stock",$A3952,$A$1)/1000000</f>
        <v>16.896646</v>
      </c>
      <c r="N3952" s="4">
        <f ca="1">[1]!thsiFinD("ths_turnover_ratio_w_stock",$A3952,$A$1)</f>
        <v>4.3203431391349998</v>
      </c>
      <c r="O3952" s="4">
        <f ca="1">[1]!thsiFinD("ths_relative_chg_ratio_w_stock",$A3952,$A$1,104,100)</f>
        <v>-3.3590654719312001</v>
      </c>
      <c r="P3952" s="4"/>
    </row>
    <row r="3953" spans="1:16" x14ac:dyDescent="0.25">
      <c r="A3953" s="2" t="s">
        <v>7915</v>
      </c>
      <c r="B3953" s="2" t="s">
        <v>7916</v>
      </c>
      <c r="C3953" s="4">
        <f ca="1">[1]!thsiFinD("ths_vol_ratio_stock",$A3953,$A$1,7,100)</f>
        <v>0.56711811966435</v>
      </c>
      <c r="D3953" s="4">
        <f ca="1">[1]!thsiFinD("ths_cr_stock",$A3953,$A$1,7,100,100)</f>
        <v>94.680851063830005</v>
      </c>
      <c r="E3953" s="4">
        <f ca="1">[1]!thsiFinD("ths_mfi_stock",$A3953,$A$1,7,100,100)</f>
        <v>60.702358433183001</v>
      </c>
      <c r="F3953" s="4">
        <f ca="1">[1]!thsiFinD("ths_expma_stock",$A3953,$A$1,7,100,100)</f>
        <v>5.7150388718747003</v>
      </c>
      <c r="G3953" s="4">
        <f ca="1">[1]!thsiFinD("ths_rsi_stock",$A3953,$A$1,7,100,100)</f>
        <v>37.463317199824999</v>
      </c>
      <c r="H3953" s="4">
        <f ca="1">[1]!thsiFinD("ths_adtm_stock",$A3953,$A$1,7,3,100,100,100)</f>
        <v>0.64634146341462995</v>
      </c>
      <c r="I3953" s="4">
        <f ca="1">[1]!thsiFinD("ths_bbiboll_stock",$A3953,$A$1,7,3,100,100,100)</f>
        <v>5.7164583333332999</v>
      </c>
      <c r="J3953" s="4">
        <f ca="1">[1]!thsiFinD("ths_dptb_stock",$A3953,$A$1,7,104,100,100)</f>
        <v>0.71428571428570997</v>
      </c>
      <c r="K3953" s="4">
        <f ca="1">[1]!thsiFinD("ths_srmi_stock",$A3953,$A$1,7,100,100)</f>
        <v>-2.2887323943662E-2</v>
      </c>
      <c r="L3953" s="4">
        <f ca="1">[1]!thsiFinD("ths_atr_stock",$A3953,$A$1,7,101,100,100)</f>
        <v>0.26714285714286001</v>
      </c>
      <c r="M3953" s="4">
        <f ca="1">[1]!thsiFinD("ths_vol_w_stock",$A3953,$A$1)/1000000</f>
        <v>47.986421999999997</v>
      </c>
      <c r="N3953" s="4">
        <f ca="1">[1]!thsiFinD("ths_turnover_ratio_w_stock",$A3953,$A$1)</f>
        <v>10.201195153061001</v>
      </c>
      <c r="O3953" s="4">
        <f ca="1">[1]!thsiFinD("ths_relative_chg_ratio_w_stock",$A3953,$A$1,104,100)</f>
        <v>-1.2303102866191999</v>
      </c>
      <c r="P3953" s="4"/>
    </row>
    <row r="3954" spans="1:16" x14ac:dyDescent="0.25">
      <c r="A3954" s="2" t="s">
        <v>7917</v>
      </c>
      <c r="B3954" s="2" t="s">
        <v>7918</v>
      </c>
      <c r="C3954" s="4">
        <f ca="1">[1]!thsiFinD("ths_vol_ratio_stock",$A3954,$A$1,7,100)</f>
        <v>0.66468237669957997</v>
      </c>
      <c r="D3954" s="4">
        <f ca="1">[1]!thsiFinD("ths_cr_stock",$A3954,$A$1,7,100,100)</f>
        <v>65.137614678898998</v>
      </c>
      <c r="E3954" s="4">
        <f ca="1">[1]!thsiFinD("ths_mfi_stock",$A3954,$A$1,7,100,100)</f>
        <v>44.107901105214999</v>
      </c>
      <c r="F3954" s="4">
        <f ca="1">[1]!thsiFinD("ths_expma_stock",$A3954,$A$1,7,100,100)</f>
        <v>34.499915230107</v>
      </c>
      <c r="G3954" s="4">
        <f ca="1">[1]!thsiFinD("ths_rsi_stock",$A3954,$A$1,7,100,100)</f>
        <v>36.018608958224</v>
      </c>
      <c r="H3954" s="4">
        <f ca="1">[1]!thsiFinD("ths_adtm_stock",$A3954,$A$1,7,3,100,100,100)</f>
        <v>0.14285714285713999</v>
      </c>
      <c r="I3954" s="4">
        <f ca="1">[1]!thsiFinD("ths_bbiboll_stock",$A3954,$A$1,7,3,100,100,100)</f>
        <v>34.568333333333001</v>
      </c>
      <c r="J3954" s="4">
        <f ca="1">[1]!thsiFinD("ths_dptb_stock",$A3954,$A$1,7,104,100,100)</f>
        <v>0.71428571428570997</v>
      </c>
      <c r="K3954" s="4">
        <f ca="1">[1]!thsiFinD("ths_srmi_stock",$A3954,$A$1,7,100,100)</f>
        <v>-1.8780699219878998E-2</v>
      </c>
      <c r="L3954" s="4">
        <f ca="1">[1]!thsiFinD("ths_atr_stock",$A3954,$A$1,7,101,100,100)</f>
        <v>0.60428571428570999</v>
      </c>
      <c r="M3954" s="4">
        <f ca="1">[1]!thsiFinD("ths_vol_w_stock",$A3954,$A$1)/1000000</f>
        <v>2.167748</v>
      </c>
      <c r="N3954" s="4">
        <f ca="1">[1]!thsiFinD("ths_turnover_ratio_w_stock",$A3954,$A$1)</f>
        <v>6.0569638733310001</v>
      </c>
      <c r="O3954" s="4">
        <f ca="1">[1]!thsiFinD("ths_relative_chg_ratio_w_stock",$A3954,$A$1,104,100)</f>
        <v>-1.1404964381081999</v>
      </c>
      <c r="P3954" s="4"/>
    </row>
    <row r="3955" spans="1:16" x14ac:dyDescent="0.25">
      <c r="A3955" s="2" t="s">
        <v>7919</v>
      </c>
      <c r="B3955" s="2" t="s">
        <v>7920</v>
      </c>
      <c r="C3955" s="4">
        <f ca="1">[1]!thsiFinD("ths_vol_ratio_stock",$A3955,$A$1,7,100)</f>
        <v>0.87428228039374001</v>
      </c>
      <c r="D3955" s="4">
        <f ca="1">[1]!thsiFinD("ths_cr_stock",$A3955,$A$1,7,100,100)</f>
        <v>55.098389982111001</v>
      </c>
      <c r="E3955" s="4">
        <f ca="1">[1]!thsiFinD("ths_mfi_stock",$A3955,$A$1,7,100,100)</f>
        <v>47.755064719651003</v>
      </c>
      <c r="F3955" s="4">
        <f ca="1">[1]!thsiFinD("ths_expma_stock",$A3955,$A$1,7,100,100)</f>
        <v>15.427154281125</v>
      </c>
      <c r="G3955" s="4">
        <f ca="1">[1]!thsiFinD("ths_rsi_stock",$A3955,$A$1,7,100,100)</f>
        <v>33.653566794261998</v>
      </c>
      <c r="H3955" s="4">
        <f ca="1">[1]!thsiFinD("ths_adtm_stock",$A3955,$A$1,7,3,100,100,100)</f>
        <v>-0.22330097087379</v>
      </c>
      <c r="I3955" s="4">
        <f ca="1">[1]!thsiFinD("ths_bbiboll_stock",$A3955,$A$1,7,3,100,100,100)</f>
        <v>15.480625</v>
      </c>
      <c r="J3955" s="4">
        <f ca="1">[1]!thsiFinD("ths_dptb_stock",$A3955,$A$1,7,104,100,100)</f>
        <v>0.42857142857142999</v>
      </c>
      <c r="K3955" s="4">
        <f ca="1">[1]!thsiFinD("ths_srmi_stock",$A3955,$A$1,7,100,100)</f>
        <v>-2.8368794326240999E-2</v>
      </c>
      <c r="L3955" s="4">
        <f ca="1">[1]!thsiFinD("ths_atr_stock",$A3955,$A$1,7,101,100,100)</f>
        <v>0.41571428571428998</v>
      </c>
      <c r="M3955" s="4">
        <f ca="1">[1]!thsiFinD("ths_vol_w_stock",$A3955,$A$1)/1000000</f>
        <v>17.316537</v>
      </c>
      <c r="N3955" s="4">
        <f ca="1">[1]!thsiFinD("ths_turnover_ratio_w_stock",$A3955,$A$1)</f>
        <v>2.7304536423840999</v>
      </c>
      <c r="O3955" s="4">
        <f ca="1">[1]!thsiFinD("ths_relative_chg_ratio_w_stock",$A3955,$A$1,104,100)</f>
        <v>-0.31657881399726001</v>
      </c>
      <c r="P3955" s="4"/>
    </row>
    <row r="3956" spans="1:16" x14ac:dyDescent="0.25">
      <c r="A3956" s="2" t="s">
        <v>7921</v>
      </c>
      <c r="B3956" s="2" t="s">
        <v>7922</v>
      </c>
      <c r="C3956" s="4">
        <f ca="1">[1]!thsiFinD("ths_vol_ratio_stock",$A3956,$A$1,7,100)</f>
        <v>3.1162933861658</v>
      </c>
      <c r="D3956" s="4">
        <f ca="1">[1]!thsiFinD("ths_cr_stock",$A3956,$A$1,7,100,100)</f>
        <v>69.593147751605997</v>
      </c>
      <c r="E3956" s="4">
        <f ca="1">[1]!thsiFinD("ths_mfi_stock",$A3956,$A$1,7,100,100)</f>
        <v>58.538135460526</v>
      </c>
      <c r="F3956" s="4">
        <f ca="1">[1]!thsiFinD("ths_expma_stock",$A3956,$A$1,7,100,100)</f>
        <v>8.8498527949590997</v>
      </c>
      <c r="G3956" s="4">
        <f ca="1">[1]!thsiFinD("ths_rsi_stock",$A3956,$A$1,7,100,100)</f>
        <v>59.416933278607999</v>
      </c>
      <c r="H3956" s="4">
        <f ca="1">[1]!thsiFinD("ths_adtm_stock",$A3956,$A$1,7,3,100,100,100)</f>
        <v>0.24999999999997999</v>
      </c>
      <c r="I3956" s="4">
        <f ca="1">[1]!thsiFinD("ths_bbiboll_stock",$A3956,$A$1,7,3,100,100,100)</f>
        <v>8.8544791666666995</v>
      </c>
      <c r="J3956" s="4">
        <f ca="1">[1]!thsiFinD("ths_dptb_stock",$A3956,$A$1,7,104,100,100)</f>
        <v>0.57142857142856995</v>
      </c>
      <c r="K3956" s="4">
        <f ca="1">[1]!thsiFinD("ths_srmi_stock",$A3956,$A$1,7,100,100)</f>
        <v>1.9522776572667998E-2</v>
      </c>
      <c r="L3956" s="4">
        <f ca="1">[1]!thsiFinD("ths_atr_stock",$A3956,$A$1,7,101,100,100)</f>
        <v>0.38571428571429001</v>
      </c>
      <c r="M3956" s="4">
        <f ca="1">[1]!thsiFinD("ths_vol_w_stock",$A3956,$A$1)/1000000</f>
        <v>76.129763999999994</v>
      </c>
      <c r="N3956" s="4">
        <f ca="1">[1]!thsiFinD("ths_turnover_ratio_w_stock",$A3956,$A$1)</f>
        <v>15.225864672695</v>
      </c>
      <c r="O3956" s="4">
        <f ca="1">[1]!thsiFinD("ths_relative_chg_ratio_w_stock",$A3956,$A$1,104,100)</f>
        <v>6.0256792486344999</v>
      </c>
      <c r="P3956" s="4"/>
    </row>
    <row r="3957" spans="1:16" x14ac:dyDescent="0.25">
      <c r="A3957" s="2" t="s">
        <v>7923</v>
      </c>
      <c r="B3957" s="2" t="s">
        <v>7924</v>
      </c>
      <c r="C3957" s="4">
        <f ca="1">[1]!thsiFinD("ths_vol_ratio_stock",$A3957,$A$1,7,100)</f>
        <v>0.79364776163148998</v>
      </c>
      <c r="D3957" s="4">
        <f ca="1">[1]!thsiFinD("ths_cr_stock",$A3957,$A$1,7,100,100)</f>
        <v>61.650485436893</v>
      </c>
      <c r="E3957" s="4">
        <f ca="1">[1]!thsiFinD("ths_mfi_stock",$A3957,$A$1,7,100,100)</f>
        <v>47.191755963425997</v>
      </c>
      <c r="F3957" s="4">
        <f ca="1">[1]!thsiFinD("ths_expma_stock",$A3957,$A$1,7,100,100)</f>
        <v>4.8584870233339004</v>
      </c>
      <c r="G3957" s="4">
        <f ca="1">[1]!thsiFinD("ths_rsi_stock",$A3957,$A$1,7,100,100)</f>
        <v>31.668483075908998</v>
      </c>
      <c r="H3957" s="4">
        <f ca="1">[1]!thsiFinD("ths_adtm_stock",$A3957,$A$1,7,3,100,100,100)</f>
        <v>6.2499999999996003E-2</v>
      </c>
      <c r="I3957" s="4">
        <f ca="1">[1]!thsiFinD("ths_bbiboll_stock",$A3957,$A$1,7,3,100,100,100)</f>
        <v>4.8934375000000001</v>
      </c>
      <c r="J3957" s="4">
        <f ca="1">[1]!thsiFinD("ths_dptb_stock",$A3957,$A$1,7,104,100,100)</f>
        <v>0.85714285714285998</v>
      </c>
      <c r="K3957" s="4">
        <f ca="1">[1]!thsiFinD("ths_srmi_stock",$A3957,$A$1,7,100,100)</f>
        <v>-3.7037037037037E-2</v>
      </c>
      <c r="L3957" s="4">
        <f ca="1">[1]!thsiFinD("ths_atr_stock",$A3957,$A$1,7,101,100,100)</f>
        <v>0.16428571428571001</v>
      </c>
      <c r="M3957" s="4">
        <f ca="1">[1]!thsiFinD("ths_vol_w_stock",$A3957,$A$1)/1000000</f>
        <v>38.119833999999997</v>
      </c>
      <c r="N3957" s="4">
        <f ca="1">[1]!thsiFinD("ths_turnover_ratio_w_stock",$A3957,$A$1)</f>
        <v>7.3234138937984996</v>
      </c>
      <c r="O3957" s="4">
        <f ca="1">[1]!thsiFinD("ths_relative_chg_ratio_w_stock",$A3957,$A$1,104,100)</f>
        <v>-5.4300871799273001</v>
      </c>
      <c r="P3957" s="4"/>
    </row>
    <row r="3958" spans="1:16" x14ac:dyDescent="0.25">
      <c r="A3958" s="2" t="s">
        <v>7925</v>
      </c>
      <c r="B3958" s="2" t="s">
        <v>7926</v>
      </c>
      <c r="C3958" s="4">
        <f ca="1">[1]!thsiFinD("ths_vol_ratio_stock",$A3958,$A$1,7,100)</f>
        <v>0.96564974651019997</v>
      </c>
      <c r="D3958" s="4">
        <f ca="1">[1]!thsiFinD("ths_cr_stock",$A3958,$A$1,7,100,100)</f>
        <v>49.489795918368003</v>
      </c>
      <c r="E3958" s="4">
        <f ca="1">[1]!thsiFinD("ths_mfi_stock",$A3958,$A$1,7,100,100)</f>
        <v>32.953891305288003</v>
      </c>
      <c r="F3958" s="4">
        <f ca="1">[1]!thsiFinD("ths_expma_stock",$A3958,$A$1,7,100,100)</f>
        <v>18.632237361571001</v>
      </c>
      <c r="G3958" s="4">
        <f ca="1">[1]!thsiFinD("ths_rsi_stock",$A3958,$A$1,7,100,100)</f>
        <v>27.299308303084</v>
      </c>
      <c r="H3958" s="4">
        <f ca="1">[1]!thsiFinD("ths_adtm_stock",$A3958,$A$1,7,3,100,100,100)</f>
        <v>-0.38235294117646001</v>
      </c>
      <c r="I3958" s="4">
        <f ca="1">[1]!thsiFinD("ths_bbiboll_stock",$A3958,$A$1,7,3,100,100,100)</f>
        <v>18.91375</v>
      </c>
      <c r="J3958" s="4">
        <f ca="1">[1]!thsiFinD("ths_dptb_stock",$A3958,$A$1,7,104,100,100)</f>
        <v>0.85714285714285998</v>
      </c>
      <c r="K3958" s="4">
        <f ca="1">[1]!thsiFinD("ths_srmi_stock",$A3958,$A$1,7,100,100)</f>
        <v>-3.7056928034372001E-2</v>
      </c>
      <c r="L3958" s="4">
        <f ca="1">[1]!thsiFinD("ths_atr_stock",$A3958,$A$1,7,101,100,100)</f>
        <v>0.43428571428571</v>
      </c>
      <c r="M3958" s="4">
        <f ca="1">[1]!thsiFinD("ths_vol_w_stock",$A3958,$A$1)/1000000</f>
        <v>16.636754</v>
      </c>
      <c r="N3958" s="4">
        <f ca="1">[1]!thsiFinD("ths_turnover_ratio_w_stock",$A3958,$A$1)</f>
        <v>19.726986423193001</v>
      </c>
      <c r="O3958" s="4">
        <f ca="1">[1]!thsiFinD("ths_relative_chg_ratio_w_stock",$A3958,$A$1,104,100)</f>
        <v>-2.8512768068434</v>
      </c>
      <c r="P3958" s="4"/>
    </row>
    <row r="3959" spans="1:16" x14ac:dyDescent="0.25">
      <c r="A3959" s="2" t="s">
        <v>7927</v>
      </c>
      <c r="B3959" s="2" t="s">
        <v>7928</v>
      </c>
      <c r="C3959" s="4">
        <f ca="1">[1]!thsiFinD("ths_vol_ratio_stock",$A3959,$A$1,7,100)</f>
        <v>0.64377336957067</v>
      </c>
      <c r="D3959" s="4">
        <f ca="1">[1]!thsiFinD("ths_cr_stock",$A3959,$A$1,7,100,100)</f>
        <v>105.05780346821</v>
      </c>
      <c r="E3959" s="4">
        <f ca="1">[1]!thsiFinD("ths_mfi_stock",$A3959,$A$1,7,100,100)</f>
        <v>53.541543086270998</v>
      </c>
      <c r="F3959" s="4">
        <f ca="1">[1]!thsiFinD("ths_expma_stock",$A3959,$A$1,7,100,100)</f>
        <v>17.467354256970999</v>
      </c>
      <c r="G3959" s="4">
        <f ca="1">[1]!thsiFinD("ths_rsi_stock",$A3959,$A$1,7,100,100)</f>
        <v>37.787290040734</v>
      </c>
      <c r="H3959" s="4">
        <f ca="1">[1]!thsiFinD("ths_adtm_stock",$A3959,$A$1,7,3,100,100,100)</f>
        <v>0.16788321167883</v>
      </c>
      <c r="I3959" s="4">
        <f ca="1">[1]!thsiFinD("ths_bbiboll_stock",$A3959,$A$1,7,3,100,100,100)</f>
        <v>17.59</v>
      </c>
      <c r="J3959" s="4">
        <f ca="1">[1]!thsiFinD("ths_dptb_stock",$A3959,$A$1,7,104,100,100)</f>
        <v>0.71428571428570997</v>
      </c>
      <c r="K3959" s="4">
        <f ca="1">[1]!thsiFinD("ths_srmi_stock",$A3959,$A$1,7,100,100)</f>
        <v>-1.7615971814446E-3</v>
      </c>
      <c r="L3959" s="4">
        <f ca="1">[1]!thsiFinD("ths_atr_stock",$A3959,$A$1,7,101,100,100)</f>
        <v>0.67714285714286004</v>
      </c>
      <c r="M3959" s="4">
        <f ca="1">[1]!thsiFinD("ths_vol_w_stock",$A3959,$A$1)/1000000</f>
        <v>99.026720999999995</v>
      </c>
      <c r="N3959" s="4">
        <f ca="1">[1]!thsiFinD("ths_turnover_ratio_w_stock",$A3959,$A$1)</f>
        <v>16.536064888925999</v>
      </c>
      <c r="O3959" s="4">
        <f ca="1">[1]!thsiFinD("ths_relative_chg_ratio_w_stock",$A3959,$A$1,104,100)</f>
        <v>2.9101619772799001</v>
      </c>
      <c r="P3959" s="4"/>
    </row>
    <row r="3960" spans="1:16" x14ac:dyDescent="0.25">
      <c r="A3960" s="2" t="s">
        <v>7929</v>
      </c>
      <c r="B3960" s="2" t="s">
        <v>7930</v>
      </c>
      <c r="C3960" s="4">
        <f ca="1">[1]!thsiFinD("ths_vol_ratio_stock",$A3960,$A$1,7,100)</f>
        <v>0.74213607518545999</v>
      </c>
      <c r="D3960" s="4">
        <f ca="1">[1]!thsiFinD("ths_cr_stock",$A3960,$A$1,7,100,100)</f>
        <v>79.874213836478006</v>
      </c>
      <c r="E3960" s="4">
        <f ca="1">[1]!thsiFinD("ths_mfi_stock",$A3960,$A$1,7,100,100)</f>
        <v>49.236079880516002</v>
      </c>
      <c r="F3960" s="4">
        <f ca="1">[1]!thsiFinD("ths_expma_stock",$A3960,$A$1,7,100,100)</f>
        <v>14.755395436196</v>
      </c>
      <c r="G3960" s="4">
        <f ca="1">[1]!thsiFinD("ths_rsi_stock",$A3960,$A$1,7,100,100)</f>
        <v>30.927350502212001</v>
      </c>
      <c r="H3960" s="4">
        <f ca="1">[1]!thsiFinD("ths_adtm_stock",$A3960,$A$1,7,3,100,100,100)</f>
        <v>-0.12871287128712999</v>
      </c>
      <c r="I3960" s="4">
        <f ca="1">[1]!thsiFinD("ths_bbiboll_stock",$A3960,$A$1,7,3,100,100,100)</f>
        <v>14.8596875</v>
      </c>
      <c r="J3960" s="4">
        <f ca="1">[1]!thsiFinD("ths_dptb_stock",$A3960,$A$1,7,104,100,100)</f>
        <v>0.57142857142856995</v>
      </c>
      <c r="K3960" s="4">
        <f ca="1">[1]!thsiFinD("ths_srmi_stock",$A3960,$A$1,7,100,100)</f>
        <v>-1.3651877133106E-2</v>
      </c>
      <c r="L3960" s="4">
        <f ca="1">[1]!thsiFinD("ths_atr_stock",$A3960,$A$1,7,101,100,100)</f>
        <v>0.43857142857143</v>
      </c>
      <c r="M3960" s="4">
        <f ca="1">[1]!thsiFinD("ths_vol_w_stock",$A3960,$A$1)/1000000</f>
        <v>11.49292</v>
      </c>
      <c r="N3960" s="4">
        <f ca="1">[1]!thsiFinD("ths_turnover_ratio_w_stock",$A3960,$A$1)</f>
        <v>5.5273251059539001</v>
      </c>
      <c r="O3960" s="4">
        <f ca="1">[1]!thsiFinD("ths_relative_chg_ratio_w_stock",$A3960,$A$1,104,100)</f>
        <v>-2.8544162833182001</v>
      </c>
      <c r="P3960" s="4"/>
    </row>
    <row r="3961" spans="1:16" x14ac:dyDescent="0.25">
      <c r="A3961" s="2" t="s">
        <v>7931</v>
      </c>
      <c r="B3961" s="2" t="s">
        <v>7932</v>
      </c>
      <c r="C3961" s="4">
        <f ca="1">[1]!thsiFinD("ths_vol_ratio_stock",$A3961,$A$1,7,100)</f>
        <v>0.90062045926122003</v>
      </c>
      <c r="D3961" s="4">
        <f ca="1">[1]!thsiFinD("ths_cr_stock",$A3961,$A$1,7,100,100)</f>
        <v>42.877697841725997</v>
      </c>
      <c r="E3961" s="4">
        <f ca="1">[1]!thsiFinD("ths_mfi_stock",$A3961,$A$1,7,100,100)</f>
        <v>35.347069441236997</v>
      </c>
      <c r="F3961" s="4">
        <f ca="1">[1]!thsiFinD("ths_expma_stock",$A3961,$A$1,7,100,100)</f>
        <v>14.030596742182</v>
      </c>
      <c r="G3961" s="4">
        <f ca="1">[1]!thsiFinD("ths_rsi_stock",$A3961,$A$1,7,100,100)</f>
        <v>24.527893286394001</v>
      </c>
      <c r="H3961" s="4">
        <f ca="1">[1]!thsiFinD("ths_adtm_stock",$A3961,$A$1,7,3,100,100,100)</f>
        <v>-0.54347826086955997</v>
      </c>
      <c r="I3961" s="4">
        <f ca="1">[1]!thsiFinD("ths_bbiboll_stock",$A3961,$A$1,7,3,100,100,100)</f>
        <v>14.347708333332999</v>
      </c>
      <c r="J3961" s="4">
        <f ca="1">[1]!thsiFinD("ths_dptb_stock",$A3961,$A$1,7,104,100,100)</f>
        <v>0.71428571428570997</v>
      </c>
      <c r="K3961" s="4">
        <f ca="1">[1]!thsiFinD("ths_srmi_stock",$A3961,$A$1,7,100,100)</f>
        <v>-7.1277346506704004E-2</v>
      </c>
      <c r="L3961" s="4">
        <f ca="1">[1]!thsiFinD("ths_atr_stock",$A3961,$A$1,7,101,100,100)</f>
        <v>0.47428571428570998</v>
      </c>
      <c r="M3961" s="4">
        <f ca="1">[1]!thsiFinD("ths_vol_w_stock",$A3961,$A$1)/1000000</f>
        <v>43.589201000000003</v>
      </c>
      <c r="N3961" s="4">
        <f ca="1">[1]!thsiFinD("ths_turnover_ratio_w_stock",$A3961,$A$1)</f>
        <v>21.661734783825999</v>
      </c>
      <c r="O3961" s="4">
        <f ca="1">[1]!thsiFinD("ths_relative_chg_ratio_w_stock",$A3961,$A$1,104,100)</f>
        <v>-5.7633430119044</v>
      </c>
      <c r="P3961" s="4"/>
    </row>
    <row r="3962" spans="1:16" x14ac:dyDescent="0.25">
      <c r="A3962" s="2" t="s">
        <v>7933</v>
      </c>
      <c r="B3962" s="2" t="s">
        <v>7934</v>
      </c>
      <c r="C3962" s="4">
        <f ca="1">[1]!thsiFinD("ths_vol_ratio_stock",$A3962,$A$1,7,100)</f>
        <v>0.94717696483072999</v>
      </c>
      <c r="D3962" s="4">
        <f ca="1">[1]!thsiFinD("ths_cr_stock",$A3962,$A$1,7,100,100)</f>
        <v>97.297297297298002</v>
      </c>
      <c r="E3962" s="4">
        <f ca="1">[1]!thsiFinD("ths_mfi_stock",$A3962,$A$1,7,100,100)</f>
        <v>39.097544667125</v>
      </c>
      <c r="F3962" s="4">
        <f ca="1">[1]!thsiFinD("ths_expma_stock",$A3962,$A$1,7,100,100)</f>
        <v>6.5953927226421003</v>
      </c>
      <c r="G3962" s="4">
        <f ca="1">[1]!thsiFinD("ths_rsi_stock",$A3962,$A$1,7,100,100)</f>
        <v>58.714521314328998</v>
      </c>
      <c r="H3962" s="4">
        <f ca="1">[1]!thsiFinD("ths_adtm_stock",$A3962,$A$1,7,3,100,100,100)</f>
        <v>0.40740740740740999</v>
      </c>
      <c r="I3962" s="4">
        <f ca="1">[1]!thsiFinD("ths_bbiboll_stock",$A3962,$A$1,7,3,100,100,100)</f>
        <v>6.5296874999999996</v>
      </c>
      <c r="J3962" s="4">
        <f ca="1">[1]!thsiFinD("ths_dptb_stock",$A3962,$A$1,7,104,100,100)</f>
        <v>0.28571428571428997</v>
      </c>
      <c r="K3962" s="4">
        <f ca="1">[1]!thsiFinD("ths_srmi_stock",$A3962,$A$1,7,100,100)</f>
        <v>4.4910179640717997E-3</v>
      </c>
      <c r="L3962" s="4">
        <f ca="1">[1]!thsiFinD("ths_atr_stock",$A3962,$A$1,7,101,100,100)</f>
        <v>0.32142857142857001</v>
      </c>
      <c r="M3962" s="4">
        <f ca="1">[1]!thsiFinD("ths_vol_w_stock",$A3962,$A$1)/1000000</f>
        <v>136.41716600000001</v>
      </c>
      <c r="N3962" s="4">
        <f ca="1">[1]!thsiFinD("ths_turnover_ratio_w_stock",$A3962,$A$1)</f>
        <v>16.295006969014</v>
      </c>
      <c r="O3962" s="4">
        <f ca="1">[1]!thsiFinD("ths_relative_chg_ratio_w_stock",$A3962,$A$1,104,100)</f>
        <v>5.1662139960840001</v>
      </c>
      <c r="P3962" s="4"/>
    </row>
    <row r="3963" spans="1:16" x14ac:dyDescent="0.25">
      <c r="A3963" s="2" t="s">
        <v>7935</v>
      </c>
      <c r="B3963" s="2" t="s">
        <v>7936</v>
      </c>
      <c r="C3963" s="4">
        <f ca="1">[1]!thsiFinD("ths_vol_ratio_stock",$A3963,$A$1,7,100)</f>
        <v>0.55413324856021995</v>
      </c>
      <c r="D3963" s="4">
        <f ca="1">[1]!thsiFinD("ths_cr_stock",$A3963,$A$1,7,100,100)</f>
        <v>21.134020618556999</v>
      </c>
      <c r="E3963" s="4">
        <f ca="1">[1]!thsiFinD("ths_mfi_stock",$A3963,$A$1,7,100,100)</f>
        <v>23.415626680835999</v>
      </c>
      <c r="F3963" s="4">
        <f ca="1">[1]!thsiFinD("ths_expma_stock",$A3963,$A$1,7,100,100)</f>
        <v>12.790688098501001</v>
      </c>
      <c r="G3963" s="4">
        <f ca="1">[1]!thsiFinD("ths_rsi_stock",$A3963,$A$1,7,100,100)</f>
        <v>28.018437136334999</v>
      </c>
      <c r="H3963" s="4">
        <f ca="1">[1]!thsiFinD("ths_adtm_stock",$A3963,$A$1,7,3,100,100,100)</f>
        <v>-0.89285714285714002</v>
      </c>
      <c r="I3963" s="4">
        <f ca="1">[1]!thsiFinD("ths_bbiboll_stock",$A3963,$A$1,7,3,100,100,100)</f>
        <v>12.86125</v>
      </c>
      <c r="J3963" s="4">
        <f ca="1">[1]!thsiFinD("ths_dptb_stock",$A3963,$A$1,7,104,100,100)</f>
        <v>0.42857142857142999</v>
      </c>
      <c r="K3963" s="4">
        <f ca="1">[1]!thsiFinD("ths_srmi_stock",$A3963,$A$1,7,100,100)</f>
        <v>-6.1840120663650001E-2</v>
      </c>
      <c r="L3963" s="4">
        <f ca="1">[1]!thsiFinD("ths_atr_stock",$A3963,$A$1,7,101,100,100)</f>
        <v>0.33857142857143002</v>
      </c>
      <c r="M3963" s="4">
        <f ca="1">[1]!thsiFinD("ths_vol_w_stock",$A3963,$A$1)/1000000</f>
        <v>11.970898999999999</v>
      </c>
      <c r="N3963" s="4">
        <f ca="1">[1]!thsiFinD("ths_turnover_ratio_w_stock",$A3963,$A$1)</f>
        <v>2.7651820783700001</v>
      </c>
      <c r="O3963" s="4">
        <f ca="1">[1]!thsiFinD("ths_relative_chg_ratio_w_stock",$A3963,$A$1,104,100)</f>
        <v>-1.5607944479397</v>
      </c>
      <c r="P3963" s="4"/>
    </row>
    <row r="3964" spans="1:16" x14ac:dyDescent="0.25">
      <c r="A3964" s="2" t="s">
        <v>7937</v>
      </c>
      <c r="B3964" s="2" t="s">
        <v>7938</v>
      </c>
      <c r="C3964" s="4">
        <f ca="1">[1]!thsiFinD("ths_vol_ratio_stock",$A3964,$A$1,7,100)</f>
        <v>0.87320895665149001</v>
      </c>
      <c r="D3964" s="4">
        <f ca="1">[1]!thsiFinD("ths_cr_stock",$A3964,$A$1,7,100,100)</f>
        <v>87.292817679557999</v>
      </c>
      <c r="E3964" s="4">
        <f ca="1">[1]!thsiFinD("ths_mfi_stock",$A3964,$A$1,7,100,100)</f>
        <v>44.007777011521</v>
      </c>
      <c r="F3964" s="4">
        <f ca="1">[1]!thsiFinD("ths_expma_stock",$A3964,$A$1,7,100,100)</f>
        <v>6.9542833518271001</v>
      </c>
      <c r="G3964" s="4">
        <f ca="1">[1]!thsiFinD("ths_rsi_stock",$A3964,$A$1,7,100,100)</f>
        <v>36.325221354873001</v>
      </c>
      <c r="H3964" s="4">
        <f ca="1">[1]!thsiFinD("ths_adtm_stock",$A3964,$A$1,7,3,100,100,100)</f>
        <v>-0.35897435897435997</v>
      </c>
      <c r="I3964" s="4">
        <f ca="1">[1]!thsiFinD("ths_bbiboll_stock",$A3964,$A$1,7,3,100,100,100)</f>
        <v>6.9563541666667001</v>
      </c>
      <c r="J3964" s="4">
        <f ca="1">[1]!thsiFinD("ths_dptb_stock",$A3964,$A$1,7,104,100,100)</f>
        <v>0.85714285714285998</v>
      </c>
      <c r="K3964" s="4">
        <f ca="1">[1]!thsiFinD("ths_srmi_stock",$A3964,$A$1,7,100,100)</f>
        <v>-1.5895953757224999E-2</v>
      </c>
      <c r="L3964" s="4">
        <f ca="1">[1]!thsiFinD("ths_atr_stock",$A3964,$A$1,7,101,100,100)</f>
        <v>0.16571428571429</v>
      </c>
      <c r="M3964" s="4">
        <f ca="1">[1]!thsiFinD("ths_vol_w_stock",$A3964,$A$1)/1000000</f>
        <v>31.846499999999999</v>
      </c>
      <c r="N3964" s="4">
        <f ca="1">[1]!thsiFinD("ths_turnover_ratio_w_stock",$A3964,$A$1)</f>
        <v>3.7557105294680002</v>
      </c>
      <c r="O3964" s="4">
        <f ca="1">[1]!thsiFinD("ths_relative_chg_ratio_w_stock",$A3964,$A$1,104,100)</f>
        <v>-1.3244610761514</v>
      </c>
      <c r="P3964" s="4"/>
    </row>
    <row r="3965" spans="1:16" x14ac:dyDescent="0.25">
      <c r="A3965" s="2" t="s">
        <v>7939</v>
      </c>
      <c r="B3965" s="2" t="s">
        <v>7940</v>
      </c>
      <c r="C3965" s="4">
        <f ca="1">[1]!thsiFinD("ths_vol_ratio_stock",$A3965,$A$1,7,100)</f>
        <v>0.87606833364767001</v>
      </c>
      <c r="D3965" s="4">
        <f ca="1">[1]!thsiFinD("ths_cr_stock",$A3965,$A$1,7,100,100)</f>
        <v>82.692307692306997</v>
      </c>
      <c r="E3965" s="4">
        <f ca="1">[1]!thsiFinD("ths_mfi_stock",$A3965,$A$1,7,100,100)</f>
        <v>48.925220950913001</v>
      </c>
      <c r="F3965" s="4">
        <f ca="1">[1]!thsiFinD("ths_expma_stock",$A3965,$A$1,7,100,100)</f>
        <v>12.309561458553</v>
      </c>
      <c r="G3965" s="4">
        <f ca="1">[1]!thsiFinD("ths_rsi_stock",$A3965,$A$1,7,100,100)</f>
        <v>38.022601480855002</v>
      </c>
      <c r="H3965" s="4">
        <f ca="1">[1]!thsiFinD("ths_adtm_stock",$A3965,$A$1,7,3,100,100,100)</f>
        <v>0.26436781609195997</v>
      </c>
      <c r="I3965" s="4">
        <f ca="1">[1]!thsiFinD("ths_bbiboll_stock",$A3965,$A$1,7,3,100,100,100)</f>
        <v>12.274479166667</v>
      </c>
      <c r="J3965" s="4">
        <f ca="1">[1]!thsiFinD("ths_dptb_stock",$A3965,$A$1,7,104,100,100)</f>
        <v>0.85714285714285998</v>
      </c>
      <c r="K3965" s="4">
        <f ca="1">[1]!thsiFinD("ths_srmi_stock",$A3965,$A$1,7,100,100)</f>
        <v>-1.1437908496731999E-2</v>
      </c>
      <c r="L3965" s="4">
        <f ca="1">[1]!thsiFinD("ths_atr_stock",$A3965,$A$1,7,101,100,100)</f>
        <v>0.27714285714286002</v>
      </c>
      <c r="M3965" s="4">
        <f ca="1">[1]!thsiFinD("ths_vol_w_stock",$A3965,$A$1)/1000000</f>
        <v>7.5724999999999998</v>
      </c>
      <c r="N3965" s="4">
        <f ca="1">[1]!thsiFinD("ths_turnover_ratio_w_stock",$A3965,$A$1)</f>
        <v>3.1657608695652</v>
      </c>
      <c r="O3965" s="4">
        <f ca="1">[1]!thsiFinD("ths_relative_chg_ratio_w_stock",$A3965,$A$1,104,100)</f>
        <v>-0.49669529001371998</v>
      </c>
      <c r="P3965" s="4"/>
    </row>
    <row r="3966" spans="1:16" x14ac:dyDescent="0.25">
      <c r="A3966" s="2" t="s">
        <v>7941</v>
      </c>
      <c r="B3966" s="2" t="s">
        <v>7942</v>
      </c>
      <c r="C3966" s="4">
        <f ca="1">[1]!thsiFinD("ths_vol_ratio_stock",$A3966,$A$1,7,100)</f>
        <v>0.92796682966923005</v>
      </c>
      <c r="D3966" s="4">
        <f ca="1">[1]!thsiFinD("ths_cr_stock",$A3966,$A$1,7,100,100)</f>
        <v>26.737967914439</v>
      </c>
      <c r="E3966" s="4">
        <f ca="1">[1]!thsiFinD("ths_mfi_stock",$A3966,$A$1,7,100,100)</f>
        <v>11.236131968375</v>
      </c>
      <c r="F3966" s="4">
        <f ca="1">[1]!thsiFinD("ths_expma_stock",$A3966,$A$1,7,100,100)</f>
        <v>5.1149529870926997</v>
      </c>
      <c r="G3966" s="4">
        <f ca="1">[1]!thsiFinD("ths_rsi_stock",$A3966,$A$1,7,100,100)</f>
        <v>39.324564058443997</v>
      </c>
      <c r="H3966" s="4">
        <f ca="1">[1]!thsiFinD("ths_adtm_stock",$A3966,$A$1,7,3,100,100,100)</f>
        <v>0</v>
      </c>
      <c r="I3966" s="4">
        <f ca="1">[1]!thsiFinD("ths_bbiboll_stock",$A3966,$A$1,7,3,100,100,100)</f>
        <v>5.1002083333332999</v>
      </c>
      <c r="J3966" s="4">
        <f ca="1">[1]!thsiFinD("ths_dptb_stock",$A3966,$A$1,7,104,100,100)</f>
        <v>0.42857142857142999</v>
      </c>
      <c r="K3966" s="4">
        <f ca="1">[1]!thsiFinD("ths_srmi_stock",$A3966,$A$1,7,100,100)</f>
        <v>-3.6328871892926003E-2</v>
      </c>
      <c r="L3966" s="4">
        <f ca="1">[1]!thsiFinD("ths_atr_stock",$A3966,$A$1,7,101,100,100)</f>
        <v>0.11285714285714001</v>
      </c>
      <c r="M3966" s="4">
        <f ca="1">[1]!thsiFinD("ths_vol_w_stock",$A3966,$A$1)/1000000</f>
        <v>21.398119999999999</v>
      </c>
      <c r="N3966" s="4">
        <f ca="1">[1]!thsiFinD("ths_turnover_ratio_w_stock",$A3966,$A$1)</f>
        <v>3.7136567668770999</v>
      </c>
      <c r="O3966" s="4">
        <f ca="1">[1]!thsiFinD("ths_relative_chg_ratio_w_stock",$A3966,$A$1,104,100)</f>
        <v>-1.5530929462950001</v>
      </c>
      <c r="P3966" s="4"/>
    </row>
    <row r="3967" spans="1:16" x14ac:dyDescent="0.25">
      <c r="A3967" s="2" t="s">
        <v>7943</v>
      </c>
      <c r="B3967" s="2" t="s">
        <v>7944</v>
      </c>
      <c r="C3967" s="4">
        <f ca="1">[1]!thsiFinD("ths_vol_ratio_stock",$A3967,$A$1,7,100)</f>
        <v>0.94241803682743996</v>
      </c>
      <c r="D3967" s="4">
        <f ca="1">[1]!thsiFinD("ths_cr_stock",$A3967,$A$1,7,100,100)</f>
        <v>72.727272727271995</v>
      </c>
      <c r="E3967" s="4">
        <f ca="1">[1]!thsiFinD("ths_mfi_stock",$A3967,$A$1,7,100,100)</f>
        <v>22.709329941135</v>
      </c>
      <c r="F3967" s="4">
        <f ca="1">[1]!thsiFinD("ths_expma_stock",$A3967,$A$1,7,100,100)</f>
        <v>3.1498134485604998</v>
      </c>
      <c r="G3967" s="4">
        <f ca="1">[1]!thsiFinD("ths_rsi_stock",$A3967,$A$1,7,100,100)</f>
        <v>32.106494421649998</v>
      </c>
      <c r="H3967" s="4">
        <f ca="1">[1]!thsiFinD("ths_adtm_stock",$A3967,$A$1,7,3,100,100,100)</f>
        <v>0.1111111111111</v>
      </c>
      <c r="I3967" s="4">
        <f ca="1">[1]!thsiFinD("ths_bbiboll_stock",$A3967,$A$1,7,3,100,100,100)</f>
        <v>3.1595833333333001</v>
      </c>
      <c r="J3967" s="4">
        <f ca="1">[1]!thsiFinD("ths_dptb_stock",$A3967,$A$1,7,104,100,100)</f>
        <v>0.42857142857142999</v>
      </c>
      <c r="K3967" s="4">
        <f ca="1">[1]!thsiFinD("ths_srmi_stock",$A3967,$A$1,7,100,100)</f>
        <v>-3.1847133757962999E-3</v>
      </c>
      <c r="L3967" s="4">
        <f ca="1">[1]!thsiFinD("ths_atr_stock",$A3967,$A$1,7,101,100,100)</f>
        <v>5.4285714285714E-2</v>
      </c>
      <c r="M3967" s="4">
        <f ca="1">[1]!thsiFinD("ths_vol_w_stock",$A3967,$A$1)/1000000</f>
        <v>3.4043839999999999</v>
      </c>
      <c r="N3967" s="4">
        <f ca="1">[1]!thsiFinD("ths_turnover_ratio_w_stock",$A3967,$A$1)</f>
        <v>0.53769463199098</v>
      </c>
      <c r="O3967" s="4">
        <f ca="1">[1]!thsiFinD("ths_relative_chg_ratio_w_stock",$A3967,$A$1,104,100)</f>
        <v>0.81796459000070998</v>
      </c>
      <c r="P3967" s="4"/>
    </row>
    <row r="3968" spans="1:16" x14ac:dyDescent="0.25">
      <c r="A3968" s="2" t="s">
        <v>7945</v>
      </c>
      <c r="B3968" s="2" t="s">
        <v>7946</v>
      </c>
      <c r="C3968" s="4">
        <f ca="1">[1]!thsiFinD("ths_vol_ratio_stock",$A3968,$A$1,7,100)</f>
        <v>2.0161104677295998</v>
      </c>
      <c r="D3968" s="4">
        <f ca="1">[1]!thsiFinD("ths_cr_stock",$A3968,$A$1,7,100,100)</f>
        <v>237.35408560311001</v>
      </c>
      <c r="E3968" s="4">
        <f ca="1">[1]!thsiFinD("ths_mfi_stock",$A3968,$A$1,7,100,100)</f>
        <v>67.175795064309995</v>
      </c>
      <c r="F3968" s="4">
        <f ca="1">[1]!thsiFinD("ths_expma_stock",$A3968,$A$1,7,100,100)</f>
        <v>7.6516080932237998</v>
      </c>
      <c r="G3968" s="4">
        <f ca="1">[1]!thsiFinD("ths_rsi_stock",$A3968,$A$1,7,100,100)</f>
        <v>44.907639602936001</v>
      </c>
      <c r="H3968" s="4">
        <f ca="1">[1]!thsiFinD("ths_adtm_stock",$A3968,$A$1,7,3,100,100,100)</f>
        <v>0.92857142857143005</v>
      </c>
      <c r="I3968" s="4">
        <f ca="1">[1]!thsiFinD("ths_bbiboll_stock",$A3968,$A$1,7,3,100,100,100)</f>
        <v>7.6626041666667</v>
      </c>
      <c r="J3968" s="4">
        <f ca="1">[1]!thsiFinD("ths_dptb_stock",$A3968,$A$1,7,104,100,100)</f>
        <v>0.85714285714285998</v>
      </c>
      <c r="K3968" s="4">
        <f ca="1">[1]!thsiFinD("ths_srmi_stock",$A3968,$A$1,7,100,100)</f>
        <v>3.2938076416337003E-2</v>
      </c>
      <c r="L3968" s="4">
        <f ca="1">[1]!thsiFinD("ths_atr_stock",$A3968,$A$1,7,101,100,100)</f>
        <v>0.41857142857142998</v>
      </c>
      <c r="M3968" s="4">
        <f ca="1">[1]!thsiFinD("ths_vol_w_stock",$A3968,$A$1)/1000000</f>
        <v>161.79016100000001</v>
      </c>
      <c r="N3968" s="4">
        <f ca="1">[1]!thsiFinD("ths_turnover_ratio_w_stock",$A3968,$A$1)</f>
        <v>20.550617263132001</v>
      </c>
      <c r="O3968" s="4">
        <f ca="1">[1]!thsiFinD("ths_relative_chg_ratio_w_stock",$A3968,$A$1,104,100)</f>
        <v>1.9482152956290999</v>
      </c>
      <c r="P3968" s="4"/>
    </row>
    <row r="3969" spans="1:16" x14ac:dyDescent="0.25">
      <c r="A3969" s="2" t="s">
        <v>7947</v>
      </c>
      <c r="B3969" s="2" t="s">
        <v>7948</v>
      </c>
      <c r="C3969" s="4">
        <f ca="1">[1]!thsiFinD("ths_vol_ratio_stock",$A3969,$A$1,7,100)</f>
        <v>1.0686319579345001</v>
      </c>
      <c r="D3969" s="4">
        <f ca="1">[1]!thsiFinD("ths_cr_stock",$A3969,$A$1,7,100,100)</f>
        <v>73.357664233576998</v>
      </c>
      <c r="E3969" s="4">
        <f ca="1">[1]!thsiFinD("ths_mfi_stock",$A3969,$A$1,7,100,100)</f>
        <v>55.118604045923</v>
      </c>
      <c r="F3969" s="4">
        <f ca="1">[1]!thsiFinD("ths_expma_stock",$A3969,$A$1,7,100,100)</f>
        <v>25.211988690068999</v>
      </c>
      <c r="G3969" s="4">
        <f ca="1">[1]!thsiFinD("ths_rsi_stock",$A3969,$A$1,7,100,100)</f>
        <v>39.506746111123</v>
      </c>
      <c r="H3969" s="4">
        <f ca="1">[1]!thsiFinD("ths_adtm_stock",$A3969,$A$1,7,3,100,100,100)</f>
        <v>0.43428571428571</v>
      </c>
      <c r="I3969" s="4">
        <f ca="1">[1]!thsiFinD("ths_bbiboll_stock",$A3969,$A$1,7,3,100,100,100)</f>
        <v>25.278229166667</v>
      </c>
      <c r="J3969" s="4">
        <f ca="1">[1]!thsiFinD("ths_dptb_stock",$A3969,$A$1,7,104,100,100)</f>
        <v>0.71428571428570997</v>
      </c>
      <c r="K3969" s="4">
        <f ca="1">[1]!thsiFinD("ths_srmi_stock",$A3969,$A$1,7,100,100)</f>
        <v>-3.2038446135362001E-3</v>
      </c>
      <c r="L3969" s="4">
        <f ca="1">[1]!thsiFinD("ths_atr_stock",$A3969,$A$1,7,101,100,100)</f>
        <v>0.67857142857143005</v>
      </c>
      <c r="M3969" s="4">
        <f ca="1">[1]!thsiFinD("ths_vol_w_stock",$A3969,$A$1)/1000000</f>
        <v>9.4373319999999996</v>
      </c>
      <c r="N3969" s="4">
        <f ca="1">[1]!thsiFinD("ths_turnover_ratio_w_stock",$A3969,$A$1)</f>
        <v>13.481902857143</v>
      </c>
      <c r="O3969" s="4">
        <f ca="1">[1]!thsiFinD("ths_relative_chg_ratio_w_stock",$A3969,$A$1,104,100)</f>
        <v>1.124760418883</v>
      </c>
      <c r="P3969" s="4"/>
    </row>
    <row r="3970" spans="1:16" x14ac:dyDescent="0.25">
      <c r="A3970" s="2" t="s">
        <v>7949</v>
      </c>
      <c r="B3970" s="2" t="s">
        <v>7950</v>
      </c>
      <c r="C3970" s="4">
        <f ca="1">[1]!thsiFinD("ths_vol_ratio_stock",$A3970,$A$1,7,100)</f>
        <v>0.58903930777802005</v>
      </c>
      <c r="D3970" s="4">
        <f ca="1">[1]!thsiFinD("ths_cr_stock",$A3970,$A$1,7,100,100)</f>
        <v>38.86462882096</v>
      </c>
      <c r="E3970" s="4">
        <f ca="1">[1]!thsiFinD("ths_mfi_stock",$A3970,$A$1,7,100,100)</f>
        <v>37.334276039109</v>
      </c>
      <c r="F3970" s="4">
        <f ca="1">[1]!thsiFinD("ths_expma_stock",$A3970,$A$1,7,100,100)</f>
        <v>8.2192636334912006</v>
      </c>
      <c r="G3970" s="4">
        <f ca="1">[1]!thsiFinD("ths_rsi_stock",$A3970,$A$1,7,100,100)</f>
        <v>31.911618873533001</v>
      </c>
      <c r="H3970" s="4">
        <f ca="1">[1]!thsiFinD("ths_adtm_stock",$A3970,$A$1,7,3,100,100,100)</f>
        <v>-0.83846153846154003</v>
      </c>
      <c r="I3970" s="4">
        <f ca="1">[1]!thsiFinD("ths_bbiboll_stock",$A3970,$A$1,7,3,100,100,100)</f>
        <v>8.2680208333332992</v>
      </c>
      <c r="J3970" s="4">
        <f ca="1">[1]!thsiFinD("ths_dptb_stock",$A3970,$A$1,7,104,100,100)</f>
        <v>0.57142857142856995</v>
      </c>
      <c r="K3970" s="4">
        <f ca="1">[1]!thsiFinD("ths_srmi_stock",$A3970,$A$1,7,100,100)</f>
        <v>-6.2052505966586999E-2</v>
      </c>
      <c r="L3970" s="4">
        <f ca="1">[1]!thsiFinD("ths_atr_stock",$A3970,$A$1,7,101,100,100)</f>
        <v>0.30714285714285999</v>
      </c>
      <c r="M3970" s="4">
        <f ca="1">[1]!thsiFinD("ths_vol_w_stock",$A3970,$A$1)/1000000</f>
        <v>35.923622000000002</v>
      </c>
      <c r="N3970" s="4">
        <f ca="1">[1]!thsiFinD("ths_turnover_ratio_w_stock",$A3970,$A$1)</f>
        <v>10.611534511415</v>
      </c>
      <c r="O3970" s="4">
        <f ca="1">[1]!thsiFinD("ths_relative_chg_ratio_w_stock",$A3970,$A$1,104,100)</f>
        <v>-2.6474784842751999</v>
      </c>
      <c r="P3970" s="4"/>
    </row>
    <row r="3971" spans="1:16" x14ac:dyDescent="0.25">
      <c r="A3971" s="2" t="s">
        <v>7951</v>
      </c>
      <c r="B3971" s="2" t="s">
        <v>7952</v>
      </c>
      <c r="C3971" s="4">
        <f ca="1">[1]!thsiFinD("ths_vol_ratio_stock",$A3971,$A$1,7,100)</f>
        <v>0.81427997596409996</v>
      </c>
      <c r="D3971" s="4">
        <f ca="1">[1]!thsiFinD("ths_cr_stock",$A3971,$A$1,7,100,100)</f>
        <v>42.458100558658998</v>
      </c>
      <c r="E3971" s="4">
        <f ca="1">[1]!thsiFinD("ths_mfi_stock",$A3971,$A$1,7,100,100)</f>
        <v>54.895849341083</v>
      </c>
      <c r="F3971" s="4">
        <f ca="1">[1]!thsiFinD("ths_expma_stock",$A3971,$A$1,7,100,100)</f>
        <v>6.1991249470914997</v>
      </c>
      <c r="G3971" s="4">
        <f ca="1">[1]!thsiFinD("ths_rsi_stock",$A3971,$A$1,7,100,100)</f>
        <v>34.007231751543003</v>
      </c>
      <c r="H3971" s="4">
        <f ca="1">[1]!thsiFinD("ths_adtm_stock",$A3971,$A$1,7,3,100,100,100)</f>
        <v>0.22222222222221</v>
      </c>
      <c r="I3971" s="4">
        <f ca="1">[1]!thsiFinD("ths_bbiboll_stock",$A3971,$A$1,7,3,100,100,100)</f>
        <v>6.2121874999999998</v>
      </c>
      <c r="J3971" s="4">
        <f ca="1">[1]!thsiFinD("ths_dptb_stock",$A3971,$A$1,7,104,100,100)</f>
        <v>0.71428571428570997</v>
      </c>
      <c r="K3971" s="4">
        <f ca="1">[1]!thsiFinD("ths_srmi_stock",$A3971,$A$1,7,100,100)</f>
        <v>-2.5600000000000001E-2</v>
      </c>
      <c r="L3971" s="4">
        <f ca="1">[1]!thsiFinD("ths_atr_stock",$A3971,$A$1,7,101,100,100)</f>
        <v>0.12428571428571</v>
      </c>
      <c r="M3971" s="4">
        <f ca="1">[1]!thsiFinD("ths_vol_w_stock",$A3971,$A$1)/1000000</f>
        <v>17.84215</v>
      </c>
      <c r="N3971" s="4">
        <f ca="1">[1]!thsiFinD("ths_turnover_ratio_w_stock",$A3971,$A$1)</f>
        <v>9.9612958727441008</v>
      </c>
      <c r="O3971" s="4">
        <f ca="1">[1]!thsiFinD("ths_relative_chg_ratio_w_stock",$A3971,$A$1,104,100)</f>
        <v>-1.7116749513152001</v>
      </c>
      <c r="P3971" s="4"/>
    </row>
    <row r="3972" spans="1:16" x14ac:dyDescent="0.25">
      <c r="A3972" s="2" t="s">
        <v>7953</v>
      </c>
      <c r="B3972" s="2" t="s">
        <v>7954</v>
      </c>
      <c r="C3972" s="4">
        <f ca="1">[1]!thsiFinD("ths_vol_ratio_stock",$A3972,$A$1,7,100)</f>
        <v>0.92038477997337997</v>
      </c>
      <c r="D3972" s="4">
        <f ca="1">[1]!thsiFinD("ths_cr_stock",$A3972,$A$1,7,100,100)</f>
        <v>48.351648351648002</v>
      </c>
      <c r="E3972" s="4">
        <f ca="1">[1]!thsiFinD("ths_mfi_stock",$A3972,$A$1,7,100,100)</f>
        <v>33.529161812312999</v>
      </c>
      <c r="F3972" s="4">
        <f ca="1">[1]!thsiFinD("ths_expma_stock",$A3972,$A$1,7,100,100)</f>
        <v>7.0828457269343001</v>
      </c>
      <c r="G3972" s="4">
        <f ca="1">[1]!thsiFinD("ths_rsi_stock",$A3972,$A$1,7,100,100)</f>
        <v>29.581314127629</v>
      </c>
      <c r="H3972" s="4">
        <f ca="1">[1]!thsiFinD("ths_adtm_stock",$A3972,$A$1,7,3,100,100,100)</f>
        <v>-0.13333333333333</v>
      </c>
      <c r="I3972" s="4">
        <f ca="1">[1]!thsiFinD("ths_bbiboll_stock",$A3972,$A$1,7,3,100,100,100)</f>
        <v>7.1279166666667004</v>
      </c>
      <c r="J3972" s="4">
        <f ca="1">[1]!thsiFinD("ths_dptb_stock",$A3972,$A$1,7,104,100,100)</f>
        <v>0.85714285714285998</v>
      </c>
      <c r="K3972" s="4">
        <f ca="1">[1]!thsiFinD("ths_srmi_stock",$A3972,$A$1,7,100,100)</f>
        <v>-4.5961002785515001E-2</v>
      </c>
      <c r="L3972" s="4">
        <f ca="1">[1]!thsiFinD("ths_atr_stock",$A3972,$A$1,7,101,100,100)</f>
        <v>0.19571428571429</v>
      </c>
      <c r="M3972" s="4">
        <f ca="1">[1]!thsiFinD("ths_vol_w_stock",$A3972,$A$1)/1000000</f>
        <v>30.709510000000002</v>
      </c>
      <c r="N3972" s="4">
        <f ca="1">[1]!thsiFinD("ths_turnover_ratio_w_stock",$A3972,$A$1)</f>
        <v>4.7080549339709004</v>
      </c>
      <c r="O3972" s="4">
        <f ca="1">[1]!thsiFinD("ths_relative_chg_ratio_w_stock",$A3972,$A$1,104,100)</f>
        <v>-5.2273776108590004</v>
      </c>
      <c r="P3972" s="4"/>
    </row>
    <row r="3973" spans="1:16" x14ac:dyDescent="0.25">
      <c r="A3973" s="2" t="s">
        <v>7955</v>
      </c>
      <c r="B3973" s="2" t="s">
        <v>7956</v>
      </c>
      <c r="C3973" s="4">
        <f ca="1">[1]!thsiFinD("ths_vol_ratio_stock",$A3973,$A$1,7,100)</f>
        <v>0.92612262213632002</v>
      </c>
      <c r="D3973" s="4">
        <f ca="1">[1]!thsiFinD("ths_cr_stock",$A3973,$A$1,7,100,100)</f>
        <v>-41.989436619717999</v>
      </c>
      <c r="E3973" s="4">
        <f ca="1">[1]!thsiFinD("ths_mfi_stock",$A3973,$A$1,7,100,100)</f>
        <v>50.964021154786003</v>
      </c>
      <c r="F3973" s="4">
        <f ca="1">[1]!thsiFinD("ths_expma_stock",$A3973,$A$1,7,100,100)</f>
        <v>24.500202365821</v>
      </c>
      <c r="G3973" s="4">
        <f ca="1">[1]!thsiFinD("ths_rsi_stock",$A3973,$A$1,7,100,100)</f>
        <v>26.726787132679998</v>
      </c>
      <c r="H3973" s="4">
        <f ca="1">[1]!thsiFinD("ths_adtm_stock",$A3973,$A$1,7,3,100,100,100)</f>
        <v>0.32374100719423998</v>
      </c>
      <c r="I3973" s="4">
        <f ca="1">[1]!thsiFinD("ths_bbiboll_stock",$A3973,$A$1,7,3,100,100,100)</f>
        <v>25.671458333333</v>
      </c>
      <c r="J3973" s="4">
        <f ca="1">[1]!thsiFinD("ths_dptb_stock",$A3973,$A$1,7,104,100,100)</f>
        <v>0.14285714285713999</v>
      </c>
      <c r="K3973" s="4">
        <f ca="1">[1]!thsiFinD("ths_srmi_stock",$A3973,$A$1,7,100,100)</f>
        <v>-0.27058421592074</v>
      </c>
      <c r="L3973" s="4">
        <f ca="1">[1]!thsiFinD("ths_atr_stock",$A3973,$A$1,7,101,100,100)</f>
        <v>3.3371428571428998</v>
      </c>
      <c r="M3973" s="4">
        <f ca="1">[1]!thsiFinD("ths_vol_w_stock",$A3973,$A$1)/1000000</f>
        <v>60.839942000000001</v>
      </c>
      <c r="N3973" s="4">
        <f ca="1">[1]!thsiFinD("ths_turnover_ratio_w_stock",$A3973,$A$1)</f>
        <v>98.471321791327</v>
      </c>
      <c r="O3973" s="4">
        <f ca="1">[1]!thsiFinD("ths_relative_chg_ratio_w_stock",$A3973,$A$1,104,100)</f>
        <v>-37.643525915105002</v>
      </c>
      <c r="P3973" s="4"/>
    </row>
    <row r="3974" spans="1:16" x14ac:dyDescent="0.25">
      <c r="A3974" s="2" t="s">
        <v>7957</v>
      </c>
      <c r="B3974" s="2" t="s">
        <v>7958</v>
      </c>
      <c r="C3974" s="4">
        <f ca="1">[1]!thsiFinD("ths_vol_ratio_stock",$A3974,$A$1,7,100)</f>
        <v>0.74907744077287997</v>
      </c>
      <c r="D3974" s="4">
        <f ca="1">[1]!thsiFinD("ths_cr_stock",$A3974,$A$1,7,100,100)</f>
        <v>67.910447761194007</v>
      </c>
      <c r="E3974" s="4">
        <f ca="1">[1]!thsiFinD("ths_mfi_stock",$A3974,$A$1,7,100,100)</f>
        <v>57.867946876527</v>
      </c>
      <c r="F3974" s="4">
        <f ca="1">[1]!thsiFinD("ths_expma_stock",$A3974,$A$1,7,100,100)</f>
        <v>6.1074687134000998</v>
      </c>
      <c r="G3974" s="4">
        <f ca="1">[1]!thsiFinD("ths_rsi_stock",$A3974,$A$1,7,100,100)</f>
        <v>37.436513072712998</v>
      </c>
      <c r="H3974" s="4">
        <f ca="1">[1]!thsiFinD("ths_adtm_stock",$A3974,$A$1,7,3,100,100,100)</f>
        <v>-0.41176470588236003</v>
      </c>
      <c r="I3974" s="4">
        <f ca="1">[1]!thsiFinD("ths_bbiboll_stock",$A3974,$A$1,7,3,100,100,100)</f>
        <v>6.1373958333332999</v>
      </c>
      <c r="J3974" s="4">
        <f ca="1">[1]!thsiFinD("ths_dptb_stock",$A3974,$A$1,7,104,100,100)</f>
        <v>0.71428571428570997</v>
      </c>
      <c r="K3974" s="4">
        <f ca="1">[1]!thsiFinD("ths_srmi_stock",$A3974,$A$1,7,100,100)</f>
        <v>-9.8360655737704007E-3</v>
      </c>
      <c r="L3974" s="4">
        <f ca="1">[1]!thsiFinD("ths_atr_stock",$A3974,$A$1,7,101,100,100)</f>
        <v>0.11142857142857</v>
      </c>
      <c r="M3974" s="4">
        <f ca="1">[1]!thsiFinD("ths_vol_w_stock",$A3974,$A$1)/1000000</f>
        <v>37.450564999999997</v>
      </c>
      <c r="N3974" s="4">
        <f ca="1">[1]!thsiFinD("ths_turnover_ratio_w_stock",$A3974,$A$1)</f>
        <v>6.1344086814086998</v>
      </c>
      <c r="O3974" s="4">
        <f ca="1">[1]!thsiFinD("ths_relative_chg_ratio_w_stock",$A3974,$A$1,104,100)</f>
        <v>-0.50085091829276995</v>
      </c>
      <c r="P3974" s="4"/>
    </row>
    <row r="3975" spans="1:16" x14ac:dyDescent="0.25">
      <c r="A3975" s="2" t="s">
        <v>7959</v>
      </c>
      <c r="B3975" s="2" t="s">
        <v>7960</v>
      </c>
      <c r="C3975" s="4">
        <f ca="1">[1]!thsiFinD("ths_vol_ratio_stock",$A3975,$A$1,7,100)</f>
        <v>0.89527427324280995</v>
      </c>
      <c r="D3975" s="4">
        <f ca="1">[1]!thsiFinD("ths_cr_stock",$A3975,$A$1,7,100,100)</f>
        <v>53.208556149732999</v>
      </c>
      <c r="E3975" s="4">
        <f ca="1">[1]!thsiFinD("ths_mfi_stock",$A3975,$A$1,7,100,100)</f>
        <v>58.797811841622</v>
      </c>
      <c r="F3975" s="4">
        <f ca="1">[1]!thsiFinD("ths_expma_stock",$A3975,$A$1,7,100,100)</f>
        <v>16.536756349285</v>
      </c>
      <c r="G3975" s="4">
        <f ca="1">[1]!thsiFinD("ths_rsi_stock",$A3975,$A$1,7,100,100)</f>
        <v>29.088170494895</v>
      </c>
      <c r="H3975" s="4">
        <f ca="1">[1]!thsiFinD("ths_adtm_stock",$A3975,$A$1,7,3,100,100,100)</f>
        <v>0.1980198019802</v>
      </c>
      <c r="I3975" s="4">
        <f ca="1">[1]!thsiFinD("ths_bbiboll_stock",$A3975,$A$1,7,3,100,100,100)</f>
        <v>16.743854166666999</v>
      </c>
      <c r="J3975" s="4">
        <f ca="1">[1]!thsiFinD("ths_dptb_stock",$A3975,$A$1,7,104,100,100)</f>
        <v>1</v>
      </c>
      <c r="K3975" s="4">
        <f ca="1">[1]!thsiFinD("ths_srmi_stock",$A3975,$A$1,7,100,100)</f>
        <v>-5.1558752997602E-2</v>
      </c>
      <c r="L3975" s="4">
        <f ca="1">[1]!thsiFinD("ths_atr_stock",$A3975,$A$1,7,101,100,100)</f>
        <v>0.56714285714285995</v>
      </c>
      <c r="M3975" s="4">
        <f ca="1">[1]!thsiFinD("ths_vol_w_stock",$A3975,$A$1)/1000000</f>
        <v>54.477719999999998</v>
      </c>
      <c r="N3975" s="4">
        <f ca="1">[1]!thsiFinD("ths_turnover_ratio_w_stock",$A3975,$A$1)</f>
        <v>8.6406446084066992</v>
      </c>
      <c r="O3975" s="4">
        <f ca="1">[1]!thsiFinD("ths_relative_chg_ratio_w_stock",$A3975,$A$1,104,100)</f>
        <v>-4.3107383013811003</v>
      </c>
      <c r="P3975" s="4"/>
    </row>
    <row r="3976" spans="1:16" x14ac:dyDescent="0.25">
      <c r="A3976" s="2" t="s">
        <v>7961</v>
      </c>
      <c r="B3976" s="2" t="s">
        <v>7962</v>
      </c>
      <c r="C3976" s="4">
        <f ca="1">[1]!thsiFinD("ths_vol_ratio_stock",$A3976,$A$1,7,100)</f>
        <v>0.63372436631060003</v>
      </c>
      <c r="D3976" s="4">
        <f ca="1">[1]!thsiFinD("ths_cr_stock",$A3976,$A$1,7,100,100)</f>
        <v>46.263345195729997</v>
      </c>
      <c r="E3976" s="4">
        <f ca="1">[1]!thsiFinD("ths_mfi_stock",$A3976,$A$1,7,100,100)</f>
        <v>31.377632006830002</v>
      </c>
      <c r="F3976" s="4">
        <f ca="1">[1]!thsiFinD("ths_expma_stock",$A3976,$A$1,7,100,100)</f>
        <v>6.9226833038283004</v>
      </c>
      <c r="G3976" s="4">
        <f ca="1">[1]!thsiFinD("ths_rsi_stock",$A3976,$A$1,7,100,100)</f>
        <v>36.324190961302001</v>
      </c>
      <c r="H3976" s="4">
        <f ca="1">[1]!thsiFinD("ths_adtm_stock",$A3976,$A$1,7,3,100,100,100)</f>
        <v>0.67441860465115999</v>
      </c>
      <c r="I3976" s="4">
        <f ca="1">[1]!thsiFinD("ths_bbiboll_stock",$A3976,$A$1,7,3,100,100,100)</f>
        <v>6.9127083333332999</v>
      </c>
      <c r="J3976" s="4">
        <f ca="1">[1]!thsiFinD("ths_dptb_stock",$A3976,$A$1,7,104,100,100)</f>
        <v>0.71428571428570997</v>
      </c>
      <c r="K3976" s="4">
        <f ca="1">[1]!thsiFinD("ths_srmi_stock",$A3976,$A$1,7,100,100)</f>
        <v>-4.9088359046283003E-2</v>
      </c>
      <c r="L3976" s="4">
        <f ca="1">[1]!thsiFinD("ths_atr_stock",$A3976,$A$1,7,101,100,100)</f>
        <v>0.19571428571429</v>
      </c>
      <c r="M3976" s="4">
        <f ca="1">[1]!thsiFinD("ths_vol_w_stock",$A3976,$A$1)/1000000</f>
        <v>84.733373</v>
      </c>
      <c r="N3976" s="4">
        <f ca="1">[1]!thsiFinD("ths_turnover_ratio_w_stock",$A3976,$A$1)</f>
        <v>6.4729078293531996</v>
      </c>
      <c r="O3976" s="4">
        <f ca="1">[1]!thsiFinD("ths_relative_chg_ratio_w_stock",$A3976,$A$1,104,100)</f>
        <v>-1.2012328611394001</v>
      </c>
      <c r="P3976" s="4"/>
    </row>
    <row r="3977" spans="1:16" x14ac:dyDescent="0.25">
      <c r="A3977" s="2" t="s">
        <v>7963</v>
      </c>
      <c r="B3977" s="2" t="s">
        <v>7964</v>
      </c>
      <c r="C3977" s="4">
        <f ca="1">[1]!thsiFinD("ths_vol_ratio_stock",$A3977,$A$1,7,100)</f>
        <v>1.1960912842024001</v>
      </c>
      <c r="D3977" s="4">
        <f ca="1">[1]!thsiFinD("ths_cr_stock",$A3977,$A$1,7,100,100)</f>
        <v>19.534350471823</v>
      </c>
      <c r="E3977" s="4">
        <f ca="1">[1]!thsiFinD("ths_mfi_stock",$A3977,$A$1,7,100,100)</f>
        <v>29.513533575372001</v>
      </c>
      <c r="F3977" s="4">
        <f ca="1">[1]!thsiFinD("ths_expma_stock",$A3977,$A$1,7,100,100)</f>
        <v>157.50986536050999</v>
      </c>
      <c r="G3977" s="4">
        <f ca="1">[1]!thsiFinD("ths_rsi_stock",$A3977,$A$1,7,100,100)</f>
        <v>47.602039837405002</v>
      </c>
      <c r="H3977" s="4">
        <f ca="1">[1]!thsiFinD("ths_adtm_stock",$A3977,$A$1,7,3,100,100,100)</f>
        <v>-0.68899120971118</v>
      </c>
      <c r="I3977" s="4">
        <f ca="1">[1]!thsiFinD("ths_bbiboll_stock",$A3977,$A$1,7,3,100,100,100)</f>
        <v>156.24562499999999</v>
      </c>
      <c r="J3977" s="4">
        <f ca="1">[1]!thsiFinD("ths_dptb_stock",$A3977,$A$1,7,104,100,100)</f>
        <v>0.57142857142856995</v>
      </c>
      <c r="K3977" s="4">
        <f ca="1">[1]!thsiFinD("ths_srmi_stock",$A3977,$A$1,7,100,100)</f>
        <v>-7.4569221628044996E-2</v>
      </c>
      <c r="L3977" s="4">
        <f ca="1">[1]!thsiFinD("ths_atr_stock",$A3977,$A$1,7,101,100,100)</f>
        <v>6.8657142857142999</v>
      </c>
      <c r="M3977" s="4">
        <f ca="1">[1]!thsiFinD("ths_vol_w_stock",$A3977,$A$1)/1000000</f>
        <v>11.778892000000001</v>
      </c>
      <c r="N3977" s="4">
        <f ca="1">[1]!thsiFinD("ths_turnover_ratio_w_stock",$A3977,$A$1)</f>
        <v>7.7975469956175996</v>
      </c>
      <c r="O3977" s="4">
        <f ca="1">[1]!thsiFinD("ths_relative_chg_ratio_w_stock",$A3977,$A$1,104,100)</f>
        <v>-2.6952118709667001</v>
      </c>
      <c r="P3977" s="4"/>
    </row>
    <row r="3978" spans="1:16" x14ac:dyDescent="0.25">
      <c r="A3978" s="2" t="s">
        <v>7965</v>
      </c>
      <c r="B3978" s="2" t="s">
        <v>7966</v>
      </c>
      <c r="C3978" s="4">
        <f ca="1">[1]!thsiFinD("ths_vol_ratio_stock",$A3978,$A$1,7,100)</f>
        <v>0.79521939993306001</v>
      </c>
      <c r="D3978" s="4">
        <f ca="1">[1]!thsiFinD("ths_cr_stock",$A3978,$A$1,7,100,100)</f>
        <v>36.263736263736</v>
      </c>
      <c r="E3978" s="4">
        <f ca="1">[1]!thsiFinD("ths_mfi_stock",$A3978,$A$1,7,100,100)</f>
        <v>29.875824104061</v>
      </c>
      <c r="F3978" s="4">
        <f ca="1">[1]!thsiFinD("ths_expma_stock",$A3978,$A$1,7,100,100)</f>
        <v>19.262376031111</v>
      </c>
      <c r="G3978" s="4">
        <f ca="1">[1]!thsiFinD("ths_rsi_stock",$A3978,$A$1,7,100,100)</f>
        <v>26.409421569250998</v>
      </c>
      <c r="H3978" s="4">
        <f ca="1">[1]!thsiFinD("ths_adtm_stock",$A3978,$A$1,7,3,100,100,100)</f>
        <v>-0.14473684210526999</v>
      </c>
      <c r="I3978" s="4">
        <f ca="1">[1]!thsiFinD("ths_bbiboll_stock",$A3978,$A$1,7,3,100,100,100)</f>
        <v>19.331354166667001</v>
      </c>
      <c r="J3978" s="4">
        <f ca="1">[1]!thsiFinD("ths_dptb_stock",$A3978,$A$1,7,104,100,100)</f>
        <v>0.71428571428570997</v>
      </c>
      <c r="K3978" s="4">
        <f ca="1">[1]!thsiFinD("ths_srmi_stock",$A3978,$A$1,7,100,100)</f>
        <v>-4.9923586347427003E-2</v>
      </c>
      <c r="L3978" s="4">
        <f ca="1">[1]!thsiFinD("ths_atr_stock",$A3978,$A$1,7,101,100,100)</f>
        <v>0.36714285714285999</v>
      </c>
      <c r="M3978" s="4">
        <f ca="1">[1]!thsiFinD("ths_vol_w_stock",$A3978,$A$1)/1000000</f>
        <v>1.856867</v>
      </c>
      <c r="N3978" s="4">
        <f ca="1">[1]!thsiFinD("ths_turnover_ratio_w_stock",$A3978,$A$1)</f>
        <v>3.6363915873291002</v>
      </c>
      <c r="O3978" s="4">
        <f ca="1">[1]!thsiFinD("ths_relative_chg_ratio_w_stock",$A3978,$A$1,104,100)</f>
        <v>-3.489826010167</v>
      </c>
      <c r="P3978" s="4"/>
    </row>
    <row r="3979" spans="1:16" x14ac:dyDescent="0.25">
      <c r="A3979" s="2" t="s">
        <v>7967</v>
      </c>
      <c r="B3979" s="2" t="s">
        <v>7968</v>
      </c>
      <c r="C3979" s="4">
        <f ca="1">[1]!thsiFinD("ths_vol_ratio_stock",$A3979,$A$1,7,100)</f>
        <v>0.72325831952359998</v>
      </c>
      <c r="D3979" s="4">
        <f ca="1">[1]!thsiFinD("ths_cr_stock",$A3979,$A$1,7,100,100)</f>
        <v>128.8409703504</v>
      </c>
      <c r="E3979" s="4">
        <f ca="1">[1]!thsiFinD("ths_mfi_stock",$A3979,$A$1,7,100,100)</f>
        <v>73.408126866150994</v>
      </c>
      <c r="F3979" s="4">
        <f ca="1">[1]!thsiFinD("ths_expma_stock",$A3979,$A$1,7,100,100)</f>
        <v>15.208834983647</v>
      </c>
      <c r="G3979" s="4">
        <f ca="1">[1]!thsiFinD("ths_rsi_stock",$A3979,$A$1,7,100,100)</f>
        <v>45.699124478868001</v>
      </c>
      <c r="H3979" s="4">
        <f ca="1">[1]!thsiFinD("ths_adtm_stock",$A3979,$A$1,7,3,100,100,100)</f>
        <v>0.70351758793969998</v>
      </c>
      <c r="I3979" s="4">
        <f ca="1">[1]!thsiFinD("ths_bbiboll_stock",$A3979,$A$1,7,3,100,100,100)</f>
        <v>15.077083333333</v>
      </c>
      <c r="J3979" s="4">
        <f ca="1">[1]!thsiFinD("ths_dptb_stock",$A3979,$A$1,7,104,100,100)</f>
        <v>0.85714285714285998</v>
      </c>
      <c r="K3979" s="4">
        <f ca="1">[1]!thsiFinD("ths_srmi_stock",$A3979,$A$1,7,100,100)</f>
        <v>1.2162162162162E-2</v>
      </c>
      <c r="L3979" s="4">
        <f ca="1">[1]!thsiFinD("ths_atr_stock",$A3979,$A$1,7,101,100,100)</f>
        <v>0.85142857142856998</v>
      </c>
      <c r="M3979" s="4">
        <f ca="1">[1]!thsiFinD("ths_vol_w_stock",$A3979,$A$1)/1000000</f>
        <v>119.70492900000001</v>
      </c>
      <c r="N3979" s="4">
        <f ca="1">[1]!thsiFinD("ths_turnover_ratio_w_stock",$A3979,$A$1)</f>
        <v>37.644168398017001</v>
      </c>
      <c r="O3979" s="4">
        <f ca="1">[1]!thsiFinD("ths_relative_chg_ratio_w_stock",$A3979,$A$1,104,100)</f>
        <v>0.81228256854792003</v>
      </c>
      <c r="P3979" s="4"/>
    </row>
    <row r="3980" spans="1:16" x14ac:dyDescent="0.25">
      <c r="A3980" s="2" t="s">
        <v>7969</v>
      </c>
      <c r="B3980" s="2" t="s">
        <v>7970</v>
      </c>
      <c r="C3980" s="4">
        <f ca="1">[1]!thsiFinD("ths_vol_ratio_stock",$A3980,$A$1,7,100)</f>
        <v>0.83686328796924003</v>
      </c>
      <c r="D3980" s="4">
        <f ca="1">[1]!thsiFinD("ths_cr_stock",$A3980,$A$1,7,100,100)</f>
        <v>79.888268156424999</v>
      </c>
      <c r="E3980" s="4">
        <f ca="1">[1]!thsiFinD("ths_mfi_stock",$A3980,$A$1,7,100,100)</f>
        <v>52.895314537315002</v>
      </c>
      <c r="F3980" s="4">
        <f ca="1">[1]!thsiFinD("ths_expma_stock",$A3980,$A$1,7,100,100)</f>
        <v>13.854121234445</v>
      </c>
      <c r="G3980" s="4">
        <f ca="1">[1]!thsiFinD("ths_rsi_stock",$A3980,$A$1,7,100,100)</f>
        <v>40.250287506877001</v>
      </c>
      <c r="H3980" s="4">
        <f ca="1">[1]!thsiFinD("ths_adtm_stock",$A3980,$A$1,7,3,100,100,100)</f>
        <v>-0.19298245614035001</v>
      </c>
      <c r="I3980" s="4">
        <f ca="1">[1]!thsiFinD("ths_bbiboll_stock",$A3980,$A$1,7,3,100,100,100)</f>
        <v>13.8775</v>
      </c>
      <c r="J3980" s="4">
        <f ca="1">[1]!thsiFinD("ths_dptb_stock",$A3980,$A$1,7,104,100,100)</f>
        <v>0.57142857142856995</v>
      </c>
      <c r="K3980" s="4">
        <f ca="1">[1]!thsiFinD("ths_srmi_stock",$A3980,$A$1,7,100,100)</f>
        <v>-1.8050541516245001E-2</v>
      </c>
      <c r="L3980" s="4">
        <f ca="1">[1]!thsiFinD("ths_atr_stock",$A3980,$A$1,7,101,100,100)</f>
        <v>0.48142857142856998</v>
      </c>
      <c r="M3980" s="4">
        <f ca="1">[1]!thsiFinD("ths_vol_w_stock",$A3980,$A$1)/1000000</f>
        <v>18.916142000000001</v>
      </c>
      <c r="N3980" s="4">
        <f ca="1">[1]!thsiFinD("ths_turnover_ratio_w_stock",$A3980,$A$1)</f>
        <v>11.852219298246</v>
      </c>
      <c r="O3980" s="4">
        <f ca="1">[1]!thsiFinD("ths_relative_chg_ratio_w_stock",$A3980,$A$1,104,100)</f>
        <v>-0.28919355312591999</v>
      </c>
      <c r="P3980" s="4"/>
    </row>
    <row r="3981" spans="1:16" x14ac:dyDescent="0.25">
      <c r="A3981" s="2" t="s">
        <v>7971</v>
      </c>
      <c r="B3981" s="2" t="s">
        <v>7972</v>
      </c>
      <c r="C3981" s="4">
        <f ca="1">[1]!thsiFinD("ths_vol_ratio_stock",$A3981,$A$1,7,100)</f>
        <v>0</v>
      </c>
      <c r="D3981" s="4">
        <f ca="1">[1]!thsiFinD("ths_cr_stock",$A3981,$A$1,7,100,100)</f>
        <v>-97.665369649805001</v>
      </c>
      <c r="E3981" s="4">
        <f ca="1">[1]!thsiFinD("ths_mfi_stock",$A3981,$A$1,7,100,100)</f>
        <v>0</v>
      </c>
      <c r="F3981" s="4">
        <f ca="1">[1]!thsiFinD("ths_expma_stock",$A3981,$A$1,7,100,100)</f>
        <v>2.3451283756022998</v>
      </c>
      <c r="G3981" s="4">
        <f ca="1">[1]!thsiFinD("ths_rsi_stock",$A3981,$A$1,7,100,100)</f>
        <v>1.0068984411005</v>
      </c>
      <c r="H3981" s="4">
        <f ca="1">[1]!thsiFinD("ths_adtm_stock",$A3981,$A$1,7,3,100,100,100)</f>
        <v>0</v>
      </c>
      <c r="I3981" s="4">
        <f ca="1">[1]!thsiFinD("ths_bbiboll_stock",$A3981,$A$1,7,3,100,100,100)</f>
        <v>2.6717708333333001</v>
      </c>
      <c r="J3981" s="4">
        <f ca="1">[1]!thsiFinD("ths_dptb_stock",$A3981,$A$1,7,104,100,100)</f>
        <v>0</v>
      </c>
      <c r="K3981" s="4">
        <f ca="1">[1]!thsiFinD("ths_srmi_stock",$A3981,$A$1,7,100,100)</f>
        <v>-0.30035335689046</v>
      </c>
      <c r="L3981" s="4">
        <f ca="1">[1]!thsiFinD("ths_atr_stock",$A3981,$A$1,7,101,100,100)</f>
        <v>0.12142857142857</v>
      </c>
      <c r="M3981" s="4">
        <f ca="1">[1]!thsiFinD("ths_vol_w_stock",$A3981,$A$1)/1000000</f>
        <v>0</v>
      </c>
      <c r="N3981" s="4">
        <f ca="1">[1]!thsiFinD("ths_turnover_ratio_w_stock",$A3981,$A$1)</f>
        <v>0</v>
      </c>
      <c r="O3981" s="4">
        <f ca="1">[1]!thsiFinD("ths_relative_chg_ratio_w_stock",$A3981,$A$1,104,100)</f>
        <v>2.0797942429976</v>
      </c>
      <c r="P3981" s="4"/>
    </row>
    <row r="3982" spans="1:16" x14ac:dyDescent="0.25">
      <c r="A3982" s="2" t="s">
        <v>7973</v>
      </c>
      <c r="B3982" s="2" t="s">
        <v>7974</v>
      </c>
      <c r="C3982" s="4">
        <f ca="1">[1]!thsiFinD("ths_vol_ratio_stock",$A3982,$A$1,7,100)</f>
        <v>0.84769462025250997</v>
      </c>
      <c r="D3982" s="4">
        <f ca="1">[1]!thsiFinD("ths_cr_stock",$A3982,$A$1,7,100,100)</f>
        <v>49.610389610388999</v>
      </c>
      <c r="E3982" s="4">
        <f ca="1">[1]!thsiFinD("ths_mfi_stock",$A3982,$A$1,7,100,100)</f>
        <v>43.824777792245001</v>
      </c>
      <c r="F3982" s="4">
        <f ca="1">[1]!thsiFinD("ths_expma_stock",$A3982,$A$1,7,100,100)</f>
        <v>14.091157409854</v>
      </c>
      <c r="G3982" s="4">
        <f ca="1">[1]!thsiFinD("ths_rsi_stock",$A3982,$A$1,7,100,100)</f>
        <v>31.433092020364999</v>
      </c>
      <c r="H3982" s="4">
        <f ca="1">[1]!thsiFinD("ths_adtm_stock",$A3982,$A$1,7,3,100,100,100)</f>
        <v>-0.73404255319149003</v>
      </c>
      <c r="I3982" s="4">
        <f ca="1">[1]!thsiFinD("ths_bbiboll_stock",$A3982,$A$1,7,3,100,100,100)</f>
        <v>14.166979166667</v>
      </c>
      <c r="J3982" s="4">
        <f ca="1">[1]!thsiFinD("ths_dptb_stock",$A3982,$A$1,7,104,100,100)</f>
        <v>0.71428571428570997</v>
      </c>
      <c r="K3982" s="4">
        <f ca="1">[1]!thsiFinD("ths_srmi_stock",$A3982,$A$1,7,100,100)</f>
        <v>-2.9535864978902999E-2</v>
      </c>
      <c r="L3982" s="4">
        <f ca="1">[1]!thsiFinD("ths_atr_stock",$A3982,$A$1,7,101,100,100)</f>
        <v>0.27571428571429002</v>
      </c>
      <c r="M3982" s="4">
        <f ca="1">[1]!thsiFinD("ths_vol_w_stock",$A3982,$A$1)/1000000</f>
        <v>8.9910750000000004</v>
      </c>
      <c r="N3982" s="4">
        <f ca="1">[1]!thsiFinD("ths_turnover_ratio_w_stock",$A3982,$A$1)</f>
        <v>4.9729578658860003</v>
      </c>
      <c r="O3982" s="4">
        <f ca="1">[1]!thsiFinD("ths_relative_chg_ratio_w_stock",$A3982,$A$1,104,100)</f>
        <v>-1.6858961335714999</v>
      </c>
      <c r="P3982" s="4"/>
    </row>
    <row r="3983" spans="1:16" x14ac:dyDescent="0.25">
      <c r="A3983" s="2" t="s">
        <v>7975</v>
      </c>
      <c r="B3983" s="2" t="s">
        <v>7976</v>
      </c>
      <c r="C3983" s="4">
        <f ca="1">[1]!thsiFinD("ths_vol_ratio_stock",$A3983,$A$1,7,100)</f>
        <v>0.56113555162751005</v>
      </c>
      <c r="D3983" s="4">
        <f ca="1">[1]!thsiFinD("ths_cr_stock",$A3983,$A$1,7,100,100)</f>
        <v>142.95774647887001</v>
      </c>
      <c r="E3983" s="4">
        <f ca="1">[1]!thsiFinD("ths_mfi_stock",$A3983,$A$1,7,100,100)</f>
        <v>60.211312403377001</v>
      </c>
      <c r="F3983" s="4">
        <f ca="1">[1]!thsiFinD("ths_expma_stock",$A3983,$A$1,7,100,100)</f>
        <v>18.347229973019999</v>
      </c>
      <c r="G3983" s="4">
        <f ca="1">[1]!thsiFinD("ths_rsi_stock",$A3983,$A$1,7,100,100)</f>
        <v>38.791691295284998</v>
      </c>
      <c r="H3983" s="4">
        <f ca="1">[1]!thsiFinD("ths_adtm_stock",$A3983,$A$1,7,3,100,100,100)</f>
        <v>0.64596273291924999</v>
      </c>
      <c r="I3983" s="4">
        <f ca="1">[1]!thsiFinD("ths_bbiboll_stock",$A3983,$A$1,7,3,100,100,100)</f>
        <v>18.424166666666999</v>
      </c>
      <c r="J3983" s="4">
        <f ca="1">[1]!thsiFinD("ths_dptb_stock",$A3983,$A$1,7,104,100,100)</f>
        <v>0.57142857142856995</v>
      </c>
      <c r="K3983" s="4">
        <f ca="1">[1]!thsiFinD("ths_srmi_stock",$A3983,$A$1,7,100,100)</f>
        <v>1.2749445676274999E-2</v>
      </c>
      <c r="L3983" s="4">
        <f ca="1">[1]!thsiFinD("ths_atr_stock",$A3983,$A$1,7,101,100,100)</f>
        <v>0.53285714285714003</v>
      </c>
      <c r="M3983" s="4">
        <f ca="1">[1]!thsiFinD("ths_vol_w_stock",$A3983,$A$1)/1000000</f>
        <v>25.810994999999998</v>
      </c>
      <c r="N3983" s="4">
        <f ca="1">[1]!thsiFinD("ths_turnover_ratio_w_stock",$A3983,$A$1)</f>
        <v>13.854958179259</v>
      </c>
      <c r="O3983" s="4">
        <f ca="1">[1]!thsiFinD("ths_relative_chg_ratio_w_stock",$A3983,$A$1,104,100)</f>
        <v>2.0243925809476999</v>
      </c>
      <c r="P3983" s="4"/>
    </row>
    <row r="3984" spans="1:16" x14ac:dyDescent="0.25">
      <c r="A3984" s="2" t="s">
        <v>7977</v>
      </c>
      <c r="B3984" s="2" t="s">
        <v>7978</v>
      </c>
      <c r="C3984" s="4">
        <f ca="1">[1]!thsiFinD("ths_vol_ratio_stock",$A3984,$A$1,7,100)</f>
        <v>0.56313403693390995</v>
      </c>
      <c r="D3984" s="4">
        <f ca="1">[1]!thsiFinD("ths_cr_stock",$A3984,$A$1,7,100,100)</f>
        <v>68.799999999999002</v>
      </c>
      <c r="E3984" s="4">
        <f ca="1">[1]!thsiFinD("ths_mfi_stock",$A3984,$A$1,7,100,100)</f>
        <v>51.679385105484002</v>
      </c>
      <c r="F3984" s="4">
        <f ca="1">[1]!thsiFinD("ths_expma_stock",$A3984,$A$1,7,100,100)</f>
        <v>16.250441910726</v>
      </c>
      <c r="G3984" s="4">
        <f ca="1">[1]!thsiFinD("ths_rsi_stock",$A3984,$A$1,7,100,100)</f>
        <v>40.127079441417997</v>
      </c>
      <c r="H3984" s="4">
        <f ca="1">[1]!thsiFinD("ths_adtm_stock",$A3984,$A$1,7,3,100,100,100)</f>
        <v>0.64179104477612003</v>
      </c>
      <c r="I3984" s="4">
        <f ca="1">[1]!thsiFinD("ths_bbiboll_stock",$A3984,$A$1,7,3,100,100,100)</f>
        <v>16.219374999999999</v>
      </c>
      <c r="J3984" s="4">
        <f ca="1">[1]!thsiFinD("ths_dptb_stock",$A3984,$A$1,7,104,100,100)</f>
        <v>1</v>
      </c>
      <c r="K3984" s="4">
        <f ca="1">[1]!thsiFinD("ths_srmi_stock",$A3984,$A$1,7,100,100)</f>
        <v>-1.0506798516687E-2</v>
      </c>
      <c r="L3984" s="4">
        <f ca="1">[1]!thsiFinD("ths_atr_stock",$A3984,$A$1,7,101,100,100)</f>
        <v>0.31714285714286</v>
      </c>
      <c r="M3984" s="4">
        <f ca="1">[1]!thsiFinD("ths_vol_w_stock",$A3984,$A$1)/1000000</f>
        <v>6.9880519999999997</v>
      </c>
      <c r="N3984" s="4">
        <f ca="1">[1]!thsiFinD("ths_turnover_ratio_w_stock",$A3984,$A$1)</f>
        <v>13.268453080579</v>
      </c>
      <c r="O3984" s="4">
        <f ca="1">[1]!thsiFinD("ths_relative_chg_ratio_w_stock",$A3984,$A$1,104,100)</f>
        <v>-0.59497779347659996</v>
      </c>
      <c r="P3984" s="4"/>
    </row>
    <row r="3985" spans="1:16" x14ac:dyDescent="0.25">
      <c r="A3985" s="2" t="s">
        <v>7979</v>
      </c>
      <c r="B3985" s="2" t="s">
        <v>7980</v>
      </c>
      <c r="C3985" s="4">
        <f ca="1">[1]!thsiFinD("ths_vol_ratio_stock",$A3985,$A$1,7,100)</f>
        <v>1.0919294152711001</v>
      </c>
      <c r="D3985" s="4">
        <f ca="1">[1]!thsiFinD("ths_cr_stock",$A3985,$A$1,7,100,100)</f>
        <v>101.16009280742</v>
      </c>
      <c r="E3985" s="4">
        <f ca="1">[1]!thsiFinD("ths_mfi_stock",$A3985,$A$1,7,100,100)</f>
        <v>52.413241839188998</v>
      </c>
      <c r="F3985" s="4">
        <f ca="1">[1]!thsiFinD("ths_expma_stock",$A3985,$A$1,7,100,100)</f>
        <v>12.471552251066001</v>
      </c>
      <c r="G3985" s="4">
        <f ca="1">[1]!thsiFinD("ths_rsi_stock",$A3985,$A$1,7,100,100)</f>
        <v>34.389454892948997</v>
      </c>
      <c r="H3985" s="4">
        <f ca="1">[1]!thsiFinD("ths_adtm_stock",$A3985,$A$1,7,3,100,100,100)</f>
        <v>0.64444444444444005</v>
      </c>
      <c r="I3985" s="4">
        <f ca="1">[1]!thsiFinD("ths_bbiboll_stock",$A3985,$A$1,7,3,100,100,100)</f>
        <v>12.534270833333</v>
      </c>
      <c r="J3985" s="4">
        <f ca="1">[1]!thsiFinD("ths_dptb_stock",$A3985,$A$1,7,104,100,100)</f>
        <v>0.85714285714285998</v>
      </c>
      <c r="K3985" s="4">
        <f ca="1">[1]!thsiFinD("ths_srmi_stock",$A3985,$A$1,7,100,100)</f>
        <v>-1.9323671497585002E-2</v>
      </c>
      <c r="L3985" s="4">
        <f ca="1">[1]!thsiFinD("ths_atr_stock",$A3985,$A$1,7,101,100,100)</f>
        <v>0.41285714285713998</v>
      </c>
      <c r="M3985" s="4">
        <f ca="1">[1]!thsiFinD("ths_vol_w_stock",$A3985,$A$1)/1000000</f>
        <v>21.159791999999999</v>
      </c>
      <c r="N3985" s="4">
        <f ca="1">[1]!thsiFinD("ths_turnover_ratio_w_stock",$A3985,$A$1)</f>
        <v>7.4738686646817003</v>
      </c>
      <c r="O3985" s="4">
        <f ca="1">[1]!thsiFinD("ths_relative_chg_ratio_w_stock",$A3985,$A$1,104,100)</f>
        <v>-2.6895568125146001</v>
      </c>
      <c r="P3985" s="4"/>
    </row>
    <row r="3986" spans="1:16" x14ac:dyDescent="0.25">
      <c r="A3986" s="2" t="s">
        <v>7981</v>
      </c>
      <c r="B3986" s="2" t="s">
        <v>7982</v>
      </c>
      <c r="C3986" s="4">
        <f ca="1">[1]!thsiFinD("ths_vol_ratio_stock",$A3986,$A$1,7,100)</f>
        <v>0.52776741379112002</v>
      </c>
      <c r="D3986" s="4">
        <f ca="1">[1]!thsiFinD("ths_cr_stock",$A3986,$A$1,7,100,100)</f>
        <v>114.5652173913</v>
      </c>
      <c r="E3986" s="4">
        <f ca="1">[1]!thsiFinD("ths_mfi_stock",$A3986,$A$1,7,100,100)</f>
        <v>51.691047128675997</v>
      </c>
      <c r="F3986" s="4">
        <f ca="1">[1]!thsiFinD("ths_expma_stock",$A3986,$A$1,7,100,100)</f>
        <v>14.384648749736</v>
      </c>
      <c r="G3986" s="4">
        <f ca="1">[1]!thsiFinD("ths_rsi_stock",$A3986,$A$1,7,100,100)</f>
        <v>41.467722182590002</v>
      </c>
      <c r="H3986" s="4">
        <f ca="1">[1]!thsiFinD("ths_adtm_stock",$A3986,$A$1,7,3,100,100,100)</f>
        <v>0.85365853658537005</v>
      </c>
      <c r="I3986" s="4">
        <f ca="1">[1]!thsiFinD("ths_bbiboll_stock",$A3986,$A$1,7,3,100,100,100)</f>
        <v>14.434374999999999</v>
      </c>
      <c r="J3986" s="4">
        <f ca="1">[1]!thsiFinD("ths_dptb_stock",$A3986,$A$1,7,104,100,100)</f>
        <v>0.85714285714285998</v>
      </c>
      <c r="K3986" s="4">
        <f ca="1">[1]!thsiFinD("ths_srmi_stock",$A3986,$A$1,7,100,100)</f>
        <v>-1.6039051603905001E-2</v>
      </c>
      <c r="L3986" s="4">
        <f ca="1">[1]!thsiFinD("ths_atr_stock",$A3986,$A$1,7,101,100,100)</f>
        <v>0.50428571428571001</v>
      </c>
      <c r="M3986" s="4">
        <f ca="1">[1]!thsiFinD("ths_vol_w_stock",$A3986,$A$1)/1000000</f>
        <v>11.189786</v>
      </c>
      <c r="N3986" s="4">
        <f ca="1">[1]!thsiFinD("ths_turnover_ratio_w_stock",$A3986,$A$1)</f>
        <v>11.203229875850999</v>
      </c>
      <c r="O3986" s="4">
        <f ca="1">[1]!thsiFinD("ths_relative_chg_ratio_w_stock",$A3986,$A$1,104,100)</f>
        <v>6.5905354108656999E-2</v>
      </c>
      <c r="P3986" s="4"/>
    </row>
    <row r="3987" spans="1:16" x14ac:dyDescent="0.25">
      <c r="A3987" s="2" t="s">
        <v>7983</v>
      </c>
      <c r="B3987" s="2" t="s">
        <v>7984</v>
      </c>
      <c r="C3987" s="4">
        <f ca="1">[1]!thsiFinD("ths_vol_ratio_stock",$A3987,$A$1,7,100)</f>
        <v>0.88712045669438999</v>
      </c>
      <c r="D3987" s="4">
        <f ca="1">[1]!thsiFinD("ths_cr_stock",$A3987,$A$1,7,100,100)</f>
        <v>56.198347107438003</v>
      </c>
      <c r="E3987" s="4">
        <f ca="1">[1]!thsiFinD("ths_mfi_stock",$A3987,$A$1,7,100,100)</f>
        <v>29.762883308698001</v>
      </c>
      <c r="F3987" s="4">
        <f ca="1">[1]!thsiFinD("ths_expma_stock",$A3987,$A$1,7,100,100)</f>
        <v>28.059709631337</v>
      </c>
      <c r="G3987" s="4">
        <f ca="1">[1]!thsiFinD("ths_rsi_stock",$A3987,$A$1,7,100,100)</f>
        <v>36.281238098583003</v>
      </c>
      <c r="H3987" s="4">
        <f ca="1">[1]!thsiFinD("ths_adtm_stock",$A3987,$A$1,7,3,100,100,100)</f>
        <v>-0.64179104477612003</v>
      </c>
      <c r="I3987" s="4">
        <f ca="1">[1]!thsiFinD("ths_bbiboll_stock",$A3987,$A$1,7,3,100,100,100)</f>
        <v>28.033437500000002</v>
      </c>
      <c r="J3987" s="4">
        <f ca="1">[1]!thsiFinD("ths_dptb_stock",$A3987,$A$1,7,104,100,100)</f>
        <v>0.71428571428570997</v>
      </c>
      <c r="K3987" s="4">
        <f ca="1">[1]!thsiFinD("ths_srmi_stock",$A3987,$A$1,7,100,100)</f>
        <v>-2.5776836158191999E-2</v>
      </c>
      <c r="L3987" s="4">
        <f ca="1">[1]!thsiFinD("ths_atr_stock",$A3987,$A$1,7,101,100,100)</f>
        <v>0.54571428571429004</v>
      </c>
      <c r="M3987" s="4">
        <f ca="1">[1]!thsiFinD("ths_vol_w_stock",$A3987,$A$1)/1000000</f>
        <v>2.8850129999999998</v>
      </c>
      <c r="N3987" s="4">
        <f ca="1">[1]!thsiFinD("ths_turnover_ratio_w_stock",$A3987,$A$1)</f>
        <v>5.5185585322269004</v>
      </c>
      <c r="O3987" s="4">
        <f ca="1">[1]!thsiFinD("ths_relative_chg_ratio_w_stock",$A3987,$A$1,104,100)</f>
        <v>-0.66958890821853001</v>
      </c>
      <c r="P3987" s="4"/>
    </row>
    <row r="3988" spans="1:16" x14ac:dyDescent="0.25">
      <c r="A3988" s="2" t="s">
        <v>7985</v>
      </c>
      <c r="B3988" s="2" t="s">
        <v>7986</v>
      </c>
      <c r="C3988" s="4">
        <f ca="1">[1]!thsiFinD("ths_vol_ratio_stock",$A3988,$A$1,7,100)</f>
        <v>2.2536111903668998</v>
      </c>
      <c r="D3988" s="4">
        <f ca="1">[1]!thsiFinD("ths_cr_stock",$A3988,$A$1,7,100,100)</f>
        <v>134.76190476190001</v>
      </c>
      <c r="E3988" s="4">
        <f ca="1">[1]!thsiFinD("ths_mfi_stock",$A3988,$A$1,7,100,100)</f>
        <v>71.673541147904004</v>
      </c>
      <c r="F3988" s="4">
        <f ca="1">[1]!thsiFinD("ths_expma_stock",$A3988,$A$1,7,100,100)</f>
        <v>14.364970410463</v>
      </c>
      <c r="G3988" s="4">
        <f ca="1">[1]!thsiFinD("ths_rsi_stock",$A3988,$A$1,7,100,100)</f>
        <v>68.721958513559997</v>
      </c>
      <c r="H3988" s="4">
        <f ca="1">[1]!thsiFinD("ths_adtm_stock",$A3988,$A$1,7,3,100,100,100)</f>
        <v>0.61702127659574002</v>
      </c>
      <c r="I3988" s="4">
        <f ca="1">[1]!thsiFinD("ths_bbiboll_stock",$A3988,$A$1,7,3,100,100,100)</f>
        <v>14.182812500000001</v>
      </c>
      <c r="J3988" s="4">
        <f ca="1">[1]!thsiFinD("ths_dptb_stock",$A3988,$A$1,7,104,100,100)</f>
        <v>0.42857142857142999</v>
      </c>
      <c r="K3988" s="4">
        <f ca="1">[1]!thsiFinD("ths_srmi_stock",$A3988,$A$1,7,100,100)</f>
        <v>6.5618591934380993E-2</v>
      </c>
      <c r="L3988" s="4">
        <f ca="1">[1]!thsiFinD("ths_atr_stock",$A3988,$A$1,7,101,100,100)</f>
        <v>0.70428571428570996</v>
      </c>
      <c r="M3988" s="4">
        <f ca="1">[1]!thsiFinD("ths_vol_w_stock",$A3988,$A$1)/1000000</f>
        <v>16.217931</v>
      </c>
      <c r="N3988" s="4">
        <f ca="1">[1]!thsiFinD("ths_turnover_ratio_w_stock",$A3988,$A$1)</f>
        <v>20.06375074228</v>
      </c>
      <c r="O3988" s="4">
        <f ca="1">[1]!thsiFinD("ths_relative_chg_ratio_w_stock",$A3988,$A$1,104,100)</f>
        <v>8.5572323798243008</v>
      </c>
      <c r="P3988" s="4"/>
    </row>
    <row r="3989" spans="1:16" x14ac:dyDescent="0.25">
      <c r="A3989" s="2" t="s">
        <v>7987</v>
      </c>
      <c r="B3989" s="2" t="s">
        <v>7988</v>
      </c>
      <c r="C3989" s="4">
        <f ca="1">[1]!thsiFinD("ths_vol_ratio_stock",$A3989,$A$1,7,100)</f>
        <v>0.64927070492310002</v>
      </c>
      <c r="D3989" s="4">
        <f ca="1">[1]!thsiFinD("ths_cr_stock",$A3989,$A$1,7,100,100)</f>
        <v>53.099173553718998</v>
      </c>
      <c r="E3989" s="4">
        <f ca="1">[1]!thsiFinD("ths_mfi_stock",$A3989,$A$1,7,100,100)</f>
        <v>43.830165034810001</v>
      </c>
      <c r="F3989" s="4">
        <f ca="1">[1]!thsiFinD("ths_expma_stock",$A3989,$A$1,7,100,100)</f>
        <v>18.633842643181001</v>
      </c>
      <c r="G3989" s="4">
        <f ca="1">[1]!thsiFinD("ths_rsi_stock",$A3989,$A$1,7,100,100)</f>
        <v>30.571976343079999</v>
      </c>
      <c r="H3989" s="4">
        <f ca="1">[1]!thsiFinD("ths_adtm_stock",$A3989,$A$1,7,3,100,100,100)</f>
        <v>-9.1603053435113005E-2</v>
      </c>
      <c r="I3989" s="4">
        <f ca="1">[1]!thsiFinD("ths_bbiboll_stock",$A3989,$A$1,7,3,100,100,100)</f>
        <v>18.823229166667002</v>
      </c>
      <c r="J3989" s="4">
        <f ca="1">[1]!thsiFinD("ths_dptb_stock",$A3989,$A$1,7,104,100,100)</f>
        <v>0.85714285714285998</v>
      </c>
      <c r="K3989" s="4">
        <f ca="1">[1]!thsiFinD("ths_srmi_stock",$A3989,$A$1,7,100,100)</f>
        <v>-5.1474530831099E-2</v>
      </c>
      <c r="L3989" s="4">
        <f ca="1">[1]!thsiFinD("ths_atr_stock",$A3989,$A$1,7,101,100,100)</f>
        <v>0.72571428571428998</v>
      </c>
      <c r="M3989" s="4">
        <f ca="1">[1]!thsiFinD("ths_vol_w_stock",$A3989,$A$1)/1000000</f>
        <v>35.128819999999997</v>
      </c>
      <c r="N3989" s="4">
        <f ca="1">[1]!thsiFinD("ths_turnover_ratio_w_stock",$A3989,$A$1)</f>
        <v>26.021348148148</v>
      </c>
      <c r="O3989" s="4">
        <f ca="1">[1]!thsiFinD("ths_relative_chg_ratio_w_stock",$A3989,$A$1,104,100)</f>
        <v>-7.1091174613146002</v>
      </c>
      <c r="P3989" s="4"/>
    </row>
    <row r="3990" spans="1:16" x14ac:dyDescent="0.25">
      <c r="A3990" s="2" t="s">
        <v>7989</v>
      </c>
      <c r="B3990" s="2" t="s">
        <v>7990</v>
      </c>
      <c r="C3990" s="4">
        <f ca="1">[1]!thsiFinD("ths_vol_ratio_stock",$A3990,$A$1,7,100)</f>
        <v>0.89910265588834004</v>
      </c>
      <c r="D3990" s="4">
        <f ca="1">[1]!thsiFinD("ths_cr_stock",$A3990,$A$1,7,100,100)</f>
        <v>67.478260869563996</v>
      </c>
      <c r="E3990" s="4">
        <f ca="1">[1]!thsiFinD("ths_mfi_stock",$A3990,$A$1,7,100,100)</f>
        <v>50.362478341375997</v>
      </c>
      <c r="F3990" s="4">
        <f ca="1">[1]!thsiFinD("ths_expma_stock",$A3990,$A$1,7,100,100)</f>
        <v>16.791136875374001</v>
      </c>
      <c r="G3990" s="4">
        <f ca="1">[1]!thsiFinD("ths_rsi_stock",$A3990,$A$1,7,100,100)</f>
        <v>34.942262957375</v>
      </c>
      <c r="H3990" s="4">
        <f ca="1">[1]!thsiFinD("ths_adtm_stock",$A3990,$A$1,7,3,100,100,100)</f>
        <v>-0.48484848484849002</v>
      </c>
      <c r="I3990" s="4">
        <f ca="1">[1]!thsiFinD("ths_bbiboll_stock",$A3990,$A$1,7,3,100,100,100)</f>
        <v>16.815520833333</v>
      </c>
      <c r="J3990" s="4">
        <f ca="1">[1]!thsiFinD("ths_dptb_stock",$A3990,$A$1,7,104,100,100)</f>
        <v>0.85714285714285998</v>
      </c>
      <c r="K3990" s="4">
        <f ca="1">[1]!thsiFinD("ths_srmi_stock",$A3990,$A$1,7,100,100)</f>
        <v>-3.5377358490566002E-2</v>
      </c>
      <c r="L3990" s="4">
        <f ca="1">[1]!thsiFinD("ths_atr_stock",$A3990,$A$1,7,101,100,100)</f>
        <v>0.45857142857143002</v>
      </c>
      <c r="M3990" s="4">
        <f ca="1">[1]!thsiFinD("ths_vol_w_stock",$A3990,$A$1)/1000000</f>
        <v>3.9278499999999998</v>
      </c>
      <c r="N3990" s="4">
        <f ca="1">[1]!thsiFinD("ths_turnover_ratio_w_stock",$A3990,$A$1)</f>
        <v>1.7413615768613999</v>
      </c>
      <c r="O3990" s="4">
        <f ca="1">[1]!thsiFinD("ths_relative_chg_ratio_w_stock",$A3990,$A$1,104,100)</f>
        <v>-2.8591947169094998</v>
      </c>
      <c r="P3990" s="4"/>
    </row>
    <row r="3991" spans="1:16" x14ac:dyDescent="0.25">
      <c r="A3991" s="2" t="s">
        <v>7991</v>
      </c>
      <c r="B3991" s="2" t="s">
        <v>7992</v>
      </c>
      <c r="C3991" s="4">
        <f ca="1">[1]!thsiFinD("ths_vol_ratio_stock",$A3991,$A$1,7,100)</f>
        <v>0.62086888192134004</v>
      </c>
      <c r="D3991" s="4">
        <f ca="1">[1]!thsiFinD("ths_cr_stock",$A3991,$A$1,7,100,100)</f>
        <v>37.204522096608002</v>
      </c>
      <c r="E3991" s="4">
        <f ca="1">[1]!thsiFinD("ths_mfi_stock",$A3991,$A$1,7,100,100)</f>
        <v>33.535799244818001</v>
      </c>
      <c r="F3991" s="4">
        <f ca="1">[1]!thsiFinD("ths_expma_stock",$A3991,$A$1,7,100,100)</f>
        <v>25.839901516744</v>
      </c>
      <c r="G3991" s="4">
        <f ca="1">[1]!thsiFinD("ths_rsi_stock",$A3991,$A$1,7,100,100)</f>
        <v>37.292813309031999</v>
      </c>
      <c r="H3991" s="4">
        <f ca="1">[1]!thsiFinD("ths_adtm_stock",$A3991,$A$1,7,3,100,100,100)</f>
        <v>-0.33582089552238997</v>
      </c>
      <c r="I3991" s="4">
        <f ca="1">[1]!thsiFinD("ths_bbiboll_stock",$A3991,$A$1,7,3,100,100,100)</f>
        <v>26.009687499999998</v>
      </c>
      <c r="J3991" s="4">
        <f ca="1">[1]!thsiFinD("ths_dptb_stock",$A3991,$A$1,7,104,100,100)</f>
        <v>0.42857142857142999</v>
      </c>
      <c r="K3991" s="4">
        <f ca="1">[1]!thsiFinD("ths_srmi_stock",$A3991,$A$1,7,100,100)</f>
        <v>-3.9924670433145001E-2</v>
      </c>
      <c r="L3991" s="4">
        <f ca="1">[1]!thsiFinD("ths_atr_stock",$A3991,$A$1,7,101,100,100)</f>
        <v>0.67142857142857004</v>
      </c>
      <c r="M3991" s="4">
        <f ca="1">[1]!thsiFinD("ths_vol_w_stock",$A3991,$A$1)/1000000</f>
        <v>15.643698000000001</v>
      </c>
      <c r="N3991" s="4">
        <f ca="1">[1]!thsiFinD("ths_turnover_ratio_w_stock",$A3991,$A$1)</f>
        <v>1.236173616366</v>
      </c>
      <c r="O3991" s="4">
        <f ca="1">[1]!thsiFinD("ths_relative_chg_ratio_w_stock",$A3991,$A$1,104,100)</f>
        <v>1.0316575970348001</v>
      </c>
      <c r="P3991" s="4"/>
    </row>
    <row r="3992" spans="1:16" x14ac:dyDescent="0.25">
      <c r="A3992" s="2" t="s">
        <v>7993</v>
      </c>
      <c r="B3992" s="2" t="s">
        <v>7994</v>
      </c>
      <c r="C3992" s="4">
        <f ca="1">[1]!thsiFinD("ths_vol_ratio_stock",$A3992,$A$1,7,100)</f>
        <v>0.7907127832709</v>
      </c>
      <c r="D3992" s="4">
        <f ca="1">[1]!thsiFinD("ths_cr_stock",$A3992,$A$1,7,100,100)</f>
        <v>52.362204724408997</v>
      </c>
      <c r="E3992" s="4">
        <f ca="1">[1]!thsiFinD("ths_mfi_stock",$A3992,$A$1,7,100,100)</f>
        <v>30.630899994827999</v>
      </c>
      <c r="F3992" s="4">
        <f ca="1">[1]!thsiFinD("ths_expma_stock",$A3992,$A$1,7,100,100)</f>
        <v>8.0118040987533004</v>
      </c>
      <c r="G3992" s="4">
        <f ca="1">[1]!thsiFinD("ths_rsi_stock",$A3992,$A$1,7,100,100)</f>
        <v>32.136859656093002</v>
      </c>
      <c r="H3992" s="4">
        <f ca="1">[1]!thsiFinD("ths_adtm_stock",$A3992,$A$1,7,3,100,100,100)</f>
        <v>0.21153846153846001</v>
      </c>
      <c r="I3992" s="4">
        <f ca="1">[1]!thsiFinD("ths_bbiboll_stock",$A3992,$A$1,7,3,100,100,100)</f>
        <v>8.0138541666667003</v>
      </c>
      <c r="J3992" s="4">
        <f ca="1">[1]!thsiFinD("ths_dptb_stock",$A3992,$A$1,7,104,100,100)</f>
        <v>0.71428571428570997</v>
      </c>
      <c r="K3992" s="4">
        <f ca="1">[1]!thsiFinD("ths_srmi_stock",$A3992,$A$1,7,100,100)</f>
        <v>-3.5846724351050997E-2</v>
      </c>
      <c r="L3992" s="4">
        <f ca="1">[1]!thsiFinD("ths_atr_stock",$A3992,$A$1,7,101,100,100)</f>
        <v>0.18428571428571</v>
      </c>
      <c r="M3992" s="4">
        <f ca="1">[1]!thsiFinD("ths_vol_w_stock",$A3992,$A$1)/1000000</f>
        <v>38.873607999999997</v>
      </c>
      <c r="N3992" s="4">
        <f ca="1">[1]!thsiFinD("ths_turnover_ratio_w_stock",$A3992,$A$1)</f>
        <v>7.9204692273954</v>
      </c>
      <c r="O3992" s="4">
        <f ca="1">[1]!thsiFinD("ths_relative_chg_ratio_w_stock",$A3992,$A$1,104,100)</f>
        <v>-2.0971099339066002</v>
      </c>
      <c r="P3992" s="4"/>
    </row>
    <row r="3993" spans="1:16" x14ac:dyDescent="0.25">
      <c r="A3993" s="2" t="s">
        <v>7995</v>
      </c>
      <c r="B3993" s="2" t="s">
        <v>7996</v>
      </c>
      <c r="C3993" s="4">
        <f ca="1">[1]!thsiFinD("ths_vol_ratio_stock",$A3993,$A$1,7,100)</f>
        <v>0.86407759483835</v>
      </c>
      <c r="D3993" s="4">
        <f ca="1">[1]!thsiFinD("ths_cr_stock",$A3993,$A$1,7,100,100)</f>
        <v>52.389380530973</v>
      </c>
      <c r="E3993" s="4">
        <f ca="1">[1]!thsiFinD("ths_mfi_stock",$A3993,$A$1,7,100,100)</f>
        <v>49.905838751955002</v>
      </c>
      <c r="F3993" s="4">
        <f ca="1">[1]!thsiFinD("ths_expma_stock",$A3993,$A$1,7,100,100)</f>
        <v>11.949680744856</v>
      </c>
      <c r="G3993" s="4">
        <f ca="1">[1]!thsiFinD("ths_rsi_stock",$A3993,$A$1,7,100,100)</f>
        <v>31.662858612588</v>
      </c>
      <c r="H3993" s="4">
        <f ca="1">[1]!thsiFinD("ths_adtm_stock",$A3993,$A$1,7,3,100,100,100)</f>
        <v>-0.47169811320755001</v>
      </c>
      <c r="I3993" s="4">
        <f ca="1">[1]!thsiFinD("ths_bbiboll_stock",$A3993,$A$1,7,3,100,100,100)</f>
        <v>12.077500000000001</v>
      </c>
      <c r="J3993" s="4">
        <f ca="1">[1]!thsiFinD("ths_dptb_stock",$A3993,$A$1,7,104,100,100)</f>
        <v>0.57142857142856995</v>
      </c>
      <c r="K3993" s="4">
        <f ca="1">[1]!thsiFinD("ths_srmi_stock",$A3993,$A$1,7,100,100)</f>
        <v>-3.4710743801653003E-2</v>
      </c>
      <c r="L3993" s="4">
        <f ca="1">[1]!thsiFinD("ths_atr_stock",$A3993,$A$1,7,101,100,100)</f>
        <v>0.41714285714285998</v>
      </c>
      <c r="M3993" s="4">
        <f ca="1">[1]!thsiFinD("ths_vol_w_stock",$A3993,$A$1)/1000000</f>
        <v>7.4114800000000001</v>
      </c>
      <c r="N3993" s="4">
        <f ca="1">[1]!thsiFinD("ths_turnover_ratio_w_stock",$A3993,$A$1)</f>
        <v>5.2939142857143002</v>
      </c>
      <c r="O3993" s="4">
        <f ca="1">[1]!thsiFinD("ths_relative_chg_ratio_w_stock",$A3993,$A$1,104,100)</f>
        <v>-3.6506335213284999</v>
      </c>
      <c r="P3993" s="4"/>
    </row>
    <row r="3994" spans="1:16" x14ac:dyDescent="0.25">
      <c r="A3994" s="2" t="s">
        <v>7997</v>
      </c>
      <c r="B3994" s="2" t="s">
        <v>7998</v>
      </c>
      <c r="C3994" s="4">
        <f ca="1">[1]!thsiFinD("ths_vol_ratio_stock",$A3994,$A$1,7,100)</f>
        <v>1.0563977055167</v>
      </c>
      <c r="D3994" s="4">
        <f ca="1">[1]!thsiFinD("ths_cr_stock",$A3994,$A$1,7,100,100)</f>
        <v>56.687898089172002</v>
      </c>
      <c r="E3994" s="4">
        <f ca="1">[1]!thsiFinD("ths_mfi_stock",$A3994,$A$1,7,100,100)</f>
        <v>31.016301959170001</v>
      </c>
      <c r="F3994" s="4">
        <f ca="1">[1]!thsiFinD("ths_expma_stock",$A3994,$A$1,7,100,100)</f>
        <v>60.611907028189997</v>
      </c>
      <c r="G3994" s="4">
        <f ca="1">[1]!thsiFinD("ths_rsi_stock",$A3994,$A$1,7,100,100)</f>
        <v>28.089148531721001</v>
      </c>
      <c r="H3994" s="4">
        <f ca="1">[1]!thsiFinD("ths_adtm_stock",$A3994,$A$1,7,3,100,100,100)</f>
        <v>-0.70253164556962</v>
      </c>
      <c r="I3994" s="4">
        <f ca="1">[1]!thsiFinD("ths_bbiboll_stock",$A3994,$A$1,7,3,100,100,100)</f>
        <v>60.680624999999999</v>
      </c>
      <c r="J3994" s="4">
        <f ca="1">[1]!thsiFinD("ths_dptb_stock",$A3994,$A$1,7,104,100,100)</f>
        <v>0.42857142857142999</v>
      </c>
      <c r="K3994" s="4">
        <f ca="1">[1]!thsiFinD("ths_srmi_stock",$A3994,$A$1,7,100,100)</f>
        <v>-2.7519893899204E-2</v>
      </c>
      <c r="L3994" s="4">
        <f ca="1">[1]!thsiFinD("ths_atr_stock",$A3994,$A$1,7,101,100,100)</f>
        <v>1.3142857142857001</v>
      </c>
      <c r="M3994" s="4">
        <f ca="1">[1]!thsiFinD("ths_vol_w_stock",$A3994,$A$1)/1000000</f>
        <v>15.343724</v>
      </c>
      <c r="N3994" s="4">
        <f ca="1">[1]!thsiFinD("ths_turnover_ratio_w_stock",$A3994,$A$1)</f>
        <v>3.3501440782189</v>
      </c>
      <c r="O3994" s="4">
        <f ca="1">[1]!thsiFinD("ths_relative_chg_ratio_w_stock",$A3994,$A$1,104,100)</f>
        <v>-2.9242543399984</v>
      </c>
      <c r="P3994" s="4"/>
    </row>
    <row r="3995" spans="1:16" x14ac:dyDescent="0.25">
      <c r="A3995" s="2" t="s">
        <v>7999</v>
      </c>
      <c r="B3995" s="2" t="s">
        <v>8000</v>
      </c>
      <c r="C3995" s="4">
        <f ca="1">[1]!thsiFinD("ths_vol_ratio_stock",$A3995,$A$1,7,100)</f>
        <v>0.63897128324908004</v>
      </c>
      <c r="D3995" s="4">
        <f ca="1">[1]!thsiFinD("ths_cr_stock",$A3995,$A$1,7,100,100)</f>
        <v>70.408163265306001</v>
      </c>
      <c r="E3995" s="4">
        <f ca="1">[1]!thsiFinD("ths_mfi_stock",$A3995,$A$1,7,100,100)</f>
        <v>48.390717850389997</v>
      </c>
      <c r="F3995" s="4">
        <f ca="1">[1]!thsiFinD("ths_expma_stock",$A3995,$A$1,7,100,100)</f>
        <v>16.282124962815001</v>
      </c>
      <c r="G3995" s="4">
        <f ca="1">[1]!thsiFinD("ths_rsi_stock",$A3995,$A$1,7,100,100)</f>
        <v>41.263888197678</v>
      </c>
      <c r="H3995" s="4">
        <f ca="1">[1]!thsiFinD("ths_adtm_stock",$A3995,$A$1,7,3,100,100,100)</f>
        <v>0.32484076433121001</v>
      </c>
      <c r="I3995" s="4">
        <f ca="1">[1]!thsiFinD("ths_bbiboll_stock",$A3995,$A$1,7,3,100,100,100)</f>
        <v>16.217812500000001</v>
      </c>
      <c r="J3995" s="4">
        <f ca="1">[1]!thsiFinD("ths_dptb_stock",$A3995,$A$1,7,104,100,100)</f>
        <v>0.57142857142856995</v>
      </c>
      <c r="K3995" s="4">
        <f ca="1">[1]!thsiFinD("ths_srmi_stock",$A3995,$A$1,7,100,100)</f>
        <v>-2.3941068139962999E-2</v>
      </c>
      <c r="L3995" s="4">
        <f ca="1">[1]!thsiFinD("ths_atr_stock",$A3995,$A$1,7,101,100,100)</f>
        <v>0.47714285714285998</v>
      </c>
      <c r="M3995" s="4">
        <f ca="1">[1]!thsiFinD("ths_vol_w_stock",$A3995,$A$1)/1000000</f>
        <v>19.814800000000002</v>
      </c>
      <c r="N3995" s="4">
        <f ca="1">[1]!thsiFinD("ths_turnover_ratio_w_stock",$A3995,$A$1)</f>
        <v>14.853673163418</v>
      </c>
      <c r="O3995" s="4">
        <f ca="1">[1]!thsiFinD("ths_relative_chg_ratio_w_stock",$A3995,$A$1,104,100)</f>
        <v>-0.73194169832274003</v>
      </c>
      <c r="P3995" s="4"/>
    </row>
    <row r="3996" spans="1:16" x14ac:dyDescent="0.25">
      <c r="A3996" s="2" t="s">
        <v>8001</v>
      </c>
      <c r="B3996" s="2" t="s">
        <v>8002</v>
      </c>
      <c r="C3996" s="4">
        <f ca="1">[1]!thsiFinD("ths_vol_ratio_stock",$A3996,$A$1,7,100)</f>
        <v>0.47158535083191999</v>
      </c>
      <c r="D3996" s="4">
        <f ca="1">[1]!thsiFinD("ths_cr_stock",$A3996,$A$1,7,100,100)</f>
        <v>69.516728624535006</v>
      </c>
      <c r="E3996" s="4">
        <f ca="1">[1]!thsiFinD("ths_mfi_stock",$A3996,$A$1,7,100,100)</f>
        <v>16.991359349328</v>
      </c>
      <c r="F3996" s="4">
        <f ca="1">[1]!thsiFinD("ths_expma_stock",$A3996,$A$1,7,100,100)</f>
        <v>9.8218892743902995</v>
      </c>
      <c r="G3996" s="4">
        <f ca="1">[1]!thsiFinD("ths_rsi_stock",$A3996,$A$1,7,100,100)</f>
        <v>26.560932338215999</v>
      </c>
      <c r="H3996" s="4">
        <f ca="1">[1]!thsiFinD("ths_adtm_stock",$A3996,$A$1,7,3,100,100,100)</f>
        <v>3.9999999999992E-2</v>
      </c>
      <c r="I3996" s="4">
        <f ca="1">[1]!thsiFinD("ths_bbiboll_stock",$A3996,$A$1,7,3,100,100,100)</f>
        <v>10.1715625</v>
      </c>
      <c r="J3996" s="4">
        <f ca="1">[1]!thsiFinD("ths_dptb_stock",$A3996,$A$1,7,104,100,100)</f>
        <v>0.71428571428570997</v>
      </c>
      <c r="K3996" s="4">
        <f ca="1">[1]!thsiFinD("ths_srmi_stock",$A3996,$A$1,7,100,100)</f>
        <v>-2.532928064843E-2</v>
      </c>
      <c r="L3996" s="4">
        <f ca="1">[1]!thsiFinD("ths_atr_stock",$A3996,$A$1,7,101,100,100)</f>
        <v>0.22285714285714001</v>
      </c>
      <c r="M3996" s="4">
        <f ca="1">[1]!thsiFinD("ths_vol_w_stock",$A3996,$A$1)/1000000</f>
        <v>20.149735</v>
      </c>
      <c r="N3996" s="4">
        <f ca="1">[1]!thsiFinD("ths_turnover_ratio_w_stock",$A3996,$A$1)</f>
        <v>7.7262647406033</v>
      </c>
      <c r="O3996" s="4">
        <f ca="1">[1]!thsiFinD("ths_relative_chg_ratio_w_stock",$A3996,$A$1,104,100)</f>
        <v>0.54448206285425005</v>
      </c>
      <c r="P3996" s="4"/>
    </row>
    <row r="3997" spans="1:16" x14ac:dyDescent="0.25">
      <c r="A3997" s="2" t="s">
        <v>8003</v>
      </c>
      <c r="B3997" s="2" t="s">
        <v>8004</v>
      </c>
      <c r="C3997" s="4">
        <f ca="1">[1]!thsiFinD("ths_vol_ratio_stock",$A3997,$A$1,7,100)</f>
        <v>1.1316965524853999</v>
      </c>
      <c r="D3997" s="4">
        <f ca="1">[1]!thsiFinD("ths_cr_stock",$A3997,$A$1,7,100,100)</f>
        <v>64.361702127659001</v>
      </c>
      <c r="E3997" s="4">
        <f ca="1">[1]!thsiFinD("ths_mfi_stock",$A3997,$A$1,7,100,100)</f>
        <v>68.271448190132006</v>
      </c>
      <c r="F3997" s="4">
        <f ca="1">[1]!thsiFinD("ths_expma_stock",$A3997,$A$1,7,100,100)</f>
        <v>28.222751314328999</v>
      </c>
      <c r="G3997" s="4">
        <f ca="1">[1]!thsiFinD("ths_rsi_stock",$A3997,$A$1,7,100,100)</f>
        <v>33.137056642489</v>
      </c>
      <c r="H3997" s="4">
        <f ca="1">[1]!thsiFinD("ths_adtm_stock",$A3997,$A$1,7,3,100,100,100)</f>
        <v>0.34166666666667</v>
      </c>
      <c r="I3997" s="4">
        <f ca="1">[1]!thsiFinD("ths_bbiboll_stock",$A3997,$A$1,7,3,100,100,100)</f>
        <v>28.278333333332998</v>
      </c>
      <c r="J3997" s="4">
        <f ca="1">[1]!thsiFinD("ths_dptb_stock",$A3997,$A$1,7,104,100,100)</f>
        <v>0.85714285714285998</v>
      </c>
      <c r="K3997" s="4">
        <f ca="1">[1]!thsiFinD("ths_srmi_stock",$A3997,$A$1,7,100,100)</f>
        <v>-3.2654494382021997E-2</v>
      </c>
      <c r="L3997" s="4">
        <f ca="1">[1]!thsiFinD("ths_atr_stock",$A3997,$A$1,7,101,100,100)</f>
        <v>0.58857142857142997</v>
      </c>
      <c r="M3997" s="4">
        <f ca="1">[1]!thsiFinD("ths_vol_w_stock",$A3997,$A$1)/1000000</f>
        <v>2.256586</v>
      </c>
      <c r="N3997" s="4">
        <f ca="1">[1]!thsiFinD("ths_turnover_ratio_w_stock",$A3997,$A$1)</f>
        <v>6.4468820306975996</v>
      </c>
      <c r="O3997" s="4">
        <f ca="1">[1]!thsiFinD("ths_relative_chg_ratio_w_stock",$A3997,$A$1,104,100)</f>
        <v>-1.6588500616845001</v>
      </c>
      <c r="P3997" s="4"/>
    </row>
    <row r="3998" spans="1:16" x14ac:dyDescent="0.25">
      <c r="A3998" s="2" t="s">
        <v>8005</v>
      </c>
      <c r="B3998" s="2" t="s">
        <v>8006</v>
      </c>
      <c r="C3998" s="4">
        <f ca="1">[1]!thsiFinD("ths_vol_ratio_stock",$A3998,$A$1,7,100)</f>
        <v>0.81372274655123</v>
      </c>
      <c r="D3998" s="4">
        <f ca="1">[1]!thsiFinD("ths_cr_stock",$A3998,$A$1,7,100,100)</f>
        <v>48.203592814371</v>
      </c>
      <c r="E3998" s="4">
        <f ca="1">[1]!thsiFinD("ths_mfi_stock",$A3998,$A$1,7,100,100)</f>
        <v>52.711574340831</v>
      </c>
      <c r="F3998" s="4">
        <f ca="1">[1]!thsiFinD("ths_expma_stock",$A3998,$A$1,7,100,100)</f>
        <v>11.791419985543</v>
      </c>
      <c r="G3998" s="4">
        <f ca="1">[1]!thsiFinD("ths_rsi_stock",$A3998,$A$1,7,100,100)</f>
        <v>37.067974760516996</v>
      </c>
      <c r="H3998" s="4">
        <f ca="1">[1]!thsiFinD("ths_adtm_stock",$A3998,$A$1,7,3,100,100,100)</f>
        <v>0.44444444444443998</v>
      </c>
      <c r="I3998" s="4">
        <f ca="1">[1]!thsiFinD("ths_bbiboll_stock",$A3998,$A$1,7,3,100,100,100)</f>
        <v>11.754166666667</v>
      </c>
      <c r="J3998" s="4">
        <f ca="1">[1]!thsiFinD("ths_dptb_stock",$A3998,$A$1,7,104,100,100)</f>
        <v>0.85714285714285998</v>
      </c>
      <c r="K3998" s="4">
        <f ca="1">[1]!thsiFinD("ths_srmi_stock",$A3998,$A$1,7,100,100)</f>
        <v>-2.6868178001679E-2</v>
      </c>
      <c r="L3998" s="4">
        <f ca="1">[1]!thsiFinD("ths_atr_stock",$A3998,$A$1,7,101,100,100)</f>
        <v>0.23857142857142999</v>
      </c>
      <c r="M3998" s="4">
        <f ca="1">[1]!thsiFinD("ths_vol_w_stock",$A3998,$A$1)/1000000</f>
        <v>12.831552</v>
      </c>
      <c r="N3998" s="4">
        <f ca="1">[1]!thsiFinD("ths_turnover_ratio_w_stock",$A3998,$A$1)</f>
        <v>4.6085003833876996</v>
      </c>
      <c r="O3998" s="4">
        <f ca="1">[1]!thsiFinD("ths_relative_chg_ratio_w_stock",$A3998,$A$1,104,100)</f>
        <v>-0.68866213284137001</v>
      </c>
      <c r="P3998" s="4"/>
    </row>
    <row r="3999" spans="1:16" x14ac:dyDescent="0.25">
      <c r="A3999" s="2" t="s">
        <v>8007</v>
      </c>
      <c r="B3999" s="2" t="s">
        <v>8008</v>
      </c>
      <c r="C3999" s="4">
        <f ca="1">[1]!thsiFinD("ths_vol_ratio_stock",$A3999,$A$1,7,100)</f>
        <v>0.67651309608029997</v>
      </c>
      <c r="D3999" s="4">
        <f ca="1">[1]!thsiFinD("ths_cr_stock",$A3999,$A$1,7,100,100)</f>
        <v>17.818181818182001</v>
      </c>
      <c r="E3999" s="4">
        <f ca="1">[1]!thsiFinD("ths_mfi_stock",$A3999,$A$1,7,100,100)</f>
        <v>13.927964398916</v>
      </c>
      <c r="F3999" s="4">
        <f ca="1">[1]!thsiFinD("ths_expma_stock",$A3999,$A$1,7,100,100)</f>
        <v>5.4686364927727</v>
      </c>
      <c r="G3999" s="4">
        <f ca="1">[1]!thsiFinD("ths_rsi_stock",$A3999,$A$1,7,100,100)</f>
        <v>24.289840589891998</v>
      </c>
      <c r="H3999" s="4">
        <f ca="1">[1]!thsiFinD("ths_adtm_stock",$A3999,$A$1,7,3,100,100,100)</f>
        <v>-0.890625</v>
      </c>
      <c r="I3999" s="4">
        <f ca="1">[1]!thsiFinD("ths_bbiboll_stock",$A3999,$A$1,7,3,100,100,100)</f>
        <v>5.5276041666667002</v>
      </c>
      <c r="J3999" s="4">
        <f ca="1">[1]!thsiFinD("ths_dptb_stock",$A3999,$A$1,7,104,100,100)</f>
        <v>0.42857142857142999</v>
      </c>
      <c r="K3999" s="4">
        <f ca="1">[1]!thsiFinD("ths_srmi_stock",$A3999,$A$1,7,100,100)</f>
        <v>-6.6783831282952996E-2</v>
      </c>
      <c r="L3999" s="4">
        <f ca="1">[1]!thsiFinD("ths_atr_stock",$A3999,$A$1,7,101,100,100)</f>
        <v>0.15428571428571</v>
      </c>
      <c r="M3999" s="4">
        <f ca="1">[1]!thsiFinD("ths_vol_w_stock",$A3999,$A$1)/1000000</f>
        <v>20.720739999999999</v>
      </c>
      <c r="N3999" s="4">
        <f ca="1">[1]!thsiFinD("ths_turnover_ratio_w_stock",$A3999,$A$1)</f>
        <v>3.2065092239070001</v>
      </c>
      <c r="O3999" s="4">
        <f ca="1">[1]!thsiFinD("ths_relative_chg_ratio_w_stock",$A3999,$A$1,104,100)</f>
        <v>-2.9291503008306998</v>
      </c>
      <c r="P3999" s="4"/>
    </row>
    <row r="4000" spans="1:16" x14ac:dyDescent="0.25">
      <c r="A4000" s="2" t="s">
        <v>8009</v>
      </c>
      <c r="B4000" s="2" t="s">
        <v>8010</v>
      </c>
      <c r="C4000" s="4">
        <f ca="1">[1]!thsiFinD("ths_vol_ratio_stock",$A4000,$A$1,7,100)</f>
        <v>0.51183454948046003</v>
      </c>
      <c r="D4000" s="4">
        <f ca="1">[1]!thsiFinD("ths_cr_stock",$A4000,$A$1,7,100,100)</f>
        <v>71.578947368420998</v>
      </c>
      <c r="E4000" s="4">
        <f ca="1">[1]!thsiFinD("ths_mfi_stock",$A4000,$A$1,7,100,100)</f>
        <v>40.696611837612998</v>
      </c>
      <c r="F4000" s="4">
        <f ca="1">[1]!thsiFinD("ths_expma_stock",$A4000,$A$1,7,100,100)</f>
        <v>9.5944668845680994</v>
      </c>
      <c r="G4000" s="4">
        <f ca="1">[1]!thsiFinD("ths_rsi_stock",$A4000,$A$1,7,100,100)</f>
        <v>45.782576697118998</v>
      </c>
      <c r="H4000" s="4">
        <f ca="1">[1]!thsiFinD("ths_adtm_stock",$A4000,$A$1,7,3,100,100,100)</f>
        <v>0.53225806451613</v>
      </c>
      <c r="I4000" s="4">
        <f ca="1">[1]!thsiFinD("ths_bbiboll_stock",$A4000,$A$1,7,3,100,100,100)</f>
        <v>9.6098958333333009</v>
      </c>
      <c r="J4000" s="4">
        <f ca="1">[1]!thsiFinD("ths_dptb_stock",$A4000,$A$1,7,104,100,100)</f>
        <v>0.42857142857142999</v>
      </c>
      <c r="K4000" s="4">
        <f ca="1">[1]!thsiFinD("ths_srmi_stock",$A4000,$A$1,7,100,100)</f>
        <v>-2.3541453428864E-2</v>
      </c>
      <c r="L4000" s="4">
        <f ca="1">[1]!thsiFinD("ths_atr_stock",$A4000,$A$1,7,101,100,100)</f>
        <v>0.23714285714285999</v>
      </c>
      <c r="M4000" s="4">
        <f ca="1">[1]!thsiFinD("ths_vol_w_stock",$A4000,$A$1)/1000000</f>
        <v>49.908501000000001</v>
      </c>
      <c r="N4000" s="4">
        <f ca="1">[1]!thsiFinD("ths_turnover_ratio_w_stock",$A4000,$A$1)</f>
        <v>10.638193708091</v>
      </c>
      <c r="O4000" s="4">
        <f ca="1">[1]!thsiFinD("ths_relative_chg_ratio_w_stock",$A4000,$A$1,104,100)</f>
        <v>3.0321751953785001</v>
      </c>
      <c r="P4000" s="4"/>
    </row>
    <row r="4001" spans="1:16" x14ac:dyDescent="0.25">
      <c r="A4001" s="2" t="s">
        <v>8011</v>
      </c>
      <c r="B4001" s="2" t="s">
        <v>8012</v>
      </c>
      <c r="C4001" s="4">
        <f ca="1">[1]!thsiFinD("ths_vol_ratio_stock",$A4001,$A$1,7,100)</f>
        <v>0.45041926725898002</v>
      </c>
      <c r="D4001" s="4">
        <f ca="1">[1]!thsiFinD("ths_cr_stock",$A4001,$A$1,7,100,100)</f>
        <v>8.3521444695261007</v>
      </c>
      <c r="E4001" s="4">
        <f ca="1">[1]!thsiFinD("ths_mfi_stock",$A4001,$A$1,7,100,100)</f>
        <v>0</v>
      </c>
      <c r="F4001" s="4">
        <f ca="1">[1]!thsiFinD("ths_expma_stock",$A4001,$A$1,7,100,100)</f>
        <v>8.5498354228110998</v>
      </c>
      <c r="G4001" s="4">
        <f ca="1">[1]!thsiFinD("ths_rsi_stock",$A4001,$A$1,7,100,100)</f>
        <v>26.348798275635001</v>
      </c>
      <c r="H4001" s="4">
        <f ca="1">[1]!thsiFinD("ths_adtm_stock",$A4001,$A$1,7,3,100,100,100)</f>
        <v>0</v>
      </c>
      <c r="I4001" s="4">
        <f ca="1">[1]!thsiFinD("ths_bbiboll_stock",$A4001,$A$1,7,3,100,100,100)</f>
        <v>8.6201041666666995</v>
      </c>
      <c r="J4001" s="4">
        <f ca="1">[1]!thsiFinD("ths_dptb_stock",$A4001,$A$1,7,104,100,100)</f>
        <v>0.71428571428570997</v>
      </c>
      <c r="K4001" s="4">
        <f ca="1">[1]!thsiFinD("ths_srmi_stock",$A4001,$A$1,7,100,100)</f>
        <v>-8.1473214285713996E-2</v>
      </c>
      <c r="L4001" s="4">
        <f ca="1">[1]!thsiFinD("ths_atr_stock",$A4001,$A$1,7,101,100,100)</f>
        <v>0.23</v>
      </c>
      <c r="M4001" s="4">
        <f ca="1">[1]!thsiFinD("ths_vol_w_stock",$A4001,$A$1)/1000000</f>
        <v>26.929907</v>
      </c>
      <c r="N4001" s="4">
        <f ca="1">[1]!thsiFinD("ths_turnover_ratio_w_stock",$A4001,$A$1)</f>
        <v>8.3479644081866997</v>
      </c>
      <c r="O4001" s="4">
        <f ca="1">[1]!thsiFinD("ths_relative_chg_ratio_w_stock",$A4001,$A$1,104,100)</f>
        <v>-5.1355383387386002</v>
      </c>
      <c r="P4001" s="4"/>
    </row>
    <row r="4002" spans="1:16" x14ac:dyDescent="0.25">
      <c r="A4002" s="2" t="s">
        <v>8013</v>
      </c>
      <c r="B4002" s="2" t="s">
        <v>8014</v>
      </c>
      <c r="C4002" s="4">
        <f ca="1">[1]!thsiFinD("ths_vol_ratio_stock",$A4002,$A$1,7,100)</f>
        <v>0.73454906088767002</v>
      </c>
      <c r="D4002" s="4">
        <f ca="1">[1]!thsiFinD("ths_cr_stock",$A4002,$A$1,7,100,100)</f>
        <v>33.146067415730002</v>
      </c>
      <c r="E4002" s="4">
        <f ca="1">[1]!thsiFinD("ths_mfi_stock",$A4002,$A$1,7,100,100)</f>
        <v>30.784974924052001</v>
      </c>
      <c r="F4002" s="4">
        <f ca="1">[1]!thsiFinD("ths_expma_stock",$A4002,$A$1,7,100,100)</f>
        <v>5.1723643231429</v>
      </c>
      <c r="G4002" s="4">
        <f ca="1">[1]!thsiFinD("ths_rsi_stock",$A4002,$A$1,7,100,100)</f>
        <v>28.633941066902999</v>
      </c>
      <c r="H4002" s="4">
        <f ca="1">[1]!thsiFinD("ths_adtm_stock",$A4002,$A$1,7,3,100,100,100)</f>
        <v>-0.35714285714285998</v>
      </c>
      <c r="I4002" s="4">
        <f ca="1">[1]!thsiFinD("ths_bbiboll_stock",$A4002,$A$1,7,3,100,100,100)</f>
        <v>5.1921875000000002</v>
      </c>
      <c r="J4002" s="4">
        <f ca="1">[1]!thsiFinD("ths_dptb_stock",$A4002,$A$1,7,104,100,100)</f>
        <v>0.57142857142856995</v>
      </c>
      <c r="K4002" s="4">
        <f ca="1">[1]!thsiFinD("ths_srmi_stock",$A4002,$A$1,7,100,100)</f>
        <v>-4.5283018867924997E-2</v>
      </c>
      <c r="L4002" s="4">
        <f ca="1">[1]!thsiFinD("ths_atr_stock",$A4002,$A$1,7,101,100,100)</f>
        <v>0.11285714285714001</v>
      </c>
      <c r="M4002" s="4">
        <f ca="1">[1]!thsiFinD("ths_vol_w_stock",$A4002,$A$1)/1000000</f>
        <v>40.381281000000001</v>
      </c>
      <c r="N4002" s="4">
        <f ca="1">[1]!thsiFinD("ths_turnover_ratio_w_stock",$A4002,$A$1)</f>
        <v>3.0912910164349001</v>
      </c>
      <c r="O4002" s="4">
        <f ca="1">[1]!thsiFinD("ths_relative_chg_ratio_w_stock",$A4002,$A$1,104,100)</f>
        <v>-2.6283036854394002</v>
      </c>
      <c r="P4002" s="4"/>
    </row>
    <row r="4003" spans="1:16" x14ac:dyDescent="0.25">
      <c r="A4003" s="2" t="s">
        <v>8015</v>
      </c>
      <c r="B4003" s="2" t="s">
        <v>8016</v>
      </c>
      <c r="C4003" s="4">
        <f ca="1">[1]!thsiFinD("ths_vol_ratio_stock",$A4003,$A$1,7,100)</f>
        <v>1.0404883315114</v>
      </c>
      <c r="D4003" s="4">
        <f ca="1">[1]!thsiFinD("ths_cr_stock",$A4003,$A$1,7,100,100)</f>
        <v>75.233644859812998</v>
      </c>
      <c r="E4003" s="4">
        <f ca="1">[1]!thsiFinD("ths_mfi_stock",$A4003,$A$1,7,100,100)</f>
        <v>47.501319972403998</v>
      </c>
      <c r="F4003" s="4">
        <f ca="1">[1]!thsiFinD("ths_expma_stock",$A4003,$A$1,7,100,100)</f>
        <v>14.326850544435001</v>
      </c>
      <c r="G4003" s="4">
        <f ca="1">[1]!thsiFinD("ths_rsi_stock",$A4003,$A$1,7,100,100)</f>
        <v>37.112312310688999</v>
      </c>
      <c r="H4003" s="4">
        <f ca="1">[1]!thsiFinD("ths_adtm_stock",$A4003,$A$1,7,3,100,100,100)</f>
        <v>8.0000000000004998E-2</v>
      </c>
      <c r="I4003" s="4">
        <f ca="1">[1]!thsiFinD("ths_bbiboll_stock",$A4003,$A$1,7,3,100,100,100)</f>
        <v>14.421666666667001</v>
      </c>
      <c r="J4003" s="4">
        <f ca="1">[1]!thsiFinD("ths_dptb_stock",$A4003,$A$1,7,104,100,100)</f>
        <v>0.71428571428570997</v>
      </c>
      <c r="K4003" s="4">
        <f ca="1">[1]!thsiFinD("ths_srmi_stock",$A4003,$A$1,7,100,100)</f>
        <v>-1.3937282229965001E-2</v>
      </c>
      <c r="L4003" s="4">
        <f ca="1">[1]!thsiFinD("ths_atr_stock",$A4003,$A$1,7,101,100,100)</f>
        <v>0.36</v>
      </c>
      <c r="M4003" s="4">
        <f ca="1">[1]!thsiFinD("ths_vol_w_stock",$A4003,$A$1)/1000000</f>
        <v>11.660107</v>
      </c>
      <c r="N4003" s="4">
        <f ca="1">[1]!thsiFinD("ths_turnover_ratio_w_stock",$A4003,$A$1)</f>
        <v>7.3421742963289001</v>
      </c>
      <c r="O4003" s="4">
        <f ca="1">[1]!thsiFinD("ths_relative_chg_ratio_w_stock",$A4003,$A$1,104,100)</f>
        <v>-0.93596997907236001</v>
      </c>
      <c r="P4003" s="4"/>
    </row>
    <row r="4004" spans="1:16" x14ac:dyDescent="0.25">
      <c r="A4004" s="2" t="s">
        <v>8017</v>
      </c>
      <c r="B4004" s="2" t="s">
        <v>8018</v>
      </c>
      <c r="C4004" s="4">
        <f ca="1">[1]!thsiFinD("ths_vol_ratio_stock",$A4004,$A$1,7,100)</f>
        <v>1.2612474381595999</v>
      </c>
      <c r="D4004" s="4">
        <f ca="1">[1]!thsiFinD("ths_cr_stock",$A4004,$A$1,7,100,100)</f>
        <v>76.981132075470995</v>
      </c>
      <c r="E4004" s="4">
        <f ca="1">[1]!thsiFinD("ths_mfi_stock",$A4004,$A$1,7,100,100)</f>
        <v>47.059457199931003</v>
      </c>
      <c r="F4004" s="4">
        <f ca="1">[1]!thsiFinD("ths_expma_stock",$A4004,$A$1,7,100,100)</f>
        <v>23.458261620234001</v>
      </c>
      <c r="G4004" s="4">
        <f ca="1">[1]!thsiFinD("ths_rsi_stock",$A4004,$A$1,7,100,100)</f>
        <v>29.043264515133998</v>
      </c>
      <c r="H4004" s="4">
        <f ca="1">[1]!thsiFinD("ths_adtm_stock",$A4004,$A$1,7,3,100,100,100)</f>
        <v>-0.128</v>
      </c>
      <c r="I4004" s="4">
        <f ca="1">[1]!thsiFinD("ths_bbiboll_stock",$A4004,$A$1,7,3,100,100,100)</f>
        <v>23.5584375</v>
      </c>
      <c r="J4004" s="4">
        <f ca="1">[1]!thsiFinD("ths_dptb_stock",$A4004,$A$1,7,104,100,100)</f>
        <v>0.71428571428570997</v>
      </c>
      <c r="K4004" s="4">
        <f ca="1">[1]!thsiFinD("ths_srmi_stock",$A4004,$A$1,7,100,100)</f>
        <v>-3.3290653008963E-2</v>
      </c>
      <c r="L4004" s="4">
        <f ca="1">[1]!thsiFinD("ths_atr_stock",$A4004,$A$1,7,101,100,100)</f>
        <v>0.67</v>
      </c>
      <c r="M4004" s="4">
        <f ca="1">[1]!thsiFinD("ths_vol_w_stock",$A4004,$A$1)/1000000</f>
        <v>6.9454279999999997</v>
      </c>
      <c r="N4004" s="4">
        <f ca="1">[1]!thsiFinD("ths_turnover_ratio_w_stock",$A4004,$A$1)</f>
        <v>7.6749920188317002</v>
      </c>
      <c r="O4004" s="4">
        <f ca="1">[1]!thsiFinD("ths_relative_chg_ratio_w_stock",$A4004,$A$1,104,100)</f>
        <v>-3.1899673630250001</v>
      </c>
      <c r="P4004" s="4"/>
    </row>
    <row r="4005" spans="1:16" x14ac:dyDescent="0.25">
      <c r="A4005" s="2" t="s">
        <v>8019</v>
      </c>
      <c r="B4005" s="2" t="s">
        <v>8020</v>
      </c>
      <c r="C4005" s="4">
        <f ca="1">[1]!thsiFinD("ths_vol_ratio_stock",$A4005,$A$1,7,100)</f>
        <v>0.57098707686743</v>
      </c>
      <c r="D4005" s="4">
        <f ca="1">[1]!thsiFinD("ths_cr_stock",$A4005,$A$1,7,100,100)</f>
        <v>64.627151051625006</v>
      </c>
      <c r="E4005" s="4">
        <f ca="1">[1]!thsiFinD("ths_mfi_stock",$A4005,$A$1,7,100,100)</f>
        <v>40.942664282574</v>
      </c>
      <c r="F4005" s="4">
        <f ca="1">[1]!thsiFinD("ths_expma_stock",$A4005,$A$1,7,100,100)</f>
        <v>14.051858111773001</v>
      </c>
      <c r="G4005" s="4">
        <f ca="1">[1]!thsiFinD("ths_rsi_stock",$A4005,$A$1,7,100,100)</f>
        <v>47.406447585233998</v>
      </c>
      <c r="H4005" s="4">
        <f ca="1">[1]!thsiFinD("ths_adtm_stock",$A4005,$A$1,7,3,100,100,100)</f>
        <v>-0.34666666666667001</v>
      </c>
      <c r="I4005" s="4">
        <f ca="1">[1]!thsiFinD("ths_bbiboll_stock",$A4005,$A$1,7,3,100,100,100)</f>
        <v>13.969374999999999</v>
      </c>
      <c r="J4005" s="4">
        <f ca="1">[1]!thsiFinD("ths_dptb_stock",$A4005,$A$1,7,104,100,100)</f>
        <v>0.28571428571428997</v>
      </c>
      <c r="K4005" s="4">
        <f ca="1">[1]!thsiFinD("ths_srmi_stock",$A4005,$A$1,7,100,100)</f>
        <v>-2.7816411682892998E-2</v>
      </c>
      <c r="L4005" s="4">
        <f ca="1">[1]!thsiFinD("ths_atr_stock",$A4005,$A$1,7,101,100,100)</f>
        <v>0.41</v>
      </c>
      <c r="M4005" s="4">
        <f ca="1">[1]!thsiFinD("ths_vol_w_stock",$A4005,$A$1)/1000000</f>
        <v>19.321732000000001</v>
      </c>
      <c r="N4005" s="4">
        <f ca="1">[1]!thsiFinD("ths_turnover_ratio_w_stock",$A4005,$A$1)</f>
        <v>38.581733226837002</v>
      </c>
      <c r="O4005" s="4">
        <f ca="1">[1]!thsiFinD("ths_relative_chg_ratio_w_stock",$A4005,$A$1,104,100)</f>
        <v>1.7944875382900001</v>
      </c>
      <c r="P4005" s="4"/>
    </row>
    <row r="4006" spans="1:16" x14ac:dyDescent="0.25">
      <c r="A4006" s="2" t="s">
        <v>8021</v>
      </c>
      <c r="B4006" s="2" t="s">
        <v>8022</v>
      </c>
      <c r="C4006" s="4">
        <f ca="1">[1]!thsiFinD("ths_vol_ratio_stock",$A4006,$A$1,7,100)</f>
        <v>0.41471662758821998</v>
      </c>
      <c r="D4006" s="4">
        <f ca="1">[1]!thsiFinD("ths_cr_stock",$A4006,$A$1,7,100,100)</f>
        <v>37.571780147661997</v>
      </c>
      <c r="E4006" s="4">
        <f ca="1">[1]!thsiFinD("ths_mfi_stock",$A4006,$A$1,7,100,100)</f>
        <v>36.523300894344999</v>
      </c>
      <c r="F4006" s="4">
        <f ca="1">[1]!thsiFinD("ths_expma_stock",$A4006,$A$1,7,100,100)</f>
        <v>25.440561462270999</v>
      </c>
      <c r="G4006" s="4">
        <f ca="1">[1]!thsiFinD("ths_rsi_stock",$A4006,$A$1,7,100,100)</f>
        <v>44.228334401810002</v>
      </c>
      <c r="H4006" s="4">
        <f ca="1">[1]!thsiFinD("ths_adtm_stock",$A4006,$A$1,7,3,100,100,100)</f>
        <v>-0.56097560975609995</v>
      </c>
      <c r="I4006" s="4">
        <f ca="1">[1]!thsiFinD("ths_bbiboll_stock",$A4006,$A$1,7,3,100,100,100)</f>
        <v>25.064374999999998</v>
      </c>
      <c r="J4006" s="4">
        <f ca="1">[1]!thsiFinD("ths_dptb_stock",$A4006,$A$1,7,104,100,100)</f>
        <v>0.28571428571428997</v>
      </c>
      <c r="K4006" s="4">
        <f ca="1">[1]!thsiFinD("ths_srmi_stock",$A4006,$A$1,7,100,100)</f>
        <v>-6.6287878787879007E-2</v>
      </c>
      <c r="L4006" s="4">
        <f ca="1">[1]!thsiFinD("ths_atr_stock",$A4006,$A$1,7,101,100,100)</f>
        <v>0.87571428571429</v>
      </c>
      <c r="M4006" s="4">
        <f ca="1">[1]!thsiFinD("ths_vol_w_stock",$A4006,$A$1)/1000000</f>
        <v>9.9931090000000005</v>
      </c>
      <c r="N4006" s="4">
        <f ca="1">[1]!thsiFinD("ths_turnover_ratio_w_stock",$A4006,$A$1)</f>
        <v>20.171798546628999</v>
      </c>
      <c r="O4006" s="4">
        <f ca="1">[1]!thsiFinD("ths_relative_chg_ratio_w_stock",$A4006,$A$1,104,100)</f>
        <v>-3.9438428138076</v>
      </c>
      <c r="P4006" s="4"/>
    </row>
    <row r="4007" spans="1:16" x14ac:dyDescent="0.25">
      <c r="A4007" s="2" t="s">
        <v>8023</v>
      </c>
      <c r="B4007" s="2" t="s">
        <v>8024</v>
      </c>
      <c r="C4007" s="4">
        <f ca="1">[1]!thsiFinD("ths_vol_ratio_stock",$A4007,$A$1,7,100)</f>
        <v>0.72122611977518003</v>
      </c>
      <c r="D4007" s="4">
        <f ca="1">[1]!thsiFinD("ths_cr_stock",$A4007,$A$1,7,100,100)</f>
        <v>104.82758620689999</v>
      </c>
      <c r="E4007" s="4">
        <f ca="1">[1]!thsiFinD("ths_mfi_stock",$A4007,$A$1,7,100,100)</f>
        <v>64.574513827423004</v>
      </c>
      <c r="F4007" s="4">
        <f ca="1">[1]!thsiFinD("ths_expma_stock",$A4007,$A$1,7,100,100)</f>
        <v>4.6987202333212004</v>
      </c>
      <c r="G4007" s="4">
        <f ca="1">[1]!thsiFinD("ths_rsi_stock",$A4007,$A$1,7,100,100)</f>
        <v>47.174582688779999</v>
      </c>
      <c r="H4007" s="4">
        <f ca="1">[1]!thsiFinD("ths_adtm_stock",$A4007,$A$1,7,3,100,100,100)</f>
        <v>0.74509803921568996</v>
      </c>
      <c r="I4007" s="4">
        <f ca="1">[1]!thsiFinD("ths_bbiboll_stock",$A4007,$A$1,7,3,100,100,100)</f>
        <v>4.6748958333333004</v>
      </c>
      <c r="J4007" s="4">
        <f ca="1">[1]!thsiFinD("ths_dptb_stock",$A4007,$A$1,7,104,100,100)</f>
        <v>0.71428571428570997</v>
      </c>
      <c r="K4007" s="4">
        <f ca="1">[1]!thsiFinD("ths_srmi_stock",$A4007,$A$1,7,100,100)</f>
        <v>2.1505376344087002E-3</v>
      </c>
      <c r="L4007" s="4">
        <f ca="1">[1]!thsiFinD("ths_atr_stock",$A4007,$A$1,7,101,100,100)</f>
        <v>0.14142857142856999</v>
      </c>
      <c r="M4007" s="4">
        <f ca="1">[1]!thsiFinD("ths_vol_w_stock",$A4007,$A$1)/1000000</f>
        <v>12.919354999999999</v>
      </c>
      <c r="N4007" s="4">
        <f ca="1">[1]!thsiFinD("ths_turnover_ratio_w_stock",$A4007,$A$1)</f>
        <v>8.6127760939211999</v>
      </c>
      <c r="O4007" s="4">
        <f ca="1">[1]!thsiFinD("ths_relative_chg_ratio_w_stock",$A4007,$A$1,104,100)</f>
        <v>-1.0452057570024</v>
      </c>
      <c r="P4007" s="4"/>
    </row>
    <row r="4008" spans="1:16" x14ac:dyDescent="0.25">
      <c r="A4008" s="2" t="s">
        <v>8025</v>
      </c>
      <c r="B4008" s="2" t="s">
        <v>8026</v>
      </c>
      <c r="C4008" s="4">
        <f ca="1">[1]!thsiFinD("ths_vol_ratio_stock",$A4008,$A$1,7,100)</f>
        <v>0.48762033629938001</v>
      </c>
      <c r="D4008" s="4">
        <f ca="1">[1]!thsiFinD("ths_cr_stock",$A4008,$A$1,7,100,100)</f>
        <v>110.78717201166</v>
      </c>
      <c r="E4008" s="4">
        <f ca="1">[1]!thsiFinD("ths_mfi_stock",$A4008,$A$1,7,100,100)</f>
        <v>68.454983217288003</v>
      </c>
      <c r="F4008" s="4">
        <f ca="1">[1]!thsiFinD("ths_expma_stock",$A4008,$A$1,7,100,100)</f>
        <v>8.5902986162430004</v>
      </c>
      <c r="G4008" s="4">
        <f ca="1">[1]!thsiFinD("ths_rsi_stock",$A4008,$A$1,7,100,100)</f>
        <v>44.549656319040999</v>
      </c>
      <c r="H4008" s="4">
        <f ca="1">[1]!thsiFinD("ths_adtm_stock",$A4008,$A$1,7,3,100,100,100)</f>
        <v>0.77777777777778001</v>
      </c>
      <c r="I4008" s="4">
        <f ca="1">[1]!thsiFinD("ths_bbiboll_stock",$A4008,$A$1,7,3,100,100,100)</f>
        <v>8.5368750000000002</v>
      </c>
      <c r="J4008" s="4">
        <f ca="1">[1]!thsiFinD("ths_dptb_stock",$A4008,$A$1,7,104,100,100)</f>
        <v>0.42857142857142999</v>
      </c>
      <c r="K4008" s="4">
        <f ca="1">[1]!thsiFinD("ths_srmi_stock",$A4008,$A$1,7,100,100)</f>
        <v>3.5460992907803001E-3</v>
      </c>
      <c r="L4008" s="4">
        <f ca="1">[1]!thsiFinD("ths_atr_stock",$A4008,$A$1,7,101,100,100)</f>
        <v>0.34428571428570998</v>
      </c>
      <c r="M4008" s="4">
        <f ca="1">[1]!thsiFinD("ths_vol_w_stock",$A4008,$A$1)/1000000</f>
        <v>11.443669999999999</v>
      </c>
      <c r="N4008" s="4">
        <f ca="1">[1]!thsiFinD("ths_turnover_ratio_w_stock",$A4008,$A$1)</f>
        <v>5.6043674580787002</v>
      </c>
      <c r="O4008" s="4">
        <f ca="1">[1]!thsiFinD("ths_relative_chg_ratio_w_stock",$A4008,$A$1,104,100)</f>
        <v>-2.1104662326536001</v>
      </c>
      <c r="P4008" s="4"/>
    </row>
    <row r="4009" spans="1:16" x14ac:dyDescent="0.25">
      <c r="A4009" s="2" t="s">
        <v>8027</v>
      </c>
      <c r="B4009" s="2" t="s">
        <v>8028</v>
      </c>
      <c r="C4009" s="4">
        <f ca="1">[1]!thsiFinD("ths_vol_ratio_stock",$A4009,$A$1,7,100)</f>
        <v>1.0083951309896999</v>
      </c>
      <c r="D4009" s="4">
        <f ca="1">[1]!thsiFinD("ths_cr_stock",$A4009,$A$1,7,100,100)</f>
        <v>42.567567567567004</v>
      </c>
      <c r="E4009" s="4">
        <f ca="1">[1]!thsiFinD("ths_mfi_stock",$A4009,$A$1,7,100,100)</f>
        <v>55.382771541803002</v>
      </c>
      <c r="F4009" s="4">
        <f ca="1">[1]!thsiFinD("ths_expma_stock",$A4009,$A$1,7,100,100)</f>
        <v>25.332062973698001</v>
      </c>
      <c r="G4009" s="4">
        <f ca="1">[1]!thsiFinD("ths_rsi_stock",$A4009,$A$1,7,100,100)</f>
        <v>23.508956210356999</v>
      </c>
      <c r="H4009" s="4">
        <f ca="1">[1]!thsiFinD("ths_adtm_stock",$A4009,$A$1,7,3,100,100,100)</f>
        <v>-0.72625698324022003</v>
      </c>
      <c r="I4009" s="4">
        <f ca="1">[1]!thsiFinD("ths_bbiboll_stock",$A4009,$A$1,7,3,100,100,100)</f>
        <v>25.612604166667001</v>
      </c>
      <c r="J4009" s="4">
        <f ca="1">[1]!thsiFinD("ths_dptb_stock",$A4009,$A$1,7,104,100,100)</f>
        <v>0.71428571428570997</v>
      </c>
      <c r="K4009" s="4">
        <f ca="1">[1]!thsiFinD("ths_srmi_stock",$A4009,$A$1,7,100,100)</f>
        <v>-4.7693510555120999E-2</v>
      </c>
      <c r="L4009" s="4">
        <f ca="1">[1]!thsiFinD("ths_atr_stock",$A4009,$A$1,7,101,100,100)</f>
        <v>0.61</v>
      </c>
      <c r="M4009" s="4">
        <f ca="1">[1]!thsiFinD("ths_vol_w_stock",$A4009,$A$1)/1000000</f>
        <v>14.979649999999999</v>
      </c>
      <c r="N4009" s="4">
        <f ca="1">[1]!thsiFinD("ths_turnover_ratio_w_stock",$A4009,$A$1)</f>
        <v>6.3362509264074998</v>
      </c>
      <c r="O4009" s="4">
        <f ca="1">[1]!thsiFinD("ths_relative_chg_ratio_w_stock",$A4009,$A$1,104,100)</f>
        <v>-3.8661517029483998</v>
      </c>
      <c r="P4009" s="4"/>
    </row>
    <row r="4010" spans="1:16" x14ac:dyDescent="0.25">
      <c r="A4010" s="2" t="s">
        <v>8029</v>
      </c>
      <c r="B4010" s="2" t="s">
        <v>8030</v>
      </c>
      <c r="C4010" s="4">
        <f ca="1">[1]!thsiFinD("ths_vol_ratio_stock",$A4010,$A$1,7,100)</f>
        <v>1.4345751339195001</v>
      </c>
      <c r="D4010" s="4">
        <f ca="1">[1]!thsiFinD("ths_cr_stock",$A4010,$A$1,7,100,100)</f>
        <v>48.902195608782002</v>
      </c>
      <c r="E4010" s="4">
        <f ca="1">[1]!thsiFinD("ths_mfi_stock",$A4010,$A$1,7,100,100)</f>
        <v>40.769055453508003</v>
      </c>
      <c r="F4010" s="4">
        <f ca="1">[1]!thsiFinD("ths_expma_stock",$A4010,$A$1,7,100,100)</f>
        <v>43.881812370618</v>
      </c>
      <c r="G4010" s="4">
        <f ca="1">[1]!thsiFinD("ths_rsi_stock",$A4010,$A$1,7,100,100)</f>
        <v>36.250800185671999</v>
      </c>
      <c r="H4010" s="4">
        <f ca="1">[1]!thsiFinD("ths_adtm_stock",$A4010,$A$1,7,3,100,100,100)</f>
        <v>0.12888888888889</v>
      </c>
      <c r="I4010" s="4">
        <f ca="1">[1]!thsiFinD("ths_bbiboll_stock",$A4010,$A$1,7,3,100,100,100)</f>
        <v>43.942500000000003</v>
      </c>
      <c r="J4010" s="4">
        <f ca="1">[1]!thsiFinD("ths_dptb_stock",$A4010,$A$1,7,104,100,100)</f>
        <v>0.85714285714285998</v>
      </c>
      <c r="K4010" s="4">
        <f ca="1">[1]!thsiFinD("ths_srmi_stock",$A4010,$A$1,7,100,100)</f>
        <v>-3.1902943158840999E-2</v>
      </c>
      <c r="L4010" s="4">
        <f ca="1">[1]!thsiFinD("ths_atr_stock",$A4010,$A$1,7,101,100,100)</f>
        <v>1.0657142857143</v>
      </c>
      <c r="M4010" s="4">
        <f ca="1">[1]!thsiFinD("ths_vol_w_stock",$A4010,$A$1)/1000000</f>
        <v>13.308797999999999</v>
      </c>
      <c r="N4010" s="4">
        <f ca="1">[1]!thsiFinD("ths_turnover_ratio_w_stock",$A4010,$A$1)</f>
        <v>2.7311172231506</v>
      </c>
      <c r="O4010" s="4">
        <f ca="1">[1]!thsiFinD("ths_relative_chg_ratio_w_stock",$A4010,$A$1,104,100)</f>
        <v>-2.9036677195162</v>
      </c>
      <c r="P4010" s="4"/>
    </row>
    <row r="4011" spans="1:16" x14ac:dyDescent="0.25">
      <c r="A4011" s="2" t="s">
        <v>8031</v>
      </c>
      <c r="B4011" s="2" t="s">
        <v>8032</v>
      </c>
      <c r="C4011" s="4">
        <f ca="1">[1]!thsiFinD("ths_vol_ratio_stock",$A4011,$A$1,7,100)</f>
        <v>0.33599703561483002</v>
      </c>
      <c r="D4011" s="4">
        <f ca="1">[1]!thsiFinD("ths_cr_stock",$A4011,$A$1,7,100,100)</f>
        <v>92.608695652174006</v>
      </c>
      <c r="E4011" s="4">
        <f ca="1">[1]!thsiFinD("ths_mfi_stock",$A4011,$A$1,7,100,100)</f>
        <v>52.151318901121002</v>
      </c>
      <c r="F4011" s="4">
        <f ca="1">[1]!thsiFinD("ths_expma_stock",$A4011,$A$1,7,100,100)</f>
        <v>23.546507318231999</v>
      </c>
      <c r="G4011" s="4">
        <f ca="1">[1]!thsiFinD("ths_rsi_stock",$A4011,$A$1,7,100,100)</f>
        <v>43.490729548852002</v>
      </c>
      <c r="H4011" s="4">
        <f ca="1">[1]!thsiFinD("ths_adtm_stock",$A4011,$A$1,7,3,100,100,100)</f>
        <v>0.81343283582089998</v>
      </c>
      <c r="I4011" s="4">
        <f ca="1">[1]!thsiFinD("ths_bbiboll_stock",$A4011,$A$1,7,3,100,100,100)</f>
        <v>23.334062500000002</v>
      </c>
      <c r="J4011" s="4">
        <f ca="1">[1]!thsiFinD("ths_dptb_stock",$A4011,$A$1,7,104,100,100)</f>
        <v>0.57142857142856995</v>
      </c>
      <c r="K4011" s="4">
        <f ca="1">[1]!thsiFinD("ths_srmi_stock",$A4011,$A$1,7,100,100)</f>
        <v>-1.5510555794916E-2</v>
      </c>
      <c r="L4011" s="4">
        <f ca="1">[1]!thsiFinD("ths_atr_stock",$A4011,$A$1,7,101,100,100)</f>
        <v>1.3757142857143001</v>
      </c>
      <c r="M4011" s="4">
        <f ca="1">[1]!thsiFinD("ths_vol_w_stock",$A4011,$A$1)/1000000</f>
        <v>13.162622000000001</v>
      </c>
      <c r="N4011" s="4">
        <f ca="1">[1]!thsiFinD("ths_turnover_ratio_w_stock",$A4011,$A$1)</f>
        <v>8.5329165916025005</v>
      </c>
      <c r="O4011" s="4">
        <f ca="1">[1]!thsiFinD("ths_relative_chg_ratio_w_stock",$A4011,$A$1,104,100)</f>
        <v>-9.6621910795208006</v>
      </c>
      <c r="P4011" s="4"/>
    </row>
    <row r="4012" spans="1:16" x14ac:dyDescent="0.25">
      <c r="A4012" s="2" t="s">
        <v>8033</v>
      </c>
      <c r="B4012" s="2" t="s">
        <v>8034</v>
      </c>
      <c r="C4012" s="4">
        <f ca="1">[1]!thsiFinD("ths_vol_ratio_stock",$A4012,$A$1,7,100)</f>
        <v>0.48748463286415999</v>
      </c>
      <c r="D4012" s="4">
        <f ca="1">[1]!thsiFinD("ths_cr_stock",$A4012,$A$1,7,100,100)</f>
        <v>39.612188365649999</v>
      </c>
      <c r="E4012" s="4">
        <f ca="1">[1]!thsiFinD("ths_mfi_stock",$A4012,$A$1,7,100,100)</f>
        <v>19.403078347156001</v>
      </c>
      <c r="F4012" s="4">
        <f ca="1">[1]!thsiFinD("ths_expma_stock",$A4012,$A$1,7,100,100)</f>
        <v>10.816424181739</v>
      </c>
      <c r="G4012" s="4">
        <f ca="1">[1]!thsiFinD("ths_rsi_stock",$A4012,$A$1,7,100,100)</f>
        <v>37.861242716497003</v>
      </c>
      <c r="H4012" s="4">
        <f ca="1">[1]!thsiFinD("ths_adtm_stock",$A4012,$A$1,7,3,100,100,100)</f>
        <v>-0.52272727272727004</v>
      </c>
      <c r="I4012" s="4">
        <f ca="1">[1]!thsiFinD("ths_bbiboll_stock",$A4012,$A$1,7,3,100,100,100)</f>
        <v>10.7946875</v>
      </c>
      <c r="J4012" s="4">
        <f ca="1">[1]!thsiFinD("ths_dptb_stock",$A4012,$A$1,7,104,100,100)</f>
        <v>0.71428571428570997</v>
      </c>
      <c r="K4012" s="4">
        <f ca="1">[1]!thsiFinD("ths_srmi_stock",$A4012,$A$1,7,100,100)</f>
        <v>-3.9783001808318001E-2</v>
      </c>
      <c r="L4012" s="4">
        <f ca="1">[1]!thsiFinD("ths_atr_stock",$A4012,$A$1,7,101,100,100)</f>
        <v>0.25285714285714</v>
      </c>
      <c r="M4012" s="4">
        <f ca="1">[1]!thsiFinD("ths_vol_w_stock",$A4012,$A$1)/1000000</f>
        <v>8.8179739999999995</v>
      </c>
      <c r="N4012" s="4">
        <f ca="1">[1]!thsiFinD("ths_turnover_ratio_w_stock",$A4012,$A$1)</f>
        <v>1.4978722609138999</v>
      </c>
      <c r="O4012" s="4">
        <f ca="1">[1]!thsiFinD("ths_relative_chg_ratio_w_stock",$A4012,$A$1,104,100)</f>
        <v>-4.0021425205217002E-2</v>
      </c>
      <c r="P4012" s="4"/>
    </row>
    <row r="4013" spans="1:16" x14ac:dyDescent="0.25">
      <c r="A4013" s="2" t="s">
        <v>8035</v>
      </c>
      <c r="B4013" s="2" t="s">
        <v>8036</v>
      </c>
      <c r="C4013" s="4">
        <f ca="1">[1]!thsiFinD("ths_vol_ratio_stock",$A4013,$A$1,7,100)</f>
        <v>0.59621061999262004</v>
      </c>
      <c r="D4013" s="4">
        <f ca="1">[1]!thsiFinD("ths_cr_stock",$A4013,$A$1,7,100,100)</f>
        <v>24.319066147859999</v>
      </c>
      <c r="E4013" s="4">
        <f ca="1">[1]!thsiFinD("ths_mfi_stock",$A4013,$A$1,7,100,100)</f>
        <v>25.249231624936002</v>
      </c>
      <c r="F4013" s="4">
        <f ca="1">[1]!thsiFinD("ths_expma_stock",$A4013,$A$1,7,100,100)</f>
        <v>12.238899370444001</v>
      </c>
      <c r="G4013" s="4">
        <f ca="1">[1]!thsiFinD("ths_rsi_stock",$A4013,$A$1,7,100,100)</f>
        <v>46.160756053565002</v>
      </c>
      <c r="H4013" s="4">
        <f ca="1">[1]!thsiFinD("ths_adtm_stock",$A4013,$A$1,7,3,100,100,100)</f>
        <v>-0.49122807017544001</v>
      </c>
      <c r="I4013" s="4">
        <f ca="1">[1]!thsiFinD("ths_bbiboll_stock",$A4013,$A$1,7,3,100,100,100)</f>
        <v>12.221875000000001</v>
      </c>
      <c r="J4013" s="4">
        <f ca="1">[1]!thsiFinD("ths_dptb_stock",$A4013,$A$1,7,104,100,100)</f>
        <v>0.28571428571428997</v>
      </c>
      <c r="K4013" s="4">
        <f ca="1">[1]!thsiFinD("ths_srmi_stock",$A4013,$A$1,7,100,100)</f>
        <v>-5.4602184087364003E-2</v>
      </c>
      <c r="L4013" s="4">
        <f ca="1">[1]!thsiFinD("ths_atr_stock",$A4013,$A$1,7,101,100,100)</f>
        <v>0.34857142857142998</v>
      </c>
      <c r="M4013" s="4">
        <f ca="1">[1]!thsiFinD("ths_vol_w_stock",$A4013,$A$1)/1000000</f>
        <v>24.441022</v>
      </c>
      <c r="N4013" s="4">
        <f ca="1">[1]!thsiFinD("ths_turnover_ratio_w_stock",$A4013,$A$1)</f>
        <v>26.258455857643</v>
      </c>
      <c r="O4013" s="4">
        <f ca="1">[1]!thsiFinD("ths_relative_chg_ratio_w_stock",$A4013,$A$1,104,100)</f>
        <v>1.0185697532016</v>
      </c>
      <c r="P4013" s="4"/>
    </row>
    <row r="4014" spans="1:16" x14ac:dyDescent="0.25">
      <c r="A4014" s="2" t="s">
        <v>8037</v>
      </c>
      <c r="B4014" s="2" t="s">
        <v>8038</v>
      </c>
      <c r="C4014" s="4">
        <f ca="1">[1]!thsiFinD("ths_vol_ratio_stock",$A4014,$A$1,7,100)</f>
        <v>0.54653054478132002</v>
      </c>
      <c r="D4014" s="4">
        <f ca="1">[1]!thsiFinD("ths_cr_stock",$A4014,$A$1,7,100,100)</f>
        <v>73.076923076922995</v>
      </c>
      <c r="E4014" s="4">
        <f ca="1">[1]!thsiFinD("ths_mfi_stock",$A4014,$A$1,7,100,100)</f>
        <v>55.637612407132998</v>
      </c>
      <c r="F4014" s="4">
        <f ca="1">[1]!thsiFinD("ths_expma_stock",$A4014,$A$1,7,100,100)</f>
        <v>3.7012272585527999</v>
      </c>
      <c r="G4014" s="4">
        <f ca="1">[1]!thsiFinD("ths_rsi_stock",$A4014,$A$1,7,100,100)</f>
        <v>37.485783284899</v>
      </c>
      <c r="H4014" s="4">
        <f ca="1">[1]!thsiFinD("ths_adtm_stock",$A4014,$A$1,7,3,100,100,100)</f>
        <v>0.40540540540540998</v>
      </c>
      <c r="I4014" s="4">
        <f ca="1">[1]!thsiFinD("ths_bbiboll_stock",$A4014,$A$1,7,3,100,100,100)</f>
        <v>3.7270833333333</v>
      </c>
      <c r="J4014" s="4">
        <f ca="1">[1]!thsiFinD("ths_dptb_stock",$A4014,$A$1,7,104,100,100)</f>
        <v>0.85714285714285998</v>
      </c>
      <c r="K4014" s="4">
        <f ca="1">[1]!thsiFinD("ths_srmi_stock",$A4014,$A$1,7,100,100)</f>
        <v>-1.9021739130434999E-2</v>
      </c>
      <c r="L4014" s="4">
        <f ca="1">[1]!thsiFinD("ths_atr_stock",$A4014,$A$1,7,101,100,100)</f>
        <v>0.11</v>
      </c>
      <c r="M4014" s="4">
        <f ca="1">[1]!thsiFinD("ths_vol_w_stock",$A4014,$A$1)/1000000</f>
        <v>58.672790999999997</v>
      </c>
      <c r="N4014" s="4">
        <f ca="1">[1]!thsiFinD("ths_turnover_ratio_w_stock",$A4014,$A$1)</f>
        <v>11.710033852682001</v>
      </c>
      <c r="O4014" s="4">
        <f ca="1">[1]!thsiFinD("ths_relative_chg_ratio_w_stock",$A4014,$A$1,104,100)</f>
        <v>-3.9097890903358001</v>
      </c>
      <c r="P4014" s="4"/>
    </row>
    <row r="4015" spans="1:16" x14ac:dyDescent="0.25">
      <c r="A4015" s="2" t="s">
        <v>8039</v>
      </c>
      <c r="B4015" s="2" t="s">
        <v>8040</v>
      </c>
      <c r="C4015" s="4">
        <f ca="1">[1]!thsiFinD("ths_vol_ratio_stock",$A4015,$A$1,7,100)</f>
        <v>1.2370932172605</v>
      </c>
      <c r="D4015" s="4">
        <f ca="1">[1]!thsiFinD("ths_cr_stock",$A4015,$A$1,7,100,100)</f>
        <v>134.68271334791999</v>
      </c>
      <c r="E4015" s="4">
        <f ca="1">[1]!thsiFinD("ths_mfi_stock",$A4015,$A$1,7,100,100)</f>
        <v>54.466289423951999</v>
      </c>
      <c r="F4015" s="4">
        <f ca="1">[1]!thsiFinD("ths_expma_stock",$A4015,$A$1,7,100,100)</f>
        <v>21.820686084674001</v>
      </c>
      <c r="G4015" s="4">
        <f ca="1">[1]!thsiFinD("ths_rsi_stock",$A4015,$A$1,7,100,100)</f>
        <v>45.549000972922997</v>
      </c>
      <c r="H4015" s="4">
        <f ca="1">[1]!thsiFinD("ths_adtm_stock",$A4015,$A$1,7,3,100,100,100)</f>
        <v>0.38596491228070001</v>
      </c>
      <c r="I4015" s="4">
        <f ca="1">[1]!thsiFinD("ths_bbiboll_stock",$A4015,$A$1,7,3,100,100,100)</f>
        <v>21.935208333333001</v>
      </c>
      <c r="J4015" s="4">
        <f ca="1">[1]!thsiFinD("ths_dptb_stock",$A4015,$A$1,7,104,100,100)</f>
        <v>0.85714285714285998</v>
      </c>
      <c r="K4015" s="4">
        <f ca="1">[1]!thsiFinD("ths_srmi_stock",$A4015,$A$1,7,100,100)</f>
        <v>6.0324825986078001E-3</v>
      </c>
      <c r="L4015" s="4">
        <f ca="1">[1]!thsiFinD("ths_atr_stock",$A4015,$A$1,7,101,100,100)</f>
        <v>1.0357142857143</v>
      </c>
      <c r="M4015" s="4">
        <f ca="1">[1]!thsiFinD("ths_vol_w_stock",$A4015,$A$1)/1000000</f>
        <v>60.436950000000003</v>
      </c>
      <c r="N4015" s="4">
        <f ca="1">[1]!thsiFinD("ths_turnover_ratio_w_stock",$A4015,$A$1)</f>
        <v>10.566559614299999</v>
      </c>
      <c r="O4015" s="4">
        <f ca="1">[1]!thsiFinD("ths_relative_chg_ratio_w_stock",$A4015,$A$1,104,100)</f>
        <v>0.97837157204757996</v>
      </c>
      <c r="P4015" s="4"/>
    </row>
    <row r="4016" spans="1:16" x14ac:dyDescent="0.25">
      <c r="A4016" s="2" t="s">
        <v>8041</v>
      </c>
      <c r="B4016" s="2" t="s">
        <v>8042</v>
      </c>
      <c r="C4016" s="4">
        <f ca="1">[1]!thsiFinD("ths_vol_ratio_stock",$A4016,$A$1,7,100)</f>
        <v>3.0676549627794998</v>
      </c>
      <c r="D4016" s="4">
        <f ca="1">[1]!thsiFinD("ths_cr_stock",$A4016,$A$1,7,100,100)</f>
        <v>184.59459459459001</v>
      </c>
      <c r="E4016" s="4">
        <f ca="1">[1]!thsiFinD("ths_mfi_stock",$A4016,$A$1,7,100,100)</f>
        <v>77.454612222370997</v>
      </c>
      <c r="F4016" s="4">
        <f ca="1">[1]!thsiFinD("ths_expma_stock",$A4016,$A$1,7,100,100)</f>
        <v>25.828315355278999</v>
      </c>
      <c r="G4016" s="4">
        <f ca="1">[1]!thsiFinD("ths_rsi_stock",$A4016,$A$1,7,100,100)</f>
        <v>67.960091208841007</v>
      </c>
      <c r="H4016" s="4">
        <f ca="1">[1]!thsiFinD("ths_adtm_stock",$A4016,$A$1,7,3,100,100,100)</f>
        <v>0.839248434238</v>
      </c>
      <c r="I4016" s="4">
        <f ca="1">[1]!thsiFinD("ths_bbiboll_stock",$A4016,$A$1,7,3,100,100,100)</f>
        <v>25.453958333332999</v>
      </c>
      <c r="J4016" s="4">
        <f ca="1">[1]!thsiFinD("ths_dptb_stock",$A4016,$A$1,7,104,100,100)</f>
        <v>0.85714285714285998</v>
      </c>
      <c r="K4016" s="4">
        <f ca="1">[1]!thsiFinD("ths_srmi_stock",$A4016,$A$1,7,100,100)</f>
        <v>7.9702048417131993E-2</v>
      </c>
      <c r="L4016" s="4">
        <f ca="1">[1]!thsiFinD("ths_atr_stock",$A4016,$A$1,7,101,100,100)</f>
        <v>1.5328571428571001</v>
      </c>
      <c r="M4016" s="4">
        <f ca="1">[1]!thsiFinD("ths_vol_w_stock",$A4016,$A$1)/1000000</f>
        <v>34.330708000000001</v>
      </c>
      <c r="N4016" s="4">
        <f ca="1">[1]!thsiFinD("ths_turnover_ratio_w_stock",$A4016,$A$1)</f>
        <v>24.174520184047999</v>
      </c>
      <c r="O4016" s="4">
        <f ca="1">[1]!thsiFinD("ths_relative_chg_ratio_w_stock",$A4016,$A$1,104,100)</f>
        <v>5.5081455527048</v>
      </c>
      <c r="P4016" s="4"/>
    </row>
    <row r="4017" spans="1:16" x14ac:dyDescent="0.25">
      <c r="A4017" s="2" t="s">
        <v>8043</v>
      </c>
      <c r="B4017" s="2" t="s">
        <v>8044</v>
      </c>
      <c r="C4017" s="4">
        <f ca="1">[1]!thsiFinD("ths_vol_ratio_stock",$A4017,$A$1,7,100)</f>
        <v>0.60081123271504999</v>
      </c>
      <c r="D4017" s="4">
        <f ca="1">[1]!thsiFinD("ths_cr_stock",$A4017,$A$1,7,100,100)</f>
        <v>12.876254180602</v>
      </c>
      <c r="E4017" s="4">
        <f ca="1">[1]!thsiFinD("ths_mfi_stock",$A4017,$A$1,7,100,100)</f>
        <v>0</v>
      </c>
      <c r="F4017" s="4">
        <f ca="1">[1]!thsiFinD("ths_expma_stock",$A4017,$A$1,7,100,100)</f>
        <v>14.04185273337</v>
      </c>
      <c r="G4017" s="4">
        <f ca="1">[1]!thsiFinD("ths_rsi_stock",$A4017,$A$1,7,100,100)</f>
        <v>26.304111705848999</v>
      </c>
      <c r="H4017" s="4">
        <f ca="1">[1]!thsiFinD("ths_adtm_stock",$A4017,$A$1,7,3,100,100,100)</f>
        <v>-0.63917525773196004</v>
      </c>
      <c r="I4017" s="4">
        <f ca="1">[1]!thsiFinD("ths_bbiboll_stock",$A4017,$A$1,7,3,100,100,100)</f>
        <v>14.203854166667</v>
      </c>
      <c r="J4017" s="4">
        <f ca="1">[1]!thsiFinD("ths_dptb_stock",$A4017,$A$1,7,104,100,100)</f>
        <v>0.57142857142856995</v>
      </c>
      <c r="K4017" s="4">
        <f ca="1">[1]!thsiFinD("ths_srmi_stock",$A4017,$A$1,7,100,100)</f>
        <v>-7.7597840755736003E-2</v>
      </c>
      <c r="L4017" s="4">
        <f ca="1">[1]!thsiFinD("ths_atr_stock",$A4017,$A$1,7,101,100,100)</f>
        <v>0.32142857142857001</v>
      </c>
      <c r="M4017" s="4">
        <f ca="1">[1]!thsiFinD("ths_vol_w_stock",$A4017,$A$1)/1000000</f>
        <v>24.633908999999999</v>
      </c>
      <c r="N4017" s="4">
        <f ca="1">[1]!thsiFinD("ths_turnover_ratio_w_stock",$A4017,$A$1)</f>
        <v>6.4071902308907003</v>
      </c>
      <c r="O4017" s="4">
        <f ca="1">[1]!thsiFinD("ths_relative_chg_ratio_w_stock",$A4017,$A$1,104,100)</f>
        <v>-2.8576188307159001</v>
      </c>
      <c r="P4017" s="4"/>
    </row>
    <row r="4018" spans="1:16" x14ac:dyDescent="0.25">
      <c r="A4018" s="2" t="s">
        <v>8045</v>
      </c>
      <c r="B4018" s="2" t="s">
        <v>8046</v>
      </c>
      <c r="C4018" s="4">
        <f ca="1">[1]!thsiFinD("ths_vol_ratio_stock",$A4018,$A$1,7,100)</f>
        <v>0.65476090716569002</v>
      </c>
      <c r="D4018" s="4">
        <f ca="1">[1]!thsiFinD("ths_cr_stock",$A4018,$A$1,7,100,100)</f>
        <v>63.043478260869001</v>
      </c>
      <c r="E4018" s="4">
        <f ca="1">[1]!thsiFinD("ths_mfi_stock",$A4018,$A$1,7,100,100)</f>
        <v>60.842844945724003</v>
      </c>
      <c r="F4018" s="4">
        <f ca="1">[1]!thsiFinD("ths_expma_stock",$A4018,$A$1,7,100,100)</f>
        <v>2.7930855116804998</v>
      </c>
      <c r="G4018" s="4">
        <f ca="1">[1]!thsiFinD("ths_rsi_stock",$A4018,$A$1,7,100,100)</f>
        <v>36.371104728629</v>
      </c>
      <c r="H4018" s="4">
        <f ca="1">[1]!thsiFinD("ths_adtm_stock",$A4018,$A$1,7,3,100,100,100)</f>
        <v>-0.24242424242423999</v>
      </c>
      <c r="I4018" s="4">
        <f ca="1">[1]!thsiFinD("ths_bbiboll_stock",$A4018,$A$1,7,3,100,100,100)</f>
        <v>2.7931249999999999</v>
      </c>
      <c r="J4018" s="4">
        <f ca="1">[1]!thsiFinD("ths_dptb_stock",$A4018,$A$1,7,104,100,100)</f>
        <v>0.71428571428570997</v>
      </c>
      <c r="K4018" s="4">
        <f ca="1">[1]!thsiFinD("ths_srmi_stock",$A4018,$A$1,7,100,100)</f>
        <v>-5.9440559440559003E-2</v>
      </c>
      <c r="L4018" s="4">
        <f ca="1">[1]!thsiFinD("ths_atr_stock",$A4018,$A$1,7,101,100,100)</f>
        <v>0.11285714285714001</v>
      </c>
      <c r="M4018" s="4">
        <f ca="1">[1]!thsiFinD("ths_vol_w_stock",$A4018,$A$1)/1000000</f>
        <v>56.981934000000003</v>
      </c>
      <c r="N4018" s="4">
        <f ca="1">[1]!thsiFinD("ths_turnover_ratio_w_stock",$A4018,$A$1)</f>
        <v>9.9938499044144997</v>
      </c>
      <c r="O4018" s="4">
        <f ca="1">[1]!thsiFinD("ths_relative_chg_ratio_w_stock",$A4018,$A$1,104,100)</f>
        <v>-6.4236071175467</v>
      </c>
      <c r="P4018" s="4"/>
    </row>
    <row r="4019" spans="1:16" x14ac:dyDescent="0.25">
      <c r="A4019" s="2" t="s">
        <v>8047</v>
      </c>
      <c r="B4019" s="2" t="s">
        <v>8048</v>
      </c>
      <c r="C4019" s="4">
        <f ca="1">[1]!thsiFinD("ths_vol_ratio_stock",$A4019,$A$1,7,100)</f>
        <v>0.51482624599908999</v>
      </c>
      <c r="D4019" s="4">
        <f ca="1">[1]!thsiFinD("ths_cr_stock",$A4019,$A$1,7,100,100)</f>
        <v>11.692307692308001</v>
      </c>
      <c r="E4019" s="4">
        <f ca="1">[1]!thsiFinD("ths_mfi_stock",$A4019,$A$1,7,100,100)</f>
        <v>9.7229916179734008</v>
      </c>
      <c r="F4019" s="4">
        <f ca="1">[1]!thsiFinD("ths_expma_stock",$A4019,$A$1,7,100,100)</f>
        <v>12.226410127514001</v>
      </c>
      <c r="G4019" s="4">
        <f ca="1">[1]!thsiFinD("ths_rsi_stock",$A4019,$A$1,7,100,100)</f>
        <v>28.769656756351999</v>
      </c>
      <c r="H4019" s="4">
        <f ca="1">[1]!thsiFinD("ths_adtm_stock",$A4019,$A$1,7,3,100,100,100)</f>
        <v>-0.90082644628098996</v>
      </c>
      <c r="I4019" s="4">
        <f ca="1">[1]!thsiFinD("ths_bbiboll_stock",$A4019,$A$1,7,3,100,100,100)</f>
        <v>12.2759375</v>
      </c>
      <c r="J4019" s="4">
        <f ca="1">[1]!thsiFinD("ths_dptb_stock",$A4019,$A$1,7,104,100,100)</f>
        <v>0.71428571428570997</v>
      </c>
      <c r="K4019" s="4">
        <f ca="1">[1]!thsiFinD("ths_srmi_stock",$A4019,$A$1,7,100,100)</f>
        <v>-8.7159533073929998E-2</v>
      </c>
      <c r="L4019" s="4">
        <f ca="1">[1]!thsiFinD("ths_atr_stock",$A4019,$A$1,7,101,100,100)</f>
        <v>0.35571428571428998</v>
      </c>
      <c r="M4019" s="4">
        <f ca="1">[1]!thsiFinD("ths_vol_w_stock",$A4019,$A$1)/1000000</f>
        <v>30.620699999999999</v>
      </c>
      <c r="N4019" s="4">
        <f ca="1">[1]!thsiFinD("ths_turnover_ratio_w_stock",$A4019,$A$1)</f>
        <v>11.360002802317</v>
      </c>
      <c r="O4019" s="4">
        <f ca="1">[1]!thsiFinD("ths_relative_chg_ratio_w_stock",$A4019,$A$1,104,100)</f>
        <v>-5.2661773209835001</v>
      </c>
      <c r="P4019" s="4"/>
    </row>
    <row r="4020" spans="1:16" x14ac:dyDescent="0.25">
      <c r="A4020" s="2" t="s">
        <v>8049</v>
      </c>
      <c r="B4020" s="2" t="s">
        <v>8050</v>
      </c>
      <c r="C4020" s="4">
        <f ca="1">[1]!thsiFinD("ths_vol_ratio_stock",$A4020,$A$1,7,100)</f>
        <v>2.4674069322480001</v>
      </c>
      <c r="D4020" s="4">
        <f ca="1">[1]!thsiFinD("ths_cr_stock",$A4020,$A$1,7,100,100)</f>
        <v>193.04635761589</v>
      </c>
      <c r="E4020" s="4">
        <f ca="1">[1]!thsiFinD("ths_mfi_stock",$A4020,$A$1,7,100,100)</f>
        <v>67.759173545213002</v>
      </c>
      <c r="F4020" s="4">
        <f ca="1">[1]!thsiFinD("ths_expma_stock",$A4020,$A$1,7,100,100)</f>
        <v>28.496639573568999</v>
      </c>
      <c r="G4020" s="4">
        <f ca="1">[1]!thsiFinD("ths_rsi_stock",$A4020,$A$1,7,100,100)</f>
        <v>69.294187278161999</v>
      </c>
      <c r="H4020" s="4">
        <f ca="1">[1]!thsiFinD("ths_adtm_stock",$A4020,$A$1,7,3,100,100,100)</f>
        <v>0.48672566371680998</v>
      </c>
      <c r="I4020" s="4">
        <f ca="1">[1]!thsiFinD("ths_bbiboll_stock",$A4020,$A$1,7,3,100,100,100)</f>
        <v>28.167291666667001</v>
      </c>
      <c r="J4020" s="4">
        <f ca="1">[1]!thsiFinD("ths_dptb_stock",$A4020,$A$1,7,104,100,100)</f>
        <v>0.57142857142856995</v>
      </c>
      <c r="K4020" s="4">
        <f ca="1">[1]!thsiFinD("ths_srmi_stock",$A4020,$A$1,7,100,100)</f>
        <v>0.10507246376812</v>
      </c>
      <c r="L4020" s="4">
        <f ca="1">[1]!thsiFinD("ths_atr_stock",$A4020,$A$1,7,101,100,100)</f>
        <v>1.2671428571429</v>
      </c>
      <c r="M4020" s="4">
        <f ca="1">[1]!thsiFinD("ths_vol_w_stock",$A4020,$A$1)/1000000</f>
        <v>17.040725999999999</v>
      </c>
      <c r="N4020" s="4">
        <f ca="1">[1]!thsiFinD("ths_turnover_ratio_w_stock",$A4020,$A$1)</f>
        <v>42.055638423790001</v>
      </c>
      <c r="O4020" s="4">
        <f ca="1">[1]!thsiFinD("ths_relative_chg_ratio_w_stock",$A4020,$A$1,104,100)</f>
        <v>9.2453431311020005</v>
      </c>
      <c r="P4020" s="4"/>
    </row>
    <row r="4021" spans="1:16" x14ac:dyDescent="0.25">
      <c r="A4021" s="2" t="s">
        <v>8051</v>
      </c>
      <c r="B4021" s="2" t="s">
        <v>8052</v>
      </c>
      <c r="C4021" s="4">
        <f ca="1">[1]!thsiFinD("ths_vol_ratio_stock",$A4021,$A$1,7,100)</f>
        <v>0.69284286236253001</v>
      </c>
      <c r="D4021" s="4">
        <f ca="1">[1]!thsiFinD("ths_cr_stock",$A4021,$A$1,7,100,100)</f>
        <v>-1.0253317249698</v>
      </c>
      <c r="E4021" s="4">
        <f ca="1">[1]!thsiFinD("ths_mfi_stock",$A4021,$A$1,7,100,100)</f>
        <v>8.0333736826184996</v>
      </c>
      <c r="F4021" s="4">
        <f ca="1">[1]!thsiFinD("ths_expma_stock",$A4021,$A$1,7,100,100)</f>
        <v>16.947288364550001</v>
      </c>
      <c r="G4021" s="4">
        <f ca="1">[1]!thsiFinD("ths_rsi_stock",$A4021,$A$1,7,100,100)</f>
        <v>19.149225325934999</v>
      </c>
      <c r="H4021" s="4">
        <f ca="1">[1]!thsiFinD("ths_adtm_stock",$A4021,$A$1,7,3,100,100,100)</f>
        <v>-0.88625592417062005</v>
      </c>
      <c r="I4021" s="4">
        <f ca="1">[1]!thsiFinD("ths_bbiboll_stock",$A4021,$A$1,7,3,100,100,100)</f>
        <v>17.193437500000002</v>
      </c>
      <c r="J4021" s="4">
        <f ca="1">[1]!thsiFinD("ths_dptb_stock",$A4021,$A$1,7,104,100,100)</f>
        <v>0.28571428571428997</v>
      </c>
      <c r="K4021" s="4">
        <f ca="1">[1]!thsiFinD("ths_srmi_stock",$A4021,$A$1,7,100,100)</f>
        <v>-0.16605166051660999</v>
      </c>
      <c r="L4021" s="4">
        <f ca="1">[1]!thsiFinD("ths_atr_stock",$A4021,$A$1,7,101,100,100)</f>
        <v>0.80142857142857005</v>
      </c>
      <c r="M4021" s="4">
        <f ca="1">[1]!thsiFinD("ths_vol_w_stock",$A4021,$A$1)/1000000</f>
        <v>77.141047999999998</v>
      </c>
      <c r="N4021" s="4">
        <f ca="1">[1]!thsiFinD("ths_turnover_ratio_w_stock",$A4021,$A$1)</f>
        <v>41.316885030275003</v>
      </c>
      <c r="O4021" s="4">
        <f ca="1">[1]!thsiFinD("ths_relative_chg_ratio_w_stock",$A4021,$A$1,104,100)</f>
        <v>-10.949342645403</v>
      </c>
      <c r="P4021" s="4"/>
    </row>
    <row r="4022" spans="1:16" x14ac:dyDescent="0.25">
      <c r="A4022" s="2" t="s">
        <v>8053</v>
      </c>
      <c r="B4022" s="2" t="s">
        <v>8054</v>
      </c>
      <c r="C4022" s="4">
        <f ca="1">[1]!thsiFinD("ths_vol_ratio_stock",$A4022,$A$1,7,100)</f>
        <v>0.87831823806584997</v>
      </c>
      <c r="D4022" s="4">
        <f ca="1">[1]!thsiFinD("ths_cr_stock",$A4022,$A$1,7,100,100)</f>
        <v>93.990384615384997</v>
      </c>
      <c r="E4022" s="4">
        <f ca="1">[1]!thsiFinD("ths_mfi_stock",$A4022,$A$1,7,100,100)</f>
        <v>48.984429127449999</v>
      </c>
      <c r="F4022" s="4">
        <f ca="1">[1]!thsiFinD("ths_expma_stock",$A4022,$A$1,7,100,100)</f>
        <v>15.740470178919001</v>
      </c>
      <c r="G4022" s="4">
        <f ca="1">[1]!thsiFinD("ths_rsi_stock",$A4022,$A$1,7,100,100)</f>
        <v>41.820801854258001</v>
      </c>
      <c r="H4022" s="4">
        <f ca="1">[1]!thsiFinD("ths_adtm_stock",$A4022,$A$1,7,3,100,100,100)</f>
        <v>-0.44615384615384002</v>
      </c>
      <c r="I4022" s="4">
        <f ca="1">[1]!thsiFinD("ths_bbiboll_stock",$A4022,$A$1,7,3,100,100,100)</f>
        <v>15.6875</v>
      </c>
      <c r="J4022" s="4">
        <f ca="1">[1]!thsiFinD("ths_dptb_stock",$A4022,$A$1,7,104,100,100)</f>
        <v>0.71428571428570997</v>
      </c>
      <c r="K4022" s="4">
        <f ca="1">[1]!thsiFinD("ths_srmi_stock",$A4022,$A$1,7,100,100)</f>
        <v>-1.2763241863433E-2</v>
      </c>
      <c r="L4022" s="4">
        <f ca="1">[1]!thsiFinD("ths_atr_stock",$A4022,$A$1,7,101,100,100)</f>
        <v>0.39142857142857002</v>
      </c>
      <c r="M4022" s="4">
        <f ca="1">[1]!thsiFinD("ths_vol_w_stock",$A4022,$A$1)/1000000</f>
        <v>5.1959900000000001</v>
      </c>
      <c r="N4022" s="4">
        <f ca="1">[1]!thsiFinD("ths_turnover_ratio_w_stock",$A4022,$A$1)</f>
        <v>3.7471081640695001</v>
      </c>
      <c r="O4022" s="4">
        <f ca="1">[1]!thsiFinD("ths_relative_chg_ratio_w_stock",$A4022,$A$1,104,100)</f>
        <v>-1.1722382773276001</v>
      </c>
      <c r="P4022" s="4"/>
    </row>
    <row r="4023" spans="1:16" x14ac:dyDescent="0.25">
      <c r="A4023" s="2" t="s">
        <v>8055</v>
      </c>
      <c r="B4023" s="2" t="s">
        <v>8056</v>
      </c>
      <c r="C4023" s="4">
        <f ca="1">[1]!thsiFinD("ths_vol_ratio_stock",$A4023,$A$1,7,100)</f>
        <v>0.56300646896678996</v>
      </c>
      <c r="D4023" s="4">
        <f ca="1">[1]!thsiFinD("ths_cr_stock",$A4023,$A$1,7,100,100)</f>
        <v>84.042553191489006</v>
      </c>
      <c r="E4023" s="4">
        <f ca="1">[1]!thsiFinD("ths_mfi_stock",$A4023,$A$1,7,100,100)</f>
        <v>33.011858576032999</v>
      </c>
      <c r="F4023" s="4">
        <f ca="1">[1]!thsiFinD("ths_expma_stock",$A4023,$A$1,7,100,100)</f>
        <v>20.016604290360998</v>
      </c>
      <c r="G4023" s="4">
        <f ca="1">[1]!thsiFinD("ths_rsi_stock",$A4023,$A$1,7,100,100)</f>
        <v>50.335067689751</v>
      </c>
      <c r="H4023" s="4">
        <f ca="1">[1]!thsiFinD("ths_adtm_stock",$A4023,$A$1,7,3,100,100,100)</f>
        <v>0.21428571428571</v>
      </c>
      <c r="I4023" s="4">
        <f ca="1">[1]!thsiFinD("ths_bbiboll_stock",$A4023,$A$1,7,3,100,100,100)</f>
        <v>19.788333333333</v>
      </c>
      <c r="J4023" s="4">
        <f ca="1">[1]!thsiFinD("ths_dptb_stock",$A4023,$A$1,7,104,100,100)</f>
        <v>0.42857142857142999</v>
      </c>
      <c r="K4023" s="4">
        <f ca="1">[1]!thsiFinD("ths_srmi_stock",$A4023,$A$1,7,100,100)</f>
        <v>-2.6600985221674998E-2</v>
      </c>
      <c r="L4023" s="4">
        <f ca="1">[1]!thsiFinD("ths_atr_stock",$A4023,$A$1,7,101,100,100)</f>
        <v>0.74428571428571</v>
      </c>
      <c r="M4023" s="4">
        <f ca="1">[1]!thsiFinD("ths_vol_w_stock",$A4023,$A$1)/1000000</f>
        <v>9.7537389999999995</v>
      </c>
      <c r="N4023" s="4">
        <f ca="1">[1]!thsiFinD("ths_turnover_ratio_w_stock",$A4023,$A$1)</f>
        <v>16.071410446531999</v>
      </c>
      <c r="O4023" s="4">
        <f ca="1">[1]!thsiFinD("ths_relative_chg_ratio_w_stock",$A4023,$A$1,104,100)</f>
        <v>-0.81946865626535004</v>
      </c>
      <c r="P4023" s="4"/>
    </row>
    <row r="4024" spans="1:16" x14ac:dyDescent="0.25">
      <c r="A4024" s="2" t="s">
        <v>8057</v>
      </c>
      <c r="B4024" s="2" t="s">
        <v>8058</v>
      </c>
      <c r="C4024" s="4">
        <f ca="1">[1]!thsiFinD("ths_vol_ratio_stock",$A4024,$A$1,7,100)</f>
        <v>0.51016670281766996</v>
      </c>
      <c r="D4024" s="4">
        <f ca="1">[1]!thsiFinD("ths_cr_stock",$A4024,$A$1,7,100,100)</f>
        <v>45.035742652899998</v>
      </c>
      <c r="E4024" s="4">
        <f ca="1">[1]!thsiFinD("ths_mfi_stock",$A4024,$A$1,7,100,100)</f>
        <v>18.286873389612001</v>
      </c>
      <c r="F4024" s="4">
        <f ca="1">[1]!thsiFinD("ths_expma_stock",$A4024,$A$1,7,100,100)</f>
        <v>124.44304615285</v>
      </c>
      <c r="G4024" s="4">
        <f ca="1">[1]!thsiFinD("ths_rsi_stock",$A4024,$A$1,7,100,100)</f>
        <v>46.281016176316001</v>
      </c>
      <c r="H4024" s="4">
        <f ca="1">[1]!thsiFinD("ths_adtm_stock",$A4024,$A$1,7,3,100,100,100)</f>
        <v>-0.27089337175792999</v>
      </c>
      <c r="I4024" s="4">
        <f ca="1">[1]!thsiFinD("ths_bbiboll_stock",$A4024,$A$1,7,3,100,100,100)</f>
        <v>123.69864583333</v>
      </c>
      <c r="J4024" s="4">
        <f ca="1">[1]!thsiFinD("ths_dptb_stock",$A4024,$A$1,7,104,100,100)</f>
        <v>0.42857142857142999</v>
      </c>
      <c r="K4024" s="4">
        <f ca="1">[1]!thsiFinD("ths_srmi_stock",$A4024,$A$1,7,100,100)</f>
        <v>-3.6074810235543001E-2</v>
      </c>
      <c r="L4024" s="4">
        <f ca="1">[1]!thsiFinD("ths_atr_stock",$A4024,$A$1,7,101,100,100)</f>
        <v>2.6171428571429001</v>
      </c>
      <c r="M4024" s="4">
        <f ca="1">[1]!thsiFinD("ths_vol_w_stock",$A4024,$A$1)/1000000</f>
        <v>7.4330980000000002</v>
      </c>
      <c r="N4024" s="4">
        <f ca="1">[1]!thsiFinD("ths_turnover_ratio_w_stock",$A4024,$A$1)</f>
        <v>0.83707787482578999</v>
      </c>
      <c r="O4024" s="4">
        <f ca="1">[1]!thsiFinD("ths_relative_chg_ratio_w_stock",$A4024,$A$1,104,100)</f>
        <v>-0.28228565554397</v>
      </c>
      <c r="P4024" s="4"/>
    </row>
    <row r="4025" spans="1:16" x14ac:dyDescent="0.25">
      <c r="A4025" s="2" t="s">
        <v>8059</v>
      </c>
      <c r="B4025" s="2" t="s">
        <v>8060</v>
      </c>
      <c r="C4025" s="4">
        <f ca="1">[1]!thsiFinD("ths_vol_ratio_stock",$A4025,$A$1,7,100)</f>
        <v>0.85415794095790998</v>
      </c>
      <c r="D4025" s="4">
        <f ca="1">[1]!thsiFinD("ths_cr_stock",$A4025,$A$1,7,100,100)</f>
        <v>45.493562231759</v>
      </c>
      <c r="E4025" s="4">
        <f ca="1">[1]!thsiFinD("ths_mfi_stock",$A4025,$A$1,7,100,100)</f>
        <v>28.950153384444</v>
      </c>
      <c r="F4025" s="4">
        <f ca="1">[1]!thsiFinD("ths_expma_stock",$A4025,$A$1,7,100,100)</f>
        <v>9.1729283819847005</v>
      </c>
      <c r="G4025" s="4">
        <f ca="1">[1]!thsiFinD("ths_rsi_stock",$A4025,$A$1,7,100,100)</f>
        <v>23.974535938972</v>
      </c>
      <c r="H4025" s="4">
        <f ca="1">[1]!thsiFinD("ths_adtm_stock",$A4025,$A$1,7,3,100,100,100)</f>
        <v>-0.84892086330935002</v>
      </c>
      <c r="I4025" s="4">
        <f ca="1">[1]!thsiFinD("ths_bbiboll_stock",$A4025,$A$1,7,3,100,100,100)</f>
        <v>9.2702083333333007</v>
      </c>
      <c r="J4025" s="4">
        <f ca="1">[1]!thsiFinD("ths_dptb_stock",$A4025,$A$1,7,104,100,100)</f>
        <v>0.57142857142856995</v>
      </c>
      <c r="K4025" s="4">
        <f ca="1">[1]!thsiFinD("ths_srmi_stock",$A4025,$A$1,7,100,100)</f>
        <v>-7.0600632244467998E-2</v>
      </c>
      <c r="L4025" s="4">
        <f ca="1">[1]!thsiFinD("ths_atr_stock",$A4025,$A$1,7,101,100,100)</f>
        <v>0.32285714285714001</v>
      </c>
      <c r="M4025" s="4">
        <f ca="1">[1]!thsiFinD("ths_vol_w_stock",$A4025,$A$1)/1000000</f>
        <v>10.2508</v>
      </c>
      <c r="N4025" s="4">
        <f ca="1">[1]!thsiFinD("ths_turnover_ratio_w_stock",$A4025,$A$1)</f>
        <v>4.3098237746743999</v>
      </c>
      <c r="O4025" s="4">
        <f ca="1">[1]!thsiFinD("ths_relative_chg_ratio_w_stock",$A4025,$A$1,104,100)</f>
        <v>-5.9494028372944001</v>
      </c>
      <c r="P4025" s="4"/>
    </row>
    <row r="4026" spans="1:16" x14ac:dyDescent="0.25">
      <c r="A4026" s="2" t="s">
        <v>8061</v>
      </c>
      <c r="B4026" s="2" t="s">
        <v>8062</v>
      </c>
      <c r="C4026" s="4">
        <f ca="1">[1]!thsiFinD("ths_vol_ratio_stock",$A4026,$A$1,7,100)</f>
        <v>0.76700147537551</v>
      </c>
      <c r="D4026" s="4">
        <f ca="1">[1]!thsiFinD("ths_cr_stock",$A4026,$A$1,7,100,100)</f>
        <v>122.57142857143</v>
      </c>
      <c r="E4026" s="4">
        <f ca="1">[1]!thsiFinD("ths_mfi_stock",$A4026,$A$1,7,100,100)</f>
        <v>63.018310428836998</v>
      </c>
      <c r="F4026" s="4">
        <f ca="1">[1]!thsiFinD("ths_expma_stock",$A4026,$A$1,7,100,100)</f>
        <v>40.963322895725</v>
      </c>
      <c r="G4026" s="4">
        <f ca="1">[1]!thsiFinD("ths_rsi_stock",$A4026,$A$1,7,100,100)</f>
        <v>35.330384726862</v>
      </c>
      <c r="H4026" s="4">
        <f ca="1">[1]!thsiFinD("ths_adtm_stock",$A4026,$A$1,7,3,100,100,100)</f>
        <v>0.21538461538462</v>
      </c>
      <c r="I4026" s="4">
        <f ca="1">[1]!thsiFinD("ths_bbiboll_stock",$A4026,$A$1,7,3,100,100,100)</f>
        <v>41.317083333333002</v>
      </c>
      <c r="J4026" s="4">
        <f ca="1">[1]!thsiFinD("ths_dptb_stock",$A4026,$A$1,7,104,100,100)</f>
        <v>0.85714285714285998</v>
      </c>
      <c r="K4026" s="4">
        <f ca="1">[1]!thsiFinD("ths_srmi_stock",$A4026,$A$1,7,100,100)</f>
        <v>-9.9108027750247005E-3</v>
      </c>
      <c r="L4026" s="4">
        <f ca="1">[1]!thsiFinD("ths_atr_stock",$A4026,$A$1,7,101,100,100)</f>
        <v>1.1771428571428999</v>
      </c>
      <c r="M4026" s="4">
        <f ca="1">[1]!thsiFinD("ths_vol_w_stock",$A4026,$A$1)/1000000</f>
        <v>16.292947999999999</v>
      </c>
      <c r="N4026" s="4">
        <f ca="1">[1]!thsiFinD("ths_turnover_ratio_w_stock",$A4026,$A$1)</f>
        <v>7.7467818040139997</v>
      </c>
      <c r="O4026" s="4">
        <f ca="1">[1]!thsiFinD("ths_relative_chg_ratio_w_stock",$A4026,$A$1,104,100)</f>
        <v>-2.7546901580503</v>
      </c>
      <c r="P4026" s="4"/>
    </row>
    <row r="4027" spans="1:16" x14ac:dyDescent="0.25">
      <c r="A4027" s="2" t="s">
        <v>8063</v>
      </c>
      <c r="B4027" s="2" t="s">
        <v>8064</v>
      </c>
      <c r="C4027" s="4">
        <f ca="1">[1]!thsiFinD("ths_vol_ratio_stock",$A4027,$A$1,7,100)</f>
        <v>0.80097601945461006</v>
      </c>
      <c r="D4027" s="4">
        <f ca="1">[1]!thsiFinD("ths_cr_stock",$A4027,$A$1,7,100,100)</f>
        <v>51.204379562043997</v>
      </c>
      <c r="E4027" s="4">
        <f ca="1">[1]!thsiFinD("ths_mfi_stock",$A4027,$A$1,7,100,100)</f>
        <v>14.122383319681999</v>
      </c>
      <c r="F4027" s="4">
        <f ca="1">[1]!thsiFinD("ths_expma_stock",$A4027,$A$1,7,100,100)</f>
        <v>71.494242988099003</v>
      </c>
      <c r="G4027" s="4">
        <f ca="1">[1]!thsiFinD("ths_rsi_stock",$A4027,$A$1,7,100,100)</f>
        <v>36.656752241455003</v>
      </c>
      <c r="H4027" s="4">
        <f ca="1">[1]!thsiFinD("ths_adtm_stock",$A4027,$A$1,7,3,100,100,100)</f>
        <v>-0.65567765567766001</v>
      </c>
      <c r="I4027" s="4">
        <f ca="1">[1]!thsiFinD("ths_bbiboll_stock",$A4027,$A$1,7,3,100,100,100)</f>
        <v>71.326145833333001</v>
      </c>
      <c r="J4027" s="4">
        <f ca="1">[1]!thsiFinD("ths_dptb_stock",$A4027,$A$1,7,104,100,100)</f>
        <v>0.42857142857142999</v>
      </c>
      <c r="K4027" s="4">
        <f ca="1">[1]!thsiFinD("ths_srmi_stock",$A4027,$A$1,7,100,100)</f>
        <v>-3.1370923161968003E-2</v>
      </c>
      <c r="L4027" s="4">
        <f ca="1">[1]!thsiFinD("ths_atr_stock",$A4027,$A$1,7,101,100,100)</f>
        <v>1.9728571428571</v>
      </c>
      <c r="M4027" s="4">
        <f ca="1">[1]!thsiFinD("ths_vol_w_stock",$A4027,$A$1)/1000000</f>
        <v>10.837826</v>
      </c>
      <c r="N4027" s="4">
        <f ca="1">[1]!thsiFinD("ths_turnover_ratio_w_stock",$A4027,$A$1)</f>
        <v>1.35472825</v>
      </c>
      <c r="O4027" s="4">
        <f ca="1">[1]!thsiFinD("ths_relative_chg_ratio_w_stock",$A4027,$A$1,104,100)</f>
        <v>-1.7484165144118999</v>
      </c>
      <c r="P4027" s="4"/>
    </row>
    <row r="4028" spans="1:16" x14ac:dyDescent="0.25">
      <c r="A4028" s="2" t="s">
        <v>8065</v>
      </c>
      <c r="B4028" s="2" t="s">
        <v>8066</v>
      </c>
      <c r="C4028" s="4">
        <f ca="1">[1]!thsiFinD("ths_vol_ratio_stock",$A4028,$A$1,7,100)</f>
        <v>0.35700778404730998</v>
      </c>
      <c r="D4028" s="4">
        <f ca="1">[1]!thsiFinD("ths_cr_stock",$A4028,$A$1,7,100,100)</f>
        <v>96.056338028168994</v>
      </c>
      <c r="E4028" s="4">
        <f ca="1">[1]!thsiFinD("ths_mfi_stock",$A4028,$A$1,7,100,100)</f>
        <v>61.787310727414003</v>
      </c>
      <c r="F4028" s="4">
        <f ca="1">[1]!thsiFinD("ths_expma_stock",$A4028,$A$1,7,100,100)</f>
        <v>35.216267783732</v>
      </c>
      <c r="G4028" s="4">
        <f ca="1">[1]!thsiFinD("ths_rsi_stock",$A4028,$A$1,7,100,100)</f>
        <v>38.375421867131003</v>
      </c>
      <c r="H4028" s="4">
        <f ca="1">[1]!thsiFinD("ths_adtm_stock",$A4028,$A$1,7,3,100,100,100)</f>
        <v>0.50474383301708003</v>
      </c>
      <c r="I4028" s="4">
        <f ca="1">[1]!thsiFinD("ths_bbiboll_stock",$A4028,$A$1,7,3,100,100,100)</f>
        <v>35.276041666666998</v>
      </c>
      <c r="J4028" s="4">
        <f ca="1">[1]!thsiFinD("ths_dptb_stock",$A4028,$A$1,7,104,100,100)</f>
        <v>0.57142857142856995</v>
      </c>
      <c r="K4028" s="4">
        <f ca="1">[1]!thsiFinD("ths_srmi_stock",$A4028,$A$1,7,100,100)</f>
        <v>-3.1984149448061001E-2</v>
      </c>
      <c r="L4028" s="4">
        <f ca="1">[1]!thsiFinD("ths_atr_stock",$A4028,$A$1,7,101,100,100)</f>
        <v>1.6814285714285999</v>
      </c>
      <c r="M4028" s="4">
        <f ca="1">[1]!thsiFinD("ths_vol_w_stock",$A4028,$A$1)/1000000</f>
        <v>19.952587000000001</v>
      </c>
      <c r="N4028" s="4">
        <f ca="1">[1]!thsiFinD("ths_turnover_ratio_w_stock",$A4028,$A$1)</f>
        <v>18.027274123600002</v>
      </c>
      <c r="O4028" s="4">
        <f ca="1">[1]!thsiFinD("ths_relative_chg_ratio_w_stock",$A4028,$A$1,104,100)</f>
        <v>-0.84385037806402996</v>
      </c>
      <c r="P4028" s="4"/>
    </row>
    <row r="4029" spans="1:16" x14ac:dyDescent="0.25">
      <c r="A4029" s="2" t="s">
        <v>8067</v>
      </c>
      <c r="B4029" s="2" t="s">
        <v>8068</v>
      </c>
      <c r="C4029" s="4">
        <f ca="1">[1]!thsiFinD("ths_vol_ratio_stock",$A4029,$A$1,7,100)</f>
        <v>0.79099171603250995</v>
      </c>
      <c r="D4029" s="4">
        <f ca="1">[1]!thsiFinD("ths_cr_stock",$A4029,$A$1,7,100,100)</f>
        <v>32.769367764915003</v>
      </c>
      <c r="E4029" s="4">
        <f ca="1">[1]!thsiFinD("ths_mfi_stock",$A4029,$A$1,7,100,100)</f>
        <v>43.962123638324996</v>
      </c>
      <c r="F4029" s="4">
        <f ca="1">[1]!thsiFinD("ths_expma_stock",$A4029,$A$1,7,100,100)</f>
        <v>22.126647015292001</v>
      </c>
      <c r="G4029" s="4">
        <f ca="1">[1]!thsiFinD("ths_rsi_stock",$A4029,$A$1,7,100,100)</f>
        <v>27.664447464352001</v>
      </c>
      <c r="H4029" s="4">
        <f ca="1">[1]!thsiFinD("ths_adtm_stock",$A4029,$A$1,7,3,100,100,100)</f>
        <v>-0.24444444444444999</v>
      </c>
      <c r="I4029" s="4">
        <f ca="1">[1]!thsiFinD("ths_bbiboll_stock",$A4029,$A$1,7,3,100,100,100)</f>
        <v>22.334270833333001</v>
      </c>
      <c r="J4029" s="4">
        <f ca="1">[1]!thsiFinD("ths_dptb_stock",$A4029,$A$1,7,104,100,100)</f>
        <v>0.85714285714285998</v>
      </c>
      <c r="K4029" s="4">
        <f ca="1">[1]!thsiFinD("ths_srmi_stock",$A4029,$A$1,7,100,100)</f>
        <v>-7.0167696381289002E-2</v>
      </c>
      <c r="L4029" s="4">
        <f ca="1">[1]!thsiFinD("ths_atr_stock",$A4029,$A$1,7,101,100,100)</f>
        <v>0.75571428571429</v>
      </c>
      <c r="M4029" s="4">
        <f ca="1">[1]!thsiFinD("ths_vol_w_stock",$A4029,$A$1)/1000000</f>
        <v>20.10162</v>
      </c>
      <c r="N4029" s="4">
        <f ca="1">[1]!thsiFinD("ths_turnover_ratio_w_stock",$A4029,$A$1)</f>
        <v>11.460706516824001</v>
      </c>
      <c r="O4029" s="4">
        <f ca="1">[1]!thsiFinD("ths_relative_chg_ratio_w_stock",$A4029,$A$1,104,100)</f>
        <v>-7.7232879487832999</v>
      </c>
      <c r="P4029" s="4"/>
    </row>
    <row r="4030" spans="1:16" x14ac:dyDescent="0.25">
      <c r="A4030" s="2" t="s">
        <v>8069</v>
      </c>
      <c r="B4030" s="2" t="s">
        <v>8070</v>
      </c>
      <c r="C4030" s="4">
        <f ca="1">[1]!thsiFinD("ths_vol_ratio_stock",$A4030,$A$1,7,100)</f>
        <v>0.66396768549796004</v>
      </c>
      <c r="D4030" s="4">
        <f ca="1">[1]!thsiFinD("ths_cr_stock",$A4030,$A$1,7,100,100)</f>
        <v>52.945990180033</v>
      </c>
      <c r="E4030" s="4">
        <f ca="1">[1]!thsiFinD("ths_mfi_stock",$A4030,$A$1,7,100,100)</f>
        <v>9.6609867073042999</v>
      </c>
      <c r="F4030" s="4">
        <f ca="1">[1]!thsiFinD("ths_expma_stock",$A4030,$A$1,7,100,100)</f>
        <v>29.050094998285999</v>
      </c>
      <c r="G4030" s="4">
        <f ca="1">[1]!thsiFinD("ths_rsi_stock",$A4030,$A$1,7,100,100)</f>
        <v>36.085715197546001</v>
      </c>
      <c r="H4030" s="4">
        <f ca="1">[1]!thsiFinD("ths_adtm_stock",$A4030,$A$1,7,3,100,100,100)</f>
        <v>-0.74901960784314003</v>
      </c>
      <c r="I4030" s="4">
        <f ca="1">[1]!thsiFinD("ths_bbiboll_stock",$A4030,$A$1,7,3,100,100,100)</f>
        <v>29.001354166666999</v>
      </c>
      <c r="J4030" s="4">
        <f ca="1">[1]!thsiFinD("ths_dptb_stock",$A4030,$A$1,7,104,100,100)</f>
        <v>0.28571428571428997</v>
      </c>
      <c r="K4030" s="4">
        <f ca="1">[1]!thsiFinD("ths_srmi_stock",$A4030,$A$1,7,100,100)</f>
        <v>-5.4744525547445001E-2</v>
      </c>
      <c r="L4030" s="4">
        <f ca="1">[1]!thsiFinD("ths_atr_stock",$A4030,$A$1,7,101,100,100)</f>
        <v>0.89</v>
      </c>
      <c r="M4030" s="4">
        <f ca="1">[1]!thsiFinD("ths_vol_w_stock",$A4030,$A$1)/1000000</f>
        <v>3.7556419999999999</v>
      </c>
      <c r="N4030" s="4">
        <f ca="1">[1]!thsiFinD("ths_turnover_ratio_w_stock",$A4030,$A$1)</f>
        <v>8.1828205916821997</v>
      </c>
      <c r="O4030" s="4">
        <f ca="1">[1]!thsiFinD("ths_relative_chg_ratio_w_stock",$A4030,$A$1,104,100)</f>
        <v>-2.7949970758672</v>
      </c>
      <c r="P4030" s="4"/>
    </row>
    <row r="4031" spans="1:16" x14ac:dyDescent="0.25">
      <c r="A4031" s="2" t="s">
        <v>8071</v>
      </c>
      <c r="B4031" s="2" t="s">
        <v>8072</v>
      </c>
      <c r="C4031" s="4">
        <f ca="1">[1]!thsiFinD("ths_vol_ratio_stock",$A4031,$A$1,7,100)</f>
        <v>0.70240575167275998</v>
      </c>
      <c r="D4031" s="4">
        <f ca="1">[1]!thsiFinD("ths_cr_stock",$A4031,$A$1,7,100,100)</f>
        <v>92.094861660079005</v>
      </c>
      <c r="E4031" s="4">
        <f ca="1">[1]!thsiFinD("ths_mfi_stock",$A4031,$A$1,7,100,100)</f>
        <v>45.091342564024998</v>
      </c>
      <c r="F4031" s="4">
        <f ca="1">[1]!thsiFinD("ths_expma_stock",$A4031,$A$1,7,100,100)</f>
        <v>21.782356441518999</v>
      </c>
      <c r="G4031" s="4">
        <f ca="1">[1]!thsiFinD("ths_rsi_stock",$A4031,$A$1,7,100,100)</f>
        <v>46.917946074340001</v>
      </c>
      <c r="H4031" s="4">
        <f ca="1">[1]!thsiFinD("ths_adtm_stock",$A4031,$A$1,7,3,100,100,100)</f>
        <v>0.63846153846153997</v>
      </c>
      <c r="I4031" s="4">
        <f ca="1">[1]!thsiFinD("ths_bbiboll_stock",$A4031,$A$1,7,3,100,100,100)</f>
        <v>21.69875</v>
      </c>
      <c r="J4031" s="4">
        <f ca="1">[1]!thsiFinD("ths_dptb_stock",$A4031,$A$1,7,104,100,100)</f>
        <v>0.85714285714285998</v>
      </c>
      <c r="K4031" s="4">
        <f ca="1">[1]!thsiFinD("ths_srmi_stock",$A4031,$A$1,7,100,100)</f>
        <v>-2.7713625866050001E-3</v>
      </c>
      <c r="L4031" s="4">
        <f ca="1">[1]!thsiFinD("ths_atr_stock",$A4031,$A$1,7,101,100,100)</f>
        <v>0.47857142857142998</v>
      </c>
      <c r="M4031" s="4">
        <f ca="1">[1]!thsiFinD("ths_vol_w_stock",$A4031,$A$1)/1000000</f>
        <v>7.4322419999999996</v>
      </c>
      <c r="N4031" s="4">
        <f ca="1">[1]!thsiFinD("ths_turnover_ratio_w_stock",$A4031,$A$1)</f>
        <v>2.9829994076177999</v>
      </c>
      <c r="O4031" s="4">
        <f ca="1">[1]!thsiFinD("ths_relative_chg_ratio_w_stock",$A4031,$A$1,104,100)</f>
        <v>0.93510559830891005</v>
      </c>
      <c r="P4031" s="4"/>
    </row>
    <row r="4032" spans="1:16" x14ac:dyDescent="0.25">
      <c r="A4032" s="2" t="s">
        <v>8073</v>
      </c>
      <c r="B4032" s="2" t="s">
        <v>8074</v>
      </c>
      <c r="C4032" s="4">
        <f ca="1">[1]!thsiFinD("ths_vol_ratio_stock",$A4032,$A$1,7,100)</f>
        <v>1.0602563842929</v>
      </c>
      <c r="D4032" s="4">
        <f ca="1">[1]!thsiFinD("ths_cr_stock",$A4032,$A$1,7,100,100)</f>
        <v>81.643835616437997</v>
      </c>
      <c r="E4032" s="4">
        <f ca="1">[1]!thsiFinD("ths_mfi_stock",$A4032,$A$1,7,100,100)</f>
        <v>45.690483318277998</v>
      </c>
      <c r="F4032" s="4">
        <f ca="1">[1]!thsiFinD("ths_expma_stock",$A4032,$A$1,7,100,100)</f>
        <v>13.693396923709001</v>
      </c>
      <c r="G4032" s="4">
        <f ca="1">[1]!thsiFinD("ths_rsi_stock",$A4032,$A$1,7,100,100)</f>
        <v>31.627163528697999</v>
      </c>
      <c r="H4032" s="4">
        <f ca="1">[1]!thsiFinD("ths_adtm_stock",$A4032,$A$1,7,3,100,100,100)</f>
        <v>0.44897959183674002</v>
      </c>
      <c r="I4032" s="4">
        <f ca="1">[1]!thsiFinD("ths_bbiboll_stock",$A4032,$A$1,7,3,100,100,100)</f>
        <v>13.762916666667</v>
      </c>
      <c r="J4032" s="4">
        <f ca="1">[1]!thsiFinD("ths_dptb_stock",$A4032,$A$1,7,104,100,100)</f>
        <v>0.85714285714285998</v>
      </c>
      <c r="K4032" s="4">
        <f ca="1">[1]!thsiFinD("ths_srmi_stock",$A4032,$A$1,7,100,100)</f>
        <v>-1.5486725663717E-2</v>
      </c>
      <c r="L4032" s="4">
        <f ca="1">[1]!thsiFinD("ths_atr_stock",$A4032,$A$1,7,101,100,100)</f>
        <v>0.32571428571429001</v>
      </c>
      <c r="M4032" s="4">
        <f ca="1">[1]!thsiFinD("ths_vol_w_stock",$A4032,$A$1)/1000000</f>
        <v>8.6639999999999997</v>
      </c>
      <c r="N4032" s="4">
        <f ca="1">[1]!thsiFinD("ths_turnover_ratio_w_stock",$A4032,$A$1)</f>
        <v>9.9357811838230994</v>
      </c>
      <c r="O4032" s="4">
        <f ca="1">[1]!thsiFinD("ths_relative_chg_ratio_w_stock",$A4032,$A$1,104,100)</f>
        <v>-2.2212810258197</v>
      </c>
      <c r="P4032" s="4"/>
    </row>
    <row r="4033" spans="1:16" x14ac:dyDescent="0.25">
      <c r="A4033" s="2" t="s">
        <v>8075</v>
      </c>
      <c r="B4033" s="2" t="s">
        <v>8076</v>
      </c>
      <c r="C4033" s="4">
        <f ca="1">[1]!thsiFinD("ths_vol_ratio_stock",$A4033,$A$1,7,100)</f>
        <v>0.53115991749007996</v>
      </c>
      <c r="D4033" s="4">
        <f ca="1">[1]!thsiFinD("ths_cr_stock",$A4033,$A$1,7,100,100)</f>
        <v>134.68033775633</v>
      </c>
      <c r="E4033" s="4">
        <f ca="1">[1]!thsiFinD("ths_mfi_stock",$A4033,$A$1,7,100,100)</f>
        <v>56.921031629706</v>
      </c>
      <c r="F4033" s="4">
        <f ca="1">[1]!thsiFinD("ths_expma_stock",$A4033,$A$1,7,100,100)</f>
        <v>26.117016658548</v>
      </c>
      <c r="G4033" s="4">
        <f ca="1">[1]!thsiFinD("ths_rsi_stock",$A4033,$A$1,7,100,100)</f>
        <v>43.20329286458</v>
      </c>
      <c r="H4033" s="4">
        <f ca="1">[1]!thsiFinD("ths_adtm_stock",$A4033,$A$1,7,3,100,100,100)</f>
        <v>0.74473684210526003</v>
      </c>
      <c r="I4033" s="4">
        <f ca="1">[1]!thsiFinD("ths_bbiboll_stock",$A4033,$A$1,7,3,100,100,100)</f>
        <v>25.935937500000001</v>
      </c>
      <c r="J4033" s="4">
        <f ca="1">[1]!thsiFinD("ths_dptb_stock",$A4033,$A$1,7,104,100,100)</f>
        <v>0.85714285714285998</v>
      </c>
      <c r="K4033" s="4">
        <f ca="1">[1]!thsiFinD("ths_srmi_stock",$A4033,$A$1,7,100,100)</f>
        <v>8.8000000000000005E-3</v>
      </c>
      <c r="L4033" s="4">
        <f ca="1">[1]!thsiFinD("ths_atr_stock",$A4033,$A$1,7,101,100,100)</f>
        <v>1.86</v>
      </c>
      <c r="M4033" s="4">
        <f ca="1">[1]!thsiFinD("ths_vol_w_stock",$A4033,$A$1)/1000000</f>
        <v>22.590157000000001</v>
      </c>
      <c r="N4033" s="4">
        <f ca="1">[1]!thsiFinD("ths_turnover_ratio_w_stock",$A4033,$A$1)</f>
        <v>12.750361830629</v>
      </c>
      <c r="O4033" s="4">
        <f ca="1">[1]!thsiFinD("ths_relative_chg_ratio_w_stock",$A4033,$A$1,104,100)</f>
        <v>-12.156912446539</v>
      </c>
      <c r="P4033" s="4"/>
    </row>
    <row r="4034" spans="1:16" x14ac:dyDescent="0.25">
      <c r="A4034" s="2" t="s">
        <v>8077</v>
      </c>
      <c r="B4034" s="2" t="s">
        <v>8078</v>
      </c>
      <c r="C4034" s="4">
        <f ca="1">[1]!thsiFinD("ths_vol_ratio_stock",$A4034,$A$1,7,100)</f>
        <v>0.73760399873714999</v>
      </c>
      <c r="D4034" s="4">
        <f ca="1">[1]!thsiFinD("ths_cr_stock",$A4034,$A$1,7,100,100)</f>
        <v>39.328859060402998</v>
      </c>
      <c r="E4034" s="4">
        <f ca="1">[1]!thsiFinD("ths_mfi_stock",$A4034,$A$1,7,100,100)</f>
        <v>29.436590976083998</v>
      </c>
      <c r="F4034" s="4">
        <f ca="1">[1]!thsiFinD("ths_expma_stock",$A4034,$A$1,7,100,100)</f>
        <v>15.885047415995</v>
      </c>
      <c r="G4034" s="4">
        <f ca="1">[1]!thsiFinD("ths_rsi_stock",$A4034,$A$1,7,100,100)</f>
        <v>38.985154171018003</v>
      </c>
      <c r="H4034" s="4">
        <f ca="1">[1]!thsiFinD("ths_adtm_stock",$A4034,$A$1,7,3,100,100,100)</f>
        <v>-0.55844155844155996</v>
      </c>
      <c r="I4034" s="4">
        <f ca="1">[1]!thsiFinD("ths_bbiboll_stock",$A4034,$A$1,7,3,100,100,100)</f>
        <v>15.866458333333</v>
      </c>
      <c r="J4034" s="4">
        <f ca="1">[1]!thsiFinD("ths_dptb_stock",$A4034,$A$1,7,104,100,100)</f>
        <v>0.42857142857142999</v>
      </c>
      <c r="K4034" s="4">
        <f ca="1">[1]!thsiFinD("ths_srmi_stock",$A4034,$A$1,7,100,100)</f>
        <v>-3.5957842529448003E-2</v>
      </c>
      <c r="L4034" s="4">
        <f ca="1">[1]!thsiFinD("ths_atr_stock",$A4034,$A$1,7,101,100,100)</f>
        <v>0.49428571428571</v>
      </c>
      <c r="M4034" s="4">
        <f ca="1">[1]!thsiFinD("ths_vol_w_stock",$A4034,$A$1)/1000000</f>
        <v>13.302975</v>
      </c>
      <c r="N4034" s="4">
        <f ca="1">[1]!thsiFinD("ths_turnover_ratio_w_stock",$A4034,$A$1)</f>
        <v>7.2604584527220997</v>
      </c>
      <c r="O4034" s="4">
        <f ca="1">[1]!thsiFinD("ths_relative_chg_ratio_w_stock",$A4034,$A$1,104,100)</f>
        <v>-0.18293360112564</v>
      </c>
      <c r="P4034" s="4"/>
    </row>
    <row r="4035" spans="1:16" x14ac:dyDescent="0.25">
      <c r="A4035" s="2" t="s">
        <v>8079</v>
      </c>
      <c r="B4035" s="2" t="s">
        <v>8080</v>
      </c>
      <c r="C4035" s="4">
        <f ca="1">[1]!thsiFinD("ths_vol_ratio_stock",$A4035,$A$1,7,100)</f>
        <v>0.75704490760183996</v>
      </c>
      <c r="D4035" s="4">
        <f ca="1">[1]!thsiFinD("ths_cr_stock",$A4035,$A$1,7,100,100)</f>
        <v>58.181818181818002</v>
      </c>
      <c r="E4035" s="4">
        <f ca="1">[1]!thsiFinD("ths_mfi_stock",$A4035,$A$1,7,100,100)</f>
        <v>31.227001299059001</v>
      </c>
      <c r="F4035" s="4">
        <f ca="1">[1]!thsiFinD("ths_expma_stock",$A4035,$A$1,7,100,100)</f>
        <v>15.20829172937</v>
      </c>
      <c r="G4035" s="4">
        <f ca="1">[1]!thsiFinD("ths_rsi_stock",$A4035,$A$1,7,100,100)</f>
        <v>33.771287414619003</v>
      </c>
      <c r="H4035" s="4">
        <f ca="1">[1]!thsiFinD("ths_adtm_stock",$A4035,$A$1,7,3,100,100,100)</f>
        <v>0.16867469879517999</v>
      </c>
      <c r="I4035" s="4">
        <f ca="1">[1]!thsiFinD("ths_bbiboll_stock",$A4035,$A$1,7,3,100,100,100)</f>
        <v>15.268958333333</v>
      </c>
      <c r="J4035" s="4">
        <f ca="1">[1]!thsiFinD("ths_dptb_stock",$A4035,$A$1,7,104,100,100)</f>
        <v>0.71428571428570997</v>
      </c>
      <c r="K4035" s="4">
        <f ca="1">[1]!thsiFinD("ths_srmi_stock",$A4035,$A$1,7,100,100)</f>
        <v>-3.0085022890777999E-2</v>
      </c>
      <c r="L4035" s="4">
        <f ca="1">[1]!thsiFinD("ths_atr_stock",$A4035,$A$1,7,101,100,100)</f>
        <v>0.37285714285714</v>
      </c>
      <c r="M4035" s="4">
        <f ca="1">[1]!thsiFinD("ths_vol_w_stock",$A4035,$A$1)/1000000</f>
        <v>11.349391000000001</v>
      </c>
      <c r="N4035" s="4">
        <f ca="1">[1]!thsiFinD("ths_turnover_ratio_w_stock",$A4035,$A$1)</f>
        <v>16.702070579232</v>
      </c>
      <c r="O4035" s="4">
        <f ca="1">[1]!thsiFinD("ths_relative_chg_ratio_w_stock",$A4035,$A$1,104,100)</f>
        <v>-3.8212209854288002</v>
      </c>
      <c r="P4035" s="4"/>
    </row>
    <row r="4036" spans="1:16" x14ac:dyDescent="0.25">
      <c r="A4036" s="2" t="s">
        <v>8081</v>
      </c>
      <c r="B4036" s="2" t="s">
        <v>8082</v>
      </c>
      <c r="C4036" s="4">
        <f ca="1">[1]!thsiFinD("ths_vol_ratio_stock",$A4036,$A$1,7,100)</f>
        <v>1.9256534669081999</v>
      </c>
      <c r="D4036" s="4">
        <f ca="1">[1]!thsiFinD("ths_cr_stock",$A4036,$A$1,7,100,100)</f>
        <v>511.79039301310002</v>
      </c>
      <c r="E4036" s="4">
        <f ca="1">[1]!thsiFinD("ths_mfi_stock",$A4036,$A$1,7,100,100)</f>
        <v>74.930434120726005</v>
      </c>
      <c r="F4036" s="4">
        <f ca="1">[1]!thsiFinD("ths_expma_stock",$A4036,$A$1,7,100,100)</f>
        <v>13.100600827604</v>
      </c>
      <c r="G4036" s="4">
        <f ca="1">[1]!thsiFinD("ths_rsi_stock",$A4036,$A$1,7,100,100)</f>
        <v>70.563471654482996</v>
      </c>
      <c r="H4036" s="4">
        <f ca="1">[1]!thsiFinD("ths_adtm_stock",$A4036,$A$1,7,3,100,100,100)</f>
        <v>0.85933503836317005</v>
      </c>
      <c r="I4036" s="4">
        <f ca="1">[1]!thsiFinD("ths_bbiboll_stock",$A4036,$A$1,7,3,100,100,100)</f>
        <v>12.904479166667</v>
      </c>
      <c r="J4036" s="4">
        <f ca="1">[1]!thsiFinD("ths_dptb_stock",$A4036,$A$1,7,104,100,100)</f>
        <v>0.71428571428570997</v>
      </c>
      <c r="K4036" s="4">
        <f ca="1">[1]!thsiFinD("ths_srmi_stock",$A4036,$A$1,7,100,100)</f>
        <v>0.10155670867309</v>
      </c>
      <c r="L4036" s="4">
        <f ca="1">[1]!thsiFinD("ths_atr_stock",$A4036,$A$1,7,101,100,100)</f>
        <v>0.67857142857143005</v>
      </c>
      <c r="M4036" s="4">
        <f ca="1">[1]!thsiFinD("ths_vol_w_stock",$A4036,$A$1)/1000000</f>
        <v>151.93473900000001</v>
      </c>
      <c r="N4036" s="4">
        <f ca="1">[1]!thsiFinD("ths_turnover_ratio_w_stock",$A4036,$A$1)</f>
        <v>34.728683655757003</v>
      </c>
      <c r="O4036" s="4">
        <f ca="1">[1]!thsiFinD("ths_relative_chg_ratio_w_stock",$A4036,$A$1,104,100)</f>
        <v>11.222189065004001</v>
      </c>
      <c r="P4036" s="4"/>
    </row>
    <row r="4037" spans="1:16" x14ac:dyDescent="0.25">
      <c r="A4037" s="2" t="s">
        <v>8083</v>
      </c>
      <c r="B4037" s="2" t="s">
        <v>8084</v>
      </c>
      <c r="C4037" s="4">
        <f ca="1">[1]!thsiFinD("ths_vol_ratio_stock",$A4037,$A$1,7,100)</f>
        <v>0.81317521339592003</v>
      </c>
      <c r="D4037" s="4">
        <f ca="1">[1]!thsiFinD("ths_cr_stock",$A4037,$A$1,7,100,100)</f>
        <v>57.053291536050999</v>
      </c>
      <c r="E4037" s="4">
        <f ca="1">[1]!thsiFinD("ths_mfi_stock",$A4037,$A$1,7,100,100)</f>
        <v>30.055620215108</v>
      </c>
      <c r="F4037" s="4">
        <f ca="1">[1]!thsiFinD("ths_expma_stock",$A4037,$A$1,7,100,100)</f>
        <v>9.2468132658708999</v>
      </c>
      <c r="G4037" s="4">
        <f ca="1">[1]!thsiFinD("ths_rsi_stock",$A4037,$A$1,7,100,100)</f>
        <v>28.130801020343998</v>
      </c>
      <c r="H4037" s="4">
        <f ca="1">[1]!thsiFinD("ths_adtm_stock",$A4037,$A$1,7,3,100,100,100)</f>
        <v>-0.15909090909091</v>
      </c>
      <c r="I4037" s="4">
        <f ca="1">[1]!thsiFinD("ths_bbiboll_stock",$A4037,$A$1,7,3,100,100,100)</f>
        <v>9.2969791666667003</v>
      </c>
      <c r="J4037" s="4">
        <f ca="1">[1]!thsiFinD("ths_dptb_stock",$A4037,$A$1,7,104,100,100)</f>
        <v>0.71428571428570997</v>
      </c>
      <c r="K4037" s="4">
        <f ca="1">[1]!thsiFinD("ths_srmi_stock",$A4037,$A$1,7,100,100)</f>
        <v>-3.9572192513368999E-2</v>
      </c>
      <c r="L4037" s="4">
        <f ca="1">[1]!thsiFinD("ths_atr_stock",$A4037,$A$1,7,101,100,100)</f>
        <v>0.23857142857142999</v>
      </c>
      <c r="M4037" s="4">
        <f ca="1">[1]!thsiFinD("ths_vol_w_stock",$A4037,$A$1)/1000000</f>
        <v>11.366599000000001</v>
      </c>
      <c r="N4037" s="4">
        <f ca="1">[1]!thsiFinD("ths_turnover_ratio_w_stock",$A4037,$A$1)</f>
        <v>7.2958823705397</v>
      </c>
      <c r="O4037" s="4">
        <f ca="1">[1]!thsiFinD("ths_relative_chg_ratio_w_stock",$A4037,$A$1,104,100)</f>
        <v>-2.5911187081702001</v>
      </c>
      <c r="P4037" s="4"/>
    </row>
    <row r="4038" spans="1:16" x14ac:dyDescent="0.25">
      <c r="A4038" s="2" t="s">
        <v>8085</v>
      </c>
      <c r="B4038" s="2" t="s">
        <v>8086</v>
      </c>
      <c r="C4038" s="4">
        <f ca="1">[1]!thsiFinD("ths_vol_ratio_stock",$A4038,$A$1,7,100)</f>
        <v>0.64686265817683997</v>
      </c>
      <c r="D4038" s="4">
        <f ca="1">[1]!thsiFinD("ths_cr_stock",$A4038,$A$1,7,100,100)</f>
        <v>28.893058161351</v>
      </c>
      <c r="E4038" s="4">
        <f ca="1">[1]!thsiFinD("ths_mfi_stock",$A4038,$A$1,7,100,100)</f>
        <v>32.231924116286997</v>
      </c>
      <c r="F4038" s="4">
        <f ca="1">[1]!thsiFinD("ths_expma_stock",$A4038,$A$1,7,100,100)</f>
        <v>13.162453516564</v>
      </c>
      <c r="G4038" s="4">
        <f ca="1">[1]!thsiFinD("ths_rsi_stock",$A4038,$A$1,7,100,100)</f>
        <v>31.453830166624002</v>
      </c>
      <c r="H4038" s="4">
        <f ca="1">[1]!thsiFinD("ths_adtm_stock",$A4038,$A$1,7,3,100,100,100)</f>
        <v>-0.65</v>
      </c>
      <c r="I4038" s="4">
        <f ca="1">[1]!thsiFinD("ths_bbiboll_stock",$A4038,$A$1,7,3,100,100,100)</f>
        <v>13.211666666667</v>
      </c>
      <c r="J4038" s="4">
        <f ca="1">[1]!thsiFinD("ths_dptb_stock",$A4038,$A$1,7,104,100,100)</f>
        <v>0.71428571428570997</v>
      </c>
      <c r="K4038" s="4">
        <f ca="1">[1]!thsiFinD("ths_srmi_stock",$A4038,$A$1,7,100,100)</f>
        <v>-5.1186943620177998E-2</v>
      </c>
      <c r="L4038" s="4">
        <f ca="1">[1]!thsiFinD("ths_atr_stock",$A4038,$A$1,7,101,100,100)</f>
        <v>0.36857142857142999</v>
      </c>
      <c r="M4038" s="4">
        <f ca="1">[1]!thsiFinD("ths_vol_w_stock",$A4038,$A$1)/1000000</f>
        <v>9.7811000000000003</v>
      </c>
      <c r="N4038" s="4">
        <f ca="1">[1]!thsiFinD("ths_turnover_ratio_w_stock",$A4038,$A$1)</f>
        <v>7.0601252045293004</v>
      </c>
      <c r="O4038" s="4">
        <f ca="1">[1]!thsiFinD("ths_relative_chg_ratio_w_stock",$A4038,$A$1,104,100)</f>
        <v>-4.6986314129790996</v>
      </c>
      <c r="P4038" s="4"/>
    </row>
    <row r="4039" spans="1:16" x14ac:dyDescent="0.25">
      <c r="A4039" s="2" t="s">
        <v>8087</v>
      </c>
      <c r="B4039" s="2" t="s">
        <v>8088</v>
      </c>
      <c r="C4039" s="4">
        <f ca="1">[1]!thsiFinD("ths_vol_ratio_stock",$A4039,$A$1,7,100)</f>
        <v>0.32926049877406</v>
      </c>
      <c r="D4039" s="4">
        <f ca="1">[1]!thsiFinD("ths_cr_stock",$A4039,$A$1,7,100,100)</f>
        <v>11.764705882353001</v>
      </c>
      <c r="E4039" s="4">
        <f ca="1">[1]!thsiFinD("ths_mfi_stock",$A4039,$A$1,7,100,100)</f>
        <v>14.863399571838</v>
      </c>
      <c r="F4039" s="4">
        <f ca="1">[1]!thsiFinD("ths_expma_stock",$A4039,$A$1,7,100,100)</f>
        <v>15.658551665020999</v>
      </c>
      <c r="G4039" s="4">
        <f ca="1">[1]!thsiFinD("ths_rsi_stock",$A4039,$A$1,7,100,100)</f>
        <v>29.170739920269</v>
      </c>
      <c r="H4039" s="4">
        <f ca="1">[1]!thsiFinD("ths_adtm_stock",$A4039,$A$1,7,3,100,100,100)</f>
        <v>-0.54310344827585999</v>
      </c>
      <c r="I4039" s="4">
        <f ca="1">[1]!thsiFinD("ths_bbiboll_stock",$A4039,$A$1,7,3,100,100,100)</f>
        <v>15.872187500000001</v>
      </c>
      <c r="J4039" s="4">
        <f ca="1">[1]!thsiFinD("ths_dptb_stock",$A4039,$A$1,7,104,100,100)</f>
        <v>0.42857142857142999</v>
      </c>
      <c r="K4039" s="4">
        <f ca="1">[1]!thsiFinD("ths_srmi_stock",$A4039,$A$1,7,100,100)</f>
        <v>-7.2463768115942004E-2</v>
      </c>
      <c r="L4039" s="4">
        <f ca="1">[1]!thsiFinD("ths_atr_stock",$A4039,$A$1,7,101,100,100)</f>
        <v>0.42571428571428999</v>
      </c>
      <c r="M4039" s="4">
        <f ca="1">[1]!thsiFinD("ths_vol_w_stock",$A4039,$A$1)/1000000</f>
        <v>9.5214020000000001</v>
      </c>
      <c r="N4039" s="4">
        <f ca="1">[1]!thsiFinD("ths_turnover_ratio_w_stock",$A4039,$A$1)</f>
        <v>13.512405953949999</v>
      </c>
      <c r="O4039" s="4">
        <f ca="1">[1]!thsiFinD("ths_relative_chg_ratio_w_stock",$A4039,$A$1,104,100)</f>
        <v>-1.5588506754466001</v>
      </c>
      <c r="P4039" s="4"/>
    </row>
    <row r="4040" spans="1:16" x14ac:dyDescent="0.25">
      <c r="A4040" s="2" t="s">
        <v>8089</v>
      </c>
      <c r="B4040" s="2" t="s">
        <v>8090</v>
      </c>
      <c r="C4040" s="4">
        <f ca="1">[1]!thsiFinD("ths_vol_ratio_stock",$A4040,$A$1,7,100)</f>
        <v>0.31619121912270998</v>
      </c>
      <c r="D4040" s="4">
        <f ca="1">[1]!thsiFinD("ths_cr_stock",$A4040,$A$1,7,100,100)</f>
        <v>71.929824561402995</v>
      </c>
      <c r="E4040" s="4">
        <f ca="1">[1]!thsiFinD("ths_mfi_stock",$A4040,$A$1,7,100,100)</f>
        <v>59.633085458708003</v>
      </c>
      <c r="F4040" s="4">
        <f ca="1">[1]!thsiFinD("ths_expma_stock",$A4040,$A$1,7,100,100)</f>
        <v>10.476819639008999</v>
      </c>
      <c r="G4040" s="4">
        <f ca="1">[1]!thsiFinD("ths_rsi_stock",$A4040,$A$1,7,100,100)</f>
        <v>41.227032259079003</v>
      </c>
      <c r="H4040" s="4">
        <f ca="1">[1]!thsiFinD("ths_adtm_stock",$A4040,$A$1,7,3,100,100,100)</f>
        <v>0.68965517241379004</v>
      </c>
      <c r="I4040" s="4">
        <f ca="1">[1]!thsiFinD("ths_bbiboll_stock",$A4040,$A$1,7,3,100,100,100)</f>
        <v>10.413958333332999</v>
      </c>
      <c r="J4040" s="4">
        <f ca="1">[1]!thsiFinD("ths_dptb_stock",$A4040,$A$1,7,104,100,100)</f>
        <v>0.85714285714285998</v>
      </c>
      <c r="K4040" s="4">
        <f ca="1">[1]!thsiFinD("ths_srmi_stock",$A4040,$A$1,7,100,100)</f>
        <v>-3.6862003780718001E-2</v>
      </c>
      <c r="L4040" s="4">
        <f ca="1">[1]!thsiFinD("ths_atr_stock",$A4040,$A$1,7,101,100,100)</f>
        <v>0.44285714285714001</v>
      </c>
      <c r="M4040" s="4">
        <f ca="1">[1]!thsiFinD("ths_vol_w_stock",$A4040,$A$1)/1000000</f>
        <v>14.777060000000001</v>
      </c>
      <c r="N4040" s="4">
        <f ca="1">[1]!thsiFinD("ths_turnover_ratio_w_stock",$A4040,$A$1)</f>
        <v>26.066431469394999</v>
      </c>
      <c r="O4040" s="4">
        <f ca="1">[1]!thsiFinD("ths_relative_chg_ratio_w_stock",$A4040,$A$1,104,100)</f>
        <v>-7.6633412751601</v>
      </c>
      <c r="P4040" s="4"/>
    </row>
    <row r="4041" spans="1:16" x14ac:dyDescent="0.25">
      <c r="A4041" s="2" t="s">
        <v>8091</v>
      </c>
      <c r="B4041" s="2" t="s">
        <v>8092</v>
      </c>
      <c r="C4041" s="4">
        <f ca="1">[1]!thsiFinD("ths_vol_ratio_stock",$A4041,$A$1,7,100)</f>
        <v>0.57680156175782005</v>
      </c>
      <c r="D4041" s="4">
        <f ca="1">[1]!thsiFinD("ths_cr_stock",$A4041,$A$1,7,100,100)</f>
        <v>45.328719723182999</v>
      </c>
      <c r="E4041" s="4">
        <f ca="1">[1]!thsiFinD("ths_mfi_stock",$A4041,$A$1,7,100,100)</f>
        <v>30.294547471851001</v>
      </c>
      <c r="F4041" s="4">
        <f ca="1">[1]!thsiFinD("ths_expma_stock",$A4041,$A$1,7,100,100)</f>
        <v>16.735726496106</v>
      </c>
      <c r="G4041" s="4">
        <f ca="1">[1]!thsiFinD("ths_rsi_stock",$A4041,$A$1,7,100,100)</f>
        <v>37.783422776789997</v>
      </c>
      <c r="H4041" s="4">
        <f ca="1">[1]!thsiFinD("ths_adtm_stock",$A4041,$A$1,7,3,100,100,100)</f>
        <v>0.54117647058824003</v>
      </c>
      <c r="I4041" s="4">
        <f ca="1">[1]!thsiFinD("ths_bbiboll_stock",$A4041,$A$1,7,3,100,100,100)</f>
        <v>16.743437499999999</v>
      </c>
      <c r="J4041" s="4">
        <f ca="1">[1]!thsiFinD("ths_dptb_stock",$A4041,$A$1,7,104,100,100)</f>
        <v>0.85714285714285998</v>
      </c>
      <c r="K4041" s="4">
        <f ca="1">[1]!thsiFinD("ths_srmi_stock",$A4041,$A$1,7,100,100)</f>
        <v>-4.5081967213114998E-2</v>
      </c>
      <c r="L4041" s="4">
        <f ca="1">[1]!thsiFinD("ths_atr_stock",$A4041,$A$1,7,101,100,100)</f>
        <v>0.41428571428570998</v>
      </c>
      <c r="M4041" s="4">
        <f ca="1">[1]!thsiFinD("ths_vol_w_stock",$A4041,$A$1)/1000000</f>
        <v>12.227895999999999</v>
      </c>
      <c r="N4041" s="4">
        <f ca="1">[1]!thsiFinD("ths_turnover_ratio_w_stock",$A4041,$A$1)</f>
        <v>5.9096856260221999</v>
      </c>
      <c r="O4041" s="4">
        <f ca="1">[1]!thsiFinD("ths_relative_chg_ratio_w_stock",$A4041,$A$1,104,100)</f>
        <v>-1.4684020905329001</v>
      </c>
      <c r="P4041" s="4"/>
    </row>
    <row r="4042" spans="1:16" x14ac:dyDescent="0.25">
      <c r="A4042" s="2" t="s">
        <v>8093</v>
      </c>
      <c r="B4042" s="2" t="s">
        <v>8094</v>
      </c>
      <c r="C4042" s="4">
        <f ca="1">[1]!thsiFinD("ths_vol_ratio_stock",$A4042,$A$1,7,100)</f>
        <v>1.1016726560878001</v>
      </c>
      <c r="D4042" s="4">
        <f ca="1">[1]!thsiFinD("ths_cr_stock",$A4042,$A$1,7,100,100)</f>
        <v>213.63636363635999</v>
      </c>
      <c r="E4042" s="4">
        <f ca="1">[1]!thsiFinD("ths_mfi_stock",$A4042,$A$1,7,100,100)</f>
        <v>82.636740404500998</v>
      </c>
      <c r="F4042" s="4">
        <f ca="1">[1]!thsiFinD("ths_expma_stock",$A4042,$A$1,7,100,100)</f>
        <v>12.108170831562999</v>
      </c>
      <c r="G4042" s="4">
        <f ca="1">[1]!thsiFinD("ths_rsi_stock",$A4042,$A$1,7,100,100)</f>
        <v>61.403734614294002</v>
      </c>
      <c r="H4042" s="4">
        <f ca="1">[1]!thsiFinD("ths_adtm_stock",$A4042,$A$1,7,3,100,100,100)</f>
        <v>0.59398496240601995</v>
      </c>
      <c r="I4042" s="4">
        <f ca="1">[1]!thsiFinD("ths_bbiboll_stock",$A4042,$A$1,7,3,100,100,100)</f>
        <v>12.086145833332999</v>
      </c>
      <c r="J4042" s="4">
        <f ca="1">[1]!thsiFinD("ths_dptb_stock",$A4042,$A$1,7,104,100,100)</f>
        <v>0.85714285714285998</v>
      </c>
      <c r="K4042" s="4">
        <f ca="1">[1]!thsiFinD("ths_srmi_stock",$A4042,$A$1,7,100,100)</f>
        <v>4.7154471544714999E-2</v>
      </c>
      <c r="L4042" s="4">
        <f ca="1">[1]!thsiFinD("ths_atr_stock",$A4042,$A$1,7,101,100,100)</f>
        <v>0.40714285714286003</v>
      </c>
      <c r="M4042" s="4">
        <f ca="1">[1]!thsiFinD("ths_vol_w_stock",$A4042,$A$1)/1000000</f>
        <v>89.656316000000004</v>
      </c>
      <c r="N4042" s="4">
        <f ca="1">[1]!thsiFinD("ths_turnover_ratio_w_stock",$A4042,$A$1)</f>
        <v>9.2537031833703001</v>
      </c>
      <c r="O4042" s="4">
        <f ca="1">[1]!thsiFinD("ths_relative_chg_ratio_w_stock",$A4042,$A$1,104,100)</f>
        <v>8.3892151591600008</v>
      </c>
      <c r="P4042" s="4"/>
    </row>
    <row r="4043" spans="1:16" x14ac:dyDescent="0.25">
      <c r="A4043" s="2" t="s">
        <v>8095</v>
      </c>
      <c r="B4043" s="2" t="s">
        <v>8096</v>
      </c>
      <c r="C4043" s="4">
        <f ca="1">[1]!thsiFinD("ths_vol_ratio_stock",$A4043,$A$1,7,100)</f>
        <v>0.93903519886260001</v>
      </c>
      <c r="D4043" s="4">
        <f ca="1">[1]!thsiFinD("ths_cr_stock",$A4043,$A$1,7,100,100)</f>
        <v>23.972602739726</v>
      </c>
      <c r="E4043" s="4">
        <f ca="1">[1]!thsiFinD("ths_mfi_stock",$A4043,$A$1,7,100,100)</f>
        <v>25.398088301361</v>
      </c>
      <c r="F4043" s="4">
        <f ca="1">[1]!thsiFinD("ths_expma_stock",$A4043,$A$1,7,100,100)</f>
        <v>15.592994117621</v>
      </c>
      <c r="G4043" s="4">
        <f ca="1">[1]!thsiFinD("ths_rsi_stock",$A4043,$A$1,7,100,100)</f>
        <v>34.719154141670998</v>
      </c>
      <c r="H4043" s="4">
        <f ca="1">[1]!thsiFinD("ths_adtm_stock",$A4043,$A$1,7,3,100,100,100)</f>
        <v>-0.94387755102041004</v>
      </c>
      <c r="I4043" s="4">
        <f ca="1">[1]!thsiFinD("ths_bbiboll_stock",$A4043,$A$1,7,3,100,100,100)</f>
        <v>15.581458333333</v>
      </c>
      <c r="J4043" s="4">
        <f ca="1">[1]!thsiFinD("ths_dptb_stock",$A4043,$A$1,7,104,100,100)</f>
        <v>0.14285714285713999</v>
      </c>
      <c r="K4043" s="4">
        <f ca="1">[1]!thsiFinD("ths_srmi_stock",$A4043,$A$1,7,100,100)</f>
        <v>-8.2017010935602E-2</v>
      </c>
      <c r="L4043" s="4">
        <f ca="1">[1]!thsiFinD("ths_atr_stock",$A4043,$A$1,7,101,100,100)</f>
        <v>0.52857142857143002</v>
      </c>
      <c r="M4043" s="4">
        <f ca="1">[1]!thsiFinD("ths_vol_w_stock",$A4043,$A$1)/1000000</f>
        <v>23.247741999999999</v>
      </c>
      <c r="N4043" s="4">
        <f ca="1">[1]!thsiFinD("ths_turnover_ratio_w_stock",$A4043,$A$1)</f>
        <v>14.970992253643001</v>
      </c>
      <c r="O4043" s="4">
        <f ca="1">[1]!thsiFinD("ths_relative_chg_ratio_w_stock",$A4043,$A$1,104,100)</f>
        <v>-1.3706849902292999</v>
      </c>
      <c r="P4043" s="4"/>
    </row>
    <row r="4044" spans="1:16" x14ac:dyDescent="0.25">
      <c r="A4044" s="2" t="s">
        <v>8097</v>
      </c>
      <c r="B4044" s="2" t="s">
        <v>8098</v>
      </c>
      <c r="C4044" s="4">
        <f ca="1">[1]!thsiFinD("ths_vol_ratio_stock",$A4044,$A$1,7,100)</f>
        <v>1.0554337074872999</v>
      </c>
      <c r="D4044" s="4">
        <f ca="1">[1]!thsiFinD("ths_cr_stock",$A4044,$A$1,7,100,100)</f>
        <v>71.944922547331998</v>
      </c>
      <c r="E4044" s="4">
        <f ca="1">[1]!thsiFinD("ths_mfi_stock",$A4044,$A$1,7,100,100)</f>
        <v>18.495569088848999</v>
      </c>
      <c r="F4044" s="4">
        <f ca="1">[1]!thsiFinD("ths_expma_stock",$A4044,$A$1,7,100,100)</f>
        <v>28.757671079110001</v>
      </c>
      <c r="G4044" s="4">
        <f ca="1">[1]!thsiFinD("ths_rsi_stock",$A4044,$A$1,7,100,100)</f>
        <v>33.289979891822</v>
      </c>
      <c r="H4044" s="4">
        <f ca="1">[1]!thsiFinD("ths_adtm_stock",$A4044,$A$1,7,3,100,100,100)</f>
        <v>-9.6638655462185002E-2</v>
      </c>
      <c r="I4044" s="4">
        <f ca="1">[1]!thsiFinD("ths_bbiboll_stock",$A4044,$A$1,7,3,100,100,100)</f>
        <v>28.9690625</v>
      </c>
      <c r="J4044" s="4">
        <f ca="1">[1]!thsiFinD("ths_dptb_stock",$A4044,$A$1,7,104,100,100)</f>
        <v>0.85714285714285998</v>
      </c>
      <c r="K4044" s="4">
        <f ca="1">[1]!thsiFinD("ths_srmi_stock",$A4044,$A$1,7,100,100)</f>
        <v>-3.4315424610051999E-2</v>
      </c>
      <c r="L4044" s="4">
        <f ca="1">[1]!thsiFinD("ths_atr_stock",$A4044,$A$1,7,101,100,100)</f>
        <v>0.95142857142856996</v>
      </c>
      <c r="M4044" s="4">
        <f ca="1">[1]!thsiFinD("ths_vol_w_stock",$A4044,$A$1)/1000000</f>
        <v>68.857082000000005</v>
      </c>
      <c r="N4044" s="4">
        <f ca="1">[1]!thsiFinD("ths_turnover_ratio_w_stock",$A4044,$A$1)</f>
        <v>20.626890590727999</v>
      </c>
      <c r="O4044" s="4">
        <f ca="1">[1]!thsiFinD("ths_relative_chg_ratio_w_stock",$A4044,$A$1,104,100)</f>
        <v>-1.2176719145866</v>
      </c>
      <c r="P4044" s="4"/>
    </row>
    <row r="4045" spans="1:16" x14ac:dyDescent="0.25">
      <c r="A4045" s="2" t="s">
        <v>8099</v>
      </c>
      <c r="B4045" s="2" t="s">
        <v>8100</v>
      </c>
      <c r="C4045" s="4">
        <f ca="1">[1]!thsiFinD("ths_vol_ratio_stock",$A4045,$A$1,7,100)</f>
        <v>0.27300288972469</v>
      </c>
      <c r="D4045" s="4">
        <f ca="1">[1]!thsiFinD("ths_cr_stock",$A4045,$A$1,7,100,100)</f>
        <v>8.8082901554403001</v>
      </c>
      <c r="E4045" s="4">
        <f ca="1">[1]!thsiFinD("ths_mfi_stock",$A4045,$A$1,7,100,100)</f>
        <v>25.234019268318999</v>
      </c>
      <c r="F4045" s="4">
        <f ca="1">[1]!thsiFinD("ths_expma_stock",$A4045,$A$1,7,100,100)</f>
        <v>10.57126488163</v>
      </c>
      <c r="G4045" s="4">
        <f ca="1">[1]!thsiFinD("ths_rsi_stock",$A4045,$A$1,7,100,100)</f>
        <v>38.748423113271002</v>
      </c>
      <c r="H4045" s="4">
        <f ca="1">[1]!thsiFinD("ths_adtm_stock",$A4045,$A$1,7,3,100,100,100)</f>
        <v>-0.10810810810811</v>
      </c>
      <c r="I4045" s="4">
        <f ca="1">[1]!thsiFinD("ths_bbiboll_stock",$A4045,$A$1,7,3,100,100,100)</f>
        <v>10.465</v>
      </c>
      <c r="J4045" s="4">
        <f ca="1">[1]!thsiFinD("ths_dptb_stock",$A4045,$A$1,7,104,100,100)</f>
        <v>0.57142857142856995</v>
      </c>
      <c r="K4045" s="4">
        <f ca="1">[1]!thsiFinD("ths_srmi_stock",$A4045,$A$1,7,100,100)</f>
        <v>-9.7670250896057006E-2</v>
      </c>
      <c r="L4045" s="4">
        <f ca="1">[1]!thsiFinD("ths_atr_stock",$A4045,$A$1,7,101,100,100)</f>
        <v>0.56000000000000005</v>
      </c>
      <c r="M4045" s="4">
        <f ca="1">[1]!thsiFinD("ths_vol_w_stock",$A4045,$A$1)/1000000</f>
        <v>48.005553999999997</v>
      </c>
      <c r="N4045" s="4">
        <f ca="1">[1]!thsiFinD("ths_turnover_ratio_w_stock",$A4045,$A$1)</f>
        <v>20.002314166666999</v>
      </c>
      <c r="O4045" s="4">
        <f ca="1">[1]!thsiFinD("ths_relative_chg_ratio_w_stock",$A4045,$A$1,104,100)</f>
        <v>-13.793221630018</v>
      </c>
      <c r="P4045" s="4"/>
    </row>
    <row r="4046" spans="1:16" x14ac:dyDescent="0.25">
      <c r="A4046" s="2" t="s">
        <v>8101</v>
      </c>
      <c r="B4046" s="2" t="s">
        <v>8102</v>
      </c>
      <c r="C4046" s="4">
        <f ca="1">[1]!thsiFinD("ths_vol_ratio_stock",$A4046,$A$1,7,100)</f>
        <v>0.37944336799373002</v>
      </c>
      <c r="D4046" s="4">
        <f ca="1">[1]!thsiFinD("ths_cr_stock",$A4046,$A$1,7,100,100)</f>
        <v>14.560439560439001</v>
      </c>
      <c r="E4046" s="4">
        <f ca="1">[1]!thsiFinD("ths_mfi_stock",$A4046,$A$1,7,100,100)</f>
        <v>23.168007775875001</v>
      </c>
      <c r="F4046" s="4">
        <f ca="1">[1]!thsiFinD("ths_expma_stock",$A4046,$A$1,7,100,100)</f>
        <v>6.6897783078485</v>
      </c>
      <c r="G4046" s="4">
        <f ca="1">[1]!thsiFinD("ths_rsi_stock",$A4046,$A$1,7,100,100)</f>
        <v>36.722458937996002</v>
      </c>
      <c r="H4046" s="4">
        <f ca="1">[1]!thsiFinD("ths_adtm_stock",$A4046,$A$1,7,3,100,100,100)</f>
        <v>-0.8125</v>
      </c>
      <c r="I4046" s="4">
        <f ca="1">[1]!thsiFinD("ths_bbiboll_stock",$A4046,$A$1,7,3,100,100,100)</f>
        <v>6.7603125000000004</v>
      </c>
      <c r="J4046" s="4">
        <f ca="1">[1]!thsiFinD("ths_dptb_stock",$A4046,$A$1,7,104,100,100)</f>
        <v>0.71428571428570997</v>
      </c>
      <c r="K4046" s="4">
        <f ca="1">[1]!thsiFinD("ths_srmi_stock",$A4046,$A$1,7,100,100)</f>
        <v>-6.5789473684210995E-2</v>
      </c>
      <c r="L4046" s="4">
        <f ca="1">[1]!thsiFinD("ths_atr_stock",$A4046,$A$1,7,101,100,100)</f>
        <v>0.22142857142857</v>
      </c>
      <c r="M4046" s="4">
        <f ca="1">[1]!thsiFinD("ths_vol_w_stock",$A4046,$A$1)/1000000</f>
        <v>78.739846</v>
      </c>
      <c r="N4046" s="4">
        <f ca="1">[1]!thsiFinD("ths_turnover_ratio_w_stock",$A4046,$A$1)</f>
        <v>14.656433785423999</v>
      </c>
      <c r="O4046" s="4">
        <f ca="1">[1]!thsiFinD("ths_relative_chg_ratio_w_stock",$A4046,$A$1,104,100)</f>
        <v>-3.5332042798976002</v>
      </c>
      <c r="P4046" s="4"/>
    </row>
    <row r="4047" spans="1:16" x14ac:dyDescent="0.25">
      <c r="A4047" s="2" t="s">
        <v>8103</v>
      </c>
      <c r="B4047" s="2" t="s">
        <v>8104</v>
      </c>
      <c r="C4047" s="4">
        <f ca="1">[1]!thsiFinD("ths_vol_ratio_stock",$A4047,$A$1,7,100)</f>
        <v>0.66866800635073997</v>
      </c>
      <c r="D4047" s="4">
        <f ca="1">[1]!thsiFinD("ths_cr_stock",$A4047,$A$1,7,100,100)</f>
        <v>40.487804878048998</v>
      </c>
      <c r="E4047" s="4">
        <f ca="1">[1]!thsiFinD("ths_mfi_stock",$A4047,$A$1,7,100,100)</f>
        <v>32.612417181623996</v>
      </c>
      <c r="F4047" s="4">
        <f ca="1">[1]!thsiFinD("ths_expma_stock",$A4047,$A$1,7,100,100)</f>
        <v>7.7895634075429996</v>
      </c>
      <c r="G4047" s="4">
        <f ca="1">[1]!thsiFinD("ths_rsi_stock",$A4047,$A$1,7,100,100)</f>
        <v>28.652588048104001</v>
      </c>
      <c r="H4047" s="4">
        <f ca="1">[1]!thsiFinD("ths_adtm_stock",$A4047,$A$1,7,3,100,100,100)</f>
        <v>-0.79069767441861005</v>
      </c>
      <c r="I4047" s="4">
        <f ca="1">[1]!thsiFinD("ths_bbiboll_stock",$A4047,$A$1,7,3,100,100,100)</f>
        <v>7.8115625</v>
      </c>
      <c r="J4047" s="4">
        <f ca="1">[1]!thsiFinD("ths_dptb_stock",$A4047,$A$1,7,104,100,100)</f>
        <v>0.71428571428570997</v>
      </c>
      <c r="K4047" s="4">
        <f ca="1">[1]!thsiFinD("ths_srmi_stock",$A4047,$A$1,7,100,100)</f>
        <v>-3.5308953341740001E-2</v>
      </c>
      <c r="L4047" s="4">
        <f ca="1">[1]!thsiFinD("ths_atr_stock",$A4047,$A$1,7,101,100,100)</f>
        <v>0.13714285714286001</v>
      </c>
      <c r="M4047" s="4">
        <f ca="1">[1]!thsiFinD("ths_vol_w_stock",$A4047,$A$1)/1000000</f>
        <v>9.6500400000000006</v>
      </c>
      <c r="N4047" s="4">
        <f ca="1">[1]!thsiFinD("ths_turnover_ratio_w_stock",$A4047,$A$1)</f>
        <v>1.7444337428848999</v>
      </c>
      <c r="O4047" s="4">
        <f ca="1">[1]!thsiFinD("ths_relative_chg_ratio_w_stock",$A4047,$A$1,104,100)</f>
        <v>-1.9352622187338999</v>
      </c>
      <c r="P4047" s="4"/>
    </row>
    <row r="4048" spans="1:16" x14ac:dyDescent="0.25">
      <c r="A4048" s="2" t="s">
        <v>8105</v>
      </c>
      <c r="B4048" s="2" t="s">
        <v>8106</v>
      </c>
      <c r="C4048" s="4">
        <f ca="1">[1]!thsiFinD("ths_vol_ratio_stock",$A4048,$A$1,7,100)</f>
        <v>1.1310038197071</v>
      </c>
      <c r="D4048" s="4">
        <f ca="1">[1]!thsiFinD("ths_cr_stock",$A4048,$A$1,7,100,100)</f>
        <v>129.44915254237</v>
      </c>
      <c r="E4048" s="4">
        <f ca="1">[1]!thsiFinD("ths_mfi_stock",$A4048,$A$1,7,100,100)</f>
        <v>52.261804474164997</v>
      </c>
      <c r="F4048" s="4">
        <f ca="1">[1]!thsiFinD("ths_expma_stock",$A4048,$A$1,7,100,100)</f>
        <v>15.115909195065001</v>
      </c>
      <c r="G4048" s="4">
        <f ca="1">[1]!thsiFinD("ths_rsi_stock",$A4048,$A$1,7,100,100)</f>
        <v>59.478595861052</v>
      </c>
      <c r="H4048" s="4">
        <f ca="1">[1]!thsiFinD("ths_adtm_stock",$A4048,$A$1,7,3,100,100,100)</f>
        <v>-0.25490196078430999</v>
      </c>
      <c r="I4048" s="4">
        <f ca="1">[1]!thsiFinD("ths_bbiboll_stock",$A4048,$A$1,7,3,100,100,100)</f>
        <v>15.016145833333001</v>
      </c>
      <c r="J4048" s="4">
        <f ca="1">[1]!thsiFinD("ths_dptb_stock",$A4048,$A$1,7,104,100,100)</f>
        <v>0.28571428571428997</v>
      </c>
      <c r="K4048" s="4">
        <f ca="1">[1]!thsiFinD("ths_srmi_stock",$A4048,$A$1,7,100,100)</f>
        <v>2.0221787345075001E-2</v>
      </c>
      <c r="L4048" s="4">
        <f ca="1">[1]!thsiFinD("ths_atr_stock",$A4048,$A$1,7,101,100,100)</f>
        <v>0.51571428571429001</v>
      </c>
      <c r="M4048" s="4">
        <f ca="1">[1]!thsiFinD("ths_vol_w_stock",$A4048,$A$1)/1000000</f>
        <v>111.29021</v>
      </c>
      <c r="N4048" s="4">
        <f ca="1">[1]!thsiFinD("ths_turnover_ratio_w_stock",$A4048,$A$1)</f>
        <v>7.2988535621377997</v>
      </c>
      <c r="O4048" s="4">
        <f ca="1">[1]!thsiFinD("ths_relative_chg_ratio_w_stock",$A4048,$A$1,104,100)</f>
        <v>2.5385098393278001</v>
      </c>
      <c r="P4048" s="4"/>
    </row>
    <row r="4049" spans="1:16" x14ac:dyDescent="0.25">
      <c r="A4049" s="2" t="s">
        <v>8107</v>
      </c>
      <c r="B4049" s="2" t="s">
        <v>8108</v>
      </c>
      <c r="C4049" s="4">
        <f ca="1">[1]!thsiFinD("ths_vol_ratio_stock",$A4049,$A$1,7,100)</f>
        <v>0.49602433527780998</v>
      </c>
      <c r="D4049" s="4">
        <f ca="1">[1]!thsiFinD("ths_cr_stock",$A4049,$A$1,7,100,100)</f>
        <v>50.455927051671999</v>
      </c>
      <c r="E4049" s="4">
        <f ca="1">[1]!thsiFinD("ths_mfi_stock",$A4049,$A$1,7,100,100)</f>
        <v>41.419070846430998</v>
      </c>
      <c r="F4049" s="4">
        <f ca="1">[1]!thsiFinD("ths_expma_stock",$A4049,$A$1,7,100,100)</f>
        <v>3.7671750692109001</v>
      </c>
      <c r="G4049" s="4">
        <f ca="1">[1]!thsiFinD("ths_rsi_stock",$A4049,$A$1,7,100,100)</f>
        <v>34.529493129079</v>
      </c>
      <c r="H4049" s="4">
        <f ca="1">[1]!thsiFinD("ths_adtm_stock",$A4049,$A$1,7,3,100,100,100)</f>
        <v>0.6</v>
      </c>
      <c r="I4049" s="4">
        <f ca="1">[1]!thsiFinD("ths_bbiboll_stock",$A4049,$A$1,7,3,100,100,100)</f>
        <v>3.8060416666667001</v>
      </c>
      <c r="J4049" s="4">
        <f ca="1">[1]!thsiFinD("ths_dptb_stock",$A4049,$A$1,7,104,100,100)</f>
        <v>0.85714285714285998</v>
      </c>
      <c r="K4049" s="4">
        <f ca="1">[1]!thsiFinD("ths_srmi_stock",$A4049,$A$1,7,100,100)</f>
        <v>-6.7357512953368004E-2</v>
      </c>
      <c r="L4049" s="4">
        <f ca="1">[1]!thsiFinD("ths_atr_stock",$A4049,$A$1,7,101,100,100)</f>
        <v>0.25285714285714</v>
      </c>
      <c r="M4049" s="4">
        <f ca="1">[1]!thsiFinD("ths_vol_w_stock",$A4049,$A$1)/1000000</f>
        <v>45.921151000000002</v>
      </c>
      <c r="N4049" s="4">
        <f ca="1">[1]!thsiFinD("ths_turnover_ratio_w_stock",$A4049,$A$1)</f>
        <v>12.917641103196001</v>
      </c>
      <c r="O4049" s="4">
        <f ca="1">[1]!thsiFinD("ths_relative_chg_ratio_w_stock",$A4049,$A$1,104,100)</f>
        <v>-13.413163503481</v>
      </c>
      <c r="P4049" s="4"/>
    </row>
    <row r="4050" spans="1:16" x14ac:dyDescent="0.25">
      <c r="A4050" s="2" t="s">
        <v>8109</v>
      </c>
      <c r="B4050" s="2" t="s">
        <v>8110</v>
      </c>
      <c r="C4050" s="4">
        <f ca="1">[1]!thsiFinD("ths_vol_ratio_stock",$A4050,$A$1,7,100)</f>
        <v>0.7710073447818</v>
      </c>
      <c r="D4050" s="4">
        <f ca="1">[1]!thsiFinD("ths_cr_stock",$A4050,$A$1,7,100,100)</f>
        <v>118.72909698997</v>
      </c>
      <c r="E4050" s="4">
        <f ca="1">[1]!thsiFinD("ths_mfi_stock",$A4050,$A$1,7,100,100)</f>
        <v>51.620232133454003</v>
      </c>
      <c r="F4050" s="4">
        <f ca="1">[1]!thsiFinD("ths_expma_stock",$A4050,$A$1,7,100,100)</f>
        <v>7.0926017294425998</v>
      </c>
      <c r="G4050" s="4">
        <f ca="1">[1]!thsiFinD("ths_rsi_stock",$A4050,$A$1,7,100,100)</f>
        <v>41.554339763899002</v>
      </c>
      <c r="H4050" s="4">
        <f ca="1">[1]!thsiFinD("ths_adtm_stock",$A4050,$A$1,7,3,100,100,100)</f>
        <v>0.53191489361702005</v>
      </c>
      <c r="I4050" s="4">
        <f ca="1">[1]!thsiFinD("ths_bbiboll_stock",$A4050,$A$1,7,3,100,100,100)</f>
        <v>7.1110416666666998</v>
      </c>
      <c r="J4050" s="4">
        <f ca="1">[1]!thsiFinD("ths_dptb_stock",$A4050,$A$1,7,104,100,100)</f>
        <v>0.71428571428570997</v>
      </c>
      <c r="K4050" s="4">
        <f ca="1">[1]!thsiFinD("ths_srmi_stock",$A4050,$A$1,7,100,100)</f>
        <v>1.7366136034731999E-2</v>
      </c>
      <c r="L4050" s="4">
        <f ca="1">[1]!thsiFinD("ths_atr_stock",$A4050,$A$1,7,101,100,100)</f>
        <v>0.31428571428571001</v>
      </c>
      <c r="M4050" s="4">
        <f ca="1">[1]!thsiFinD("ths_vol_w_stock",$A4050,$A$1)/1000000</f>
        <v>182.414412</v>
      </c>
      <c r="N4050" s="4">
        <f ca="1">[1]!thsiFinD("ths_turnover_ratio_w_stock",$A4050,$A$1)</f>
        <v>18.726928237627</v>
      </c>
      <c r="O4050" s="4">
        <f ca="1">[1]!thsiFinD("ths_relative_chg_ratio_w_stock",$A4050,$A$1,104,100)</f>
        <v>3.5482230242016999</v>
      </c>
      <c r="P4050" s="4"/>
    </row>
    <row r="4051" spans="1:16" x14ac:dyDescent="0.25">
      <c r="A4051" s="2" t="s">
        <v>8111</v>
      </c>
      <c r="B4051" s="2" t="s">
        <v>8112</v>
      </c>
      <c r="C4051" s="4">
        <f ca="1">[1]!thsiFinD("ths_vol_ratio_stock",$A4051,$A$1,7,100)</f>
        <v>0.54325417592783998</v>
      </c>
      <c r="D4051" s="4">
        <f ca="1">[1]!thsiFinD("ths_cr_stock",$A4051,$A$1,7,100,100)</f>
        <v>133.203125</v>
      </c>
      <c r="E4051" s="4">
        <f ca="1">[1]!thsiFinD("ths_mfi_stock",$A4051,$A$1,7,100,100)</f>
        <v>46.055555011669</v>
      </c>
      <c r="F4051" s="4">
        <f ca="1">[1]!thsiFinD("ths_expma_stock",$A4051,$A$1,7,100,100)</f>
        <v>25.739968391769001</v>
      </c>
      <c r="G4051" s="4">
        <f ca="1">[1]!thsiFinD("ths_rsi_stock",$A4051,$A$1,7,100,100)</f>
        <v>52.914727736232003</v>
      </c>
      <c r="H4051" s="4">
        <f ca="1">[1]!thsiFinD("ths_adtm_stock",$A4051,$A$1,7,3,100,100,100)</f>
        <v>0.48484848484847998</v>
      </c>
      <c r="I4051" s="4">
        <f ca="1">[1]!thsiFinD("ths_bbiboll_stock",$A4051,$A$1,7,3,100,100,100)</f>
        <v>25.254166666667</v>
      </c>
      <c r="J4051" s="4">
        <f ca="1">[1]!thsiFinD("ths_dptb_stock",$A4051,$A$1,7,104,100,100)</f>
        <v>0.57142857142856995</v>
      </c>
      <c r="K4051" s="4">
        <f ca="1">[1]!thsiFinD("ths_srmi_stock",$A4051,$A$1,7,100,100)</f>
        <v>-2.1219135802469001E-2</v>
      </c>
      <c r="L4051" s="4">
        <f ca="1">[1]!thsiFinD("ths_atr_stock",$A4051,$A$1,7,101,100,100)</f>
        <v>0.88714285714286001</v>
      </c>
      <c r="M4051" s="4">
        <f ca="1">[1]!thsiFinD("ths_vol_w_stock",$A4051,$A$1)/1000000</f>
        <v>41.068443000000002</v>
      </c>
      <c r="N4051" s="4">
        <f ca="1">[1]!thsiFinD("ths_turnover_ratio_w_stock",$A4051,$A$1)</f>
        <v>4.8782174894789998</v>
      </c>
      <c r="O4051" s="4">
        <f ca="1">[1]!thsiFinD("ths_relative_chg_ratio_w_stock",$A4051,$A$1,104,100)</f>
        <v>-1.3093908293558001</v>
      </c>
      <c r="P4051" s="4"/>
    </row>
    <row r="4052" spans="1:16" x14ac:dyDescent="0.25">
      <c r="A4052" s="2" t="s">
        <v>8113</v>
      </c>
      <c r="B4052" s="2" t="s">
        <v>8114</v>
      </c>
      <c r="C4052" s="4">
        <f ca="1">[1]!thsiFinD("ths_vol_ratio_stock",$A4052,$A$1,7,100)</f>
        <v>0.79668931822489997</v>
      </c>
      <c r="D4052" s="4">
        <f ca="1">[1]!thsiFinD("ths_cr_stock",$A4052,$A$1,7,100,100)</f>
        <v>47.368421052632002</v>
      </c>
      <c r="E4052" s="4">
        <f ca="1">[1]!thsiFinD("ths_mfi_stock",$A4052,$A$1,7,100,100)</f>
        <v>26.892154084196999</v>
      </c>
      <c r="F4052" s="4">
        <f ca="1">[1]!thsiFinD("ths_expma_stock",$A4052,$A$1,7,100,100)</f>
        <v>11.526103927012</v>
      </c>
      <c r="G4052" s="4">
        <f ca="1">[1]!thsiFinD("ths_rsi_stock",$A4052,$A$1,7,100,100)</f>
        <v>36.941783186028999</v>
      </c>
      <c r="H4052" s="4">
        <f ca="1">[1]!thsiFinD("ths_adtm_stock",$A4052,$A$1,7,3,100,100,100)</f>
        <v>-0.64788732394366</v>
      </c>
      <c r="I4052" s="4">
        <f ca="1">[1]!thsiFinD("ths_bbiboll_stock",$A4052,$A$1,7,3,100,100,100)</f>
        <v>11.473437499999999</v>
      </c>
      <c r="J4052" s="4">
        <f ca="1">[1]!thsiFinD("ths_dptb_stock",$A4052,$A$1,7,104,100,100)</f>
        <v>0.57142857142856995</v>
      </c>
      <c r="K4052" s="4">
        <f ca="1">[1]!thsiFinD("ths_srmi_stock",$A4052,$A$1,7,100,100)</f>
        <v>-3.5072711719417997E-2</v>
      </c>
      <c r="L4052" s="4">
        <f ca="1">[1]!thsiFinD("ths_atr_stock",$A4052,$A$1,7,101,100,100)</f>
        <v>0.24</v>
      </c>
      <c r="M4052" s="4">
        <f ca="1">[1]!thsiFinD("ths_vol_w_stock",$A4052,$A$1)/1000000</f>
        <v>18.793558000000001</v>
      </c>
      <c r="N4052" s="4">
        <f ca="1">[1]!thsiFinD("ths_turnover_ratio_w_stock",$A4052,$A$1)</f>
        <v>3.1688632643288002</v>
      </c>
      <c r="O4052" s="4">
        <f ca="1">[1]!thsiFinD("ths_relative_chg_ratio_w_stock",$A4052,$A$1,104,100)</f>
        <v>-1.5922809064473999</v>
      </c>
      <c r="P4052" s="4"/>
    </row>
    <row r="4053" spans="1:16" x14ac:dyDescent="0.25">
      <c r="A4053" s="2" t="s">
        <v>8115</v>
      </c>
      <c r="B4053" s="2" t="s">
        <v>8116</v>
      </c>
      <c r="C4053" s="4">
        <f ca="1">[1]!thsiFinD("ths_vol_ratio_stock",$A4053,$A$1,7,100)</f>
        <v>0.77384625276797003</v>
      </c>
      <c r="D4053" s="4">
        <f ca="1">[1]!thsiFinD("ths_cr_stock",$A4053,$A$1,7,100,100)</f>
        <v>61.851015801354002</v>
      </c>
      <c r="E4053" s="4">
        <f ca="1">[1]!thsiFinD("ths_mfi_stock",$A4053,$A$1,7,100,100)</f>
        <v>57.010332081004002</v>
      </c>
      <c r="F4053" s="4">
        <f ca="1">[1]!thsiFinD("ths_expma_stock",$A4053,$A$1,7,100,100)</f>
        <v>13.175326368633</v>
      </c>
      <c r="G4053" s="4">
        <f ca="1">[1]!thsiFinD("ths_rsi_stock",$A4053,$A$1,7,100,100)</f>
        <v>32.504464538542997</v>
      </c>
      <c r="H4053" s="4">
        <f ca="1">[1]!thsiFinD("ths_adtm_stock",$A4053,$A$1,7,3,100,100,100)</f>
        <v>0.53623188405796995</v>
      </c>
      <c r="I4053" s="4">
        <f ca="1">[1]!thsiFinD("ths_bbiboll_stock",$A4053,$A$1,7,3,100,100,100)</f>
        <v>13.216458333333</v>
      </c>
      <c r="J4053" s="4">
        <f ca="1">[1]!thsiFinD("ths_dptb_stock",$A4053,$A$1,7,104,100,100)</f>
        <v>0.71428571428570997</v>
      </c>
      <c r="K4053" s="4">
        <f ca="1">[1]!thsiFinD("ths_srmi_stock",$A4053,$A$1,7,100,100)</f>
        <v>-2.9590288315630001E-2</v>
      </c>
      <c r="L4053" s="4">
        <f ca="1">[1]!thsiFinD("ths_atr_stock",$A4053,$A$1,7,101,100,100)</f>
        <v>0.34571428571429003</v>
      </c>
      <c r="M4053" s="4">
        <f ca="1">[1]!thsiFinD("ths_vol_w_stock",$A4053,$A$1)/1000000</f>
        <v>26.447959000000001</v>
      </c>
      <c r="N4053" s="4">
        <f ca="1">[1]!thsiFinD("ths_turnover_ratio_w_stock",$A4053,$A$1)</f>
        <v>29.583515844341999</v>
      </c>
      <c r="O4053" s="4">
        <f ca="1">[1]!thsiFinD("ths_relative_chg_ratio_w_stock",$A4053,$A$1,104,100)</f>
        <v>-2.1149623113096001</v>
      </c>
      <c r="P4053" s="4"/>
    </row>
    <row r="4054" spans="1:16" x14ac:dyDescent="0.25">
      <c r="A4054" s="2" t="s">
        <v>8117</v>
      </c>
      <c r="B4054" s="2" t="s">
        <v>8118</v>
      </c>
      <c r="C4054" s="4">
        <f ca="1">[1]!thsiFinD("ths_vol_ratio_stock",$A4054,$A$1,7,100)</f>
        <v>0.54782784422908004</v>
      </c>
      <c r="D4054" s="4">
        <f ca="1">[1]!thsiFinD("ths_cr_stock",$A4054,$A$1,7,100,100)</f>
        <v>12.168792934249</v>
      </c>
      <c r="E4054" s="4">
        <f ca="1">[1]!thsiFinD("ths_mfi_stock",$A4054,$A$1,7,100,100)</f>
        <v>15.159579369573001</v>
      </c>
      <c r="F4054" s="4">
        <f ca="1">[1]!thsiFinD("ths_expma_stock",$A4054,$A$1,7,100,100)</f>
        <v>20.339652064155</v>
      </c>
      <c r="G4054" s="4">
        <f ca="1">[1]!thsiFinD("ths_rsi_stock",$A4054,$A$1,7,100,100)</f>
        <v>40.518885963868001</v>
      </c>
      <c r="H4054" s="4">
        <f ca="1">[1]!thsiFinD("ths_adtm_stock",$A4054,$A$1,7,3,100,100,100)</f>
        <v>-0.87037037037037002</v>
      </c>
      <c r="I4054" s="4">
        <f ca="1">[1]!thsiFinD("ths_bbiboll_stock",$A4054,$A$1,7,3,100,100,100)</f>
        <v>20.280416666667001</v>
      </c>
      <c r="J4054" s="4">
        <f ca="1">[1]!thsiFinD("ths_dptb_stock",$A4054,$A$1,7,104,100,100)</f>
        <v>0.42857142857142999</v>
      </c>
      <c r="K4054" s="4">
        <f ca="1">[1]!thsiFinD("ths_srmi_stock",$A4054,$A$1,7,100,100)</f>
        <v>-8.6476540938362004E-2</v>
      </c>
      <c r="L4054" s="4">
        <f ca="1">[1]!thsiFinD("ths_atr_stock",$A4054,$A$1,7,101,100,100)</f>
        <v>0.6</v>
      </c>
      <c r="M4054" s="4">
        <f ca="1">[1]!thsiFinD("ths_vol_w_stock",$A4054,$A$1)/1000000</f>
        <v>22.469687</v>
      </c>
      <c r="N4054" s="4">
        <f ca="1">[1]!thsiFinD("ths_turnover_ratio_w_stock",$A4054,$A$1)</f>
        <v>47.904164667434003</v>
      </c>
      <c r="O4054" s="4">
        <f ca="1">[1]!thsiFinD("ths_relative_chg_ratio_w_stock",$A4054,$A$1,104,100)</f>
        <v>-1.1837225616785001</v>
      </c>
      <c r="P4054" s="4"/>
    </row>
    <row r="4055" spans="1:16" x14ac:dyDescent="0.25">
      <c r="A4055" s="2" t="s">
        <v>8119</v>
      </c>
      <c r="B4055" s="2" t="s">
        <v>8120</v>
      </c>
      <c r="C4055" s="4">
        <f ca="1">[1]!thsiFinD("ths_vol_ratio_stock",$A4055,$A$1,7,100)</f>
        <v>0.85664387343202997</v>
      </c>
      <c r="D4055" s="4">
        <f ca="1">[1]!thsiFinD("ths_cr_stock",$A4055,$A$1,7,100,100)</f>
        <v>83.369330453564004</v>
      </c>
      <c r="E4055" s="4">
        <f ca="1">[1]!thsiFinD("ths_mfi_stock",$A4055,$A$1,7,100,100)</f>
        <v>51.710786402178002</v>
      </c>
      <c r="F4055" s="4">
        <f ca="1">[1]!thsiFinD("ths_expma_stock",$A4055,$A$1,7,100,100)</f>
        <v>12.117931795474</v>
      </c>
      <c r="G4055" s="4">
        <f ca="1">[1]!thsiFinD("ths_rsi_stock",$A4055,$A$1,7,100,100)</f>
        <v>37.038532377667003</v>
      </c>
      <c r="H4055" s="4">
        <f ca="1">[1]!thsiFinD("ths_adtm_stock",$A4055,$A$1,7,3,100,100,100)</f>
        <v>0.62162162162162005</v>
      </c>
      <c r="I4055" s="4">
        <f ca="1">[1]!thsiFinD("ths_bbiboll_stock",$A4055,$A$1,7,3,100,100,100)</f>
        <v>12.251145833333</v>
      </c>
      <c r="J4055" s="4">
        <f ca="1">[1]!thsiFinD("ths_dptb_stock",$A4055,$A$1,7,104,100,100)</f>
        <v>0.71428571428570997</v>
      </c>
      <c r="K4055" s="4">
        <f ca="1">[1]!thsiFinD("ths_srmi_stock",$A4055,$A$1,7,100,100)</f>
        <v>-2.5683512841756E-2</v>
      </c>
      <c r="L4055" s="4">
        <f ca="1">[1]!thsiFinD("ths_atr_stock",$A4055,$A$1,7,101,100,100)</f>
        <v>0.40857142857142997</v>
      </c>
      <c r="M4055" s="4">
        <f ca="1">[1]!thsiFinD("ths_vol_w_stock",$A4055,$A$1)/1000000</f>
        <v>53.136330000000001</v>
      </c>
      <c r="N4055" s="4">
        <f ca="1">[1]!thsiFinD("ths_turnover_ratio_w_stock",$A4055,$A$1)</f>
        <v>22.774532054228001</v>
      </c>
      <c r="O4055" s="4">
        <f ca="1">[1]!thsiFinD("ths_relative_chg_ratio_w_stock",$A4055,$A$1,104,100)</f>
        <v>-0.89050278670541005</v>
      </c>
      <c r="P4055" s="4"/>
    </row>
    <row r="4056" spans="1:16" x14ac:dyDescent="0.25">
      <c r="A4056" s="2" t="s">
        <v>8121</v>
      </c>
      <c r="B4056" s="2" t="s">
        <v>8122</v>
      </c>
      <c r="C4056" s="4">
        <f ca="1">[1]!thsiFinD("ths_vol_ratio_stock",$A4056,$A$1,7,100)</f>
        <v>0.88171644814279004</v>
      </c>
      <c r="D4056" s="4">
        <f ca="1">[1]!thsiFinD("ths_cr_stock",$A4056,$A$1,7,100,100)</f>
        <v>30.215154349860001</v>
      </c>
      <c r="E4056" s="4">
        <f ca="1">[1]!thsiFinD("ths_mfi_stock",$A4056,$A$1,7,100,100)</f>
        <v>16.651861655478001</v>
      </c>
      <c r="F4056" s="4">
        <f ca="1">[1]!thsiFinD("ths_expma_stock",$A4056,$A$1,7,100,100)</f>
        <v>21.767693235153999</v>
      </c>
      <c r="G4056" s="4">
        <f ca="1">[1]!thsiFinD("ths_rsi_stock",$A4056,$A$1,7,100,100)</f>
        <v>25.082873581390999</v>
      </c>
      <c r="H4056" s="4">
        <f ca="1">[1]!thsiFinD("ths_adtm_stock",$A4056,$A$1,7,3,100,100,100)</f>
        <v>-0.58754863813228997</v>
      </c>
      <c r="I4056" s="4">
        <f ca="1">[1]!thsiFinD("ths_bbiboll_stock",$A4056,$A$1,7,3,100,100,100)</f>
        <v>21.861666666666999</v>
      </c>
      <c r="J4056" s="4">
        <f ca="1">[1]!thsiFinD("ths_dptb_stock",$A4056,$A$1,7,104,100,100)</f>
        <v>0.57142857142856995</v>
      </c>
      <c r="K4056" s="4">
        <f ca="1">[1]!thsiFinD("ths_srmi_stock",$A4056,$A$1,7,100,100)</f>
        <v>-8.0985915492957999E-2</v>
      </c>
      <c r="L4056" s="4">
        <f ca="1">[1]!thsiFinD("ths_atr_stock",$A4056,$A$1,7,101,100,100)</f>
        <v>0.66571428571429003</v>
      </c>
      <c r="M4056" s="4">
        <f ca="1">[1]!thsiFinD("ths_vol_w_stock",$A4056,$A$1)/1000000</f>
        <v>29.140205999999999</v>
      </c>
      <c r="N4056" s="4">
        <f ca="1">[1]!thsiFinD("ths_turnover_ratio_w_stock",$A4056,$A$1)</f>
        <v>2.5587491500780999</v>
      </c>
      <c r="O4056" s="4">
        <f ca="1">[1]!thsiFinD("ths_relative_chg_ratio_w_stock",$A4056,$A$1,104,100)</f>
        <v>-6.9001534466276002</v>
      </c>
      <c r="P4056" s="4"/>
    </row>
    <row r="4057" spans="1:16" x14ac:dyDescent="0.25">
      <c r="A4057" s="2" t="s">
        <v>8123</v>
      </c>
      <c r="B4057" s="2" t="s">
        <v>8124</v>
      </c>
      <c r="C4057" s="4">
        <f ca="1">[1]!thsiFinD("ths_vol_ratio_stock",$A4057,$A$1,7,100)</f>
        <v>1.4743272668112</v>
      </c>
      <c r="D4057" s="4">
        <f ca="1">[1]!thsiFinD("ths_cr_stock",$A4057,$A$1,7,100,100)</f>
        <v>62.538699690401998</v>
      </c>
      <c r="E4057" s="4">
        <f ca="1">[1]!thsiFinD("ths_mfi_stock",$A4057,$A$1,7,100,100)</f>
        <v>58.739475505839003</v>
      </c>
      <c r="F4057" s="4">
        <f ca="1">[1]!thsiFinD("ths_expma_stock",$A4057,$A$1,7,100,100)</f>
        <v>26.803865003367999</v>
      </c>
      <c r="G4057" s="4">
        <f ca="1">[1]!thsiFinD("ths_rsi_stock",$A4057,$A$1,7,100,100)</f>
        <v>43.115128122561003</v>
      </c>
      <c r="H4057" s="4">
        <f ca="1">[1]!thsiFinD("ths_adtm_stock",$A4057,$A$1,7,3,100,100,100)</f>
        <v>-3.7037037037036001E-2</v>
      </c>
      <c r="I4057" s="4">
        <f ca="1">[1]!thsiFinD("ths_bbiboll_stock",$A4057,$A$1,7,3,100,100,100)</f>
        <v>26.762395833332999</v>
      </c>
      <c r="J4057" s="4">
        <f ca="1">[1]!thsiFinD("ths_dptb_stock",$A4057,$A$1,7,104,100,100)</f>
        <v>0.57142857142856995</v>
      </c>
      <c r="K4057" s="4">
        <f ca="1">[1]!thsiFinD("ths_srmi_stock",$A4057,$A$1,7,100,100)</f>
        <v>-2.4246877296106001E-2</v>
      </c>
      <c r="L4057" s="4">
        <f ca="1">[1]!thsiFinD("ths_atr_stock",$A4057,$A$1,7,101,100,100)</f>
        <v>0.5</v>
      </c>
      <c r="M4057" s="4">
        <f ca="1">[1]!thsiFinD("ths_vol_w_stock",$A4057,$A$1)/1000000</f>
        <v>2.551615</v>
      </c>
      <c r="N4057" s="4">
        <f ca="1">[1]!thsiFinD("ths_turnover_ratio_w_stock",$A4057,$A$1)</f>
        <v>1.735022969404</v>
      </c>
      <c r="O4057" s="4">
        <f ca="1">[1]!thsiFinD("ths_relative_chg_ratio_w_stock",$A4057,$A$1,104,100)</f>
        <v>0.48661158275302002</v>
      </c>
      <c r="P4057" s="4"/>
    </row>
    <row r="4058" spans="1:16" x14ac:dyDescent="0.25">
      <c r="A4058" s="2" t="s">
        <v>8125</v>
      </c>
      <c r="B4058" s="2" t="s">
        <v>8126</v>
      </c>
      <c r="C4058" s="4">
        <f ca="1">[1]!thsiFinD("ths_vol_ratio_stock",$A4058,$A$1,7,100)</f>
        <v>0.65818482401511003</v>
      </c>
      <c r="D4058" s="4">
        <f ca="1">[1]!thsiFinD("ths_cr_stock",$A4058,$A$1,7,100,100)</f>
        <v>132.86358511838</v>
      </c>
      <c r="E4058" s="4">
        <f ca="1">[1]!thsiFinD("ths_mfi_stock",$A4058,$A$1,7,100,100)</f>
        <v>69.105646709403004</v>
      </c>
      <c r="F4058" s="4">
        <f ca="1">[1]!thsiFinD("ths_expma_stock",$A4058,$A$1,7,100,100)</f>
        <v>46.760540677569999</v>
      </c>
      <c r="G4058" s="4">
        <f ca="1">[1]!thsiFinD("ths_rsi_stock",$A4058,$A$1,7,100,100)</f>
        <v>51.729584884097001</v>
      </c>
      <c r="H4058" s="4">
        <f ca="1">[1]!thsiFinD("ths_adtm_stock",$A4058,$A$1,7,3,100,100,100)</f>
        <v>0.67096018735363006</v>
      </c>
      <c r="I4058" s="4">
        <f ca="1">[1]!thsiFinD("ths_bbiboll_stock",$A4058,$A$1,7,3,100,100,100)</f>
        <v>45.944583333333</v>
      </c>
      <c r="J4058" s="4">
        <f ca="1">[1]!thsiFinD("ths_dptb_stock",$A4058,$A$1,7,104,100,100)</f>
        <v>0.85714285714285998</v>
      </c>
      <c r="K4058" s="4">
        <f ca="1">[1]!thsiFinD("ths_srmi_stock",$A4058,$A$1,7,100,100)</f>
        <v>1.5679442508710999E-2</v>
      </c>
      <c r="L4058" s="4">
        <f ca="1">[1]!thsiFinD("ths_atr_stock",$A4058,$A$1,7,101,100,100)</f>
        <v>1.9714285714286</v>
      </c>
      <c r="M4058" s="4">
        <f ca="1">[1]!thsiFinD("ths_vol_w_stock",$A4058,$A$1)/1000000</f>
        <v>35.727575999999999</v>
      </c>
      <c r="N4058" s="4">
        <f ca="1">[1]!thsiFinD("ths_turnover_ratio_w_stock",$A4058,$A$1)</f>
        <v>13.503765924044</v>
      </c>
      <c r="O4058" s="4">
        <f ca="1">[1]!thsiFinD("ths_relative_chg_ratio_w_stock",$A4058,$A$1,104,100)</f>
        <v>-1.6114809247877</v>
      </c>
      <c r="P4058" s="4"/>
    </row>
    <row r="4059" spans="1:16" x14ac:dyDescent="0.25">
      <c r="A4059" s="2" t="s">
        <v>8127</v>
      </c>
      <c r="B4059" s="2" t="s">
        <v>8128</v>
      </c>
      <c r="C4059" s="4">
        <f ca="1">[1]!thsiFinD("ths_vol_ratio_stock",$A4059,$A$1,7,100)</f>
        <v>0.75342037337995005</v>
      </c>
      <c r="D4059" s="4">
        <f ca="1">[1]!thsiFinD("ths_cr_stock",$A4059,$A$1,7,100,100)</f>
        <v>124.84848484848</v>
      </c>
      <c r="E4059" s="4">
        <f ca="1">[1]!thsiFinD("ths_mfi_stock",$A4059,$A$1,7,100,100)</f>
        <v>60.922244111788999</v>
      </c>
      <c r="F4059" s="4">
        <f ca="1">[1]!thsiFinD("ths_expma_stock",$A4059,$A$1,7,100,100)</f>
        <v>28.260096999397</v>
      </c>
      <c r="G4059" s="4">
        <f ca="1">[1]!thsiFinD("ths_rsi_stock",$A4059,$A$1,7,100,100)</f>
        <v>44.810747783952998</v>
      </c>
      <c r="H4059" s="4">
        <f ca="1">[1]!thsiFinD("ths_adtm_stock",$A4059,$A$1,7,3,100,100,100)</f>
        <v>0.11340206185567001</v>
      </c>
      <c r="I4059" s="4">
        <f ca="1">[1]!thsiFinD("ths_bbiboll_stock",$A4059,$A$1,7,3,100,100,100)</f>
        <v>28.234375</v>
      </c>
      <c r="J4059" s="4">
        <f ca="1">[1]!thsiFinD("ths_dptb_stock",$A4059,$A$1,7,104,100,100)</f>
        <v>0.57142857142856995</v>
      </c>
      <c r="K4059" s="4">
        <f ca="1">[1]!thsiFinD("ths_srmi_stock",$A4059,$A$1,7,100,100)</f>
        <v>6.4148253741981003E-3</v>
      </c>
      <c r="L4059" s="4">
        <f ca="1">[1]!thsiFinD("ths_atr_stock",$A4059,$A$1,7,101,100,100)</f>
        <v>0.53428571428571003</v>
      </c>
      <c r="M4059" s="4">
        <f ca="1">[1]!thsiFinD("ths_vol_w_stock",$A4059,$A$1)/1000000</f>
        <v>4.4173910000000003</v>
      </c>
      <c r="N4059" s="4">
        <f ca="1">[1]!thsiFinD("ths_turnover_ratio_w_stock",$A4059,$A$1)</f>
        <v>5.0148699245171002</v>
      </c>
      <c r="O4059" s="4">
        <f ca="1">[1]!thsiFinD("ths_relative_chg_ratio_w_stock",$A4059,$A$1,104,100)</f>
        <v>0.43240552936276999</v>
      </c>
      <c r="P4059" s="4"/>
    </row>
    <row r="4060" spans="1:16" x14ac:dyDescent="0.25">
      <c r="A4060" s="2" t="s">
        <v>8129</v>
      </c>
      <c r="B4060" s="2" t="s">
        <v>8130</v>
      </c>
      <c r="C4060" s="4">
        <f ca="1">[1]!thsiFinD("ths_vol_ratio_stock",$A4060,$A$1,7,100)</f>
        <v>0.83105126035674004</v>
      </c>
      <c r="D4060" s="4">
        <f ca="1">[1]!thsiFinD("ths_cr_stock",$A4060,$A$1,7,100,100)</f>
        <v>58.638743455497</v>
      </c>
      <c r="E4060" s="4">
        <f ca="1">[1]!thsiFinD("ths_mfi_stock",$A4060,$A$1,7,100,100)</f>
        <v>36.757932693826</v>
      </c>
      <c r="F4060" s="4">
        <f ca="1">[1]!thsiFinD("ths_expma_stock",$A4060,$A$1,7,100,100)</f>
        <v>11.643661637783</v>
      </c>
      <c r="G4060" s="4">
        <f ca="1">[1]!thsiFinD("ths_rsi_stock",$A4060,$A$1,7,100,100)</f>
        <v>44.640603930662003</v>
      </c>
      <c r="H4060" s="4">
        <f ca="1">[1]!thsiFinD("ths_adtm_stock",$A4060,$A$1,7,3,100,100,100)</f>
        <v>-7.4626865671639994E-2</v>
      </c>
      <c r="I4060" s="4">
        <f ca="1">[1]!thsiFinD("ths_bbiboll_stock",$A4060,$A$1,7,3,100,100,100)</f>
        <v>11.598020833333001</v>
      </c>
      <c r="J4060" s="4">
        <f ca="1">[1]!thsiFinD("ths_dptb_stock",$A4060,$A$1,7,104,100,100)</f>
        <v>0.71428571428570997</v>
      </c>
      <c r="K4060" s="4">
        <f ca="1">[1]!thsiFinD("ths_srmi_stock",$A4060,$A$1,7,100,100)</f>
        <v>-2.4555461473327999E-2</v>
      </c>
      <c r="L4060" s="4">
        <f ca="1">[1]!thsiFinD("ths_atr_stock",$A4060,$A$1,7,101,100,100)</f>
        <v>0.29142857142856998</v>
      </c>
      <c r="M4060" s="4">
        <f ca="1">[1]!thsiFinD("ths_vol_w_stock",$A4060,$A$1)/1000000</f>
        <v>7.0010830000000004</v>
      </c>
      <c r="N4060" s="4">
        <f ca="1">[1]!thsiFinD("ths_turnover_ratio_w_stock",$A4060,$A$1)</f>
        <v>3.9440721315539</v>
      </c>
      <c r="O4060" s="4">
        <f ca="1">[1]!thsiFinD("ths_relative_chg_ratio_w_stock",$A4060,$A$1,104,100)</f>
        <v>-0.21028209288031</v>
      </c>
      <c r="P4060" s="4"/>
    </row>
    <row r="4061" spans="1:16" x14ac:dyDescent="0.25">
      <c r="A4061" s="2" t="s">
        <v>8131</v>
      </c>
      <c r="B4061" s="2" t="s">
        <v>8132</v>
      </c>
      <c r="C4061" s="4">
        <f ca="1">[1]!thsiFinD("ths_vol_ratio_stock",$A4061,$A$1,7,100)</f>
        <v>0.87134249958356003</v>
      </c>
      <c r="D4061" s="4">
        <f ca="1">[1]!thsiFinD("ths_cr_stock",$A4061,$A$1,7,100,100)</f>
        <v>6.9269521410579999</v>
      </c>
      <c r="E4061" s="4">
        <f ca="1">[1]!thsiFinD("ths_mfi_stock",$A4061,$A$1,7,100,100)</f>
        <v>0</v>
      </c>
      <c r="F4061" s="4">
        <f ca="1">[1]!thsiFinD("ths_expma_stock",$A4061,$A$1,7,100,100)</f>
        <v>15.552927054885</v>
      </c>
      <c r="G4061" s="4">
        <f ca="1">[1]!thsiFinD("ths_rsi_stock",$A4061,$A$1,7,100,100)</f>
        <v>21.267347322256999</v>
      </c>
      <c r="H4061" s="4">
        <f ca="1">[1]!thsiFinD("ths_adtm_stock",$A4061,$A$1,7,3,100,100,100)</f>
        <v>-0.83333333333333004</v>
      </c>
      <c r="I4061" s="4">
        <f ca="1">[1]!thsiFinD("ths_bbiboll_stock",$A4061,$A$1,7,3,100,100,100)</f>
        <v>15.721875000000001</v>
      </c>
      <c r="J4061" s="4">
        <f ca="1">[1]!thsiFinD("ths_dptb_stock",$A4061,$A$1,7,104,100,100)</f>
        <v>0.57142857142856995</v>
      </c>
      <c r="K4061" s="4">
        <f ca="1">[1]!thsiFinD("ths_srmi_stock",$A4061,$A$1,7,100,100)</f>
        <v>-8.2920792079207994E-2</v>
      </c>
      <c r="L4061" s="4">
        <f ca="1">[1]!thsiFinD("ths_atr_stock",$A4061,$A$1,7,101,100,100)</f>
        <v>0.45</v>
      </c>
      <c r="M4061" s="4">
        <f ca="1">[1]!thsiFinD("ths_vol_w_stock",$A4061,$A$1)/1000000</f>
        <v>11.201715</v>
      </c>
      <c r="N4061" s="4">
        <f ca="1">[1]!thsiFinD("ths_turnover_ratio_w_stock",$A4061,$A$1)</f>
        <v>4.1377493351063999</v>
      </c>
      <c r="O4061" s="4">
        <f ca="1">[1]!thsiFinD("ths_relative_chg_ratio_w_stock",$A4061,$A$1,104,100)</f>
        <v>-6.7762943178880999</v>
      </c>
      <c r="P4061" s="4"/>
    </row>
    <row r="4062" spans="1:16" x14ac:dyDescent="0.25">
      <c r="A4062" s="2" t="s">
        <v>8133</v>
      </c>
      <c r="B4062" s="2" t="s">
        <v>8134</v>
      </c>
      <c r="C4062" s="4">
        <f ca="1">[1]!thsiFinD("ths_vol_ratio_stock",$A4062,$A$1,7,100)</f>
        <v>0.36616867643737999</v>
      </c>
      <c r="D4062" s="4">
        <f ca="1">[1]!thsiFinD("ths_cr_stock",$A4062,$A$1,7,100,100)</f>
        <v>140.85570469799001</v>
      </c>
      <c r="E4062" s="4">
        <f ca="1">[1]!thsiFinD("ths_mfi_stock",$A4062,$A$1,7,100,100)</f>
        <v>76.983143165401998</v>
      </c>
      <c r="F4062" s="4">
        <f ca="1">[1]!thsiFinD("ths_expma_stock",$A4062,$A$1,7,100,100)</f>
        <v>33.285266448409999</v>
      </c>
      <c r="G4062" s="4">
        <f ca="1">[1]!thsiFinD("ths_rsi_stock",$A4062,$A$1,7,100,100)</f>
        <v>42.582923499472003</v>
      </c>
      <c r="H4062" s="4">
        <f ca="1">[1]!thsiFinD("ths_adtm_stock",$A4062,$A$1,7,3,100,100,100)</f>
        <v>0.65731462925852002</v>
      </c>
      <c r="I4062" s="4">
        <f ca="1">[1]!thsiFinD("ths_bbiboll_stock",$A4062,$A$1,7,3,100,100,100)</f>
        <v>33.239270833333002</v>
      </c>
      <c r="J4062" s="4">
        <f ca="1">[1]!thsiFinD("ths_dptb_stock",$A4062,$A$1,7,104,100,100)</f>
        <v>0.85714285714285998</v>
      </c>
      <c r="K4062" s="4">
        <f ca="1">[1]!thsiFinD("ths_srmi_stock",$A4062,$A$1,7,100,100)</f>
        <v>1.5262515262515E-2</v>
      </c>
      <c r="L4062" s="4">
        <f ca="1">[1]!thsiFinD("ths_atr_stock",$A4062,$A$1,7,101,100,100)</f>
        <v>1.3671428571429001</v>
      </c>
      <c r="M4062" s="4">
        <f ca="1">[1]!thsiFinD("ths_vol_w_stock",$A4062,$A$1)/1000000</f>
        <v>2.8219880000000002</v>
      </c>
      <c r="N4062" s="4">
        <f ca="1">[1]!thsiFinD("ths_turnover_ratio_w_stock",$A4062,$A$1)</f>
        <v>4.6509706890690996</v>
      </c>
      <c r="O4062" s="4">
        <f ca="1">[1]!thsiFinD("ths_relative_chg_ratio_w_stock",$A4062,$A$1,104,100)</f>
        <v>-4.2399083592329001</v>
      </c>
      <c r="P4062" s="4"/>
    </row>
    <row r="4063" spans="1:16" x14ac:dyDescent="0.25">
      <c r="A4063" s="2" t="s">
        <v>8135</v>
      </c>
      <c r="B4063" s="2" t="s">
        <v>8136</v>
      </c>
      <c r="C4063" s="4">
        <f ca="1">[1]!thsiFinD("ths_vol_ratio_stock",$A4063,$A$1,7,100)</f>
        <v>1.5662777118097</v>
      </c>
      <c r="D4063" s="4">
        <f ca="1">[1]!thsiFinD("ths_cr_stock",$A4063,$A$1,7,100,100)</f>
        <v>162.5</v>
      </c>
      <c r="E4063" s="4">
        <f ca="1">[1]!thsiFinD("ths_mfi_stock",$A4063,$A$1,7,100,100)</f>
        <v>68.197423847693997</v>
      </c>
      <c r="F4063" s="4">
        <f ca="1">[1]!thsiFinD("ths_expma_stock",$A4063,$A$1,7,100,100)</f>
        <v>7.2456997689989002</v>
      </c>
      <c r="G4063" s="4">
        <f ca="1">[1]!thsiFinD("ths_rsi_stock",$A4063,$A$1,7,100,100)</f>
        <v>48.956235666856998</v>
      </c>
      <c r="H4063" s="4">
        <f ca="1">[1]!thsiFinD("ths_adtm_stock",$A4063,$A$1,7,3,100,100,100)</f>
        <v>0.91397849462365999</v>
      </c>
      <c r="I4063" s="4">
        <f ca="1">[1]!thsiFinD("ths_bbiboll_stock",$A4063,$A$1,7,3,100,100,100)</f>
        <v>7.1813541666666998</v>
      </c>
      <c r="J4063" s="4">
        <f ca="1">[1]!thsiFinD("ths_dptb_stock",$A4063,$A$1,7,104,100,100)</f>
        <v>0.85714285714285998</v>
      </c>
      <c r="K4063" s="4">
        <f ca="1">[1]!thsiFinD("ths_srmi_stock",$A4063,$A$1,7,100,100)</f>
        <v>2.2346368715084001E-2</v>
      </c>
      <c r="L4063" s="4">
        <f ca="1">[1]!thsiFinD("ths_atr_stock",$A4063,$A$1,7,101,100,100)</f>
        <v>0.24</v>
      </c>
      <c r="M4063" s="4">
        <f ca="1">[1]!thsiFinD("ths_vol_w_stock",$A4063,$A$1)/1000000</f>
        <v>26.935307999999999</v>
      </c>
      <c r="N4063" s="4">
        <f ca="1">[1]!thsiFinD("ths_turnover_ratio_w_stock",$A4063,$A$1)</f>
        <v>3.0617785621115998</v>
      </c>
      <c r="O4063" s="4">
        <f ca="1">[1]!thsiFinD("ths_relative_chg_ratio_w_stock",$A4063,$A$1,104,100)</f>
        <v>0.56672684272245999</v>
      </c>
      <c r="P4063" s="4"/>
    </row>
    <row r="4064" spans="1:16" x14ac:dyDescent="0.25">
      <c r="A4064" s="2" t="s">
        <v>8137</v>
      </c>
      <c r="B4064" s="2" t="s">
        <v>8138</v>
      </c>
      <c r="C4064" s="4">
        <f ca="1">[1]!thsiFinD("ths_vol_ratio_stock",$A4064,$A$1,7,100)</f>
        <v>0.51133327909089998</v>
      </c>
      <c r="D4064" s="4">
        <f ca="1">[1]!thsiFinD("ths_cr_stock",$A4064,$A$1,7,100,100)</f>
        <v>27.067669172932</v>
      </c>
      <c r="E4064" s="4">
        <f ca="1">[1]!thsiFinD("ths_mfi_stock",$A4064,$A$1,7,100,100)</f>
        <v>13.924009839048001</v>
      </c>
      <c r="F4064" s="4">
        <f ca="1">[1]!thsiFinD("ths_expma_stock",$A4064,$A$1,7,100,100)</f>
        <v>18.140986935600999</v>
      </c>
      <c r="G4064" s="4">
        <f ca="1">[1]!thsiFinD("ths_rsi_stock",$A4064,$A$1,7,100,100)</f>
        <v>35.598325992595001</v>
      </c>
      <c r="H4064" s="4">
        <f ca="1">[1]!thsiFinD("ths_adtm_stock",$A4064,$A$1,7,3,100,100,100)</f>
        <v>-0.63043478260870001</v>
      </c>
      <c r="I4064" s="4">
        <f ca="1">[1]!thsiFinD("ths_bbiboll_stock",$A4064,$A$1,7,3,100,100,100)</f>
        <v>18.121770833332999</v>
      </c>
      <c r="J4064" s="4">
        <f ca="1">[1]!thsiFinD("ths_dptb_stock",$A4064,$A$1,7,104,100,100)</f>
        <v>0.85714285714285998</v>
      </c>
      <c r="K4064" s="4">
        <f ca="1">[1]!thsiFinD("ths_srmi_stock",$A4064,$A$1,7,100,100)</f>
        <v>-3.5908596300326001E-2</v>
      </c>
      <c r="L4064" s="4">
        <f ca="1">[1]!thsiFinD("ths_atr_stock",$A4064,$A$1,7,101,100,100)</f>
        <v>0.48857142857142999</v>
      </c>
      <c r="M4064" s="4">
        <f ca="1">[1]!thsiFinD("ths_vol_w_stock",$A4064,$A$1)/1000000</f>
        <v>15.264571</v>
      </c>
      <c r="N4064" s="4">
        <f ca="1">[1]!thsiFinD("ths_turnover_ratio_w_stock",$A4064,$A$1)</f>
        <v>6.2363400296035003</v>
      </c>
      <c r="O4064" s="4">
        <f ca="1">[1]!thsiFinD("ths_relative_chg_ratio_w_stock",$A4064,$A$1,104,100)</f>
        <v>-1.5110653870351001</v>
      </c>
      <c r="P4064" s="4"/>
    </row>
    <row r="4065" spans="1:16" x14ac:dyDescent="0.25">
      <c r="A4065" s="2" t="s">
        <v>8139</v>
      </c>
      <c r="B4065" s="2" t="s">
        <v>8140</v>
      </c>
      <c r="C4065" s="4">
        <f ca="1">[1]!thsiFinD("ths_vol_ratio_stock",$A4065,$A$1,7,100)</f>
        <v>0.54884498503787005</v>
      </c>
      <c r="D4065" s="4">
        <f ca="1">[1]!thsiFinD("ths_cr_stock",$A4065,$A$1,7,100,100)</f>
        <v>25.489159175038999</v>
      </c>
      <c r="E4065" s="4">
        <f ca="1">[1]!thsiFinD("ths_mfi_stock",$A4065,$A$1,7,100,100)</f>
        <v>11.413319158524001</v>
      </c>
      <c r="F4065" s="4">
        <f ca="1">[1]!thsiFinD("ths_expma_stock",$A4065,$A$1,7,100,100)</f>
        <v>43.919021708438997</v>
      </c>
      <c r="G4065" s="4">
        <f ca="1">[1]!thsiFinD("ths_rsi_stock",$A4065,$A$1,7,100,100)</f>
        <v>33.233601730716003</v>
      </c>
      <c r="H4065" s="4">
        <f ca="1">[1]!thsiFinD("ths_adtm_stock",$A4065,$A$1,7,3,100,100,100)</f>
        <v>-0.95214105793450998</v>
      </c>
      <c r="I4065" s="4">
        <f ca="1">[1]!thsiFinD("ths_bbiboll_stock",$A4065,$A$1,7,3,100,100,100)</f>
        <v>44.060833333333001</v>
      </c>
      <c r="J4065" s="4">
        <f ca="1">[1]!thsiFinD("ths_dptb_stock",$A4065,$A$1,7,104,100,100)</f>
        <v>0.85714285714285998</v>
      </c>
      <c r="K4065" s="4">
        <f ca="1">[1]!thsiFinD("ths_srmi_stock",$A4065,$A$1,7,100,100)</f>
        <v>-5.4621848739496E-2</v>
      </c>
      <c r="L4065" s="4">
        <f ca="1">[1]!thsiFinD("ths_atr_stock",$A4065,$A$1,7,101,100,100)</f>
        <v>1.1571428571429001</v>
      </c>
      <c r="M4065" s="4">
        <f ca="1">[1]!thsiFinD("ths_vol_w_stock",$A4065,$A$1)/1000000</f>
        <v>252.23097200000001</v>
      </c>
      <c r="N4065" s="4">
        <f ca="1">[1]!thsiFinD("ths_turnover_ratio_w_stock",$A4065,$A$1)</f>
        <v>9.9181793965587008</v>
      </c>
      <c r="O4065" s="4">
        <f ca="1">[1]!thsiFinD("ths_relative_chg_ratio_w_stock",$A4065,$A$1,104,100)</f>
        <v>-2.708624465243</v>
      </c>
      <c r="P4065" s="4"/>
    </row>
    <row r="4066" spans="1:16" x14ac:dyDescent="0.25">
      <c r="A4066" s="2" t="s">
        <v>8141</v>
      </c>
      <c r="B4066" s="2" t="s">
        <v>8142</v>
      </c>
      <c r="C4066" s="4">
        <f ca="1">[1]!thsiFinD("ths_vol_ratio_stock",$A4066,$A$1,7,100)</f>
        <v>1.1677531188215999</v>
      </c>
      <c r="D4066" s="4">
        <f ca="1">[1]!thsiFinD("ths_cr_stock",$A4066,$A$1,7,100,100)</f>
        <v>236.78474114440999</v>
      </c>
      <c r="E4066" s="4">
        <f ca="1">[1]!thsiFinD("ths_mfi_stock",$A4066,$A$1,7,100,100)</f>
        <v>57.84404954947</v>
      </c>
      <c r="F4066" s="4">
        <f ca="1">[1]!thsiFinD("ths_expma_stock",$A4066,$A$1,7,100,100)</f>
        <v>53.427369672765003</v>
      </c>
      <c r="G4066" s="4">
        <f ca="1">[1]!thsiFinD("ths_rsi_stock",$A4066,$A$1,7,100,100)</f>
        <v>64.185526018714995</v>
      </c>
      <c r="H4066" s="4">
        <f ca="1">[1]!thsiFinD("ths_adtm_stock",$A4066,$A$1,7,3,100,100,100)</f>
        <v>0.96741573033707995</v>
      </c>
      <c r="I4066" s="4">
        <f ca="1">[1]!thsiFinD("ths_bbiboll_stock",$A4066,$A$1,7,3,100,100,100)</f>
        <v>52.847708333333003</v>
      </c>
      <c r="J4066" s="4">
        <f ca="1">[1]!thsiFinD("ths_dptb_stock",$A4066,$A$1,7,104,100,100)</f>
        <v>0.71428571428570997</v>
      </c>
      <c r="K4066" s="4">
        <f ca="1">[1]!thsiFinD("ths_srmi_stock",$A4066,$A$1,7,100,100)</f>
        <v>6.6740209597351996E-2</v>
      </c>
      <c r="L4066" s="4">
        <f ca="1">[1]!thsiFinD("ths_atr_stock",$A4066,$A$1,7,101,100,100)</f>
        <v>1.8342857142857001</v>
      </c>
      <c r="M4066" s="4">
        <f ca="1">[1]!thsiFinD("ths_vol_w_stock",$A4066,$A$1)/1000000</f>
        <v>18.145835999999999</v>
      </c>
      <c r="N4066" s="4">
        <f ca="1">[1]!thsiFinD("ths_turnover_ratio_w_stock",$A4066,$A$1)</f>
        <v>1.6892959883037</v>
      </c>
      <c r="O4066" s="4">
        <f ca="1">[1]!thsiFinD("ths_relative_chg_ratio_w_stock",$A4066,$A$1,104,100)</f>
        <v>6.5553993140694002</v>
      </c>
      <c r="P4066" s="4"/>
    </row>
    <row r="4067" spans="1:16" x14ac:dyDescent="0.25">
      <c r="A4067" s="2" t="s">
        <v>8143</v>
      </c>
      <c r="B4067" s="2" t="s">
        <v>8144</v>
      </c>
      <c r="C4067" s="4">
        <f ca="1">[1]!thsiFinD("ths_vol_ratio_stock",$A4067,$A$1,7,100)</f>
        <v>0.92902497631699998</v>
      </c>
      <c r="D4067" s="4">
        <f ca="1">[1]!thsiFinD("ths_cr_stock",$A4067,$A$1,7,100,100)</f>
        <v>102.02067669173</v>
      </c>
      <c r="E4067" s="4">
        <f ca="1">[1]!thsiFinD("ths_mfi_stock",$A4067,$A$1,7,100,100)</f>
        <v>76.257563231155999</v>
      </c>
      <c r="F4067" s="4">
        <f ca="1">[1]!thsiFinD("ths_expma_stock",$A4067,$A$1,7,100,100)</f>
        <v>37.159285795700001</v>
      </c>
      <c r="G4067" s="4">
        <f ca="1">[1]!thsiFinD("ths_rsi_stock",$A4067,$A$1,7,100,100)</f>
        <v>38.977706854007998</v>
      </c>
      <c r="H4067" s="4">
        <f ca="1">[1]!thsiFinD("ths_adtm_stock",$A4067,$A$1,7,3,100,100,100)</f>
        <v>0.58832807570977996</v>
      </c>
      <c r="I4067" s="4">
        <f ca="1">[1]!thsiFinD("ths_bbiboll_stock",$A4067,$A$1,7,3,100,100,100)</f>
        <v>37.301458333333002</v>
      </c>
      <c r="J4067" s="4">
        <f ca="1">[1]!thsiFinD("ths_dptb_stock",$A4067,$A$1,7,104,100,100)</f>
        <v>0.85714285714285998</v>
      </c>
      <c r="K4067" s="4">
        <f ca="1">[1]!thsiFinD("ths_srmi_stock",$A4067,$A$1,7,100,100)</f>
        <v>-6.7892503536068002E-3</v>
      </c>
      <c r="L4067" s="4">
        <f ca="1">[1]!thsiFinD("ths_atr_stock",$A4067,$A$1,7,101,100,100)</f>
        <v>2.2914285714285998</v>
      </c>
      <c r="M4067" s="4">
        <f ca="1">[1]!thsiFinD("ths_vol_w_stock",$A4067,$A$1)/1000000</f>
        <v>32.866799999999998</v>
      </c>
      <c r="N4067" s="4">
        <f ca="1">[1]!thsiFinD("ths_turnover_ratio_w_stock",$A4067,$A$1)</f>
        <v>124.98176617228</v>
      </c>
      <c r="O4067" s="4">
        <f ca="1">[1]!thsiFinD("ths_relative_chg_ratio_w_stock",$A4067,$A$1,104,100)</f>
        <v>-5.4281088128506996</v>
      </c>
      <c r="P4067" s="4"/>
    </row>
    <row r="4068" spans="1:16" x14ac:dyDescent="0.25">
      <c r="A4068" s="2" t="s">
        <v>8145</v>
      </c>
      <c r="B4068" s="2" t="s">
        <v>8146</v>
      </c>
      <c r="C4068" s="4">
        <f ca="1">[1]!thsiFinD("ths_vol_ratio_stock",$A4068,$A$1,7,100)</f>
        <v>0.78895672144081996</v>
      </c>
      <c r="D4068" s="4">
        <f ca="1">[1]!thsiFinD("ths_cr_stock",$A4068,$A$1,7,100,100)</f>
        <v>19.303338171263</v>
      </c>
      <c r="E4068" s="4">
        <f ca="1">[1]!thsiFinD("ths_mfi_stock",$A4068,$A$1,7,100,100)</f>
        <v>30.486982548954</v>
      </c>
      <c r="F4068" s="4">
        <f ca="1">[1]!thsiFinD("ths_expma_stock",$A4068,$A$1,7,100,100)</f>
        <v>18.813148872749</v>
      </c>
      <c r="G4068" s="4">
        <f ca="1">[1]!thsiFinD("ths_rsi_stock",$A4068,$A$1,7,100,100)</f>
        <v>25.379527766820999</v>
      </c>
      <c r="H4068" s="4">
        <f ca="1">[1]!thsiFinD("ths_adtm_stock",$A4068,$A$1,7,3,100,100,100)</f>
        <v>-0.88202247191010996</v>
      </c>
      <c r="I4068" s="4">
        <f ca="1">[1]!thsiFinD("ths_bbiboll_stock",$A4068,$A$1,7,3,100,100,100)</f>
        <v>18.934166666667</v>
      </c>
      <c r="J4068" s="4">
        <f ca="1">[1]!thsiFinD("ths_dptb_stock",$A4068,$A$1,7,104,100,100)</f>
        <v>0.57142857142856995</v>
      </c>
      <c r="K4068" s="4">
        <f ca="1">[1]!thsiFinD("ths_srmi_stock",$A4068,$A$1,7,100,100)</f>
        <v>-6.4248704663213002E-2</v>
      </c>
      <c r="L4068" s="4">
        <f ca="1">[1]!thsiFinD("ths_atr_stock",$A4068,$A$1,7,101,100,100)</f>
        <v>0.39571428571429001</v>
      </c>
      <c r="M4068" s="4">
        <f ca="1">[1]!thsiFinD("ths_vol_w_stock",$A4068,$A$1)/1000000</f>
        <v>14.526400000000001</v>
      </c>
      <c r="N4068" s="4">
        <f ca="1">[1]!thsiFinD("ths_turnover_ratio_w_stock",$A4068,$A$1)</f>
        <v>7.3038550833576998</v>
      </c>
      <c r="O4068" s="4">
        <f ca="1">[1]!thsiFinD("ths_relative_chg_ratio_w_stock",$A4068,$A$1,104,100)</f>
        <v>-5.2097334777417004</v>
      </c>
      <c r="P4068" s="4"/>
    </row>
    <row r="4069" spans="1:16" x14ac:dyDescent="0.25">
      <c r="A4069" s="2" t="s">
        <v>8147</v>
      </c>
      <c r="B4069" s="2" t="s">
        <v>8148</v>
      </c>
      <c r="C4069" s="4">
        <f ca="1">[1]!thsiFinD("ths_vol_ratio_stock",$A4069,$A$1,7,100)</f>
        <v>0.98196148774096004</v>
      </c>
      <c r="D4069" s="4">
        <f ca="1">[1]!thsiFinD("ths_cr_stock",$A4069,$A$1,7,100,100)</f>
        <v>85.75</v>
      </c>
      <c r="E4069" s="4">
        <f ca="1">[1]!thsiFinD("ths_mfi_stock",$A4069,$A$1,7,100,100)</f>
        <v>49.481504449721001</v>
      </c>
      <c r="F4069" s="4">
        <f ca="1">[1]!thsiFinD("ths_expma_stock",$A4069,$A$1,7,100,100)</f>
        <v>34.240509204147003</v>
      </c>
      <c r="G4069" s="4">
        <f ca="1">[1]!thsiFinD("ths_rsi_stock",$A4069,$A$1,7,100,100)</f>
        <v>37.619064962335997</v>
      </c>
      <c r="H4069" s="4">
        <f ca="1">[1]!thsiFinD("ths_adtm_stock",$A4069,$A$1,7,3,100,100,100)</f>
        <v>0.60399999999999998</v>
      </c>
      <c r="I4069" s="4">
        <f ca="1">[1]!thsiFinD("ths_bbiboll_stock",$A4069,$A$1,7,3,100,100,100)</f>
        <v>34.331770833333003</v>
      </c>
      <c r="J4069" s="4">
        <f ca="1">[1]!thsiFinD("ths_dptb_stock",$A4069,$A$1,7,104,100,100)</f>
        <v>1</v>
      </c>
      <c r="K4069" s="4">
        <f ca="1">[1]!thsiFinD("ths_srmi_stock",$A4069,$A$1,7,100,100)</f>
        <v>-1.7200474495847998E-2</v>
      </c>
      <c r="L4069" s="4">
        <f ca="1">[1]!thsiFinD("ths_atr_stock",$A4069,$A$1,7,101,100,100)</f>
        <v>1.1142857142856999</v>
      </c>
      <c r="M4069" s="4">
        <f ca="1">[1]!thsiFinD("ths_vol_w_stock",$A4069,$A$1)/1000000</f>
        <v>19.333682</v>
      </c>
      <c r="N4069" s="4">
        <f ca="1">[1]!thsiFinD("ths_turnover_ratio_w_stock",$A4069,$A$1)</f>
        <v>8.3390333911879004</v>
      </c>
      <c r="O4069" s="4">
        <f ca="1">[1]!thsiFinD("ths_relative_chg_ratio_w_stock",$A4069,$A$1,104,100)</f>
        <v>-1.9734773261976</v>
      </c>
      <c r="P4069" s="4"/>
    </row>
    <row r="4070" spans="1:16" x14ac:dyDescent="0.25">
      <c r="A4070" s="2" t="s">
        <v>8149</v>
      </c>
      <c r="B4070" s="2" t="s">
        <v>8150</v>
      </c>
      <c r="C4070" s="4">
        <f ca="1">[1]!thsiFinD("ths_vol_ratio_stock",$A4070,$A$1,7,100)</f>
        <v>0.79507419981517002</v>
      </c>
      <c r="D4070" s="4">
        <f ca="1">[1]!thsiFinD("ths_cr_stock",$A4070,$A$1,7,100,100)</f>
        <v>64.046822742475001</v>
      </c>
      <c r="E4070" s="4">
        <f ca="1">[1]!thsiFinD("ths_mfi_stock",$A4070,$A$1,7,100,100)</f>
        <v>33.557925024318003</v>
      </c>
      <c r="F4070" s="4">
        <f ca="1">[1]!thsiFinD("ths_expma_stock",$A4070,$A$1,7,100,100)</f>
        <v>14.294500232121001</v>
      </c>
      <c r="G4070" s="4">
        <f ca="1">[1]!thsiFinD("ths_rsi_stock",$A4070,$A$1,7,100,100)</f>
        <v>30.739427507237</v>
      </c>
      <c r="H4070" s="4">
        <f ca="1">[1]!thsiFinD("ths_adtm_stock",$A4070,$A$1,7,3,100,100,100)</f>
        <v>0.12359550561797999</v>
      </c>
      <c r="I4070" s="4">
        <f ca="1">[1]!thsiFinD("ths_bbiboll_stock",$A4070,$A$1,7,3,100,100,100)</f>
        <v>14.346666666667</v>
      </c>
      <c r="J4070" s="4">
        <f ca="1">[1]!thsiFinD("ths_dptb_stock",$A4070,$A$1,7,104,100,100)</f>
        <v>0.71428571428570997</v>
      </c>
      <c r="K4070" s="4">
        <f ca="1">[1]!thsiFinD("ths_srmi_stock",$A4070,$A$1,7,100,100)</f>
        <v>-4.1265474552957003E-2</v>
      </c>
      <c r="L4070" s="4">
        <f ca="1">[1]!thsiFinD("ths_atr_stock",$A4070,$A$1,7,101,100,100)</f>
        <v>0.47</v>
      </c>
      <c r="M4070" s="4">
        <f ca="1">[1]!thsiFinD("ths_vol_w_stock",$A4070,$A$1)/1000000</f>
        <v>2.4805419999999998</v>
      </c>
      <c r="N4070" s="4">
        <f ca="1">[1]!thsiFinD("ths_turnover_ratio_w_stock",$A4070,$A$1)</f>
        <v>1.9977176231066001</v>
      </c>
      <c r="O4070" s="4">
        <f ca="1">[1]!thsiFinD("ths_relative_chg_ratio_w_stock",$A4070,$A$1,104,100)</f>
        <v>-2.3753119941512</v>
      </c>
      <c r="P4070" s="4"/>
    </row>
    <row r="4071" spans="1:16" x14ac:dyDescent="0.25">
      <c r="A4071" s="2" t="s">
        <v>8151</v>
      </c>
      <c r="B4071" s="2" t="s">
        <v>8152</v>
      </c>
      <c r="C4071" s="4">
        <f ca="1">[1]!thsiFinD("ths_vol_ratio_stock",$A4071,$A$1,7,100)</f>
        <v>1.800465061108</v>
      </c>
      <c r="D4071" s="4">
        <f ca="1">[1]!thsiFinD("ths_cr_stock",$A4071,$A$1,7,100,100)</f>
        <v>69.209809264304994</v>
      </c>
      <c r="E4071" s="4">
        <f ca="1">[1]!thsiFinD("ths_mfi_stock",$A4071,$A$1,7,100,100)</f>
        <v>52.309169645974002</v>
      </c>
      <c r="F4071" s="4">
        <f ca="1">[1]!thsiFinD("ths_expma_stock",$A4071,$A$1,7,100,100)</f>
        <v>14.691823842665</v>
      </c>
      <c r="G4071" s="4">
        <f ca="1">[1]!thsiFinD("ths_rsi_stock",$A4071,$A$1,7,100,100)</f>
        <v>46.616214850516997</v>
      </c>
      <c r="H4071" s="4">
        <f ca="1">[1]!thsiFinD("ths_adtm_stock",$A4071,$A$1,7,3,100,100,100)</f>
        <v>-0.59375</v>
      </c>
      <c r="I4071" s="4">
        <f ca="1">[1]!thsiFinD("ths_bbiboll_stock",$A4071,$A$1,7,3,100,100,100)</f>
        <v>14.587291666666999</v>
      </c>
      <c r="J4071" s="4">
        <f ca="1">[1]!thsiFinD("ths_dptb_stock",$A4071,$A$1,7,104,100,100)</f>
        <v>0.85714285714285998</v>
      </c>
      <c r="K4071" s="4">
        <f ca="1">[1]!thsiFinD("ths_srmi_stock",$A4071,$A$1,7,100,100)</f>
        <v>-1.2916383412645E-2</v>
      </c>
      <c r="L4071" s="4">
        <f ca="1">[1]!thsiFinD("ths_atr_stock",$A4071,$A$1,7,101,100,100)</f>
        <v>0.62714285714286</v>
      </c>
      <c r="M4071" s="4">
        <f ca="1">[1]!thsiFinD("ths_vol_w_stock",$A4071,$A$1)/1000000</f>
        <v>24.716335000000001</v>
      </c>
      <c r="N4071" s="4">
        <f ca="1">[1]!thsiFinD("ths_turnover_ratio_w_stock",$A4071,$A$1)</f>
        <v>15.690279925883001</v>
      </c>
      <c r="O4071" s="4">
        <f ca="1">[1]!thsiFinD("ths_relative_chg_ratio_w_stock",$A4071,$A$1,104,100)</f>
        <v>-0.73145073692213003</v>
      </c>
      <c r="P4071" s="4"/>
    </row>
    <row r="4072" spans="1:16" x14ac:dyDescent="0.25">
      <c r="A4072" s="2" t="s">
        <v>8153</v>
      </c>
      <c r="B4072" s="2" t="s">
        <v>8154</v>
      </c>
      <c r="C4072" s="4">
        <f ca="1">[1]!thsiFinD("ths_vol_ratio_stock",$A4072,$A$1,7,100)</f>
        <v>1.3906720817427001</v>
      </c>
      <c r="D4072" s="4">
        <f ca="1">[1]!thsiFinD("ths_cr_stock",$A4072,$A$1,7,100,100)</f>
        <v>41.322314049587</v>
      </c>
      <c r="E4072" s="4">
        <f ca="1">[1]!thsiFinD("ths_mfi_stock",$A4072,$A$1,7,100,100)</f>
        <v>41.066073899152002</v>
      </c>
      <c r="F4072" s="4">
        <f ca="1">[1]!thsiFinD("ths_expma_stock",$A4072,$A$1,7,100,100)</f>
        <v>23.862611688339001</v>
      </c>
      <c r="G4072" s="4">
        <f ca="1">[1]!thsiFinD("ths_rsi_stock",$A4072,$A$1,7,100,100)</f>
        <v>26.467857300670001</v>
      </c>
      <c r="H4072" s="4">
        <f ca="1">[1]!thsiFinD("ths_adtm_stock",$A4072,$A$1,7,3,100,100,100)</f>
        <v>6.0869565217391002E-2</v>
      </c>
      <c r="I4072" s="4">
        <f ca="1">[1]!thsiFinD("ths_bbiboll_stock",$A4072,$A$1,7,3,100,100,100)</f>
        <v>24.253541666667001</v>
      </c>
      <c r="J4072" s="4">
        <f ca="1">[1]!thsiFinD("ths_dptb_stock",$A4072,$A$1,7,104,100,100)</f>
        <v>0.57142857142856995</v>
      </c>
      <c r="K4072" s="4">
        <f ca="1">[1]!thsiFinD("ths_srmi_stock",$A4072,$A$1,7,100,100)</f>
        <v>-6.4133986928105E-2</v>
      </c>
      <c r="L4072" s="4">
        <f ca="1">[1]!thsiFinD("ths_atr_stock",$A4072,$A$1,7,101,100,100)</f>
        <v>0.73285714285713999</v>
      </c>
      <c r="M4072" s="4">
        <f ca="1">[1]!thsiFinD("ths_vol_w_stock",$A4072,$A$1)/1000000</f>
        <v>12.717494</v>
      </c>
      <c r="N4072" s="4">
        <f ca="1">[1]!thsiFinD("ths_turnover_ratio_w_stock",$A4072,$A$1)</f>
        <v>25.396488954464001</v>
      </c>
      <c r="O4072" s="4">
        <f ca="1">[1]!thsiFinD("ths_relative_chg_ratio_w_stock",$A4072,$A$1,104,100)</f>
        <v>-1.8615055473588</v>
      </c>
      <c r="P4072" s="4"/>
    </row>
    <row r="4073" spans="1:16" x14ac:dyDescent="0.25">
      <c r="A4073" s="2" t="s">
        <v>8155</v>
      </c>
      <c r="B4073" s="2" t="s">
        <v>8156</v>
      </c>
      <c r="C4073" s="4">
        <f ca="1">[1]!thsiFinD("ths_vol_ratio_stock",$A4073,$A$1,7,100)</f>
        <v>1.0872879607864001</v>
      </c>
      <c r="D4073" s="4">
        <f ca="1">[1]!thsiFinD("ths_cr_stock",$A4073,$A$1,7,100,100)</f>
        <v>64.403973509934005</v>
      </c>
      <c r="E4073" s="4">
        <f ca="1">[1]!thsiFinD("ths_mfi_stock",$A4073,$A$1,7,100,100)</f>
        <v>41.228193436036001</v>
      </c>
      <c r="F4073" s="4">
        <f ca="1">[1]!thsiFinD("ths_expma_stock",$A4073,$A$1,7,100,100)</f>
        <v>11.041062835439</v>
      </c>
      <c r="G4073" s="4">
        <f ca="1">[1]!thsiFinD("ths_rsi_stock",$A4073,$A$1,7,100,100)</f>
        <v>35.243806486067001</v>
      </c>
      <c r="H4073" s="4">
        <f ca="1">[1]!thsiFinD("ths_adtm_stock",$A4073,$A$1,7,3,100,100,100)</f>
        <v>-0.29197080291971</v>
      </c>
      <c r="I4073" s="4">
        <f ca="1">[1]!thsiFinD("ths_bbiboll_stock",$A4073,$A$1,7,3,100,100,100)</f>
        <v>11.064479166667001</v>
      </c>
      <c r="J4073" s="4">
        <f ca="1">[1]!thsiFinD("ths_dptb_stock",$A4073,$A$1,7,104,100,100)</f>
        <v>0.71428571428570997</v>
      </c>
      <c r="K4073" s="4">
        <f ca="1">[1]!thsiFinD("ths_srmi_stock",$A4073,$A$1,7,100,100)</f>
        <v>-5.4270462633451998E-2</v>
      </c>
      <c r="L4073" s="4">
        <f ca="1">[1]!thsiFinD("ths_atr_stock",$A4073,$A$1,7,101,100,100)</f>
        <v>0.47857142857142998</v>
      </c>
      <c r="M4073" s="4">
        <f ca="1">[1]!thsiFinD("ths_vol_w_stock",$A4073,$A$1)/1000000</f>
        <v>12.403587999999999</v>
      </c>
      <c r="N4073" s="4">
        <f ca="1">[1]!thsiFinD("ths_turnover_ratio_w_stock",$A4073,$A$1)</f>
        <v>29.183539598136999</v>
      </c>
      <c r="O4073" s="4">
        <f ca="1">[1]!thsiFinD("ths_relative_chg_ratio_w_stock",$A4073,$A$1,104,100)</f>
        <v>-6.9877848844618002</v>
      </c>
      <c r="P4073" s="4"/>
    </row>
    <row r="4074" spans="1:16" x14ac:dyDescent="0.25">
      <c r="A4074" s="2" t="s">
        <v>8157</v>
      </c>
      <c r="B4074" s="2" t="s">
        <v>8158</v>
      </c>
      <c r="C4074" s="4">
        <f ca="1">[1]!thsiFinD("ths_vol_ratio_stock",$A4074,$A$1,7,100)</f>
        <v>0.76759506737516003</v>
      </c>
      <c r="D4074" s="4">
        <f ca="1">[1]!thsiFinD("ths_cr_stock",$A4074,$A$1,7,100,100)</f>
        <v>29.758713136729</v>
      </c>
      <c r="E4074" s="4">
        <f ca="1">[1]!thsiFinD("ths_mfi_stock",$A4074,$A$1,7,100,100)</f>
        <v>34.788893563781997</v>
      </c>
      <c r="F4074" s="4">
        <f ca="1">[1]!thsiFinD("ths_expma_stock",$A4074,$A$1,7,100,100)</f>
        <v>21.864274055616001</v>
      </c>
      <c r="G4074" s="4">
        <f ca="1">[1]!thsiFinD("ths_rsi_stock",$A4074,$A$1,7,100,100)</f>
        <v>27.480221976125002</v>
      </c>
      <c r="H4074" s="4">
        <f ca="1">[1]!thsiFinD("ths_adtm_stock",$A4074,$A$1,7,3,100,100,100)</f>
        <v>-0.57142857142856995</v>
      </c>
      <c r="I4074" s="4">
        <f ca="1">[1]!thsiFinD("ths_bbiboll_stock",$A4074,$A$1,7,3,100,100,100)</f>
        <v>22.020729166667</v>
      </c>
      <c r="J4074" s="4">
        <f ca="1">[1]!thsiFinD("ths_dptb_stock",$A4074,$A$1,7,104,100,100)</f>
        <v>0.71428571428570997</v>
      </c>
      <c r="K4074" s="4">
        <f ca="1">[1]!thsiFinD("ths_srmi_stock",$A4074,$A$1,7,100,100)</f>
        <v>-7.2450805008945005E-2</v>
      </c>
      <c r="L4074" s="4">
        <f ca="1">[1]!thsiFinD("ths_atr_stock",$A4074,$A$1,7,101,100,100)</f>
        <v>0.70428571428570996</v>
      </c>
      <c r="M4074" s="4">
        <f ca="1">[1]!thsiFinD("ths_vol_w_stock",$A4074,$A$1)/1000000</f>
        <v>20.606414000000001</v>
      </c>
      <c r="N4074" s="4">
        <f ca="1">[1]!thsiFinD("ths_turnover_ratio_w_stock",$A4074,$A$1)</f>
        <v>38.460301166142003</v>
      </c>
      <c r="O4074" s="4">
        <f ca="1">[1]!thsiFinD("ths_relative_chg_ratio_w_stock",$A4074,$A$1,104,100)</f>
        <v>-6.7553705921673002</v>
      </c>
      <c r="P4074" s="4"/>
    </row>
    <row r="4075" spans="1:16" x14ac:dyDescent="0.25">
      <c r="A4075" s="2" t="s">
        <v>8159</v>
      </c>
      <c r="B4075" s="2" t="s">
        <v>8160</v>
      </c>
      <c r="C4075" s="4">
        <f ca="1">[1]!thsiFinD("ths_vol_ratio_stock",$A4075,$A$1,7,100)</f>
        <v>1.2683793638873999</v>
      </c>
      <c r="D4075" s="4">
        <f ca="1">[1]!thsiFinD("ths_cr_stock",$A4075,$A$1,7,100,100)</f>
        <v>123.74429223744001</v>
      </c>
      <c r="E4075" s="4">
        <f ca="1">[1]!thsiFinD("ths_mfi_stock",$A4075,$A$1,7,100,100)</f>
        <v>68.365014472284003</v>
      </c>
      <c r="F4075" s="4">
        <f ca="1">[1]!thsiFinD("ths_expma_stock",$A4075,$A$1,7,100,100)</f>
        <v>33.785825434422001</v>
      </c>
      <c r="G4075" s="4">
        <f ca="1">[1]!thsiFinD("ths_rsi_stock",$A4075,$A$1,7,100,100)</f>
        <v>39.675195338747002</v>
      </c>
      <c r="H4075" s="4">
        <f ca="1">[1]!thsiFinD("ths_adtm_stock",$A4075,$A$1,7,3,100,100,100)</f>
        <v>0.40196078431372001</v>
      </c>
      <c r="I4075" s="4">
        <f ca="1">[1]!thsiFinD("ths_bbiboll_stock",$A4075,$A$1,7,3,100,100,100)</f>
        <v>33.8903125</v>
      </c>
      <c r="J4075" s="4">
        <f ca="1">[1]!thsiFinD("ths_dptb_stock",$A4075,$A$1,7,104,100,100)</f>
        <v>0.85714285714285998</v>
      </c>
      <c r="K4075" s="4">
        <f ca="1">[1]!thsiFinD("ths_srmi_stock",$A4075,$A$1,7,100,100)</f>
        <v>1.8061408789885999E-3</v>
      </c>
      <c r="L4075" s="4">
        <f ca="1">[1]!thsiFinD("ths_atr_stock",$A4075,$A$1,7,101,100,100)</f>
        <v>0.71714285714285997</v>
      </c>
      <c r="M4075" s="4">
        <f ca="1">[1]!thsiFinD("ths_vol_w_stock",$A4075,$A$1)/1000000</f>
        <v>3.9353919999999998</v>
      </c>
      <c r="N4075" s="4">
        <f ca="1">[1]!thsiFinD("ths_turnover_ratio_w_stock",$A4075,$A$1)</f>
        <v>10.58101232752</v>
      </c>
      <c r="O4075" s="4">
        <f ca="1">[1]!thsiFinD("ths_relative_chg_ratio_w_stock",$A4075,$A$1,104,100)</f>
        <v>0.42200857100228001</v>
      </c>
      <c r="P4075" s="4"/>
    </row>
    <row r="4076" spans="1:16" x14ac:dyDescent="0.25">
      <c r="A4076" s="2" t="s">
        <v>8161</v>
      </c>
      <c r="B4076" s="2" t="s">
        <v>8162</v>
      </c>
      <c r="C4076" s="4">
        <f ca="1">[1]!thsiFinD("ths_vol_ratio_stock",$A4076,$A$1,7,100)</f>
        <v>0.76801549644567002</v>
      </c>
      <c r="D4076" s="4">
        <f ca="1">[1]!thsiFinD("ths_cr_stock",$A4076,$A$1,7,100,100)</f>
        <v>67.314285714286001</v>
      </c>
      <c r="E4076" s="4">
        <f ca="1">[1]!thsiFinD("ths_mfi_stock",$A4076,$A$1,7,100,100)</f>
        <v>45.421868606952003</v>
      </c>
      <c r="F4076" s="4">
        <f ca="1">[1]!thsiFinD("ths_expma_stock",$A4076,$A$1,7,100,100)</f>
        <v>20.448959570648</v>
      </c>
      <c r="G4076" s="4">
        <f ca="1">[1]!thsiFinD("ths_rsi_stock",$A4076,$A$1,7,100,100)</f>
        <v>37.138589457180998</v>
      </c>
      <c r="H4076" s="4">
        <f ca="1">[1]!thsiFinD("ths_adtm_stock",$A4076,$A$1,7,3,100,100,100)</f>
        <v>8.2191780821916E-2</v>
      </c>
      <c r="I4076" s="4">
        <f ca="1">[1]!thsiFinD("ths_bbiboll_stock",$A4076,$A$1,7,3,100,100,100)</f>
        <v>20.424166666666999</v>
      </c>
      <c r="J4076" s="4">
        <f ca="1">[1]!thsiFinD("ths_dptb_stock",$A4076,$A$1,7,104,100,100)</f>
        <v>0.57142857142856995</v>
      </c>
      <c r="K4076" s="4">
        <f ca="1">[1]!thsiFinD("ths_srmi_stock",$A4076,$A$1,7,100,100)</f>
        <v>-4.8371647509578002E-2</v>
      </c>
      <c r="L4076" s="4">
        <f ca="1">[1]!thsiFinD("ths_atr_stock",$A4076,$A$1,7,101,100,100)</f>
        <v>0.70571428571428996</v>
      </c>
      <c r="M4076" s="4">
        <f ca="1">[1]!thsiFinD("ths_vol_w_stock",$A4076,$A$1)/1000000</f>
        <v>12.862786</v>
      </c>
      <c r="N4076" s="4">
        <f ca="1">[1]!thsiFinD("ths_turnover_ratio_w_stock",$A4076,$A$1)</f>
        <v>33.056280107691002</v>
      </c>
      <c r="O4076" s="4">
        <f ca="1">[1]!thsiFinD("ths_relative_chg_ratio_w_stock",$A4076,$A$1,104,100)</f>
        <v>-2.1611696124241</v>
      </c>
      <c r="P4076" s="4"/>
    </row>
    <row r="4077" spans="1:16" x14ac:dyDescent="0.25">
      <c r="A4077" s="2" t="s">
        <v>8163</v>
      </c>
      <c r="B4077" s="2" t="s">
        <v>8164</v>
      </c>
      <c r="C4077" s="4">
        <f ca="1">[1]!thsiFinD("ths_vol_ratio_stock",$A4077,$A$1,7,100)</f>
        <v>0.69303331898501996</v>
      </c>
      <c r="D4077" s="4">
        <f ca="1">[1]!thsiFinD("ths_cr_stock",$A4077,$A$1,7,100,100)</f>
        <v>32.437619961612</v>
      </c>
      <c r="E4077" s="4">
        <f ca="1">[1]!thsiFinD("ths_mfi_stock",$A4077,$A$1,7,100,100)</f>
        <v>23.176271971073</v>
      </c>
      <c r="F4077" s="4">
        <f ca="1">[1]!thsiFinD("ths_expma_stock",$A4077,$A$1,7,100,100)</f>
        <v>32.903822421683003</v>
      </c>
      <c r="G4077" s="4">
        <f ca="1">[1]!thsiFinD("ths_rsi_stock",$A4077,$A$1,7,100,100)</f>
        <v>44.330946153207002</v>
      </c>
      <c r="H4077" s="4">
        <f ca="1">[1]!thsiFinD("ths_adtm_stock",$A4077,$A$1,7,3,100,100,100)</f>
        <v>-0.74117647058823</v>
      </c>
      <c r="I4077" s="4">
        <f ca="1">[1]!thsiFinD("ths_bbiboll_stock",$A4077,$A$1,7,3,100,100,100)</f>
        <v>32.694583333333</v>
      </c>
      <c r="J4077" s="4">
        <f ca="1">[1]!thsiFinD("ths_dptb_stock",$A4077,$A$1,7,104,100,100)</f>
        <v>0.42857142857142999</v>
      </c>
      <c r="K4077" s="4">
        <f ca="1">[1]!thsiFinD("ths_srmi_stock",$A4077,$A$1,7,100,100)</f>
        <v>-5.9282822440717003E-2</v>
      </c>
      <c r="L4077" s="4">
        <f ca="1">[1]!thsiFinD("ths_atr_stock",$A4077,$A$1,7,101,100,100)</f>
        <v>0.99</v>
      </c>
      <c r="M4077" s="4">
        <f ca="1">[1]!thsiFinD("ths_vol_w_stock",$A4077,$A$1)/1000000</f>
        <v>5.6129540000000002</v>
      </c>
      <c r="N4077" s="4">
        <f ca="1">[1]!thsiFinD("ths_turnover_ratio_w_stock",$A4077,$A$1)</f>
        <v>1.3448211502592</v>
      </c>
      <c r="O4077" s="4">
        <f ca="1">[1]!thsiFinD("ths_relative_chg_ratio_w_stock",$A4077,$A$1,104,100)</f>
        <v>0.44689433371421999</v>
      </c>
      <c r="P4077" s="4"/>
    </row>
    <row r="4078" spans="1:16" x14ac:dyDescent="0.25">
      <c r="A4078" s="2" t="s">
        <v>8165</v>
      </c>
      <c r="B4078" s="2" t="s">
        <v>8166</v>
      </c>
      <c r="C4078" s="4">
        <f ca="1">[1]!thsiFinD("ths_vol_ratio_stock",$A4078,$A$1,7,100)</f>
        <v>0.67412135129724005</v>
      </c>
      <c r="D4078" s="4">
        <f ca="1">[1]!thsiFinD("ths_cr_stock",$A4078,$A$1,7,100,100)</f>
        <v>35.775862068964997</v>
      </c>
      <c r="E4078" s="4">
        <f ca="1">[1]!thsiFinD("ths_mfi_stock",$A4078,$A$1,7,100,100)</f>
        <v>33.374632994183003</v>
      </c>
      <c r="F4078" s="4">
        <f ca="1">[1]!thsiFinD("ths_expma_stock",$A4078,$A$1,7,100,100)</f>
        <v>8.4401792394801998</v>
      </c>
      <c r="G4078" s="4">
        <f ca="1">[1]!thsiFinD("ths_rsi_stock",$A4078,$A$1,7,100,100)</f>
        <v>23.014677920373</v>
      </c>
      <c r="H4078" s="4">
        <f ca="1">[1]!thsiFinD("ths_adtm_stock",$A4078,$A$1,7,3,100,100,100)</f>
        <v>-0.59223300970874004</v>
      </c>
      <c r="I4078" s="4">
        <f ca="1">[1]!thsiFinD("ths_bbiboll_stock",$A4078,$A$1,7,3,100,100,100)</f>
        <v>8.5608333333332993</v>
      </c>
      <c r="J4078" s="4">
        <f ca="1">[1]!thsiFinD("ths_dptb_stock",$A4078,$A$1,7,104,100,100)</f>
        <v>0.57142857142856995</v>
      </c>
      <c r="K4078" s="4">
        <f ca="1">[1]!thsiFinD("ths_srmi_stock",$A4078,$A$1,7,100,100)</f>
        <v>-7.1672354948805E-2</v>
      </c>
      <c r="L4078" s="4">
        <f ca="1">[1]!thsiFinD("ths_atr_stock",$A4078,$A$1,7,101,100,100)</f>
        <v>0.3</v>
      </c>
      <c r="M4078" s="4">
        <f ca="1">[1]!thsiFinD("ths_vol_w_stock",$A4078,$A$1)/1000000</f>
        <v>20.228663000000001</v>
      </c>
      <c r="N4078" s="4">
        <f ca="1">[1]!thsiFinD("ths_turnover_ratio_w_stock",$A4078,$A$1)</f>
        <v>5.9189779340430997</v>
      </c>
      <c r="O4078" s="4">
        <f ca="1">[1]!thsiFinD("ths_relative_chg_ratio_w_stock",$A4078,$A$1,104,100)</f>
        <v>-5.8208829579053996</v>
      </c>
      <c r="P4078" s="4"/>
    </row>
    <row r="4079" spans="1:16" x14ac:dyDescent="0.25">
      <c r="A4079" s="2" t="s">
        <v>8167</v>
      </c>
      <c r="B4079" s="2" t="s">
        <v>8168</v>
      </c>
      <c r="C4079" s="4">
        <f ca="1">[1]!thsiFinD("ths_vol_ratio_stock",$A4079,$A$1,7,100)</f>
        <v>0.64427569274186003</v>
      </c>
      <c r="D4079" s="4">
        <f ca="1">[1]!thsiFinD("ths_cr_stock",$A4079,$A$1,7,100,100)</f>
        <v>15.45945945946</v>
      </c>
      <c r="E4079" s="4">
        <f ca="1">[1]!thsiFinD("ths_mfi_stock",$A4079,$A$1,7,100,100)</f>
        <v>0</v>
      </c>
      <c r="F4079" s="4">
        <f ca="1">[1]!thsiFinD("ths_expma_stock",$A4079,$A$1,7,100,100)</f>
        <v>22.528749799877001</v>
      </c>
      <c r="G4079" s="4">
        <f ca="1">[1]!thsiFinD("ths_rsi_stock",$A4079,$A$1,7,100,100)</f>
        <v>25.651435939277</v>
      </c>
      <c r="H4079" s="4">
        <f ca="1">[1]!thsiFinD("ths_adtm_stock",$A4079,$A$1,7,3,100,100,100)</f>
        <v>-0.82051282051282004</v>
      </c>
      <c r="I4079" s="4">
        <f ca="1">[1]!thsiFinD("ths_bbiboll_stock",$A4079,$A$1,7,3,100,100,100)</f>
        <v>22.701250000000002</v>
      </c>
      <c r="J4079" s="4">
        <f ca="1">[1]!thsiFinD("ths_dptb_stock",$A4079,$A$1,7,104,100,100)</f>
        <v>0.42857142857142999</v>
      </c>
      <c r="K4079" s="4">
        <f ca="1">[1]!thsiFinD("ths_srmi_stock",$A4079,$A$1,7,100,100)</f>
        <v>-7.4715069649641003E-2</v>
      </c>
      <c r="L4079" s="4">
        <f ca="1">[1]!thsiFinD("ths_atr_stock",$A4079,$A$1,7,101,100,100)</f>
        <v>0.51142857142857001</v>
      </c>
      <c r="M4079" s="4">
        <f ca="1">[1]!thsiFinD("ths_vol_w_stock",$A4079,$A$1)/1000000</f>
        <v>14.883019000000001</v>
      </c>
      <c r="N4079" s="4">
        <f ca="1">[1]!thsiFinD("ths_turnover_ratio_w_stock",$A4079,$A$1)</f>
        <v>2.6168398374585</v>
      </c>
      <c r="O4079" s="4">
        <f ca="1">[1]!thsiFinD("ths_relative_chg_ratio_w_stock",$A4079,$A$1,104,100)</f>
        <v>-2.6158579309154999</v>
      </c>
      <c r="P4079" s="4"/>
    </row>
    <row r="4080" spans="1:16" x14ac:dyDescent="0.25">
      <c r="A4080" s="2" t="s">
        <v>8169</v>
      </c>
      <c r="B4080" s="2" t="s">
        <v>8170</v>
      </c>
      <c r="C4080" s="4">
        <f ca="1">[1]!thsiFinD("ths_vol_ratio_stock",$A4080,$A$1,7,100)</f>
        <v>0.52154312605074005</v>
      </c>
      <c r="D4080" s="4">
        <f ca="1">[1]!thsiFinD("ths_cr_stock",$A4080,$A$1,7,100,100)</f>
        <v>30.457746478872998</v>
      </c>
      <c r="E4080" s="4">
        <f ca="1">[1]!thsiFinD("ths_mfi_stock",$A4080,$A$1,7,100,100)</f>
        <v>28.597555180006999</v>
      </c>
      <c r="F4080" s="4">
        <f ca="1">[1]!thsiFinD("ths_expma_stock",$A4080,$A$1,7,100,100)</f>
        <v>20.245220208016001</v>
      </c>
      <c r="G4080" s="4">
        <f ca="1">[1]!thsiFinD("ths_rsi_stock",$A4080,$A$1,7,100,100)</f>
        <v>35.738092815439998</v>
      </c>
      <c r="H4080" s="4">
        <f ca="1">[1]!thsiFinD("ths_adtm_stock",$A4080,$A$1,7,3,100,100,100)</f>
        <v>-0.28703703703702999</v>
      </c>
      <c r="I4080" s="4">
        <f ca="1">[1]!thsiFinD("ths_bbiboll_stock",$A4080,$A$1,7,3,100,100,100)</f>
        <v>20.222916666667</v>
      </c>
      <c r="J4080" s="4">
        <f ca="1">[1]!thsiFinD("ths_dptb_stock",$A4080,$A$1,7,104,100,100)</f>
        <v>0.28571428571428997</v>
      </c>
      <c r="K4080" s="4">
        <f ca="1">[1]!thsiFinD("ths_srmi_stock",$A4080,$A$1,7,100,100)</f>
        <v>-4.2450554751567997E-2</v>
      </c>
      <c r="L4080" s="4">
        <f ca="1">[1]!thsiFinD("ths_atr_stock",$A4080,$A$1,7,101,100,100)</f>
        <v>0.35285714285713998</v>
      </c>
      <c r="M4080" s="4">
        <f ca="1">[1]!thsiFinD("ths_vol_w_stock",$A4080,$A$1)/1000000</f>
        <v>6.2875920000000001</v>
      </c>
      <c r="N4080" s="4">
        <f ca="1">[1]!thsiFinD("ths_turnover_ratio_w_stock",$A4080,$A$1)</f>
        <v>22.502565791797998</v>
      </c>
      <c r="O4080" s="4">
        <f ca="1">[1]!thsiFinD("ths_relative_chg_ratio_w_stock",$A4080,$A$1,104,100)</f>
        <v>-1.7011073566146999</v>
      </c>
      <c r="P4080" s="4"/>
    </row>
    <row r="4081" spans="1:16" x14ac:dyDescent="0.25">
      <c r="A4081" s="2" t="s">
        <v>8171</v>
      </c>
      <c r="B4081" s="2" t="s">
        <v>8172</v>
      </c>
      <c r="C4081" s="4">
        <f ca="1">[1]!thsiFinD("ths_vol_ratio_stock",$A4081,$A$1,7,100)</f>
        <v>0.67143342630869995</v>
      </c>
      <c r="D4081" s="4">
        <f ca="1">[1]!thsiFinD("ths_cr_stock",$A4081,$A$1,7,100,100)</f>
        <v>98.387096774194006</v>
      </c>
      <c r="E4081" s="4">
        <f ca="1">[1]!thsiFinD("ths_mfi_stock",$A4081,$A$1,7,100,100)</f>
        <v>32.90723524597</v>
      </c>
      <c r="F4081" s="4">
        <f ca="1">[1]!thsiFinD("ths_expma_stock",$A4081,$A$1,7,100,100)</f>
        <v>25.369876411204999</v>
      </c>
      <c r="G4081" s="4">
        <f ca="1">[1]!thsiFinD("ths_rsi_stock",$A4081,$A$1,7,100,100)</f>
        <v>43.290470814930003</v>
      </c>
      <c r="H4081" s="4">
        <f ca="1">[1]!thsiFinD("ths_adtm_stock",$A4081,$A$1,7,3,100,100,100)</f>
        <v>-1.2658227848112E-2</v>
      </c>
      <c r="I4081" s="4">
        <f ca="1">[1]!thsiFinD("ths_bbiboll_stock",$A4081,$A$1,7,3,100,100,100)</f>
        <v>25.421979166667001</v>
      </c>
      <c r="J4081" s="4">
        <f ca="1">[1]!thsiFinD("ths_dptb_stock",$A4081,$A$1,7,104,100,100)</f>
        <v>0.71428571428570997</v>
      </c>
      <c r="K4081" s="4">
        <f ca="1">[1]!thsiFinD("ths_srmi_stock",$A4081,$A$1,7,100,100)</f>
        <v>7.9270709472839995E-4</v>
      </c>
      <c r="L4081" s="4">
        <f ca="1">[1]!thsiFinD("ths_atr_stock",$A4081,$A$1,7,101,100,100)</f>
        <v>0.41285714285713998</v>
      </c>
      <c r="M4081" s="4">
        <f ca="1">[1]!thsiFinD("ths_vol_w_stock",$A4081,$A$1)/1000000</f>
        <v>5.6221189999999996</v>
      </c>
      <c r="N4081" s="4">
        <f ca="1">[1]!thsiFinD("ths_turnover_ratio_w_stock",$A4081,$A$1)</f>
        <v>2.2337127131829</v>
      </c>
      <c r="O4081" s="4">
        <f ca="1">[1]!thsiFinD("ths_relative_chg_ratio_w_stock",$A4081,$A$1,104,100)</f>
        <v>0.71153779264572004</v>
      </c>
      <c r="P4081" s="4"/>
    </row>
    <row r="4082" spans="1:16" x14ac:dyDescent="0.25">
      <c r="A4082" s="2" t="s">
        <v>8173</v>
      </c>
      <c r="B4082" s="2" t="s">
        <v>8174</v>
      </c>
      <c r="C4082" s="4">
        <f ca="1">[1]!thsiFinD("ths_vol_ratio_stock",$A4082,$A$1,7,100)</f>
        <v>0.72222838058962002</v>
      </c>
      <c r="D4082" s="4">
        <f ca="1">[1]!thsiFinD("ths_cr_stock",$A4082,$A$1,7,100,100)</f>
        <v>92.897196261681998</v>
      </c>
      <c r="E4082" s="4">
        <f ca="1">[1]!thsiFinD("ths_mfi_stock",$A4082,$A$1,7,100,100)</f>
        <v>56.425856890230001</v>
      </c>
      <c r="F4082" s="4">
        <f ca="1">[1]!thsiFinD("ths_expma_stock",$A4082,$A$1,7,100,100)</f>
        <v>20.222379673020999</v>
      </c>
      <c r="G4082" s="4">
        <f ca="1">[1]!thsiFinD("ths_rsi_stock",$A4082,$A$1,7,100,100)</f>
        <v>38.278121749912003</v>
      </c>
      <c r="H4082" s="4">
        <f ca="1">[1]!thsiFinD("ths_adtm_stock",$A4082,$A$1,7,3,100,100,100)</f>
        <v>-2.4691358024686E-2</v>
      </c>
      <c r="I4082" s="4">
        <f ca="1">[1]!thsiFinD("ths_bbiboll_stock",$A4082,$A$1,7,3,100,100,100)</f>
        <v>20.266770833332998</v>
      </c>
      <c r="J4082" s="4">
        <f ca="1">[1]!thsiFinD("ths_dptb_stock",$A4082,$A$1,7,104,100,100)</f>
        <v>0.71428571428570997</v>
      </c>
      <c r="K4082" s="4">
        <f ca="1">[1]!thsiFinD("ths_srmi_stock",$A4082,$A$1,7,100,100)</f>
        <v>-6.9860279441117997E-3</v>
      </c>
      <c r="L4082" s="4">
        <f ca="1">[1]!thsiFinD("ths_atr_stock",$A4082,$A$1,7,101,100,100)</f>
        <v>0.49285714285714</v>
      </c>
      <c r="M4082" s="4">
        <f ca="1">[1]!thsiFinD("ths_vol_w_stock",$A4082,$A$1)/1000000</f>
        <v>4.0015599999999996</v>
      </c>
      <c r="N4082" s="4">
        <f ca="1">[1]!thsiFinD("ths_turnover_ratio_w_stock",$A4082,$A$1)</f>
        <v>6.2344686896869996</v>
      </c>
      <c r="O4082" s="4">
        <f ca="1">[1]!thsiFinD("ths_relative_chg_ratio_w_stock",$A4082,$A$1,104,100)</f>
        <v>-0.22752043545115999</v>
      </c>
      <c r="P4082" s="4"/>
    </row>
    <row r="4083" spans="1:16" x14ac:dyDescent="0.25">
      <c r="A4083" s="2" t="s">
        <v>8175</v>
      </c>
      <c r="B4083" s="2" t="s">
        <v>8176</v>
      </c>
      <c r="C4083" s="4">
        <f ca="1">[1]!thsiFinD("ths_vol_ratio_stock",$A4083,$A$1,7,100)</f>
        <v>0.98609806747522</v>
      </c>
      <c r="D4083" s="4">
        <f ca="1">[1]!thsiFinD("ths_cr_stock",$A4083,$A$1,7,100,100)</f>
        <v>41.286644951139998</v>
      </c>
      <c r="E4083" s="4">
        <f ca="1">[1]!thsiFinD("ths_mfi_stock",$A4083,$A$1,7,100,100)</f>
        <v>55.568174416822004</v>
      </c>
      <c r="F4083" s="4">
        <f ca="1">[1]!thsiFinD("ths_expma_stock",$A4083,$A$1,7,100,100)</f>
        <v>65.062950051610997</v>
      </c>
      <c r="G4083" s="4">
        <f ca="1">[1]!thsiFinD("ths_rsi_stock",$A4083,$A$1,7,100,100)</f>
        <v>23.56953064356</v>
      </c>
      <c r="H4083" s="4">
        <f ca="1">[1]!thsiFinD("ths_adtm_stock",$A4083,$A$1,7,3,100,100,100)</f>
        <v>6.4077669902911E-2</v>
      </c>
      <c r="I4083" s="4">
        <f ca="1">[1]!thsiFinD("ths_bbiboll_stock",$A4083,$A$1,7,3,100,100,100)</f>
        <v>65.864999999999995</v>
      </c>
      <c r="J4083" s="4">
        <f ca="1">[1]!thsiFinD("ths_dptb_stock",$A4083,$A$1,7,104,100,100)</f>
        <v>0.57142857142856995</v>
      </c>
      <c r="K4083" s="4">
        <f ca="1">[1]!thsiFinD("ths_srmi_stock",$A4083,$A$1,7,100,100)</f>
        <v>-6.8871771635705001E-2</v>
      </c>
      <c r="L4083" s="4">
        <f ca="1">[1]!thsiFinD("ths_atr_stock",$A4083,$A$1,7,101,100,100)</f>
        <v>2.6128571428570999</v>
      </c>
      <c r="M4083" s="4">
        <f ca="1">[1]!thsiFinD("ths_vol_w_stock",$A4083,$A$1)/1000000</f>
        <v>27.646518</v>
      </c>
      <c r="N4083" s="4">
        <f ca="1">[1]!thsiFinD("ths_turnover_ratio_w_stock",$A4083,$A$1)</f>
        <v>14.85983278954</v>
      </c>
      <c r="O4083" s="4">
        <f ca="1">[1]!thsiFinD("ths_relative_chg_ratio_w_stock",$A4083,$A$1,104,100)</f>
        <v>-3.812435950866</v>
      </c>
      <c r="P4083" s="4"/>
    </row>
    <row r="4084" spans="1:16" x14ac:dyDescent="0.25">
      <c r="A4084" s="2" t="s">
        <v>8177</v>
      </c>
      <c r="B4084" s="2" t="s">
        <v>8178</v>
      </c>
      <c r="C4084" s="4">
        <f ca="1">[1]!thsiFinD("ths_vol_ratio_stock",$A4084,$A$1,7,100)</f>
        <v>0.81063677468638995</v>
      </c>
      <c r="D4084" s="4">
        <f ca="1">[1]!thsiFinD("ths_cr_stock",$A4084,$A$1,7,100,100)</f>
        <v>42.582417582418003</v>
      </c>
      <c r="E4084" s="4">
        <f ca="1">[1]!thsiFinD("ths_mfi_stock",$A4084,$A$1,7,100,100)</f>
        <v>30.033482241186999</v>
      </c>
      <c r="F4084" s="4">
        <f ca="1">[1]!thsiFinD("ths_expma_stock",$A4084,$A$1,7,100,100)</f>
        <v>17.609449553495001</v>
      </c>
      <c r="G4084" s="4">
        <f ca="1">[1]!thsiFinD("ths_rsi_stock",$A4084,$A$1,7,100,100)</f>
        <v>31.009654268803001</v>
      </c>
      <c r="H4084" s="4">
        <f ca="1">[1]!thsiFinD("ths_adtm_stock",$A4084,$A$1,7,3,100,100,100)</f>
        <v>0.13934426229508001</v>
      </c>
      <c r="I4084" s="4">
        <f ca="1">[1]!thsiFinD("ths_bbiboll_stock",$A4084,$A$1,7,3,100,100,100)</f>
        <v>17.779791666666998</v>
      </c>
      <c r="J4084" s="4">
        <f ca="1">[1]!thsiFinD("ths_dptb_stock",$A4084,$A$1,7,104,100,100)</f>
        <v>0.85714285714285998</v>
      </c>
      <c r="K4084" s="4">
        <f ca="1">[1]!thsiFinD("ths_srmi_stock",$A4084,$A$1,7,100,100)</f>
        <v>-4.8478015783540003E-2</v>
      </c>
      <c r="L4084" s="4">
        <f ca="1">[1]!thsiFinD("ths_atr_stock",$A4084,$A$1,7,101,100,100)</f>
        <v>0.51571428571429001</v>
      </c>
      <c r="M4084" s="4">
        <f ca="1">[1]!thsiFinD("ths_vol_w_stock",$A4084,$A$1)/1000000</f>
        <v>22.881723000000001</v>
      </c>
      <c r="N4084" s="4">
        <f ca="1">[1]!thsiFinD("ths_turnover_ratio_w_stock",$A4084,$A$1)</f>
        <v>20.018316780374001</v>
      </c>
      <c r="O4084" s="4">
        <f ca="1">[1]!thsiFinD("ths_relative_chg_ratio_w_stock",$A4084,$A$1,104,100)</f>
        <v>-5.8307349441273999</v>
      </c>
      <c r="P4084" s="4"/>
    </row>
    <row r="4085" spans="1:16" x14ac:dyDescent="0.25">
      <c r="A4085" s="2" t="s">
        <v>8179</v>
      </c>
      <c r="B4085" s="2" t="s">
        <v>8180</v>
      </c>
      <c r="C4085" s="4">
        <f ca="1">[1]!thsiFinD("ths_vol_ratio_stock",$A4085,$A$1,7,100)</f>
        <v>1.7548166398688001</v>
      </c>
      <c r="D4085" s="4">
        <f ca="1">[1]!thsiFinD("ths_cr_stock",$A4085,$A$1,7,100,100)</f>
        <v>28.085106382978999</v>
      </c>
      <c r="E4085" s="4">
        <f ca="1">[1]!thsiFinD("ths_mfi_stock",$A4085,$A$1,7,100,100)</f>
        <v>38.243978290126996</v>
      </c>
      <c r="F4085" s="4">
        <f ca="1">[1]!thsiFinD("ths_expma_stock",$A4085,$A$1,7,100,100)</f>
        <v>37.498469177666003</v>
      </c>
      <c r="G4085" s="4">
        <f ca="1">[1]!thsiFinD("ths_rsi_stock",$A4085,$A$1,7,100,100)</f>
        <v>24.925058330172</v>
      </c>
      <c r="H4085" s="4">
        <f ca="1">[1]!thsiFinD("ths_adtm_stock",$A4085,$A$1,7,3,100,100,100)</f>
        <v>-0.27755102040815999</v>
      </c>
      <c r="I4085" s="4">
        <f ca="1">[1]!thsiFinD("ths_bbiboll_stock",$A4085,$A$1,7,3,100,100,100)</f>
        <v>37.765208333333</v>
      </c>
      <c r="J4085" s="4">
        <f ca="1">[1]!thsiFinD("ths_dptb_stock",$A4085,$A$1,7,104,100,100)</f>
        <v>0.57142857142856995</v>
      </c>
      <c r="K4085" s="4">
        <f ca="1">[1]!thsiFinD("ths_srmi_stock",$A4085,$A$1,7,100,100)</f>
        <v>-4.9868073878628003E-2</v>
      </c>
      <c r="L4085" s="4">
        <f ca="1">[1]!thsiFinD("ths_atr_stock",$A4085,$A$1,7,101,100,100)</f>
        <v>0.96571428571428997</v>
      </c>
      <c r="M4085" s="4">
        <f ca="1">[1]!thsiFinD("ths_vol_w_stock",$A4085,$A$1)/1000000</f>
        <v>63.566375000000001</v>
      </c>
      <c r="N4085" s="4">
        <f ca="1">[1]!thsiFinD("ths_turnover_ratio_w_stock",$A4085,$A$1)</f>
        <v>1.1431566518222001</v>
      </c>
      <c r="O4085" s="4">
        <f ca="1">[1]!thsiFinD("ths_relative_chg_ratio_w_stock",$A4085,$A$1,104,100)</f>
        <v>-3.1570478622656002</v>
      </c>
      <c r="P4085" s="4"/>
    </row>
    <row r="4086" spans="1:16" x14ac:dyDescent="0.25">
      <c r="A4086" s="2" t="s">
        <v>8181</v>
      </c>
      <c r="B4086" s="2" t="s">
        <v>8182</v>
      </c>
      <c r="C4086" s="4">
        <f ca="1">[1]!thsiFinD("ths_vol_ratio_stock",$A4086,$A$1,7,100)</f>
        <v>0.75160650280662</v>
      </c>
      <c r="D4086" s="4">
        <f ca="1">[1]!thsiFinD("ths_cr_stock",$A4086,$A$1,7,100,100)</f>
        <v>26.106194690264999</v>
      </c>
      <c r="E4086" s="4">
        <f ca="1">[1]!thsiFinD("ths_mfi_stock",$A4086,$A$1,7,100,100)</f>
        <v>20.920600863817999</v>
      </c>
      <c r="F4086" s="4">
        <f ca="1">[1]!thsiFinD("ths_expma_stock",$A4086,$A$1,7,100,100)</f>
        <v>9.1956885898283005</v>
      </c>
      <c r="G4086" s="4">
        <f ca="1">[1]!thsiFinD("ths_rsi_stock",$A4086,$A$1,7,100,100)</f>
        <v>27.293094082970999</v>
      </c>
      <c r="H4086" s="4">
        <f ca="1">[1]!thsiFinD("ths_adtm_stock",$A4086,$A$1,7,3,100,100,100)</f>
        <v>-0.50793650793651002</v>
      </c>
      <c r="I4086" s="4">
        <f ca="1">[1]!thsiFinD("ths_bbiboll_stock",$A4086,$A$1,7,3,100,100,100)</f>
        <v>9.3493750000000002</v>
      </c>
      <c r="J4086" s="4">
        <f ca="1">[1]!thsiFinD("ths_dptb_stock",$A4086,$A$1,7,104,100,100)</f>
        <v>0.85714285714285998</v>
      </c>
      <c r="K4086" s="4">
        <f ca="1">[1]!thsiFinD("ths_srmi_stock",$A4086,$A$1,7,100,100)</f>
        <v>-7.4736842105263004E-2</v>
      </c>
      <c r="L4086" s="4">
        <f ca="1">[1]!thsiFinD("ths_atr_stock",$A4086,$A$1,7,101,100,100)</f>
        <v>0.27142857142857002</v>
      </c>
      <c r="M4086" s="4">
        <f ca="1">[1]!thsiFinD("ths_vol_w_stock",$A4086,$A$1)/1000000</f>
        <v>21.91573</v>
      </c>
      <c r="N4086" s="4">
        <f ca="1">[1]!thsiFinD("ths_turnover_ratio_w_stock",$A4086,$A$1)</f>
        <v>7.4741287464889998</v>
      </c>
      <c r="O4086" s="4">
        <f ca="1">[1]!thsiFinD("ths_relative_chg_ratio_w_stock",$A4086,$A$1,104,100)</f>
        <v>-4.0099493467459997</v>
      </c>
      <c r="P4086" s="4"/>
    </row>
    <row r="4087" spans="1:16" x14ac:dyDescent="0.25">
      <c r="A4087" s="2" t="s">
        <v>8183</v>
      </c>
      <c r="B4087" s="2" t="s">
        <v>8184</v>
      </c>
      <c r="C4087" s="4">
        <f ca="1">[1]!thsiFinD("ths_vol_ratio_stock",$A4087,$A$1,7,100)</f>
        <v>1.8212954277779001</v>
      </c>
      <c r="D4087" s="4">
        <f ca="1">[1]!thsiFinD("ths_cr_stock",$A4087,$A$1,7,100,100)</f>
        <v>-61.113602870507002</v>
      </c>
      <c r="E4087" s="4">
        <f ca="1">[1]!thsiFinD("ths_mfi_stock",$A4087,$A$1,7,100,100)</f>
        <v>55.883062939295002</v>
      </c>
      <c r="F4087" s="4">
        <f ca="1">[1]!thsiFinD("ths_expma_stock",$A4087,$A$1,7,100,100)</f>
        <v>113.05305996417999</v>
      </c>
      <c r="G4087" s="4">
        <f ca="1">[1]!thsiFinD("ths_rsi_stock",$A4087,$A$1,7,100,100)</f>
        <v>11.476654393643001</v>
      </c>
      <c r="H4087" s="4">
        <f ca="1">[1]!thsiFinD("ths_adtm_stock",$A4087,$A$1,7,3,100,100,100)</f>
        <v>-0.14580467675378</v>
      </c>
      <c r="I4087" s="4">
        <f ca="1">[1]!thsiFinD("ths_bbiboll_stock",$A4087,$A$1,7,3,100,100,100)</f>
        <v>119.1321875</v>
      </c>
      <c r="J4087" s="4">
        <f ca="1">[1]!thsiFinD("ths_dptb_stock",$A4087,$A$1,7,104,100,100)</f>
        <v>1</v>
      </c>
      <c r="K4087" s="4">
        <f ca="1">[1]!thsiFinD("ths_srmi_stock",$A4087,$A$1,7,100,100)</f>
        <v>-0.33117981848945999</v>
      </c>
      <c r="L4087" s="4">
        <f ca="1">[1]!thsiFinD("ths_atr_stock",$A4087,$A$1,7,101,100,100)</f>
        <v>8.3699999999999992</v>
      </c>
      <c r="M4087" s="4">
        <f ca="1">[1]!thsiFinD("ths_vol_w_stock",$A4087,$A$1)/1000000</f>
        <v>11.139620000000001</v>
      </c>
      <c r="N4087" s="4">
        <f ca="1">[1]!thsiFinD("ths_turnover_ratio_w_stock",$A4087,$A$1)</f>
        <v>5.5706966924107997</v>
      </c>
      <c r="O4087" s="4">
        <f ca="1">[1]!thsiFinD("ths_relative_chg_ratio_w_stock",$A4087,$A$1,104,100)</f>
        <v>-32.021448557851002</v>
      </c>
      <c r="P4087" s="4"/>
    </row>
    <row r="4088" spans="1:16" x14ac:dyDescent="0.25">
      <c r="A4088" s="2" t="s">
        <v>8185</v>
      </c>
      <c r="B4088" s="2" t="s">
        <v>8186</v>
      </c>
      <c r="C4088" s="4">
        <f ca="1">[1]!thsiFinD("ths_vol_ratio_stock",$A4088,$A$1,7,100)</f>
        <v>1.6474927852793999</v>
      </c>
      <c r="D4088" s="4">
        <f ca="1">[1]!thsiFinD("ths_cr_stock",$A4088,$A$1,7,100,100)</f>
        <v>126.89075630252</v>
      </c>
      <c r="E4088" s="4">
        <f ca="1">[1]!thsiFinD("ths_mfi_stock",$A4088,$A$1,7,100,100)</f>
        <v>73.030232497737998</v>
      </c>
      <c r="F4088" s="4">
        <f ca="1">[1]!thsiFinD("ths_expma_stock",$A4088,$A$1,7,100,100)</f>
        <v>14.665782052147</v>
      </c>
      <c r="G4088" s="4">
        <f ca="1">[1]!thsiFinD("ths_rsi_stock",$A4088,$A$1,7,100,100)</f>
        <v>40.289918330707003</v>
      </c>
      <c r="H4088" s="4">
        <f ca="1">[1]!thsiFinD("ths_adtm_stock",$A4088,$A$1,7,3,100,100,100)</f>
        <v>0.56333333333333002</v>
      </c>
      <c r="I4088" s="4">
        <f ca="1">[1]!thsiFinD("ths_bbiboll_stock",$A4088,$A$1,7,3,100,100,100)</f>
        <v>14.678020833332999</v>
      </c>
      <c r="J4088" s="4">
        <f ca="1">[1]!thsiFinD("ths_dptb_stock",$A4088,$A$1,7,104,100,100)</f>
        <v>0.85714285714285998</v>
      </c>
      <c r="K4088" s="4">
        <f ca="1">[1]!thsiFinD("ths_srmi_stock",$A4088,$A$1,7,100,100)</f>
        <v>-1.4820042342978E-2</v>
      </c>
      <c r="L4088" s="4">
        <f ca="1">[1]!thsiFinD("ths_atr_stock",$A4088,$A$1,7,101,100,100)</f>
        <v>0.78142857142857003</v>
      </c>
      <c r="M4088" s="4">
        <f ca="1">[1]!thsiFinD("ths_vol_w_stock",$A4088,$A$1)/1000000</f>
        <v>32.311315999999998</v>
      </c>
      <c r="N4088" s="4">
        <f ca="1">[1]!thsiFinD("ths_turnover_ratio_w_stock",$A4088,$A$1)</f>
        <v>24.865746406789999</v>
      </c>
      <c r="O4088" s="4">
        <f ca="1">[1]!thsiFinD("ths_relative_chg_ratio_w_stock",$A4088,$A$1,104,100)</f>
        <v>-0.97576131255800003</v>
      </c>
      <c r="P4088" s="4"/>
    </row>
    <row r="4089" spans="1:16" x14ac:dyDescent="0.25">
      <c r="A4089" s="2" t="s">
        <v>8187</v>
      </c>
      <c r="B4089" s="2" t="s">
        <v>8188</v>
      </c>
      <c r="C4089" s="4">
        <f ca="1">[1]!thsiFinD("ths_vol_ratio_stock",$A4089,$A$1,7,100)</f>
        <v>1.2950658946097999</v>
      </c>
      <c r="D4089" s="4">
        <f ca="1">[1]!thsiFinD("ths_cr_stock",$A4089,$A$1,7,100,100)</f>
        <v>347.0984020185</v>
      </c>
      <c r="E4089" s="4">
        <f ca="1">[1]!thsiFinD("ths_mfi_stock",$A4089,$A$1,7,100,100)</f>
        <v>79.933210206948999</v>
      </c>
      <c r="F4089" s="4">
        <f ca="1">[1]!thsiFinD("ths_expma_stock",$A4089,$A$1,7,100,100)</f>
        <v>74.845339386538996</v>
      </c>
      <c r="G4089" s="4">
        <f ca="1">[1]!thsiFinD("ths_rsi_stock",$A4089,$A$1,7,100,100)</f>
        <v>56.081450717163001</v>
      </c>
      <c r="H4089" s="4">
        <f ca="1">[1]!thsiFinD("ths_adtm_stock",$A4089,$A$1,7,3,100,100,100)</f>
        <v>0.98539584934666002</v>
      </c>
      <c r="I4089" s="4">
        <f ca="1">[1]!thsiFinD("ths_bbiboll_stock",$A4089,$A$1,7,3,100,100,100)</f>
        <v>74.163333333333</v>
      </c>
      <c r="J4089" s="4">
        <f ca="1">[1]!thsiFinD("ths_dptb_stock",$A4089,$A$1,7,104,100,100)</f>
        <v>0.57142857142856995</v>
      </c>
      <c r="K4089" s="4">
        <f ca="1">[1]!thsiFinD("ths_srmi_stock",$A4089,$A$1,7,100,100)</f>
        <v>5.4800000000000001E-2</v>
      </c>
      <c r="L4089" s="4">
        <f ca="1">[1]!thsiFinD("ths_atr_stock",$A4089,$A$1,7,101,100,100)</f>
        <v>2.5342857142857</v>
      </c>
      <c r="M4089" s="4">
        <f ca="1">[1]!thsiFinD("ths_vol_w_stock",$A4089,$A$1)/1000000</f>
        <v>15.326592</v>
      </c>
      <c r="N4089" s="4">
        <f ca="1">[1]!thsiFinD("ths_turnover_ratio_w_stock",$A4089,$A$1)</f>
        <v>24.958877904179001</v>
      </c>
      <c r="O4089" s="4">
        <f ca="1">[1]!thsiFinD("ths_relative_chg_ratio_w_stock",$A4089,$A$1,104,100)</f>
        <v>7.3577279880845996</v>
      </c>
      <c r="P4089" s="4"/>
    </row>
    <row r="4090" spans="1:16" x14ac:dyDescent="0.25">
      <c r="A4090" s="2" t="s">
        <v>8189</v>
      </c>
      <c r="B4090" s="2" t="s">
        <v>8190</v>
      </c>
      <c r="C4090" s="4">
        <f ca="1">[1]!thsiFinD("ths_vol_ratio_stock",$A4090,$A$1,7,100)</f>
        <v>1.3283208821573</v>
      </c>
      <c r="D4090" s="4">
        <f ca="1">[1]!thsiFinD("ths_cr_stock",$A4090,$A$1,7,100,100)</f>
        <v>32.244467860905999</v>
      </c>
      <c r="E4090" s="4">
        <f ca="1">[1]!thsiFinD("ths_mfi_stock",$A4090,$A$1,7,100,100)</f>
        <v>28.232917492117</v>
      </c>
      <c r="F4090" s="4">
        <f ca="1">[1]!thsiFinD("ths_expma_stock",$A4090,$A$1,7,100,100)</f>
        <v>69.863153117791001</v>
      </c>
      <c r="G4090" s="4">
        <f ca="1">[1]!thsiFinD("ths_rsi_stock",$A4090,$A$1,7,100,100)</f>
        <v>25.318704104708001</v>
      </c>
      <c r="H4090" s="4">
        <f ca="1">[1]!thsiFinD("ths_adtm_stock",$A4090,$A$1,7,3,100,100,100)</f>
        <v>-0.83648648648649004</v>
      </c>
      <c r="I4090" s="4">
        <f ca="1">[1]!thsiFinD("ths_bbiboll_stock",$A4090,$A$1,7,3,100,100,100)</f>
        <v>70.613020833332996</v>
      </c>
      <c r="J4090" s="4">
        <f ca="1">[1]!thsiFinD("ths_dptb_stock",$A4090,$A$1,7,104,100,100)</f>
        <v>0.57142857142856995</v>
      </c>
      <c r="K4090" s="4">
        <f ca="1">[1]!thsiFinD("ths_srmi_stock",$A4090,$A$1,7,100,100)</f>
        <v>-6.1800894854586001E-2</v>
      </c>
      <c r="L4090" s="4">
        <f ca="1">[1]!thsiFinD("ths_atr_stock",$A4090,$A$1,7,101,100,100)</f>
        <v>1.8357142857143001</v>
      </c>
      <c r="M4090" s="4">
        <f ca="1">[1]!thsiFinD("ths_vol_w_stock",$A4090,$A$1)/1000000</f>
        <v>3.7931330000000001</v>
      </c>
      <c r="N4090" s="4">
        <f ca="1">[1]!thsiFinD("ths_turnover_ratio_w_stock",$A4090,$A$1)</f>
        <v>3.4342690550885</v>
      </c>
      <c r="O4090" s="4">
        <f ca="1">[1]!thsiFinD("ths_relative_chg_ratio_w_stock",$A4090,$A$1,104,100)</f>
        <v>-3.8767579644305998</v>
      </c>
      <c r="P4090" s="4"/>
    </row>
    <row r="4091" spans="1:16" x14ac:dyDescent="0.25">
      <c r="A4091" s="2" t="s">
        <v>8191</v>
      </c>
      <c r="B4091" s="2" t="s">
        <v>8192</v>
      </c>
      <c r="C4091" s="4">
        <f ca="1">[1]!thsiFinD("ths_vol_ratio_stock",$A4091,$A$1,7,100)</f>
        <v>0.99303486751799996</v>
      </c>
      <c r="D4091" s="4">
        <f ca="1">[1]!thsiFinD("ths_cr_stock",$A4091,$A$1,7,100,100)</f>
        <v>20.583468395461999</v>
      </c>
      <c r="E4091" s="4">
        <f ca="1">[1]!thsiFinD("ths_mfi_stock",$A4091,$A$1,7,100,100)</f>
        <v>31.223125123165001</v>
      </c>
      <c r="F4091" s="4">
        <f ca="1">[1]!thsiFinD("ths_expma_stock",$A4091,$A$1,7,100,100)</f>
        <v>31.231791395805001</v>
      </c>
      <c r="G4091" s="4">
        <f ca="1">[1]!thsiFinD("ths_rsi_stock",$A4091,$A$1,7,100,100)</f>
        <v>47.637231945901</v>
      </c>
      <c r="H4091" s="4">
        <f ca="1">[1]!thsiFinD("ths_adtm_stock",$A4091,$A$1,7,3,100,100,100)</f>
        <v>0.38743455497382001</v>
      </c>
      <c r="I4091" s="4">
        <f ca="1">[1]!thsiFinD("ths_bbiboll_stock",$A4091,$A$1,7,3,100,100,100)</f>
        <v>31.306562499999998</v>
      </c>
      <c r="J4091" s="4">
        <f ca="1">[1]!thsiFinD("ths_dptb_stock",$A4091,$A$1,7,104,100,100)</f>
        <v>0.42857142857142999</v>
      </c>
      <c r="K4091" s="4">
        <f ca="1">[1]!thsiFinD("ths_srmi_stock",$A4091,$A$1,7,100,100)</f>
        <v>-7.5878358429288001E-2</v>
      </c>
      <c r="L4091" s="4">
        <f ca="1">[1]!thsiFinD("ths_atr_stock",$A4091,$A$1,7,101,100,100)</f>
        <v>1.2071428571428999</v>
      </c>
      <c r="M4091" s="4">
        <f ca="1">[1]!thsiFinD("ths_vol_w_stock",$A4091,$A$1)/1000000</f>
        <v>53.578333999999998</v>
      </c>
      <c r="N4091" s="4">
        <f ca="1">[1]!thsiFinD("ths_turnover_ratio_w_stock",$A4091,$A$1)</f>
        <v>5.7267504644859004</v>
      </c>
      <c r="O4091" s="4">
        <f ca="1">[1]!thsiFinD("ths_relative_chg_ratio_w_stock",$A4091,$A$1,104,100)</f>
        <v>-0.41241759500868003</v>
      </c>
      <c r="P4091" s="4"/>
    </row>
    <row r="4092" spans="1:16" x14ac:dyDescent="0.25">
      <c r="A4092" s="2" t="s">
        <v>8193</v>
      </c>
      <c r="B4092" s="2" t="s">
        <v>8194</v>
      </c>
      <c r="C4092" s="4">
        <f ca="1">[1]!thsiFinD("ths_vol_ratio_stock",$A4092,$A$1,7,100)</f>
        <v>0.69846389392289998</v>
      </c>
      <c r="D4092" s="4">
        <f ca="1">[1]!thsiFinD("ths_cr_stock",$A4092,$A$1,7,100,100)</f>
        <v>153.33333333332999</v>
      </c>
      <c r="E4092" s="4">
        <f ca="1">[1]!thsiFinD("ths_mfi_stock",$A4092,$A$1,7,100,100)</f>
        <v>58.839488904332001</v>
      </c>
      <c r="F4092" s="4">
        <f ca="1">[1]!thsiFinD("ths_expma_stock",$A4092,$A$1,7,100,100)</f>
        <v>10.120185470028</v>
      </c>
      <c r="G4092" s="4">
        <f ca="1">[1]!thsiFinD("ths_rsi_stock",$A4092,$A$1,7,100,100)</f>
        <v>53.926251592701</v>
      </c>
      <c r="H4092" s="4">
        <f ca="1">[1]!thsiFinD("ths_adtm_stock",$A4092,$A$1,7,3,100,100,100)</f>
        <v>0.55384615384615998</v>
      </c>
      <c r="I4092" s="4">
        <f ca="1">[1]!thsiFinD("ths_bbiboll_stock",$A4092,$A$1,7,3,100,100,100)</f>
        <v>10.017083333333</v>
      </c>
      <c r="J4092" s="4">
        <f ca="1">[1]!thsiFinD("ths_dptb_stock",$A4092,$A$1,7,104,100,100)</f>
        <v>0.71428571428570997</v>
      </c>
      <c r="K4092" s="4">
        <f ca="1">[1]!thsiFinD("ths_srmi_stock",$A4092,$A$1,7,100,100)</f>
        <v>1.5904572564611998E-2</v>
      </c>
      <c r="L4092" s="4">
        <f ca="1">[1]!thsiFinD("ths_atr_stock",$A4092,$A$1,7,101,100,100)</f>
        <v>0.23714285714285999</v>
      </c>
      <c r="M4092" s="4">
        <f ca="1">[1]!thsiFinD("ths_vol_w_stock",$A4092,$A$1)/1000000</f>
        <v>46.982090999999997</v>
      </c>
      <c r="N4092" s="4">
        <f ca="1">[1]!thsiFinD("ths_turnover_ratio_w_stock",$A4092,$A$1)</f>
        <v>6.0743839520335996</v>
      </c>
      <c r="O4092" s="4">
        <f ca="1">[1]!thsiFinD("ths_relative_chg_ratio_w_stock",$A4092,$A$1,104,100)</f>
        <v>2.0797942429976</v>
      </c>
      <c r="P4092" s="4"/>
    </row>
    <row r="4093" spans="1:16" x14ac:dyDescent="0.25">
      <c r="A4093" s="2" t="s">
        <v>8195</v>
      </c>
      <c r="B4093" s="2" t="s">
        <v>8196</v>
      </c>
      <c r="C4093" s="4">
        <f ca="1">[1]!thsiFinD("ths_vol_ratio_stock",$A4093,$A$1,7,100)</f>
        <v>1.0620414196843999</v>
      </c>
      <c r="D4093" s="4">
        <f ca="1">[1]!thsiFinD("ths_cr_stock",$A4093,$A$1,7,100,100)</f>
        <v>98.148148148147996</v>
      </c>
      <c r="E4093" s="4">
        <f ca="1">[1]!thsiFinD("ths_mfi_stock",$A4093,$A$1,7,100,100)</f>
        <v>65.275764729079</v>
      </c>
      <c r="F4093" s="4">
        <f ca="1">[1]!thsiFinD("ths_expma_stock",$A4093,$A$1,7,100,100)</f>
        <v>6.3013310803170004</v>
      </c>
      <c r="G4093" s="4">
        <f ca="1">[1]!thsiFinD("ths_rsi_stock",$A4093,$A$1,7,100,100)</f>
        <v>40.873322120338003</v>
      </c>
      <c r="H4093" s="4">
        <f ca="1">[1]!thsiFinD("ths_adtm_stock",$A4093,$A$1,7,3,100,100,100)</f>
        <v>0.25675675675676002</v>
      </c>
      <c r="I4093" s="4">
        <f ca="1">[1]!thsiFinD("ths_bbiboll_stock",$A4093,$A$1,7,3,100,100,100)</f>
        <v>6.2748958333333</v>
      </c>
      <c r="J4093" s="4">
        <f ca="1">[1]!thsiFinD("ths_dptb_stock",$A4093,$A$1,7,104,100,100)</f>
        <v>0.57142857142856995</v>
      </c>
      <c r="K4093" s="4">
        <f ca="1">[1]!thsiFinD("ths_srmi_stock",$A4093,$A$1,7,100,100)</f>
        <v>-1.1456628477905E-2</v>
      </c>
      <c r="L4093" s="4">
        <f ca="1">[1]!thsiFinD("ths_atr_stock",$A4093,$A$1,7,101,100,100)</f>
        <v>0.34142857142857003</v>
      </c>
      <c r="M4093" s="4">
        <f ca="1">[1]!thsiFinD("ths_vol_w_stock",$A4093,$A$1)/1000000</f>
        <v>277.17226199999999</v>
      </c>
      <c r="N4093" s="4">
        <f ca="1">[1]!thsiFinD("ths_turnover_ratio_w_stock",$A4093,$A$1)</f>
        <v>14.110326034981</v>
      </c>
      <c r="O4093" s="4">
        <f ca="1">[1]!thsiFinD("ths_relative_chg_ratio_w_stock",$A4093,$A$1,104,100)</f>
        <v>-5.5654656958404001</v>
      </c>
      <c r="P4093" s="4"/>
    </row>
    <row r="4094" spans="1:16" x14ac:dyDescent="0.25">
      <c r="A4094" s="2" t="s">
        <v>8197</v>
      </c>
      <c r="B4094" s="2" t="s">
        <v>8198</v>
      </c>
      <c r="C4094" s="4">
        <f ca="1">[1]!thsiFinD("ths_vol_ratio_stock",$A4094,$A$1,7,100)</f>
        <v>0.61729395679518995</v>
      </c>
      <c r="D4094" s="4">
        <f ca="1">[1]!thsiFinD("ths_cr_stock",$A4094,$A$1,7,100,100)</f>
        <v>68.604651162791001</v>
      </c>
      <c r="E4094" s="4">
        <f ca="1">[1]!thsiFinD("ths_mfi_stock",$A4094,$A$1,7,100,100)</f>
        <v>41.704781001171</v>
      </c>
      <c r="F4094" s="4">
        <f ca="1">[1]!thsiFinD("ths_expma_stock",$A4094,$A$1,7,100,100)</f>
        <v>21.964399364942999</v>
      </c>
      <c r="G4094" s="4">
        <f ca="1">[1]!thsiFinD("ths_rsi_stock",$A4094,$A$1,7,100,100)</f>
        <v>38.514736944041999</v>
      </c>
      <c r="H4094" s="4">
        <f ca="1">[1]!thsiFinD("ths_adtm_stock",$A4094,$A$1,7,3,100,100,100)</f>
        <v>-0.54954954954955004</v>
      </c>
      <c r="I4094" s="4">
        <f ca="1">[1]!thsiFinD("ths_bbiboll_stock",$A4094,$A$1,7,3,100,100,100)</f>
        <v>21.914270833332999</v>
      </c>
      <c r="J4094" s="4">
        <f ca="1">[1]!thsiFinD("ths_dptb_stock",$A4094,$A$1,7,104,100,100)</f>
        <v>0.42857142857142999</v>
      </c>
      <c r="K4094" s="4">
        <f ca="1">[1]!thsiFinD("ths_srmi_stock",$A4094,$A$1,7,100,100)</f>
        <v>-1.8653321201092001E-2</v>
      </c>
      <c r="L4094" s="4">
        <f ca="1">[1]!thsiFinD("ths_atr_stock",$A4094,$A$1,7,101,100,100)</f>
        <v>0.41571428571428998</v>
      </c>
      <c r="M4094" s="4">
        <f ca="1">[1]!thsiFinD("ths_vol_w_stock",$A4094,$A$1)/1000000</f>
        <v>4.3551419999999998</v>
      </c>
      <c r="N4094" s="4">
        <f ca="1">[1]!thsiFinD("ths_turnover_ratio_w_stock",$A4094,$A$1)</f>
        <v>1.6344989128628999</v>
      </c>
      <c r="O4094" s="4">
        <f ca="1">[1]!thsiFinD("ths_relative_chg_ratio_w_stock",$A4094,$A$1,104,100)</f>
        <v>-1.3236988156678999</v>
      </c>
      <c r="P4094" s="4"/>
    </row>
    <row r="4095" spans="1:16" x14ac:dyDescent="0.25">
      <c r="A4095" s="2" t="s">
        <v>8199</v>
      </c>
      <c r="B4095" s="2" t="s">
        <v>8200</v>
      </c>
      <c r="C4095" s="4">
        <f ca="1">[1]!thsiFinD("ths_vol_ratio_stock",$A4095,$A$1,7,100)</f>
        <v>0.72224767649860999</v>
      </c>
      <c r="D4095" s="4">
        <f ca="1">[1]!thsiFinD("ths_cr_stock",$A4095,$A$1,7,100,100)</f>
        <v>36.534446764092003</v>
      </c>
      <c r="E4095" s="4">
        <f ca="1">[1]!thsiFinD("ths_mfi_stock",$A4095,$A$1,7,100,100)</f>
        <v>16.904149253294001</v>
      </c>
      <c r="F4095" s="4">
        <f ca="1">[1]!thsiFinD("ths_expma_stock",$A4095,$A$1,7,100,100)</f>
        <v>13.323603201179001</v>
      </c>
      <c r="G4095" s="4">
        <f ca="1">[1]!thsiFinD("ths_rsi_stock",$A4095,$A$1,7,100,100)</f>
        <v>29.873045112743998</v>
      </c>
      <c r="H4095" s="4">
        <f ca="1">[1]!thsiFinD("ths_adtm_stock",$A4095,$A$1,7,3,100,100,100)</f>
        <v>-0.70175438596491002</v>
      </c>
      <c r="I4095" s="4">
        <f ca="1">[1]!thsiFinD("ths_bbiboll_stock",$A4095,$A$1,7,3,100,100,100)</f>
        <v>13.382708333332999</v>
      </c>
      <c r="J4095" s="4">
        <f ca="1">[1]!thsiFinD("ths_dptb_stock",$A4095,$A$1,7,104,100,100)</f>
        <v>0.42857142857142999</v>
      </c>
      <c r="K4095" s="4">
        <f ca="1">[1]!thsiFinD("ths_srmi_stock",$A4095,$A$1,7,100,100)</f>
        <v>-3.2496307237814E-2</v>
      </c>
      <c r="L4095" s="4">
        <f ca="1">[1]!thsiFinD("ths_atr_stock",$A4095,$A$1,7,101,100,100)</f>
        <v>0.32</v>
      </c>
      <c r="M4095" s="4">
        <f ca="1">[1]!thsiFinD("ths_vol_w_stock",$A4095,$A$1)/1000000</f>
        <v>8.0683609999999994</v>
      </c>
      <c r="N4095" s="4">
        <f ca="1">[1]!thsiFinD("ths_turnover_ratio_w_stock",$A4095,$A$1)</f>
        <v>1.6916768578403001</v>
      </c>
      <c r="O4095" s="4">
        <f ca="1">[1]!thsiFinD("ths_relative_chg_ratio_w_stock",$A4095,$A$1,104,100)</f>
        <v>-1.3125361404833</v>
      </c>
      <c r="P4095" s="4"/>
    </row>
    <row r="4096" spans="1:16" x14ac:dyDescent="0.25">
      <c r="A4096" s="2" t="s">
        <v>8201</v>
      </c>
      <c r="B4096" s="2" t="s">
        <v>8202</v>
      </c>
      <c r="C4096" s="4">
        <f ca="1">[1]!thsiFinD("ths_vol_ratio_stock",$A4096,$A$1,7,100)</f>
        <v>0.95983959870724</v>
      </c>
      <c r="D4096" s="4">
        <f ca="1">[1]!thsiFinD("ths_cr_stock",$A4096,$A$1,7,100,100)</f>
        <v>30.736842105264</v>
      </c>
      <c r="E4096" s="4">
        <f ca="1">[1]!thsiFinD("ths_mfi_stock",$A4096,$A$1,7,100,100)</f>
        <v>27.389593444037001</v>
      </c>
      <c r="F4096" s="4">
        <f ca="1">[1]!thsiFinD("ths_expma_stock",$A4096,$A$1,7,100,100)</f>
        <v>13.263791109873001</v>
      </c>
      <c r="G4096" s="4">
        <f ca="1">[1]!thsiFinD("ths_rsi_stock",$A4096,$A$1,7,100,100)</f>
        <v>27.475693184059001</v>
      </c>
      <c r="H4096" s="4">
        <f ca="1">[1]!thsiFinD("ths_adtm_stock",$A4096,$A$1,7,3,100,100,100)</f>
        <v>-0.37704918032786999</v>
      </c>
      <c r="I4096" s="4">
        <f ca="1">[1]!thsiFinD("ths_bbiboll_stock",$A4096,$A$1,7,3,100,100,100)</f>
        <v>13.363229166667001</v>
      </c>
      <c r="J4096" s="4">
        <f ca="1">[1]!thsiFinD("ths_dptb_stock",$A4096,$A$1,7,104,100,100)</f>
        <v>0.71428571428570997</v>
      </c>
      <c r="K4096" s="4">
        <f ca="1">[1]!thsiFinD("ths_srmi_stock",$A4096,$A$1,7,100,100)</f>
        <v>-4.730229120473E-2</v>
      </c>
      <c r="L4096" s="4">
        <f ca="1">[1]!thsiFinD("ths_atr_stock",$A4096,$A$1,7,101,100,100)</f>
        <v>0.30285714285713999</v>
      </c>
      <c r="M4096" s="4">
        <f ca="1">[1]!thsiFinD("ths_vol_w_stock",$A4096,$A$1)/1000000</f>
        <v>33.979899000000003</v>
      </c>
      <c r="N4096" s="4">
        <f ca="1">[1]!thsiFinD("ths_turnover_ratio_w_stock",$A4096,$A$1)</f>
        <v>3.6411653734220999</v>
      </c>
      <c r="O4096" s="4">
        <f ca="1">[1]!thsiFinD("ths_relative_chg_ratio_w_stock",$A4096,$A$1,104,100)</f>
        <v>-3.0710519674513002</v>
      </c>
      <c r="P4096" s="4"/>
    </row>
    <row r="4097" spans="1:16" x14ac:dyDescent="0.25">
      <c r="A4097" s="2" t="s">
        <v>8203</v>
      </c>
      <c r="B4097" s="2" t="s">
        <v>8204</v>
      </c>
      <c r="C4097" s="4">
        <f ca="1">[1]!thsiFinD("ths_vol_ratio_stock",$A4097,$A$1,7,100)</f>
        <v>0.95931834194876997</v>
      </c>
      <c r="D4097" s="4">
        <f ca="1">[1]!thsiFinD("ths_cr_stock",$A4097,$A$1,7,100,100)</f>
        <v>26.760563380282001</v>
      </c>
      <c r="E4097" s="4">
        <f ca="1">[1]!thsiFinD("ths_mfi_stock",$A4097,$A$1,7,100,100)</f>
        <v>41.447325416138</v>
      </c>
      <c r="F4097" s="4">
        <f ca="1">[1]!thsiFinD("ths_expma_stock",$A4097,$A$1,7,100,100)</f>
        <v>19.853259932170999</v>
      </c>
      <c r="G4097" s="4">
        <f ca="1">[1]!thsiFinD("ths_rsi_stock",$A4097,$A$1,7,100,100)</f>
        <v>24.184666800205999</v>
      </c>
      <c r="H4097" s="4">
        <f ca="1">[1]!thsiFinD("ths_adtm_stock",$A4097,$A$1,7,3,100,100,100)</f>
        <v>-0.60975609756098004</v>
      </c>
      <c r="I4097" s="4">
        <f ca="1">[1]!thsiFinD("ths_bbiboll_stock",$A4097,$A$1,7,3,100,100,100)</f>
        <v>20.172499999999999</v>
      </c>
      <c r="J4097" s="4">
        <f ca="1">[1]!thsiFinD("ths_dptb_stock",$A4097,$A$1,7,104,100,100)</f>
        <v>0.71428571428570997</v>
      </c>
      <c r="K4097" s="4">
        <f ca="1">[1]!thsiFinD("ths_srmi_stock",$A4097,$A$1,7,100,100)</f>
        <v>-5.6902523503216E-2</v>
      </c>
      <c r="L4097" s="4">
        <f ca="1">[1]!thsiFinD("ths_atr_stock",$A4097,$A$1,7,101,100,100)</f>
        <v>0.47571428571428998</v>
      </c>
      <c r="M4097" s="4">
        <f ca="1">[1]!thsiFinD("ths_vol_w_stock",$A4097,$A$1)/1000000</f>
        <v>20.548552000000001</v>
      </c>
      <c r="N4097" s="4">
        <f ca="1">[1]!thsiFinD("ths_turnover_ratio_w_stock",$A4097,$A$1)</f>
        <v>6.3014174784788004</v>
      </c>
      <c r="O4097" s="4">
        <f ca="1">[1]!thsiFinD("ths_relative_chg_ratio_w_stock",$A4097,$A$1,104,100)</f>
        <v>-4.5346104605791</v>
      </c>
      <c r="P4097" s="4"/>
    </row>
    <row r="4098" spans="1:16" x14ac:dyDescent="0.25">
      <c r="A4098" s="2" t="s">
        <v>8205</v>
      </c>
      <c r="B4098" s="2" t="s">
        <v>8206</v>
      </c>
      <c r="C4098" s="4">
        <f ca="1">[1]!thsiFinD("ths_vol_ratio_stock",$A4098,$A$1,7,100)</f>
        <v>0.92216090263048001</v>
      </c>
      <c r="D4098" s="4">
        <f ca="1">[1]!thsiFinD("ths_cr_stock",$A4098,$A$1,7,100,100)</f>
        <v>19.069767441861</v>
      </c>
      <c r="E4098" s="4">
        <f ca="1">[1]!thsiFinD("ths_mfi_stock",$A4098,$A$1,7,100,100)</f>
        <v>12.20577674342</v>
      </c>
      <c r="F4098" s="4">
        <f ca="1">[1]!thsiFinD("ths_expma_stock",$A4098,$A$1,7,100,100)</f>
        <v>37.601886383904997</v>
      </c>
      <c r="G4098" s="4">
        <f ca="1">[1]!thsiFinD("ths_rsi_stock",$A4098,$A$1,7,100,100)</f>
        <v>18.393119496520001</v>
      </c>
      <c r="H4098" s="4">
        <f ca="1">[1]!thsiFinD("ths_adtm_stock",$A4098,$A$1,7,3,100,100,100)</f>
        <v>-0.88486842105262997</v>
      </c>
      <c r="I4098" s="4">
        <f ca="1">[1]!thsiFinD("ths_bbiboll_stock",$A4098,$A$1,7,3,100,100,100)</f>
        <v>38.190416666666998</v>
      </c>
      <c r="J4098" s="4">
        <f ca="1">[1]!thsiFinD("ths_dptb_stock",$A4098,$A$1,7,104,100,100)</f>
        <v>0.57142857142856995</v>
      </c>
      <c r="K4098" s="4">
        <f ca="1">[1]!thsiFinD("ths_srmi_stock",$A4098,$A$1,7,100,100)</f>
        <v>-6.6752246469832993E-2</v>
      </c>
      <c r="L4098" s="4">
        <f ca="1">[1]!thsiFinD("ths_atr_stock",$A4098,$A$1,7,101,100,100)</f>
        <v>0.73142857142856998</v>
      </c>
      <c r="M4098" s="4">
        <f ca="1">[1]!thsiFinD("ths_vol_w_stock",$A4098,$A$1)/1000000</f>
        <v>1.4553430000000001</v>
      </c>
      <c r="N4098" s="4">
        <f ca="1">[1]!thsiFinD("ths_turnover_ratio_w_stock",$A4098,$A$1)</f>
        <v>8.5608411764705998</v>
      </c>
      <c r="O4098" s="4">
        <f ca="1">[1]!thsiFinD("ths_relative_chg_ratio_w_stock",$A4098,$A$1,104,100)</f>
        <v>-4.2346387466932001</v>
      </c>
      <c r="P4098" s="4"/>
    </row>
    <row r="4099" spans="1:16" x14ac:dyDescent="0.25">
      <c r="A4099" s="2" t="s">
        <v>8207</v>
      </c>
      <c r="B4099" s="2" t="s">
        <v>8208</v>
      </c>
      <c r="C4099" s="4">
        <f ca="1">[1]!thsiFinD("ths_vol_ratio_stock",$A4099,$A$1,7,100)</f>
        <v>0.81124265717810995</v>
      </c>
      <c r="D4099" s="4">
        <f ca="1">[1]!thsiFinD("ths_cr_stock",$A4099,$A$1,7,100,100)</f>
        <v>87.566607460035996</v>
      </c>
      <c r="E4099" s="4">
        <f ca="1">[1]!thsiFinD("ths_mfi_stock",$A4099,$A$1,7,100,100)</f>
        <v>64.018179017189993</v>
      </c>
      <c r="F4099" s="4">
        <f ca="1">[1]!thsiFinD("ths_expma_stock",$A4099,$A$1,7,100,100)</f>
        <v>14.600994167716999</v>
      </c>
      <c r="G4099" s="4">
        <f ca="1">[1]!thsiFinD("ths_rsi_stock",$A4099,$A$1,7,100,100)</f>
        <v>38.649579781828002</v>
      </c>
      <c r="H4099" s="4">
        <f ca="1">[1]!thsiFinD("ths_adtm_stock",$A4099,$A$1,7,3,100,100,100)</f>
        <v>0.35877862595420001</v>
      </c>
      <c r="I4099" s="4">
        <f ca="1">[1]!thsiFinD("ths_bbiboll_stock",$A4099,$A$1,7,3,100,100,100)</f>
        <v>14.679791666667001</v>
      </c>
      <c r="J4099" s="4">
        <f ca="1">[1]!thsiFinD("ths_dptb_stock",$A4099,$A$1,7,104,100,100)</f>
        <v>0.85714285714285998</v>
      </c>
      <c r="K4099" s="4">
        <f ca="1">[1]!thsiFinD("ths_srmi_stock",$A4099,$A$1,7,100,100)</f>
        <v>-1.7313019390582E-2</v>
      </c>
      <c r="L4099" s="4">
        <f ca="1">[1]!thsiFinD("ths_atr_stock",$A4099,$A$1,7,101,100,100)</f>
        <v>0.52428571428571002</v>
      </c>
      <c r="M4099" s="4">
        <f ca="1">[1]!thsiFinD("ths_vol_w_stock",$A4099,$A$1)/1000000</f>
        <v>58.487493000000001</v>
      </c>
      <c r="N4099" s="4">
        <f ca="1">[1]!thsiFinD("ths_turnover_ratio_w_stock",$A4099,$A$1)</f>
        <v>8.6133069550533996</v>
      </c>
      <c r="O4099" s="4">
        <f ca="1">[1]!thsiFinD("ths_relative_chg_ratio_w_stock",$A4099,$A$1,104,100)</f>
        <v>-3.3202057570024999</v>
      </c>
      <c r="P4099" s="4"/>
    </row>
    <row r="4100" spans="1:16" x14ac:dyDescent="0.25">
      <c r="A4100" s="2" t="s">
        <v>8209</v>
      </c>
      <c r="B4100" s="2" t="s">
        <v>8210</v>
      </c>
      <c r="C4100" s="4">
        <f ca="1">[1]!thsiFinD("ths_vol_ratio_stock",$A4100,$A$1,7,100)</f>
        <v>1.3095512231979001</v>
      </c>
      <c r="D4100" s="4">
        <f ca="1">[1]!thsiFinD("ths_cr_stock",$A4100,$A$1,7,100,100)</f>
        <v>11.774193548387</v>
      </c>
      <c r="E4100" s="4">
        <f ca="1">[1]!thsiFinD("ths_mfi_stock",$A4100,$A$1,7,100,100)</f>
        <v>42.166301621386999</v>
      </c>
      <c r="F4100" s="4">
        <f ca="1">[1]!thsiFinD("ths_expma_stock",$A4100,$A$1,7,100,100)</f>
        <v>12.204887385993</v>
      </c>
      <c r="G4100" s="4">
        <f ca="1">[1]!thsiFinD("ths_rsi_stock",$A4100,$A$1,7,100,100)</f>
        <v>23.876975561432999</v>
      </c>
      <c r="H4100" s="4">
        <f ca="1">[1]!thsiFinD("ths_adtm_stock",$A4100,$A$1,7,3,100,100,100)</f>
        <v>-0.72499999999999998</v>
      </c>
      <c r="I4100" s="4">
        <f ca="1">[1]!thsiFinD("ths_bbiboll_stock",$A4100,$A$1,7,3,100,100,100)</f>
        <v>12.297291666667</v>
      </c>
      <c r="J4100" s="4">
        <f ca="1">[1]!thsiFinD("ths_dptb_stock",$A4100,$A$1,7,104,100,100)</f>
        <v>0.71428571428570997</v>
      </c>
      <c r="K4100" s="4">
        <f ca="1">[1]!thsiFinD("ths_srmi_stock",$A4100,$A$1,7,100,100)</f>
        <v>-8.9116719242902001E-2</v>
      </c>
      <c r="L4100" s="4">
        <f ca="1">[1]!thsiFinD("ths_atr_stock",$A4100,$A$1,7,101,100,100)</f>
        <v>0.39428571428571002</v>
      </c>
      <c r="M4100" s="4">
        <f ca="1">[1]!thsiFinD("ths_vol_w_stock",$A4100,$A$1)/1000000</f>
        <v>17.00356</v>
      </c>
      <c r="N4100" s="4">
        <f ca="1">[1]!thsiFinD("ths_turnover_ratio_w_stock",$A4100,$A$1)</f>
        <v>5.8262293173700996</v>
      </c>
      <c r="O4100" s="4">
        <f ca="1">[1]!thsiFinD("ths_relative_chg_ratio_w_stock",$A4100,$A$1,104,100)</f>
        <v>-5.7414348072817996</v>
      </c>
      <c r="P4100" s="4"/>
    </row>
    <row r="4101" spans="1:16" x14ac:dyDescent="0.25">
      <c r="A4101" s="2" t="s">
        <v>8211</v>
      </c>
      <c r="B4101" s="2" t="s">
        <v>8212</v>
      </c>
      <c r="C4101" s="4">
        <f ca="1">[1]!thsiFinD("ths_vol_ratio_stock",$A4101,$A$1,7,100)</f>
        <v>0.58929174127427997</v>
      </c>
      <c r="D4101" s="4">
        <f ca="1">[1]!thsiFinD("ths_cr_stock",$A4101,$A$1,7,100,100)</f>
        <v>39.639639639640002</v>
      </c>
      <c r="E4101" s="4">
        <f ca="1">[1]!thsiFinD("ths_mfi_stock",$A4101,$A$1,7,100,100)</f>
        <v>47.154613061680003</v>
      </c>
      <c r="F4101" s="4">
        <f ca="1">[1]!thsiFinD("ths_expma_stock",$A4101,$A$1,7,100,100)</f>
        <v>9.2504800675240997</v>
      </c>
      <c r="G4101" s="4">
        <f ca="1">[1]!thsiFinD("ths_rsi_stock",$A4101,$A$1,7,100,100)</f>
        <v>35.83411845258</v>
      </c>
      <c r="H4101" s="4">
        <f ca="1">[1]!thsiFinD("ths_adtm_stock",$A4101,$A$1,7,3,100,100,100)</f>
        <v>-0.53488372093023995</v>
      </c>
      <c r="I4101" s="4">
        <f ca="1">[1]!thsiFinD("ths_bbiboll_stock",$A4101,$A$1,7,3,100,100,100)</f>
        <v>9.2729166666666991</v>
      </c>
      <c r="J4101" s="4">
        <f ca="1">[1]!thsiFinD("ths_dptb_stock",$A4101,$A$1,7,104,100,100)</f>
        <v>0.57142857142856995</v>
      </c>
      <c r="K4101" s="4">
        <f ca="1">[1]!thsiFinD("ths_srmi_stock",$A4101,$A$1,7,100,100)</f>
        <v>-4.3386243386243001E-2</v>
      </c>
      <c r="L4101" s="4">
        <f ca="1">[1]!thsiFinD("ths_atr_stock",$A4101,$A$1,7,101,100,100)</f>
        <v>0.22285714285714001</v>
      </c>
      <c r="M4101" s="4">
        <f ca="1">[1]!thsiFinD("ths_vol_w_stock",$A4101,$A$1)/1000000</f>
        <v>17.097109</v>
      </c>
      <c r="N4101" s="4">
        <f ca="1">[1]!thsiFinD("ths_turnover_ratio_w_stock",$A4101,$A$1)</f>
        <v>7.2481031951026997</v>
      </c>
      <c r="O4101" s="4">
        <f ca="1">[1]!thsiFinD("ths_relative_chg_ratio_w_stock",$A4101,$A$1,104,100)</f>
        <v>-3.0618636793528999</v>
      </c>
      <c r="P4101" s="4"/>
    </row>
    <row r="4102" spans="1:16" x14ac:dyDescent="0.25">
      <c r="A4102" s="2" t="s">
        <v>8213</v>
      </c>
      <c r="B4102" s="2" t="s">
        <v>8214</v>
      </c>
      <c r="C4102" s="4">
        <f ca="1">[1]!thsiFinD("ths_vol_ratio_stock",$A4102,$A$1,7,100)</f>
        <v>0.93860162009789005</v>
      </c>
      <c r="D4102" s="4">
        <f ca="1">[1]!thsiFinD("ths_cr_stock",$A4102,$A$1,7,100,100)</f>
        <v>51.923076923076998</v>
      </c>
      <c r="E4102" s="4">
        <f ca="1">[1]!thsiFinD("ths_mfi_stock",$A4102,$A$1,7,100,100)</f>
        <v>30.111805999464</v>
      </c>
      <c r="F4102" s="4">
        <f ca="1">[1]!thsiFinD("ths_expma_stock",$A4102,$A$1,7,100,100)</f>
        <v>30.983001815199</v>
      </c>
      <c r="G4102" s="4">
        <f ca="1">[1]!thsiFinD("ths_rsi_stock",$A4102,$A$1,7,100,100)</f>
        <v>37.201188080815001</v>
      </c>
      <c r="H4102" s="4">
        <f ca="1">[1]!thsiFinD("ths_adtm_stock",$A4102,$A$1,7,3,100,100,100)</f>
        <v>0.29341317365269998</v>
      </c>
      <c r="I4102" s="4">
        <f ca="1">[1]!thsiFinD("ths_bbiboll_stock",$A4102,$A$1,7,3,100,100,100)</f>
        <v>31.328125</v>
      </c>
      <c r="J4102" s="4">
        <f ca="1">[1]!thsiFinD("ths_dptb_stock",$A4102,$A$1,7,104,100,100)</f>
        <v>0.85714285714285998</v>
      </c>
      <c r="K4102" s="4">
        <f ca="1">[1]!thsiFinD("ths_srmi_stock",$A4102,$A$1,7,100,100)</f>
        <v>-2.7884615384615001E-2</v>
      </c>
      <c r="L4102" s="4">
        <f ca="1">[1]!thsiFinD("ths_atr_stock",$A4102,$A$1,7,101,100,100)</f>
        <v>0.79</v>
      </c>
      <c r="M4102" s="4">
        <f ca="1">[1]!thsiFinD("ths_vol_w_stock",$A4102,$A$1)/1000000</f>
        <v>12.890236</v>
      </c>
      <c r="N4102" s="4">
        <f ca="1">[1]!thsiFinD("ths_turnover_ratio_w_stock",$A4102,$A$1)</f>
        <v>37.819967867406</v>
      </c>
      <c r="O4102" s="4">
        <f ca="1">[1]!thsiFinD("ths_relative_chg_ratio_w_stock",$A4102,$A$1,104,100)</f>
        <v>0.17164417831449</v>
      </c>
      <c r="P4102" s="4"/>
    </row>
    <row r="4103" spans="1:16" x14ac:dyDescent="0.25">
      <c r="A4103" s="2" t="s">
        <v>8215</v>
      </c>
      <c r="B4103" s="2" t="s">
        <v>8216</v>
      </c>
      <c r="C4103" s="4">
        <f ca="1">[1]!thsiFinD("ths_vol_ratio_stock",$A4103,$A$1,7,100)</f>
        <v>0.40635488690688998</v>
      </c>
      <c r="D4103" s="4">
        <f ca="1">[1]!thsiFinD("ths_cr_stock",$A4103,$A$1,7,100,100)</f>
        <v>80.895522388060002</v>
      </c>
      <c r="E4103" s="4">
        <f ca="1">[1]!thsiFinD("ths_mfi_stock",$A4103,$A$1,7,100,100)</f>
        <v>49.12047637341</v>
      </c>
      <c r="F4103" s="4">
        <f ca="1">[1]!thsiFinD("ths_expma_stock",$A4103,$A$1,7,100,100)</f>
        <v>8.6408032769057996</v>
      </c>
      <c r="G4103" s="4">
        <f ca="1">[1]!thsiFinD("ths_rsi_stock",$A4103,$A$1,7,100,100)</f>
        <v>38.788782054066999</v>
      </c>
      <c r="H4103" s="4">
        <f ca="1">[1]!thsiFinD("ths_adtm_stock",$A4103,$A$1,7,3,100,100,100)</f>
        <v>0.53773584905659999</v>
      </c>
      <c r="I4103" s="4">
        <f ca="1">[1]!thsiFinD("ths_bbiboll_stock",$A4103,$A$1,7,3,100,100,100)</f>
        <v>8.6405208333332997</v>
      </c>
      <c r="J4103" s="4">
        <f ca="1">[1]!thsiFinD("ths_dptb_stock",$A4103,$A$1,7,104,100,100)</f>
        <v>0.71428571428570997</v>
      </c>
      <c r="K4103" s="4">
        <f ca="1">[1]!thsiFinD("ths_srmi_stock",$A4103,$A$1,7,100,100)</f>
        <v>-2.7617951668585002E-2</v>
      </c>
      <c r="L4103" s="4">
        <f ca="1">[1]!thsiFinD("ths_atr_stock",$A4103,$A$1,7,101,100,100)</f>
        <v>0.29857142857142999</v>
      </c>
      <c r="M4103" s="4">
        <f ca="1">[1]!thsiFinD("ths_vol_w_stock",$A4103,$A$1)/1000000</f>
        <v>35.987130000000001</v>
      </c>
      <c r="N4103" s="4">
        <f ca="1">[1]!thsiFinD("ths_turnover_ratio_w_stock",$A4103,$A$1)</f>
        <v>6.3070377090773997</v>
      </c>
      <c r="O4103" s="4">
        <f ca="1">[1]!thsiFinD("ths_relative_chg_ratio_w_stock",$A4103,$A$1,104,100)</f>
        <v>-4.4467544295688004</v>
      </c>
      <c r="P4103" s="4"/>
    </row>
    <row r="4104" spans="1:16" x14ac:dyDescent="0.25">
      <c r="A4104" s="2" t="s">
        <v>8217</v>
      </c>
      <c r="B4104" s="2" t="s">
        <v>8218</v>
      </c>
      <c r="C4104" s="4">
        <f ca="1">[1]!thsiFinD("ths_vol_ratio_stock",$A4104,$A$1,7,100)</f>
        <v>0.53830645601452998</v>
      </c>
      <c r="D4104" s="4">
        <f ca="1">[1]!thsiFinD("ths_cr_stock",$A4104,$A$1,7,100,100)</f>
        <v>131.42857142857</v>
      </c>
      <c r="E4104" s="4">
        <f ca="1">[1]!thsiFinD("ths_mfi_stock",$A4104,$A$1,7,100,100)</f>
        <v>67.511196344427006</v>
      </c>
      <c r="F4104" s="4">
        <f ca="1">[1]!thsiFinD("ths_expma_stock",$A4104,$A$1,7,100,100)</f>
        <v>12.530655247073</v>
      </c>
      <c r="G4104" s="4">
        <f ca="1">[1]!thsiFinD("ths_rsi_stock",$A4104,$A$1,7,100,100)</f>
        <v>49.992496282693999</v>
      </c>
      <c r="H4104" s="4">
        <f ca="1">[1]!thsiFinD("ths_adtm_stock",$A4104,$A$1,7,3,100,100,100)</f>
        <v>0.86666666666667003</v>
      </c>
      <c r="I4104" s="4">
        <f ca="1">[1]!thsiFinD("ths_bbiboll_stock",$A4104,$A$1,7,3,100,100,100)</f>
        <v>12.4959375</v>
      </c>
      <c r="J4104" s="4">
        <f ca="1">[1]!thsiFinD("ths_dptb_stock",$A4104,$A$1,7,104,100,100)</f>
        <v>0.42857142857142999</v>
      </c>
      <c r="K4104" s="4">
        <f ca="1">[1]!thsiFinD("ths_srmi_stock",$A4104,$A$1,7,100,100)</f>
        <v>2.9600000000000001E-2</v>
      </c>
      <c r="L4104" s="4">
        <f ca="1">[1]!thsiFinD("ths_atr_stock",$A4104,$A$1,7,101,100,100)</f>
        <v>0.50714285714286</v>
      </c>
      <c r="M4104" s="4">
        <f ca="1">[1]!thsiFinD("ths_vol_w_stock",$A4104,$A$1)/1000000</f>
        <v>17.2136</v>
      </c>
      <c r="N4104" s="4">
        <f ca="1">[1]!thsiFinD("ths_turnover_ratio_w_stock",$A4104,$A$1)</f>
        <v>5.6065561869977003</v>
      </c>
      <c r="O4104" s="4">
        <f ca="1">[1]!thsiFinD("ths_relative_chg_ratio_w_stock",$A4104,$A$1,104,100)</f>
        <v>5.8142340770223999</v>
      </c>
      <c r="P4104" s="4"/>
    </row>
    <row r="4105" spans="1:16" x14ac:dyDescent="0.25">
      <c r="A4105" s="2" t="s">
        <v>8219</v>
      </c>
      <c r="B4105" s="2" t="s">
        <v>8220</v>
      </c>
      <c r="C4105" s="4">
        <f ca="1">[1]!thsiFinD("ths_vol_ratio_stock",$A4105,$A$1,7,100)</f>
        <v>0.40200987969928997</v>
      </c>
      <c r="D4105" s="4">
        <f ca="1">[1]!thsiFinD("ths_cr_stock",$A4105,$A$1,7,100,100)</f>
        <v>82.706766917292995</v>
      </c>
      <c r="E4105" s="4">
        <f ca="1">[1]!thsiFinD("ths_mfi_stock",$A4105,$A$1,7,100,100)</f>
        <v>49.227470466427</v>
      </c>
      <c r="F4105" s="4">
        <f ca="1">[1]!thsiFinD("ths_expma_stock",$A4105,$A$1,7,100,100)</f>
        <v>4.6812027569551002</v>
      </c>
      <c r="G4105" s="4">
        <f ca="1">[1]!thsiFinD("ths_rsi_stock",$A4105,$A$1,7,100,100)</f>
        <v>39.64040465187</v>
      </c>
      <c r="H4105" s="4">
        <f ca="1">[1]!thsiFinD("ths_adtm_stock",$A4105,$A$1,7,3,100,100,100)</f>
        <v>0.58108108108108003</v>
      </c>
      <c r="I4105" s="4">
        <f ca="1">[1]!thsiFinD("ths_bbiboll_stock",$A4105,$A$1,7,3,100,100,100)</f>
        <v>4.6521875000000001</v>
      </c>
      <c r="J4105" s="4">
        <f ca="1">[1]!thsiFinD("ths_dptb_stock",$A4105,$A$1,7,104,100,100)</f>
        <v>0.71428571428570997</v>
      </c>
      <c r="K4105" s="4">
        <f ca="1">[1]!thsiFinD("ths_srmi_stock",$A4105,$A$1,7,100,100)</f>
        <v>-3.8543897216273999E-2</v>
      </c>
      <c r="L4105" s="4">
        <f ca="1">[1]!thsiFinD("ths_atr_stock",$A4105,$A$1,7,101,100,100)</f>
        <v>0.36</v>
      </c>
      <c r="M4105" s="4">
        <f ca="1">[1]!thsiFinD("ths_vol_w_stock",$A4105,$A$1)/1000000</f>
        <v>66.846520999999996</v>
      </c>
      <c r="N4105" s="4">
        <f ca="1">[1]!thsiFinD("ths_turnover_ratio_w_stock",$A4105,$A$1)</f>
        <v>25.295356537402</v>
      </c>
      <c r="O4105" s="4">
        <f ca="1">[1]!thsiFinD("ths_relative_chg_ratio_w_stock",$A4105,$A$1,104,100)</f>
        <v>-11.073010399169</v>
      </c>
      <c r="P4105" s="4"/>
    </row>
    <row r="4106" spans="1:16" x14ac:dyDescent="0.25">
      <c r="A4106" s="2" t="s">
        <v>8221</v>
      </c>
      <c r="B4106" s="2" t="s">
        <v>8222</v>
      </c>
      <c r="C4106" s="4">
        <f ca="1">[1]!thsiFinD("ths_vol_ratio_stock",$A4106,$A$1,7,100)</f>
        <v>0.77596385743862994</v>
      </c>
      <c r="D4106" s="4">
        <f ca="1">[1]!thsiFinD("ths_cr_stock",$A4106,$A$1,7,100,100)</f>
        <v>48.400852878465003</v>
      </c>
      <c r="E4106" s="4">
        <f ca="1">[1]!thsiFinD("ths_mfi_stock",$A4106,$A$1,7,100,100)</f>
        <v>38.775343389066997</v>
      </c>
      <c r="F4106" s="4">
        <f ca="1">[1]!thsiFinD("ths_expma_stock",$A4106,$A$1,7,100,100)</f>
        <v>13.956763859983999</v>
      </c>
      <c r="G4106" s="4">
        <f ca="1">[1]!thsiFinD("ths_rsi_stock",$A4106,$A$1,7,100,100)</f>
        <v>30.792572311008001</v>
      </c>
      <c r="H4106" s="4">
        <f ca="1">[1]!thsiFinD("ths_adtm_stock",$A4106,$A$1,7,3,100,100,100)</f>
        <v>-0.58119658119658002</v>
      </c>
      <c r="I4106" s="4">
        <f ca="1">[1]!thsiFinD("ths_bbiboll_stock",$A4106,$A$1,7,3,100,100,100)</f>
        <v>13.991770833333</v>
      </c>
      <c r="J4106" s="4">
        <f ca="1">[1]!thsiFinD("ths_dptb_stock",$A4106,$A$1,7,104,100,100)</f>
        <v>0.57142857142856995</v>
      </c>
      <c r="K4106" s="4">
        <f ca="1">[1]!thsiFinD("ths_srmi_stock",$A4106,$A$1,7,100,100)</f>
        <v>-3.5486160397445003E-2</v>
      </c>
      <c r="L4106" s="4">
        <f ca="1">[1]!thsiFinD("ths_atr_stock",$A4106,$A$1,7,101,100,100)</f>
        <v>0.33142857142857002</v>
      </c>
      <c r="M4106" s="4">
        <f ca="1">[1]!thsiFinD("ths_vol_w_stock",$A4106,$A$1)/1000000</f>
        <v>21.835208999999999</v>
      </c>
      <c r="N4106" s="4">
        <f ca="1">[1]!thsiFinD("ths_turnover_ratio_w_stock",$A4106,$A$1)</f>
        <v>2.0612038409853999</v>
      </c>
      <c r="O4106" s="4">
        <f ca="1">[1]!thsiFinD("ths_relative_chg_ratio_w_stock",$A4106,$A$1,104,100)</f>
        <v>-3.9368032673758999</v>
      </c>
      <c r="P4106" s="4"/>
    </row>
    <row r="4107" spans="1:16" x14ac:dyDescent="0.25">
      <c r="A4107" s="2" t="s">
        <v>8223</v>
      </c>
      <c r="B4107" s="2" t="s">
        <v>8224</v>
      </c>
      <c r="C4107" s="4">
        <f ca="1">[1]!thsiFinD("ths_vol_ratio_stock",$A4107,$A$1,7,100)</f>
        <v>0.84066730908269005</v>
      </c>
      <c r="D4107" s="4">
        <f ca="1">[1]!thsiFinD("ths_cr_stock",$A4107,$A$1,7,100,100)</f>
        <v>74.576271186441005</v>
      </c>
      <c r="E4107" s="4">
        <f ca="1">[1]!thsiFinD("ths_mfi_stock",$A4107,$A$1,7,100,100)</f>
        <v>34.208106075446999</v>
      </c>
      <c r="F4107" s="4">
        <f ca="1">[1]!thsiFinD("ths_expma_stock",$A4107,$A$1,7,100,100)</f>
        <v>6.5492372867602997</v>
      </c>
      <c r="G4107" s="4">
        <f ca="1">[1]!thsiFinD("ths_rsi_stock",$A4107,$A$1,7,100,100)</f>
        <v>39.127470529835001</v>
      </c>
      <c r="H4107" s="4">
        <f ca="1">[1]!thsiFinD("ths_adtm_stock",$A4107,$A$1,7,3,100,100,100)</f>
        <v>-0.80769230769231004</v>
      </c>
      <c r="I4107" s="4">
        <f ca="1">[1]!thsiFinD("ths_bbiboll_stock",$A4107,$A$1,7,3,100,100,100)</f>
        <v>6.5346875000000004</v>
      </c>
      <c r="J4107" s="4">
        <f ca="1">[1]!thsiFinD("ths_dptb_stock",$A4107,$A$1,7,104,100,100)</f>
        <v>0.28571428571428997</v>
      </c>
      <c r="K4107" s="4">
        <f ca="1">[1]!thsiFinD("ths_srmi_stock",$A4107,$A$1,7,100,100)</f>
        <v>-1.5243902439024E-2</v>
      </c>
      <c r="L4107" s="4">
        <f ca="1">[1]!thsiFinD("ths_atr_stock",$A4107,$A$1,7,101,100,100)</f>
        <v>0.15</v>
      </c>
      <c r="M4107" s="4">
        <f ca="1">[1]!thsiFinD("ths_vol_w_stock",$A4107,$A$1)/1000000</f>
        <v>18.840695</v>
      </c>
      <c r="N4107" s="4">
        <f ca="1">[1]!thsiFinD("ths_turnover_ratio_w_stock",$A4107,$A$1)</f>
        <v>4.9122567341850001</v>
      </c>
      <c r="O4107" s="4">
        <f ca="1">[1]!thsiFinD("ths_relative_chg_ratio_w_stock",$A4107,$A$1,104,100)</f>
        <v>-4.1417878214565003E-2</v>
      </c>
      <c r="P4107" s="4"/>
    </row>
    <row r="4108" spans="1:16" x14ac:dyDescent="0.25">
      <c r="A4108" s="2" t="s">
        <v>8225</v>
      </c>
      <c r="B4108" s="2" t="s">
        <v>8226</v>
      </c>
      <c r="C4108" s="4">
        <f ca="1">[1]!thsiFinD("ths_vol_ratio_stock",$A4108,$A$1,7,100)</f>
        <v>0.64590839678083001</v>
      </c>
      <c r="D4108" s="4">
        <f ca="1">[1]!thsiFinD("ths_cr_stock",$A4108,$A$1,7,100,100)</f>
        <v>111.65254237288001</v>
      </c>
      <c r="E4108" s="4">
        <f ca="1">[1]!thsiFinD("ths_mfi_stock",$A4108,$A$1,7,100,100)</f>
        <v>61.55133311873</v>
      </c>
      <c r="F4108" s="4">
        <f ca="1">[1]!thsiFinD("ths_expma_stock",$A4108,$A$1,7,100,100)</f>
        <v>17.199116623592001</v>
      </c>
      <c r="G4108" s="4">
        <f ca="1">[1]!thsiFinD("ths_rsi_stock",$A4108,$A$1,7,100,100)</f>
        <v>47.117011033044001</v>
      </c>
      <c r="H4108" s="4">
        <f ca="1">[1]!thsiFinD("ths_adtm_stock",$A4108,$A$1,7,3,100,100,100)</f>
        <v>0.21505376344086999</v>
      </c>
      <c r="I4108" s="4">
        <f ca="1">[1]!thsiFinD("ths_bbiboll_stock",$A4108,$A$1,7,3,100,100,100)</f>
        <v>17.231562499999999</v>
      </c>
      <c r="J4108" s="4">
        <f ca="1">[1]!thsiFinD("ths_dptb_stock",$A4108,$A$1,7,104,100,100)</f>
        <v>0.57142857142856995</v>
      </c>
      <c r="K4108" s="4">
        <f ca="1">[1]!thsiFinD("ths_srmi_stock",$A4108,$A$1,7,100,100)</f>
        <v>1.6317016317016E-2</v>
      </c>
      <c r="L4108" s="4">
        <f ca="1">[1]!thsiFinD("ths_atr_stock",$A4108,$A$1,7,101,100,100)</f>
        <v>0.49857142857143</v>
      </c>
      <c r="M4108" s="4">
        <f ca="1">[1]!thsiFinD("ths_vol_w_stock",$A4108,$A$1)/1000000</f>
        <v>17.48563</v>
      </c>
      <c r="N4108" s="4">
        <f ca="1">[1]!thsiFinD("ths_turnover_ratio_w_stock",$A4108,$A$1)</f>
        <v>8.4264031407449007</v>
      </c>
      <c r="O4108" s="4">
        <f ca="1">[1]!thsiFinD("ths_relative_chg_ratio_w_stock",$A4108,$A$1,104,100)</f>
        <v>2.1964803573499001</v>
      </c>
      <c r="P4108" s="4"/>
    </row>
    <row r="4109" spans="1:16" x14ac:dyDescent="0.25">
      <c r="A4109" s="2" t="s">
        <v>8227</v>
      </c>
      <c r="B4109" s="2" t="s">
        <v>8228</v>
      </c>
      <c r="C4109" s="4">
        <f ca="1">[1]!thsiFinD("ths_vol_ratio_stock",$A4109,$A$1,7,100)</f>
        <v>0.62538965835833005</v>
      </c>
      <c r="D4109" s="4">
        <f ca="1">[1]!thsiFinD("ths_cr_stock",$A4109,$A$1,7,100,100)</f>
        <v>96.046511627906995</v>
      </c>
      <c r="E4109" s="4">
        <f ca="1">[1]!thsiFinD("ths_mfi_stock",$A4109,$A$1,7,100,100)</f>
        <v>46.881113965856002</v>
      </c>
      <c r="F4109" s="4">
        <f ca="1">[1]!thsiFinD("ths_expma_stock",$A4109,$A$1,7,100,100)</f>
        <v>13.92591957076</v>
      </c>
      <c r="G4109" s="4">
        <f ca="1">[1]!thsiFinD("ths_rsi_stock",$A4109,$A$1,7,100,100)</f>
        <v>56.079407824820002</v>
      </c>
      <c r="H4109" s="4">
        <f ca="1">[1]!thsiFinD("ths_adtm_stock",$A4109,$A$1,7,3,100,100,100)</f>
        <v>0.46391752577319001</v>
      </c>
      <c r="I4109" s="4">
        <f ca="1">[1]!thsiFinD("ths_bbiboll_stock",$A4109,$A$1,7,3,100,100,100)</f>
        <v>13.778124999999999</v>
      </c>
      <c r="J4109" s="4">
        <f ca="1">[1]!thsiFinD("ths_dptb_stock",$A4109,$A$1,7,104,100,100)</f>
        <v>0.57142857142856995</v>
      </c>
      <c r="K4109" s="4">
        <f ca="1">[1]!thsiFinD("ths_srmi_stock",$A4109,$A$1,7,100,100)</f>
        <v>1.4378145219266E-3</v>
      </c>
      <c r="L4109" s="4">
        <f ca="1">[1]!thsiFinD("ths_atr_stock",$A4109,$A$1,7,101,100,100)</f>
        <v>0.41285714285713998</v>
      </c>
      <c r="M4109" s="4">
        <f ca="1">[1]!thsiFinD("ths_vol_w_stock",$A4109,$A$1)/1000000</f>
        <v>10.770049999999999</v>
      </c>
      <c r="N4109" s="4">
        <f ca="1">[1]!thsiFinD("ths_turnover_ratio_w_stock",$A4109,$A$1)</f>
        <v>8.2826547955625998</v>
      </c>
      <c r="O4109" s="4">
        <f ca="1">[1]!thsiFinD("ths_relative_chg_ratio_w_stock",$A4109,$A$1,104,100)</f>
        <v>1.7216280538858</v>
      </c>
      <c r="P4109" s="4"/>
    </row>
    <row r="4110" spans="1:16" x14ac:dyDescent="0.25">
      <c r="A4110" s="2" t="s">
        <v>8229</v>
      </c>
      <c r="B4110" s="2" t="s">
        <v>8230</v>
      </c>
      <c r="C4110" s="4">
        <f ca="1">[1]!thsiFinD("ths_vol_ratio_stock",$A4110,$A$1,7,100)</f>
        <v>0.79470048164993001</v>
      </c>
      <c r="D4110" s="4">
        <f ca="1">[1]!thsiFinD("ths_cr_stock",$A4110,$A$1,7,100,100)</f>
        <v>31.545741324921</v>
      </c>
      <c r="E4110" s="4">
        <f ca="1">[1]!thsiFinD("ths_mfi_stock",$A4110,$A$1,7,100,100)</f>
        <v>7.8059084177629998</v>
      </c>
      <c r="F4110" s="4">
        <f ca="1">[1]!thsiFinD("ths_expma_stock",$A4110,$A$1,7,100,100)</f>
        <v>7.6271146628331996</v>
      </c>
      <c r="G4110" s="4">
        <f ca="1">[1]!thsiFinD("ths_rsi_stock",$A4110,$A$1,7,100,100)</f>
        <v>39.931673282216003</v>
      </c>
      <c r="H4110" s="4">
        <f ca="1">[1]!thsiFinD("ths_adtm_stock",$A4110,$A$1,7,3,100,100,100)</f>
        <v>-0.73913043478260998</v>
      </c>
      <c r="I4110" s="4">
        <f ca="1">[1]!thsiFinD("ths_bbiboll_stock",$A4110,$A$1,7,3,100,100,100)</f>
        <v>7.5802083333333004</v>
      </c>
      <c r="J4110" s="4">
        <f ca="1">[1]!thsiFinD("ths_dptb_stock",$A4110,$A$1,7,104,100,100)</f>
        <v>0.42857142857142999</v>
      </c>
      <c r="K4110" s="4">
        <f ca="1">[1]!thsiFinD("ths_srmi_stock",$A4110,$A$1,7,100,100)</f>
        <v>-4.0973111395647001E-2</v>
      </c>
      <c r="L4110" s="4">
        <f ca="1">[1]!thsiFinD("ths_atr_stock",$A4110,$A$1,7,101,100,100)</f>
        <v>0.19857142857143001</v>
      </c>
      <c r="M4110" s="4">
        <f ca="1">[1]!thsiFinD("ths_vol_w_stock",$A4110,$A$1)/1000000</f>
        <v>19.273900000000001</v>
      </c>
      <c r="N4110" s="4">
        <f ca="1">[1]!thsiFinD("ths_turnover_ratio_w_stock",$A4110,$A$1)</f>
        <v>6.2781433224756</v>
      </c>
      <c r="O4110" s="4">
        <f ca="1">[1]!thsiFinD("ths_relative_chg_ratio_w_stock",$A4110,$A$1,104,100)</f>
        <v>-1.7712968994928</v>
      </c>
      <c r="P4110" s="4"/>
    </row>
    <row r="4111" spans="1:16" x14ac:dyDescent="0.25">
      <c r="A4111" s="2" t="s">
        <v>8231</v>
      </c>
      <c r="B4111" s="2" t="s">
        <v>8232</v>
      </c>
      <c r="C4111" s="4">
        <f ca="1">[1]!thsiFinD("ths_vol_ratio_stock",$A4111,$A$1,7,100)</f>
        <v>0.73458890407021005</v>
      </c>
      <c r="D4111" s="4">
        <f ca="1">[1]!thsiFinD("ths_cr_stock",$A4111,$A$1,7,100,100)</f>
        <v>87.5</v>
      </c>
      <c r="E4111" s="4">
        <f ca="1">[1]!thsiFinD("ths_mfi_stock",$A4111,$A$1,7,100,100)</f>
        <v>54.410090559798</v>
      </c>
      <c r="F4111" s="4">
        <f ca="1">[1]!thsiFinD("ths_expma_stock",$A4111,$A$1,7,100,100)</f>
        <v>30.565035990089999</v>
      </c>
      <c r="G4111" s="4">
        <f ca="1">[1]!thsiFinD("ths_rsi_stock",$A4111,$A$1,7,100,100)</f>
        <v>38.224178901522997</v>
      </c>
      <c r="H4111" s="4">
        <f ca="1">[1]!thsiFinD("ths_adtm_stock",$A4111,$A$1,7,3,100,100,100)</f>
        <v>0.52972972972972998</v>
      </c>
      <c r="I4111" s="4">
        <f ca="1">[1]!thsiFinD("ths_bbiboll_stock",$A4111,$A$1,7,3,100,100,100)</f>
        <v>30.608437500000001</v>
      </c>
      <c r="J4111" s="4">
        <f ca="1">[1]!thsiFinD("ths_dptb_stock",$A4111,$A$1,7,104,100,100)</f>
        <v>0.57142857142856995</v>
      </c>
      <c r="K4111" s="4">
        <f ca="1">[1]!thsiFinD("ths_srmi_stock",$A4111,$A$1,7,100,100)</f>
        <v>-9.2470277410833003E-3</v>
      </c>
      <c r="L4111" s="4">
        <f ca="1">[1]!thsiFinD("ths_atr_stock",$A4111,$A$1,7,101,100,100)</f>
        <v>1.1928571428571</v>
      </c>
      <c r="M4111" s="4">
        <f ca="1">[1]!thsiFinD("ths_vol_w_stock",$A4111,$A$1)/1000000</f>
        <v>16.811527999999999</v>
      </c>
      <c r="N4111" s="4">
        <f ca="1">[1]!thsiFinD("ths_turnover_ratio_w_stock",$A4111,$A$1)</f>
        <v>10.734861900028999</v>
      </c>
      <c r="O4111" s="4">
        <f ca="1">[1]!thsiFinD("ths_relative_chg_ratio_w_stock",$A4111,$A$1,104,100)</f>
        <v>-4.1702057570023996</v>
      </c>
      <c r="P4111" s="4"/>
    </row>
    <row r="4112" spans="1:16" x14ac:dyDescent="0.25">
      <c r="A4112" s="2" t="s">
        <v>8233</v>
      </c>
      <c r="B4112" s="2" t="s">
        <v>8234</v>
      </c>
      <c r="C4112" s="4">
        <f ca="1">[1]!thsiFinD("ths_vol_ratio_stock",$A4112,$A$1,7,100)</f>
        <v>0.98508307426372999</v>
      </c>
      <c r="D4112" s="4">
        <f ca="1">[1]!thsiFinD("ths_cr_stock",$A4112,$A$1,7,100,100)</f>
        <v>321.73913043478001</v>
      </c>
      <c r="E4112" s="4">
        <f ca="1">[1]!thsiFinD("ths_mfi_stock",$A4112,$A$1,7,100,100)</f>
        <v>82.672756966668004</v>
      </c>
      <c r="F4112" s="4">
        <f ca="1">[1]!thsiFinD("ths_expma_stock",$A4112,$A$1,7,100,100)</f>
        <v>5.2145433739484002</v>
      </c>
      <c r="G4112" s="4">
        <f ca="1">[1]!thsiFinD("ths_rsi_stock",$A4112,$A$1,7,100,100)</f>
        <v>73.964540718281</v>
      </c>
      <c r="H4112" s="4">
        <f ca="1">[1]!thsiFinD("ths_adtm_stock",$A4112,$A$1,7,3,100,100,100)</f>
        <v>0.97674418604651003</v>
      </c>
      <c r="I4112" s="4">
        <f ca="1">[1]!thsiFinD("ths_bbiboll_stock",$A4112,$A$1,7,3,100,100,100)</f>
        <v>5.1567708333333</v>
      </c>
      <c r="J4112" s="4">
        <f ca="1">[1]!thsiFinD("ths_dptb_stock",$A4112,$A$1,7,104,100,100)</f>
        <v>0.42857142857142999</v>
      </c>
      <c r="K4112" s="4">
        <f ca="1">[1]!thsiFinD("ths_srmi_stock",$A4112,$A$1,7,100,100)</f>
        <v>4.1666666666666997E-2</v>
      </c>
      <c r="L4112" s="4">
        <f ca="1">[1]!thsiFinD("ths_atr_stock",$A4112,$A$1,7,101,100,100)</f>
        <v>0.14000000000000001</v>
      </c>
      <c r="M4112" s="4">
        <f ca="1">[1]!thsiFinD("ths_vol_w_stock",$A4112,$A$1)/1000000</f>
        <v>160.88458499999999</v>
      </c>
      <c r="N4112" s="4">
        <f ca="1">[1]!thsiFinD("ths_turnover_ratio_w_stock",$A4112,$A$1)</f>
        <v>10.421805125616</v>
      </c>
      <c r="O4112" s="4">
        <f ca="1">[1]!thsiFinD("ths_relative_chg_ratio_w_stock",$A4112,$A$1,104,100)</f>
        <v>3.8138982892403002</v>
      </c>
      <c r="P4112" s="4"/>
    </row>
    <row r="4113" spans="1:16" x14ac:dyDescent="0.25">
      <c r="A4113" s="2" t="s">
        <v>8235</v>
      </c>
      <c r="B4113" s="2" t="s">
        <v>8236</v>
      </c>
      <c r="C4113" s="4">
        <f ca="1">[1]!thsiFinD("ths_vol_ratio_stock",$A4113,$A$1,7,100)</f>
        <v>0.99606652898666004</v>
      </c>
      <c r="D4113" s="4">
        <f ca="1">[1]!thsiFinD("ths_cr_stock",$A4113,$A$1,7,100,100)</f>
        <v>142.02898550725001</v>
      </c>
      <c r="E4113" s="4">
        <f ca="1">[1]!thsiFinD("ths_mfi_stock",$A4113,$A$1,7,100,100)</f>
        <v>55.405031283263</v>
      </c>
      <c r="F4113" s="4">
        <f ca="1">[1]!thsiFinD("ths_expma_stock",$A4113,$A$1,7,100,100)</f>
        <v>25.581473769003001</v>
      </c>
      <c r="G4113" s="4">
        <f ca="1">[1]!thsiFinD("ths_rsi_stock",$A4113,$A$1,7,100,100)</f>
        <v>43.917252681009998</v>
      </c>
      <c r="H4113" s="4">
        <f ca="1">[1]!thsiFinD("ths_adtm_stock",$A4113,$A$1,7,3,100,100,100)</f>
        <v>0.60540540540540999</v>
      </c>
      <c r="I4113" s="4">
        <f ca="1">[1]!thsiFinD("ths_bbiboll_stock",$A4113,$A$1,7,3,100,100,100)</f>
        <v>25.689687500000002</v>
      </c>
      <c r="J4113" s="4">
        <f ca="1">[1]!thsiFinD("ths_dptb_stock",$A4113,$A$1,7,104,100,100)</f>
        <v>1</v>
      </c>
      <c r="K4113" s="4">
        <f ca="1">[1]!thsiFinD("ths_srmi_stock",$A4113,$A$1,7,100,100)</f>
        <v>1.1895321173672001E-2</v>
      </c>
      <c r="L4113" s="4">
        <f ca="1">[1]!thsiFinD("ths_atr_stock",$A4113,$A$1,7,101,100,100)</f>
        <v>0.72</v>
      </c>
      <c r="M4113" s="4">
        <f ca="1">[1]!thsiFinD("ths_vol_w_stock",$A4113,$A$1)/1000000</f>
        <v>7.1425970000000003</v>
      </c>
      <c r="N4113" s="4">
        <f ca="1">[1]!thsiFinD("ths_turnover_ratio_w_stock",$A4113,$A$1)</f>
        <v>5.7425699349894002</v>
      </c>
      <c r="O4113" s="4">
        <f ca="1">[1]!thsiFinD("ths_relative_chg_ratio_w_stock",$A4113,$A$1,104,100)</f>
        <v>1.4493765913033001</v>
      </c>
      <c r="P4113" s="4"/>
    </row>
    <row r="4114" spans="1:16" x14ac:dyDescent="0.25">
      <c r="A4114" s="2" t="s">
        <v>8237</v>
      </c>
      <c r="B4114" s="2" t="s">
        <v>8238</v>
      </c>
      <c r="C4114" s="4">
        <f ca="1">[1]!thsiFinD("ths_vol_ratio_stock",$A4114,$A$1,7,100)</f>
        <v>0.44360930165091</v>
      </c>
      <c r="D4114" s="4">
        <f ca="1">[1]!thsiFinD("ths_cr_stock",$A4114,$A$1,7,100,100)</f>
        <v>224.14215686275</v>
      </c>
      <c r="E4114" s="4">
        <f ca="1">[1]!thsiFinD("ths_mfi_stock",$A4114,$A$1,7,100,100)</f>
        <v>70.295342255855005</v>
      </c>
      <c r="F4114" s="4">
        <f ca="1">[1]!thsiFinD("ths_expma_stock",$A4114,$A$1,7,100,100)</f>
        <v>80.491304167010995</v>
      </c>
      <c r="G4114" s="4">
        <f ca="1">[1]!thsiFinD("ths_rsi_stock",$A4114,$A$1,7,100,100)</f>
        <v>51.153465598657</v>
      </c>
      <c r="H4114" s="4">
        <f ca="1">[1]!thsiFinD("ths_adtm_stock",$A4114,$A$1,7,3,100,100,100)</f>
        <v>0.63285625388924005</v>
      </c>
      <c r="I4114" s="4">
        <f ca="1">[1]!thsiFinD("ths_bbiboll_stock",$A4114,$A$1,7,3,100,100,100)</f>
        <v>79.158229166666999</v>
      </c>
      <c r="J4114" s="4">
        <f ca="1">[1]!thsiFinD("ths_dptb_stock",$A4114,$A$1,7,104,100,100)</f>
        <v>0.57142857142856995</v>
      </c>
      <c r="K4114" s="4">
        <f ca="1">[1]!thsiFinD("ths_srmi_stock",$A4114,$A$1,7,100,100)</f>
        <v>1.5822784810127E-2</v>
      </c>
      <c r="L4114" s="4">
        <f ca="1">[1]!thsiFinD("ths_atr_stock",$A4114,$A$1,7,101,100,100)</f>
        <v>3.84</v>
      </c>
      <c r="M4114" s="4">
        <f ca="1">[1]!thsiFinD("ths_vol_w_stock",$A4114,$A$1)/1000000</f>
        <v>6.0174120000000002</v>
      </c>
      <c r="N4114" s="4">
        <f ca="1">[1]!thsiFinD("ths_turnover_ratio_w_stock",$A4114,$A$1)</f>
        <v>36.838368932952001</v>
      </c>
      <c r="O4114" s="4">
        <f ca="1">[1]!thsiFinD("ths_relative_chg_ratio_w_stock",$A4114,$A$1,104,100)</f>
        <v>-2.4749961399913998</v>
      </c>
      <c r="P4114" s="4"/>
    </row>
    <row r="4115" spans="1:16" x14ac:dyDescent="0.25">
      <c r="A4115" s="2" t="s">
        <v>8239</v>
      </c>
      <c r="B4115" s="2" t="s">
        <v>8240</v>
      </c>
      <c r="C4115" s="4">
        <f ca="1">[1]!thsiFinD("ths_vol_ratio_stock",$A4115,$A$1,7,100)</f>
        <v>0.40531607598706998</v>
      </c>
      <c r="D4115" s="4">
        <f ca="1">[1]!thsiFinD("ths_cr_stock",$A4115,$A$1,7,100,100)</f>
        <v>43.478260869564998</v>
      </c>
      <c r="E4115" s="4">
        <f ca="1">[1]!thsiFinD("ths_mfi_stock",$A4115,$A$1,7,100,100)</f>
        <v>55.372384243657997</v>
      </c>
      <c r="F4115" s="4">
        <f ca="1">[1]!thsiFinD("ths_expma_stock",$A4115,$A$1,7,100,100)</f>
        <v>7.1888246886580003</v>
      </c>
      <c r="G4115" s="4">
        <f ca="1">[1]!thsiFinD("ths_rsi_stock",$A4115,$A$1,7,100,100)</f>
        <v>36.304925569626</v>
      </c>
      <c r="H4115" s="4">
        <f ca="1">[1]!thsiFinD("ths_adtm_stock",$A4115,$A$1,7,3,100,100,100)</f>
        <v>8.6538461538461994E-2</v>
      </c>
      <c r="I4115" s="4">
        <f ca="1">[1]!thsiFinD("ths_bbiboll_stock",$A4115,$A$1,7,3,100,100,100)</f>
        <v>7.1815625000000001</v>
      </c>
      <c r="J4115" s="4">
        <f ca="1">[1]!thsiFinD("ths_dptb_stock",$A4115,$A$1,7,104,100,100)</f>
        <v>0.71428571428570997</v>
      </c>
      <c r="K4115" s="4">
        <f ca="1">[1]!thsiFinD("ths_srmi_stock",$A4115,$A$1,7,100,100)</f>
        <v>-6.4738292011018994E-2</v>
      </c>
      <c r="L4115" s="4">
        <f ca="1">[1]!thsiFinD("ths_atr_stock",$A4115,$A$1,7,101,100,100)</f>
        <v>0.44714285714286001</v>
      </c>
      <c r="M4115" s="4">
        <f ca="1">[1]!thsiFinD("ths_vol_w_stock",$A4115,$A$1)/1000000</f>
        <v>74.549468000000005</v>
      </c>
      <c r="N4115" s="4">
        <f ca="1">[1]!thsiFinD("ths_turnover_ratio_w_stock",$A4115,$A$1)</f>
        <v>23.628041827034998</v>
      </c>
      <c r="O4115" s="4">
        <f ca="1">[1]!thsiFinD("ths_relative_chg_ratio_w_stock",$A4115,$A$1,104,100)</f>
        <v>-14.299516101829999</v>
      </c>
      <c r="P4115" s="4"/>
    </row>
    <row r="4116" spans="1:16" x14ac:dyDescent="0.25">
      <c r="A4116" s="2" t="s">
        <v>8241</v>
      </c>
      <c r="B4116" s="2" t="s">
        <v>8242</v>
      </c>
      <c r="C4116" s="4">
        <f ca="1">[1]!thsiFinD("ths_vol_ratio_stock",$A4116,$A$1,7,100)</f>
        <v>1.1754656339455001</v>
      </c>
      <c r="D4116" s="4">
        <f ca="1">[1]!thsiFinD("ths_cr_stock",$A4116,$A$1,7,100,100)</f>
        <v>142.1875</v>
      </c>
      <c r="E4116" s="4">
        <f ca="1">[1]!thsiFinD("ths_mfi_stock",$A4116,$A$1,7,100,100)</f>
        <v>61.552439983317001</v>
      </c>
      <c r="F4116" s="4">
        <f ca="1">[1]!thsiFinD("ths_expma_stock",$A4116,$A$1,7,100,100)</f>
        <v>15.783839615608001</v>
      </c>
      <c r="G4116" s="4">
        <f ca="1">[1]!thsiFinD("ths_rsi_stock",$A4116,$A$1,7,100,100)</f>
        <v>44.859511521424999</v>
      </c>
      <c r="H4116" s="4">
        <f ca="1">[1]!thsiFinD("ths_adtm_stock",$A4116,$A$1,7,3,100,100,100)</f>
        <v>0.90974729241876995</v>
      </c>
      <c r="I4116" s="4">
        <f ca="1">[1]!thsiFinD("ths_bbiboll_stock",$A4116,$A$1,7,3,100,100,100)</f>
        <v>15.674479166667</v>
      </c>
      <c r="J4116" s="4">
        <f ca="1">[1]!thsiFinD("ths_dptb_stock",$A4116,$A$1,7,104,100,100)</f>
        <v>0.57142857142856995</v>
      </c>
      <c r="K4116" s="4">
        <f ca="1">[1]!thsiFinD("ths_srmi_stock",$A4116,$A$1,7,100,100)</f>
        <v>1.5665796344648E-2</v>
      </c>
      <c r="L4116" s="4">
        <f ca="1">[1]!thsiFinD("ths_atr_stock",$A4116,$A$1,7,101,100,100)</f>
        <v>0.91857142857143004</v>
      </c>
      <c r="M4116" s="4">
        <f ca="1">[1]!thsiFinD("ths_vol_w_stock",$A4116,$A$1)/1000000</f>
        <v>182.08674300000001</v>
      </c>
      <c r="N4116" s="4">
        <f ca="1">[1]!thsiFinD("ths_turnover_ratio_w_stock",$A4116,$A$1)</f>
        <v>26.867757230767999</v>
      </c>
      <c r="O4116" s="4">
        <f ca="1">[1]!thsiFinD("ths_relative_chg_ratio_w_stock",$A4116,$A$1,104,100)</f>
        <v>2.4072336667042</v>
      </c>
      <c r="P4116" s="4"/>
    </row>
    <row r="4117" spans="1:16" x14ac:dyDescent="0.25">
      <c r="A4117" s="2" t="s">
        <v>8243</v>
      </c>
      <c r="B4117" s="2" t="s">
        <v>8244</v>
      </c>
      <c r="C4117" s="4">
        <f ca="1">[1]!thsiFinD("ths_vol_ratio_stock",$A4117,$A$1,7,100)</f>
        <v>0.99226900282195996</v>
      </c>
      <c r="D4117" s="4">
        <f ca="1">[1]!thsiFinD("ths_cr_stock",$A4117,$A$1,7,100,100)</f>
        <v>130.97345132743001</v>
      </c>
      <c r="E4117" s="4">
        <f ca="1">[1]!thsiFinD("ths_mfi_stock",$A4117,$A$1,7,100,100)</f>
        <v>59.504285157451001</v>
      </c>
      <c r="F4117" s="4">
        <f ca="1">[1]!thsiFinD("ths_expma_stock",$A4117,$A$1,7,100,100)</f>
        <v>7.2019745343389001</v>
      </c>
      <c r="G4117" s="4">
        <f ca="1">[1]!thsiFinD("ths_rsi_stock",$A4117,$A$1,7,100,100)</f>
        <v>41.283101759925003</v>
      </c>
      <c r="H4117" s="4">
        <f ca="1">[1]!thsiFinD("ths_adtm_stock",$A4117,$A$1,7,3,100,100,100)</f>
        <v>0</v>
      </c>
      <c r="I4117" s="4">
        <f ca="1">[1]!thsiFinD("ths_bbiboll_stock",$A4117,$A$1,7,3,100,100,100)</f>
        <v>7.1781249999999996</v>
      </c>
      <c r="J4117" s="4">
        <f ca="1">[1]!thsiFinD("ths_dptb_stock",$A4117,$A$1,7,104,100,100)</f>
        <v>0.57142857142856995</v>
      </c>
      <c r="K4117" s="4">
        <f ca="1">[1]!thsiFinD("ths_srmi_stock",$A4117,$A$1,7,100,100)</f>
        <v>-1.4044943820224001E-3</v>
      </c>
      <c r="L4117" s="4">
        <f ca="1">[1]!thsiFinD("ths_atr_stock",$A4117,$A$1,7,101,100,100)</f>
        <v>0.12857142857143</v>
      </c>
      <c r="M4117" s="4">
        <f ca="1">[1]!thsiFinD("ths_vol_w_stock",$A4117,$A$1)/1000000</f>
        <v>43.381512999999998</v>
      </c>
      <c r="N4117" s="4">
        <f ca="1">[1]!thsiFinD("ths_turnover_ratio_w_stock",$A4117,$A$1)</f>
        <v>4.3449180275419996</v>
      </c>
      <c r="O4117" s="4">
        <f ca="1">[1]!thsiFinD("ths_relative_chg_ratio_w_stock",$A4117,$A$1,104,100)</f>
        <v>1.3678540518219999E-2</v>
      </c>
      <c r="P4117" s="4"/>
    </row>
    <row r="4118" spans="1:16" x14ac:dyDescent="0.25">
      <c r="A4118" s="2" t="s">
        <v>8245</v>
      </c>
      <c r="B4118" s="2" t="s">
        <v>8246</v>
      </c>
      <c r="C4118" s="4">
        <f ca="1">[1]!thsiFinD("ths_vol_ratio_stock",$A4118,$A$1,7,100)</f>
        <v>0.66295450240263998</v>
      </c>
      <c r="D4118" s="4">
        <f ca="1">[1]!thsiFinD("ths_cr_stock",$A4118,$A$1,7,100,100)</f>
        <v>45.882352941176002</v>
      </c>
      <c r="E4118" s="4">
        <f ca="1">[1]!thsiFinD("ths_mfi_stock",$A4118,$A$1,7,100,100)</f>
        <v>35.057580471911002</v>
      </c>
      <c r="F4118" s="4">
        <f ca="1">[1]!thsiFinD("ths_expma_stock",$A4118,$A$1,7,100,100)</f>
        <v>13.21403104933</v>
      </c>
      <c r="G4118" s="4">
        <f ca="1">[1]!thsiFinD("ths_rsi_stock",$A4118,$A$1,7,100,100)</f>
        <v>28.180654622971002</v>
      </c>
      <c r="H4118" s="4">
        <f ca="1">[1]!thsiFinD("ths_adtm_stock",$A4118,$A$1,7,3,100,100,100)</f>
        <v>-0.44615384615385001</v>
      </c>
      <c r="I4118" s="4">
        <f ca="1">[1]!thsiFinD("ths_bbiboll_stock",$A4118,$A$1,7,3,100,100,100)</f>
        <v>13.233958333333</v>
      </c>
      <c r="J4118" s="4">
        <f ca="1">[1]!thsiFinD("ths_dptb_stock",$A4118,$A$1,7,104,100,100)</f>
        <v>0.85714285714285998</v>
      </c>
      <c r="K4118" s="4">
        <f ca="1">[1]!thsiFinD("ths_srmi_stock",$A4118,$A$1,7,100,100)</f>
        <v>-5.5228276877761003E-2</v>
      </c>
      <c r="L4118" s="4">
        <f ca="1">[1]!thsiFinD("ths_atr_stock",$A4118,$A$1,7,101,100,100)</f>
        <v>0.35428571428570999</v>
      </c>
      <c r="M4118" s="4">
        <f ca="1">[1]!thsiFinD("ths_vol_w_stock",$A4118,$A$1)/1000000</f>
        <v>10.436</v>
      </c>
      <c r="N4118" s="4">
        <f ca="1">[1]!thsiFinD("ths_turnover_ratio_w_stock",$A4118,$A$1)</f>
        <v>6.5736017419666997</v>
      </c>
      <c r="O4118" s="4">
        <f ca="1">[1]!thsiFinD("ths_relative_chg_ratio_w_stock",$A4118,$A$1,104,100)</f>
        <v>-3.6512858451728998</v>
      </c>
      <c r="P4118" s="4"/>
    </row>
    <row r="4119" spans="1:16" x14ac:dyDescent="0.25">
      <c r="A4119" s="2" t="s">
        <v>8247</v>
      </c>
      <c r="B4119" s="2" t="s">
        <v>8248</v>
      </c>
      <c r="C4119" s="4">
        <f ca="1">[1]!thsiFinD("ths_vol_ratio_stock",$A4119,$A$1,7,100)</f>
        <v>1.1266190775499001</v>
      </c>
      <c r="D4119" s="4">
        <f ca="1">[1]!thsiFinD("ths_cr_stock",$A4119,$A$1,7,100,100)</f>
        <v>146.31578947368001</v>
      </c>
      <c r="E4119" s="4">
        <f ca="1">[1]!thsiFinD("ths_mfi_stock",$A4119,$A$1,7,100,100)</f>
        <v>54.476986170478</v>
      </c>
      <c r="F4119" s="4">
        <f ca="1">[1]!thsiFinD("ths_expma_stock",$A4119,$A$1,7,100,100)</f>
        <v>5.7791657535878</v>
      </c>
      <c r="G4119" s="4">
        <f ca="1">[1]!thsiFinD("ths_rsi_stock",$A4119,$A$1,7,100,100)</f>
        <v>46.781300005237</v>
      </c>
      <c r="H4119" s="4">
        <f ca="1">[1]!thsiFinD("ths_adtm_stock",$A4119,$A$1,7,3,100,100,100)</f>
        <v>0.73333333333332995</v>
      </c>
      <c r="I4119" s="4">
        <f ca="1">[1]!thsiFinD("ths_bbiboll_stock",$A4119,$A$1,7,3,100,100,100)</f>
        <v>5.7390625000000002</v>
      </c>
      <c r="J4119" s="4">
        <f ca="1">[1]!thsiFinD("ths_dptb_stock",$A4119,$A$1,7,104,100,100)</f>
        <v>1</v>
      </c>
      <c r="K4119" s="4">
        <f ca="1">[1]!thsiFinD("ths_srmi_stock",$A4119,$A$1,7,100,100)</f>
        <v>8.8028169014084008E-3</v>
      </c>
      <c r="L4119" s="4">
        <f ca="1">[1]!thsiFinD("ths_atr_stock",$A4119,$A$1,7,101,100,100)</f>
        <v>0.22857142857143001</v>
      </c>
      <c r="M4119" s="4">
        <f ca="1">[1]!thsiFinD("ths_vol_w_stock",$A4119,$A$1)/1000000</f>
        <v>42.381239999999998</v>
      </c>
      <c r="N4119" s="4">
        <f ca="1">[1]!thsiFinD("ths_turnover_ratio_w_stock",$A4119,$A$1)</f>
        <v>9.9346373900391001</v>
      </c>
      <c r="O4119" s="4">
        <f ca="1">[1]!thsiFinD("ths_relative_chg_ratio_w_stock",$A4119,$A$1,104,100)</f>
        <v>1.0828725756171E-2</v>
      </c>
      <c r="P4119" s="4"/>
    </row>
    <row r="4120" spans="1:16" x14ac:dyDescent="0.25">
      <c r="A4120" s="2" t="s">
        <v>8249</v>
      </c>
      <c r="B4120" s="2" t="s">
        <v>8250</v>
      </c>
      <c r="C4120" s="4">
        <f ca="1">[1]!thsiFinD("ths_vol_ratio_stock",$A4120,$A$1,7,100)</f>
        <v>0.75694677203160998</v>
      </c>
      <c r="D4120" s="4">
        <f ca="1">[1]!thsiFinD("ths_cr_stock",$A4120,$A$1,7,100,100)</f>
        <v>12.322274881517</v>
      </c>
      <c r="E4120" s="4">
        <f ca="1">[1]!thsiFinD("ths_mfi_stock",$A4120,$A$1,7,100,100)</f>
        <v>0</v>
      </c>
      <c r="F4120" s="4">
        <f ca="1">[1]!thsiFinD("ths_expma_stock",$A4120,$A$1,7,100,100)</f>
        <v>10.277069986960999</v>
      </c>
      <c r="G4120" s="4">
        <f ca="1">[1]!thsiFinD("ths_rsi_stock",$A4120,$A$1,7,100,100)</f>
        <v>27.019537435391001</v>
      </c>
      <c r="H4120" s="4">
        <f ca="1">[1]!thsiFinD("ths_adtm_stock",$A4120,$A$1,7,3,100,100,100)</f>
        <v>-0.80882352941177005</v>
      </c>
      <c r="I4120" s="4">
        <f ca="1">[1]!thsiFinD("ths_bbiboll_stock",$A4120,$A$1,7,3,100,100,100)</f>
        <v>10.37</v>
      </c>
      <c r="J4120" s="4">
        <f ca="1">[1]!thsiFinD("ths_dptb_stock",$A4120,$A$1,7,104,100,100)</f>
        <v>0.71428571428570997</v>
      </c>
      <c r="K4120" s="4">
        <f ca="1">[1]!thsiFinD("ths_srmi_stock",$A4120,$A$1,7,100,100)</f>
        <v>-6.4485981308411003E-2</v>
      </c>
      <c r="L4120" s="4">
        <f ca="1">[1]!thsiFinD("ths_atr_stock",$A4120,$A$1,7,101,100,100)</f>
        <v>0.24142857142856999</v>
      </c>
      <c r="M4120" s="4">
        <f ca="1">[1]!thsiFinD("ths_vol_w_stock",$A4120,$A$1)/1000000</f>
        <v>13.174289999999999</v>
      </c>
      <c r="N4120" s="4">
        <f ca="1">[1]!thsiFinD("ths_turnover_ratio_w_stock",$A4120,$A$1)</f>
        <v>6.5333547146306001</v>
      </c>
      <c r="O4120" s="4">
        <f ca="1">[1]!thsiFinD("ths_relative_chg_ratio_w_stock",$A4120,$A$1,104,100)</f>
        <v>-2.6775796865933001</v>
      </c>
      <c r="P4120" s="4"/>
    </row>
    <row r="4121" spans="1:16" x14ac:dyDescent="0.25">
      <c r="A4121" s="2" t="s">
        <v>8251</v>
      </c>
      <c r="B4121" s="2" t="s">
        <v>8252</v>
      </c>
      <c r="C4121" s="4">
        <f ca="1">[1]!thsiFinD("ths_vol_ratio_stock",$A4121,$A$1,7,100)</f>
        <v>0.43910779000458999</v>
      </c>
      <c r="D4121" s="4">
        <f ca="1">[1]!thsiFinD("ths_cr_stock",$A4121,$A$1,7,100,100)</f>
        <v>107.66629086809</v>
      </c>
      <c r="E4121" s="4">
        <f ca="1">[1]!thsiFinD("ths_mfi_stock",$A4121,$A$1,7,100,100)</f>
        <v>75.716795309974998</v>
      </c>
      <c r="F4121" s="4">
        <f ca="1">[1]!thsiFinD("ths_expma_stock",$A4121,$A$1,7,100,100)</f>
        <v>9.1340199784687996</v>
      </c>
      <c r="G4121" s="4">
        <f ca="1">[1]!thsiFinD("ths_rsi_stock",$A4121,$A$1,7,100,100)</f>
        <v>45.357649385484997</v>
      </c>
      <c r="H4121" s="4">
        <f ca="1">[1]!thsiFinD("ths_adtm_stock",$A4121,$A$1,7,3,100,100,100)</f>
        <v>0.78156996587031002</v>
      </c>
      <c r="I4121" s="4">
        <f ca="1">[1]!thsiFinD("ths_bbiboll_stock",$A4121,$A$1,7,3,100,100,100)</f>
        <v>8.9589583333332996</v>
      </c>
      <c r="J4121" s="4">
        <f ca="1">[1]!thsiFinD("ths_dptb_stock",$A4121,$A$1,7,104,100,100)</f>
        <v>0.42857142857142999</v>
      </c>
      <c r="K4121" s="4">
        <f ca="1">[1]!thsiFinD("ths_srmi_stock",$A4121,$A$1,7,100,100)</f>
        <v>-2.8921023359287999E-2</v>
      </c>
      <c r="L4121" s="4">
        <f ca="1">[1]!thsiFinD("ths_atr_stock",$A4121,$A$1,7,101,100,100)</f>
        <v>0.93428571428570995</v>
      </c>
      <c r="M4121" s="4">
        <f ca="1">[1]!thsiFinD("ths_vol_w_stock",$A4121,$A$1)/1000000</f>
        <v>120.096626</v>
      </c>
      <c r="N4121" s="4">
        <f ca="1">[1]!thsiFinD("ths_turnover_ratio_w_stock",$A4121,$A$1)</f>
        <v>55.511065029624</v>
      </c>
      <c r="O4121" s="4">
        <f ca="1">[1]!thsiFinD("ths_relative_chg_ratio_w_stock",$A4121,$A$1,104,100)</f>
        <v>-9.2907641326369994</v>
      </c>
      <c r="P4121" s="4"/>
    </row>
    <row r="4122" spans="1:16" x14ac:dyDescent="0.25">
      <c r="A4122" s="2" t="s">
        <v>8253</v>
      </c>
      <c r="B4122" s="2" t="s">
        <v>8254</v>
      </c>
      <c r="C4122" s="4">
        <f ca="1">[1]!thsiFinD("ths_vol_ratio_stock",$A4122,$A$1,7,100)</f>
        <v>0.80491589067672997</v>
      </c>
      <c r="D4122" s="4">
        <f ca="1">[1]!thsiFinD("ths_cr_stock",$A4122,$A$1,7,100,100)</f>
        <v>16.842105263158</v>
      </c>
      <c r="E4122" s="4">
        <f ca="1">[1]!thsiFinD("ths_mfi_stock",$A4122,$A$1,7,100,100)</f>
        <v>0</v>
      </c>
      <c r="F4122" s="4">
        <f ca="1">[1]!thsiFinD("ths_expma_stock",$A4122,$A$1,7,100,100)</f>
        <v>3.7415347545542001</v>
      </c>
      <c r="G4122" s="4">
        <f ca="1">[1]!thsiFinD("ths_rsi_stock",$A4122,$A$1,7,100,100)</f>
        <v>18.756123692037999</v>
      </c>
      <c r="H4122" s="4">
        <f ca="1">[1]!thsiFinD("ths_adtm_stock",$A4122,$A$1,7,3,100,100,100)</f>
        <v>-0.89655172413793005</v>
      </c>
      <c r="I4122" s="4">
        <f ca="1">[1]!thsiFinD("ths_bbiboll_stock",$A4122,$A$1,7,3,100,100,100)</f>
        <v>3.7948958333333001</v>
      </c>
      <c r="J4122" s="4">
        <f ca="1">[1]!thsiFinD("ths_dptb_stock",$A4122,$A$1,7,104,100,100)</f>
        <v>0.28571428571428997</v>
      </c>
      <c r="K4122" s="4">
        <f ca="1">[1]!thsiFinD("ths_srmi_stock",$A4122,$A$1,7,100,100)</f>
        <v>-6.9053708439897998E-2</v>
      </c>
      <c r="L4122" s="4">
        <f ca="1">[1]!thsiFinD("ths_atr_stock",$A4122,$A$1,7,101,100,100)</f>
        <v>0.10571428571428999</v>
      </c>
      <c r="M4122" s="4">
        <f ca="1">[1]!thsiFinD("ths_vol_w_stock",$A4122,$A$1)/1000000</f>
        <v>63.281438999999999</v>
      </c>
      <c r="N4122" s="4">
        <f ca="1">[1]!thsiFinD("ths_turnover_ratio_w_stock",$A4122,$A$1)</f>
        <v>10.181597796368999</v>
      </c>
      <c r="O4122" s="4">
        <f ca="1">[1]!thsiFinD("ths_relative_chg_ratio_w_stock",$A4122,$A$1,104,100)</f>
        <v>-4.5868724236691003</v>
      </c>
      <c r="P4122" s="4"/>
    </row>
    <row r="4123" spans="1:16" x14ac:dyDescent="0.25">
      <c r="A4123" s="2" t="s">
        <v>8255</v>
      </c>
      <c r="B4123" s="2" t="s">
        <v>8256</v>
      </c>
      <c r="C4123" s="4">
        <f ca="1">[1]!thsiFinD("ths_vol_ratio_stock",$A4123,$A$1,7,100)</f>
        <v>0.67153420458513002</v>
      </c>
      <c r="D4123" s="4">
        <f ca="1">[1]!thsiFinD("ths_cr_stock",$A4123,$A$1,7,100,100)</f>
        <v>51.704545454544999</v>
      </c>
      <c r="E4123" s="4">
        <f ca="1">[1]!thsiFinD("ths_mfi_stock",$A4123,$A$1,7,100,100)</f>
        <v>47.527488845996999</v>
      </c>
      <c r="F4123" s="4">
        <f ca="1">[1]!thsiFinD("ths_expma_stock",$A4123,$A$1,7,100,100)</f>
        <v>4.6654979864518999</v>
      </c>
      <c r="G4123" s="4">
        <f ca="1">[1]!thsiFinD("ths_rsi_stock",$A4123,$A$1,7,100,100)</f>
        <v>37.084787207342004</v>
      </c>
      <c r="H4123" s="4">
        <f ca="1">[1]!thsiFinD("ths_adtm_stock",$A4123,$A$1,7,3,100,100,100)</f>
        <v>-6.2500000000003997E-2</v>
      </c>
      <c r="I4123" s="4">
        <f ca="1">[1]!thsiFinD("ths_bbiboll_stock",$A4123,$A$1,7,3,100,100,100)</f>
        <v>4.6796875</v>
      </c>
      <c r="J4123" s="4">
        <f ca="1">[1]!thsiFinD("ths_dptb_stock",$A4123,$A$1,7,104,100,100)</f>
        <v>0.71428571428570997</v>
      </c>
      <c r="K4123" s="4">
        <f ca="1">[1]!thsiFinD("ths_srmi_stock",$A4123,$A$1,7,100,100)</f>
        <v>-3.1712473572939E-2</v>
      </c>
      <c r="L4123" s="4">
        <f ca="1">[1]!thsiFinD("ths_atr_stock",$A4123,$A$1,7,101,100,100)</f>
        <v>0.12714285714286</v>
      </c>
      <c r="M4123" s="4">
        <f ca="1">[1]!thsiFinD("ths_vol_w_stock",$A4123,$A$1)/1000000</f>
        <v>22.372813000000001</v>
      </c>
      <c r="N4123" s="4">
        <f ca="1">[1]!thsiFinD("ths_turnover_ratio_w_stock",$A4123,$A$1)</f>
        <v>5.2255273101658002</v>
      </c>
      <c r="O4123" s="4">
        <f ca="1">[1]!thsiFinD("ths_relative_chg_ratio_w_stock",$A4123,$A$1,104,100)</f>
        <v>-1.7017183620445</v>
      </c>
      <c r="P4123" s="4"/>
    </row>
    <row r="4124" spans="1:16" x14ac:dyDescent="0.25">
      <c r="A4124" s="2" t="s">
        <v>8257</v>
      </c>
      <c r="B4124" s="2" t="s">
        <v>8258</v>
      </c>
      <c r="C4124" s="4">
        <f ca="1">[1]!thsiFinD("ths_vol_ratio_stock",$A4124,$A$1,7,100)</f>
        <v>0.68992464615529003</v>
      </c>
      <c r="D4124" s="4">
        <f ca="1">[1]!thsiFinD("ths_cr_stock",$A4124,$A$1,7,100,100)</f>
        <v>101.31578947368</v>
      </c>
      <c r="E4124" s="4">
        <f ca="1">[1]!thsiFinD("ths_mfi_stock",$A4124,$A$1,7,100,100)</f>
        <v>35.763422268183</v>
      </c>
      <c r="F4124" s="4">
        <f ca="1">[1]!thsiFinD("ths_expma_stock",$A4124,$A$1,7,100,100)</f>
        <v>3.8130251810389999</v>
      </c>
      <c r="G4124" s="4">
        <f ca="1">[1]!thsiFinD("ths_rsi_stock",$A4124,$A$1,7,100,100)</f>
        <v>45.309020620506999</v>
      </c>
      <c r="H4124" s="4">
        <f ca="1">[1]!thsiFinD("ths_adtm_stock",$A4124,$A$1,7,3,100,100,100)</f>
        <v>-0.64285714285714002</v>
      </c>
      <c r="I4124" s="4">
        <f ca="1">[1]!thsiFinD("ths_bbiboll_stock",$A4124,$A$1,7,3,100,100,100)</f>
        <v>3.7938541666667001</v>
      </c>
      <c r="J4124" s="4">
        <f ca="1">[1]!thsiFinD("ths_dptb_stock",$A4124,$A$1,7,104,100,100)</f>
        <v>0.42857142857142999</v>
      </c>
      <c r="K4124" s="4">
        <f ca="1">[1]!thsiFinD("ths_srmi_stock",$A4124,$A$1,7,100,100)</f>
        <v>-1.5625E-2</v>
      </c>
      <c r="L4124" s="4">
        <f ca="1">[1]!thsiFinD("ths_atr_stock",$A4124,$A$1,7,101,100,100)</f>
        <v>0.14857142857142999</v>
      </c>
      <c r="M4124" s="4">
        <f ca="1">[1]!thsiFinD("ths_vol_w_stock",$A4124,$A$1)/1000000</f>
        <v>37.309106999999997</v>
      </c>
      <c r="N4124" s="4">
        <f ca="1">[1]!thsiFinD("ths_turnover_ratio_w_stock",$A4124,$A$1)</f>
        <v>6.5410597221654996</v>
      </c>
      <c r="O4124" s="4">
        <f ca="1">[1]!thsiFinD("ths_relative_chg_ratio_w_stock",$A4124,$A$1,104,100)</f>
        <v>-1.2450139411457</v>
      </c>
      <c r="P4124" s="4"/>
    </row>
    <row r="4125" spans="1:16" x14ac:dyDescent="0.25">
      <c r="A4125" s="2" t="s">
        <v>8259</v>
      </c>
      <c r="B4125" s="2" t="s">
        <v>8260</v>
      </c>
      <c r="C4125" s="4">
        <f ca="1">[1]!thsiFinD("ths_vol_ratio_stock",$A4125,$A$1,7,100)</f>
        <v>0.41379054469686999</v>
      </c>
      <c r="D4125" s="4">
        <f ca="1">[1]!thsiFinD("ths_cr_stock",$A4125,$A$1,7,100,100)</f>
        <v>38.294010889291997</v>
      </c>
      <c r="E4125" s="4">
        <f ca="1">[1]!thsiFinD("ths_mfi_stock",$A4125,$A$1,7,100,100)</f>
        <v>9.9442763364569</v>
      </c>
      <c r="F4125" s="4">
        <f ca="1">[1]!thsiFinD("ths_expma_stock",$A4125,$A$1,7,100,100)</f>
        <v>28.549007619851</v>
      </c>
      <c r="G4125" s="4">
        <f ca="1">[1]!thsiFinD("ths_rsi_stock",$A4125,$A$1,7,100,100)</f>
        <v>48.123343408446999</v>
      </c>
      <c r="H4125" s="4">
        <f ca="1">[1]!thsiFinD("ths_adtm_stock",$A4125,$A$1,7,3,100,100,100)</f>
        <v>-0.52549019607842995</v>
      </c>
      <c r="I4125" s="4">
        <f ca="1">[1]!thsiFinD("ths_bbiboll_stock",$A4125,$A$1,7,3,100,100,100)</f>
        <v>28.286770833333001</v>
      </c>
      <c r="J4125" s="4">
        <f ca="1">[1]!thsiFinD("ths_dptb_stock",$A4125,$A$1,7,104,100,100)</f>
        <v>0.28571428571428997</v>
      </c>
      <c r="K4125" s="4">
        <f ca="1">[1]!thsiFinD("ths_srmi_stock",$A4125,$A$1,7,100,100)</f>
        <v>-5.8999999999999997E-2</v>
      </c>
      <c r="L4125" s="4">
        <f ca="1">[1]!thsiFinD("ths_atr_stock",$A4125,$A$1,7,101,100,100)</f>
        <v>1.0885714285714001</v>
      </c>
      <c r="M4125" s="4">
        <f ca="1">[1]!thsiFinD("ths_vol_w_stock",$A4125,$A$1)/1000000</f>
        <v>11.200029000000001</v>
      </c>
      <c r="N4125" s="4">
        <f ca="1">[1]!thsiFinD("ths_turnover_ratio_w_stock",$A4125,$A$1)</f>
        <v>2.3651337147796001</v>
      </c>
      <c r="O4125" s="4">
        <f ca="1">[1]!thsiFinD("ths_relative_chg_ratio_w_stock",$A4125,$A$1,104,100)</f>
        <v>0.61382565661012001</v>
      </c>
      <c r="P4125" s="4"/>
    </row>
    <row r="4126" spans="1:16" x14ac:dyDescent="0.25">
      <c r="A4126" s="2" t="s">
        <v>8261</v>
      </c>
      <c r="B4126" s="2" t="s">
        <v>8262</v>
      </c>
      <c r="C4126" s="4">
        <f ca="1">[1]!thsiFinD("ths_vol_ratio_stock",$A4126,$A$1,7,100)</f>
        <v>1.1513732557903</v>
      </c>
      <c r="D4126" s="4">
        <f ca="1">[1]!thsiFinD("ths_cr_stock",$A4126,$A$1,7,100,100)</f>
        <v>22.503597122302001</v>
      </c>
      <c r="E4126" s="4">
        <f ca="1">[1]!thsiFinD("ths_mfi_stock",$A4126,$A$1,7,100,100)</f>
        <v>0</v>
      </c>
      <c r="F4126" s="4">
        <f ca="1">[1]!thsiFinD("ths_expma_stock",$A4126,$A$1,7,100,100)</f>
        <v>68.182545408582001</v>
      </c>
      <c r="G4126" s="4">
        <f ca="1">[1]!thsiFinD("ths_rsi_stock",$A4126,$A$1,7,100,100)</f>
        <v>33.193718757337003</v>
      </c>
      <c r="H4126" s="4">
        <f ca="1">[1]!thsiFinD("ths_adtm_stock",$A4126,$A$1,7,3,100,100,100)</f>
        <v>-0.63731656184486996</v>
      </c>
      <c r="I4126" s="4">
        <f ca="1">[1]!thsiFinD("ths_bbiboll_stock",$A4126,$A$1,7,3,100,100,100)</f>
        <v>68.329062500000006</v>
      </c>
      <c r="J4126" s="4">
        <f ca="1">[1]!thsiFinD("ths_dptb_stock",$A4126,$A$1,7,104,100,100)</f>
        <v>0.28571428571428997</v>
      </c>
      <c r="K4126" s="4">
        <f ca="1">[1]!thsiFinD("ths_srmi_stock",$A4126,$A$1,7,100,100)</f>
        <v>-7.8764263846368004E-2</v>
      </c>
      <c r="L4126" s="4">
        <f ca="1">[1]!thsiFinD("ths_atr_stock",$A4126,$A$1,7,101,100,100)</f>
        <v>2.0457142857143</v>
      </c>
      <c r="M4126" s="4">
        <f ca="1">[1]!thsiFinD("ths_vol_w_stock",$A4126,$A$1)/1000000</f>
        <v>18.803823999999999</v>
      </c>
      <c r="N4126" s="4">
        <f ca="1">[1]!thsiFinD("ths_turnover_ratio_w_stock",$A4126,$A$1)</f>
        <v>3.7136176095249001</v>
      </c>
      <c r="O4126" s="4">
        <f ca="1">[1]!thsiFinD("ths_relative_chg_ratio_w_stock",$A4126,$A$1,104,100)</f>
        <v>-3.4836864987999001</v>
      </c>
      <c r="P4126" s="4"/>
    </row>
    <row r="4127" spans="1:16" x14ac:dyDescent="0.25">
      <c r="A4127" s="2" t="s">
        <v>8263</v>
      </c>
      <c r="B4127" s="2" t="s">
        <v>8264</v>
      </c>
      <c r="C4127" s="4">
        <f ca="1">[1]!thsiFinD("ths_vol_ratio_stock",$A4127,$A$1,7,100)</f>
        <v>0.77561393096907005</v>
      </c>
      <c r="D4127" s="4">
        <f ca="1">[1]!thsiFinD("ths_cr_stock",$A4127,$A$1,7,100,100)</f>
        <v>23.631123919307999</v>
      </c>
      <c r="E4127" s="4">
        <f ca="1">[1]!thsiFinD("ths_mfi_stock",$A4127,$A$1,7,100,100)</f>
        <v>12.122179356767001</v>
      </c>
      <c r="F4127" s="4">
        <f ca="1">[1]!thsiFinD("ths_expma_stock",$A4127,$A$1,7,100,100)</f>
        <v>10.140448042958999</v>
      </c>
      <c r="G4127" s="4">
        <f ca="1">[1]!thsiFinD("ths_rsi_stock",$A4127,$A$1,7,100,100)</f>
        <v>25.225651002044</v>
      </c>
      <c r="H4127" s="4">
        <f ca="1">[1]!thsiFinD("ths_adtm_stock",$A4127,$A$1,7,3,100,100,100)</f>
        <v>-0.22727272727274</v>
      </c>
      <c r="I4127" s="4">
        <f ca="1">[1]!thsiFinD("ths_bbiboll_stock",$A4127,$A$1,7,3,100,100,100)</f>
        <v>10.253958333332999</v>
      </c>
      <c r="J4127" s="4">
        <f ca="1">[1]!thsiFinD("ths_dptb_stock",$A4127,$A$1,7,104,100,100)</f>
        <v>0.57142857142856995</v>
      </c>
      <c r="K4127" s="4">
        <f ca="1">[1]!thsiFinD("ths_srmi_stock",$A4127,$A$1,7,100,100)</f>
        <v>-5.3537284894838E-2</v>
      </c>
      <c r="L4127" s="4">
        <f ca="1">[1]!thsiFinD("ths_atr_stock",$A4127,$A$1,7,101,100,100)</f>
        <v>0.20571428571429001</v>
      </c>
      <c r="M4127" s="4">
        <f ca="1">[1]!thsiFinD("ths_vol_w_stock",$A4127,$A$1)/1000000</f>
        <v>11.847092999999999</v>
      </c>
      <c r="N4127" s="4">
        <f ca="1">[1]!thsiFinD("ths_turnover_ratio_w_stock",$A4127,$A$1)</f>
        <v>3.8285444721439998</v>
      </c>
      <c r="O4127" s="4">
        <f ca="1">[1]!thsiFinD("ths_relative_chg_ratio_w_stock",$A4127,$A$1,104,100)</f>
        <v>-2.9106088280196998</v>
      </c>
      <c r="P4127" s="4"/>
    </row>
    <row r="4128" spans="1:16" x14ac:dyDescent="0.25">
      <c r="A4128" s="2" t="s">
        <v>8265</v>
      </c>
      <c r="B4128" s="2" t="s">
        <v>8266</v>
      </c>
      <c r="C4128" s="4">
        <f ca="1">[1]!thsiFinD("ths_vol_ratio_stock",$A4128,$A$1,7,100)</f>
        <v>1.6348876769386</v>
      </c>
      <c r="D4128" s="4">
        <f ca="1">[1]!thsiFinD("ths_cr_stock",$A4128,$A$1,7,100,100)</f>
        <v>168</v>
      </c>
      <c r="E4128" s="4">
        <f ca="1">[1]!thsiFinD("ths_mfi_stock",$A4128,$A$1,7,100,100)</f>
        <v>60.669559331224001</v>
      </c>
      <c r="F4128" s="4">
        <f ca="1">[1]!thsiFinD("ths_expma_stock",$A4128,$A$1,7,100,100)</f>
        <v>42.994802701669997</v>
      </c>
      <c r="G4128" s="4">
        <f ca="1">[1]!thsiFinD("ths_rsi_stock",$A4128,$A$1,7,100,100)</f>
        <v>45.307538570161</v>
      </c>
      <c r="H4128" s="4">
        <f ca="1">[1]!thsiFinD("ths_adtm_stock",$A4128,$A$1,7,3,100,100,100)</f>
        <v>0.93680297397768997</v>
      </c>
      <c r="I4128" s="4">
        <f ca="1">[1]!thsiFinD("ths_bbiboll_stock",$A4128,$A$1,7,3,100,100,100)</f>
        <v>42.815520833332997</v>
      </c>
      <c r="J4128" s="4">
        <f ca="1">[1]!thsiFinD("ths_dptb_stock",$A4128,$A$1,7,104,100,100)</f>
        <v>0.57142857142856995</v>
      </c>
      <c r="K4128" s="4">
        <f ca="1">[1]!thsiFinD("ths_srmi_stock",$A4128,$A$1,7,100,100)</f>
        <v>3.1568953239971997E-2</v>
      </c>
      <c r="L4128" s="4">
        <f ca="1">[1]!thsiFinD("ths_atr_stock",$A4128,$A$1,7,101,100,100)</f>
        <v>1.8442857142857001</v>
      </c>
      <c r="M4128" s="4">
        <f ca="1">[1]!thsiFinD("ths_vol_w_stock",$A4128,$A$1)/1000000</f>
        <v>40.878231999999997</v>
      </c>
      <c r="N4128" s="4">
        <f ca="1">[1]!thsiFinD("ths_turnover_ratio_w_stock",$A4128,$A$1)</f>
        <v>87.801153745890005</v>
      </c>
      <c r="O4128" s="4">
        <f ca="1">[1]!thsiFinD("ths_relative_chg_ratio_w_stock",$A4128,$A$1,104,100)</f>
        <v>3.0141497772573</v>
      </c>
      <c r="P4128" s="4"/>
    </row>
    <row r="4129" spans="1:16" x14ac:dyDescent="0.25">
      <c r="A4129" s="2" t="s">
        <v>8267</v>
      </c>
      <c r="B4129" s="2" t="s">
        <v>8268</v>
      </c>
      <c r="C4129" s="4">
        <f ca="1">[1]!thsiFinD("ths_vol_ratio_stock",$A4129,$A$1,7,100)</f>
        <v>1.2353696997120001</v>
      </c>
      <c r="D4129" s="4">
        <f ca="1">[1]!thsiFinD("ths_cr_stock",$A4129,$A$1,7,100,100)</f>
        <v>103.93442622951</v>
      </c>
      <c r="E4129" s="4">
        <f ca="1">[1]!thsiFinD("ths_mfi_stock",$A4129,$A$1,7,100,100)</f>
        <v>75.658165205266002</v>
      </c>
      <c r="F4129" s="4">
        <f ca="1">[1]!thsiFinD("ths_expma_stock",$A4129,$A$1,7,100,100)</f>
        <v>28.359824113529999</v>
      </c>
      <c r="G4129" s="4">
        <f ca="1">[1]!thsiFinD("ths_rsi_stock",$A4129,$A$1,7,100,100)</f>
        <v>37.115438122369</v>
      </c>
      <c r="H4129" s="4">
        <f ca="1">[1]!thsiFinD("ths_adtm_stock",$A4129,$A$1,7,3,100,100,100)</f>
        <v>0.47636363636363999</v>
      </c>
      <c r="I4129" s="4">
        <f ca="1">[1]!thsiFinD("ths_bbiboll_stock",$A4129,$A$1,7,3,100,100,100)</f>
        <v>28.517187499999999</v>
      </c>
      <c r="J4129" s="4">
        <f ca="1">[1]!thsiFinD("ths_dptb_stock",$A4129,$A$1,7,104,100,100)</f>
        <v>0.71428571428570997</v>
      </c>
      <c r="K4129" s="4">
        <f ca="1">[1]!thsiFinD("ths_srmi_stock",$A4129,$A$1,7,100,100)</f>
        <v>5.0779833151976999E-3</v>
      </c>
      <c r="L4129" s="4">
        <f ca="1">[1]!thsiFinD("ths_atr_stock",$A4129,$A$1,7,101,100,100)</f>
        <v>0.94428571428570995</v>
      </c>
      <c r="M4129" s="4">
        <f ca="1">[1]!thsiFinD("ths_vol_w_stock",$A4129,$A$1)/1000000</f>
        <v>33.781233</v>
      </c>
      <c r="N4129" s="4">
        <f ca="1">[1]!thsiFinD("ths_turnover_ratio_w_stock",$A4129,$A$1)</f>
        <v>70.885183455825995</v>
      </c>
      <c r="O4129" s="4">
        <f ca="1">[1]!thsiFinD("ths_relative_chg_ratio_w_stock",$A4129,$A$1,104,100)</f>
        <v>-1.1154304761036</v>
      </c>
      <c r="P4129" s="4"/>
    </row>
    <row r="4130" spans="1:16" x14ac:dyDescent="0.25">
      <c r="A4130" s="2" t="s">
        <v>8269</v>
      </c>
      <c r="B4130" s="2" t="s">
        <v>8270</v>
      </c>
      <c r="C4130" s="4">
        <f ca="1">[1]!thsiFinD("ths_vol_ratio_stock",$A4130,$A$1,7,100)</f>
        <v>1.1720953714433</v>
      </c>
      <c r="D4130" s="4">
        <f ca="1">[1]!thsiFinD("ths_cr_stock",$A4130,$A$1,7,100,100)</f>
        <v>91.325157044570005</v>
      </c>
      <c r="E4130" s="4">
        <f ca="1">[1]!thsiFinD("ths_mfi_stock",$A4130,$A$1,7,100,100)</f>
        <v>51.895728983748</v>
      </c>
      <c r="F4130" s="4">
        <f ca="1">[1]!thsiFinD("ths_expma_stock",$A4130,$A$1,7,100,100)</f>
        <v>96.877804315454995</v>
      </c>
      <c r="G4130" s="4">
        <f ca="1">[1]!thsiFinD("ths_rsi_stock",$A4130,$A$1,7,100,100)</f>
        <v>39.479291905712998</v>
      </c>
      <c r="H4130" s="4">
        <f ca="1">[1]!thsiFinD("ths_adtm_stock",$A4130,$A$1,7,3,100,100,100)</f>
        <v>8.5301837270342004E-2</v>
      </c>
      <c r="I4130" s="4">
        <f ca="1">[1]!thsiFinD("ths_bbiboll_stock",$A4130,$A$1,7,3,100,100,100)</f>
        <v>96.187395833332999</v>
      </c>
      <c r="J4130" s="4">
        <f ca="1">[1]!thsiFinD("ths_dptb_stock",$A4130,$A$1,7,104,100,100)</f>
        <v>0.57142857142856995</v>
      </c>
      <c r="K4130" s="4">
        <f ca="1">[1]!thsiFinD("ths_srmi_stock",$A4130,$A$1,7,100,100)</f>
        <v>-1.2521043771044E-2</v>
      </c>
      <c r="L4130" s="4">
        <f ca="1">[1]!thsiFinD("ths_atr_stock",$A4130,$A$1,7,101,100,100)</f>
        <v>3.0528571428570999</v>
      </c>
      <c r="M4130" s="4">
        <f ca="1">[1]!thsiFinD("ths_vol_w_stock",$A4130,$A$1)/1000000</f>
        <v>16.320603999999999</v>
      </c>
      <c r="N4130" s="4">
        <f ca="1">[1]!thsiFinD("ths_turnover_ratio_w_stock",$A4130,$A$1)</f>
        <v>5.5645840317786996</v>
      </c>
      <c r="O4130" s="4">
        <f ca="1">[1]!thsiFinD("ths_relative_chg_ratio_w_stock",$A4130,$A$1,104,100)</f>
        <v>-2.1548996345534999</v>
      </c>
      <c r="P4130" s="4"/>
    </row>
    <row r="4131" spans="1:16" x14ac:dyDescent="0.25">
      <c r="A4131" s="2" t="s">
        <v>8271</v>
      </c>
      <c r="B4131" s="2" t="s">
        <v>8272</v>
      </c>
      <c r="C4131" s="4">
        <f ca="1">[1]!thsiFinD("ths_vol_ratio_stock",$A4131,$A$1,7,100)</f>
        <v>0.94679650150354</v>
      </c>
      <c r="D4131" s="4">
        <f ca="1">[1]!thsiFinD("ths_cr_stock",$A4131,$A$1,7,100,100)</f>
        <v>48.133971291865997</v>
      </c>
      <c r="E4131" s="4">
        <f ca="1">[1]!thsiFinD("ths_mfi_stock",$A4131,$A$1,7,100,100)</f>
        <v>44.455897989225001</v>
      </c>
      <c r="F4131" s="4">
        <f ca="1">[1]!thsiFinD("ths_expma_stock",$A4131,$A$1,7,100,100)</f>
        <v>30.826780361162999</v>
      </c>
      <c r="G4131" s="4">
        <f ca="1">[1]!thsiFinD("ths_rsi_stock",$A4131,$A$1,7,100,100)</f>
        <v>39.313819957604998</v>
      </c>
      <c r="H4131" s="4">
        <f ca="1">[1]!thsiFinD("ths_adtm_stock",$A4131,$A$1,7,3,100,100,100)</f>
        <v>-0.5</v>
      </c>
      <c r="I4131" s="4">
        <f ca="1">[1]!thsiFinD("ths_bbiboll_stock",$A4131,$A$1,7,3,100,100,100)</f>
        <v>30.6290625</v>
      </c>
      <c r="J4131" s="4">
        <f ca="1">[1]!thsiFinD("ths_dptb_stock",$A4131,$A$1,7,104,100,100)</f>
        <v>0.71428571428570997</v>
      </c>
      <c r="K4131" s="4">
        <f ca="1">[1]!thsiFinD("ths_srmi_stock",$A4131,$A$1,7,100,100)</f>
        <v>-3.6679536679537002E-2</v>
      </c>
      <c r="L4131" s="4">
        <f ca="1">[1]!thsiFinD("ths_atr_stock",$A4131,$A$1,7,101,100,100)</f>
        <v>0.76571428571429001</v>
      </c>
      <c r="M4131" s="4">
        <f ca="1">[1]!thsiFinD("ths_vol_w_stock",$A4131,$A$1)/1000000</f>
        <v>12.769280999999999</v>
      </c>
      <c r="N4131" s="4">
        <f ca="1">[1]!thsiFinD("ths_turnover_ratio_w_stock",$A4131,$A$1)</f>
        <v>4.8356798197230004</v>
      </c>
      <c r="O4131" s="4">
        <f ca="1">[1]!thsiFinD("ths_relative_chg_ratio_w_stock",$A4131,$A$1,104,100)</f>
        <v>-2.8424032800256001</v>
      </c>
      <c r="P4131" s="4"/>
    </row>
    <row r="4132" spans="1:16" x14ac:dyDescent="0.25">
      <c r="A4132" s="2" t="s">
        <v>8273</v>
      </c>
      <c r="B4132" s="2" t="s">
        <v>8274</v>
      </c>
      <c r="C4132" s="4">
        <f ca="1">[1]!thsiFinD("ths_vol_ratio_stock",$A4132,$A$1,7,100)</f>
        <v>0.88105079452557999</v>
      </c>
      <c r="D4132" s="4">
        <f ca="1">[1]!thsiFinD("ths_cr_stock",$A4132,$A$1,7,100,100)</f>
        <v>64.336283185840998</v>
      </c>
      <c r="E4132" s="4">
        <f ca="1">[1]!thsiFinD("ths_mfi_stock",$A4132,$A$1,7,100,100)</f>
        <v>31.476875772003002</v>
      </c>
      <c r="F4132" s="4">
        <f ca="1">[1]!thsiFinD("ths_expma_stock",$A4132,$A$1,7,100,100)</f>
        <v>24.30378153853</v>
      </c>
      <c r="G4132" s="4">
        <f ca="1">[1]!thsiFinD("ths_rsi_stock",$A4132,$A$1,7,100,100)</f>
        <v>43.615641484077003</v>
      </c>
      <c r="H4132" s="4">
        <f ca="1">[1]!thsiFinD("ths_adtm_stock",$A4132,$A$1,7,3,100,100,100)</f>
        <v>-0.18787878787879</v>
      </c>
      <c r="I4132" s="4">
        <f ca="1">[1]!thsiFinD("ths_bbiboll_stock",$A4132,$A$1,7,3,100,100,100)</f>
        <v>24.368958333333001</v>
      </c>
      <c r="J4132" s="4">
        <f ca="1">[1]!thsiFinD("ths_dptb_stock",$A4132,$A$1,7,104,100,100)</f>
        <v>0.57142857142856995</v>
      </c>
      <c r="K4132" s="4">
        <f ca="1">[1]!thsiFinD("ths_srmi_stock",$A4132,$A$1,7,100,100)</f>
        <v>-1.9599836668028E-2</v>
      </c>
      <c r="L4132" s="4">
        <f ca="1">[1]!thsiFinD("ths_atr_stock",$A4132,$A$1,7,101,100,100)</f>
        <v>0.89428571428571002</v>
      </c>
      <c r="M4132" s="4">
        <f ca="1">[1]!thsiFinD("ths_vol_w_stock",$A4132,$A$1)/1000000</f>
        <v>2.9734630000000002</v>
      </c>
      <c r="N4132" s="4">
        <f ca="1">[1]!thsiFinD("ths_turnover_ratio_w_stock",$A4132,$A$1)</f>
        <v>2.2187493676094001</v>
      </c>
      <c r="O4132" s="4">
        <f ca="1">[1]!thsiFinD("ths_relative_chg_ratio_w_stock",$A4132,$A$1,104,100)</f>
        <v>1.0085128256097999</v>
      </c>
      <c r="P4132" s="4"/>
    </row>
    <row r="4133" spans="1:16" x14ac:dyDescent="0.25">
      <c r="A4133" s="2" t="s">
        <v>8275</v>
      </c>
      <c r="B4133" s="2" t="s">
        <v>8276</v>
      </c>
      <c r="C4133" s="4">
        <f ca="1">[1]!thsiFinD("ths_vol_ratio_stock",$A4133,$A$1,7,100)</f>
        <v>1.103621600771</v>
      </c>
      <c r="D4133" s="4">
        <f ca="1">[1]!thsiFinD("ths_cr_stock",$A4133,$A$1,7,100,100)</f>
        <v>52.071823204419999</v>
      </c>
      <c r="E4133" s="4">
        <f ca="1">[1]!thsiFinD("ths_mfi_stock",$A4133,$A$1,7,100,100)</f>
        <v>43.718771975019003</v>
      </c>
      <c r="F4133" s="4">
        <f ca="1">[1]!thsiFinD("ths_expma_stock",$A4133,$A$1,7,100,100)</f>
        <v>15.282863804687</v>
      </c>
      <c r="G4133" s="4">
        <f ca="1">[1]!thsiFinD("ths_rsi_stock",$A4133,$A$1,7,100,100)</f>
        <v>30.904094656611999</v>
      </c>
      <c r="H4133" s="4">
        <f ca="1">[1]!thsiFinD("ths_adtm_stock",$A4133,$A$1,7,3,100,100,100)</f>
        <v>5.7692307692308001E-2</v>
      </c>
      <c r="I4133" s="4">
        <f ca="1">[1]!thsiFinD("ths_bbiboll_stock",$A4133,$A$1,7,3,100,100,100)</f>
        <v>15.503125000000001</v>
      </c>
      <c r="J4133" s="4">
        <f ca="1">[1]!thsiFinD("ths_dptb_stock",$A4133,$A$1,7,104,100,100)</f>
        <v>0.85714285714285998</v>
      </c>
      <c r="K4133" s="4">
        <f ca="1">[1]!thsiFinD("ths_srmi_stock",$A4133,$A$1,7,100,100)</f>
        <v>-4.0735873850197002E-2</v>
      </c>
      <c r="L4133" s="4">
        <f ca="1">[1]!thsiFinD("ths_atr_stock",$A4133,$A$1,7,101,100,100)</f>
        <v>0.60428571428570999</v>
      </c>
      <c r="M4133" s="4">
        <f ca="1">[1]!thsiFinD("ths_vol_w_stock",$A4133,$A$1)/1000000</f>
        <v>21.968710000000002</v>
      </c>
      <c r="N4133" s="4">
        <f ca="1">[1]!thsiFinD("ths_turnover_ratio_w_stock",$A4133,$A$1)</f>
        <v>12.669821331765</v>
      </c>
      <c r="O4133" s="4">
        <f ca="1">[1]!thsiFinD("ths_relative_chg_ratio_w_stock",$A4133,$A$1,104,100)</f>
        <v>-3.2993373188948998</v>
      </c>
      <c r="P4133" s="4"/>
    </row>
    <row r="4134" spans="1:16" x14ac:dyDescent="0.25">
      <c r="A4134" s="2" t="s">
        <v>8277</v>
      </c>
      <c r="B4134" s="2" t="s">
        <v>8278</v>
      </c>
      <c r="C4134" s="4">
        <f ca="1">[1]!thsiFinD("ths_vol_ratio_stock",$A4134,$A$1,7,100)</f>
        <v>0.55691349512206001</v>
      </c>
      <c r="D4134" s="4">
        <f ca="1">[1]!thsiFinD("ths_cr_stock",$A4134,$A$1,7,100,100)</f>
        <v>41.420664206642002</v>
      </c>
      <c r="E4134" s="4">
        <f ca="1">[1]!thsiFinD("ths_mfi_stock",$A4134,$A$1,7,100,100)</f>
        <v>34.119544882916003</v>
      </c>
      <c r="F4134" s="4">
        <f ca="1">[1]!thsiFinD("ths_expma_stock",$A4134,$A$1,7,100,100)</f>
        <v>27.609240528659999</v>
      </c>
      <c r="G4134" s="4">
        <f ca="1">[1]!thsiFinD("ths_rsi_stock",$A4134,$A$1,7,100,100)</f>
        <v>41.910292530330999</v>
      </c>
      <c r="H4134" s="4">
        <f ca="1">[1]!thsiFinD("ths_adtm_stock",$A4134,$A$1,7,3,100,100,100)</f>
        <v>-0.41626794258373001</v>
      </c>
      <c r="I4134" s="4">
        <f ca="1">[1]!thsiFinD("ths_bbiboll_stock",$A4134,$A$1,7,3,100,100,100)</f>
        <v>27.502500000000001</v>
      </c>
      <c r="J4134" s="4">
        <f ca="1">[1]!thsiFinD("ths_dptb_stock",$A4134,$A$1,7,104,100,100)</f>
        <v>0.57142857142856995</v>
      </c>
      <c r="K4134" s="4">
        <f ca="1">[1]!thsiFinD("ths_srmi_stock",$A4134,$A$1,7,100,100)</f>
        <v>-4.5070422535210999E-2</v>
      </c>
      <c r="L4134" s="4">
        <f ca="1">[1]!thsiFinD("ths_atr_stock",$A4134,$A$1,7,101,100,100)</f>
        <v>0.75285714285714</v>
      </c>
      <c r="M4134" s="4">
        <f ca="1">[1]!thsiFinD("ths_vol_w_stock",$A4134,$A$1)/1000000</f>
        <v>11.865672999999999</v>
      </c>
      <c r="N4134" s="4">
        <f ca="1">[1]!thsiFinD("ths_turnover_ratio_w_stock",$A4134,$A$1)</f>
        <v>2.0857671212972999</v>
      </c>
      <c r="O4134" s="4">
        <f ca="1">[1]!thsiFinD("ths_relative_chg_ratio_w_stock",$A4134,$A$1,104,100)</f>
        <v>0.87760845064783</v>
      </c>
      <c r="P4134" s="4"/>
    </row>
    <row r="4135" spans="1:16" x14ac:dyDescent="0.25">
      <c r="A4135" s="2" t="s">
        <v>8279</v>
      </c>
      <c r="B4135" s="2" t="s">
        <v>8280</v>
      </c>
      <c r="C4135" s="4">
        <f ca="1">[1]!thsiFinD("ths_vol_ratio_stock",$A4135,$A$1,7,100)</f>
        <v>1.9167003174666</v>
      </c>
      <c r="D4135" s="4">
        <f ca="1">[1]!thsiFinD("ths_cr_stock",$A4135,$A$1,7,100,100)</f>
        <v>248.1228668942</v>
      </c>
      <c r="E4135" s="4">
        <f ca="1">[1]!thsiFinD("ths_mfi_stock",$A4135,$A$1,7,100,100)</f>
        <v>89.710543976900993</v>
      </c>
      <c r="F4135" s="4">
        <f ca="1">[1]!thsiFinD("ths_expma_stock",$A4135,$A$1,7,100,100)</f>
        <v>12.775777802725999</v>
      </c>
      <c r="G4135" s="4">
        <f ca="1">[1]!thsiFinD("ths_rsi_stock",$A4135,$A$1,7,100,100)</f>
        <v>68.083956906319003</v>
      </c>
      <c r="H4135" s="4">
        <f ca="1">[1]!thsiFinD("ths_adtm_stock",$A4135,$A$1,7,3,100,100,100)</f>
        <v>0.77027027027026995</v>
      </c>
      <c r="I4135" s="4">
        <f ca="1">[1]!thsiFinD("ths_bbiboll_stock",$A4135,$A$1,7,3,100,100,100)</f>
        <v>12.6196875</v>
      </c>
      <c r="J4135" s="4">
        <f ca="1">[1]!thsiFinD("ths_dptb_stock",$A4135,$A$1,7,104,100,100)</f>
        <v>0.42857142857142999</v>
      </c>
      <c r="K4135" s="4">
        <f ca="1">[1]!thsiFinD("ths_srmi_stock",$A4135,$A$1,7,100,100)</f>
        <v>6.8514241724402999E-2</v>
      </c>
      <c r="L4135" s="4">
        <f ca="1">[1]!thsiFinD("ths_atr_stock",$A4135,$A$1,7,101,100,100)</f>
        <v>0.48714285714285999</v>
      </c>
      <c r="M4135" s="4">
        <f ca="1">[1]!thsiFinD("ths_vol_w_stock",$A4135,$A$1)/1000000</f>
        <v>15.276344</v>
      </c>
      <c r="N4135" s="4">
        <f ca="1">[1]!thsiFinD("ths_turnover_ratio_w_stock",$A4135,$A$1)</f>
        <v>11.456685165742</v>
      </c>
      <c r="O4135" s="4">
        <f ca="1">[1]!thsiFinD("ths_relative_chg_ratio_w_stock",$A4135,$A$1,104,100)</f>
        <v>6.8378587591265996</v>
      </c>
      <c r="P4135" s="4"/>
    </row>
    <row r="4136" spans="1:16" x14ac:dyDescent="0.25">
      <c r="A4136" s="2" t="s">
        <v>8281</v>
      </c>
      <c r="B4136" s="2" t="s">
        <v>8282</v>
      </c>
      <c r="C4136" s="4">
        <f ca="1">[1]!thsiFinD("ths_vol_ratio_stock",$A4136,$A$1,7,100)</f>
        <v>0.66578933142049002</v>
      </c>
      <c r="D4136" s="4">
        <f ca="1">[1]!thsiFinD("ths_cr_stock",$A4136,$A$1,7,100,100)</f>
        <v>27.272727272727</v>
      </c>
      <c r="E4136" s="4">
        <f ca="1">[1]!thsiFinD("ths_mfi_stock",$A4136,$A$1,7,100,100)</f>
        <v>18.533530122538</v>
      </c>
      <c r="F4136" s="4">
        <f ca="1">[1]!thsiFinD("ths_expma_stock",$A4136,$A$1,7,100,100)</f>
        <v>10.429895568134</v>
      </c>
      <c r="G4136" s="4">
        <f ca="1">[1]!thsiFinD("ths_rsi_stock",$A4136,$A$1,7,100,100)</f>
        <v>27.6589931165</v>
      </c>
      <c r="H4136" s="4">
        <f ca="1">[1]!thsiFinD("ths_adtm_stock",$A4136,$A$1,7,3,100,100,100)</f>
        <v>-0.56043956043956</v>
      </c>
      <c r="I4136" s="4">
        <f ca="1">[1]!thsiFinD("ths_bbiboll_stock",$A4136,$A$1,7,3,100,100,100)</f>
        <v>10.606458333333</v>
      </c>
      <c r="J4136" s="4">
        <f ca="1">[1]!thsiFinD("ths_dptb_stock",$A4136,$A$1,7,104,100,100)</f>
        <v>0.71428571428570997</v>
      </c>
      <c r="K4136" s="4">
        <f ca="1">[1]!thsiFinD("ths_srmi_stock",$A4136,$A$1,7,100,100)</f>
        <v>-6.9767441860465004E-2</v>
      </c>
      <c r="L4136" s="4">
        <f ca="1">[1]!thsiFinD("ths_atr_stock",$A4136,$A$1,7,101,100,100)</f>
        <v>0.35285714285713998</v>
      </c>
      <c r="M4136" s="4">
        <f ca="1">[1]!thsiFinD("ths_vol_w_stock",$A4136,$A$1)/1000000</f>
        <v>102.570841</v>
      </c>
      <c r="N4136" s="4">
        <f ca="1">[1]!thsiFinD("ths_turnover_ratio_w_stock",$A4136,$A$1)</f>
        <v>18.629284199861999</v>
      </c>
      <c r="O4136" s="4">
        <f ca="1">[1]!thsiFinD("ths_relative_chg_ratio_w_stock",$A4136,$A$1,104,100)</f>
        <v>-6.5960048437604</v>
      </c>
      <c r="P4136" s="4"/>
    </row>
    <row r="4137" spans="1:16" x14ac:dyDescent="0.25">
      <c r="A4137" s="2" t="s">
        <v>8283</v>
      </c>
      <c r="B4137" s="2" t="s">
        <v>8284</v>
      </c>
      <c r="C4137" s="4">
        <f ca="1">[1]!thsiFinD("ths_vol_ratio_stock",$A4137,$A$1,7,100)</f>
        <v>0.70752674874433996</v>
      </c>
      <c r="D4137" s="4">
        <f ca="1">[1]!thsiFinD("ths_cr_stock",$A4137,$A$1,7,100,100)</f>
        <v>88.278008298754997</v>
      </c>
      <c r="E4137" s="4">
        <f ca="1">[1]!thsiFinD("ths_mfi_stock",$A4137,$A$1,7,100,100)</f>
        <v>40.967760624154003</v>
      </c>
      <c r="F4137" s="4">
        <f ca="1">[1]!thsiFinD("ths_expma_stock",$A4137,$A$1,7,100,100)</f>
        <v>29.696097906418</v>
      </c>
      <c r="G4137" s="4">
        <f ca="1">[1]!thsiFinD("ths_rsi_stock",$A4137,$A$1,7,100,100)</f>
        <v>59.799306678382997</v>
      </c>
      <c r="H4137" s="4">
        <f ca="1">[1]!thsiFinD("ths_adtm_stock",$A4137,$A$1,7,3,100,100,100)</f>
        <v>0.13930348258707001</v>
      </c>
      <c r="I4137" s="4">
        <f ca="1">[1]!thsiFinD("ths_bbiboll_stock",$A4137,$A$1,7,3,100,100,100)</f>
        <v>29.4215625</v>
      </c>
      <c r="J4137" s="4">
        <f ca="1">[1]!thsiFinD("ths_dptb_stock",$A4137,$A$1,7,104,100,100)</f>
        <v>0.57142857142856995</v>
      </c>
      <c r="K4137" s="4">
        <f ca="1">[1]!thsiFinD("ths_srmi_stock",$A4137,$A$1,7,100,100)</f>
        <v>1.4453781512605001E-2</v>
      </c>
      <c r="L4137" s="4">
        <f ca="1">[1]!thsiFinD("ths_atr_stock",$A4137,$A$1,7,101,100,100)</f>
        <v>0.86428571428570999</v>
      </c>
      <c r="M4137" s="4">
        <f ca="1">[1]!thsiFinD("ths_vol_w_stock",$A4137,$A$1)/1000000</f>
        <v>19.368109</v>
      </c>
      <c r="N4137" s="4">
        <f ca="1">[1]!thsiFinD("ths_turnover_ratio_w_stock",$A4137,$A$1)</f>
        <v>4.4114679755830997</v>
      </c>
      <c r="O4137" s="4">
        <f ca="1">[1]!thsiFinD("ths_relative_chg_ratio_w_stock",$A4137,$A$1,104,100)</f>
        <v>4.3486151436506999</v>
      </c>
      <c r="P4137" s="4"/>
    </row>
    <row r="4138" spans="1:16" x14ac:dyDescent="0.25">
      <c r="A4138" s="2" t="s">
        <v>8285</v>
      </c>
      <c r="B4138" s="2" t="s">
        <v>8286</v>
      </c>
      <c r="C4138" s="4">
        <f ca="1">[1]!thsiFinD("ths_vol_ratio_stock",$A4138,$A$1,7,100)</f>
        <v>0.66105007605638</v>
      </c>
      <c r="D4138" s="4">
        <f ca="1">[1]!thsiFinD("ths_cr_stock",$A4138,$A$1,7,100,100)</f>
        <v>108.16326530612</v>
      </c>
      <c r="E4138" s="4">
        <f ca="1">[1]!thsiFinD("ths_mfi_stock",$A4138,$A$1,7,100,100)</f>
        <v>49.897917501887001</v>
      </c>
      <c r="F4138" s="4">
        <f ca="1">[1]!thsiFinD("ths_expma_stock",$A4138,$A$1,7,100,100)</f>
        <v>4.6542126540541</v>
      </c>
      <c r="G4138" s="4">
        <f ca="1">[1]!thsiFinD("ths_rsi_stock",$A4138,$A$1,7,100,100)</f>
        <v>41.797736100313998</v>
      </c>
      <c r="H4138" s="4">
        <f ca="1">[1]!thsiFinD("ths_adtm_stock",$A4138,$A$1,7,3,100,100,100)</f>
        <v>0.12903225806450999</v>
      </c>
      <c r="I4138" s="4">
        <f ca="1">[1]!thsiFinD("ths_bbiboll_stock",$A4138,$A$1,7,3,100,100,100)</f>
        <v>4.6344791666666998</v>
      </c>
      <c r="J4138" s="4">
        <f ca="1">[1]!thsiFinD("ths_dptb_stock",$A4138,$A$1,7,104,100,100)</f>
        <v>0.85714285714285998</v>
      </c>
      <c r="K4138" s="4">
        <f ca="1">[1]!thsiFinD("ths_srmi_stock",$A4138,$A$1,7,100,100)</f>
        <v>-6.5502183406114002E-3</v>
      </c>
      <c r="L4138" s="4">
        <f ca="1">[1]!thsiFinD("ths_atr_stock",$A4138,$A$1,7,101,100,100)</f>
        <v>0.14857142857142999</v>
      </c>
      <c r="M4138" s="4">
        <f ca="1">[1]!thsiFinD("ths_vol_w_stock",$A4138,$A$1)/1000000</f>
        <v>26.435563999999999</v>
      </c>
      <c r="N4138" s="4">
        <f ca="1">[1]!thsiFinD("ths_turnover_ratio_w_stock",$A4138,$A$1)</f>
        <v>5.9259809547720996</v>
      </c>
      <c r="O4138" s="4">
        <f ca="1">[1]!thsiFinD("ths_relative_chg_ratio_w_stock",$A4138,$A$1,104,100)</f>
        <v>-3.7173072062778001</v>
      </c>
      <c r="P4138" s="4"/>
    </row>
    <row r="4139" spans="1:16" x14ac:dyDescent="0.25">
      <c r="A4139" s="2" t="s">
        <v>8287</v>
      </c>
      <c r="B4139" s="2" t="s">
        <v>8288</v>
      </c>
      <c r="C4139" s="4">
        <f ca="1">[1]!thsiFinD("ths_vol_ratio_stock",$A4139,$A$1,7,100)</f>
        <v>1.0054565395635</v>
      </c>
      <c r="D4139" s="4">
        <f ca="1">[1]!thsiFinD("ths_cr_stock",$A4139,$A$1,7,100,100)</f>
        <v>418.48739495797997</v>
      </c>
      <c r="E4139" s="4">
        <f ca="1">[1]!thsiFinD("ths_mfi_stock",$A4139,$A$1,7,100,100)</f>
        <v>82.886660687702999</v>
      </c>
      <c r="F4139" s="4">
        <f ca="1">[1]!thsiFinD("ths_expma_stock",$A4139,$A$1,7,100,100)</f>
        <v>16.754747405879002</v>
      </c>
      <c r="G4139" s="4">
        <f ca="1">[1]!thsiFinD("ths_rsi_stock",$A4139,$A$1,7,100,100)</f>
        <v>64.044410580786007</v>
      </c>
      <c r="H4139" s="4">
        <f ca="1">[1]!thsiFinD("ths_adtm_stock",$A4139,$A$1,7,3,100,100,100)</f>
        <v>0.98850574712644002</v>
      </c>
      <c r="I4139" s="4">
        <f ca="1">[1]!thsiFinD("ths_bbiboll_stock",$A4139,$A$1,7,3,100,100,100)</f>
        <v>16.420000000000002</v>
      </c>
      <c r="J4139" s="4">
        <f ca="1">[1]!thsiFinD("ths_dptb_stock",$A4139,$A$1,7,104,100,100)</f>
        <v>0.71428571428570997</v>
      </c>
      <c r="K4139" s="4">
        <f ca="1">[1]!thsiFinD("ths_srmi_stock",$A4139,$A$1,7,100,100)</f>
        <v>0.11740412979351</v>
      </c>
      <c r="L4139" s="4">
        <f ca="1">[1]!thsiFinD("ths_atr_stock",$A4139,$A$1,7,101,100,100)</f>
        <v>0.89285714285714002</v>
      </c>
      <c r="M4139" s="4">
        <f ca="1">[1]!thsiFinD("ths_vol_w_stock",$A4139,$A$1)/1000000</f>
        <v>74.352676000000002</v>
      </c>
      <c r="N4139" s="4">
        <f ca="1">[1]!thsiFinD("ths_turnover_ratio_w_stock",$A4139,$A$1)</f>
        <v>20.773774084037001</v>
      </c>
      <c r="O4139" s="4">
        <f ca="1">[1]!thsiFinD("ths_relative_chg_ratio_w_stock",$A4139,$A$1,104,100)</f>
        <v>11.575918274005</v>
      </c>
      <c r="P4139" s="4"/>
    </row>
    <row r="4140" spans="1:16" x14ac:dyDescent="0.25">
      <c r="A4140" s="2" t="s">
        <v>8289</v>
      </c>
      <c r="B4140" s="2" t="s">
        <v>8290</v>
      </c>
      <c r="C4140" s="4">
        <f ca="1">[1]!thsiFinD("ths_vol_ratio_stock",$A4140,$A$1,7,100)</f>
        <v>0.74069449219100003</v>
      </c>
      <c r="D4140" s="4">
        <f ca="1">[1]!thsiFinD("ths_cr_stock",$A4140,$A$1,7,100,100)</f>
        <v>432.97872340425999</v>
      </c>
      <c r="E4140" s="4">
        <f ca="1">[1]!thsiFinD("ths_mfi_stock",$A4140,$A$1,7,100,100)</f>
        <v>89.847120903575998</v>
      </c>
      <c r="F4140" s="4">
        <f ca="1">[1]!thsiFinD("ths_expma_stock",$A4140,$A$1,7,100,100)</f>
        <v>4.3470590373532998</v>
      </c>
      <c r="G4140" s="4">
        <f ca="1">[1]!thsiFinD("ths_rsi_stock",$A4140,$A$1,7,100,100)</f>
        <v>68.514278022040003</v>
      </c>
      <c r="H4140" s="4">
        <f ca="1">[1]!thsiFinD("ths_adtm_stock",$A4140,$A$1,7,3,100,100,100)</f>
        <v>0.67073170731706999</v>
      </c>
      <c r="I4140" s="4">
        <f ca="1">[1]!thsiFinD("ths_bbiboll_stock",$A4140,$A$1,7,3,100,100,100)</f>
        <v>4.2266666666667003</v>
      </c>
      <c r="J4140" s="4">
        <f ca="1">[1]!thsiFinD("ths_dptb_stock",$A4140,$A$1,7,104,100,100)</f>
        <v>0.57142857142856995</v>
      </c>
      <c r="K4140" s="4">
        <f ca="1">[1]!thsiFinD("ths_srmi_stock",$A4140,$A$1,7,100,100)</f>
        <v>0.10514541387025</v>
      </c>
      <c r="L4140" s="4">
        <f ca="1">[1]!thsiFinD("ths_atr_stock",$A4140,$A$1,7,101,100,100)</f>
        <v>0.24285714285714</v>
      </c>
      <c r="M4140" s="4">
        <f ca="1">[1]!thsiFinD("ths_vol_w_stock",$A4140,$A$1)/1000000</f>
        <v>190.68482700000001</v>
      </c>
      <c r="N4140" s="4">
        <f ca="1">[1]!thsiFinD("ths_turnover_ratio_w_stock",$A4140,$A$1)</f>
        <v>25.85714650521</v>
      </c>
      <c r="O4140" s="4">
        <f ca="1">[1]!thsiFinD("ths_relative_chg_ratio_w_stock",$A4140,$A$1,104,100)</f>
        <v>7.5043225448842996</v>
      </c>
      <c r="P4140" s="4"/>
    </row>
    <row r="4141" spans="1:16" x14ac:dyDescent="0.25">
      <c r="A4141" s="2" t="s">
        <v>8291</v>
      </c>
      <c r="B4141" s="2" t="s">
        <v>8292</v>
      </c>
      <c r="C4141" s="4">
        <f ca="1">[1]!thsiFinD("ths_vol_ratio_stock",$A4141,$A$1,7,100)</f>
        <v>0.73025718608168999</v>
      </c>
      <c r="D4141" s="4">
        <f ca="1">[1]!thsiFinD("ths_cr_stock",$A4141,$A$1,7,100,100)</f>
        <v>77.031802120140995</v>
      </c>
      <c r="E4141" s="4">
        <f ca="1">[1]!thsiFinD("ths_mfi_stock",$A4141,$A$1,7,100,100)</f>
        <v>48.883502997124999</v>
      </c>
      <c r="F4141" s="4">
        <f ca="1">[1]!thsiFinD("ths_expma_stock",$A4141,$A$1,7,100,100)</f>
        <v>18.725568729309</v>
      </c>
      <c r="G4141" s="4">
        <f ca="1">[1]!thsiFinD("ths_rsi_stock",$A4141,$A$1,7,100,100)</f>
        <v>56.364701670713998</v>
      </c>
      <c r="H4141" s="4">
        <f ca="1">[1]!thsiFinD("ths_adtm_stock",$A4141,$A$1,7,3,100,100,100)</f>
        <v>-0.4390243902439</v>
      </c>
      <c r="I4141" s="4">
        <f ca="1">[1]!thsiFinD("ths_bbiboll_stock",$A4141,$A$1,7,3,100,100,100)</f>
        <v>18.603854166666999</v>
      </c>
      <c r="J4141" s="4">
        <f ca="1">[1]!thsiFinD("ths_dptb_stock",$A4141,$A$1,7,104,100,100)</f>
        <v>0.28571428571428997</v>
      </c>
      <c r="K4141" s="4">
        <f ca="1">[1]!thsiFinD("ths_srmi_stock",$A4141,$A$1,7,100,100)</f>
        <v>-3.1796502384738999E-3</v>
      </c>
      <c r="L4141" s="4">
        <f ca="1">[1]!thsiFinD("ths_atr_stock",$A4141,$A$1,7,101,100,100)</f>
        <v>0.48</v>
      </c>
      <c r="M4141" s="4">
        <f ca="1">[1]!thsiFinD("ths_vol_w_stock",$A4141,$A$1)/1000000</f>
        <v>9.0861000000000001</v>
      </c>
      <c r="N4141" s="4">
        <f ca="1">[1]!thsiFinD("ths_turnover_ratio_w_stock",$A4141,$A$1)</f>
        <v>3.4582951926572001</v>
      </c>
      <c r="O4141" s="4">
        <f ca="1">[1]!thsiFinD("ths_relative_chg_ratio_w_stock",$A4141,$A$1,104,100)</f>
        <v>3.3176844475184999</v>
      </c>
      <c r="P4141" s="4"/>
    </row>
    <row r="4142" spans="1:16" x14ac:dyDescent="0.25">
      <c r="A4142" s="2" t="s">
        <v>8293</v>
      </c>
      <c r="B4142" s="2" t="s">
        <v>8294</v>
      </c>
      <c r="C4142" s="4">
        <f ca="1">[1]!thsiFinD("ths_vol_ratio_stock",$A4142,$A$1,7,100)</f>
        <v>0.75432976592178003</v>
      </c>
      <c r="D4142" s="4">
        <f ca="1">[1]!thsiFinD("ths_cr_stock",$A4142,$A$1,7,100,100)</f>
        <v>20.382165605095999</v>
      </c>
      <c r="E4142" s="4">
        <f ca="1">[1]!thsiFinD("ths_mfi_stock",$A4142,$A$1,7,100,100)</f>
        <v>11.259011252376</v>
      </c>
      <c r="F4142" s="4">
        <f ca="1">[1]!thsiFinD("ths_expma_stock",$A4142,$A$1,7,100,100)</f>
        <v>4.4145549526150001</v>
      </c>
      <c r="G4142" s="4">
        <f ca="1">[1]!thsiFinD("ths_rsi_stock",$A4142,$A$1,7,100,100)</f>
        <v>22.668501963301999</v>
      </c>
      <c r="H4142" s="4">
        <f ca="1">[1]!thsiFinD("ths_adtm_stock",$A4142,$A$1,7,3,100,100,100)</f>
        <v>-0.93103448275862</v>
      </c>
      <c r="I4142" s="4">
        <f ca="1">[1]!thsiFinD("ths_bbiboll_stock",$A4142,$A$1,7,3,100,100,100)</f>
        <v>4.4884374999999999</v>
      </c>
      <c r="J4142" s="4">
        <f ca="1">[1]!thsiFinD("ths_dptb_stock",$A4142,$A$1,7,104,100,100)</f>
        <v>0.42857142857142999</v>
      </c>
      <c r="K4142" s="4">
        <f ca="1">[1]!thsiFinD("ths_srmi_stock",$A4142,$A$1,7,100,100)</f>
        <v>-6.3180827886710006E-2</v>
      </c>
      <c r="L4142" s="4">
        <f ca="1">[1]!thsiFinD("ths_atr_stock",$A4142,$A$1,7,101,100,100)</f>
        <v>9.1428571428570998E-2</v>
      </c>
      <c r="M4142" s="4">
        <f ca="1">[1]!thsiFinD("ths_vol_w_stock",$A4142,$A$1)/1000000</f>
        <v>36.994100000000003</v>
      </c>
      <c r="N4142" s="4">
        <f ca="1">[1]!thsiFinD("ths_turnover_ratio_w_stock",$A4142,$A$1)</f>
        <v>4.5890429662108998</v>
      </c>
      <c r="O4142" s="4">
        <f ca="1">[1]!thsiFinD("ths_relative_chg_ratio_w_stock",$A4142,$A$1,104,100)</f>
        <v>-2.9974684501592002</v>
      </c>
      <c r="P4142" s="4"/>
    </row>
    <row r="4143" spans="1:16" x14ac:dyDescent="0.25">
      <c r="A4143" s="2" t="s">
        <v>8295</v>
      </c>
      <c r="B4143" s="2" t="s">
        <v>8296</v>
      </c>
      <c r="C4143" s="4">
        <f ca="1">[1]!thsiFinD("ths_vol_ratio_stock",$A4143,$A$1,7,100)</f>
        <v>0.91490132135748004</v>
      </c>
      <c r="D4143" s="4">
        <f ca="1">[1]!thsiFinD("ths_cr_stock",$A4143,$A$1,7,100,100)</f>
        <v>20.418848167539</v>
      </c>
      <c r="E4143" s="4">
        <f ca="1">[1]!thsiFinD("ths_mfi_stock",$A4143,$A$1,7,100,100)</f>
        <v>15.442433510449</v>
      </c>
      <c r="F4143" s="4">
        <f ca="1">[1]!thsiFinD("ths_expma_stock",$A4143,$A$1,7,100,100)</f>
        <v>16.042338004946</v>
      </c>
      <c r="G4143" s="4">
        <f ca="1">[1]!thsiFinD("ths_rsi_stock",$A4143,$A$1,7,100,100)</f>
        <v>26.391062990272001</v>
      </c>
      <c r="H4143" s="4">
        <f ca="1">[1]!thsiFinD("ths_adtm_stock",$A4143,$A$1,7,3,100,100,100)</f>
        <v>-0.91176470588235004</v>
      </c>
      <c r="I4143" s="4">
        <f ca="1">[1]!thsiFinD("ths_bbiboll_stock",$A4143,$A$1,7,3,100,100,100)</f>
        <v>16.100000000000001</v>
      </c>
      <c r="J4143" s="4">
        <f ca="1">[1]!thsiFinD("ths_dptb_stock",$A4143,$A$1,7,104,100,100)</f>
        <v>0.57142857142856995</v>
      </c>
      <c r="K4143" s="4">
        <f ca="1">[1]!thsiFinD("ths_srmi_stock",$A4143,$A$1,7,100,100)</f>
        <v>-5.4678007290401003E-2</v>
      </c>
      <c r="L4143" s="4">
        <f ca="1">[1]!thsiFinD("ths_atr_stock",$A4143,$A$1,7,101,100,100)</f>
        <v>0.33285714285714002</v>
      </c>
      <c r="M4143" s="4">
        <f ca="1">[1]!thsiFinD("ths_vol_w_stock",$A4143,$A$1)/1000000</f>
        <v>15.514011999999999</v>
      </c>
      <c r="N4143" s="4">
        <f ca="1">[1]!thsiFinD("ths_turnover_ratio_w_stock",$A4143,$A$1)</f>
        <v>3.4377481952174</v>
      </c>
      <c r="O4143" s="4">
        <f ca="1">[1]!thsiFinD("ths_relative_chg_ratio_w_stock",$A4143,$A$1,104,100)</f>
        <v>-2.693767568508</v>
      </c>
      <c r="P4143" s="4"/>
    </row>
    <row r="4144" spans="1:16" x14ac:dyDescent="0.25">
      <c r="A4144" s="2" t="s">
        <v>8297</v>
      </c>
      <c r="B4144" s="2" t="s">
        <v>8298</v>
      </c>
      <c r="C4144" s="4">
        <f ca="1">[1]!thsiFinD("ths_vol_ratio_stock",$A4144,$A$1,7,100)</f>
        <v>0.66861980897994</v>
      </c>
      <c r="D4144" s="4">
        <f ca="1">[1]!thsiFinD("ths_cr_stock",$A4144,$A$1,7,100,100)</f>
        <v>18.72197309417</v>
      </c>
      <c r="E4144" s="4">
        <f ca="1">[1]!thsiFinD("ths_mfi_stock",$A4144,$A$1,7,100,100)</f>
        <v>19.644406106169999</v>
      </c>
      <c r="F4144" s="4">
        <f ca="1">[1]!thsiFinD("ths_expma_stock",$A4144,$A$1,7,100,100)</f>
        <v>22.439613106218999</v>
      </c>
      <c r="G4144" s="4">
        <f ca="1">[1]!thsiFinD("ths_rsi_stock",$A4144,$A$1,7,100,100)</f>
        <v>35.624694749235999</v>
      </c>
      <c r="H4144" s="4">
        <f ca="1">[1]!thsiFinD("ths_adtm_stock",$A4144,$A$1,7,3,100,100,100)</f>
        <v>0</v>
      </c>
      <c r="I4144" s="4">
        <f ca="1">[1]!thsiFinD("ths_bbiboll_stock",$A4144,$A$1,7,3,100,100,100)</f>
        <v>22.491250000000001</v>
      </c>
      <c r="J4144" s="4">
        <f ca="1">[1]!thsiFinD("ths_dptb_stock",$A4144,$A$1,7,104,100,100)</f>
        <v>0.42857142857142999</v>
      </c>
      <c r="K4144" s="4">
        <f ca="1">[1]!thsiFinD("ths_srmi_stock",$A4144,$A$1,7,100,100)</f>
        <v>-5.2270779777205997E-2</v>
      </c>
      <c r="L4144" s="4">
        <f ca="1">[1]!thsiFinD("ths_atr_stock",$A4144,$A$1,7,101,100,100)</f>
        <v>0.53428571428571003</v>
      </c>
      <c r="M4144" s="4">
        <f ca="1">[1]!thsiFinD("ths_vol_w_stock",$A4144,$A$1)/1000000</f>
        <v>22.561616000000001</v>
      </c>
      <c r="N4144" s="4">
        <f ca="1">[1]!thsiFinD("ths_turnover_ratio_w_stock",$A4144,$A$1)</f>
        <v>6.2630555124222997</v>
      </c>
      <c r="O4144" s="4">
        <f ca="1">[1]!thsiFinD("ths_relative_chg_ratio_w_stock",$A4144,$A$1,104,100)</f>
        <v>-1.7880892859029001</v>
      </c>
      <c r="P4144" s="4"/>
    </row>
    <row r="4145" spans="1:16" x14ac:dyDescent="0.25">
      <c r="A4145" s="2" t="s">
        <v>8299</v>
      </c>
      <c r="B4145" s="2" t="s">
        <v>8300</v>
      </c>
      <c r="C4145" s="4">
        <f ca="1">[1]!thsiFinD("ths_vol_ratio_stock",$A4145,$A$1,7,100)</f>
        <v>1.2526943702072999</v>
      </c>
      <c r="D4145" s="4">
        <f ca="1">[1]!thsiFinD("ths_cr_stock",$A4145,$A$1,7,100,100)</f>
        <v>50.338600451467002</v>
      </c>
      <c r="E4145" s="4">
        <f ca="1">[1]!thsiFinD("ths_mfi_stock",$A4145,$A$1,7,100,100)</f>
        <v>34.869803092947997</v>
      </c>
      <c r="F4145" s="4">
        <f ca="1">[1]!thsiFinD("ths_expma_stock",$A4145,$A$1,7,100,100)</f>
        <v>55.398600255698</v>
      </c>
      <c r="G4145" s="4">
        <f ca="1">[1]!thsiFinD("ths_rsi_stock",$A4145,$A$1,7,100,100)</f>
        <v>24.141157602886</v>
      </c>
      <c r="H4145" s="4">
        <f ca="1">[1]!thsiFinD("ths_adtm_stock",$A4145,$A$1,7,3,100,100,100)</f>
        <v>-0.30492424242423999</v>
      </c>
      <c r="I4145" s="4">
        <f ca="1">[1]!thsiFinD("ths_bbiboll_stock",$A4145,$A$1,7,3,100,100,100)</f>
        <v>55.899895833332998</v>
      </c>
      <c r="J4145" s="4">
        <f ca="1">[1]!thsiFinD("ths_dptb_stock",$A4145,$A$1,7,104,100,100)</f>
        <v>0.71428571428570997</v>
      </c>
      <c r="K4145" s="4">
        <f ca="1">[1]!thsiFinD("ths_srmi_stock",$A4145,$A$1,7,100,100)</f>
        <v>-4.4070225725546003E-2</v>
      </c>
      <c r="L4145" s="4">
        <f ca="1">[1]!thsiFinD("ths_atr_stock",$A4145,$A$1,7,101,100,100)</f>
        <v>1.6085714285713999</v>
      </c>
      <c r="M4145" s="4">
        <f ca="1">[1]!thsiFinD("ths_vol_w_stock",$A4145,$A$1)/1000000</f>
        <v>25.054010000000002</v>
      </c>
      <c r="N4145" s="4">
        <f ca="1">[1]!thsiFinD("ths_turnover_ratio_w_stock",$A4145,$A$1)</f>
        <v>1.9971311279394</v>
      </c>
      <c r="O4145" s="4">
        <f ca="1">[1]!thsiFinD("ths_relative_chg_ratio_w_stock",$A4145,$A$1,104,100)</f>
        <v>-5.2813168681136</v>
      </c>
      <c r="P4145" s="4"/>
    </row>
    <row r="4146" spans="1:16" x14ac:dyDescent="0.25">
      <c r="A4146" s="2" t="s">
        <v>8301</v>
      </c>
      <c r="B4146" s="2" t="s">
        <v>8302</v>
      </c>
      <c r="C4146" s="4">
        <f ca="1">[1]!thsiFinD("ths_vol_ratio_stock",$A4146,$A$1,7,100)</f>
        <v>0.96095850678982997</v>
      </c>
      <c r="D4146" s="4">
        <f ca="1">[1]!thsiFinD("ths_cr_stock",$A4146,$A$1,7,100,100)</f>
        <v>117.14087439278001</v>
      </c>
      <c r="E4146" s="4">
        <f ca="1">[1]!thsiFinD("ths_mfi_stock",$A4146,$A$1,7,100,100)</f>
        <v>63.710632140317998</v>
      </c>
      <c r="F4146" s="4">
        <f ca="1">[1]!thsiFinD("ths_expma_stock",$A4146,$A$1,7,100,100)</f>
        <v>34.232489822734003</v>
      </c>
      <c r="G4146" s="4">
        <f ca="1">[1]!thsiFinD("ths_rsi_stock",$A4146,$A$1,7,100,100)</f>
        <v>39.504218419503999</v>
      </c>
      <c r="H4146" s="4">
        <f ca="1">[1]!thsiFinD("ths_adtm_stock",$A4146,$A$1,7,3,100,100,100)</f>
        <v>0.59777777777777996</v>
      </c>
      <c r="I4146" s="4">
        <f ca="1">[1]!thsiFinD("ths_bbiboll_stock",$A4146,$A$1,7,3,100,100,100)</f>
        <v>34.333541666667003</v>
      </c>
      <c r="J4146" s="4">
        <f ca="1">[1]!thsiFinD("ths_dptb_stock",$A4146,$A$1,7,104,100,100)</f>
        <v>1</v>
      </c>
      <c r="K4146" s="4">
        <f ca="1">[1]!thsiFinD("ths_srmi_stock",$A4146,$A$1,7,100,100)</f>
        <v>4.5592705167172998E-3</v>
      </c>
      <c r="L4146" s="4">
        <f ca="1">[1]!thsiFinD("ths_atr_stock",$A4146,$A$1,7,101,100,100)</f>
        <v>1.5771428571429</v>
      </c>
      <c r="M4146" s="4">
        <f ca="1">[1]!thsiFinD("ths_vol_w_stock",$A4146,$A$1)/1000000</f>
        <v>20.555522</v>
      </c>
      <c r="N4146" s="4">
        <f ca="1">[1]!thsiFinD("ths_turnover_ratio_w_stock",$A4146,$A$1)</f>
        <v>78.035667943299003</v>
      </c>
      <c r="O4146" s="4">
        <f ca="1">[1]!thsiFinD("ths_relative_chg_ratio_w_stock",$A4146,$A$1,104,100)</f>
        <v>-2.3917504724495999</v>
      </c>
      <c r="P4146" s="4"/>
    </row>
    <row r="4147" spans="1:16" x14ac:dyDescent="0.25">
      <c r="A4147" s="2" t="s">
        <v>8303</v>
      </c>
      <c r="B4147" s="2" t="s">
        <v>8304</v>
      </c>
      <c r="C4147" s="4">
        <f ca="1">[1]!thsiFinD("ths_vol_ratio_stock",$A4147,$A$1,7,100)</f>
        <v>0.47339264996788999</v>
      </c>
      <c r="D4147" s="4">
        <f ca="1">[1]!thsiFinD("ths_cr_stock",$A4147,$A$1,7,100,100)</f>
        <v>72.754793138243997</v>
      </c>
      <c r="E4147" s="4">
        <f ca="1">[1]!thsiFinD("ths_mfi_stock",$A4147,$A$1,7,100,100)</f>
        <v>44.152779550307002</v>
      </c>
      <c r="F4147" s="4">
        <f ca="1">[1]!thsiFinD("ths_expma_stock",$A4147,$A$1,7,100,100)</f>
        <v>43.940773778740997</v>
      </c>
      <c r="G4147" s="4">
        <f ca="1">[1]!thsiFinD("ths_rsi_stock",$A4147,$A$1,7,100,100)</f>
        <v>40.508688151526002</v>
      </c>
      <c r="H4147" s="4">
        <f ca="1">[1]!thsiFinD("ths_adtm_stock",$A4147,$A$1,7,3,100,100,100)</f>
        <v>6.5439672801635998E-2</v>
      </c>
      <c r="I4147" s="4">
        <f ca="1">[1]!thsiFinD("ths_bbiboll_stock",$A4147,$A$1,7,3,100,100,100)</f>
        <v>44.154166666667003</v>
      </c>
      <c r="J4147" s="4">
        <f ca="1">[1]!thsiFinD("ths_dptb_stock",$A4147,$A$1,7,104,100,100)</f>
        <v>0.71428571428570997</v>
      </c>
      <c r="K4147" s="4">
        <f ca="1">[1]!thsiFinD("ths_srmi_stock",$A4147,$A$1,7,100,100)</f>
        <v>-2.6822558459422E-2</v>
      </c>
      <c r="L4147" s="4">
        <f ca="1">[1]!thsiFinD("ths_atr_stock",$A4147,$A$1,7,101,100,100)</f>
        <v>2.4757142857143002</v>
      </c>
      <c r="M4147" s="4">
        <f ca="1">[1]!thsiFinD("ths_vol_w_stock",$A4147,$A$1)/1000000</f>
        <v>19.749119</v>
      </c>
      <c r="N4147" s="4">
        <f ca="1">[1]!thsiFinD("ths_turnover_ratio_w_stock",$A4147,$A$1)</f>
        <v>100.11035441204</v>
      </c>
      <c r="O4147" s="4">
        <f ca="1">[1]!thsiFinD("ths_relative_chg_ratio_w_stock",$A4147,$A$1,104,100)</f>
        <v>-5.0318031311819</v>
      </c>
      <c r="P4147" s="4"/>
    </row>
    <row r="4148" spans="1:16" x14ac:dyDescent="0.25">
      <c r="A4148" s="2" t="s">
        <v>8305</v>
      </c>
      <c r="B4148" s="2" t="s">
        <v>8306</v>
      </c>
      <c r="C4148" s="4">
        <f ca="1">[1]!thsiFinD("ths_vol_ratio_stock",$A4148,$A$1,7,100)</f>
        <v>1.2033752441367001</v>
      </c>
      <c r="D4148" s="4">
        <f ca="1">[1]!thsiFinD("ths_cr_stock",$A4148,$A$1,7,100,100)</f>
        <v>-25</v>
      </c>
      <c r="E4148" s="4">
        <f ca="1">[1]!thsiFinD("ths_mfi_stock",$A4148,$A$1,7,100,100)</f>
        <v>21.414444073416</v>
      </c>
      <c r="F4148" s="4">
        <f ca="1">[1]!thsiFinD("ths_expma_stock",$A4148,$A$1,7,100,100)</f>
        <v>1.9803606514998999</v>
      </c>
      <c r="G4148" s="4">
        <f ca="1">[1]!thsiFinD("ths_rsi_stock",$A4148,$A$1,7,100,100)</f>
        <v>15.545033667515</v>
      </c>
      <c r="H4148" s="4">
        <f ca="1">[1]!thsiFinD("ths_adtm_stock",$A4148,$A$1,7,3,100,100,100)</f>
        <v>0.54545454545453997</v>
      </c>
      <c r="I4148" s="4">
        <f ca="1">[1]!thsiFinD("ths_bbiboll_stock",$A4148,$A$1,7,3,100,100,100)</f>
        <v>2.1370833333333001</v>
      </c>
      <c r="J4148" s="4">
        <f ca="1">[1]!thsiFinD("ths_dptb_stock",$A4148,$A$1,7,104,100,100)</f>
        <v>0.28571428571428997</v>
      </c>
      <c r="K4148" s="4">
        <f ca="1">[1]!thsiFinD("ths_srmi_stock",$A4148,$A$1,7,100,100)</f>
        <v>-0.17050691244239999</v>
      </c>
      <c r="L4148" s="4">
        <f ca="1">[1]!thsiFinD("ths_atr_stock",$A4148,$A$1,7,101,100,100)</f>
        <v>0.10428571428571</v>
      </c>
      <c r="M4148" s="4">
        <f ca="1">[1]!thsiFinD("ths_vol_w_stock",$A4148,$A$1)/1000000</f>
        <v>132.75536399999999</v>
      </c>
      <c r="N4148" s="4">
        <f ca="1">[1]!thsiFinD("ths_turnover_ratio_w_stock",$A4148,$A$1)</f>
        <v>18.418922526995999</v>
      </c>
      <c r="O4148" s="4">
        <f ca="1">[1]!thsiFinD("ths_relative_chg_ratio_w_stock",$A4148,$A$1,104,100)</f>
        <v>-15.728424935085</v>
      </c>
      <c r="P4148" s="4"/>
    </row>
    <row r="4149" spans="1:16" x14ac:dyDescent="0.25">
      <c r="A4149" s="2" t="s">
        <v>8307</v>
      </c>
      <c r="B4149" s="2" t="s">
        <v>8308</v>
      </c>
      <c r="C4149" s="4">
        <f ca="1">[1]!thsiFinD("ths_vol_ratio_stock",$A4149,$A$1,7,100)</f>
        <v>0.38647999519587001</v>
      </c>
      <c r="D4149" s="4">
        <f ca="1">[1]!thsiFinD("ths_cr_stock",$A4149,$A$1,7,100,100)</f>
        <v>179.27272727273001</v>
      </c>
      <c r="E4149" s="4">
        <f ca="1">[1]!thsiFinD("ths_mfi_stock",$A4149,$A$1,7,100,100)</f>
        <v>59.797023441192998</v>
      </c>
      <c r="F4149" s="4">
        <f ca="1">[1]!thsiFinD("ths_expma_stock",$A4149,$A$1,7,100,100)</f>
        <v>6.3663451839767999</v>
      </c>
      <c r="G4149" s="4">
        <f ca="1">[1]!thsiFinD("ths_rsi_stock",$A4149,$A$1,7,100,100)</f>
        <v>43.366488268306</v>
      </c>
      <c r="H4149" s="4">
        <f ca="1">[1]!thsiFinD("ths_adtm_stock",$A4149,$A$1,7,3,100,100,100)</f>
        <v>0.53749999999999998</v>
      </c>
      <c r="I4149" s="4">
        <f ca="1">[1]!thsiFinD("ths_bbiboll_stock",$A4149,$A$1,7,3,100,100,100)</f>
        <v>6.3215624999999998</v>
      </c>
      <c r="J4149" s="4">
        <f ca="1">[1]!thsiFinD("ths_dptb_stock",$A4149,$A$1,7,104,100,100)</f>
        <v>0.85714285714285998</v>
      </c>
      <c r="K4149" s="4">
        <f ca="1">[1]!thsiFinD("ths_srmi_stock",$A4149,$A$1,7,100,100)</f>
        <v>4.7385620915032997E-2</v>
      </c>
      <c r="L4149" s="4">
        <f ca="1">[1]!thsiFinD("ths_atr_stock",$A4149,$A$1,7,101,100,100)</f>
        <v>0.37142857142857</v>
      </c>
      <c r="M4149" s="4">
        <f ca="1">[1]!thsiFinD("ths_vol_w_stock",$A4149,$A$1)/1000000</f>
        <v>64.142577000000003</v>
      </c>
      <c r="N4149" s="4">
        <f ca="1">[1]!thsiFinD("ths_turnover_ratio_w_stock",$A4149,$A$1)</f>
        <v>14.965720846688001</v>
      </c>
      <c r="O4149" s="4">
        <f ca="1">[1]!thsiFinD("ths_relative_chg_ratio_w_stock",$A4149,$A$1,104,100)</f>
        <v>-8.8372363246879999</v>
      </c>
      <c r="P4149" s="4"/>
    </row>
    <row r="4150" spans="1:16" x14ac:dyDescent="0.25">
      <c r="A4150" s="2" t="s">
        <v>8309</v>
      </c>
      <c r="B4150" s="2" t="s">
        <v>8310</v>
      </c>
      <c r="C4150" s="4">
        <f ca="1">[1]!thsiFinD("ths_vol_ratio_stock",$A4150,$A$1,7,100)</f>
        <v>0.54036875943286</v>
      </c>
      <c r="D4150" s="4">
        <f ca="1">[1]!thsiFinD("ths_cr_stock",$A4150,$A$1,7,100,100)</f>
        <v>20.288781932616999</v>
      </c>
      <c r="E4150" s="4">
        <f ca="1">[1]!thsiFinD("ths_mfi_stock",$A4150,$A$1,7,100,100)</f>
        <v>17.053255197620999</v>
      </c>
      <c r="F4150" s="4">
        <f ca="1">[1]!thsiFinD("ths_expma_stock",$A4150,$A$1,7,100,100)</f>
        <v>42.573820175903997</v>
      </c>
      <c r="G4150" s="4">
        <f ca="1">[1]!thsiFinD("ths_rsi_stock",$A4150,$A$1,7,100,100)</f>
        <v>27.397907312981999</v>
      </c>
      <c r="H4150" s="4">
        <f ca="1">[1]!thsiFinD("ths_adtm_stock",$A4150,$A$1,7,3,100,100,100)</f>
        <v>-0.62724014336917999</v>
      </c>
      <c r="I4150" s="4">
        <f ca="1">[1]!thsiFinD("ths_bbiboll_stock",$A4150,$A$1,7,3,100,100,100)</f>
        <v>42.839270833333003</v>
      </c>
      <c r="J4150" s="4">
        <f ca="1">[1]!thsiFinD("ths_dptb_stock",$A4150,$A$1,7,104,100,100)</f>
        <v>0.42857142857142999</v>
      </c>
      <c r="K4150" s="4">
        <f ca="1">[1]!thsiFinD("ths_srmi_stock",$A4150,$A$1,7,100,100)</f>
        <v>-9.9890470974807993E-2</v>
      </c>
      <c r="L4150" s="4">
        <f ca="1">[1]!thsiFinD("ths_atr_stock",$A4150,$A$1,7,101,100,100)</f>
        <v>1.5471428571429</v>
      </c>
      <c r="M4150" s="4">
        <f ca="1">[1]!thsiFinD("ths_vol_w_stock",$A4150,$A$1)/1000000</f>
        <v>27.334326000000001</v>
      </c>
      <c r="N4150" s="4">
        <f ca="1">[1]!thsiFinD("ths_turnover_ratio_w_stock",$A4150,$A$1)</f>
        <v>4.4775208227174996</v>
      </c>
      <c r="O4150" s="4">
        <f ca="1">[1]!thsiFinD("ths_relative_chg_ratio_w_stock",$A4150,$A$1,104,100)</f>
        <v>-4.0645639114107999</v>
      </c>
      <c r="P4150" s="4"/>
    </row>
    <row r="4151" spans="1:16" x14ac:dyDescent="0.25">
      <c r="A4151" s="2" t="s">
        <v>8311</v>
      </c>
      <c r="B4151" s="2" t="s">
        <v>8312</v>
      </c>
      <c r="C4151" s="4">
        <f ca="1">[1]!thsiFinD("ths_vol_ratio_stock",$A4151,$A$1,7,100)</f>
        <v>1.1392879021416999</v>
      </c>
      <c r="D4151" s="4">
        <f ca="1">[1]!thsiFinD("ths_cr_stock",$A4151,$A$1,7,100,100)</f>
        <v>92.505854800936007</v>
      </c>
      <c r="E4151" s="4">
        <f ca="1">[1]!thsiFinD("ths_mfi_stock",$A4151,$A$1,7,100,100)</f>
        <v>51.590952683937999</v>
      </c>
      <c r="F4151" s="4">
        <f ca="1">[1]!thsiFinD("ths_expma_stock",$A4151,$A$1,7,100,100)</f>
        <v>20.590262750385001</v>
      </c>
      <c r="G4151" s="4">
        <f ca="1">[1]!thsiFinD("ths_rsi_stock",$A4151,$A$1,7,100,100)</f>
        <v>37.179484417733001</v>
      </c>
      <c r="H4151" s="4">
        <f ca="1">[1]!thsiFinD("ths_adtm_stock",$A4151,$A$1,7,3,100,100,100)</f>
        <v>-0.45833333333332998</v>
      </c>
      <c r="I4151" s="4">
        <f ca="1">[1]!thsiFinD("ths_bbiboll_stock",$A4151,$A$1,7,3,100,100,100)</f>
        <v>20.493124999999999</v>
      </c>
      <c r="J4151" s="4">
        <f ca="1">[1]!thsiFinD("ths_dptb_stock",$A4151,$A$1,7,104,100,100)</f>
        <v>0.57142857142856995</v>
      </c>
      <c r="K4151" s="4">
        <f ca="1">[1]!thsiFinD("ths_srmi_stock",$A4151,$A$1,7,100,100)</f>
        <v>-1.5602145294978E-2</v>
      </c>
      <c r="L4151" s="4">
        <f ca="1">[1]!thsiFinD("ths_atr_stock",$A4151,$A$1,7,101,100,100)</f>
        <v>0.39142857142857002</v>
      </c>
      <c r="M4151" s="4">
        <f ca="1">[1]!thsiFinD("ths_vol_w_stock",$A4151,$A$1)/1000000</f>
        <v>7.1748070000000004</v>
      </c>
      <c r="N4151" s="4">
        <f ca="1">[1]!thsiFinD("ths_turnover_ratio_w_stock",$A4151,$A$1)</f>
        <v>4.4719230471974001</v>
      </c>
      <c r="O4151" s="4">
        <f ca="1">[1]!thsiFinD("ths_relative_chg_ratio_w_stock",$A4151,$A$1,104,100)</f>
        <v>-1.5938698791399</v>
      </c>
      <c r="P4151" s="4"/>
    </row>
    <row r="4152" spans="1:16" x14ac:dyDescent="0.25">
      <c r="A4152" s="2" t="s">
        <v>8313</v>
      </c>
      <c r="B4152" s="2" t="s">
        <v>8314</v>
      </c>
      <c r="C4152" s="4">
        <f ca="1">[1]!thsiFinD("ths_vol_ratio_stock",$A4152,$A$1,7,100)</f>
        <v>0.73450872851357996</v>
      </c>
      <c r="D4152" s="4">
        <f ca="1">[1]!thsiFinD("ths_cr_stock",$A4152,$A$1,7,100,100)</f>
        <v>318.96551724137998</v>
      </c>
      <c r="E4152" s="4">
        <f ca="1">[1]!thsiFinD("ths_mfi_stock",$A4152,$A$1,7,100,100)</f>
        <v>73.388799536459004</v>
      </c>
      <c r="F4152" s="4">
        <f ca="1">[1]!thsiFinD("ths_expma_stock",$A4152,$A$1,7,100,100)</f>
        <v>41.099441801220003</v>
      </c>
      <c r="G4152" s="4">
        <f ca="1">[1]!thsiFinD("ths_rsi_stock",$A4152,$A$1,7,100,100)</f>
        <v>63.837419722847002</v>
      </c>
      <c r="H4152" s="4">
        <f ca="1">[1]!thsiFinD("ths_adtm_stock",$A4152,$A$1,7,3,100,100,100)</f>
        <v>0.81828839390386998</v>
      </c>
      <c r="I4152" s="4">
        <f ca="1">[1]!thsiFinD("ths_bbiboll_stock",$A4152,$A$1,7,3,100,100,100)</f>
        <v>40.346249999999998</v>
      </c>
      <c r="J4152" s="4">
        <f ca="1">[1]!thsiFinD("ths_dptb_stock",$A4152,$A$1,7,104,100,100)</f>
        <v>0.42857142857142999</v>
      </c>
      <c r="K4152" s="4">
        <f ca="1">[1]!thsiFinD("ths_srmi_stock",$A4152,$A$1,7,100,100)</f>
        <v>6.9889899473431993E-2</v>
      </c>
      <c r="L4152" s="4">
        <f ca="1">[1]!thsiFinD("ths_atr_stock",$A4152,$A$1,7,101,100,100)</f>
        <v>1.9085714285713999</v>
      </c>
      <c r="M4152" s="4">
        <f ca="1">[1]!thsiFinD("ths_vol_w_stock",$A4152,$A$1)/1000000</f>
        <v>29.009105999999999</v>
      </c>
      <c r="N4152" s="4">
        <f ca="1">[1]!thsiFinD("ths_turnover_ratio_w_stock",$A4152,$A$1)</f>
        <v>17.096944181548</v>
      </c>
      <c r="O4152" s="4">
        <f ca="1">[1]!thsiFinD("ths_relative_chg_ratio_w_stock",$A4152,$A$1,104,100)</f>
        <v>4.6325679297919002</v>
      </c>
      <c r="P4152" s="4"/>
    </row>
    <row r="4153" spans="1:16" x14ac:dyDescent="0.25">
      <c r="A4153" s="2" t="s">
        <v>8315</v>
      </c>
      <c r="B4153" s="2" t="s">
        <v>8316</v>
      </c>
      <c r="C4153" s="4">
        <f ca="1">[1]!thsiFinD("ths_vol_ratio_stock",$A4153,$A$1,7,100)</f>
        <v>0.69620989510431996</v>
      </c>
      <c r="D4153" s="4">
        <f ca="1">[1]!thsiFinD("ths_cr_stock",$A4153,$A$1,7,100,100)</f>
        <v>71.692307692308006</v>
      </c>
      <c r="E4153" s="4">
        <f ca="1">[1]!thsiFinD("ths_mfi_stock",$A4153,$A$1,7,100,100)</f>
        <v>58.730276483240999</v>
      </c>
      <c r="F4153" s="4">
        <f ca="1">[1]!thsiFinD("ths_expma_stock",$A4153,$A$1,7,100,100)</f>
        <v>6.669110195</v>
      </c>
      <c r="G4153" s="4">
        <f ca="1">[1]!thsiFinD("ths_rsi_stock",$A4153,$A$1,7,100,100)</f>
        <v>49.815642751371001</v>
      </c>
      <c r="H4153" s="4">
        <f ca="1">[1]!thsiFinD("ths_adtm_stock",$A4153,$A$1,7,3,100,100,100)</f>
        <v>0.37142857142857</v>
      </c>
      <c r="I4153" s="4">
        <f ca="1">[1]!thsiFinD("ths_bbiboll_stock",$A4153,$A$1,7,3,100,100,100)</f>
        <v>6.5632291666666998</v>
      </c>
      <c r="J4153" s="4">
        <f ca="1">[1]!thsiFinD("ths_dptb_stock",$A4153,$A$1,7,104,100,100)</f>
        <v>0.57142857142856995</v>
      </c>
      <c r="K4153" s="4">
        <f ca="1">[1]!thsiFinD("ths_srmi_stock",$A4153,$A$1,7,100,100)</f>
        <v>-2.810650887574E-2</v>
      </c>
      <c r="L4153" s="4">
        <f ca="1">[1]!thsiFinD("ths_atr_stock",$A4153,$A$1,7,101,100,100)</f>
        <v>0.26571428571429001</v>
      </c>
      <c r="M4153" s="4">
        <f ca="1">[1]!thsiFinD("ths_vol_w_stock",$A4153,$A$1)/1000000</f>
        <v>18.286781000000001</v>
      </c>
      <c r="N4153" s="4">
        <f ca="1">[1]!thsiFinD("ths_turnover_ratio_w_stock",$A4153,$A$1)</f>
        <v>4.7906106093142</v>
      </c>
      <c r="O4153" s="4">
        <f ca="1">[1]!thsiFinD("ths_relative_chg_ratio_w_stock",$A4153,$A$1,104,100)</f>
        <v>-4.0630628998595997</v>
      </c>
      <c r="P4153" s="4"/>
    </row>
    <row r="4154" spans="1:16" x14ac:dyDescent="0.25">
      <c r="A4154" s="2" t="s">
        <v>8317</v>
      </c>
      <c r="B4154" s="2" t="s">
        <v>8318</v>
      </c>
      <c r="C4154" s="4">
        <f ca="1">[1]!thsiFinD("ths_vol_ratio_stock",$A4154,$A$1,7,100)</f>
        <v>1.3240699780544001</v>
      </c>
      <c r="D4154" s="4">
        <f ca="1">[1]!thsiFinD("ths_cr_stock",$A4154,$A$1,7,100,100)</f>
        <v>56.645569620254001</v>
      </c>
      <c r="E4154" s="4">
        <f ca="1">[1]!thsiFinD("ths_mfi_stock",$A4154,$A$1,7,100,100)</f>
        <v>20.490339346932998</v>
      </c>
      <c r="F4154" s="4">
        <f ca="1">[1]!thsiFinD("ths_expma_stock",$A4154,$A$1,7,100,100)</f>
        <v>9.8155733340693008</v>
      </c>
      <c r="G4154" s="4">
        <f ca="1">[1]!thsiFinD("ths_rsi_stock",$A4154,$A$1,7,100,100)</f>
        <v>30.489908018396001</v>
      </c>
      <c r="H4154" s="4">
        <f ca="1">[1]!thsiFinD("ths_adtm_stock",$A4154,$A$1,7,3,100,100,100)</f>
        <v>-0.2</v>
      </c>
      <c r="I4154" s="4">
        <f ca="1">[1]!thsiFinD("ths_bbiboll_stock",$A4154,$A$1,7,3,100,100,100)</f>
        <v>9.8817708333333005</v>
      </c>
      <c r="J4154" s="4">
        <f ca="1">[1]!thsiFinD("ths_dptb_stock",$A4154,$A$1,7,104,100,100)</f>
        <v>0.71428571428570997</v>
      </c>
      <c r="K4154" s="4">
        <f ca="1">[1]!thsiFinD("ths_srmi_stock",$A4154,$A$1,7,100,100)</f>
        <v>-3.7223340040240999E-2</v>
      </c>
      <c r="L4154" s="4">
        <f ca="1">[1]!thsiFinD("ths_atr_stock",$A4154,$A$1,7,101,100,100)</f>
        <v>0.23571428571429001</v>
      </c>
      <c r="M4154" s="4">
        <f ca="1">[1]!thsiFinD("ths_vol_w_stock",$A4154,$A$1)/1000000</f>
        <v>11.390599999999999</v>
      </c>
      <c r="N4154" s="4">
        <f ca="1">[1]!thsiFinD("ths_turnover_ratio_w_stock",$A4154,$A$1)</f>
        <v>3.4905953177126001</v>
      </c>
      <c r="O4154" s="4">
        <f ca="1">[1]!thsiFinD("ths_relative_chg_ratio_w_stock",$A4154,$A$1,104,100)</f>
        <v>-2.5064470331739002</v>
      </c>
      <c r="P4154" s="4"/>
    </row>
    <row r="4155" spans="1:16" x14ac:dyDescent="0.25">
      <c r="A4155" s="2" t="s">
        <v>8319</v>
      </c>
      <c r="B4155" s="2" t="s">
        <v>8320</v>
      </c>
      <c r="C4155" s="4">
        <f ca="1">[1]!thsiFinD("ths_vol_ratio_stock",$A4155,$A$1,7,100)</f>
        <v>0.69045402176292003</v>
      </c>
      <c r="D4155" s="4">
        <f ca="1">[1]!thsiFinD("ths_cr_stock",$A4155,$A$1,7,100,100)</f>
        <v>26.993865030675</v>
      </c>
      <c r="E4155" s="4">
        <f ca="1">[1]!thsiFinD("ths_mfi_stock",$A4155,$A$1,7,100,100)</f>
        <v>10.750486166742</v>
      </c>
      <c r="F4155" s="4">
        <f ca="1">[1]!thsiFinD("ths_expma_stock",$A4155,$A$1,7,100,100)</f>
        <v>9.2130026812432</v>
      </c>
      <c r="G4155" s="4">
        <f ca="1">[1]!thsiFinD("ths_rsi_stock",$A4155,$A$1,7,100,100)</f>
        <v>27.379750376916999</v>
      </c>
      <c r="H4155" s="4">
        <f ca="1">[1]!thsiFinD("ths_adtm_stock",$A4155,$A$1,7,3,100,100,100)</f>
        <v>-0.93333333333333002</v>
      </c>
      <c r="I4155" s="4">
        <f ca="1">[1]!thsiFinD("ths_bbiboll_stock",$A4155,$A$1,7,3,100,100,100)</f>
        <v>9.2454166666666993</v>
      </c>
      <c r="J4155" s="4">
        <f ca="1">[1]!thsiFinD("ths_dptb_stock",$A4155,$A$1,7,104,100,100)</f>
        <v>0.28571428571428997</v>
      </c>
      <c r="K4155" s="4">
        <f ca="1">[1]!thsiFinD("ths_srmi_stock",$A4155,$A$1,7,100,100)</f>
        <v>-4.746835443038E-2</v>
      </c>
      <c r="L4155" s="4">
        <f ca="1">[1]!thsiFinD("ths_atr_stock",$A4155,$A$1,7,101,100,100)</f>
        <v>0.19714285714286001</v>
      </c>
      <c r="M4155" s="4">
        <f ca="1">[1]!thsiFinD("ths_vol_w_stock",$A4155,$A$1)/1000000</f>
        <v>17.824342000000001</v>
      </c>
      <c r="N4155" s="4">
        <f ca="1">[1]!thsiFinD("ths_turnover_ratio_w_stock",$A4155,$A$1)</f>
        <v>3.5145851113164999</v>
      </c>
      <c r="O4155" s="4">
        <f ca="1">[1]!thsiFinD("ths_relative_chg_ratio_w_stock",$A4155,$A$1,104,100)</f>
        <v>-2.2634260959854999</v>
      </c>
      <c r="P4155" s="4"/>
    </row>
    <row r="4156" spans="1:16" x14ac:dyDescent="0.25">
      <c r="A4156" s="2" t="s">
        <v>8321</v>
      </c>
      <c r="B4156" s="2" t="s">
        <v>8322</v>
      </c>
      <c r="C4156" s="4">
        <f ca="1">[1]!thsiFinD("ths_vol_ratio_stock",$A4156,$A$1,7,100)</f>
        <v>1.2315874284593</v>
      </c>
      <c r="D4156" s="4">
        <f ca="1">[1]!thsiFinD("ths_cr_stock",$A4156,$A$1,7,100,100)</f>
        <v>-7.8431372549019001</v>
      </c>
      <c r="E4156" s="4">
        <f ca="1">[1]!thsiFinD("ths_mfi_stock",$A4156,$A$1,7,100,100)</f>
        <v>0</v>
      </c>
      <c r="F4156" s="4">
        <f ca="1">[1]!thsiFinD("ths_expma_stock",$A4156,$A$1,7,100,100)</f>
        <v>2.6688945967454001</v>
      </c>
      <c r="G4156" s="4">
        <f ca="1">[1]!thsiFinD("ths_rsi_stock",$A4156,$A$1,7,100,100)</f>
        <v>9.8158870564469005</v>
      </c>
      <c r="H4156" s="4">
        <f ca="1">[1]!thsiFinD("ths_adtm_stock",$A4156,$A$1,7,3,100,100,100)</f>
        <v>-0.36</v>
      </c>
      <c r="I4156" s="4">
        <f ca="1">[1]!thsiFinD("ths_bbiboll_stock",$A4156,$A$1,7,3,100,100,100)</f>
        <v>2.9239583333332999</v>
      </c>
      <c r="J4156" s="4">
        <f ca="1">[1]!thsiFinD("ths_dptb_stock",$A4156,$A$1,7,104,100,100)</f>
        <v>0.14285714285713999</v>
      </c>
      <c r="K4156" s="4">
        <f ca="1">[1]!thsiFinD("ths_srmi_stock",$A4156,$A$1,7,100,100)</f>
        <v>-0.18604651162791</v>
      </c>
      <c r="L4156" s="4">
        <f ca="1">[1]!thsiFinD("ths_atr_stock",$A4156,$A$1,7,101,100,100)</f>
        <v>0.16428571428571001</v>
      </c>
      <c r="M4156" s="4">
        <f ca="1">[1]!thsiFinD("ths_vol_w_stock",$A4156,$A$1)/1000000</f>
        <v>94.013655999999997</v>
      </c>
      <c r="N4156" s="4">
        <f ca="1">[1]!thsiFinD("ths_turnover_ratio_w_stock",$A4156,$A$1)</f>
        <v>28.862132761679</v>
      </c>
      <c r="O4156" s="4">
        <f ca="1">[1]!thsiFinD("ths_relative_chg_ratio_w_stock",$A4156,$A$1,104,100)</f>
        <v>-12.554352098466</v>
      </c>
      <c r="P4156" s="4"/>
    </row>
    <row r="4157" spans="1:16" x14ac:dyDescent="0.25">
      <c r="A4157" s="2" t="s">
        <v>8323</v>
      </c>
      <c r="B4157" s="2" t="s">
        <v>8324</v>
      </c>
      <c r="C4157" s="4">
        <f ca="1">[1]!thsiFinD("ths_vol_ratio_stock",$A4157,$A$1,7,100)</f>
        <v>1.2963816015725</v>
      </c>
      <c r="D4157" s="4">
        <f ca="1">[1]!thsiFinD("ths_cr_stock",$A4157,$A$1,7,100,100)</f>
        <v>175.49295774647999</v>
      </c>
      <c r="E4157" s="4">
        <f ca="1">[1]!thsiFinD("ths_mfi_stock",$A4157,$A$1,7,100,100)</f>
        <v>16.567073880334998</v>
      </c>
      <c r="F4157" s="4">
        <f ca="1">[1]!thsiFinD("ths_expma_stock",$A4157,$A$1,7,100,100)</f>
        <v>5.5887248164196004</v>
      </c>
      <c r="G4157" s="4">
        <f ca="1">[1]!thsiFinD("ths_rsi_stock",$A4157,$A$1,7,100,100)</f>
        <v>50.312828371168003</v>
      </c>
      <c r="H4157" s="4">
        <f ca="1">[1]!thsiFinD("ths_adtm_stock",$A4157,$A$1,7,3,100,100,100)</f>
        <v>0.72350230414746997</v>
      </c>
      <c r="I4157" s="4">
        <f ca="1">[1]!thsiFinD("ths_bbiboll_stock",$A4157,$A$1,7,3,100,100,100)</f>
        <v>5.4173958333333001</v>
      </c>
      <c r="J4157" s="4">
        <f ca="1">[1]!thsiFinD("ths_dptb_stock",$A4157,$A$1,7,104,100,100)</f>
        <v>0.42857142857142999</v>
      </c>
      <c r="K4157" s="4">
        <f ca="1">[1]!thsiFinD("ths_srmi_stock",$A4157,$A$1,7,100,100)</f>
        <v>4.7882136279925998E-2</v>
      </c>
      <c r="L4157" s="4">
        <f ca="1">[1]!thsiFinD("ths_atr_stock",$A4157,$A$1,7,101,100,100)</f>
        <v>0.67</v>
      </c>
      <c r="M4157" s="4">
        <f ca="1">[1]!thsiFinD("ths_vol_w_stock",$A4157,$A$1)/1000000</f>
        <v>185.288262</v>
      </c>
      <c r="N4157" s="4">
        <f ca="1">[1]!thsiFinD("ths_turnover_ratio_w_stock",$A4157,$A$1)</f>
        <v>70.518306996711999</v>
      </c>
      <c r="O4157" s="4">
        <f ca="1">[1]!thsiFinD("ths_relative_chg_ratio_w_stock",$A4157,$A$1,104,100)</f>
        <v>-11.178991699494</v>
      </c>
      <c r="P4157" s="4"/>
    </row>
    <row r="4158" spans="1:16" x14ac:dyDescent="0.25">
      <c r="A4158" s="2" t="s">
        <v>8325</v>
      </c>
      <c r="B4158" s="2" t="s">
        <v>8326</v>
      </c>
      <c r="C4158" s="4">
        <f ca="1">[1]!thsiFinD("ths_vol_ratio_stock",$A4158,$A$1,7,100)</f>
        <v>0.73015521677780004</v>
      </c>
      <c r="D4158" s="4">
        <f ca="1">[1]!thsiFinD("ths_cr_stock",$A4158,$A$1,7,100,100)</f>
        <v>61.176470588234999</v>
      </c>
      <c r="E4158" s="4">
        <f ca="1">[1]!thsiFinD("ths_mfi_stock",$A4158,$A$1,7,100,100)</f>
        <v>41.011556645174998</v>
      </c>
      <c r="F4158" s="4">
        <f ca="1">[1]!thsiFinD("ths_expma_stock",$A4158,$A$1,7,100,100)</f>
        <v>7.3812606944269996</v>
      </c>
      <c r="G4158" s="4">
        <f ca="1">[1]!thsiFinD("ths_rsi_stock",$A4158,$A$1,7,100,100)</f>
        <v>36.785354531924</v>
      </c>
      <c r="H4158" s="4">
        <f ca="1">[1]!thsiFinD("ths_adtm_stock",$A4158,$A$1,7,3,100,100,100)</f>
        <v>0.14814814814815</v>
      </c>
      <c r="I4158" s="4">
        <f ca="1">[1]!thsiFinD("ths_bbiboll_stock",$A4158,$A$1,7,3,100,100,100)</f>
        <v>7.3921875000000004</v>
      </c>
      <c r="J4158" s="4">
        <f ca="1">[1]!thsiFinD("ths_dptb_stock",$A4158,$A$1,7,104,100,100)</f>
        <v>0.85714285714285998</v>
      </c>
      <c r="K4158" s="4">
        <f ca="1">[1]!thsiFinD("ths_srmi_stock",$A4158,$A$1,7,100,100)</f>
        <v>-2.9729729729729999E-2</v>
      </c>
      <c r="L4158" s="4">
        <f ca="1">[1]!thsiFinD("ths_atr_stock",$A4158,$A$1,7,101,100,100)</f>
        <v>0.19857142857143001</v>
      </c>
      <c r="M4158" s="4">
        <f ca="1">[1]!thsiFinD("ths_vol_w_stock",$A4158,$A$1)/1000000</f>
        <v>15.2706</v>
      </c>
      <c r="N4158" s="4">
        <f ca="1">[1]!thsiFinD("ths_turnover_ratio_w_stock",$A4158,$A$1)</f>
        <v>4.3660815227471002</v>
      </c>
      <c r="O4158" s="4">
        <f ca="1">[1]!thsiFinD("ths_relative_chg_ratio_w_stock",$A4158,$A$1,104,100)</f>
        <v>-3.6944839722256</v>
      </c>
      <c r="P4158" s="4"/>
    </row>
    <row r="4159" spans="1:16" x14ac:dyDescent="0.25">
      <c r="A4159" s="2" t="s">
        <v>8327</v>
      </c>
      <c r="B4159" s="2" t="s">
        <v>8328</v>
      </c>
      <c r="C4159" s="4">
        <f ca="1">[1]!thsiFinD("ths_vol_ratio_stock",$A4159,$A$1,7,100)</f>
        <v>0.97570377226198002</v>
      </c>
      <c r="D4159" s="4">
        <f ca="1">[1]!thsiFinD("ths_cr_stock",$A4159,$A$1,7,100,100)</f>
        <v>48.019559902201003</v>
      </c>
      <c r="E4159" s="4">
        <f ca="1">[1]!thsiFinD("ths_mfi_stock",$A4159,$A$1,7,100,100)</f>
        <v>42.839348910931001</v>
      </c>
      <c r="F4159" s="4">
        <f ca="1">[1]!thsiFinD("ths_expma_stock",$A4159,$A$1,7,100,100)</f>
        <v>65.466065218888005</v>
      </c>
      <c r="G4159" s="4">
        <f ca="1">[1]!thsiFinD("ths_rsi_stock",$A4159,$A$1,7,100,100)</f>
        <v>27.639480711499999</v>
      </c>
      <c r="H4159" s="4">
        <f ca="1">[1]!thsiFinD("ths_adtm_stock",$A4159,$A$1,7,3,100,100,100)</f>
        <v>-0.849609375</v>
      </c>
      <c r="I4159" s="4">
        <f ca="1">[1]!thsiFinD("ths_bbiboll_stock",$A4159,$A$1,7,3,100,100,100)</f>
        <v>65.835729166666994</v>
      </c>
      <c r="J4159" s="4">
        <f ca="1">[1]!thsiFinD("ths_dptb_stock",$A4159,$A$1,7,104,100,100)</f>
        <v>0.57142857142856995</v>
      </c>
      <c r="K4159" s="4">
        <f ca="1">[1]!thsiFinD("ths_srmi_stock",$A4159,$A$1,7,100,100)</f>
        <v>-3.3469635014387003E-2</v>
      </c>
      <c r="L4159" s="4">
        <f ca="1">[1]!thsiFinD("ths_atr_stock",$A4159,$A$1,7,101,100,100)</f>
        <v>1.4414285714285999</v>
      </c>
      <c r="M4159" s="4">
        <f ca="1">[1]!thsiFinD("ths_vol_w_stock",$A4159,$A$1)/1000000</f>
        <v>12.847549000000001</v>
      </c>
      <c r="N4159" s="4">
        <f ca="1">[1]!thsiFinD("ths_turnover_ratio_w_stock",$A4159,$A$1)</f>
        <v>1.0130482650017001</v>
      </c>
      <c r="O4159" s="4">
        <f ca="1">[1]!thsiFinD("ths_relative_chg_ratio_w_stock",$A4159,$A$1,104,100)</f>
        <v>-2.1087660332371998</v>
      </c>
      <c r="P4159" s="4"/>
    </row>
    <row r="4160" spans="1:16" x14ac:dyDescent="0.25">
      <c r="A4160" s="2" t="s">
        <v>8329</v>
      </c>
      <c r="B4160" s="2" t="s">
        <v>8330</v>
      </c>
      <c r="C4160" s="4">
        <f ca="1">[1]!thsiFinD("ths_vol_ratio_stock",$A4160,$A$1,7,100)</f>
        <v>0.89365503261959001</v>
      </c>
      <c r="D4160" s="4">
        <f ca="1">[1]!thsiFinD("ths_cr_stock",$A4160,$A$1,7,100,100)</f>
        <v>53.974484789008997</v>
      </c>
      <c r="E4160" s="4">
        <f ca="1">[1]!thsiFinD("ths_mfi_stock",$A4160,$A$1,7,100,100)</f>
        <v>38.480777471642</v>
      </c>
      <c r="F4160" s="4">
        <f ca="1">[1]!thsiFinD("ths_expma_stock",$A4160,$A$1,7,100,100)</f>
        <v>33.416379128913</v>
      </c>
      <c r="G4160" s="4">
        <f ca="1">[1]!thsiFinD("ths_rsi_stock",$A4160,$A$1,7,100,100)</f>
        <v>33.013682275104003</v>
      </c>
      <c r="H4160" s="4">
        <f ca="1">[1]!thsiFinD("ths_adtm_stock",$A4160,$A$1,7,3,100,100,100)</f>
        <v>-0.70068027210883999</v>
      </c>
      <c r="I4160" s="4">
        <f ca="1">[1]!thsiFinD("ths_bbiboll_stock",$A4160,$A$1,7,3,100,100,100)</f>
        <v>33.479166666666998</v>
      </c>
      <c r="J4160" s="4">
        <f ca="1">[1]!thsiFinD("ths_dptb_stock",$A4160,$A$1,7,104,100,100)</f>
        <v>0.42857142857142999</v>
      </c>
      <c r="K4160" s="4">
        <f ca="1">[1]!thsiFinD("ths_srmi_stock",$A4160,$A$1,7,100,100)</f>
        <v>-3.1112415614911001E-2</v>
      </c>
      <c r="L4160" s="4">
        <f ca="1">[1]!thsiFinD("ths_atr_stock",$A4160,$A$1,7,101,100,100)</f>
        <v>0.74714285714286</v>
      </c>
      <c r="M4160" s="4">
        <f ca="1">[1]!thsiFinD("ths_vol_w_stock",$A4160,$A$1)/1000000</f>
        <v>12.110917000000001</v>
      </c>
      <c r="N4160" s="4">
        <f ca="1">[1]!thsiFinD("ths_turnover_ratio_w_stock",$A4160,$A$1)</f>
        <v>3.2198927555405001</v>
      </c>
      <c r="O4160" s="4">
        <f ca="1">[1]!thsiFinD("ths_relative_chg_ratio_w_stock",$A4160,$A$1,104,100)</f>
        <v>9.0483079102059993E-2</v>
      </c>
      <c r="P4160" s="4"/>
    </row>
    <row r="4161" spans="1:16" x14ac:dyDescent="0.25">
      <c r="A4161" s="2" t="s">
        <v>8331</v>
      </c>
      <c r="B4161" s="2" t="s">
        <v>8332</v>
      </c>
      <c r="C4161" s="4">
        <f ca="1">[1]!thsiFinD("ths_vol_ratio_stock",$A4161,$A$1,7,100)</f>
        <v>2.1281966484171999</v>
      </c>
      <c r="D4161" s="4">
        <f ca="1">[1]!thsiFinD("ths_cr_stock",$A4161,$A$1,7,100,100)</f>
        <v>316.50485436893001</v>
      </c>
      <c r="E4161" s="4">
        <f ca="1">[1]!thsiFinD("ths_mfi_stock",$A4161,$A$1,7,100,100)</f>
        <v>67.474744784273</v>
      </c>
      <c r="F4161" s="4">
        <f ca="1">[1]!thsiFinD("ths_expma_stock",$A4161,$A$1,7,100,100)</f>
        <v>40.936848421238999</v>
      </c>
      <c r="G4161" s="4">
        <f ca="1">[1]!thsiFinD("ths_rsi_stock",$A4161,$A$1,7,100,100)</f>
        <v>60.416954595926001</v>
      </c>
      <c r="H4161" s="4">
        <f ca="1">[1]!thsiFinD("ths_adtm_stock",$A4161,$A$1,7,3,100,100,100)</f>
        <v>0.59969558599695005</v>
      </c>
      <c r="I4161" s="4">
        <f ca="1">[1]!thsiFinD("ths_bbiboll_stock",$A4161,$A$1,7,3,100,100,100)</f>
        <v>40.476041666667001</v>
      </c>
      <c r="J4161" s="4">
        <f ca="1">[1]!thsiFinD("ths_dptb_stock",$A4161,$A$1,7,104,100,100)</f>
        <v>0.57142857142856995</v>
      </c>
      <c r="K4161" s="4">
        <f ca="1">[1]!thsiFinD("ths_srmi_stock",$A4161,$A$1,7,100,100)</f>
        <v>8.0764635603345E-2</v>
      </c>
      <c r="L4161" s="4">
        <f ca="1">[1]!thsiFinD("ths_atr_stock",$A4161,$A$1,7,101,100,100)</f>
        <v>2.1728571428571</v>
      </c>
      <c r="M4161" s="4">
        <f ca="1">[1]!thsiFinD("ths_vol_w_stock",$A4161,$A$1)/1000000</f>
        <v>29.785240000000002</v>
      </c>
      <c r="N4161" s="4">
        <f ca="1">[1]!thsiFinD("ths_turnover_ratio_w_stock",$A4161,$A$1)</f>
        <v>25.676957154145999</v>
      </c>
      <c r="O4161" s="4">
        <f ca="1">[1]!thsiFinD("ths_relative_chg_ratio_w_stock",$A4161,$A$1,104,100)</f>
        <v>8.8672400199814998</v>
      </c>
      <c r="P4161" s="4"/>
    </row>
    <row r="4162" spans="1:16" x14ac:dyDescent="0.25">
      <c r="A4162" s="2" t="s">
        <v>8333</v>
      </c>
      <c r="B4162" s="2" t="s">
        <v>8334</v>
      </c>
      <c r="C4162" s="4">
        <f ca="1">[1]!thsiFinD("ths_vol_ratio_stock",$A4162,$A$1,7,100)</f>
        <v>0.82700230115310003</v>
      </c>
      <c r="D4162" s="4">
        <f ca="1">[1]!thsiFinD("ths_cr_stock",$A4162,$A$1,7,100,100)</f>
        <v>42.748815165876998</v>
      </c>
      <c r="E4162" s="4">
        <f ca="1">[1]!thsiFinD("ths_mfi_stock",$A4162,$A$1,7,100,100)</f>
        <v>19.587063509438</v>
      </c>
      <c r="F4162" s="4">
        <f ca="1">[1]!thsiFinD("ths_expma_stock",$A4162,$A$1,7,100,100)</f>
        <v>18.407618880863001</v>
      </c>
      <c r="G4162" s="4">
        <f ca="1">[1]!thsiFinD("ths_rsi_stock",$A4162,$A$1,7,100,100)</f>
        <v>36.245230274562999</v>
      </c>
      <c r="H4162" s="4">
        <f ca="1">[1]!thsiFinD("ths_adtm_stock",$A4162,$A$1,7,3,100,100,100)</f>
        <v>-0.24844720496893999</v>
      </c>
      <c r="I4162" s="4">
        <f ca="1">[1]!thsiFinD("ths_bbiboll_stock",$A4162,$A$1,7,3,100,100,100)</f>
        <v>18.434791666667</v>
      </c>
      <c r="J4162" s="4">
        <f ca="1">[1]!thsiFinD("ths_dptb_stock",$A4162,$A$1,7,104,100,100)</f>
        <v>0.71428571428570997</v>
      </c>
      <c r="K4162" s="4">
        <f ca="1">[1]!thsiFinD("ths_srmi_stock",$A4162,$A$1,7,100,100)</f>
        <v>-7.0717653221581994E-2</v>
      </c>
      <c r="L4162" s="4">
        <f ca="1">[1]!thsiFinD("ths_atr_stock",$A4162,$A$1,7,101,100,100)</f>
        <v>0.71857142857142997</v>
      </c>
      <c r="M4162" s="4">
        <f ca="1">[1]!thsiFinD("ths_vol_w_stock",$A4162,$A$1)/1000000</f>
        <v>12.446365</v>
      </c>
      <c r="N4162" s="4">
        <f ca="1">[1]!thsiFinD("ths_turnover_ratio_w_stock",$A4162,$A$1)</f>
        <v>3.6325486037517001</v>
      </c>
      <c r="O4162" s="4">
        <f ca="1">[1]!thsiFinD("ths_relative_chg_ratio_w_stock",$A4162,$A$1,104,100)</f>
        <v>-4.5026175526844003</v>
      </c>
      <c r="P4162" s="4"/>
    </row>
    <row r="4163" spans="1:16" x14ac:dyDescent="0.25">
      <c r="A4163" s="2" t="s">
        <v>8335</v>
      </c>
      <c r="B4163" s="2" t="s">
        <v>8336</v>
      </c>
      <c r="C4163" s="4">
        <f ca="1">[1]!thsiFinD("ths_vol_ratio_stock",$A4163,$A$1,7,100)</f>
        <v>0.68946119703837005</v>
      </c>
      <c r="D4163" s="4">
        <f ca="1">[1]!thsiFinD("ths_cr_stock",$A4163,$A$1,7,100,100)</f>
        <v>73.571428571428996</v>
      </c>
      <c r="E4163" s="4">
        <f ca="1">[1]!thsiFinD("ths_mfi_stock",$A4163,$A$1,7,100,100)</f>
        <v>48.04077648394</v>
      </c>
      <c r="F4163" s="4">
        <f ca="1">[1]!thsiFinD("ths_expma_stock",$A4163,$A$1,7,100,100)</f>
        <v>7.6002024184668002</v>
      </c>
      <c r="G4163" s="4">
        <f ca="1">[1]!thsiFinD("ths_rsi_stock",$A4163,$A$1,7,100,100)</f>
        <v>37.691979285370003</v>
      </c>
      <c r="H4163" s="4">
        <f ca="1">[1]!thsiFinD("ths_adtm_stock",$A4163,$A$1,7,3,100,100,100)</f>
        <v>0.31147540983607003</v>
      </c>
      <c r="I4163" s="4">
        <f ca="1">[1]!thsiFinD("ths_bbiboll_stock",$A4163,$A$1,7,3,100,100,100)</f>
        <v>7.5684374999999999</v>
      </c>
      <c r="J4163" s="4">
        <f ca="1">[1]!thsiFinD("ths_dptb_stock",$A4163,$A$1,7,104,100,100)</f>
        <v>0.71428571428570997</v>
      </c>
      <c r="K4163" s="4">
        <f ca="1">[1]!thsiFinD("ths_srmi_stock",$A4163,$A$1,7,100,100)</f>
        <v>-3.4120734908135997E-2</v>
      </c>
      <c r="L4163" s="4">
        <f ca="1">[1]!thsiFinD("ths_atr_stock",$A4163,$A$1,7,101,100,100)</f>
        <v>0.23714285714285999</v>
      </c>
      <c r="M4163" s="4">
        <f ca="1">[1]!thsiFinD("ths_vol_w_stock",$A4163,$A$1)/1000000</f>
        <v>45.415280000000003</v>
      </c>
      <c r="N4163" s="4">
        <f ca="1">[1]!thsiFinD("ths_turnover_ratio_w_stock",$A4163,$A$1)</f>
        <v>8.8651393673984007</v>
      </c>
      <c r="O4163" s="4">
        <f ca="1">[1]!thsiFinD("ths_relative_chg_ratio_w_stock",$A4163,$A$1,104,100)</f>
        <v>-2.9524638215186001</v>
      </c>
      <c r="P4163" s="4"/>
    </row>
    <row r="4164" spans="1:16" x14ac:dyDescent="0.25">
      <c r="A4164" s="2" t="s">
        <v>8337</v>
      </c>
      <c r="B4164" s="2" t="s">
        <v>8338</v>
      </c>
      <c r="C4164" s="4">
        <f ca="1">[1]!thsiFinD("ths_vol_ratio_stock",$A4164,$A$1,7,100)</f>
        <v>0.57276204823725996</v>
      </c>
      <c r="D4164" s="4">
        <f ca="1">[1]!thsiFinD("ths_cr_stock",$A4164,$A$1,7,100,100)</f>
        <v>8.6206896551692003E-2</v>
      </c>
      <c r="E4164" s="4">
        <f ca="1">[1]!thsiFinD("ths_mfi_stock",$A4164,$A$1,7,100,100)</f>
        <v>18.067366198169001</v>
      </c>
      <c r="F4164" s="4">
        <f ca="1">[1]!thsiFinD("ths_expma_stock",$A4164,$A$1,7,100,100)</f>
        <v>15.846385683457999</v>
      </c>
      <c r="G4164" s="4">
        <f ca="1">[1]!thsiFinD("ths_rsi_stock",$A4164,$A$1,7,100,100)</f>
        <v>26.859626875227999</v>
      </c>
      <c r="H4164" s="4">
        <f ca="1">[1]!thsiFinD("ths_adtm_stock",$A4164,$A$1,7,3,100,100,100)</f>
        <v>-0.80136986301369995</v>
      </c>
      <c r="I4164" s="4">
        <f ca="1">[1]!thsiFinD("ths_bbiboll_stock",$A4164,$A$1,7,3,100,100,100)</f>
        <v>15.921041666667</v>
      </c>
      <c r="J4164" s="4">
        <f ca="1">[1]!thsiFinD("ths_dptb_stock",$A4164,$A$1,7,104,100,100)</f>
        <v>0</v>
      </c>
      <c r="K4164" s="4">
        <f ca="1">[1]!thsiFinD("ths_srmi_stock",$A4164,$A$1,7,100,100)</f>
        <v>-0.11910241657077</v>
      </c>
      <c r="L4164" s="4">
        <f ca="1">[1]!thsiFinD("ths_atr_stock",$A4164,$A$1,7,101,100,100)</f>
        <v>0.59571428571428997</v>
      </c>
      <c r="M4164" s="4">
        <f ca="1">[1]!thsiFinD("ths_vol_w_stock",$A4164,$A$1)/1000000</f>
        <v>16.695107</v>
      </c>
      <c r="N4164" s="4">
        <f ca="1">[1]!thsiFinD("ths_turnover_ratio_w_stock",$A4164,$A$1)</f>
        <v>3.7301416752128</v>
      </c>
      <c r="O4164" s="4">
        <f ca="1">[1]!thsiFinD("ths_relative_chg_ratio_w_stock",$A4164,$A$1,104,100)</f>
        <v>-3.7048211416178001</v>
      </c>
      <c r="P4164" s="4"/>
    </row>
    <row r="4165" spans="1:16" x14ac:dyDescent="0.25">
      <c r="A4165" s="2" t="s">
        <v>8339</v>
      </c>
      <c r="B4165" s="2" t="s">
        <v>8340</v>
      </c>
      <c r="C4165" s="4">
        <f ca="1">[1]!thsiFinD("ths_vol_ratio_stock",$A4165,$A$1,7,100)</f>
        <v>6.2254550665112998</v>
      </c>
      <c r="D4165" s="4">
        <f ca="1">[1]!thsiFinD("ths_cr_stock",$A4165,$A$1,7,100,100)</f>
        <v>255.74112734863999</v>
      </c>
      <c r="E4165" s="4">
        <f ca="1">[1]!thsiFinD("ths_mfi_stock",$A4165,$A$1,7,100,100)</f>
        <v>67.556071793772006</v>
      </c>
      <c r="F4165" s="4">
        <f ca="1">[1]!thsiFinD("ths_expma_stock",$A4165,$A$1,7,100,100)</f>
        <v>29.377795991761001</v>
      </c>
      <c r="G4165" s="4">
        <f ca="1">[1]!thsiFinD("ths_rsi_stock",$A4165,$A$1,7,100,100)</f>
        <v>60.607341742448</v>
      </c>
      <c r="H4165" s="4">
        <f ca="1">[1]!thsiFinD("ths_adtm_stock",$A4165,$A$1,7,3,100,100,100)</f>
        <v>0.67464114832536004</v>
      </c>
      <c r="I4165" s="4">
        <f ca="1">[1]!thsiFinD("ths_bbiboll_stock",$A4165,$A$1,7,3,100,100,100)</f>
        <v>29.308645833332999</v>
      </c>
      <c r="J4165" s="4">
        <f ca="1">[1]!thsiFinD("ths_dptb_stock",$A4165,$A$1,7,104,100,100)</f>
        <v>0.71428571428570997</v>
      </c>
      <c r="K4165" s="4">
        <f ca="1">[1]!thsiFinD("ths_srmi_stock",$A4165,$A$1,7,100,100)</f>
        <v>2.1652231845436E-2</v>
      </c>
      <c r="L4165" s="4">
        <f ca="1">[1]!thsiFinD("ths_atr_stock",$A4165,$A$1,7,101,100,100)</f>
        <v>0.94714285714285995</v>
      </c>
      <c r="M4165" s="4">
        <f ca="1">[1]!thsiFinD("ths_vol_w_stock",$A4165,$A$1)/1000000</f>
        <v>10.545747</v>
      </c>
      <c r="N4165" s="4">
        <f ca="1">[1]!thsiFinD("ths_turnover_ratio_w_stock",$A4165,$A$1)</f>
        <v>7.5026657655094002</v>
      </c>
      <c r="O4165" s="4">
        <f ca="1">[1]!thsiFinD("ths_relative_chg_ratio_w_stock",$A4165,$A$1,104,100)</f>
        <v>4.7122728754762004</v>
      </c>
      <c r="P4165" s="4"/>
    </row>
    <row r="4166" spans="1:16" x14ac:dyDescent="0.25">
      <c r="A4166" s="2" t="s">
        <v>8341</v>
      </c>
      <c r="B4166" s="2" t="s">
        <v>8342</v>
      </c>
      <c r="C4166" s="4">
        <f ca="1">[1]!thsiFinD("ths_vol_ratio_stock",$A4166,$A$1,7,100)</f>
        <v>0.84446409114307996</v>
      </c>
      <c r="D4166" s="4">
        <f ca="1">[1]!thsiFinD("ths_cr_stock",$A4166,$A$1,7,100,100)</f>
        <v>82.198952879581995</v>
      </c>
      <c r="E4166" s="4">
        <f ca="1">[1]!thsiFinD("ths_mfi_stock",$A4166,$A$1,7,100,100)</f>
        <v>45.436407988766</v>
      </c>
      <c r="F4166" s="4">
        <f ca="1">[1]!thsiFinD("ths_expma_stock",$A4166,$A$1,7,100,100)</f>
        <v>5.4043536299110002</v>
      </c>
      <c r="G4166" s="4">
        <f ca="1">[1]!thsiFinD("ths_rsi_stock",$A4166,$A$1,7,100,100)</f>
        <v>35.244580809489001</v>
      </c>
      <c r="H4166" s="4">
        <f ca="1">[1]!thsiFinD("ths_adtm_stock",$A4166,$A$1,7,3,100,100,100)</f>
        <v>0.48076923076923</v>
      </c>
      <c r="I4166" s="4">
        <f ca="1">[1]!thsiFinD("ths_bbiboll_stock",$A4166,$A$1,7,3,100,100,100)</f>
        <v>5.4693750000000003</v>
      </c>
      <c r="J4166" s="4">
        <f ca="1">[1]!thsiFinD("ths_dptb_stock",$A4166,$A$1,7,104,100,100)</f>
        <v>0.85714285714285998</v>
      </c>
      <c r="K4166" s="4">
        <f ca="1">[1]!thsiFinD("ths_srmi_stock",$A4166,$A$1,7,100,100)</f>
        <v>-1.4981273408240001E-2</v>
      </c>
      <c r="L4166" s="4">
        <f ca="1">[1]!thsiFinD("ths_atr_stock",$A4166,$A$1,7,101,100,100)</f>
        <v>0.17</v>
      </c>
      <c r="M4166" s="4">
        <f ca="1">[1]!thsiFinD("ths_vol_w_stock",$A4166,$A$1)/1000000</f>
        <v>37.541083999999998</v>
      </c>
      <c r="N4166" s="4">
        <f ca="1">[1]!thsiFinD("ths_turnover_ratio_w_stock",$A4166,$A$1)</f>
        <v>5.7561530514203003</v>
      </c>
      <c r="O4166" s="4">
        <f ca="1">[1]!thsiFinD("ths_relative_chg_ratio_w_stock",$A4166,$A$1,104,100)</f>
        <v>-5.6395040026165004</v>
      </c>
      <c r="P4166" s="4"/>
    </row>
    <row r="4167" spans="1:16" x14ac:dyDescent="0.25">
      <c r="A4167" s="2" t="s">
        <v>8343</v>
      </c>
      <c r="B4167" s="2" t="s">
        <v>8344</v>
      </c>
      <c r="C4167" s="4">
        <f ca="1">[1]!thsiFinD("ths_vol_ratio_stock",$A4167,$A$1,7,100)</f>
        <v>0.86052283683857</v>
      </c>
      <c r="D4167" s="4">
        <f ca="1">[1]!thsiFinD("ths_cr_stock",$A4167,$A$1,7,100,100)</f>
        <v>51.363636363635997</v>
      </c>
      <c r="E4167" s="4">
        <f ca="1">[1]!thsiFinD("ths_mfi_stock",$A4167,$A$1,7,100,100)</f>
        <v>46.847843912994001</v>
      </c>
      <c r="F4167" s="4">
        <f ca="1">[1]!thsiFinD("ths_expma_stock",$A4167,$A$1,7,100,100)</f>
        <v>5.5770703436805</v>
      </c>
      <c r="G4167" s="4">
        <f ca="1">[1]!thsiFinD("ths_rsi_stock",$A4167,$A$1,7,100,100)</f>
        <v>27.694093672188998</v>
      </c>
      <c r="H4167" s="4">
        <f ca="1">[1]!thsiFinD("ths_adtm_stock",$A4167,$A$1,7,3,100,100,100)</f>
        <v>-0.15</v>
      </c>
      <c r="I4167" s="4">
        <f ca="1">[1]!thsiFinD("ths_bbiboll_stock",$A4167,$A$1,7,3,100,100,100)</f>
        <v>5.6055208333333004</v>
      </c>
      <c r="J4167" s="4">
        <f ca="1">[1]!thsiFinD("ths_dptb_stock",$A4167,$A$1,7,104,100,100)</f>
        <v>0.57142857142856995</v>
      </c>
      <c r="K4167" s="4">
        <f ca="1">[1]!thsiFinD("ths_srmi_stock",$A4167,$A$1,7,100,100)</f>
        <v>-4.4169611307419997E-2</v>
      </c>
      <c r="L4167" s="4">
        <f ca="1">[1]!thsiFinD("ths_atr_stock",$A4167,$A$1,7,101,100,100)</f>
        <v>0.15857142857143</v>
      </c>
      <c r="M4167" s="4">
        <f ca="1">[1]!thsiFinD("ths_vol_w_stock",$A4167,$A$1)/1000000</f>
        <v>13.627834999999999</v>
      </c>
      <c r="N4167" s="4">
        <f ca="1">[1]!thsiFinD("ths_turnover_ratio_w_stock",$A4167,$A$1)</f>
        <v>2.5983246265937998</v>
      </c>
      <c r="O4167" s="4">
        <f ca="1">[1]!thsiFinD("ths_relative_chg_ratio_w_stock",$A4167,$A$1,104,100)</f>
        <v>-3.9965946458913</v>
      </c>
      <c r="P4167" s="4"/>
    </row>
    <row r="4168" spans="1:16" x14ac:dyDescent="0.25">
      <c r="A4168" s="2" t="s">
        <v>8345</v>
      </c>
      <c r="B4168" s="2" t="s">
        <v>8346</v>
      </c>
      <c r="C4168" s="4">
        <f ca="1">[1]!thsiFinD("ths_vol_ratio_stock",$A4168,$A$1,7,100)</f>
        <v>0.65619052834942004</v>
      </c>
      <c r="D4168" s="4">
        <f ca="1">[1]!thsiFinD("ths_cr_stock",$A4168,$A$1,7,100,100)</f>
        <v>16.801292407108001</v>
      </c>
      <c r="E4168" s="4">
        <f ca="1">[1]!thsiFinD("ths_mfi_stock",$A4168,$A$1,7,100,100)</f>
        <v>12.750071772602</v>
      </c>
      <c r="F4168" s="4">
        <f ca="1">[1]!thsiFinD("ths_expma_stock",$A4168,$A$1,7,100,100)</f>
        <v>15.495482004245</v>
      </c>
      <c r="G4168" s="4">
        <f ca="1">[1]!thsiFinD("ths_rsi_stock",$A4168,$A$1,7,100,100)</f>
        <v>30.103238118366001</v>
      </c>
      <c r="H4168" s="4">
        <f ca="1">[1]!thsiFinD("ths_adtm_stock",$A4168,$A$1,7,3,100,100,100)</f>
        <v>-0.83739837398373995</v>
      </c>
      <c r="I4168" s="4">
        <f ca="1">[1]!thsiFinD("ths_bbiboll_stock",$A4168,$A$1,7,3,100,100,100)</f>
        <v>15.549583333333</v>
      </c>
      <c r="J4168" s="4">
        <f ca="1">[1]!thsiFinD("ths_dptb_stock",$A4168,$A$1,7,104,100,100)</f>
        <v>0.57142857142856995</v>
      </c>
      <c r="K4168" s="4">
        <f ca="1">[1]!thsiFinD("ths_srmi_stock",$A4168,$A$1,7,100,100)</f>
        <v>-6.0907395898073001E-2</v>
      </c>
      <c r="L4168" s="4">
        <f ca="1">[1]!thsiFinD("ths_atr_stock",$A4168,$A$1,7,101,100,100)</f>
        <v>0.34428571428570998</v>
      </c>
      <c r="M4168" s="4">
        <f ca="1">[1]!thsiFinD("ths_vol_w_stock",$A4168,$A$1)/1000000</f>
        <v>16.333586</v>
      </c>
      <c r="N4168" s="4">
        <f ca="1">[1]!thsiFinD("ths_turnover_ratio_w_stock",$A4168,$A$1)</f>
        <v>3.9942043382948</v>
      </c>
      <c r="O4168" s="4">
        <f ca="1">[1]!thsiFinD("ths_relative_chg_ratio_w_stock",$A4168,$A$1,104,100)</f>
        <v>-2.2267288728986001</v>
      </c>
      <c r="P4168" s="4"/>
    </row>
    <row r="4169" spans="1:16" x14ac:dyDescent="0.25">
      <c r="A4169" s="2" t="s">
        <v>8347</v>
      </c>
      <c r="B4169" s="2" t="s">
        <v>8348</v>
      </c>
      <c r="C4169" s="4">
        <f ca="1">[1]!thsiFinD("ths_vol_ratio_stock",$A4169,$A$1,7,100)</f>
        <v>0.75080765162986995</v>
      </c>
      <c r="D4169" s="4">
        <f ca="1">[1]!thsiFinD("ths_cr_stock",$A4169,$A$1,7,100,100)</f>
        <v>38.876309085762998</v>
      </c>
      <c r="E4169" s="4">
        <f ca="1">[1]!thsiFinD("ths_mfi_stock",$A4169,$A$1,7,100,100)</f>
        <v>23.375399825666001</v>
      </c>
      <c r="F4169" s="4">
        <f ca="1">[1]!thsiFinD("ths_expma_stock",$A4169,$A$1,7,100,100)</f>
        <v>190.72701347204</v>
      </c>
      <c r="G4169" s="4">
        <f ca="1">[1]!thsiFinD("ths_rsi_stock",$A4169,$A$1,7,100,100)</f>
        <v>32.930099039204002</v>
      </c>
      <c r="H4169" s="4">
        <f ca="1">[1]!thsiFinD("ths_adtm_stock",$A4169,$A$1,7,3,100,100,100)</f>
        <v>-0.64492753623188004</v>
      </c>
      <c r="I4169" s="4">
        <f ca="1">[1]!thsiFinD("ths_bbiboll_stock",$A4169,$A$1,7,3,100,100,100)</f>
        <v>190.49822916667</v>
      </c>
      <c r="J4169" s="4">
        <f ca="1">[1]!thsiFinD("ths_dptb_stock",$A4169,$A$1,7,104,100,100)</f>
        <v>0.42857142857142999</v>
      </c>
      <c r="K4169" s="4">
        <f ca="1">[1]!thsiFinD("ths_srmi_stock",$A4169,$A$1,7,100,100)</f>
        <v>-4.8307692307692003E-2</v>
      </c>
      <c r="L4169" s="4">
        <f ca="1">[1]!thsiFinD("ths_atr_stock",$A4169,$A$1,7,101,100,100)</f>
        <v>4.6742857142857002</v>
      </c>
      <c r="M4169" s="4">
        <f ca="1">[1]!thsiFinD("ths_vol_w_stock",$A4169,$A$1)/1000000</f>
        <v>5.6653560000000001</v>
      </c>
      <c r="N4169" s="4">
        <f ca="1">[1]!thsiFinD("ths_turnover_ratio_w_stock",$A4169,$A$1)</f>
        <v>7.8640608227240003</v>
      </c>
      <c r="O4169" s="4">
        <f ca="1">[1]!thsiFinD("ths_relative_chg_ratio_w_stock",$A4169,$A$1,104,100)</f>
        <v>-2.1320360450172999</v>
      </c>
      <c r="P4169" s="4"/>
    </row>
    <row r="4170" spans="1:16" x14ac:dyDescent="0.25">
      <c r="A4170" s="2" t="s">
        <v>8349</v>
      </c>
      <c r="B4170" s="2" t="s">
        <v>8350</v>
      </c>
      <c r="C4170" s="4">
        <f ca="1">[1]!thsiFinD("ths_vol_ratio_stock",$A4170,$A$1,7,100)</f>
        <v>0.76531401412935995</v>
      </c>
      <c r="D4170" s="4">
        <f ca="1">[1]!thsiFinD("ths_cr_stock",$A4170,$A$1,7,100,100)</f>
        <v>53.608247422680002</v>
      </c>
      <c r="E4170" s="4">
        <f ca="1">[1]!thsiFinD("ths_mfi_stock",$A4170,$A$1,7,100,100)</f>
        <v>34.001649287573997</v>
      </c>
      <c r="F4170" s="4">
        <f ca="1">[1]!thsiFinD("ths_expma_stock",$A4170,$A$1,7,100,100)</f>
        <v>15.714247052885</v>
      </c>
      <c r="G4170" s="4">
        <f ca="1">[1]!thsiFinD("ths_rsi_stock",$A4170,$A$1,7,100,100)</f>
        <v>28.419382328211</v>
      </c>
      <c r="H4170" s="4">
        <f ca="1">[1]!thsiFinD("ths_adtm_stock",$A4170,$A$1,7,3,100,100,100)</f>
        <v>-7.4468085106380005E-2</v>
      </c>
      <c r="I4170" s="4">
        <f ca="1">[1]!thsiFinD("ths_bbiboll_stock",$A4170,$A$1,7,3,100,100,100)</f>
        <v>15.771979166667</v>
      </c>
      <c r="J4170" s="4">
        <f ca="1">[1]!thsiFinD("ths_dptb_stock",$A4170,$A$1,7,104,100,100)</f>
        <v>0.85714285714285998</v>
      </c>
      <c r="K4170" s="4">
        <f ca="1">[1]!thsiFinD("ths_srmi_stock",$A4170,$A$1,7,100,100)</f>
        <v>-3.7318153067679001E-2</v>
      </c>
      <c r="L4170" s="4">
        <f ca="1">[1]!thsiFinD("ths_atr_stock",$A4170,$A$1,7,101,100,100)</f>
        <v>0.43</v>
      </c>
      <c r="M4170" s="4">
        <f ca="1">[1]!thsiFinD("ths_vol_w_stock",$A4170,$A$1)/1000000</f>
        <v>67.832696999999996</v>
      </c>
      <c r="N4170" s="4">
        <f ca="1">[1]!thsiFinD("ths_turnover_ratio_w_stock",$A4170,$A$1)</f>
        <v>7.5528539462345998</v>
      </c>
      <c r="O4170" s="4">
        <f ca="1">[1]!thsiFinD("ths_relative_chg_ratio_w_stock",$A4170,$A$1,104,100)</f>
        <v>-2.3171906816256</v>
      </c>
      <c r="P4170" s="4"/>
    </row>
    <row r="4171" spans="1:16" x14ac:dyDescent="0.25">
      <c r="A4171" s="2" t="s">
        <v>8351</v>
      </c>
      <c r="B4171" s="2" t="s">
        <v>8352</v>
      </c>
      <c r="C4171" s="4">
        <f ca="1">[1]!thsiFinD("ths_vol_ratio_stock",$A4171,$A$1,7,100)</f>
        <v>0.63075618850048998</v>
      </c>
      <c r="D4171" s="4">
        <f ca="1">[1]!thsiFinD("ths_cr_stock",$A4171,$A$1,7,100,100)</f>
        <v>33.421052631579002</v>
      </c>
      <c r="E4171" s="4">
        <f ca="1">[1]!thsiFinD("ths_mfi_stock",$A4171,$A$1,7,100,100)</f>
        <v>24.921202968829999</v>
      </c>
      <c r="F4171" s="4">
        <f ca="1">[1]!thsiFinD("ths_expma_stock",$A4171,$A$1,7,100,100)</f>
        <v>5.7688580513972001</v>
      </c>
      <c r="G4171" s="4">
        <f ca="1">[1]!thsiFinD("ths_rsi_stock",$A4171,$A$1,7,100,100)</f>
        <v>26.070497928933001</v>
      </c>
      <c r="H4171" s="4">
        <f ca="1">[1]!thsiFinD("ths_adtm_stock",$A4171,$A$1,7,3,100,100,100)</f>
        <v>0.32692307692306999</v>
      </c>
      <c r="I4171" s="4">
        <f ca="1">[1]!thsiFinD("ths_bbiboll_stock",$A4171,$A$1,7,3,100,100,100)</f>
        <v>5.8917708333333003</v>
      </c>
      <c r="J4171" s="4">
        <f ca="1">[1]!thsiFinD("ths_dptb_stock",$A4171,$A$1,7,104,100,100)</f>
        <v>0.71428571428570997</v>
      </c>
      <c r="K4171" s="4">
        <f ca="1">[1]!thsiFinD("ths_srmi_stock",$A4171,$A$1,7,100,100)</f>
        <v>-7.7685950413223001E-2</v>
      </c>
      <c r="L4171" s="4">
        <f ca="1">[1]!thsiFinD("ths_atr_stock",$A4171,$A$1,7,101,100,100)</f>
        <v>0.24285714285714</v>
      </c>
      <c r="M4171" s="4">
        <f ca="1">[1]!thsiFinD("ths_vol_w_stock",$A4171,$A$1)/1000000</f>
        <v>38.784348000000001</v>
      </c>
      <c r="N4171" s="4">
        <f ca="1">[1]!thsiFinD("ths_turnover_ratio_w_stock",$A4171,$A$1)</f>
        <v>12.458039014776</v>
      </c>
      <c r="O4171" s="4">
        <f ca="1">[1]!thsiFinD("ths_relative_chg_ratio_w_stock",$A4171,$A$1,104,100)</f>
        <v>-8.6402057570024002</v>
      </c>
      <c r="P4171" s="4"/>
    </row>
    <row r="4172" spans="1:16" x14ac:dyDescent="0.25">
      <c r="A4172" s="2" t="s">
        <v>8353</v>
      </c>
      <c r="B4172" s="2" t="s">
        <v>8354</v>
      </c>
      <c r="C4172" s="4">
        <f ca="1">[1]!thsiFinD("ths_vol_ratio_stock",$A4172,$A$1,7,100)</f>
        <v>0.81861785592679004</v>
      </c>
      <c r="D4172" s="4">
        <f ca="1">[1]!thsiFinD("ths_cr_stock",$A4172,$A$1,7,100,100)</f>
        <v>77.272727272726996</v>
      </c>
      <c r="E4172" s="4">
        <f ca="1">[1]!thsiFinD("ths_mfi_stock",$A4172,$A$1,7,100,100)</f>
        <v>47.713394398818998</v>
      </c>
      <c r="F4172" s="4">
        <f ca="1">[1]!thsiFinD("ths_expma_stock",$A4172,$A$1,7,100,100)</f>
        <v>10.575012870295</v>
      </c>
      <c r="G4172" s="4">
        <f ca="1">[1]!thsiFinD("ths_rsi_stock",$A4172,$A$1,7,100,100)</f>
        <v>31.550299445836</v>
      </c>
      <c r="H4172" s="4">
        <f ca="1">[1]!thsiFinD("ths_adtm_stock",$A4172,$A$1,7,3,100,100,100)</f>
        <v>-0.60526315789473994</v>
      </c>
      <c r="I4172" s="4">
        <f ca="1">[1]!thsiFinD("ths_bbiboll_stock",$A4172,$A$1,7,3,100,100,100)</f>
        <v>10.682604166667</v>
      </c>
      <c r="J4172" s="4">
        <f ca="1">[1]!thsiFinD("ths_dptb_stock",$A4172,$A$1,7,104,100,100)</f>
        <v>0.71428571428570997</v>
      </c>
      <c r="K4172" s="4">
        <f ca="1">[1]!thsiFinD("ths_srmi_stock",$A4172,$A$1,7,100,100)</f>
        <v>-1.4312977099237E-2</v>
      </c>
      <c r="L4172" s="4">
        <f ca="1">[1]!thsiFinD("ths_atr_stock",$A4172,$A$1,7,101,100,100)</f>
        <v>0.24428571428571</v>
      </c>
      <c r="M4172" s="4">
        <f ca="1">[1]!thsiFinD("ths_vol_w_stock",$A4172,$A$1)/1000000</f>
        <v>37.745863999999997</v>
      </c>
      <c r="N4172" s="4">
        <f ca="1">[1]!thsiFinD("ths_turnover_ratio_w_stock",$A4172,$A$1)</f>
        <v>6.3462112977840999</v>
      </c>
      <c r="O4172" s="4">
        <f ca="1">[1]!thsiFinD("ths_relative_chg_ratio_w_stock",$A4172,$A$1,104,100)</f>
        <v>0.46074662394992999</v>
      </c>
      <c r="P4172" s="4"/>
    </row>
    <row r="4173" spans="1:16" x14ac:dyDescent="0.25">
      <c r="A4173" s="2" t="s">
        <v>8355</v>
      </c>
      <c r="B4173" s="2" t="s">
        <v>8356</v>
      </c>
      <c r="C4173" s="4">
        <f ca="1">[1]!thsiFinD("ths_vol_ratio_stock",$A4173,$A$1,7,100)</f>
        <v>0.95256975825002999</v>
      </c>
      <c r="D4173" s="4">
        <f ca="1">[1]!thsiFinD("ths_cr_stock",$A4173,$A$1,7,100,100)</f>
        <v>156.53621981681999</v>
      </c>
      <c r="E4173" s="4">
        <f ca="1">[1]!thsiFinD("ths_mfi_stock",$A4173,$A$1,7,100,100)</f>
        <v>52.702167398162999</v>
      </c>
      <c r="F4173" s="4">
        <f ca="1">[1]!thsiFinD("ths_expma_stock",$A4173,$A$1,7,100,100)</f>
        <v>35.008519432920998</v>
      </c>
      <c r="G4173" s="4">
        <f ca="1">[1]!thsiFinD("ths_rsi_stock",$A4173,$A$1,7,100,100)</f>
        <v>50.488742934400001</v>
      </c>
      <c r="H4173" s="4">
        <f ca="1">[1]!thsiFinD("ths_adtm_stock",$A4173,$A$1,7,3,100,100,100)</f>
        <v>0.64609053497942004</v>
      </c>
      <c r="I4173" s="4">
        <f ca="1">[1]!thsiFinD("ths_bbiboll_stock",$A4173,$A$1,7,3,100,100,100)</f>
        <v>34.988437500000003</v>
      </c>
      <c r="J4173" s="4">
        <f ca="1">[1]!thsiFinD("ths_dptb_stock",$A4173,$A$1,7,104,100,100)</f>
        <v>0.57142857142856995</v>
      </c>
      <c r="K4173" s="4">
        <f ca="1">[1]!thsiFinD("ths_srmi_stock",$A4173,$A$1,7,100,100)</f>
        <v>0.04</v>
      </c>
      <c r="L4173" s="4">
        <f ca="1">[1]!thsiFinD("ths_atr_stock",$A4173,$A$1,7,101,100,100)</f>
        <v>1.47</v>
      </c>
      <c r="M4173" s="4">
        <f ca="1">[1]!thsiFinD("ths_vol_w_stock",$A4173,$A$1)/1000000</f>
        <v>33.038106999999997</v>
      </c>
      <c r="N4173" s="4">
        <f ca="1">[1]!thsiFinD("ths_turnover_ratio_w_stock",$A4173,$A$1)</f>
        <v>6.4776927838839997</v>
      </c>
      <c r="O4173" s="4">
        <f ca="1">[1]!thsiFinD("ths_relative_chg_ratio_w_stock",$A4173,$A$1,104,100)</f>
        <v>4.2695752648954004</v>
      </c>
      <c r="P4173" s="4"/>
    </row>
    <row r="4174" spans="1:16" x14ac:dyDescent="0.25">
      <c r="A4174" s="2" t="s">
        <v>8357</v>
      </c>
      <c r="B4174" s="2" t="s">
        <v>8358</v>
      </c>
      <c r="C4174" s="4">
        <f ca="1">[1]!thsiFinD("ths_vol_ratio_stock",$A4174,$A$1,7,100)</f>
        <v>0.53673465676909005</v>
      </c>
      <c r="D4174" s="4">
        <f ca="1">[1]!thsiFinD("ths_cr_stock",$A4174,$A$1,7,100,100)</f>
        <v>19.895402048377001</v>
      </c>
      <c r="E4174" s="4">
        <f ca="1">[1]!thsiFinD("ths_mfi_stock",$A4174,$A$1,7,100,100)</f>
        <v>14.814518128627</v>
      </c>
      <c r="F4174" s="4">
        <f ca="1">[1]!thsiFinD("ths_expma_stock",$A4174,$A$1,7,100,100)</f>
        <v>53.463255997109002</v>
      </c>
      <c r="G4174" s="4">
        <f ca="1">[1]!thsiFinD("ths_rsi_stock",$A4174,$A$1,7,100,100)</f>
        <v>46.947474298945998</v>
      </c>
      <c r="H4174" s="4">
        <f ca="1">[1]!thsiFinD("ths_adtm_stock",$A4174,$A$1,7,3,100,100,100)</f>
        <v>-0.66578947368421004</v>
      </c>
      <c r="I4174" s="4">
        <f ca="1">[1]!thsiFinD("ths_bbiboll_stock",$A4174,$A$1,7,3,100,100,100)</f>
        <v>52.727812499999999</v>
      </c>
      <c r="J4174" s="4">
        <f ca="1">[1]!thsiFinD("ths_dptb_stock",$A4174,$A$1,7,104,100,100)</f>
        <v>0.28571428571428997</v>
      </c>
      <c r="K4174" s="4">
        <f ca="1">[1]!thsiFinD("ths_srmi_stock",$A4174,$A$1,7,100,100)</f>
        <v>-0.13861386138614001</v>
      </c>
      <c r="L4174" s="4">
        <f ca="1">[1]!thsiFinD("ths_atr_stock",$A4174,$A$1,7,101,100,100)</f>
        <v>2.7814285714286</v>
      </c>
      <c r="M4174" s="4">
        <f ca="1">[1]!thsiFinD("ths_vol_w_stock",$A4174,$A$1)/1000000</f>
        <v>58.603673999999998</v>
      </c>
      <c r="N4174" s="4">
        <f ca="1">[1]!thsiFinD("ths_turnover_ratio_w_stock",$A4174,$A$1)</f>
        <v>10.295771721549</v>
      </c>
      <c r="O4174" s="4">
        <f ca="1">[1]!thsiFinD("ths_relative_chg_ratio_w_stock",$A4174,$A$1,104,100)</f>
        <v>-1.3429624637554001</v>
      </c>
      <c r="P4174" s="4"/>
    </row>
    <row r="4175" spans="1:16" x14ac:dyDescent="0.25">
      <c r="A4175" s="2" t="s">
        <v>8359</v>
      </c>
      <c r="B4175" s="2" t="s">
        <v>8360</v>
      </c>
      <c r="C4175" s="4">
        <f ca="1">[1]!thsiFinD("ths_vol_ratio_stock",$A4175,$A$1,7,100)</f>
        <v>0.80261591919899</v>
      </c>
      <c r="D4175" s="4">
        <f ca="1">[1]!thsiFinD("ths_cr_stock",$A4175,$A$1,7,100,100)</f>
        <v>36.363636363636999</v>
      </c>
      <c r="E4175" s="4">
        <f ca="1">[1]!thsiFinD("ths_mfi_stock",$A4175,$A$1,7,100,100)</f>
        <v>24.285649546917998</v>
      </c>
      <c r="F4175" s="4">
        <f ca="1">[1]!thsiFinD("ths_expma_stock",$A4175,$A$1,7,100,100)</f>
        <v>7.9207982218108004</v>
      </c>
      <c r="G4175" s="4">
        <f ca="1">[1]!thsiFinD("ths_rsi_stock",$A4175,$A$1,7,100,100)</f>
        <v>31.219448414824001</v>
      </c>
      <c r="H4175" s="4">
        <f ca="1">[1]!thsiFinD("ths_adtm_stock",$A4175,$A$1,7,3,100,100,100)</f>
        <v>-0.84507042253521003</v>
      </c>
      <c r="I4175" s="4">
        <f ca="1">[1]!thsiFinD("ths_bbiboll_stock",$A4175,$A$1,7,3,100,100,100)</f>
        <v>8.0187500000000007</v>
      </c>
      <c r="J4175" s="4">
        <f ca="1">[1]!thsiFinD("ths_dptb_stock",$A4175,$A$1,7,104,100,100)</f>
        <v>0.57142857142856995</v>
      </c>
      <c r="K4175" s="4">
        <f ca="1">[1]!thsiFinD("ths_srmi_stock",$A4175,$A$1,7,100,100)</f>
        <v>-4.8029556650245997E-2</v>
      </c>
      <c r="L4175" s="4">
        <f ca="1">[1]!thsiFinD("ths_atr_stock",$A4175,$A$1,7,101,100,100)</f>
        <v>0.18285714285714</v>
      </c>
      <c r="M4175" s="4">
        <f ca="1">[1]!thsiFinD("ths_vol_w_stock",$A4175,$A$1)/1000000</f>
        <v>15.432582</v>
      </c>
      <c r="N4175" s="4">
        <f ca="1">[1]!thsiFinD("ths_turnover_ratio_w_stock",$A4175,$A$1)</f>
        <v>5.2853038613181997</v>
      </c>
      <c r="O4175" s="4">
        <f ca="1">[1]!thsiFinD("ths_relative_chg_ratio_w_stock",$A4175,$A$1,104,100)</f>
        <v>-2.4881069915702998</v>
      </c>
      <c r="P4175" s="4"/>
    </row>
    <row r="4176" spans="1:16" x14ac:dyDescent="0.25">
      <c r="A4176" s="2" t="s">
        <v>8361</v>
      </c>
      <c r="B4176" s="2" t="s">
        <v>8362</v>
      </c>
      <c r="C4176" s="4">
        <f ca="1">[1]!thsiFinD("ths_vol_ratio_stock",$A4176,$A$1,7,100)</f>
        <v>1.1052153977154999</v>
      </c>
      <c r="D4176" s="4">
        <f ca="1">[1]!thsiFinD("ths_cr_stock",$A4176,$A$1,7,100,100)</f>
        <v>46.401515151515</v>
      </c>
      <c r="E4176" s="4">
        <f ca="1">[1]!thsiFinD("ths_mfi_stock",$A4176,$A$1,7,100,100)</f>
        <v>45.771615929806998</v>
      </c>
      <c r="F4176" s="4">
        <f ca="1">[1]!thsiFinD("ths_expma_stock",$A4176,$A$1,7,100,100)</f>
        <v>35.203385716218001</v>
      </c>
      <c r="G4176" s="4">
        <f ca="1">[1]!thsiFinD("ths_rsi_stock",$A4176,$A$1,7,100,100)</f>
        <v>31.862078903492002</v>
      </c>
      <c r="H4176" s="4">
        <f ca="1">[1]!thsiFinD("ths_adtm_stock",$A4176,$A$1,7,3,100,100,100)</f>
        <v>0.36979166666666002</v>
      </c>
      <c r="I4176" s="4">
        <f ca="1">[1]!thsiFinD("ths_bbiboll_stock",$A4176,$A$1,7,3,100,100,100)</f>
        <v>35.384479166666999</v>
      </c>
      <c r="J4176" s="4">
        <f ca="1">[1]!thsiFinD("ths_dptb_stock",$A4176,$A$1,7,104,100,100)</f>
        <v>0.71428571428570997</v>
      </c>
      <c r="K4176" s="4">
        <f ca="1">[1]!thsiFinD("ths_srmi_stock",$A4176,$A$1,7,100,100)</f>
        <v>-5.7134894091415998E-2</v>
      </c>
      <c r="L4176" s="4">
        <f ca="1">[1]!thsiFinD("ths_atr_stock",$A4176,$A$1,7,101,100,100)</f>
        <v>1.1042857142857001</v>
      </c>
      <c r="M4176" s="4">
        <f ca="1">[1]!thsiFinD("ths_vol_w_stock",$A4176,$A$1)/1000000</f>
        <v>4.6153069999999996</v>
      </c>
      <c r="N4176" s="4">
        <f ca="1">[1]!thsiFinD("ths_turnover_ratio_w_stock",$A4176,$A$1)</f>
        <v>2.7475451662063</v>
      </c>
      <c r="O4176" s="4">
        <f ca="1">[1]!thsiFinD("ths_relative_chg_ratio_w_stock",$A4176,$A$1,104,100)</f>
        <v>-5.4379750298290999</v>
      </c>
      <c r="P4176" s="4"/>
    </row>
    <row r="4177" spans="1:16" x14ac:dyDescent="0.25">
      <c r="A4177" s="2" t="s">
        <v>8363</v>
      </c>
      <c r="B4177" s="2" t="s">
        <v>8364</v>
      </c>
      <c r="C4177" s="4">
        <f ca="1">[1]!thsiFinD("ths_vol_ratio_stock",$A4177,$A$1,7,100)</f>
        <v>1.2935136379498999</v>
      </c>
      <c r="D4177" s="4">
        <f ca="1">[1]!thsiFinD("ths_cr_stock",$A4177,$A$1,7,100,100)</f>
        <v>87.669990933817004</v>
      </c>
      <c r="E4177" s="4">
        <f ca="1">[1]!thsiFinD("ths_mfi_stock",$A4177,$A$1,7,100,100)</f>
        <v>20.291688241050998</v>
      </c>
      <c r="F4177" s="4">
        <f ca="1">[1]!thsiFinD("ths_expma_stock",$A4177,$A$1,7,100,100)</f>
        <v>26.587458049561</v>
      </c>
      <c r="G4177" s="4">
        <f ca="1">[1]!thsiFinD("ths_rsi_stock",$A4177,$A$1,7,100,100)</f>
        <v>37.103308226640003</v>
      </c>
      <c r="H4177" s="4">
        <f ca="1">[1]!thsiFinD("ths_adtm_stock",$A4177,$A$1,7,3,100,100,100)</f>
        <v>7.2727272727273001E-2</v>
      </c>
      <c r="I4177" s="4">
        <f ca="1">[1]!thsiFinD("ths_bbiboll_stock",$A4177,$A$1,7,3,100,100,100)</f>
        <v>26.704166666667</v>
      </c>
      <c r="J4177" s="4">
        <f ca="1">[1]!thsiFinD("ths_dptb_stock",$A4177,$A$1,7,104,100,100)</f>
        <v>0.85714285714285998</v>
      </c>
      <c r="K4177" s="4">
        <f ca="1">[1]!thsiFinD("ths_srmi_stock",$A4177,$A$1,7,100,100)</f>
        <v>-2.1108179419524999E-2</v>
      </c>
      <c r="L4177" s="4">
        <f ca="1">[1]!thsiFinD("ths_atr_stock",$A4177,$A$1,7,101,100,100)</f>
        <v>0.98571428571428998</v>
      </c>
      <c r="M4177" s="4">
        <f ca="1">[1]!thsiFinD("ths_vol_w_stock",$A4177,$A$1)/1000000</f>
        <v>59.874903000000003</v>
      </c>
      <c r="N4177" s="4">
        <f ca="1">[1]!thsiFinD("ths_turnover_ratio_w_stock",$A4177,$A$1)</f>
        <v>18.698680412544999</v>
      </c>
      <c r="O4177" s="4">
        <f ca="1">[1]!thsiFinD("ths_relative_chg_ratio_w_stock",$A4177,$A$1,104,100)</f>
        <v>-0.79978690883490999</v>
      </c>
      <c r="P4177" s="4"/>
    </row>
    <row r="4178" spans="1:16" x14ac:dyDescent="0.25">
      <c r="A4178" s="2" t="s">
        <v>8365</v>
      </c>
      <c r="B4178" s="2" t="s">
        <v>8366</v>
      </c>
      <c r="C4178" s="4">
        <f ca="1">[1]!thsiFinD("ths_vol_ratio_stock",$A4178,$A$1,7,100)</f>
        <v>0.75562045261826005</v>
      </c>
      <c r="D4178" s="4">
        <f ca="1">[1]!thsiFinD("ths_cr_stock",$A4178,$A$1,7,100,100)</f>
        <v>55.594102341716997</v>
      </c>
      <c r="E4178" s="4">
        <f ca="1">[1]!thsiFinD("ths_mfi_stock",$A4178,$A$1,7,100,100)</f>
        <v>25.273435756022</v>
      </c>
      <c r="F4178" s="4">
        <f ca="1">[1]!thsiFinD("ths_expma_stock",$A4178,$A$1,7,100,100)</f>
        <v>17.514169633923</v>
      </c>
      <c r="G4178" s="4">
        <f ca="1">[1]!thsiFinD("ths_rsi_stock",$A4178,$A$1,7,100,100)</f>
        <v>42.171156372920002</v>
      </c>
      <c r="H4178" s="4">
        <f ca="1">[1]!thsiFinD("ths_adtm_stock",$A4178,$A$1,7,3,100,100,100)</f>
        <v>-0.71100917431193</v>
      </c>
      <c r="I4178" s="4">
        <f ca="1">[1]!thsiFinD("ths_bbiboll_stock",$A4178,$A$1,7,3,100,100,100)</f>
        <v>17.590833333332998</v>
      </c>
      <c r="J4178" s="4">
        <f ca="1">[1]!thsiFinD("ths_dptb_stock",$A4178,$A$1,7,104,100,100)</f>
        <v>0.57142857142856995</v>
      </c>
      <c r="K4178" s="4">
        <f ca="1">[1]!thsiFinD("ths_srmi_stock",$A4178,$A$1,7,100,100)</f>
        <v>-3.8932146829810999E-2</v>
      </c>
      <c r="L4178" s="4">
        <f ca="1">[1]!thsiFinD("ths_atr_stock",$A4178,$A$1,7,101,100,100)</f>
        <v>0.85428571428570999</v>
      </c>
      <c r="M4178" s="4">
        <f ca="1">[1]!thsiFinD("ths_vol_w_stock",$A4178,$A$1)/1000000</f>
        <v>28.966550999999999</v>
      </c>
      <c r="N4178" s="4">
        <f ca="1">[1]!thsiFinD("ths_turnover_ratio_w_stock",$A4178,$A$1)</f>
        <v>13.401825261862999</v>
      </c>
      <c r="O4178" s="4">
        <f ca="1">[1]!thsiFinD("ths_relative_chg_ratio_w_stock",$A4178,$A$1,104,100)</f>
        <v>-4.5148003515969997</v>
      </c>
      <c r="P4178" s="4"/>
    </row>
    <row r="4179" spans="1:16" x14ac:dyDescent="0.25">
      <c r="A4179" s="2" t="s">
        <v>8367</v>
      </c>
      <c r="B4179" s="2" t="s">
        <v>8368</v>
      </c>
      <c r="C4179" s="4">
        <f ca="1">[1]!thsiFinD("ths_vol_ratio_stock",$A4179,$A$1,7,100)</f>
        <v>0.38642709682574999</v>
      </c>
      <c r="D4179" s="4">
        <f ca="1">[1]!thsiFinD("ths_cr_stock",$A4179,$A$1,7,100,100)</f>
        <v>17.747440273037999</v>
      </c>
      <c r="E4179" s="4">
        <f ca="1">[1]!thsiFinD("ths_mfi_stock",$A4179,$A$1,7,100,100)</f>
        <v>0</v>
      </c>
      <c r="F4179" s="4">
        <f ca="1">[1]!thsiFinD("ths_expma_stock",$A4179,$A$1,7,100,100)</f>
        <v>7.4638197637302</v>
      </c>
      <c r="G4179" s="4">
        <f ca="1">[1]!thsiFinD("ths_rsi_stock",$A4179,$A$1,7,100,100)</f>
        <v>13.687405525399001</v>
      </c>
      <c r="H4179" s="4">
        <f ca="1">[1]!thsiFinD("ths_adtm_stock",$A4179,$A$1,7,3,100,100,100)</f>
        <v>-0.87931034482758996</v>
      </c>
      <c r="I4179" s="4">
        <f ca="1">[1]!thsiFinD("ths_bbiboll_stock",$A4179,$A$1,7,3,100,100,100)</f>
        <v>7.9169791666667004</v>
      </c>
      <c r="J4179" s="4">
        <f ca="1">[1]!thsiFinD("ths_dptb_stock",$A4179,$A$1,7,104,100,100)</f>
        <v>0.57142857142856995</v>
      </c>
      <c r="K4179" s="4">
        <f ca="1">[1]!thsiFinD("ths_srmi_stock",$A4179,$A$1,7,100,100)</f>
        <v>-4.3824701195219001E-2</v>
      </c>
      <c r="L4179" s="4">
        <f ca="1">[1]!thsiFinD("ths_atr_stock",$A4179,$A$1,7,101,100,100)</f>
        <v>0.16571428571429</v>
      </c>
      <c r="M4179" s="4">
        <f ca="1">[1]!thsiFinD("ths_vol_w_stock",$A4179,$A$1)/1000000</f>
        <v>19.928087000000001</v>
      </c>
      <c r="N4179" s="4">
        <f ca="1">[1]!thsiFinD("ths_turnover_ratio_w_stock",$A4179,$A$1)</f>
        <v>5.8540772679951001</v>
      </c>
      <c r="O4179" s="4">
        <f ca="1">[1]!thsiFinD("ths_relative_chg_ratio_w_stock",$A4179,$A$1,104,100)</f>
        <v>-2.1755249059385999</v>
      </c>
      <c r="P4179" s="4"/>
    </row>
    <row r="4180" spans="1:16" x14ac:dyDescent="0.25">
      <c r="A4180" s="2" t="s">
        <v>8369</v>
      </c>
      <c r="B4180" s="2" t="s">
        <v>8370</v>
      </c>
      <c r="C4180" s="4">
        <f ca="1">[1]!thsiFinD("ths_vol_ratio_stock",$A4180,$A$1,7,100)</f>
        <v>0.90581125697450005</v>
      </c>
      <c r="D4180" s="4">
        <f ca="1">[1]!thsiFinD("ths_cr_stock",$A4180,$A$1,7,100,100)</f>
        <v>0.21101498206380001</v>
      </c>
      <c r="E4180" s="4">
        <f ca="1">[1]!thsiFinD("ths_mfi_stock",$A4180,$A$1,7,100,100)</f>
        <v>11.569430725948999</v>
      </c>
      <c r="F4180" s="4">
        <f ca="1">[1]!thsiFinD("ths_expma_stock",$A4180,$A$1,7,100,100)</f>
        <v>97.446065913634001</v>
      </c>
      <c r="G4180" s="4">
        <f ca="1">[1]!thsiFinD("ths_rsi_stock",$A4180,$A$1,7,100,100)</f>
        <v>21.444201924959</v>
      </c>
      <c r="H4180" s="4">
        <f ca="1">[1]!thsiFinD("ths_adtm_stock",$A4180,$A$1,7,3,100,100,100)</f>
        <v>-0.90038314176245005</v>
      </c>
      <c r="I4180" s="4">
        <f ca="1">[1]!thsiFinD("ths_bbiboll_stock",$A4180,$A$1,7,3,100,100,100)</f>
        <v>98.103958333332997</v>
      </c>
      <c r="J4180" s="4">
        <f ca="1">[1]!thsiFinD("ths_dptb_stock",$A4180,$A$1,7,104,100,100)</f>
        <v>0.28571428571428997</v>
      </c>
      <c r="K4180" s="4">
        <f ca="1">[1]!thsiFinD("ths_srmi_stock",$A4180,$A$1,7,100,100)</f>
        <v>-8.4515308617822998E-2</v>
      </c>
      <c r="L4180" s="4">
        <f ca="1">[1]!thsiFinD("ths_atr_stock",$A4180,$A$1,7,101,100,100)</f>
        <v>2.2657142857142998</v>
      </c>
      <c r="M4180" s="4">
        <f ca="1">[1]!thsiFinD("ths_vol_w_stock",$A4180,$A$1)/1000000</f>
        <v>36.127946999999999</v>
      </c>
      <c r="N4180" s="4">
        <f ca="1">[1]!thsiFinD("ths_turnover_ratio_w_stock",$A4180,$A$1)</f>
        <v>2.9748966002469999</v>
      </c>
      <c r="O4180" s="4">
        <f ca="1">[1]!thsiFinD("ths_relative_chg_ratio_w_stock",$A4180,$A$1,104,100)</f>
        <v>-3.7842170223413998</v>
      </c>
      <c r="P4180" s="4"/>
    </row>
    <row r="4181" spans="1:16" x14ac:dyDescent="0.25">
      <c r="A4181" s="2" t="s">
        <v>8371</v>
      </c>
      <c r="B4181" s="2" t="s">
        <v>8372</v>
      </c>
      <c r="C4181" s="4">
        <f ca="1">[1]!thsiFinD("ths_vol_ratio_stock",$A4181,$A$1,7,100)</f>
        <v>0.62629064973263004</v>
      </c>
      <c r="D4181" s="4">
        <f ca="1">[1]!thsiFinD("ths_cr_stock",$A4181,$A$1,7,100,100)</f>
        <v>27.875243664717999</v>
      </c>
      <c r="E4181" s="4">
        <f ca="1">[1]!thsiFinD("ths_mfi_stock",$A4181,$A$1,7,100,100)</f>
        <v>19.096476224915001</v>
      </c>
      <c r="F4181" s="4">
        <f ca="1">[1]!thsiFinD("ths_expma_stock",$A4181,$A$1,7,100,100)</f>
        <v>32.669944346157003</v>
      </c>
      <c r="G4181" s="4">
        <f ca="1">[1]!thsiFinD("ths_rsi_stock",$A4181,$A$1,7,100,100)</f>
        <v>31.150847730325001</v>
      </c>
      <c r="H4181" s="4">
        <f ca="1">[1]!thsiFinD("ths_adtm_stock",$A4181,$A$1,7,3,100,100,100)</f>
        <v>-0.89873417721519</v>
      </c>
      <c r="I4181" s="4">
        <f ca="1">[1]!thsiFinD("ths_bbiboll_stock",$A4181,$A$1,7,3,100,100,100)</f>
        <v>32.766145833332999</v>
      </c>
      <c r="J4181" s="4">
        <f ca="1">[1]!thsiFinD("ths_dptb_stock",$A4181,$A$1,7,104,100,100)</f>
        <v>0.57142857142856995</v>
      </c>
      <c r="K4181" s="4">
        <f ca="1">[1]!thsiFinD("ths_srmi_stock",$A4181,$A$1,7,100,100)</f>
        <v>-5.6879094699226002E-2</v>
      </c>
      <c r="L4181" s="4">
        <f ca="1">[1]!thsiFinD("ths_atr_stock",$A4181,$A$1,7,101,100,100)</f>
        <v>0.95285714285713996</v>
      </c>
      <c r="M4181" s="4">
        <f ca="1">[1]!thsiFinD("ths_vol_w_stock",$A4181,$A$1)/1000000</f>
        <v>19.363166</v>
      </c>
      <c r="N4181" s="4">
        <f ca="1">[1]!thsiFinD("ths_turnover_ratio_w_stock",$A4181,$A$1)</f>
        <v>3.2017286746033999</v>
      </c>
      <c r="O4181" s="4">
        <f ca="1">[1]!thsiFinD("ths_relative_chg_ratio_w_stock",$A4181,$A$1,104,100)</f>
        <v>-3.3828923241665998</v>
      </c>
      <c r="P4181" s="4"/>
    </row>
    <row r="4182" spans="1:16" x14ac:dyDescent="0.25">
      <c r="A4182" s="2" t="s">
        <v>8373</v>
      </c>
      <c r="B4182" s="2" t="s">
        <v>8374</v>
      </c>
      <c r="C4182" s="4">
        <f ca="1">[1]!thsiFinD("ths_vol_ratio_stock",$A4182,$A$1,7,100)</f>
        <v>0.57009353893790005</v>
      </c>
      <c r="D4182" s="4">
        <f ca="1">[1]!thsiFinD("ths_cr_stock",$A4182,$A$1,7,100,100)</f>
        <v>103.08914386584</v>
      </c>
      <c r="E4182" s="4">
        <f ca="1">[1]!thsiFinD("ths_mfi_stock",$A4182,$A$1,7,100,100)</f>
        <v>67.082116454019001</v>
      </c>
      <c r="F4182" s="4">
        <f ca="1">[1]!thsiFinD("ths_expma_stock",$A4182,$A$1,7,100,100)</f>
        <v>11.068836982694</v>
      </c>
      <c r="G4182" s="4">
        <f ca="1">[1]!thsiFinD("ths_rsi_stock",$A4182,$A$1,7,100,100)</f>
        <v>43.744992063109002</v>
      </c>
      <c r="H4182" s="4">
        <f ca="1">[1]!thsiFinD("ths_adtm_stock",$A4182,$A$1,7,3,100,100,100)</f>
        <v>0.66349206349206002</v>
      </c>
      <c r="I4182" s="4">
        <f ca="1">[1]!thsiFinD("ths_bbiboll_stock",$A4182,$A$1,7,3,100,100,100)</f>
        <v>10.910416666667</v>
      </c>
      <c r="J4182" s="4">
        <f ca="1">[1]!thsiFinD("ths_dptb_stock",$A4182,$A$1,7,104,100,100)</f>
        <v>0.71428571428570997</v>
      </c>
      <c r="K4182" s="4">
        <f ca="1">[1]!thsiFinD("ths_srmi_stock",$A4182,$A$1,7,100,100)</f>
        <v>2.4201355275894999E-2</v>
      </c>
      <c r="L4182" s="4">
        <f ca="1">[1]!thsiFinD("ths_atr_stock",$A4182,$A$1,7,101,100,100)</f>
        <v>1.1614285714285999</v>
      </c>
      <c r="M4182" s="4">
        <f ca="1">[1]!thsiFinD("ths_vol_w_stock",$A4182,$A$1)/1000000</f>
        <v>132.19929200000001</v>
      </c>
      <c r="N4182" s="4">
        <f ca="1">[1]!thsiFinD("ths_turnover_ratio_w_stock",$A4182,$A$1)</f>
        <v>70.401989364247001</v>
      </c>
      <c r="O4182" s="4">
        <f ca="1">[1]!thsiFinD("ths_relative_chg_ratio_w_stock",$A4182,$A$1,104,100)</f>
        <v>-13.248074609461</v>
      </c>
      <c r="P4182" s="4"/>
    </row>
    <row r="4183" spans="1:16" x14ac:dyDescent="0.25">
      <c r="A4183" s="2" t="s">
        <v>8375</v>
      </c>
      <c r="B4183" s="2" t="s">
        <v>8376</v>
      </c>
      <c r="C4183" s="4">
        <f ca="1">[1]!thsiFinD("ths_vol_ratio_stock",$A4183,$A$1,7,100)</f>
        <v>0.74479256449205999</v>
      </c>
      <c r="D4183" s="4">
        <f ca="1">[1]!thsiFinD("ths_cr_stock",$A4183,$A$1,7,100,100)</f>
        <v>130.73130649136999</v>
      </c>
      <c r="E4183" s="4">
        <f ca="1">[1]!thsiFinD("ths_mfi_stock",$A4183,$A$1,7,100,100)</f>
        <v>58.505752270068001</v>
      </c>
      <c r="F4183" s="4">
        <f ca="1">[1]!thsiFinD("ths_expma_stock",$A4183,$A$1,7,100,100)</f>
        <v>32.654007524717002</v>
      </c>
      <c r="G4183" s="4">
        <f ca="1">[1]!thsiFinD("ths_rsi_stock",$A4183,$A$1,7,100,100)</f>
        <v>61.204213981498</v>
      </c>
      <c r="H4183" s="4">
        <f ca="1">[1]!thsiFinD("ths_adtm_stock",$A4183,$A$1,7,3,100,100,100)</f>
        <v>0.8</v>
      </c>
      <c r="I4183" s="4">
        <f ca="1">[1]!thsiFinD("ths_bbiboll_stock",$A4183,$A$1,7,3,100,100,100)</f>
        <v>31.981562499999999</v>
      </c>
      <c r="J4183" s="4">
        <f ca="1">[1]!thsiFinD("ths_dptb_stock",$A4183,$A$1,7,104,100,100)</f>
        <v>0.71428571428570997</v>
      </c>
      <c r="K4183" s="4">
        <f ca="1">[1]!thsiFinD("ths_srmi_stock",$A4183,$A$1,7,100,100)</f>
        <v>2.9796290665855998E-2</v>
      </c>
      <c r="L4183" s="4">
        <f ca="1">[1]!thsiFinD("ths_atr_stock",$A4183,$A$1,7,101,100,100)</f>
        <v>1.3742857142856999</v>
      </c>
      <c r="M4183" s="4">
        <f ca="1">[1]!thsiFinD("ths_vol_w_stock",$A4183,$A$1)/1000000</f>
        <v>19.165680999999999</v>
      </c>
      <c r="N4183" s="4">
        <f ca="1">[1]!thsiFinD("ths_turnover_ratio_w_stock",$A4183,$A$1)</f>
        <v>13.494018845218999</v>
      </c>
      <c r="O4183" s="4">
        <f ca="1">[1]!thsiFinD("ths_relative_chg_ratio_w_stock",$A4183,$A$1,104,100)</f>
        <v>5.9320203244626999</v>
      </c>
      <c r="P4183" s="4"/>
    </row>
    <row r="4184" spans="1:16" x14ac:dyDescent="0.25">
      <c r="A4184" s="2" t="s">
        <v>8377</v>
      </c>
      <c r="B4184" s="2" t="s">
        <v>8378</v>
      </c>
      <c r="C4184" s="4">
        <f ca="1">[1]!thsiFinD("ths_vol_ratio_stock",$A4184,$A$1,7,100)</f>
        <v>0.57400721661806997</v>
      </c>
      <c r="D4184" s="4">
        <f ca="1">[1]!thsiFinD("ths_cr_stock",$A4184,$A$1,7,100,100)</f>
        <v>15.063731170336</v>
      </c>
      <c r="E4184" s="4">
        <f ca="1">[1]!thsiFinD("ths_mfi_stock",$A4184,$A$1,7,100,100)</f>
        <v>30.956287676018999</v>
      </c>
      <c r="F4184" s="4">
        <f ca="1">[1]!thsiFinD("ths_expma_stock",$A4184,$A$1,7,100,100)</f>
        <v>22.245979114398999</v>
      </c>
      <c r="G4184" s="4">
        <f ca="1">[1]!thsiFinD("ths_rsi_stock",$A4184,$A$1,7,100,100)</f>
        <v>43.917662618771999</v>
      </c>
      <c r="H4184" s="4">
        <f ca="1">[1]!thsiFinD("ths_adtm_stock",$A4184,$A$1,7,3,100,100,100)</f>
        <v>-0.24215246636771001</v>
      </c>
      <c r="I4184" s="4">
        <f ca="1">[1]!thsiFinD("ths_bbiboll_stock",$A4184,$A$1,7,3,100,100,100)</f>
        <v>22.183229166667001</v>
      </c>
      <c r="J4184" s="4">
        <f ca="1">[1]!thsiFinD("ths_dptb_stock",$A4184,$A$1,7,104,100,100)</f>
        <v>0.42857142857142999</v>
      </c>
      <c r="K4184" s="4">
        <f ca="1">[1]!thsiFinD("ths_srmi_stock",$A4184,$A$1,7,100,100)</f>
        <v>-8.1606765327695993E-2</v>
      </c>
      <c r="L4184" s="4">
        <f ca="1">[1]!thsiFinD("ths_atr_stock",$A4184,$A$1,7,101,100,100)</f>
        <v>1.0957142857143001</v>
      </c>
      <c r="M4184" s="4">
        <f ca="1">[1]!thsiFinD("ths_vol_w_stock",$A4184,$A$1)/1000000</f>
        <v>52.079107</v>
      </c>
      <c r="N4184" s="4">
        <f ca="1">[1]!thsiFinD("ths_turnover_ratio_w_stock",$A4184,$A$1)</f>
        <v>13.659220273278001</v>
      </c>
      <c r="O4184" s="4">
        <f ca="1">[1]!thsiFinD("ths_relative_chg_ratio_w_stock",$A4184,$A$1,104,100)</f>
        <v>1.1673854838735001</v>
      </c>
      <c r="P4184" s="4"/>
    </row>
    <row r="4185" spans="1:16" x14ac:dyDescent="0.25">
      <c r="A4185" s="2" t="s">
        <v>8379</v>
      </c>
      <c r="B4185" s="2" t="s">
        <v>8380</v>
      </c>
      <c r="C4185" s="4">
        <f ca="1">[1]!thsiFinD("ths_vol_ratio_stock",$A4185,$A$1,7,100)</f>
        <v>0.58551764058788003</v>
      </c>
      <c r="D4185" s="4">
        <f ca="1">[1]!thsiFinD("ths_cr_stock",$A4185,$A$1,7,100,100)</f>
        <v>53.389830508473999</v>
      </c>
      <c r="E4185" s="4">
        <f ca="1">[1]!thsiFinD("ths_mfi_stock",$A4185,$A$1,7,100,100)</f>
        <v>62.073073640394</v>
      </c>
      <c r="F4185" s="4">
        <f ca="1">[1]!thsiFinD("ths_expma_stock",$A4185,$A$1,7,100,100)</f>
        <v>13.970468675131</v>
      </c>
      <c r="G4185" s="4">
        <f ca="1">[1]!thsiFinD("ths_rsi_stock",$A4185,$A$1,7,100,100)</f>
        <v>36.684973572202999</v>
      </c>
      <c r="H4185" s="4">
        <f ca="1">[1]!thsiFinD("ths_adtm_stock",$A4185,$A$1,7,3,100,100,100)</f>
        <v>-0.48333333333333001</v>
      </c>
      <c r="I4185" s="4">
        <f ca="1">[1]!thsiFinD("ths_bbiboll_stock",$A4185,$A$1,7,3,100,100,100)</f>
        <v>13.961145833332999</v>
      </c>
      <c r="J4185" s="4">
        <f ca="1">[1]!thsiFinD("ths_dptb_stock",$A4185,$A$1,7,104,100,100)</f>
        <v>0.57142857142856995</v>
      </c>
      <c r="K4185" s="4">
        <f ca="1">[1]!thsiFinD("ths_srmi_stock",$A4185,$A$1,7,100,100)</f>
        <v>-2.3420865862314E-2</v>
      </c>
      <c r="L4185" s="4">
        <f ca="1">[1]!thsiFinD("ths_atr_stock",$A4185,$A$1,7,101,100,100)</f>
        <v>0.25857142857143001</v>
      </c>
      <c r="M4185" s="4">
        <f ca="1">[1]!thsiFinD("ths_vol_w_stock",$A4185,$A$1)/1000000</f>
        <v>4.1202759999999996</v>
      </c>
      <c r="N4185" s="4">
        <f ca="1">[1]!thsiFinD("ths_turnover_ratio_w_stock",$A4185,$A$1)</f>
        <v>7.5687736843579003</v>
      </c>
      <c r="O4185" s="4">
        <f ca="1">[1]!thsiFinD("ths_relative_chg_ratio_w_stock",$A4185,$A$1,104,100)</f>
        <v>-0.19293302972972001</v>
      </c>
      <c r="P4185" s="4"/>
    </row>
    <row r="4186" spans="1:16" x14ac:dyDescent="0.25">
      <c r="A4186" s="2" t="s">
        <v>8381</v>
      </c>
      <c r="B4186" s="2" t="s">
        <v>8382</v>
      </c>
      <c r="C4186" s="4">
        <f ca="1">[1]!thsiFinD("ths_vol_ratio_stock",$A4186,$A$1,7,100)</f>
        <v>0.64866532892360995</v>
      </c>
      <c r="D4186" s="4">
        <f ca="1">[1]!thsiFinD("ths_cr_stock",$A4186,$A$1,7,100,100)</f>
        <v>115.08379888268</v>
      </c>
      <c r="E4186" s="4">
        <f ca="1">[1]!thsiFinD("ths_mfi_stock",$A4186,$A$1,7,100,100)</f>
        <v>64.861298585924004</v>
      </c>
      <c r="F4186" s="4">
        <f ca="1">[1]!thsiFinD("ths_expma_stock",$A4186,$A$1,7,100,100)</f>
        <v>20.075529734530999</v>
      </c>
      <c r="G4186" s="4">
        <f ca="1">[1]!thsiFinD("ths_rsi_stock",$A4186,$A$1,7,100,100)</f>
        <v>51.892457085506997</v>
      </c>
      <c r="H4186" s="4">
        <f ca="1">[1]!thsiFinD("ths_adtm_stock",$A4186,$A$1,7,3,100,100,100)</f>
        <v>0.60624999999999996</v>
      </c>
      <c r="I4186" s="4">
        <f ca="1">[1]!thsiFinD("ths_bbiboll_stock",$A4186,$A$1,7,3,100,100,100)</f>
        <v>19.821354166667</v>
      </c>
      <c r="J4186" s="4">
        <f ca="1">[1]!thsiFinD("ths_dptb_stock",$A4186,$A$1,7,104,100,100)</f>
        <v>0.57142857142856995</v>
      </c>
      <c r="K4186" s="4">
        <f ca="1">[1]!thsiFinD("ths_srmi_stock",$A4186,$A$1,7,100,100)</f>
        <v>1.1094301563288E-2</v>
      </c>
      <c r="L4186" s="4">
        <f ca="1">[1]!thsiFinD("ths_atr_stock",$A4186,$A$1,7,101,100,100)</f>
        <v>0.55142857142857005</v>
      </c>
      <c r="M4186" s="4">
        <f ca="1">[1]!thsiFinD("ths_vol_w_stock",$A4186,$A$1)/1000000</f>
        <v>10.943329</v>
      </c>
      <c r="N4186" s="4">
        <f ca="1">[1]!thsiFinD("ths_turnover_ratio_w_stock",$A4186,$A$1)</f>
        <v>1.4807376845024001</v>
      </c>
      <c r="O4186" s="4">
        <f ca="1">[1]!thsiFinD("ths_relative_chg_ratio_w_stock",$A4186,$A$1,104,100)</f>
        <v>-0.66665009246102003</v>
      </c>
      <c r="P4186" s="4"/>
    </row>
    <row r="4187" spans="1:16" x14ac:dyDescent="0.25">
      <c r="A4187" s="2" t="s">
        <v>8383</v>
      </c>
      <c r="B4187" s="2" t="s">
        <v>8384</v>
      </c>
      <c r="C4187" s="4">
        <f ca="1">[1]!thsiFinD("ths_vol_ratio_stock",$A4187,$A$1,7,100)</f>
        <v>1.4555275703927</v>
      </c>
      <c r="D4187" s="4">
        <f ca="1">[1]!thsiFinD("ths_cr_stock",$A4187,$A$1,7,100,100)</f>
        <v>348.00295857987999</v>
      </c>
      <c r="E4187" s="4">
        <f ca="1">[1]!thsiFinD("ths_mfi_stock",$A4187,$A$1,7,100,100)</f>
        <v>73.294070966698996</v>
      </c>
      <c r="F4187" s="4">
        <f ca="1">[1]!thsiFinD("ths_expma_stock",$A4187,$A$1,7,100,100)</f>
        <v>38.412293857720002</v>
      </c>
      <c r="G4187" s="4">
        <f ca="1">[1]!thsiFinD("ths_rsi_stock",$A4187,$A$1,7,100,100)</f>
        <v>57.173913651306002</v>
      </c>
      <c r="H4187" s="4">
        <f ca="1">[1]!thsiFinD("ths_adtm_stock",$A4187,$A$1,7,3,100,100,100)</f>
        <v>0.89727011494252995</v>
      </c>
      <c r="I4187" s="4">
        <f ca="1">[1]!thsiFinD("ths_bbiboll_stock",$A4187,$A$1,7,3,100,100,100)</f>
        <v>37.397083333333001</v>
      </c>
      <c r="J4187" s="4">
        <f ca="1">[1]!thsiFinD("ths_dptb_stock",$A4187,$A$1,7,104,100,100)</f>
        <v>0.71428571428570997</v>
      </c>
      <c r="K4187" s="4">
        <f ca="1">[1]!thsiFinD("ths_srmi_stock",$A4187,$A$1,7,100,100)</f>
        <v>0.12086480854389001</v>
      </c>
      <c r="L4187" s="4">
        <f ca="1">[1]!thsiFinD("ths_atr_stock",$A4187,$A$1,7,101,100,100)</f>
        <v>2.9757142857143002</v>
      </c>
      <c r="M4187" s="4">
        <f ca="1">[1]!thsiFinD("ths_vol_w_stock",$A4187,$A$1)/1000000</f>
        <v>70.922673000000003</v>
      </c>
      <c r="N4187" s="4">
        <f ca="1">[1]!thsiFinD("ths_turnover_ratio_w_stock",$A4187,$A$1)</f>
        <v>35.137756589036002</v>
      </c>
      <c r="O4187" s="4">
        <f ca="1">[1]!thsiFinD("ths_relative_chg_ratio_w_stock",$A4187,$A$1,104,100)</f>
        <v>3.2925545910070002</v>
      </c>
      <c r="P4187" s="4"/>
    </row>
    <row r="4188" spans="1:16" x14ac:dyDescent="0.25">
      <c r="A4188" s="2" t="s">
        <v>8385</v>
      </c>
      <c r="B4188" s="2" t="s">
        <v>8386</v>
      </c>
      <c r="C4188" s="4">
        <f ca="1">[1]!thsiFinD("ths_vol_ratio_stock",$A4188,$A$1,7,100)</f>
        <v>0.83557387465261002</v>
      </c>
      <c r="D4188" s="4">
        <f ca="1">[1]!thsiFinD("ths_cr_stock",$A4188,$A$1,7,100,100)</f>
        <v>72.346938775509997</v>
      </c>
      <c r="E4188" s="4">
        <f ca="1">[1]!thsiFinD("ths_mfi_stock",$A4188,$A$1,7,100,100)</f>
        <v>45.241447060277999</v>
      </c>
      <c r="F4188" s="4">
        <f ca="1">[1]!thsiFinD("ths_expma_stock",$A4188,$A$1,7,100,100)</f>
        <v>20.301842071292999</v>
      </c>
      <c r="G4188" s="4">
        <f ca="1">[1]!thsiFinD("ths_rsi_stock",$A4188,$A$1,7,100,100)</f>
        <v>33.174117132687002</v>
      </c>
      <c r="H4188" s="4">
        <f ca="1">[1]!thsiFinD("ths_adtm_stock",$A4188,$A$1,7,3,100,100,100)</f>
        <v>-0.41605839416057999</v>
      </c>
      <c r="I4188" s="4">
        <f ca="1">[1]!thsiFinD("ths_bbiboll_stock",$A4188,$A$1,7,3,100,100,100)</f>
        <v>20.314791666666999</v>
      </c>
      <c r="J4188" s="4">
        <f ca="1">[1]!thsiFinD("ths_dptb_stock",$A4188,$A$1,7,104,100,100)</f>
        <v>0.57142857142856995</v>
      </c>
      <c r="K4188" s="4">
        <f ca="1">[1]!thsiFinD("ths_srmi_stock",$A4188,$A$1,7,100,100)</f>
        <v>-2.9058116232465001E-2</v>
      </c>
      <c r="L4188" s="4">
        <f ca="1">[1]!thsiFinD("ths_atr_stock",$A4188,$A$1,7,101,100,100)</f>
        <v>0.82</v>
      </c>
      <c r="M4188" s="4">
        <f ca="1">[1]!thsiFinD("ths_vol_w_stock",$A4188,$A$1)/1000000</f>
        <v>66.475308999999996</v>
      </c>
      <c r="N4188" s="4">
        <f ca="1">[1]!thsiFinD("ths_turnover_ratio_w_stock",$A4188,$A$1)</f>
        <v>10.723116894248999</v>
      </c>
      <c r="O4188" s="4">
        <f ca="1">[1]!thsiFinD("ths_relative_chg_ratio_w_stock",$A4188,$A$1,104,100)</f>
        <v>-7.7806708732815002</v>
      </c>
      <c r="P4188" s="4"/>
    </row>
    <row r="4189" spans="1:16" x14ac:dyDescent="0.25">
      <c r="A4189" s="2" t="s">
        <v>8387</v>
      </c>
      <c r="B4189" s="2" t="s">
        <v>8388</v>
      </c>
      <c r="C4189" s="4">
        <f ca="1">[1]!thsiFinD("ths_vol_ratio_stock",$A4189,$A$1,7,100)</f>
        <v>0.44010434022369999</v>
      </c>
      <c r="D4189" s="4">
        <f ca="1">[1]!thsiFinD("ths_cr_stock",$A4189,$A$1,7,100,100)</f>
        <v>52.727272727272997</v>
      </c>
      <c r="E4189" s="4">
        <f ca="1">[1]!thsiFinD("ths_mfi_stock",$A4189,$A$1,7,100,100)</f>
        <v>49.057007400351999</v>
      </c>
      <c r="F4189" s="4">
        <f ca="1">[1]!thsiFinD("ths_expma_stock",$A4189,$A$1,7,100,100)</f>
        <v>10.138305223591001</v>
      </c>
      <c r="G4189" s="4">
        <f ca="1">[1]!thsiFinD("ths_rsi_stock",$A4189,$A$1,7,100,100)</f>
        <v>36.920037677421</v>
      </c>
      <c r="H4189" s="4">
        <f ca="1">[1]!thsiFinD("ths_adtm_stock",$A4189,$A$1,7,3,100,100,100)</f>
        <v>-7.4074074074085006E-2</v>
      </c>
      <c r="I4189" s="4">
        <f ca="1">[1]!thsiFinD("ths_bbiboll_stock",$A4189,$A$1,7,3,100,100,100)</f>
        <v>10.184374999999999</v>
      </c>
      <c r="J4189" s="4">
        <f ca="1">[1]!thsiFinD("ths_dptb_stock",$A4189,$A$1,7,104,100,100)</f>
        <v>0.57142857142856995</v>
      </c>
      <c r="K4189" s="4">
        <f ca="1">[1]!thsiFinD("ths_srmi_stock",$A4189,$A$1,7,100,100)</f>
        <v>-4.0658276863503998E-2</v>
      </c>
      <c r="L4189" s="4">
        <f ca="1">[1]!thsiFinD("ths_atr_stock",$A4189,$A$1,7,101,100,100)</f>
        <v>0.28857142857142998</v>
      </c>
      <c r="M4189" s="4">
        <f ca="1">[1]!thsiFinD("ths_vol_w_stock",$A4189,$A$1)/1000000</f>
        <v>44.306823999999999</v>
      </c>
      <c r="N4189" s="4">
        <f ca="1">[1]!thsiFinD("ths_turnover_ratio_w_stock",$A4189,$A$1)</f>
        <v>12.89733764616</v>
      </c>
      <c r="O4189" s="4">
        <f ca="1">[1]!thsiFinD("ths_relative_chg_ratio_w_stock",$A4189,$A$1,104,100)</f>
        <v>-0.85850154544516</v>
      </c>
      <c r="P4189" s="4"/>
    </row>
    <row r="4190" spans="1:16" x14ac:dyDescent="0.25">
      <c r="A4190" s="2" t="s">
        <v>8389</v>
      </c>
      <c r="B4190" s="2" t="s">
        <v>8390</v>
      </c>
      <c r="C4190" s="4">
        <f ca="1">[1]!thsiFinD("ths_vol_ratio_stock",$A4190,$A$1,7,100)</f>
        <v>0.90655534516348002</v>
      </c>
      <c r="D4190" s="4">
        <f ca="1">[1]!thsiFinD("ths_cr_stock",$A4190,$A$1,7,100,100)</f>
        <v>116.66666666667</v>
      </c>
      <c r="E4190" s="4">
        <f ca="1">[1]!thsiFinD("ths_mfi_stock",$A4190,$A$1,7,100,100)</f>
        <v>64.012490816013994</v>
      </c>
      <c r="F4190" s="4">
        <f ca="1">[1]!thsiFinD("ths_expma_stock",$A4190,$A$1,7,100,100)</f>
        <v>13.261887453703</v>
      </c>
      <c r="G4190" s="4">
        <f ca="1">[1]!thsiFinD("ths_rsi_stock",$A4190,$A$1,7,100,100)</f>
        <v>47.781208312460002</v>
      </c>
      <c r="H4190" s="4">
        <f ca="1">[1]!thsiFinD("ths_adtm_stock",$A4190,$A$1,7,3,100,100,100)</f>
        <v>-0.3768115942029</v>
      </c>
      <c r="I4190" s="4">
        <f ca="1">[1]!thsiFinD("ths_bbiboll_stock",$A4190,$A$1,7,3,100,100,100)</f>
        <v>13.236875</v>
      </c>
      <c r="J4190" s="4">
        <f ca="1">[1]!thsiFinD("ths_dptb_stock",$A4190,$A$1,7,104,100,100)</f>
        <v>0.42857142857142999</v>
      </c>
      <c r="K4190" s="4">
        <f ca="1">[1]!thsiFinD("ths_srmi_stock",$A4190,$A$1,7,100,100)</f>
        <v>3.7965072133637999E-3</v>
      </c>
      <c r="L4190" s="4">
        <f ca="1">[1]!thsiFinD("ths_atr_stock",$A4190,$A$1,7,101,100,100)</f>
        <v>0.26142857142857001</v>
      </c>
      <c r="M4190" s="4">
        <f ca="1">[1]!thsiFinD("ths_vol_w_stock",$A4190,$A$1)/1000000</f>
        <v>16.202763000000001</v>
      </c>
      <c r="N4190" s="4">
        <f ca="1">[1]!thsiFinD("ths_turnover_ratio_w_stock",$A4190,$A$1)</f>
        <v>6.0837661811238997</v>
      </c>
      <c r="O4190" s="4">
        <f ca="1">[1]!thsiFinD("ths_relative_chg_ratio_w_stock",$A4190,$A$1,104,100)</f>
        <v>1.6262795037685001</v>
      </c>
      <c r="P4190" s="4"/>
    </row>
    <row r="4191" spans="1:16" x14ac:dyDescent="0.25">
      <c r="A4191" s="2" t="s">
        <v>8391</v>
      </c>
      <c r="B4191" s="2" t="s">
        <v>8392</v>
      </c>
      <c r="C4191" s="4">
        <f ca="1">[1]!thsiFinD("ths_vol_ratio_stock",$A4191,$A$1,7,100)</f>
        <v>1.6563900183742</v>
      </c>
      <c r="D4191" s="4">
        <f ca="1">[1]!thsiFinD("ths_cr_stock",$A4191,$A$1,7,100,100)</f>
        <v>20.097244732577</v>
      </c>
      <c r="E4191" s="4">
        <f ca="1">[1]!thsiFinD("ths_mfi_stock",$A4191,$A$1,7,100,100)</f>
        <v>11.808766882085999</v>
      </c>
      <c r="F4191" s="4">
        <f ca="1">[1]!thsiFinD("ths_expma_stock",$A4191,$A$1,7,100,100)</f>
        <v>11.84364502981</v>
      </c>
      <c r="G4191" s="4">
        <f ca="1">[1]!thsiFinD("ths_rsi_stock",$A4191,$A$1,7,100,100)</f>
        <v>17.994928167543002</v>
      </c>
      <c r="H4191" s="4">
        <f ca="1">[1]!thsiFinD("ths_adtm_stock",$A4191,$A$1,7,3,100,100,100)</f>
        <v>-0.85294117647058998</v>
      </c>
      <c r="I4191" s="4">
        <f ca="1">[1]!thsiFinD("ths_bbiboll_stock",$A4191,$A$1,7,3,100,100,100)</f>
        <v>11.940208333333</v>
      </c>
      <c r="J4191" s="4">
        <f ca="1">[1]!thsiFinD("ths_dptb_stock",$A4191,$A$1,7,104,100,100)</f>
        <v>0.42857142857142999</v>
      </c>
      <c r="K4191" s="4">
        <f ca="1">[1]!thsiFinD("ths_srmi_stock",$A4191,$A$1,7,100,100)</f>
        <v>-9.1935483870968004E-2</v>
      </c>
      <c r="L4191" s="4">
        <f ca="1">[1]!thsiFinD("ths_atr_stock",$A4191,$A$1,7,101,100,100)</f>
        <v>0.35428571428570999</v>
      </c>
      <c r="M4191" s="4">
        <f ca="1">[1]!thsiFinD("ths_vol_w_stock",$A4191,$A$1)/1000000</f>
        <v>20.624307000000002</v>
      </c>
      <c r="N4191" s="4">
        <f ca="1">[1]!thsiFinD("ths_turnover_ratio_w_stock",$A4191,$A$1)</f>
        <v>6.0214405345716999</v>
      </c>
      <c r="O4191" s="4">
        <f ca="1">[1]!thsiFinD("ths_relative_chg_ratio_w_stock",$A4191,$A$1,104,100)</f>
        <v>-6.1516645997081998</v>
      </c>
      <c r="P4191" s="4"/>
    </row>
    <row r="4192" spans="1:16" x14ac:dyDescent="0.25">
      <c r="A4192" s="2" t="s">
        <v>8393</v>
      </c>
      <c r="B4192" s="2" t="s">
        <v>8394</v>
      </c>
      <c r="C4192" s="4">
        <f ca="1">[1]!thsiFinD("ths_vol_ratio_stock",$A4192,$A$1,7,100)</f>
        <v>0.60935395263826997</v>
      </c>
      <c r="D4192" s="4">
        <f ca="1">[1]!thsiFinD("ths_cr_stock",$A4192,$A$1,7,100,100)</f>
        <v>97.604790419162001</v>
      </c>
      <c r="E4192" s="4">
        <f ca="1">[1]!thsiFinD("ths_mfi_stock",$A4192,$A$1,7,100,100)</f>
        <v>54.155324375912002</v>
      </c>
      <c r="F4192" s="4">
        <f ca="1">[1]!thsiFinD("ths_expma_stock",$A4192,$A$1,7,100,100)</f>
        <v>8.4399443643455996</v>
      </c>
      <c r="G4192" s="4">
        <f ca="1">[1]!thsiFinD("ths_rsi_stock",$A4192,$A$1,7,100,100)</f>
        <v>39.674920405675998</v>
      </c>
      <c r="H4192" s="4">
        <f ca="1">[1]!thsiFinD("ths_adtm_stock",$A4192,$A$1,7,3,100,100,100)</f>
        <v>0.33783783783783999</v>
      </c>
      <c r="I4192" s="4">
        <f ca="1">[1]!thsiFinD("ths_bbiboll_stock",$A4192,$A$1,7,3,100,100,100)</f>
        <v>8.4505208333333002</v>
      </c>
      <c r="J4192" s="4">
        <f ca="1">[1]!thsiFinD("ths_dptb_stock",$A4192,$A$1,7,104,100,100)</f>
        <v>0.71428571428570997</v>
      </c>
      <c r="K4192" s="4">
        <f ca="1">[1]!thsiFinD("ths_srmi_stock",$A4192,$A$1,7,100,100)</f>
        <v>-6.0459492140264998E-3</v>
      </c>
      <c r="L4192" s="4">
        <f ca="1">[1]!thsiFinD("ths_atr_stock",$A4192,$A$1,7,101,100,100)</f>
        <v>0.34571428571429003</v>
      </c>
      <c r="M4192" s="4">
        <f ca="1">[1]!thsiFinD("ths_vol_w_stock",$A4192,$A$1)/1000000</f>
        <v>63.573594999999997</v>
      </c>
      <c r="N4192" s="4">
        <f ca="1">[1]!thsiFinD("ths_turnover_ratio_w_stock",$A4192,$A$1)</f>
        <v>20.056584005108</v>
      </c>
      <c r="O4192" s="4">
        <f ca="1">[1]!thsiFinD("ths_relative_chg_ratio_w_stock",$A4192,$A$1,104,100)</f>
        <v>-3.2197449275093999</v>
      </c>
      <c r="P4192" s="4"/>
    </row>
    <row r="4193" spans="1:16" x14ac:dyDescent="0.25">
      <c r="A4193" s="2" t="s">
        <v>8395</v>
      </c>
      <c r="B4193" s="2" t="s">
        <v>8396</v>
      </c>
      <c r="C4193" s="4">
        <f ca="1">[1]!thsiFinD("ths_vol_ratio_stock",$A4193,$A$1,7,100)</f>
        <v>0.95797971058303</v>
      </c>
      <c r="D4193" s="4">
        <f ca="1">[1]!thsiFinD("ths_cr_stock",$A4193,$A$1,7,100,100)</f>
        <v>91.803278688524998</v>
      </c>
      <c r="E4193" s="4">
        <f ca="1">[1]!thsiFinD("ths_mfi_stock",$A4193,$A$1,7,100,100)</f>
        <v>62.022452360438002</v>
      </c>
      <c r="F4193" s="4">
        <f ca="1">[1]!thsiFinD("ths_expma_stock",$A4193,$A$1,7,100,100)</f>
        <v>6.5615895020963002</v>
      </c>
      <c r="G4193" s="4">
        <f ca="1">[1]!thsiFinD("ths_rsi_stock",$A4193,$A$1,7,100,100)</f>
        <v>36.158291059109999</v>
      </c>
      <c r="H4193" s="4">
        <f ca="1">[1]!thsiFinD("ths_adtm_stock",$A4193,$A$1,7,3,100,100,100)</f>
        <v>0.42</v>
      </c>
      <c r="I4193" s="4">
        <f ca="1">[1]!thsiFinD("ths_bbiboll_stock",$A4193,$A$1,7,3,100,100,100)</f>
        <v>6.5510416666667002</v>
      </c>
      <c r="J4193" s="4">
        <f ca="1">[1]!thsiFinD("ths_dptb_stock",$A4193,$A$1,7,104,100,100)</f>
        <v>0.85714285714285998</v>
      </c>
      <c r="K4193" s="4">
        <f ca="1">[1]!thsiFinD("ths_srmi_stock",$A4193,$A$1,7,100,100)</f>
        <v>-1.8433179723501999E-2</v>
      </c>
      <c r="L4193" s="4">
        <f ca="1">[1]!thsiFinD("ths_atr_stock",$A4193,$A$1,7,101,100,100)</f>
        <v>0.17</v>
      </c>
      <c r="M4193" s="4">
        <f ca="1">[1]!thsiFinD("ths_vol_w_stock",$A4193,$A$1)/1000000</f>
        <v>40.442867</v>
      </c>
      <c r="N4193" s="4">
        <f ca="1">[1]!thsiFinD("ths_turnover_ratio_w_stock",$A4193,$A$1)</f>
        <v>5.7290183863818998</v>
      </c>
      <c r="O4193" s="4">
        <f ca="1">[1]!thsiFinD("ths_relative_chg_ratio_w_stock",$A4193,$A$1,104,100)</f>
        <v>-2.2615231222719001</v>
      </c>
      <c r="P4193" s="4"/>
    </row>
    <row r="4194" spans="1:16" x14ac:dyDescent="0.25">
      <c r="A4194" s="2" t="s">
        <v>8397</v>
      </c>
      <c r="B4194" s="2" t="s">
        <v>8398</v>
      </c>
      <c r="C4194" s="4">
        <f ca="1">[1]!thsiFinD("ths_vol_ratio_stock",$A4194,$A$1,7,100)</f>
        <v>0.70695192556171005</v>
      </c>
      <c r="D4194" s="4">
        <f ca="1">[1]!thsiFinD("ths_cr_stock",$A4194,$A$1,7,100,100)</f>
        <v>59.331259720062</v>
      </c>
      <c r="E4194" s="4">
        <f ca="1">[1]!thsiFinD("ths_mfi_stock",$A4194,$A$1,7,100,100)</f>
        <v>54.838541424817997</v>
      </c>
      <c r="F4194" s="4">
        <f ca="1">[1]!thsiFinD("ths_expma_stock",$A4194,$A$1,7,100,100)</f>
        <v>35.695761359035998</v>
      </c>
      <c r="G4194" s="4">
        <f ca="1">[1]!thsiFinD("ths_rsi_stock",$A4194,$A$1,7,100,100)</f>
        <v>35.111977144811</v>
      </c>
      <c r="H4194" s="4">
        <f ca="1">[1]!thsiFinD("ths_adtm_stock",$A4194,$A$1,7,3,100,100,100)</f>
        <v>-0.12455516014235</v>
      </c>
      <c r="I4194" s="4">
        <f ca="1">[1]!thsiFinD("ths_bbiboll_stock",$A4194,$A$1,7,3,100,100,100)</f>
        <v>35.723020833333003</v>
      </c>
      <c r="J4194" s="4">
        <f ca="1">[1]!thsiFinD("ths_dptb_stock",$A4194,$A$1,7,104,100,100)</f>
        <v>0.85714285714285998</v>
      </c>
      <c r="K4194" s="4">
        <f ca="1">[1]!thsiFinD("ths_srmi_stock",$A4194,$A$1,7,100,100)</f>
        <v>-2.6175063326766002E-2</v>
      </c>
      <c r="L4194" s="4">
        <f ca="1">[1]!thsiFinD("ths_atr_stock",$A4194,$A$1,7,101,100,100)</f>
        <v>0.99285714285714</v>
      </c>
      <c r="M4194" s="4">
        <f ca="1">[1]!thsiFinD("ths_vol_w_stock",$A4194,$A$1)/1000000</f>
        <v>16.703006999999999</v>
      </c>
      <c r="N4194" s="4">
        <f ca="1">[1]!thsiFinD("ths_turnover_ratio_w_stock",$A4194,$A$1)</f>
        <v>7.4719949696469996</v>
      </c>
      <c r="O4194" s="4">
        <f ca="1">[1]!thsiFinD("ths_relative_chg_ratio_w_stock",$A4194,$A$1,104,100)</f>
        <v>-3.4105089528505999</v>
      </c>
      <c r="P4194" s="4"/>
    </row>
    <row r="4195" spans="1:16" x14ac:dyDescent="0.25">
      <c r="A4195" s="2" t="s">
        <v>8399</v>
      </c>
      <c r="B4195" s="2" t="s">
        <v>8400</v>
      </c>
      <c r="C4195" s="4">
        <f ca="1">[1]!thsiFinD("ths_vol_ratio_stock",$A4195,$A$1,7,100)</f>
        <v>1.2516126062494</v>
      </c>
      <c r="D4195" s="4">
        <f ca="1">[1]!thsiFinD("ths_cr_stock",$A4195,$A$1,7,100,100)</f>
        <v>62.798634812286998</v>
      </c>
      <c r="E4195" s="4">
        <f ca="1">[1]!thsiFinD("ths_mfi_stock",$A4195,$A$1,7,100,100)</f>
        <v>33.660260275963999</v>
      </c>
      <c r="F4195" s="4">
        <f ca="1">[1]!thsiFinD("ths_expma_stock",$A4195,$A$1,7,100,100)</f>
        <v>22.372828973775999</v>
      </c>
      <c r="G4195" s="4">
        <f ca="1">[1]!thsiFinD("ths_rsi_stock",$A4195,$A$1,7,100,100)</f>
        <v>55.737898465976002</v>
      </c>
      <c r="H4195" s="4">
        <f ca="1">[1]!thsiFinD("ths_adtm_stock",$A4195,$A$1,7,3,100,100,100)</f>
        <v>2.8248587570622E-2</v>
      </c>
      <c r="I4195" s="4">
        <f ca="1">[1]!thsiFinD("ths_bbiboll_stock",$A4195,$A$1,7,3,100,100,100)</f>
        <v>22.068229166666999</v>
      </c>
      <c r="J4195" s="4">
        <f ca="1">[1]!thsiFinD("ths_dptb_stock",$A4195,$A$1,7,104,100,100)</f>
        <v>0.42857142857142999</v>
      </c>
      <c r="K4195" s="4">
        <f ca="1">[1]!thsiFinD("ths_srmi_stock",$A4195,$A$1,7,100,100)</f>
        <v>-4.9492385786801998E-2</v>
      </c>
      <c r="L4195" s="4">
        <f ca="1">[1]!thsiFinD("ths_atr_stock",$A4195,$A$1,7,101,100,100)</f>
        <v>0.94428571428570995</v>
      </c>
      <c r="M4195" s="4">
        <f ca="1">[1]!thsiFinD("ths_vol_w_stock",$A4195,$A$1)/1000000</f>
        <v>32.175930999999999</v>
      </c>
      <c r="N4195" s="4">
        <f ca="1">[1]!thsiFinD("ths_turnover_ratio_w_stock",$A4195,$A$1)</f>
        <v>7.4830955193376001</v>
      </c>
      <c r="O4195" s="4">
        <f ca="1">[1]!thsiFinD("ths_relative_chg_ratio_w_stock",$A4195,$A$1,104,100)</f>
        <v>1.0665783839667</v>
      </c>
      <c r="P4195" s="4"/>
    </row>
    <row r="4196" spans="1:16" x14ac:dyDescent="0.25">
      <c r="A4196" s="2" t="s">
        <v>8401</v>
      </c>
      <c r="B4196" s="2" t="s">
        <v>8402</v>
      </c>
      <c r="C4196" s="4">
        <f ca="1">[1]!thsiFinD("ths_vol_ratio_stock",$A4196,$A$1,7,100)</f>
        <v>0.93324176715911</v>
      </c>
      <c r="D4196" s="4">
        <f ca="1">[1]!thsiFinD("ths_cr_stock",$A4196,$A$1,7,100,100)</f>
        <v>49.021207177813999</v>
      </c>
      <c r="E4196" s="4">
        <f ca="1">[1]!thsiFinD("ths_mfi_stock",$A4196,$A$1,7,100,100)</f>
        <v>45.503634068083002</v>
      </c>
      <c r="F4196" s="4">
        <f ca="1">[1]!thsiFinD("ths_expma_stock",$A4196,$A$1,7,100,100)</f>
        <v>20.97224230678</v>
      </c>
      <c r="G4196" s="4">
        <f ca="1">[1]!thsiFinD("ths_rsi_stock",$A4196,$A$1,7,100,100)</f>
        <v>29.104893441727</v>
      </c>
      <c r="H4196" s="4">
        <f ca="1">[1]!thsiFinD("ths_adtm_stock",$A4196,$A$1,7,3,100,100,100)</f>
        <v>-0.44897959183674002</v>
      </c>
      <c r="I4196" s="4">
        <f ca="1">[1]!thsiFinD("ths_bbiboll_stock",$A4196,$A$1,7,3,100,100,100)</f>
        <v>21.268854166667001</v>
      </c>
      <c r="J4196" s="4">
        <f ca="1">[1]!thsiFinD("ths_dptb_stock",$A4196,$A$1,7,104,100,100)</f>
        <v>0.71428571428570997</v>
      </c>
      <c r="K4196" s="4">
        <f ca="1">[1]!thsiFinD("ths_srmi_stock",$A4196,$A$1,7,100,100)</f>
        <v>-6.1757719714964E-2</v>
      </c>
      <c r="L4196" s="4">
        <f ca="1">[1]!thsiFinD("ths_atr_stock",$A4196,$A$1,7,101,100,100)</f>
        <v>0.91285714285714004</v>
      </c>
      <c r="M4196" s="4">
        <f ca="1">[1]!thsiFinD("ths_vol_w_stock",$A4196,$A$1)/1000000</f>
        <v>109.81276800000001</v>
      </c>
      <c r="N4196" s="4">
        <f ca="1">[1]!thsiFinD("ths_turnover_ratio_w_stock",$A4196,$A$1)</f>
        <v>25.020177691644001</v>
      </c>
      <c r="O4196" s="4">
        <f ca="1">[1]!thsiFinD("ths_relative_chg_ratio_w_stock",$A4196,$A$1,104,100)</f>
        <v>-3.4225981015000002</v>
      </c>
      <c r="P4196" s="4"/>
    </row>
    <row r="4197" spans="1:16" x14ac:dyDescent="0.25">
      <c r="A4197" s="2" t="s">
        <v>8403</v>
      </c>
      <c r="B4197" s="2" t="s">
        <v>8404</v>
      </c>
      <c r="C4197" s="4">
        <f ca="1">[1]!thsiFinD("ths_vol_ratio_stock",$A4197,$A$1,7,100)</f>
        <v>0.50713531244243004</v>
      </c>
      <c r="D4197" s="4">
        <f ca="1">[1]!thsiFinD("ths_cr_stock",$A4197,$A$1,7,100,100)</f>
        <v>66.245487364620999</v>
      </c>
      <c r="E4197" s="4">
        <f ca="1">[1]!thsiFinD("ths_mfi_stock",$A4197,$A$1,7,100,100)</f>
        <v>46.156985595553003</v>
      </c>
      <c r="F4197" s="4">
        <f ca="1">[1]!thsiFinD("ths_expma_stock",$A4197,$A$1,7,100,100)</f>
        <v>17.885111708328001</v>
      </c>
      <c r="G4197" s="4">
        <f ca="1">[1]!thsiFinD("ths_rsi_stock",$A4197,$A$1,7,100,100)</f>
        <v>48.062986165952999</v>
      </c>
      <c r="H4197" s="4">
        <f ca="1">[1]!thsiFinD("ths_adtm_stock",$A4197,$A$1,7,3,100,100,100)</f>
        <v>-0.38805970149253999</v>
      </c>
      <c r="I4197" s="4">
        <f ca="1">[1]!thsiFinD("ths_bbiboll_stock",$A4197,$A$1,7,3,100,100,100)</f>
        <v>17.723333333332999</v>
      </c>
      <c r="J4197" s="4">
        <f ca="1">[1]!thsiFinD("ths_dptb_stock",$A4197,$A$1,7,104,100,100)</f>
        <v>0.14285714285713999</v>
      </c>
      <c r="K4197" s="4">
        <f ca="1">[1]!thsiFinD("ths_srmi_stock",$A4197,$A$1,7,100,100)</f>
        <v>-2.9136888400219999E-2</v>
      </c>
      <c r="L4197" s="4">
        <f ca="1">[1]!thsiFinD("ths_atr_stock",$A4197,$A$1,7,101,100,100)</f>
        <v>0.43857142857143</v>
      </c>
      <c r="M4197" s="4">
        <f ca="1">[1]!thsiFinD("ths_vol_w_stock",$A4197,$A$1)/1000000</f>
        <v>7.3723710000000002</v>
      </c>
      <c r="N4197" s="4">
        <f ca="1">[1]!thsiFinD("ths_turnover_ratio_w_stock",$A4197,$A$1)</f>
        <v>3.3805343979005</v>
      </c>
      <c r="O4197" s="4">
        <f ca="1">[1]!thsiFinD("ths_relative_chg_ratio_w_stock",$A4197,$A$1,104,100)</f>
        <v>-0.67350972176016</v>
      </c>
      <c r="P4197" s="4"/>
    </row>
    <row r="4198" spans="1:16" x14ac:dyDescent="0.25">
      <c r="A4198" s="2" t="s">
        <v>8405</v>
      </c>
      <c r="B4198" s="2" t="s">
        <v>8406</v>
      </c>
      <c r="C4198" s="4">
        <f ca="1">[1]!thsiFinD("ths_vol_ratio_stock",$A4198,$A$1,7,100)</f>
        <v>1.0956684627382001</v>
      </c>
      <c r="D4198" s="4">
        <f ca="1">[1]!thsiFinD("ths_cr_stock",$A4198,$A$1,7,100,100)</f>
        <v>131.14754098361001</v>
      </c>
      <c r="E4198" s="4">
        <f ca="1">[1]!thsiFinD("ths_mfi_stock",$A4198,$A$1,7,100,100)</f>
        <v>67.972304814789993</v>
      </c>
      <c r="F4198" s="4">
        <f ca="1">[1]!thsiFinD("ths_expma_stock",$A4198,$A$1,7,100,100)</f>
        <v>9.5147555583733006</v>
      </c>
      <c r="G4198" s="4">
        <f ca="1">[1]!thsiFinD("ths_rsi_stock",$A4198,$A$1,7,100,100)</f>
        <v>36.448561437144001</v>
      </c>
      <c r="H4198" s="4">
        <f ca="1">[1]!thsiFinD("ths_adtm_stock",$A4198,$A$1,7,3,100,100,100)</f>
        <v>0.51086956521739002</v>
      </c>
      <c r="I4198" s="4">
        <f ca="1">[1]!thsiFinD("ths_bbiboll_stock",$A4198,$A$1,7,3,100,100,100)</f>
        <v>9.5327083333333</v>
      </c>
      <c r="J4198" s="4">
        <f ca="1">[1]!thsiFinD("ths_dptb_stock",$A4198,$A$1,7,104,100,100)</f>
        <v>0.57142857142856995</v>
      </c>
      <c r="K4198" s="4">
        <f ca="1">[1]!thsiFinD("ths_srmi_stock",$A4198,$A$1,7,100,100)</f>
        <v>-4.2826552462525997E-3</v>
      </c>
      <c r="L4198" s="4">
        <f ca="1">[1]!thsiFinD("ths_atr_stock",$A4198,$A$1,7,101,100,100)</f>
        <v>0.42714285714285999</v>
      </c>
      <c r="M4198" s="4">
        <f ca="1">[1]!thsiFinD("ths_vol_w_stock",$A4198,$A$1)/1000000</f>
        <v>39.894979999999997</v>
      </c>
      <c r="N4198" s="4">
        <f ca="1">[1]!thsiFinD("ths_turnover_ratio_w_stock",$A4198,$A$1)</f>
        <v>16.307474218481001</v>
      </c>
      <c r="O4198" s="4">
        <f ca="1">[1]!thsiFinD("ths_relative_chg_ratio_w_stock",$A4198,$A$1,104,100)</f>
        <v>-2.2411934113234002</v>
      </c>
      <c r="P4198" s="4"/>
    </row>
    <row r="4199" spans="1:16" x14ac:dyDescent="0.25">
      <c r="A4199" s="2" t="s">
        <v>8407</v>
      </c>
      <c r="B4199" s="2" t="s">
        <v>8408</v>
      </c>
      <c r="C4199" s="4">
        <f ca="1">[1]!thsiFinD("ths_vol_ratio_stock",$A4199,$A$1,7,100)</f>
        <v>0.65642179607714002</v>
      </c>
      <c r="D4199" s="4">
        <f ca="1">[1]!thsiFinD("ths_cr_stock",$A4199,$A$1,7,100,100)</f>
        <v>26.153846153846001</v>
      </c>
      <c r="E4199" s="4">
        <f ca="1">[1]!thsiFinD("ths_mfi_stock",$A4199,$A$1,7,100,100)</f>
        <v>12.113056863196</v>
      </c>
      <c r="F4199" s="4">
        <f ca="1">[1]!thsiFinD("ths_expma_stock",$A4199,$A$1,7,100,100)</f>
        <v>13.225804003098</v>
      </c>
      <c r="G4199" s="4">
        <f ca="1">[1]!thsiFinD("ths_rsi_stock",$A4199,$A$1,7,100,100)</f>
        <v>26.410651652230001</v>
      </c>
      <c r="H4199" s="4">
        <f ca="1">[1]!thsiFinD("ths_adtm_stock",$A4199,$A$1,7,3,100,100,100)</f>
        <v>-0.82978723404254995</v>
      </c>
      <c r="I4199" s="4">
        <f ca="1">[1]!thsiFinD("ths_bbiboll_stock",$A4199,$A$1,7,3,100,100,100)</f>
        <v>13.30875</v>
      </c>
      <c r="J4199" s="4">
        <f ca="1">[1]!thsiFinD("ths_dptb_stock",$A4199,$A$1,7,104,100,100)</f>
        <v>0.71428571428570997</v>
      </c>
      <c r="K4199" s="4">
        <f ca="1">[1]!thsiFinD("ths_srmi_stock",$A4199,$A$1,7,100,100)</f>
        <v>-6.6181818181817995E-2</v>
      </c>
      <c r="L4199" s="4">
        <f ca="1">[1]!thsiFinD("ths_atr_stock",$A4199,$A$1,7,101,100,100)</f>
        <v>0.35142857142856998</v>
      </c>
      <c r="M4199" s="4">
        <f ca="1">[1]!thsiFinD("ths_vol_w_stock",$A4199,$A$1)/1000000</f>
        <v>14.266323</v>
      </c>
      <c r="N4199" s="4">
        <f ca="1">[1]!thsiFinD("ths_turnover_ratio_w_stock",$A4199,$A$1)</f>
        <v>6.7212283372085002</v>
      </c>
      <c r="O4199" s="4">
        <f ca="1">[1]!thsiFinD("ths_relative_chg_ratio_w_stock",$A4199,$A$1,104,100)</f>
        <v>-3.8542716910684001</v>
      </c>
      <c r="P4199" s="4"/>
    </row>
    <row r="4200" spans="1:16" x14ac:dyDescent="0.25">
      <c r="A4200" s="2" t="s">
        <v>8409</v>
      </c>
      <c r="B4200" s="2" t="s">
        <v>8410</v>
      </c>
      <c r="C4200" s="4">
        <f ca="1">[1]!thsiFinD("ths_vol_ratio_stock",$A4200,$A$1,7,100)</f>
        <v>0.39240382952689001</v>
      </c>
      <c r="D4200" s="4">
        <f ca="1">[1]!thsiFinD("ths_cr_stock",$A4200,$A$1,7,100,100)</f>
        <v>56.366723259761997</v>
      </c>
      <c r="E4200" s="4">
        <f ca="1">[1]!thsiFinD("ths_mfi_stock",$A4200,$A$1,7,100,100)</f>
        <v>43.334741925853002</v>
      </c>
      <c r="F4200" s="4">
        <f ca="1">[1]!thsiFinD("ths_expma_stock",$A4200,$A$1,7,100,100)</f>
        <v>12.089263817940999</v>
      </c>
      <c r="G4200" s="4">
        <f ca="1">[1]!thsiFinD("ths_rsi_stock",$A4200,$A$1,7,100,100)</f>
        <v>42.102451297724997</v>
      </c>
      <c r="H4200" s="4">
        <f ca="1">[1]!thsiFinD("ths_adtm_stock",$A4200,$A$1,7,3,100,100,100)</f>
        <v>2.1276595744680001E-2</v>
      </c>
      <c r="I4200" s="4">
        <f ca="1">[1]!thsiFinD("ths_bbiboll_stock",$A4200,$A$1,7,3,100,100,100)</f>
        <v>12.056041666666999</v>
      </c>
      <c r="J4200" s="4">
        <f ca="1">[1]!thsiFinD("ths_dptb_stock",$A4200,$A$1,7,104,100,100)</f>
        <v>0.57142857142856995</v>
      </c>
      <c r="K4200" s="4">
        <f ca="1">[1]!thsiFinD("ths_srmi_stock",$A4200,$A$1,7,100,100)</f>
        <v>-5.4980079681275003E-2</v>
      </c>
      <c r="L4200" s="4">
        <f ca="1">[1]!thsiFinD("ths_atr_stock",$A4200,$A$1,7,101,100,100)</f>
        <v>0.43857142857143</v>
      </c>
      <c r="M4200" s="4">
        <f ca="1">[1]!thsiFinD("ths_vol_w_stock",$A4200,$A$1)/1000000</f>
        <v>22.048991999999998</v>
      </c>
      <c r="N4200" s="4">
        <f ca="1">[1]!thsiFinD("ths_turnover_ratio_w_stock",$A4200,$A$1)</f>
        <v>5.5165509097095997</v>
      </c>
      <c r="O4200" s="4">
        <f ca="1">[1]!thsiFinD("ths_relative_chg_ratio_w_stock",$A4200,$A$1,104,100)</f>
        <v>-4.5343789853488996</v>
      </c>
      <c r="P4200" s="4"/>
    </row>
    <row r="4201" spans="1:16" x14ac:dyDescent="0.25">
      <c r="A4201" s="2" t="s">
        <v>8411</v>
      </c>
      <c r="B4201" s="2" t="s">
        <v>8412</v>
      </c>
      <c r="C4201" s="4">
        <f ca="1">[1]!thsiFinD("ths_vol_ratio_stock",$A4201,$A$1,7,100)</f>
        <v>1.0277228480236</v>
      </c>
      <c r="D4201" s="4">
        <f ca="1">[1]!thsiFinD("ths_cr_stock",$A4201,$A$1,7,100,100)</f>
        <v>23.208668297797999</v>
      </c>
      <c r="E4201" s="4">
        <f ca="1">[1]!thsiFinD("ths_mfi_stock",$A4201,$A$1,7,100,100)</f>
        <v>15.797995841323999</v>
      </c>
      <c r="F4201" s="4">
        <f ca="1">[1]!thsiFinD("ths_expma_stock",$A4201,$A$1,7,100,100)</f>
        <v>49.381437680201003</v>
      </c>
      <c r="G4201" s="4">
        <f ca="1">[1]!thsiFinD("ths_rsi_stock",$A4201,$A$1,7,100,100)</f>
        <v>48.759740381325997</v>
      </c>
      <c r="H4201" s="4">
        <f ca="1">[1]!thsiFinD("ths_adtm_stock",$A4201,$A$1,7,3,100,100,100)</f>
        <v>-0.98126064735944996</v>
      </c>
      <c r="I4201" s="4">
        <f ca="1">[1]!thsiFinD("ths_bbiboll_stock",$A4201,$A$1,7,3,100,100,100)</f>
        <v>49.183229166666997</v>
      </c>
      <c r="J4201" s="4">
        <f ca="1">[1]!thsiFinD("ths_dptb_stock",$A4201,$A$1,7,104,100,100)</f>
        <v>0.42857142857142999</v>
      </c>
      <c r="K4201" s="4">
        <f ca="1">[1]!thsiFinD("ths_srmi_stock",$A4201,$A$1,7,100,100)</f>
        <v>-6.5789473684209995E-2</v>
      </c>
      <c r="L4201" s="4">
        <f ca="1">[1]!thsiFinD("ths_atr_stock",$A4201,$A$1,7,101,100,100)</f>
        <v>1.69</v>
      </c>
      <c r="M4201" s="4">
        <f ca="1">[1]!thsiFinD("ths_vol_w_stock",$A4201,$A$1)/1000000</f>
        <v>23.663408</v>
      </c>
      <c r="N4201" s="4">
        <f ca="1">[1]!thsiFinD("ths_turnover_ratio_w_stock",$A4201,$A$1)</f>
        <v>4.8422715012342001</v>
      </c>
      <c r="O4201" s="4">
        <f ca="1">[1]!thsiFinD("ths_relative_chg_ratio_w_stock",$A4201,$A$1,104,100)</f>
        <v>-0.64061878321372001</v>
      </c>
      <c r="P4201" s="4"/>
    </row>
    <row r="4202" spans="1:16" x14ac:dyDescent="0.25">
      <c r="A4202" s="2" t="s">
        <v>8413</v>
      </c>
      <c r="B4202" s="2" t="s">
        <v>8414</v>
      </c>
      <c r="C4202" s="4">
        <f ca="1">[1]!thsiFinD("ths_vol_ratio_stock",$A4202,$A$1,7,100)</f>
        <v>1.0550972823152001</v>
      </c>
      <c r="D4202" s="4">
        <f ca="1">[1]!thsiFinD("ths_cr_stock",$A4202,$A$1,7,100,100)</f>
        <v>185.48387096773999</v>
      </c>
      <c r="E4202" s="4">
        <f ca="1">[1]!thsiFinD("ths_mfi_stock",$A4202,$A$1,7,100,100)</f>
        <v>66.664763830021997</v>
      </c>
      <c r="F4202" s="4">
        <f ca="1">[1]!thsiFinD("ths_expma_stock",$A4202,$A$1,7,100,100)</f>
        <v>1.9338448096665</v>
      </c>
      <c r="G4202" s="4">
        <f ca="1">[1]!thsiFinD("ths_rsi_stock",$A4202,$A$1,7,100,100)</f>
        <v>55.746978588331999</v>
      </c>
      <c r="H4202" s="4">
        <f ca="1">[1]!thsiFinD("ths_adtm_stock",$A4202,$A$1,7,3,100,100,100)</f>
        <v>0.67741935483870996</v>
      </c>
      <c r="I4202" s="4">
        <f ca="1">[1]!thsiFinD("ths_bbiboll_stock",$A4202,$A$1,7,3,100,100,100)</f>
        <v>1.8908333333333001</v>
      </c>
      <c r="J4202" s="4">
        <f ca="1">[1]!thsiFinD("ths_dptb_stock",$A4202,$A$1,7,104,100,100)</f>
        <v>0.85714285714285998</v>
      </c>
      <c r="K4202" s="4">
        <f ca="1">[1]!thsiFinD("ths_srmi_stock",$A4202,$A$1,7,100,100)</f>
        <v>1.0471204188482E-2</v>
      </c>
      <c r="L4202" s="4">
        <f ca="1">[1]!thsiFinD("ths_atr_stock",$A4202,$A$1,7,101,100,100)</f>
        <v>8.5714285714286007E-2</v>
      </c>
      <c r="M4202" s="4">
        <f ca="1">[1]!thsiFinD("ths_vol_w_stock",$A4202,$A$1)/1000000</f>
        <v>32.755851</v>
      </c>
      <c r="N4202" s="4">
        <f ca="1">[1]!thsiFinD("ths_turnover_ratio_w_stock",$A4202,$A$1)</f>
        <v>6.0808221573305996</v>
      </c>
      <c r="O4202" s="4">
        <f ca="1">[1]!thsiFinD("ths_relative_chg_ratio_w_stock",$A4202,$A$1,104,100)</f>
        <v>1.5589609096642001</v>
      </c>
      <c r="P4202" s="4"/>
    </row>
    <row r="4203" spans="1:16" x14ac:dyDescent="0.25">
      <c r="A4203" s="2" t="s">
        <v>8415</v>
      </c>
      <c r="B4203" s="2" t="s">
        <v>8416</v>
      </c>
      <c r="C4203" s="4">
        <f ca="1">[1]!thsiFinD("ths_vol_ratio_stock",$A4203,$A$1,7,100)</f>
        <v>0.55756888912076996</v>
      </c>
      <c r="D4203" s="4">
        <f ca="1">[1]!thsiFinD("ths_cr_stock",$A4203,$A$1,7,100,100)</f>
        <v>18.226600985221999</v>
      </c>
      <c r="E4203" s="4">
        <f ca="1">[1]!thsiFinD("ths_mfi_stock",$A4203,$A$1,7,100,100)</f>
        <v>0</v>
      </c>
      <c r="F4203" s="4">
        <f ca="1">[1]!thsiFinD("ths_expma_stock",$A4203,$A$1,7,100,100)</f>
        <v>11.373067700255</v>
      </c>
      <c r="G4203" s="4">
        <f ca="1">[1]!thsiFinD("ths_rsi_stock",$A4203,$A$1,7,100,100)</f>
        <v>28.43100920725</v>
      </c>
      <c r="H4203" s="4">
        <f ca="1">[1]!thsiFinD("ths_adtm_stock",$A4203,$A$1,7,3,100,100,100)</f>
        <v>0</v>
      </c>
      <c r="I4203" s="4">
        <f ca="1">[1]!thsiFinD("ths_bbiboll_stock",$A4203,$A$1,7,3,100,100,100)</f>
        <v>11.425104166666999</v>
      </c>
      <c r="J4203" s="4">
        <f ca="1">[1]!thsiFinD("ths_dptb_stock",$A4203,$A$1,7,104,100,100)</f>
        <v>0.42857142857142999</v>
      </c>
      <c r="K4203" s="4">
        <f ca="1">[1]!thsiFinD("ths_srmi_stock",$A4203,$A$1,7,100,100)</f>
        <v>-0.10530612244897999</v>
      </c>
      <c r="L4203" s="4">
        <f ca="1">[1]!thsiFinD("ths_atr_stock",$A4203,$A$1,7,101,100,100)</f>
        <v>0.46571428571429002</v>
      </c>
      <c r="M4203" s="4">
        <f ca="1">[1]!thsiFinD("ths_vol_w_stock",$A4203,$A$1)/1000000</f>
        <v>20.984946000000001</v>
      </c>
      <c r="N4203" s="4">
        <f ca="1">[1]!thsiFinD("ths_turnover_ratio_w_stock",$A4203,$A$1)</f>
        <v>5.6857299345461003</v>
      </c>
      <c r="O4203" s="4">
        <f ca="1">[1]!thsiFinD("ths_relative_chg_ratio_w_stock",$A4203,$A$1,104,100)</f>
        <v>-5.2743900342636003</v>
      </c>
      <c r="P4203" s="4"/>
    </row>
    <row r="4204" spans="1:16" x14ac:dyDescent="0.25">
      <c r="A4204" s="2" t="s">
        <v>8417</v>
      </c>
      <c r="B4204" s="2" t="s">
        <v>8418</v>
      </c>
      <c r="C4204" s="4">
        <f ca="1">[1]!thsiFinD("ths_vol_ratio_stock",$A4204,$A$1,7,100)</f>
        <v>0.66729236170148998</v>
      </c>
      <c r="D4204" s="4">
        <f ca="1">[1]!thsiFinD("ths_cr_stock",$A4204,$A$1,7,100,100)</f>
        <v>124.67532467533</v>
      </c>
      <c r="E4204" s="4">
        <f ca="1">[1]!thsiFinD("ths_mfi_stock",$A4204,$A$1,7,100,100)</f>
        <v>73.053640798266002</v>
      </c>
      <c r="F4204" s="4">
        <f ca="1">[1]!thsiFinD("ths_expma_stock",$A4204,$A$1,7,100,100)</f>
        <v>4.6255633290697</v>
      </c>
      <c r="G4204" s="4">
        <f ca="1">[1]!thsiFinD("ths_rsi_stock",$A4204,$A$1,7,100,100)</f>
        <v>69.381920702135005</v>
      </c>
      <c r="H4204" s="4">
        <f ca="1">[1]!thsiFinD("ths_adtm_stock",$A4204,$A$1,7,3,100,100,100)</f>
        <v>2.1276595744680001E-2</v>
      </c>
      <c r="I4204" s="4">
        <f ca="1">[1]!thsiFinD("ths_bbiboll_stock",$A4204,$A$1,7,3,100,100,100)</f>
        <v>4.5284374999999999</v>
      </c>
      <c r="J4204" s="4">
        <f ca="1">[1]!thsiFinD("ths_dptb_stock",$A4204,$A$1,7,104,100,100)</f>
        <v>0.42857142857142999</v>
      </c>
      <c r="K4204" s="4">
        <f ca="1">[1]!thsiFinD("ths_srmi_stock",$A4204,$A$1,7,100,100)</f>
        <v>6.8464730290455994E-2</v>
      </c>
      <c r="L4204" s="4">
        <f ca="1">[1]!thsiFinD("ths_atr_stock",$A4204,$A$1,7,101,100,100)</f>
        <v>0.24714285714286</v>
      </c>
      <c r="M4204" s="4">
        <f ca="1">[1]!thsiFinD("ths_vol_w_stock",$A4204,$A$1)/1000000</f>
        <v>2.972172</v>
      </c>
      <c r="N4204" s="4">
        <f ca="1">[1]!thsiFinD("ths_turnover_ratio_w_stock",$A4204,$A$1)</f>
        <v>2.0738995813554002</v>
      </c>
      <c r="O4204" s="4">
        <f ca="1">[1]!thsiFinD("ths_relative_chg_ratio_w_stock",$A4204,$A$1,104,100)</f>
        <v>4.4152507185814001</v>
      </c>
      <c r="P4204" s="4"/>
    </row>
    <row r="4205" spans="1:16" x14ac:dyDescent="0.25">
      <c r="A4205" s="2" t="s">
        <v>8419</v>
      </c>
      <c r="B4205" s="2" t="s">
        <v>8420</v>
      </c>
      <c r="C4205" s="4">
        <f ca="1">[1]!thsiFinD("ths_vol_ratio_stock",$A4205,$A$1,7,100)</f>
        <v>0.72437750867107997</v>
      </c>
      <c r="D4205" s="4">
        <f ca="1">[1]!thsiFinD("ths_cr_stock",$A4205,$A$1,7,100,100)</f>
        <v>58.079625292739998</v>
      </c>
      <c r="E4205" s="4">
        <f ca="1">[1]!thsiFinD("ths_mfi_stock",$A4205,$A$1,7,100,100)</f>
        <v>43.609444346055</v>
      </c>
      <c r="F4205" s="4">
        <f ca="1">[1]!thsiFinD("ths_expma_stock",$A4205,$A$1,7,100,100)</f>
        <v>9.6413022605297005</v>
      </c>
      <c r="G4205" s="4">
        <f ca="1">[1]!thsiFinD("ths_rsi_stock",$A4205,$A$1,7,100,100)</f>
        <v>50.178361802223002</v>
      </c>
      <c r="H4205" s="4">
        <f ca="1">[1]!thsiFinD("ths_adtm_stock",$A4205,$A$1,7,3,100,100,100)</f>
        <v>0.27142857142858001</v>
      </c>
      <c r="I4205" s="4">
        <f ca="1">[1]!thsiFinD("ths_bbiboll_stock",$A4205,$A$1,7,3,100,100,100)</f>
        <v>9.625</v>
      </c>
      <c r="J4205" s="4">
        <f ca="1">[1]!thsiFinD("ths_dptb_stock",$A4205,$A$1,7,104,100,100)</f>
        <v>0.28571428571428997</v>
      </c>
      <c r="K4205" s="4">
        <f ca="1">[1]!thsiFinD("ths_srmi_stock",$A4205,$A$1,7,100,100)</f>
        <v>-3.4170854271357E-2</v>
      </c>
      <c r="L4205" s="4">
        <f ca="1">[1]!thsiFinD("ths_atr_stock",$A4205,$A$1,7,101,100,100)</f>
        <v>0.32285714285714001</v>
      </c>
      <c r="M4205" s="4">
        <f ca="1">[1]!thsiFinD("ths_vol_w_stock",$A4205,$A$1)/1000000</f>
        <v>32.427256999999997</v>
      </c>
      <c r="N4205" s="4">
        <f ca="1">[1]!thsiFinD("ths_turnover_ratio_w_stock",$A4205,$A$1)</f>
        <v>1.5441086962424</v>
      </c>
      <c r="O4205" s="4">
        <f ca="1">[1]!thsiFinD("ths_relative_chg_ratio_w_stock",$A4205,$A$1,104,100)</f>
        <v>2.1839609096641999</v>
      </c>
      <c r="P4205" s="4"/>
    </row>
    <row r="4206" spans="1:16" x14ac:dyDescent="0.25">
      <c r="A4206" s="2" t="s">
        <v>8421</v>
      </c>
      <c r="B4206" s="2" t="s">
        <v>8422</v>
      </c>
      <c r="C4206" s="4">
        <f ca="1">[1]!thsiFinD("ths_vol_ratio_stock",$A4206,$A$1,7,100)</f>
        <v>1.0186459685586999</v>
      </c>
      <c r="D4206" s="4">
        <f ca="1">[1]!thsiFinD("ths_cr_stock",$A4206,$A$1,7,100,100)</f>
        <v>346.80851063829999</v>
      </c>
      <c r="E4206" s="4">
        <f ca="1">[1]!thsiFinD("ths_mfi_stock",$A4206,$A$1,7,100,100)</f>
        <v>78.106130852760998</v>
      </c>
      <c r="F4206" s="4">
        <f ca="1">[1]!thsiFinD("ths_expma_stock",$A4206,$A$1,7,100,100)</f>
        <v>22.810077692831999</v>
      </c>
      <c r="G4206" s="4">
        <f ca="1">[1]!thsiFinD("ths_rsi_stock",$A4206,$A$1,7,100,100)</f>
        <v>68.868323489315998</v>
      </c>
      <c r="H4206" s="4">
        <f ca="1">[1]!thsiFinD("ths_adtm_stock",$A4206,$A$1,7,3,100,100,100)</f>
        <v>0.77046263345195998</v>
      </c>
      <c r="I4206" s="4">
        <f ca="1">[1]!thsiFinD("ths_bbiboll_stock",$A4206,$A$1,7,3,100,100,100)</f>
        <v>22.131770833333</v>
      </c>
      <c r="J4206" s="4">
        <f ca="1">[1]!thsiFinD("ths_dptb_stock",$A4206,$A$1,7,104,100,100)</f>
        <v>0.71428571428570997</v>
      </c>
      <c r="K4206" s="4">
        <f ca="1">[1]!thsiFinD("ths_srmi_stock",$A4206,$A$1,7,100,100)</f>
        <v>9.3043478260870005E-2</v>
      </c>
      <c r="L4206" s="4">
        <f ca="1">[1]!thsiFinD("ths_atr_stock",$A4206,$A$1,7,101,100,100)</f>
        <v>1.27</v>
      </c>
      <c r="M4206" s="4">
        <f ca="1">[1]!thsiFinD("ths_vol_w_stock",$A4206,$A$1)/1000000</f>
        <v>40.444887000000001</v>
      </c>
      <c r="N4206" s="4">
        <f ca="1">[1]!thsiFinD("ths_turnover_ratio_w_stock",$A4206,$A$1)</f>
        <v>11.687170245222999</v>
      </c>
      <c r="O4206" s="4">
        <f ca="1">[1]!thsiFinD("ths_relative_chg_ratio_w_stock",$A4206,$A$1,104,100)</f>
        <v>1.3032627503315</v>
      </c>
      <c r="P4206" s="4"/>
    </row>
    <row r="4207" spans="1:16" x14ac:dyDescent="0.25">
      <c r="A4207" s="2" t="s">
        <v>8423</v>
      </c>
      <c r="B4207" s="2" t="s">
        <v>8424</v>
      </c>
      <c r="C4207" s="4">
        <f ca="1">[1]!thsiFinD("ths_vol_ratio_stock",$A4207,$A$1,7,100)</f>
        <v>0.42531469520434001</v>
      </c>
      <c r="D4207" s="4">
        <f ca="1">[1]!thsiFinD("ths_cr_stock",$A4207,$A$1,7,100,100)</f>
        <v>68.161434977579006</v>
      </c>
      <c r="E4207" s="4">
        <f ca="1">[1]!thsiFinD("ths_mfi_stock",$A4207,$A$1,7,100,100)</f>
        <v>57.717968162158002</v>
      </c>
      <c r="F4207" s="4">
        <f ca="1">[1]!thsiFinD("ths_expma_stock",$A4207,$A$1,7,100,100)</f>
        <v>12.705114689765001</v>
      </c>
      <c r="G4207" s="4">
        <f ca="1">[1]!thsiFinD("ths_rsi_stock",$A4207,$A$1,7,100,100)</f>
        <v>51.135345609284002</v>
      </c>
      <c r="H4207" s="4">
        <f ca="1">[1]!thsiFinD("ths_adtm_stock",$A4207,$A$1,7,3,100,100,100)</f>
        <v>-4.1095890410959998E-2</v>
      </c>
      <c r="I4207" s="4">
        <f ca="1">[1]!thsiFinD("ths_bbiboll_stock",$A4207,$A$1,7,3,100,100,100)</f>
        <v>12.561666666667</v>
      </c>
      <c r="J4207" s="4">
        <f ca="1">[1]!thsiFinD("ths_dptb_stock",$A4207,$A$1,7,104,100,100)</f>
        <v>0.28571428571428997</v>
      </c>
      <c r="K4207" s="4">
        <f ca="1">[1]!thsiFinD("ths_srmi_stock",$A4207,$A$1,7,100,100)</f>
        <v>-2.7027027027027001E-2</v>
      </c>
      <c r="L4207" s="4">
        <f ca="1">[1]!thsiFinD("ths_atr_stock",$A4207,$A$1,7,101,100,100)</f>
        <v>0.35714285714285998</v>
      </c>
      <c r="M4207" s="4">
        <f ca="1">[1]!thsiFinD("ths_vol_w_stock",$A4207,$A$1)/1000000</f>
        <v>25.387575999999999</v>
      </c>
      <c r="N4207" s="4">
        <f ca="1">[1]!thsiFinD("ths_turnover_ratio_w_stock",$A4207,$A$1)</f>
        <v>2.7021267685097001</v>
      </c>
      <c r="O4207" s="4">
        <f ca="1">[1]!thsiFinD("ths_relative_chg_ratio_w_stock",$A4207,$A$1,104,100)</f>
        <v>0.67134353877219999</v>
      </c>
      <c r="P4207" s="4"/>
    </row>
    <row r="4208" spans="1:16" x14ac:dyDescent="0.25">
      <c r="A4208" s="2" t="s">
        <v>8425</v>
      </c>
      <c r="B4208" s="2" t="s">
        <v>8426</v>
      </c>
      <c r="C4208" s="4">
        <f ca="1">[1]!thsiFinD("ths_vol_ratio_stock",$A4208,$A$1,7,100)</f>
        <v>0.70822201993850997</v>
      </c>
      <c r="D4208" s="4">
        <f ca="1">[1]!thsiFinD("ths_cr_stock",$A4208,$A$1,7,100,100)</f>
        <v>38.679245283019</v>
      </c>
      <c r="E4208" s="4">
        <f ca="1">[1]!thsiFinD("ths_mfi_stock",$A4208,$A$1,7,100,100)</f>
        <v>42.832070308940999</v>
      </c>
      <c r="F4208" s="4">
        <f ca="1">[1]!thsiFinD("ths_expma_stock",$A4208,$A$1,7,100,100)</f>
        <v>21.172930417052001</v>
      </c>
      <c r="G4208" s="4">
        <f ca="1">[1]!thsiFinD("ths_rsi_stock",$A4208,$A$1,7,100,100)</f>
        <v>42.314293281649</v>
      </c>
      <c r="H4208" s="4">
        <f ca="1">[1]!thsiFinD("ths_adtm_stock",$A4208,$A$1,7,3,100,100,100)</f>
        <v>-0.76612903225805995</v>
      </c>
      <c r="I4208" s="4">
        <f ca="1">[1]!thsiFinD("ths_bbiboll_stock",$A4208,$A$1,7,3,100,100,100)</f>
        <v>21.190104166666998</v>
      </c>
      <c r="J4208" s="4">
        <f ca="1">[1]!thsiFinD("ths_dptb_stock",$A4208,$A$1,7,104,100,100)</f>
        <v>0.57142857142856995</v>
      </c>
      <c r="K4208" s="4">
        <f ca="1">[1]!thsiFinD("ths_srmi_stock",$A4208,$A$1,7,100,100)</f>
        <v>-2.6851851851852002E-2</v>
      </c>
      <c r="L4208" s="4">
        <f ca="1">[1]!thsiFinD("ths_atr_stock",$A4208,$A$1,7,101,100,100)</f>
        <v>0.42857142857142999</v>
      </c>
      <c r="M4208" s="4">
        <f ca="1">[1]!thsiFinD("ths_vol_w_stock",$A4208,$A$1)/1000000</f>
        <v>18.609863000000001</v>
      </c>
      <c r="N4208" s="4">
        <f ca="1">[1]!thsiFinD("ths_turnover_ratio_w_stock",$A4208,$A$1)</f>
        <v>1.09843371354</v>
      </c>
      <c r="O4208" s="4">
        <f ca="1">[1]!thsiFinD("ths_relative_chg_ratio_w_stock",$A4208,$A$1,104,100)</f>
        <v>0.67266478708761002</v>
      </c>
      <c r="P4208" s="4"/>
    </row>
    <row r="4209" spans="1:16" x14ac:dyDescent="0.25">
      <c r="A4209" s="2" t="s">
        <v>8427</v>
      </c>
      <c r="B4209" s="2" t="s">
        <v>8428</v>
      </c>
      <c r="C4209" s="4">
        <f ca="1">[1]!thsiFinD("ths_vol_ratio_stock",$A4209,$A$1,7,100)</f>
        <v>0.89521488411224004</v>
      </c>
      <c r="D4209" s="4">
        <f ca="1">[1]!thsiFinD("ths_cr_stock",$A4209,$A$1,7,100,100)</f>
        <v>-3.7634408602151002</v>
      </c>
      <c r="E4209" s="4">
        <f ca="1">[1]!thsiFinD("ths_mfi_stock",$A4209,$A$1,7,100,100)</f>
        <v>0</v>
      </c>
      <c r="F4209" s="4">
        <f ca="1">[1]!thsiFinD("ths_expma_stock",$A4209,$A$1,7,100,100)</f>
        <v>8.6525231162317997</v>
      </c>
      <c r="G4209" s="4">
        <f ca="1">[1]!thsiFinD("ths_rsi_stock",$A4209,$A$1,7,100,100)</f>
        <v>19.448186672268001</v>
      </c>
      <c r="H4209" s="4">
        <f ca="1">[1]!thsiFinD("ths_adtm_stock",$A4209,$A$1,7,3,100,100,100)</f>
        <v>0</v>
      </c>
      <c r="I4209" s="4">
        <f ca="1">[1]!thsiFinD("ths_bbiboll_stock",$A4209,$A$1,7,3,100,100,100)</f>
        <v>8.7762499999999992</v>
      </c>
      <c r="J4209" s="4">
        <f ca="1">[1]!thsiFinD("ths_dptb_stock",$A4209,$A$1,7,104,100,100)</f>
        <v>0.42857142857142999</v>
      </c>
      <c r="K4209" s="4">
        <f ca="1">[1]!thsiFinD("ths_srmi_stock",$A4209,$A$1,7,100,100)</f>
        <v>-0.11884368308351</v>
      </c>
      <c r="L4209" s="4">
        <f ca="1">[1]!thsiFinD("ths_atr_stock",$A4209,$A$1,7,101,100,100)</f>
        <v>0.27142857142857002</v>
      </c>
      <c r="M4209" s="4">
        <f ca="1">[1]!thsiFinD("ths_vol_w_stock",$A4209,$A$1)/1000000</f>
        <v>38.779839000000003</v>
      </c>
      <c r="N4209" s="4">
        <f ca="1">[1]!thsiFinD("ths_turnover_ratio_w_stock",$A4209,$A$1)</f>
        <v>6.4261634253453002</v>
      </c>
      <c r="O4209" s="4">
        <f ca="1">[1]!thsiFinD("ths_relative_chg_ratio_w_stock",$A4209,$A$1,104,100)</f>
        <v>-6.7795634535694003</v>
      </c>
      <c r="P4209" s="4"/>
    </row>
    <row r="4210" spans="1:16" x14ac:dyDescent="0.25">
      <c r="A4210" s="2" t="s">
        <v>8429</v>
      </c>
      <c r="B4210" s="2" t="s">
        <v>8430</v>
      </c>
      <c r="C4210" s="4">
        <f ca="1">[1]!thsiFinD("ths_vol_ratio_stock",$A4210,$A$1,7,100)</f>
        <v>6.6672953864669999</v>
      </c>
      <c r="D4210" s="4">
        <f ca="1">[1]!thsiFinD("ths_cr_stock",$A4210,$A$1,7,100,100)</f>
        <v>174.62686567163999</v>
      </c>
      <c r="E4210" s="4">
        <f ca="1">[1]!thsiFinD("ths_mfi_stock",$A4210,$A$1,7,100,100)</f>
        <v>61.688309011785996</v>
      </c>
      <c r="F4210" s="4">
        <f ca="1">[1]!thsiFinD("ths_expma_stock",$A4210,$A$1,7,100,100)</f>
        <v>7.9392982874694997</v>
      </c>
      <c r="G4210" s="4">
        <f ca="1">[1]!thsiFinD("ths_rsi_stock",$A4210,$A$1,7,100,100)</f>
        <v>66.614940925224005</v>
      </c>
      <c r="H4210" s="4">
        <f ca="1">[1]!thsiFinD("ths_adtm_stock",$A4210,$A$1,7,3,100,100,100)</f>
        <v>0.65384615384614997</v>
      </c>
      <c r="I4210" s="4">
        <f ca="1">[1]!thsiFinD("ths_bbiboll_stock",$A4210,$A$1,7,3,100,100,100)</f>
        <v>7.8518749999999997</v>
      </c>
      <c r="J4210" s="4">
        <f ca="1">[1]!thsiFinD("ths_dptb_stock",$A4210,$A$1,7,104,100,100)</f>
        <v>0.85714285714285998</v>
      </c>
      <c r="K4210" s="4">
        <f ca="1">[1]!thsiFinD("ths_srmi_stock",$A4210,$A$1,7,100,100)</f>
        <v>3.0712530712531001E-2</v>
      </c>
      <c r="L4210" s="4">
        <f ca="1">[1]!thsiFinD("ths_atr_stock",$A4210,$A$1,7,101,100,100)</f>
        <v>0.26285714285714001</v>
      </c>
      <c r="M4210" s="4">
        <f ca="1">[1]!thsiFinD("ths_vol_w_stock",$A4210,$A$1)/1000000</f>
        <v>35.515537999999999</v>
      </c>
      <c r="N4210" s="4">
        <f ca="1">[1]!thsiFinD("ths_turnover_ratio_w_stock",$A4210,$A$1)</f>
        <v>12.320309242536</v>
      </c>
      <c r="O4210" s="4">
        <f ca="1">[1]!thsiFinD("ths_relative_chg_ratio_w_stock",$A4210,$A$1,104,100)</f>
        <v>4.7279657436280997</v>
      </c>
      <c r="P4210" s="4"/>
    </row>
    <row r="4211" spans="1:16" x14ac:dyDescent="0.25">
      <c r="A4211" s="2" t="s">
        <v>8431</v>
      </c>
      <c r="B4211" s="2" t="s">
        <v>8432</v>
      </c>
      <c r="C4211" s="4">
        <f ca="1">[1]!thsiFinD("ths_vol_ratio_stock",$A4211,$A$1,7,100)</f>
        <v>0.80132650251586002</v>
      </c>
      <c r="D4211" s="4">
        <f ca="1">[1]!thsiFinD("ths_cr_stock",$A4211,$A$1,7,100,100)</f>
        <v>49.656750572081997</v>
      </c>
      <c r="E4211" s="4">
        <f ca="1">[1]!thsiFinD("ths_mfi_stock",$A4211,$A$1,7,100,100)</f>
        <v>29.136954025969001</v>
      </c>
      <c r="F4211" s="4">
        <f ca="1">[1]!thsiFinD("ths_expma_stock",$A4211,$A$1,7,100,100)</f>
        <v>12.874892649569</v>
      </c>
      <c r="G4211" s="4">
        <f ca="1">[1]!thsiFinD("ths_rsi_stock",$A4211,$A$1,7,100,100)</f>
        <v>25.798419290035</v>
      </c>
      <c r="H4211" s="4">
        <f ca="1">[1]!thsiFinD("ths_adtm_stock",$A4211,$A$1,7,3,100,100,100)</f>
        <v>0.57142857142856995</v>
      </c>
      <c r="I4211" s="4">
        <f ca="1">[1]!thsiFinD("ths_bbiboll_stock",$A4211,$A$1,7,3,100,100,100)</f>
        <v>12.966458333333</v>
      </c>
      <c r="J4211" s="4">
        <f ca="1">[1]!thsiFinD("ths_dptb_stock",$A4211,$A$1,7,104,100,100)</f>
        <v>0.71428571428570997</v>
      </c>
      <c r="K4211" s="4">
        <f ca="1">[1]!thsiFinD("ths_srmi_stock",$A4211,$A$1,7,100,100)</f>
        <v>-4.0488922841863999E-2</v>
      </c>
      <c r="L4211" s="4">
        <f ca="1">[1]!thsiFinD("ths_atr_stock",$A4211,$A$1,7,101,100,100)</f>
        <v>0.31142857142857</v>
      </c>
      <c r="M4211" s="4">
        <f ca="1">[1]!thsiFinD("ths_vol_w_stock",$A4211,$A$1)/1000000</f>
        <v>4.3316730000000003</v>
      </c>
      <c r="N4211" s="4">
        <f ca="1">[1]!thsiFinD("ths_turnover_ratio_w_stock",$A4211,$A$1)</f>
        <v>2.4017211593946</v>
      </c>
      <c r="O4211" s="4">
        <f ca="1">[1]!thsiFinD("ths_relative_chg_ratio_w_stock",$A4211,$A$1,104,100)</f>
        <v>-3.4841155314384999</v>
      </c>
      <c r="P4211" s="4"/>
    </row>
    <row r="4212" spans="1:16" x14ac:dyDescent="0.25">
      <c r="A4212" s="2" t="s">
        <v>8433</v>
      </c>
      <c r="B4212" s="2" t="s">
        <v>8434</v>
      </c>
      <c r="C4212" s="4">
        <f ca="1">[1]!thsiFinD("ths_vol_ratio_stock",$A4212,$A$1,7,100)</f>
        <v>0.48425774404975003</v>
      </c>
      <c r="D4212" s="4">
        <f ca="1">[1]!thsiFinD("ths_cr_stock",$A4212,$A$1,7,100,100)</f>
        <v>72.941176470588005</v>
      </c>
      <c r="E4212" s="4">
        <f ca="1">[1]!thsiFinD("ths_mfi_stock",$A4212,$A$1,7,100,100)</f>
        <v>44.078116238507</v>
      </c>
      <c r="F4212" s="4">
        <f ca="1">[1]!thsiFinD("ths_expma_stock",$A4212,$A$1,7,100,100)</f>
        <v>24.373002821065</v>
      </c>
      <c r="G4212" s="4">
        <f ca="1">[1]!thsiFinD("ths_rsi_stock",$A4212,$A$1,7,100,100)</f>
        <v>48.836640284444996</v>
      </c>
      <c r="H4212" s="4">
        <f ca="1">[1]!thsiFinD("ths_adtm_stock",$A4212,$A$1,7,3,100,100,100)</f>
        <v>-0.33766233766234</v>
      </c>
      <c r="I4212" s="4">
        <f ca="1">[1]!thsiFinD("ths_bbiboll_stock",$A4212,$A$1,7,3,100,100,100)</f>
        <v>24.266770833332998</v>
      </c>
      <c r="J4212" s="4">
        <f ca="1">[1]!thsiFinD("ths_dptb_stock",$A4212,$A$1,7,104,100,100)</f>
        <v>0.28571428571428997</v>
      </c>
      <c r="K4212" s="4">
        <f ca="1">[1]!thsiFinD("ths_srmi_stock",$A4212,$A$1,7,100,100)</f>
        <v>-6.9872585285655001E-3</v>
      </c>
      <c r="L4212" s="4">
        <f ca="1">[1]!thsiFinD("ths_atr_stock",$A4212,$A$1,7,101,100,100)</f>
        <v>0.63</v>
      </c>
      <c r="M4212" s="4">
        <f ca="1">[1]!thsiFinD("ths_vol_w_stock",$A4212,$A$1)/1000000</f>
        <v>7.7335000000000003</v>
      </c>
      <c r="N4212" s="4">
        <f ca="1">[1]!thsiFinD("ths_turnover_ratio_w_stock",$A4212,$A$1)</f>
        <v>5.5646938491593998</v>
      </c>
      <c r="O4212" s="4">
        <f ca="1">[1]!thsiFinD("ths_relative_chg_ratio_w_stock",$A4212,$A$1,104,100)</f>
        <v>2.7884228382456002</v>
      </c>
      <c r="P4212" s="4"/>
    </row>
    <row r="4213" spans="1:16" x14ac:dyDescent="0.25">
      <c r="A4213" s="2" t="s">
        <v>8435</v>
      </c>
      <c r="B4213" s="2" t="s">
        <v>8436</v>
      </c>
      <c r="C4213" s="4">
        <f ca="1">[1]!thsiFinD("ths_vol_ratio_stock",$A4213,$A$1,7,100)</f>
        <v>0.81753497286002996</v>
      </c>
      <c r="D4213" s="4">
        <f ca="1">[1]!thsiFinD("ths_cr_stock",$A4213,$A$1,7,100,100)</f>
        <v>47.731568998109999</v>
      </c>
      <c r="E4213" s="4">
        <f ca="1">[1]!thsiFinD("ths_mfi_stock",$A4213,$A$1,7,100,100)</f>
        <v>19.33821934641</v>
      </c>
      <c r="F4213" s="4">
        <f ca="1">[1]!thsiFinD("ths_expma_stock",$A4213,$A$1,7,100,100)</f>
        <v>24.459117940871</v>
      </c>
      <c r="G4213" s="4">
        <f ca="1">[1]!thsiFinD("ths_rsi_stock",$A4213,$A$1,7,100,100)</f>
        <v>41.912794395323999</v>
      </c>
      <c r="H4213" s="4">
        <f ca="1">[1]!thsiFinD("ths_adtm_stock",$A4213,$A$1,7,3,100,100,100)</f>
        <v>-0.42857142857142999</v>
      </c>
      <c r="I4213" s="4">
        <f ca="1">[1]!thsiFinD("ths_bbiboll_stock",$A4213,$A$1,7,3,100,100,100)</f>
        <v>24.432395833333</v>
      </c>
      <c r="J4213" s="4">
        <f ca="1">[1]!thsiFinD("ths_dptb_stock",$A4213,$A$1,7,104,100,100)</f>
        <v>0.42857142857142999</v>
      </c>
      <c r="K4213" s="4">
        <f ca="1">[1]!thsiFinD("ths_srmi_stock",$A4213,$A$1,7,100,100)</f>
        <v>-4.8976314733038998E-2</v>
      </c>
      <c r="L4213" s="4">
        <f ca="1">[1]!thsiFinD("ths_atr_stock",$A4213,$A$1,7,101,100,100)</f>
        <v>1.5842857142857001</v>
      </c>
      <c r="M4213" s="4">
        <f ca="1">[1]!thsiFinD("ths_vol_w_stock",$A4213,$A$1)/1000000</f>
        <v>55.340927999999998</v>
      </c>
      <c r="N4213" s="4">
        <f ca="1">[1]!thsiFinD("ths_turnover_ratio_w_stock",$A4213,$A$1)</f>
        <v>42.350633488733997</v>
      </c>
      <c r="O4213" s="4">
        <f ca="1">[1]!thsiFinD("ths_relative_chg_ratio_w_stock",$A4213,$A$1,104,100)</f>
        <v>-2.3960122086153</v>
      </c>
      <c r="P4213" s="4"/>
    </row>
    <row r="4214" spans="1:16" x14ac:dyDescent="0.25">
      <c r="A4214" s="2" t="s">
        <v>8437</v>
      </c>
      <c r="B4214" s="2" t="s">
        <v>8438</v>
      </c>
      <c r="C4214" s="4">
        <f ca="1">[1]!thsiFinD("ths_vol_ratio_stock",$A4214,$A$1,7,100)</f>
        <v>0.83013302765470998</v>
      </c>
      <c r="D4214" s="4">
        <f ca="1">[1]!thsiFinD("ths_cr_stock",$A4214,$A$1,7,100,100)</f>
        <v>21.902017291065999</v>
      </c>
      <c r="E4214" s="4">
        <f ca="1">[1]!thsiFinD("ths_mfi_stock",$A4214,$A$1,7,100,100)</f>
        <v>0</v>
      </c>
      <c r="F4214" s="4">
        <f ca="1">[1]!thsiFinD("ths_expma_stock",$A4214,$A$1,7,100,100)</f>
        <v>20.099205671476</v>
      </c>
      <c r="G4214" s="4">
        <f ca="1">[1]!thsiFinD("ths_rsi_stock",$A4214,$A$1,7,100,100)</f>
        <v>19.691543147602999</v>
      </c>
      <c r="H4214" s="4">
        <f ca="1">[1]!thsiFinD("ths_adtm_stock",$A4214,$A$1,7,3,100,100,100)</f>
        <v>-0.90336134453782002</v>
      </c>
      <c r="I4214" s="4">
        <f ca="1">[1]!thsiFinD("ths_bbiboll_stock",$A4214,$A$1,7,3,100,100,100)</f>
        <v>20.422604166667</v>
      </c>
      <c r="J4214" s="4">
        <f ca="1">[1]!thsiFinD("ths_dptb_stock",$A4214,$A$1,7,104,100,100)</f>
        <v>0.57142857142856995</v>
      </c>
      <c r="K4214" s="4">
        <f ca="1">[1]!thsiFinD("ths_srmi_stock",$A4214,$A$1,7,100,100)</f>
        <v>-6.4096385542168996E-2</v>
      </c>
      <c r="L4214" s="4">
        <f ca="1">[1]!thsiFinD("ths_atr_stock",$A4214,$A$1,7,101,100,100)</f>
        <v>0.60428571428570999</v>
      </c>
      <c r="M4214" s="4">
        <f ca="1">[1]!thsiFinD("ths_vol_w_stock",$A4214,$A$1)/1000000</f>
        <v>28.368604000000001</v>
      </c>
      <c r="N4214" s="4">
        <f ca="1">[1]!thsiFinD("ths_turnover_ratio_w_stock",$A4214,$A$1)</f>
        <v>7.4215382565964001</v>
      </c>
      <c r="O4214" s="4">
        <f ca="1">[1]!thsiFinD("ths_relative_chg_ratio_w_stock",$A4214,$A$1,104,100)</f>
        <v>-3.6483610968083</v>
      </c>
      <c r="P4214" s="4"/>
    </row>
    <row r="4215" spans="1:16" x14ac:dyDescent="0.25">
      <c r="A4215" s="2" t="s">
        <v>8439</v>
      </c>
      <c r="B4215" s="2" t="s">
        <v>8440</v>
      </c>
      <c r="C4215" s="4">
        <f ca="1">[1]!thsiFinD("ths_vol_ratio_stock",$A4215,$A$1,7,100)</f>
        <v>0.66917268557895004</v>
      </c>
      <c r="D4215" s="4">
        <f ca="1">[1]!thsiFinD("ths_cr_stock",$A4215,$A$1,7,100,100)</f>
        <v>51.973684210526002</v>
      </c>
      <c r="E4215" s="4">
        <f ca="1">[1]!thsiFinD("ths_mfi_stock",$A4215,$A$1,7,100,100)</f>
        <v>0</v>
      </c>
      <c r="F4215" s="4">
        <f ca="1">[1]!thsiFinD("ths_expma_stock",$A4215,$A$1,7,100,100)</f>
        <v>12.143213208288</v>
      </c>
      <c r="G4215" s="4">
        <f ca="1">[1]!thsiFinD("ths_rsi_stock",$A4215,$A$1,7,100,100)</f>
        <v>38.157915783208999</v>
      </c>
      <c r="H4215" s="4">
        <f ca="1">[1]!thsiFinD("ths_adtm_stock",$A4215,$A$1,7,3,100,100,100)</f>
        <v>-0.13636363636363999</v>
      </c>
      <c r="I4215" s="4">
        <f ca="1">[1]!thsiFinD("ths_bbiboll_stock",$A4215,$A$1,7,3,100,100,100)</f>
        <v>12.131354166667</v>
      </c>
      <c r="J4215" s="4">
        <f ca="1">[1]!thsiFinD("ths_dptb_stock",$A4215,$A$1,7,104,100,100)</f>
        <v>0.57142857142856995</v>
      </c>
      <c r="K4215" s="4">
        <f ca="1">[1]!thsiFinD("ths_srmi_stock",$A4215,$A$1,7,100,100)</f>
        <v>-4.0865384615384998E-2</v>
      </c>
      <c r="L4215" s="4">
        <f ca="1">[1]!thsiFinD("ths_atr_stock",$A4215,$A$1,7,101,100,100)</f>
        <v>0.33142857142857002</v>
      </c>
      <c r="M4215" s="4">
        <f ca="1">[1]!thsiFinD("ths_vol_w_stock",$A4215,$A$1)/1000000</f>
        <v>4.0345800000000001</v>
      </c>
      <c r="N4215" s="4">
        <f ca="1">[1]!thsiFinD("ths_turnover_ratio_w_stock",$A4215,$A$1)</f>
        <v>2.2414075571463998</v>
      </c>
      <c r="O4215" s="4">
        <f ca="1">[1]!thsiFinD("ths_relative_chg_ratio_w_stock",$A4215,$A$1,104,100)</f>
        <v>-1.9298288524314999</v>
      </c>
      <c r="P4215" s="4"/>
    </row>
    <row r="4216" spans="1:16" x14ac:dyDescent="0.25">
      <c r="A4216" s="2" t="s">
        <v>8441</v>
      </c>
      <c r="B4216" s="2" t="s">
        <v>8442</v>
      </c>
      <c r="C4216" s="4">
        <f ca="1">[1]!thsiFinD("ths_vol_ratio_stock",$A4216,$A$1,7,100)</f>
        <v>0.96933993273361996</v>
      </c>
      <c r="D4216" s="4">
        <f ca="1">[1]!thsiFinD("ths_cr_stock",$A4216,$A$1,7,100,100)</f>
        <v>33.512064343163999</v>
      </c>
      <c r="E4216" s="4">
        <f ca="1">[1]!thsiFinD("ths_mfi_stock",$A4216,$A$1,7,100,100)</f>
        <v>30.496171469238</v>
      </c>
      <c r="F4216" s="4">
        <f ca="1">[1]!thsiFinD("ths_expma_stock",$A4216,$A$1,7,100,100)</f>
        <v>12.417966951487999</v>
      </c>
      <c r="G4216" s="4">
        <f ca="1">[1]!thsiFinD("ths_rsi_stock",$A4216,$A$1,7,100,100)</f>
        <v>24.04175706174</v>
      </c>
      <c r="H4216" s="4">
        <f ca="1">[1]!thsiFinD("ths_adtm_stock",$A4216,$A$1,7,3,100,100,100)</f>
        <v>-5.0000000000008003E-2</v>
      </c>
      <c r="I4216" s="4">
        <f ca="1">[1]!thsiFinD("ths_bbiboll_stock",$A4216,$A$1,7,3,100,100,100)</f>
        <v>12.522083333333001</v>
      </c>
      <c r="J4216" s="4">
        <f ca="1">[1]!thsiFinD("ths_dptb_stock",$A4216,$A$1,7,104,100,100)</f>
        <v>0.85714285714285998</v>
      </c>
      <c r="K4216" s="4">
        <f ca="1">[1]!thsiFinD("ths_srmi_stock",$A4216,$A$1,7,100,100)</f>
        <v>-3.9651070578906003E-2</v>
      </c>
      <c r="L4216" s="4">
        <f ca="1">[1]!thsiFinD("ths_atr_stock",$A4216,$A$1,7,101,100,100)</f>
        <v>0.23714285714285999</v>
      </c>
      <c r="M4216" s="4">
        <f ca="1">[1]!thsiFinD("ths_vol_w_stock",$A4216,$A$1)/1000000</f>
        <v>10.495839999999999</v>
      </c>
      <c r="N4216" s="4">
        <f ca="1">[1]!thsiFinD("ths_turnover_ratio_w_stock",$A4216,$A$1)</f>
        <v>5.3535787658813003</v>
      </c>
      <c r="O4216" s="4">
        <f ca="1">[1]!thsiFinD("ths_relative_chg_ratio_w_stock",$A4216,$A$1,104,100)</f>
        <v>-2.7905906745201001</v>
      </c>
      <c r="P4216" s="4"/>
    </row>
    <row r="4217" spans="1:16" x14ac:dyDescent="0.25">
      <c r="A4217" s="2" t="s">
        <v>8443</v>
      </c>
      <c r="B4217" s="2" t="s">
        <v>8444</v>
      </c>
      <c r="C4217" s="4">
        <f ca="1">[1]!thsiFinD("ths_vol_ratio_stock",$A4217,$A$1,7,100)</f>
        <v>0.50623171759883001</v>
      </c>
      <c r="D4217" s="4">
        <f ca="1">[1]!thsiFinD("ths_cr_stock",$A4217,$A$1,7,100,100)</f>
        <v>30.158730158729998</v>
      </c>
      <c r="E4217" s="4">
        <f ca="1">[1]!thsiFinD("ths_mfi_stock",$A4217,$A$1,7,100,100)</f>
        <v>38.879991981050999</v>
      </c>
      <c r="F4217" s="4">
        <f ca="1">[1]!thsiFinD("ths_expma_stock",$A4217,$A$1,7,100,100)</f>
        <v>13.045291987721001</v>
      </c>
      <c r="G4217" s="4">
        <f ca="1">[1]!thsiFinD("ths_rsi_stock",$A4217,$A$1,7,100,100)</f>
        <v>35.345792091512998</v>
      </c>
      <c r="H4217" s="4">
        <f ca="1">[1]!thsiFinD("ths_adtm_stock",$A4217,$A$1,7,3,100,100,100)</f>
        <v>-0.27777777777778001</v>
      </c>
      <c r="I4217" s="4">
        <f ca="1">[1]!thsiFinD("ths_bbiboll_stock",$A4217,$A$1,7,3,100,100,100)</f>
        <v>13.056875</v>
      </c>
      <c r="J4217" s="4">
        <f ca="1">[1]!thsiFinD("ths_dptb_stock",$A4217,$A$1,7,104,100,100)</f>
        <v>1</v>
      </c>
      <c r="K4217" s="4">
        <f ca="1">[1]!thsiFinD("ths_srmi_stock",$A4217,$A$1,7,100,100)</f>
        <v>-4.7619047619047998E-2</v>
      </c>
      <c r="L4217" s="4">
        <f ca="1">[1]!thsiFinD("ths_atr_stock",$A4217,$A$1,7,101,100,100)</f>
        <v>0.25285714285714</v>
      </c>
      <c r="M4217" s="4">
        <f ca="1">[1]!thsiFinD("ths_vol_w_stock",$A4217,$A$1)/1000000</f>
        <v>10.084527</v>
      </c>
      <c r="N4217" s="4">
        <f ca="1">[1]!thsiFinD("ths_turnover_ratio_w_stock",$A4217,$A$1)</f>
        <v>2.1391342837171998</v>
      </c>
      <c r="O4217" s="4">
        <f ca="1">[1]!thsiFinD("ths_relative_chg_ratio_w_stock",$A4217,$A$1,104,100)</f>
        <v>-2.0400559442684001</v>
      </c>
      <c r="P4217" s="4"/>
    </row>
    <row r="4218" spans="1:16" x14ac:dyDescent="0.25">
      <c r="A4218" s="2" t="s">
        <v>8445</v>
      </c>
      <c r="B4218" s="2" t="s">
        <v>8446</v>
      </c>
      <c r="C4218" s="4">
        <f ca="1">[1]!thsiFinD("ths_vol_ratio_stock",$A4218,$A$1,7,100)</f>
        <v>0.58524998714698995</v>
      </c>
      <c r="D4218" s="4">
        <f ca="1">[1]!thsiFinD("ths_cr_stock",$A4218,$A$1,7,100,100)</f>
        <v>43.129770992365998</v>
      </c>
      <c r="E4218" s="4">
        <f ca="1">[1]!thsiFinD("ths_mfi_stock",$A4218,$A$1,7,100,100)</f>
        <v>32.566507737636996</v>
      </c>
      <c r="F4218" s="4">
        <f ca="1">[1]!thsiFinD("ths_expma_stock",$A4218,$A$1,7,100,100)</f>
        <v>6.6361857246628997</v>
      </c>
      <c r="G4218" s="4">
        <f ca="1">[1]!thsiFinD("ths_rsi_stock",$A4218,$A$1,7,100,100)</f>
        <v>30.275287706389001</v>
      </c>
      <c r="H4218" s="4">
        <f ca="1">[1]!thsiFinD("ths_adtm_stock",$A4218,$A$1,7,3,100,100,100)</f>
        <v>-0.67901234567901003</v>
      </c>
      <c r="I4218" s="4">
        <f ca="1">[1]!thsiFinD("ths_bbiboll_stock",$A4218,$A$1,7,3,100,100,100)</f>
        <v>6.6693749999999996</v>
      </c>
      <c r="J4218" s="4">
        <f ca="1">[1]!thsiFinD("ths_dptb_stock",$A4218,$A$1,7,104,100,100)</f>
        <v>0.57142857142856995</v>
      </c>
      <c r="K4218" s="4">
        <f ca="1">[1]!thsiFinD("ths_srmi_stock",$A4218,$A$1,7,100,100)</f>
        <v>-4.0238450074516E-2</v>
      </c>
      <c r="L4218" s="4">
        <f ca="1">[1]!thsiFinD("ths_atr_stock",$A4218,$A$1,7,101,100,100)</f>
        <v>0.18</v>
      </c>
      <c r="M4218" s="4">
        <f ca="1">[1]!thsiFinD("ths_vol_w_stock",$A4218,$A$1)/1000000</f>
        <v>75.520859000000002</v>
      </c>
      <c r="N4218" s="4">
        <f ca="1">[1]!thsiFinD("ths_turnover_ratio_w_stock",$A4218,$A$1)</f>
        <v>4.9579274321786002</v>
      </c>
      <c r="O4218" s="4">
        <f ca="1">[1]!thsiFinD("ths_relative_chg_ratio_w_stock",$A4218,$A$1,104,100)</f>
        <v>-4.0426547365943</v>
      </c>
      <c r="P4218" s="4"/>
    </row>
    <row r="4219" spans="1:16" x14ac:dyDescent="0.25">
      <c r="A4219" s="2" t="s">
        <v>8447</v>
      </c>
      <c r="B4219" s="2" t="s">
        <v>8448</v>
      </c>
      <c r="C4219" s="4">
        <f ca="1">[1]!thsiFinD("ths_vol_ratio_stock",$A4219,$A$1,7,100)</f>
        <v>0.63862648617632001</v>
      </c>
      <c r="D4219" s="4">
        <f ca="1">[1]!thsiFinD("ths_cr_stock",$A4219,$A$1,7,100,100)</f>
        <v>144.03892944039001</v>
      </c>
      <c r="E4219" s="4">
        <f ca="1">[1]!thsiFinD("ths_mfi_stock",$A4219,$A$1,7,100,100)</f>
        <v>78.478503892727005</v>
      </c>
      <c r="F4219" s="4">
        <f ca="1">[1]!thsiFinD("ths_expma_stock",$A4219,$A$1,7,100,100)</f>
        <v>43.673123711909</v>
      </c>
      <c r="G4219" s="4">
        <f ca="1">[1]!thsiFinD("ths_rsi_stock",$A4219,$A$1,7,100,100)</f>
        <v>46.746686813075002</v>
      </c>
      <c r="H4219" s="4">
        <f ca="1">[1]!thsiFinD("ths_adtm_stock",$A4219,$A$1,7,3,100,100,100)</f>
        <v>0.58278145695364003</v>
      </c>
      <c r="I4219" s="4">
        <f ca="1">[1]!thsiFinD("ths_bbiboll_stock",$A4219,$A$1,7,3,100,100,100)</f>
        <v>43.335729166667001</v>
      </c>
      <c r="J4219" s="4">
        <f ca="1">[1]!thsiFinD("ths_dptb_stock",$A4219,$A$1,7,104,100,100)</f>
        <v>0.57142857142856995</v>
      </c>
      <c r="K4219" s="4">
        <f ca="1">[1]!thsiFinD("ths_srmi_stock",$A4219,$A$1,7,100,100)</f>
        <v>1.4212488350419E-2</v>
      </c>
      <c r="L4219" s="4">
        <f ca="1">[1]!thsiFinD("ths_atr_stock",$A4219,$A$1,7,101,100,100)</f>
        <v>1.44</v>
      </c>
      <c r="M4219" s="4">
        <f ca="1">[1]!thsiFinD("ths_vol_w_stock",$A4219,$A$1)/1000000</f>
        <v>45.628877000000003</v>
      </c>
      <c r="N4219" s="4">
        <f ca="1">[1]!thsiFinD("ths_turnover_ratio_w_stock",$A4219,$A$1)</f>
        <v>7.6447466198037004</v>
      </c>
      <c r="O4219" s="4">
        <f ca="1">[1]!thsiFinD("ths_relative_chg_ratio_w_stock",$A4219,$A$1,104,100)</f>
        <v>1.0650340953960999</v>
      </c>
      <c r="P4219" s="4"/>
    </row>
    <row r="4220" spans="1:16" x14ac:dyDescent="0.25">
      <c r="A4220" s="2" t="s">
        <v>8449</v>
      </c>
      <c r="B4220" s="2" t="s">
        <v>8450</v>
      </c>
      <c r="C4220" s="4">
        <f ca="1">[1]!thsiFinD("ths_vol_ratio_stock",$A4220,$A$1,7,100)</f>
        <v>1.0251056709808</v>
      </c>
      <c r="D4220" s="4">
        <f ca="1">[1]!thsiFinD("ths_cr_stock",$A4220,$A$1,7,100,100)</f>
        <v>20</v>
      </c>
      <c r="E4220" s="4">
        <f ca="1">[1]!thsiFinD("ths_mfi_stock",$A4220,$A$1,7,100,100)</f>
        <v>16.086248149642</v>
      </c>
      <c r="F4220" s="4">
        <f ca="1">[1]!thsiFinD("ths_expma_stock",$A4220,$A$1,7,100,100)</f>
        <v>29.360474181253998</v>
      </c>
      <c r="G4220" s="4">
        <f ca="1">[1]!thsiFinD("ths_rsi_stock",$A4220,$A$1,7,100,100)</f>
        <v>20.868331903512001</v>
      </c>
      <c r="H4220" s="4">
        <f ca="1">[1]!thsiFinD("ths_adtm_stock",$A4220,$A$1,7,3,100,100,100)</f>
        <v>-0.91228070175439002</v>
      </c>
      <c r="I4220" s="4">
        <f ca="1">[1]!thsiFinD("ths_bbiboll_stock",$A4220,$A$1,7,3,100,100,100)</f>
        <v>29.625</v>
      </c>
      <c r="J4220" s="4">
        <f ca="1">[1]!thsiFinD("ths_dptb_stock",$A4220,$A$1,7,104,100,100)</f>
        <v>0.57142857142856995</v>
      </c>
      <c r="K4220" s="4">
        <f ca="1">[1]!thsiFinD("ths_srmi_stock",$A4220,$A$1,7,100,100)</f>
        <v>-6.8692206076617995E-2</v>
      </c>
      <c r="L4220" s="4">
        <f ca="1">[1]!thsiFinD("ths_atr_stock",$A4220,$A$1,7,101,100,100)</f>
        <v>0.73428571428570999</v>
      </c>
      <c r="M4220" s="4">
        <f ca="1">[1]!thsiFinD("ths_vol_w_stock",$A4220,$A$1)/1000000</f>
        <v>5.0377049999999999</v>
      </c>
      <c r="N4220" s="4">
        <f ca="1">[1]!thsiFinD("ths_turnover_ratio_w_stock",$A4220,$A$1)</f>
        <v>3.1983397879500002</v>
      </c>
      <c r="O4220" s="4">
        <f ca="1">[1]!thsiFinD("ths_relative_chg_ratio_w_stock",$A4220,$A$1,104,100)</f>
        <v>-5.6729044812418996</v>
      </c>
      <c r="P4220" s="4"/>
    </row>
    <row r="4221" spans="1:16" x14ac:dyDescent="0.25">
      <c r="A4221" s="2" t="s">
        <v>8451</v>
      </c>
      <c r="B4221" s="2" t="s">
        <v>8452</v>
      </c>
      <c r="C4221" s="4">
        <f ca="1">[1]!thsiFinD("ths_vol_ratio_stock",$A4221,$A$1,7,100)</f>
        <v>1.2151234026815001</v>
      </c>
      <c r="D4221" s="4">
        <f ca="1">[1]!thsiFinD("ths_cr_stock",$A4221,$A$1,7,100,100)</f>
        <v>161.89573459715999</v>
      </c>
      <c r="E4221" s="4">
        <f ca="1">[1]!thsiFinD("ths_mfi_stock",$A4221,$A$1,7,100,100)</f>
        <v>62.765734542794</v>
      </c>
      <c r="F4221" s="4">
        <f ca="1">[1]!thsiFinD("ths_expma_stock",$A4221,$A$1,7,100,100)</f>
        <v>22.004454112186998</v>
      </c>
      <c r="G4221" s="4">
        <f ca="1">[1]!thsiFinD("ths_rsi_stock",$A4221,$A$1,7,100,100)</f>
        <v>46.364094801100002</v>
      </c>
      <c r="H4221" s="4">
        <f ca="1">[1]!thsiFinD("ths_adtm_stock",$A4221,$A$1,7,3,100,100,100)</f>
        <v>0.79304347826086996</v>
      </c>
      <c r="I4221" s="4">
        <f ca="1">[1]!thsiFinD("ths_bbiboll_stock",$A4221,$A$1,7,3,100,100,100)</f>
        <v>21.833749999999998</v>
      </c>
      <c r="J4221" s="4">
        <f ca="1">[1]!thsiFinD("ths_dptb_stock",$A4221,$A$1,7,104,100,100)</f>
        <v>0.85714285714285998</v>
      </c>
      <c r="K4221" s="4">
        <f ca="1">[1]!thsiFinD("ths_srmi_stock",$A4221,$A$1,7,100,100)</f>
        <v>4.2194092827004002E-2</v>
      </c>
      <c r="L4221" s="4">
        <f ca="1">[1]!thsiFinD("ths_atr_stock",$A4221,$A$1,7,101,100,100)</f>
        <v>1.3885714285713999</v>
      </c>
      <c r="M4221" s="4">
        <f ca="1">[1]!thsiFinD("ths_vol_w_stock",$A4221,$A$1)/1000000</f>
        <v>58.672649999999997</v>
      </c>
      <c r="N4221" s="4">
        <f ca="1">[1]!thsiFinD("ths_turnover_ratio_w_stock",$A4221,$A$1)</f>
        <v>25.241809875883</v>
      </c>
      <c r="O4221" s="4">
        <f ca="1">[1]!thsiFinD("ths_relative_chg_ratio_w_stock",$A4221,$A$1,104,100)</f>
        <v>1.8926159556789</v>
      </c>
      <c r="P4221" s="4"/>
    </row>
    <row r="4222" spans="1:16" x14ac:dyDescent="0.25">
      <c r="A4222" s="2" t="s">
        <v>8453</v>
      </c>
      <c r="B4222" s="2" t="s">
        <v>8454</v>
      </c>
      <c r="C4222" s="4">
        <f ca="1">[1]!thsiFinD("ths_vol_ratio_stock",$A4222,$A$1,7,100)</f>
        <v>1.9619580066905999</v>
      </c>
      <c r="D4222" s="4">
        <f ca="1">[1]!thsiFinD("ths_cr_stock",$A4222,$A$1,7,100,100)</f>
        <v>-57.827868852458998</v>
      </c>
      <c r="E4222" s="4">
        <f ca="1">[1]!thsiFinD("ths_mfi_stock",$A4222,$A$1,7,100,100)</f>
        <v>0</v>
      </c>
      <c r="F4222" s="4">
        <f ca="1">[1]!thsiFinD("ths_expma_stock",$A4222,$A$1,7,100,100)</f>
        <v>41.252783777148998</v>
      </c>
      <c r="G4222" s="4">
        <f ca="1">[1]!thsiFinD("ths_rsi_stock",$A4222,$A$1,7,100,100)</f>
        <v>7.4148172143768996</v>
      </c>
      <c r="H4222" s="4">
        <f ca="1">[1]!thsiFinD("ths_adtm_stock",$A4222,$A$1,7,3,100,100,100)</f>
        <v>-0.90220820189273998</v>
      </c>
      <c r="I4222" s="4">
        <f ca="1">[1]!thsiFinD("ths_bbiboll_stock",$A4222,$A$1,7,3,100,100,100)</f>
        <v>44.042499999999997</v>
      </c>
      <c r="J4222" s="4">
        <f ca="1">[1]!thsiFinD("ths_dptb_stock",$A4222,$A$1,7,104,100,100)</f>
        <v>0.57142857142856995</v>
      </c>
      <c r="K4222" s="4">
        <f ca="1">[1]!thsiFinD("ths_srmi_stock",$A4222,$A$1,7,100,100)</f>
        <v>-0.35764833968427001</v>
      </c>
      <c r="L4222" s="4">
        <f ca="1">[1]!thsiFinD("ths_atr_stock",$A4222,$A$1,7,101,100,100)</f>
        <v>3.6071428571428998</v>
      </c>
      <c r="M4222" s="4">
        <f ca="1">[1]!thsiFinD("ths_vol_w_stock",$A4222,$A$1)/1000000</f>
        <v>35.510100000000001</v>
      </c>
      <c r="N4222" s="4">
        <f ca="1">[1]!thsiFinD("ths_turnover_ratio_w_stock",$A4222,$A$1)</f>
        <v>5.8673246159002996</v>
      </c>
      <c r="O4222" s="4">
        <f ca="1">[1]!thsiFinD("ths_relative_chg_ratio_w_stock",$A4222,$A$1,104,100)</f>
        <v>-4.9580208830528996</v>
      </c>
      <c r="P4222" s="4"/>
    </row>
    <row r="4223" spans="1:16" x14ac:dyDescent="0.25">
      <c r="A4223" s="2" t="s">
        <v>8455</v>
      </c>
      <c r="B4223" s="2" t="s">
        <v>8456</v>
      </c>
      <c r="C4223" s="4">
        <f ca="1">[1]!thsiFinD("ths_vol_ratio_stock",$A4223,$A$1,7,100)</f>
        <v>0.69122607285895998</v>
      </c>
      <c r="D4223" s="4">
        <f ca="1">[1]!thsiFinD("ths_cr_stock",$A4223,$A$1,7,100,100)</f>
        <v>54.516640253565001</v>
      </c>
      <c r="E4223" s="4">
        <f ca="1">[1]!thsiFinD("ths_mfi_stock",$A4223,$A$1,7,100,100)</f>
        <v>32.955745073263003</v>
      </c>
      <c r="F4223" s="4">
        <f ca="1">[1]!thsiFinD("ths_expma_stock",$A4223,$A$1,7,100,100)</f>
        <v>14.419201174052001</v>
      </c>
      <c r="G4223" s="4">
        <f ca="1">[1]!thsiFinD("ths_rsi_stock",$A4223,$A$1,7,100,100)</f>
        <v>29.191467290041999</v>
      </c>
      <c r="H4223" s="4">
        <f ca="1">[1]!thsiFinD("ths_adtm_stock",$A4223,$A$1,7,3,100,100,100)</f>
        <v>-0.35365853658537</v>
      </c>
      <c r="I4223" s="4">
        <f ca="1">[1]!thsiFinD("ths_bbiboll_stock",$A4223,$A$1,7,3,100,100,100)</f>
        <v>14.549687499999999</v>
      </c>
      <c r="J4223" s="4">
        <f ca="1">[1]!thsiFinD("ths_dptb_stock",$A4223,$A$1,7,104,100,100)</f>
        <v>0.71428571428570997</v>
      </c>
      <c r="K4223" s="4">
        <f ca="1">[1]!thsiFinD("ths_srmi_stock",$A4223,$A$1,7,100,100)</f>
        <v>-3.9283252929014002E-2</v>
      </c>
      <c r="L4223" s="4">
        <f ca="1">[1]!thsiFinD("ths_atr_stock",$A4223,$A$1,7,101,100,100)</f>
        <v>0.46571428571429002</v>
      </c>
      <c r="M4223" s="4">
        <f ca="1">[1]!thsiFinD("ths_vol_w_stock",$A4223,$A$1)/1000000</f>
        <v>41.067700000000002</v>
      </c>
      <c r="N4223" s="4">
        <f ca="1">[1]!thsiFinD("ths_turnover_ratio_w_stock",$A4223,$A$1)</f>
        <v>15.331611805890001</v>
      </c>
      <c r="O4223" s="4">
        <f ca="1">[1]!thsiFinD("ths_relative_chg_ratio_w_stock",$A4223,$A$1,104,100)</f>
        <v>-3.0257197120738999</v>
      </c>
      <c r="P4223" s="4"/>
    </row>
    <row r="4224" spans="1:16" x14ac:dyDescent="0.25">
      <c r="A4224" s="2" t="s">
        <v>8457</v>
      </c>
      <c r="B4224" s="2" t="s">
        <v>8458</v>
      </c>
      <c r="C4224" s="4">
        <f ca="1">[1]!thsiFinD("ths_vol_ratio_stock",$A4224,$A$1,7,100)</f>
        <v>0.39491093903743002</v>
      </c>
      <c r="D4224" s="4">
        <f ca="1">[1]!thsiFinD("ths_cr_stock",$A4224,$A$1,7,100,100)</f>
        <v>26.633165829145</v>
      </c>
      <c r="E4224" s="4">
        <f ca="1">[1]!thsiFinD("ths_mfi_stock",$A4224,$A$1,7,100,100)</f>
        <v>13.217429283367</v>
      </c>
      <c r="F4224" s="4">
        <f ca="1">[1]!thsiFinD("ths_expma_stock",$A4224,$A$1,7,100,100)</f>
        <v>14.492580181934001</v>
      </c>
      <c r="G4224" s="4">
        <f ca="1">[1]!thsiFinD("ths_rsi_stock",$A4224,$A$1,7,100,100)</f>
        <v>24.175512538286</v>
      </c>
      <c r="H4224" s="4">
        <f ca="1">[1]!thsiFinD("ths_adtm_stock",$A4224,$A$1,7,3,100,100,100)</f>
        <v>-0.87903225806452001</v>
      </c>
      <c r="I4224" s="4">
        <f ca="1">[1]!thsiFinD("ths_bbiboll_stock",$A4224,$A$1,7,3,100,100,100)</f>
        <v>14.625833333333</v>
      </c>
      <c r="J4224" s="4">
        <f ca="1">[1]!thsiFinD("ths_dptb_stock",$A4224,$A$1,7,104,100,100)</f>
        <v>0.42857142857142999</v>
      </c>
      <c r="K4224" s="4">
        <f ca="1">[1]!thsiFinD("ths_srmi_stock",$A4224,$A$1,7,100,100)</f>
        <v>-6.5346534653465002E-2</v>
      </c>
      <c r="L4224" s="4">
        <f ca="1">[1]!thsiFinD("ths_atr_stock",$A4224,$A$1,7,101,100,100)</f>
        <v>0.36571428571428999</v>
      </c>
      <c r="M4224" s="4">
        <f ca="1">[1]!thsiFinD("ths_vol_w_stock",$A4224,$A$1)/1000000</f>
        <v>30.358450999999999</v>
      </c>
      <c r="N4224" s="4">
        <f ca="1">[1]!thsiFinD("ths_turnover_ratio_w_stock",$A4224,$A$1)</f>
        <v>3.3351063799693001</v>
      </c>
      <c r="O4224" s="4">
        <f ca="1">[1]!thsiFinD("ths_relative_chg_ratio_w_stock",$A4224,$A$1,104,100)</f>
        <v>-2.5024159995900002</v>
      </c>
      <c r="P4224" s="4"/>
    </row>
    <row r="4225" spans="1:16" x14ac:dyDescent="0.25">
      <c r="A4225" s="2" t="s">
        <v>8459</v>
      </c>
      <c r="B4225" s="2" t="s">
        <v>8460</v>
      </c>
      <c r="C4225" s="4">
        <f ca="1">[1]!thsiFinD("ths_vol_ratio_stock",$A4225,$A$1,7,100)</f>
        <v>0.71675291567552002</v>
      </c>
      <c r="D4225" s="4">
        <f ca="1">[1]!thsiFinD("ths_cr_stock",$A4225,$A$1,7,100,100)</f>
        <v>11.2</v>
      </c>
      <c r="E4225" s="4">
        <f ca="1">[1]!thsiFinD("ths_mfi_stock",$A4225,$A$1,7,100,100)</f>
        <v>10.100233109663</v>
      </c>
      <c r="F4225" s="4">
        <f ca="1">[1]!thsiFinD("ths_expma_stock",$A4225,$A$1,7,100,100)</f>
        <v>11.418102725019001</v>
      </c>
      <c r="G4225" s="4">
        <f ca="1">[1]!thsiFinD("ths_rsi_stock",$A4225,$A$1,7,100,100)</f>
        <v>25.12280871055</v>
      </c>
      <c r="H4225" s="4">
        <f ca="1">[1]!thsiFinD("ths_adtm_stock",$A4225,$A$1,7,3,100,100,100)</f>
        <v>-0.96129032258063996</v>
      </c>
      <c r="I4225" s="4">
        <f ca="1">[1]!thsiFinD("ths_bbiboll_stock",$A4225,$A$1,7,3,100,100,100)</f>
        <v>11.56625</v>
      </c>
      <c r="J4225" s="4">
        <f ca="1">[1]!thsiFinD("ths_dptb_stock",$A4225,$A$1,7,104,100,100)</f>
        <v>0.28571428571428997</v>
      </c>
      <c r="K4225" s="4">
        <f ca="1">[1]!thsiFinD("ths_srmi_stock",$A4225,$A$1,7,100,100)</f>
        <v>-0.10679611650485001</v>
      </c>
      <c r="L4225" s="4">
        <f ca="1">[1]!thsiFinD("ths_atr_stock",$A4225,$A$1,7,101,100,100)</f>
        <v>0.40142857142857002</v>
      </c>
      <c r="M4225" s="4">
        <f ca="1">[1]!thsiFinD("ths_vol_w_stock",$A4225,$A$1)/1000000</f>
        <v>21.081229</v>
      </c>
      <c r="N4225" s="4">
        <f ca="1">[1]!thsiFinD("ths_turnover_ratio_w_stock",$A4225,$A$1)</f>
        <v>6.9687101338971997</v>
      </c>
      <c r="O4225" s="4">
        <f ca="1">[1]!thsiFinD("ths_relative_chg_ratio_w_stock",$A4225,$A$1,104,100)</f>
        <v>-5.1470965133049997</v>
      </c>
      <c r="P4225" s="4"/>
    </row>
    <row r="4226" spans="1:16" x14ac:dyDescent="0.25">
      <c r="A4226" s="2" t="s">
        <v>8461</v>
      </c>
      <c r="B4226" s="2" t="s">
        <v>8462</v>
      </c>
      <c r="C4226" s="4">
        <f ca="1">[1]!thsiFinD("ths_vol_ratio_stock",$A4226,$A$1,7,100)</f>
        <v>0.72659164615534</v>
      </c>
      <c r="D4226" s="4">
        <f ca="1">[1]!thsiFinD("ths_cr_stock",$A4226,$A$1,7,100,100)</f>
        <v>96.363636363636004</v>
      </c>
      <c r="E4226" s="4">
        <f ca="1">[1]!thsiFinD("ths_mfi_stock",$A4226,$A$1,7,100,100)</f>
        <v>47.171017878043997</v>
      </c>
      <c r="F4226" s="4">
        <f ca="1">[1]!thsiFinD("ths_expma_stock",$A4226,$A$1,7,100,100)</f>
        <v>3.2728571312597001</v>
      </c>
      <c r="G4226" s="4">
        <f ca="1">[1]!thsiFinD("ths_rsi_stock",$A4226,$A$1,7,100,100)</f>
        <v>38.539569250606</v>
      </c>
      <c r="H4226" s="4">
        <f ca="1">[1]!thsiFinD("ths_adtm_stock",$A4226,$A$1,7,3,100,100,100)</f>
        <v>0.58823529411764996</v>
      </c>
      <c r="I4226" s="4">
        <f ca="1">[1]!thsiFinD("ths_bbiboll_stock",$A4226,$A$1,7,3,100,100,100)</f>
        <v>3.2672916666666998</v>
      </c>
      <c r="J4226" s="4">
        <f ca="1">[1]!thsiFinD("ths_dptb_stock",$A4226,$A$1,7,104,100,100)</f>
        <v>0.85714285714285998</v>
      </c>
      <c r="K4226" s="4">
        <f ca="1">[1]!thsiFinD("ths_srmi_stock",$A4226,$A$1,7,100,100)</f>
        <v>-1.8461538461537998E-2</v>
      </c>
      <c r="L4226" s="4">
        <f ca="1">[1]!thsiFinD("ths_atr_stock",$A4226,$A$1,7,101,100,100)</f>
        <v>0.10571428571428999</v>
      </c>
      <c r="M4226" s="4">
        <f ca="1">[1]!thsiFinD("ths_vol_w_stock",$A4226,$A$1)/1000000</f>
        <v>72.748557000000005</v>
      </c>
      <c r="N4226" s="4">
        <f ca="1">[1]!thsiFinD("ths_turnover_ratio_w_stock",$A4226,$A$1)</f>
        <v>7.1206986900407996</v>
      </c>
      <c r="O4226" s="4">
        <f ca="1">[1]!thsiFinD("ths_relative_chg_ratio_w_stock",$A4226,$A$1,104,100)</f>
        <v>-4.3718186602282998</v>
      </c>
      <c r="P4226" s="4"/>
    </row>
    <row r="4227" spans="1:16" x14ac:dyDescent="0.25">
      <c r="A4227" s="2" t="s">
        <v>8463</v>
      </c>
      <c r="B4227" s="2" t="s">
        <v>8464</v>
      </c>
      <c r="C4227" s="4">
        <f ca="1">[1]!thsiFinD("ths_vol_ratio_stock",$A4227,$A$1,7,100)</f>
        <v>1.100987428167</v>
      </c>
      <c r="D4227" s="4">
        <f ca="1">[1]!thsiFinD("ths_cr_stock",$A4227,$A$1,7,100,100)</f>
        <v>119.9124726477</v>
      </c>
      <c r="E4227" s="4">
        <f ca="1">[1]!thsiFinD("ths_mfi_stock",$A4227,$A$1,7,100,100)</f>
        <v>55.936120113005003</v>
      </c>
      <c r="F4227" s="4">
        <f ca="1">[1]!thsiFinD("ths_expma_stock",$A4227,$A$1,7,100,100)</f>
        <v>12.392249473782</v>
      </c>
      <c r="G4227" s="4">
        <f ca="1">[1]!thsiFinD("ths_rsi_stock",$A4227,$A$1,7,100,100)</f>
        <v>53.205405051896001</v>
      </c>
      <c r="H4227" s="4">
        <f ca="1">[1]!thsiFinD("ths_adtm_stock",$A4227,$A$1,7,3,100,100,100)</f>
        <v>0.78099173553719003</v>
      </c>
      <c r="I4227" s="4">
        <f ca="1">[1]!thsiFinD("ths_bbiboll_stock",$A4227,$A$1,7,3,100,100,100)</f>
        <v>12.309374999999999</v>
      </c>
      <c r="J4227" s="4">
        <f ca="1">[1]!thsiFinD("ths_dptb_stock",$A4227,$A$1,7,104,100,100)</f>
        <v>0.57142857142856995</v>
      </c>
      <c r="K4227" s="4">
        <f ca="1">[1]!thsiFinD("ths_srmi_stock",$A4227,$A$1,7,100,100)</f>
        <v>1.1290322580644999E-2</v>
      </c>
      <c r="L4227" s="4">
        <f ca="1">[1]!thsiFinD("ths_atr_stock",$A4227,$A$1,7,101,100,100)</f>
        <v>0.51571428571429001</v>
      </c>
      <c r="M4227" s="4">
        <f ca="1">[1]!thsiFinD("ths_vol_w_stock",$A4227,$A$1)/1000000</f>
        <v>42.574396999999998</v>
      </c>
      <c r="N4227" s="4">
        <f ca="1">[1]!thsiFinD("ths_turnover_ratio_w_stock",$A4227,$A$1)</f>
        <v>20.693623533770001</v>
      </c>
      <c r="O4227" s="4">
        <f ca="1">[1]!thsiFinD("ths_relative_chg_ratio_w_stock",$A4227,$A$1,104,100)</f>
        <v>3.3869837854811999</v>
      </c>
      <c r="P4227" s="4"/>
    </row>
    <row r="4228" spans="1:16" x14ac:dyDescent="0.25">
      <c r="A4228" s="2" t="s">
        <v>8465</v>
      </c>
      <c r="B4228" s="2" t="s">
        <v>8466</v>
      </c>
      <c r="C4228" s="4">
        <f ca="1">[1]!thsiFinD("ths_vol_ratio_stock",$A4228,$A$1,7,100)</f>
        <v>0.83600020871462</v>
      </c>
      <c r="D4228" s="4">
        <f ca="1">[1]!thsiFinD("ths_cr_stock",$A4228,$A$1,7,100,100)</f>
        <v>58.452554744525003</v>
      </c>
      <c r="E4228" s="4">
        <f ca="1">[1]!thsiFinD("ths_mfi_stock",$A4228,$A$1,7,100,100)</f>
        <v>17.658404167905999</v>
      </c>
      <c r="F4228" s="4">
        <f ca="1">[1]!thsiFinD("ths_expma_stock",$A4228,$A$1,7,100,100)</f>
        <v>109.36153150791</v>
      </c>
      <c r="G4228" s="4">
        <f ca="1">[1]!thsiFinD("ths_rsi_stock",$A4228,$A$1,7,100,100)</f>
        <v>41.462301496195003</v>
      </c>
      <c r="H4228" s="4">
        <f ca="1">[1]!thsiFinD("ths_adtm_stock",$A4228,$A$1,7,3,100,100,100)</f>
        <v>-0.28364389233955001</v>
      </c>
      <c r="I4228" s="4">
        <f ca="1">[1]!thsiFinD("ths_bbiboll_stock",$A4228,$A$1,7,3,100,100,100)</f>
        <v>109.61125</v>
      </c>
      <c r="J4228" s="4">
        <f ca="1">[1]!thsiFinD("ths_dptb_stock",$A4228,$A$1,7,104,100,100)</f>
        <v>0.28571428571428997</v>
      </c>
      <c r="K4228" s="4">
        <f ca="1">[1]!thsiFinD("ths_srmi_stock",$A4228,$A$1,7,100,100)</f>
        <v>-2.1036475261827E-2</v>
      </c>
      <c r="L4228" s="4">
        <f ca="1">[1]!thsiFinD("ths_atr_stock",$A4228,$A$1,7,101,100,100)</f>
        <v>2.5842857142856999</v>
      </c>
      <c r="M4228" s="4">
        <f ca="1">[1]!thsiFinD("ths_vol_w_stock",$A4228,$A$1)/1000000</f>
        <v>9.1834710000000008</v>
      </c>
      <c r="N4228" s="4">
        <f ca="1">[1]!thsiFinD("ths_turnover_ratio_w_stock",$A4228,$A$1)</f>
        <v>2.3261054047591001</v>
      </c>
      <c r="O4228" s="4">
        <f ca="1">[1]!thsiFinD("ths_relative_chg_ratio_w_stock",$A4228,$A$1,104,100)</f>
        <v>1.0664657785097</v>
      </c>
      <c r="P4228" s="4"/>
    </row>
    <row r="4229" spans="1:16" x14ac:dyDescent="0.25">
      <c r="A4229" s="2" t="s">
        <v>8467</v>
      </c>
      <c r="B4229" s="2" t="s">
        <v>8468</v>
      </c>
      <c r="C4229" s="4">
        <f ca="1">[1]!thsiFinD("ths_vol_ratio_stock",$A4229,$A$1,7,100)</f>
        <v>1.0221422349183</v>
      </c>
      <c r="D4229" s="4">
        <f ca="1">[1]!thsiFinD("ths_cr_stock",$A4229,$A$1,7,100,100)</f>
        <v>52.330743618202</v>
      </c>
      <c r="E4229" s="4">
        <f ca="1">[1]!thsiFinD("ths_mfi_stock",$A4229,$A$1,7,100,100)</f>
        <v>37.890785719812001</v>
      </c>
      <c r="F4229" s="4">
        <f ca="1">[1]!thsiFinD("ths_expma_stock",$A4229,$A$1,7,100,100)</f>
        <v>46.684847818263997</v>
      </c>
      <c r="G4229" s="4">
        <f ca="1">[1]!thsiFinD("ths_rsi_stock",$A4229,$A$1,7,100,100)</f>
        <v>39.816288859250001</v>
      </c>
      <c r="H4229" s="4">
        <f ca="1">[1]!thsiFinD("ths_adtm_stock",$A4229,$A$1,7,3,100,100,100)</f>
        <v>-0.7</v>
      </c>
      <c r="I4229" s="4">
        <f ca="1">[1]!thsiFinD("ths_bbiboll_stock",$A4229,$A$1,7,3,100,100,100)</f>
        <v>46.259479166666999</v>
      </c>
      <c r="J4229" s="4">
        <f ca="1">[1]!thsiFinD("ths_dptb_stock",$A4229,$A$1,7,104,100,100)</f>
        <v>0.57142857142856995</v>
      </c>
      <c r="K4229" s="4">
        <f ca="1">[1]!thsiFinD("ths_srmi_stock",$A4229,$A$1,7,100,100)</f>
        <v>-5.5647840531561001E-2</v>
      </c>
      <c r="L4229" s="4">
        <f ca="1">[1]!thsiFinD("ths_atr_stock",$A4229,$A$1,7,101,100,100)</f>
        <v>1.3157142857143</v>
      </c>
      <c r="M4229" s="4">
        <f ca="1">[1]!thsiFinD("ths_vol_w_stock",$A4229,$A$1)/1000000</f>
        <v>27.112582</v>
      </c>
      <c r="N4229" s="4">
        <f ca="1">[1]!thsiFinD("ths_turnover_ratio_w_stock",$A4229,$A$1)</f>
        <v>3.9424132804896002</v>
      </c>
      <c r="O4229" s="4">
        <f ca="1">[1]!thsiFinD("ths_relative_chg_ratio_w_stock",$A4229,$A$1,104,100)</f>
        <v>-2.1728373359497999</v>
      </c>
      <c r="P4229" s="4"/>
    </row>
    <row r="4230" spans="1:16" x14ac:dyDescent="0.25">
      <c r="A4230" s="2" t="s">
        <v>8469</v>
      </c>
      <c r="B4230" s="2" t="s">
        <v>8470</v>
      </c>
      <c r="C4230" s="4">
        <f ca="1">[1]!thsiFinD("ths_vol_ratio_stock",$A4230,$A$1,7,100)</f>
        <v>0.81974755854107995</v>
      </c>
      <c r="D4230" s="4">
        <f ca="1">[1]!thsiFinD("ths_cr_stock",$A4230,$A$1,7,100,100)</f>
        <v>72.706422018349002</v>
      </c>
      <c r="E4230" s="4">
        <f ca="1">[1]!thsiFinD("ths_mfi_stock",$A4230,$A$1,7,100,100)</f>
        <v>47.666848222017002</v>
      </c>
      <c r="F4230" s="4">
        <f ca="1">[1]!thsiFinD("ths_expma_stock",$A4230,$A$1,7,100,100)</f>
        <v>13.754204278799</v>
      </c>
      <c r="G4230" s="4">
        <f ca="1">[1]!thsiFinD("ths_rsi_stock",$A4230,$A$1,7,100,100)</f>
        <v>32.140396248708001</v>
      </c>
      <c r="H4230" s="4">
        <f ca="1">[1]!thsiFinD("ths_adtm_stock",$A4230,$A$1,7,3,100,100,100)</f>
        <v>-5.9829059829059998E-2</v>
      </c>
      <c r="I4230" s="4">
        <f ca="1">[1]!thsiFinD("ths_bbiboll_stock",$A4230,$A$1,7,3,100,100,100)</f>
        <v>13.784479166666999</v>
      </c>
      <c r="J4230" s="4">
        <f ca="1">[1]!thsiFinD("ths_dptb_stock",$A4230,$A$1,7,104,100,100)</f>
        <v>0.71428571428570997</v>
      </c>
      <c r="K4230" s="4">
        <f ca="1">[1]!thsiFinD("ths_srmi_stock",$A4230,$A$1,7,100,100)</f>
        <v>-2.9090909090909001E-2</v>
      </c>
      <c r="L4230" s="4">
        <f ca="1">[1]!thsiFinD("ths_atr_stock",$A4230,$A$1,7,101,100,100)</f>
        <v>0.36</v>
      </c>
      <c r="M4230" s="4">
        <f ca="1">[1]!thsiFinD("ths_vol_w_stock",$A4230,$A$1)/1000000</f>
        <v>12.16738</v>
      </c>
      <c r="N4230" s="4">
        <f ca="1">[1]!thsiFinD("ths_turnover_ratio_w_stock",$A4230,$A$1)</f>
        <v>6.8158178950104</v>
      </c>
      <c r="O4230" s="4">
        <f ca="1">[1]!thsiFinD("ths_relative_chg_ratio_w_stock",$A4230,$A$1,104,100)</f>
        <v>-4.1702057570025</v>
      </c>
      <c r="P4230" s="4"/>
    </row>
    <row r="4231" spans="1:16" x14ac:dyDescent="0.25">
      <c r="A4231" s="2" t="s">
        <v>8471</v>
      </c>
      <c r="B4231" s="2" t="s">
        <v>8472</v>
      </c>
      <c r="C4231" s="4">
        <f ca="1">[1]!thsiFinD("ths_vol_ratio_stock",$A4231,$A$1,7,100)</f>
        <v>0.43389867871615001</v>
      </c>
      <c r="D4231" s="4">
        <f ca="1">[1]!thsiFinD("ths_cr_stock",$A4231,$A$1,7,100,100)</f>
        <v>31.707317073171001</v>
      </c>
      <c r="E4231" s="4">
        <f ca="1">[1]!thsiFinD("ths_mfi_stock",$A4231,$A$1,7,100,100)</f>
        <v>26.578147293726001</v>
      </c>
      <c r="F4231" s="4">
        <f ca="1">[1]!thsiFinD("ths_expma_stock",$A4231,$A$1,7,100,100)</f>
        <v>2.8755042205577999</v>
      </c>
      <c r="G4231" s="4">
        <f ca="1">[1]!thsiFinD("ths_rsi_stock",$A4231,$A$1,7,100,100)</f>
        <v>23.552251530309999</v>
      </c>
      <c r="H4231" s="4">
        <f ca="1">[1]!thsiFinD("ths_adtm_stock",$A4231,$A$1,7,3,100,100,100)</f>
        <v>-0.25714285714286</v>
      </c>
      <c r="I4231" s="4">
        <f ca="1">[1]!thsiFinD("ths_bbiboll_stock",$A4231,$A$1,7,3,100,100,100)</f>
        <v>3.0582291666666999</v>
      </c>
      <c r="J4231" s="4">
        <f ca="1">[1]!thsiFinD("ths_dptb_stock",$A4231,$A$1,7,104,100,100)</f>
        <v>0.42857142857142999</v>
      </c>
      <c r="K4231" s="4">
        <f ca="1">[1]!thsiFinD("ths_srmi_stock",$A4231,$A$1,7,100,100)</f>
        <v>-0.1038961038961</v>
      </c>
      <c r="L4231" s="4">
        <f ca="1">[1]!thsiFinD("ths_atr_stock",$A4231,$A$1,7,101,100,100)</f>
        <v>0.14428571428570999</v>
      </c>
      <c r="M4231" s="4">
        <f ca="1">[1]!thsiFinD("ths_vol_w_stock",$A4231,$A$1)/1000000</f>
        <v>43.947816000000003</v>
      </c>
      <c r="N4231" s="4">
        <f ca="1">[1]!thsiFinD("ths_turnover_ratio_w_stock",$A4231,$A$1)</f>
        <v>10.471036303273999</v>
      </c>
      <c r="O4231" s="4">
        <f ca="1">[1]!thsiFinD("ths_relative_chg_ratio_w_stock",$A4231,$A$1,104,100)</f>
        <v>-5.9202057570025</v>
      </c>
      <c r="P4231" s="4"/>
    </row>
    <row r="4232" spans="1:16" x14ac:dyDescent="0.25">
      <c r="A4232" s="2" t="s">
        <v>8473</v>
      </c>
      <c r="B4232" s="2" t="s">
        <v>8474</v>
      </c>
      <c r="C4232" s="4">
        <f ca="1">[1]!thsiFinD("ths_vol_ratio_stock",$A4232,$A$1,7,100)</f>
        <v>1.241795201305</v>
      </c>
      <c r="D4232" s="4">
        <f ca="1">[1]!thsiFinD("ths_cr_stock",$A4232,$A$1,7,100,100)</f>
        <v>127.69230769231</v>
      </c>
      <c r="E4232" s="4">
        <f ca="1">[1]!thsiFinD("ths_mfi_stock",$A4232,$A$1,7,100,100)</f>
        <v>70.652713514379002</v>
      </c>
      <c r="F4232" s="4">
        <f ca="1">[1]!thsiFinD("ths_expma_stock",$A4232,$A$1,7,100,100)</f>
        <v>7.7871519660833002</v>
      </c>
      <c r="G4232" s="4">
        <f ca="1">[1]!thsiFinD("ths_rsi_stock",$A4232,$A$1,7,100,100)</f>
        <v>69.971546689909999</v>
      </c>
      <c r="H4232" s="4">
        <f ca="1">[1]!thsiFinD("ths_adtm_stock",$A4232,$A$1,7,3,100,100,100)</f>
        <v>0.63461538461538003</v>
      </c>
      <c r="I4232" s="4">
        <f ca="1">[1]!thsiFinD("ths_bbiboll_stock",$A4232,$A$1,7,3,100,100,100)</f>
        <v>7.6929166666666999</v>
      </c>
      <c r="J4232" s="4">
        <f ca="1">[1]!thsiFinD("ths_dptb_stock",$A4232,$A$1,7,104,100,100)</f>
        <v>0.57142857142856995</v>
      </c>
      <c r="K4232" s="4">
        <f ca="1">[1]!thsiFinD("ths_srmi_stock",$A4232,$A$1,7,100,100)</f>
        <v>2.2988505747125999E-2</v>
      </c>
      <c r="L4232" s="4">
        <f ca="1">[1]!thsiFinD("ths_atr_stock",$A4232,$A$1,7,101,100,100)</f>
        <v>0.21714285714286</v>
      </c>
      <c r="M4232" s="4">
        <f ca="1">[1]!thsiFinD("ths_vol_w_stock",$A4232,$A$1)/1000000</f>
        <v>23.6493</v>
      </c>
      <c r="N4232" s="4">
        <f ca="1">[1]!thsiFinD("ths_turnover_ratio_w_stock",$A4232,$A$1)</f>
        <v>2.5721591922270002</v>
      </c>
      <c r="O4232" s="4">
        <f ca="1">[1]!thsiFinD("ths_relative_chg_ratio_w_stock",$A4232,$A$1,104,100)</f>
        <v>3.7681059313091998</v>
      </c>
      <c r="P4232" s="4"/>
    </row>
    <row r="4233" spans="1:16" x14ac:dyDescent="0.25">
      <c r="A4233" s="2" t="s">
        <v>8475</v>
      </c>
      <c r="B4233" s="2" t="s">
        <v>8476</v>
      </c>
      <c r="C4233" s="4">
        <f ca="1">[1]!thsiFinD("ths_vol_ratio_stock",$A4233,$A$1,7,100)</f>
        <v>0.58088471785610996</v>
      </c>
      <c r="D4233" s="4">
        <f ca="1">[1]!thsiFinD("ths_cr_stock",$A4233,$A$1,7,100,100)</f>
        <v>48.710601719198003</v>
      </c>
      <c r="E4233" s="4">
        <f ca="1">[1]!thsiFinD("ths_mfi_stock",$A4233,$A$1,7,100,100)</f>
        <v>27.865802682580998</v>
      </c>
      <c r="F4233" s="4">
        <f ca="1">[1]!thsiFinD("ths_expma_stock",$A4233,$A$1,7,100,100)</f>
        <v>12.599419440643</v>
      </c>
      <c r="G4233" s="4">
        <f ca="1">[1]!thsiFinD("ths_rsi_stock",$A4233,$A$1,7,100,100)</f>
        <v>46.523239621720002</v>
      </c>
      <c r="H4233" s="4">
        <f ca="1">[1]!thsiFinD("ths_adtm_stock",$A4233,$A$1,7,3,100,100,100)</f>
        <v>-0.67567567567567</v>
      </c>
      <c r="I4233" s="4">
        <f ca="1">[1]!thsiFinD("ths_bbiboll_stock",$A4233,$A$1,7,3,100,100,100)</f>
        <v>12.530625000000001</v>
      </c>
      <c r="J4233" s="4">
        <f ca="1">[1]!thsiFinD("ths_dptb_stock",$A4233,$A$1,7,104,100,100)</f>
        <v>0.42857142857142999</v>
      </c>
      <c r="K4233" s="4">
        <f ca="1">[1]!thsiFinD("ths_srmi_stock",$A4233,$A$1,7,100,100)</f>
        <v>-2.7322404371585E-2</v>
      </c>
      <c r="L4233" s="4">
        <f ca="1">[1]!thsiFinD("ths_atr_stock",$A4233,$A$1,7,101,100,100)</f>
        <v>0.24714285714286</v>
      </c>
      <c r="M4233" s="4">
        <f ca="1">[1]!thsiFinD("ths_vol_w_stock",$A4233,$A$1)/1000000</f>
        <v>17.583926999999999</v>
      </c>
      <c r="N4233" s="4">
        <f ca="1">[1]!thsiFinD("ths_turnover_ratio_w_stock",$A4233,$A$1)</f>
        <v>4.9050081560186003</v>
      </c>
      <c r="O4233" s="4">
        <f ca="1">[1]!thsiFinD("ths_relative_chg_ratio_w_stock",$A4233,$A$1,104,100)</f>
        <v>-0.34777036154433</v>
      </c>
      <c r="P4233" s="4"/>
    </row>
    <row r="4234" spans="1:16" x14ac:dyDescent="0.25">
      <c r="A4234" s="2" t="s">
        <v>8477</v>
      </c>
      <c r="B4234" s="2" t="s">
        <v>8478</v>
      </c>
      <c r="C4234" s="4">
        <f ca="1">[1]!thsiFinD("ths_vol_ratio_stock",$A4234,$A$1,7,100)</f>
        <v>0.65991229745938995</v>
      </c>
      <c r="D4234" s="4">
        <f ca="1">[1]!thsiFinD("ths_cr_stock",$A4234,$A$1,7,100,100)</f>
        <v>27.173913043479001</v>
      </c>
      <c r="E4234" s="4">
        <f ca="1">[1]!thsiFinD("ths_mfi_stock",$A4234,$A$1,7,100,100)</f>
        <v>15.840532047053999</v>
      </c>
      <c r="F4234" s="4">
        <f ca="1">[1]!thsiFinD("ths_expma_stock",$A4234,$A$1,7,100,100)</f>
        <v>20.957965055846</v>
      </c>
      <c r="G4234" s="4">
        <f ca="1">[1]!thsiFinD("ths_rsi_stock",$A4234,$A$1,7,100,100)</f>
        <v>30.824079023717001</v>
      </c>
      <c r="H4234" s="4">
        <f ca="1">[1]!thsiFinD("ths_adtm_stock",$A4234,$A$1,7,3,100,100,100)</f>
        <v>-0.38172043010751999</v>
      </c>
      <c r="I4234" s="4">
        <f ca="1">[1]!thsiFinD("ths_bbiboll_stock",$A4234,$A$1,7,3,100,100,100)</f>
        <v>21.032499999999999</v>
      </c>
      <c r="J4234" s="4">
        <f ca="1">[1]!thsiFinD("ths_dptb_stock",$A4234,$A$1,7,104,100,100)</f>
        <v>0.42857142857142999</v>
      </c>
      <c r="K4234" s="4">
        <f ca="1">[1]!thsiFinD("ths_srmi_stock",$A4234,$A$1,7,100,100)</f>
        <v>-8.0652469415496003E-2</v>
      </c>
      <c r="L4234" s="4">
        <f ca="1">[1]!thsiFinD("ths_atr_stock",$A4234,$A$1,7,101,100,100)</f>
        <v>0.67142857142857004</v>
      </c>
      <c r="M4234" s="4">
        <f ca="1">[1]!thsiFinD("ths_vol_w_stock",$A4234,$A$1)/1000000</f>
        <v>20.124869</v>
      </c>
      <c r="N4234" s="4">
        <f ca="1">[1]!thsiFinD("ths_turnover_ratio_w_stock",$A4234,$A$1)</f>
        <v>7.8124251567223997</v>
      </c>
      <c r="O4234" s="4">
        <f ca="1">[1]!thsiFinD("ths_relative_chg_ratio_w_stock",$A4234,$A$1,104,100)</f>
        <v>-2.6172466212579999</v>
      </c>
      <c r="P4234" s="4"/>
    </row>
    <row r="4235" spans="1:16" x14ac:dyDescent="0.25">
      <c r="A4235" s="2" t="s">
        <v>8479</v>
      </c>
      <c r="B4235" s="2" t="s">
        <v>8480</v>
      </c>
      <c r="C4235" s="4">
        <f ca="1">[1]!thsiFinD("ths_vol_ratio_stock",$A4235,$A$1,7,100)</f>
        <v>0.50189095678615003</v>
      </c>
      <c r="D4235" s="4">
        <f ca="1">[1]!thsiFinD("ths_cr_stock",$A4235,$A$1,7,100,100)</f>
        <v>67.130919220055006</v>
      </c>
      <c r="E4235" s="4">
        <f ca="1">[1]!thsiFinD("ths_mfi_stock",$A4235,$A$1,7,100,100)</f>
        <v>51.654105867702</v>
      </c>
      <c r="F4235" s="4">
        <f ca="1">[1]!thsiFinD("ths_expma_stock",$A4235,$A$1,7,100,100)</f>
        <v>15.367138706731</v>
      </c>
      <c r="G4235" s="4">
        <f ca="1">[1]!thsiFinD("ths_rsi_stock",$A4235,$A$1,7,100,100)</f>
        <v>42.300792390390001</v>
      </c>
      <c r="H4235" s="4">
        <f ca="1">[1]!thsiFinD("ths_adtm_stock",$A4235,$A$1,7,3,100,100,100)</f>
        <v>0.41293532338309002</v>
      </c>
      <c r="I4235" s="4">
        <f ca="1">[1]!thsiFinD("ths_bbiboll_stock",$A4235,$A$1,7,3,100,100,100)</f>
        <v>15.266354166667</v>
      </c>
      <c r="J4235" s="4">
        <f ca="1">[1]!thsiFinD("ths_dptb_stock",$A4235,$A$1,7,104,100,100)</f>
        <v>0.71428571428570997</v>
      </c>
      <c r="K4235" s="4">
        <f ca="1">[1]!thsiFinD("ths_srmi_stock",$A4235,$A$1,7,100,100)</f>
        <v>-2.4151436031332001E-2</v>
      </c>
      <c r="L4235" s="4">
        <f ca="1">[1]!thsiFinD("ths_atr_stock",$A4235,$A$1,7,101,100,100)</f>
        <v>0.60857142857142998</v>
      </c>
      <c r="M4235" s="4">
        <f ca="1">[1]!thsiFinD("ths_vol_w_stock",$A4235,$A$1)/1000000</f>
        <v>51.533397000000001</v>
      </c>
      <c r="N4235" s="4">
        <f ca="1">[1]!thsiFinD("ths_turnover_ratio_w_stock",$A4235,$A$1)</f>
        <v>10.883526458597</v>
      </c>
      <c r="O4235" s="4">
        <f ca="1">[1]!thsiFinD("ths_relative_chg_ratio_w_stock",$A4235,$A$1,104,100)</f>
        <v>-1.1564517116949999</v>
      </c>
      <c r="P4235" s="4"/>
    </row>
    <row r="4236" spans="1:16" x14ac:dyDescent="0.25">
      <c r="A4236" s="2" t="s">
        <v>8481</v>
      </c>
      <c r="B4236" s="2" t="s">
        <v>8482</v>
      </c>
      <c r="C4236" s="4">
        <f ca="1">[1]!thsiFinD("ths_vol_ratio_stock",$A4236,$A$1,7,100)</f>
        <v>1.1006648477684</v>
      </c>
      <c r="D4236" s="4">
        <f ca="1">[1]!thsiFinD("ths_cr_stock",$A4236,$A$1,7,100,100)</f>
        <v>10.257731958762999</v>
      </c>
      <c r="E4236" s="4">
        <f ca="1">[1]!thsiFinD("ths_mfi_stock",$A4236,$A$1,7,100,100)</f>
        <v>14.95169884954</v>
      </c>
      <c r="F4236" s="4">
        <f ca="1">[1]!thsiFinD("ths_expma_stock",$A4236,$A$1,7,100,100)</f>
        <v>22.949871376644001</v>
      </c>
      <c r="G4236" s="4">
        <f ca="1">[1]!thsiFinD("ths_rsi_stock",$A4236,$A$1,7,100,100)</f>
        <v>25.624627531455001</v>
      </c>
      <c r="H4236" s="4">
        <f ca="1">[1]!thsiFinD("ths_adtm_stock",$A4236,$A$1,7,3,100,100,100)</f>
        <v>-0.90393013100437003</v>
      </c>
      <c r="I4236" s="4">
        <f ca="1">[1]!thsiFinD("ths_bbiboll_stock",$A4236,$A$1,7,3,100,100,100)</f>
        <v>23.233020833333001</v>
      </c>
      <c r="J4236" s="4">
        <f ca="1">[1]!thsiFinD("ths_dptb_stock",$A4236,$A$1,7,104,100,100)</f>
        <v>0.57142857142856995</v>
      </c>
      <c r="K4236" s="4">
        <f ca="1">[1]!thsiFinD("ths_srmi_stock",$A4236,$A$1,7,100,100)</f>
        <v>-0.12016293279022</v>
      </c>
      <c r="L4236" s="4">
        <f ca="1">[1]!thsiFinD("ths_atr_stock",$A4236,$A$1,7,101,100,100)</f>
        <v>1.1057142857143001</v>
      </c>
      <c r="M4236" s="4">
        <f ca="1">[1]!thsiFinD("ths_vol_w_stock",$A4236,$A$1)/1000000</f>
        <v>102.84376399999999</v>
      </c>
      <c r="N4236" s="4">
        <f ca="1">[1]!thsiFinD("ths_turnover_ratio_w_stock",$A4236,$A$1)</f>
        <v>14.237715767651</v>
      </c>
      <c r="O4236" s="4">
        <f ca="1">[1]!thsiFinD("ths_relative_chg_ratio_w_stock",$A4236,$A$1,104,100)</f>
        <v>-8.5901809431067004</v>
      </c>
      <c r="P4236" s="4"/>
    </row>
    <row r="4237" spans="1:16" x14ac:dyDescent="0.25">
      <c r="A4237" s="2" t="s">
        <v>8483</v>
      </c>
      <c r="B4237" s="2" t="s">
        <v>8484</v>
      </c>
      <c r="C4237" s="4">
        <f ca="1">[1]!thsiFinD("ths_vol_ratio_stock",$A4237,$A$1,7,100)</f>
        <v>0.90217225026770997</v>
      </c>
      <c r="D4237" s="4">
        <f ca="1">[1]!thsiFinD("ths_cr_stock",$A4237,$A$1,7,100,100)</f>
        <v>20</v>
      </c>
      <c r="E4237" s="4">
        <f ca="1">[1]!thsiFinD("ths_mfi_stock",$A4237,$A$1,7,100,100)</f>
        <v>43.864534522089997</v>
      </c>
      <c r="F4237" s="4">
        <f ca="1">[1]!thsiFinD("ths_expma_stock",$A4237,$A$1,7,100,100)</f>
        <v>14.202764938046</v>
      </c>
      <c r="G4237" s="4">
        <f ca="1">[1]!thsiFinD("ths_rsi_stock",$A4237,$A$1,7,100,100)</f>
        <v>25.070710214157</v>
      </c>
      <c r="H4237" s="4">
        <f ca="1">[1]!thsiFinD("ths_adtm_stock",$A4237,$A$1,7,3,100,100,100)</f>
        <v>-0.98496240601504004</v>
      </c>
      <c r="I4237" s="4">
        <f ca="1">[1]!thsiFinD("ths_bbiboll_stock",$A4237,$A$1,7,3,100,100,100)</f>
        <v>14.353541666667001</v>
      </c>
      <c r="J4237" s="4">
        <f ca="1">[1]!thsiFinD("ths_dptb_stock",$A4237,$A$1,7,104,100,100)</f>
        <v>0.71428571428570997</v>
      </c>
      <c r="K4237" s="4">
        <f ca="1">[1]!thsiFinD("ths_srmi_stock",$A4237,$A$1,7,100,100)</f>
        <v>-6.5157750342935E-2</v>
      </c>
      <c r="L4237" s="4">
        <f ca="1">[1]!thsiFinD("ths_atr_stock",$A4237,$A$1,7,101,100,100)</f>
        <v>0.38</v>
      </c>
      <c r="M4237" s="4">
        <f ca="1">[1]!thsiFinD("ths_vol_w_stock",$A4237,$A$1)/1000000</f>
        <v>9.5820000000000007</v>
      </c>
      <c r="N4237" s="4">
        <f ca="1">[1]!thsiFinD("ths_turnover_ratio_w_stock",$A4237,$A$1)</f>
        <v>3.9624514101398001</v>
      </c>
      <c r="O4237" s="4">
        <f ca="1">[1]!thsiFinD("ths_relative_chg_ratio_w_stock",$A4237,$A$1,104,100)</f>
        <v>-5.8256111624078999</v>
      </c>
      <c r="P4237" s="4"/>
    </row>
    <row r="4238" spans="1:16" x14ac:dyDescent="0.25">
      <c r="A4238" s="2" t="s">
        <v>8485</v>
      </c>
      <c r="B4238" s="2" t="s">
        <v>8486</v>
      </c>
      <c r="C4238" s="4">
        <f ca="1">[1]!thsiFinD("ths_vol_ratio_stock",$A4238,$A$1,7,100)</f>
        <v>2.8928579857415002</v>
      </c>
      <c r="D4238" s="4">
        <f ca="1">[1]!thsiFinD("ths_cr_stock",$A4238,$A$1,7,100,100)</f>
        <v>166.19718309858999</v>
      </c>
      <c r="E4238" s="4">
        <f ca="1">[1]!thsiFinD("ths_mfi_stock",$A4238,$A$1,7,100,100)</f>
        <v>71.089341641809995</v>
      </c>
      <c r="F4238" s="4">
        <f ca="1">[1]!thsiFinD("ths_expma_stock",$A4238,$A$1,7,100,100)</f>
        <v>3.5842421246714</v>
      </c>
      <c r="G4238" s="4">
        <f ca="1">[1]!thsiFinD("ths_rsi_stock",$A4238,$A$1,7,100,100)</f>
        <v>49.085046327710003</v>
      </c>
      <c r="H4238" s="4">
        <f ca="1">[1]!thsiFinD("ths_adtm_stock",$A4238,$A$1,7,3,100,100,100)</f>
        <v>0.23684210526315999</v>
      </c>
      <c r="I4238" s="4">
        <f ca="1">[1]!thsiFinD("ths_bbiboll_stock",$A4238,$A$1,7,3,100,100,100)</f>
        <v>3.5692708333333001</v>
      </c>
      <c r="J4238" s="4">
        <f ca="1">[1]!thsiFinD("ths_dptb_stock",$A4238,$A$1,7,104,100,100)</f>
        <v>0.57142857142856995</v>
      </c>
      <c r="K4238" s="4">
        <f ca="1">[1]!thsiFinD("ths_srmi_stock",$A4238,$A$1,7,100,100)</f>
        <v>1.6806722689076001E-2</v>
      </c>
      <c r="L4238" s="4">
        <f ca="1">[1]!thsiFinD("ths_atr_stock",$A4238,$A$1,7,101,100,100)</f>
        <v>0.18</v>
      </c>
      <c r="M4238" s="4">
        <f ca="1">[1]!thsiFinD("ths_vol_w_stock",$A4238,$A$1)/1000000</f>
        <v>75.539520999999993</v>
      </c>
      <c r="N4238" s="4">
        <f ca="1">[1]!thsiFinD("ths_turnover_ratio_w_stock",$A4238,$A$1)</f>
        <v>19.807514264438002</v>
      </c>
      <c r="O4238" s="4">
        <f ca="1">[1]!thsiFinD("ths_relative_chg_ratio_w_stock",$A4238,$A$1,104,100)</f>
        <v>-2.2097499929273998</v>
      </c>
      <c r="P4238" s="4"/>
    </row>
    <row r="4239" spans="1:16" x14ac:dyDescent="0.25">
      <c r="A4239" s="2" t="s">
        <v>8487</v>
      </c>
      <c r="B4239" s="2" t="s">
        <v>8488</v>
      </c>
      <c r="C4239" s="4">
        <f ca="1">[1]!thsiFinD("ths_vol_ratio_stock",$A4239,$A$1,7,100)</f>
        <v>0.97972958518138997</v>
      </c>
      <c r="D4239" s="4">
        <f ca="1">[1]!thsiFinD("ths_cr_stock",$A4239,$A$1,7,100,100)</f>
        <v>46.086956521738998</v>
      </c>
      <c r="E4239" s="4">
        <f ca="1">[1]!thsiFinD("ths_mfi_stock",$A4239,$A$1,7,100,100)</f>
        <v>44.336349934841998</v>
      </c>
      <c r="F4239" s="4">
        <f ca="1">[1]!thsiFinD("ths_expma_stock",$A4239,$A$1,7,100,100)</f>
        <v>6.039672330488</v>
      </c>
      <c r="G4239" s="4">
        <f ca="1">[1]!thsiFinD("ths_rsi_stock",$A4239,$A$1,7,100,100)</f>
        <v>32.212053350618</v>
      </c>
      <c r="H4239" s="4">
        <f ca="1">[1]!thsiFinD("ths_adtm_stock",$A4239,$A$1,7,3,100,100,100)</f>
        <v>-0.89285714285714002</v>
      </c>
      <c r="I4239" s="4">
        <f ca="1">[1]!thsiFinD("ths_bbiboll_stock",$A4239,$A$1,7,3,100,100,100)</f>
        <v>6.0546875</v>
      </c>
      <c r="J4239" s="4">
        <f ca="1">[1]!thsiFinD("ths_dptb_stock",$A4239,$A$1,7,104,100,100)</f>
        <v>0.57142857142856995</v>
      </c>
      <c r="K4239" s="4">
        <f ca="1">[1]!thsiFinD("ths_srmi_stock",$A4239,$A$1,7,100,100)</f>
        <v>-4.2207792207792E-2</v>
      </c>
      <c r="L4239" s="4">
        <f ca="1">[1]!thsiFinD("ths_atr_stock",$A4239,$A$1,7,101,100,100)</f>
        <v>0.16142857142857001</v>
      </c>
      <c r="M4239" s="4">
        <f ca="1">[1]!thsiFinD("ths_vol_w_stock",$A4239,$A$1)/1000000</f>
        <v>21.991800000000001</v>
      </c>
      <c r="N4239" s="4">
        <f ca="1">[1]!thsiFinD("ths_turnover_ratio_w_stock",$A4239,$A$1)</f>
        <v>5.7454145266890997</v>
      </c>
      <c r="O4239" s="4">
        <f ca="1">[1]!thsiFinD("ths_relative_chg_ratio_w_stock",$A4239,$A$1,104,100)</f>
        <v>-3.0649002907645002</v>
      </c>
      <c r="P4239" s="4"/>
    </row>
    <row r="4240" spans="1:16" x14ac:dyDescent="0.25">
      <c r="A4240" s="2" t="s">
        <v>8489</v>
      </c>
      <c r="B4240" s="2" t="s">
        <v>8490</v>
      </c>
      <c r="C4240" s="4">
        <f ca="1">[1]!thsiFinD("ths_vol_ratio_stock",$A4240,$A$1,7,100)</f>
        <v>1.072496415939</v>
      </c>
      <c r="D4240" s="4">
        <f ca="1">[1]!thsiFinD("ths_cr_stock",$A4240,$A$1,7,100,100)</f>
        <v>71.153846153846999</v>
      </c>
      <c r="E4240" s="4">
        <f ca="1">[1]!thsiFinD("ths_mfi_stock",$A4240,$A$1,7,100,100)</f>
        <v>45.490533363639003</v>
      </c>
      <c r="F4240" s="4">
        <f ca="1">[1]!thsiFinD("ths_expma_stock",$A4240,$A$1,7,100,100)</f>
        <v>5.2271857891593001</v>
      </c>
      <c r="G4240" s="4">
        <f ca="1">[1]!thsiFinD("ths_rsi_stock",$A4240,$A$1,7,100,100)</f>
        <v>48.664496766466002</v>
      </c>
      <c r="H4240" s="4">
        <f ca="1">[1]!thsiFinD("ths_adtm_stock",$A4240,$A$1,7,3,100,100,100)</f>
        <v>-0.33333333333332998</v>
      </c>
      <c r="I4240" s="4">
        <f ca="1">[1]!thsiFinD("ths_bbiboll_stock",$A4240,$A$1,7,3,100,100,100)</f>
        <v>5.1970833333332997</v>
      </c>
      <c r="J4240" s="4">
        <f ca="1">[1]!thsiFinD("ths_dptb_stock",$A4240,$A$1,7,104,100,100)</f>
        <v>0.42857142857142999</v>
      </c>
      <c r="K4240" s="4">
        <f ca="1">[1]!thsiFinD("ths_srmi_stock",$A4240,$A$1,7,100,100)</f>
        <v>-1.7013232514177998E-2</v>
      </c>
      <c r="L4240" s="4">
        <f ca="1">[1]!thsiFinD("ths_atr_stock",$A4240,$A$1,7,101,100,100)</f>
        <v>0.13</v>
      </c>
      <c r="M4240" s="4">
        <f ca="1">[1]!thsiFinD("ths_vol_w_stock",$A4240,$A$1)/1000000</f>
        <v>28.55707</v>
      </c>
      <c r="N4240" s="4">
        <f ca="1">[1]!thsiFinD("ths_turnover_ratio_w_stock",$A4240,$A$1)</f>
        <v>4.1304710983617001</v>
      </c>
      <c r="O4240" s="4">
        <f ca="1">[1]!thsiFinD("ths_relative_chg_ratio_w_stock",$A4240,$A$1,104,100)</f>
        <v>0.37847099157978997</v>
      </c>
      <c r="P4240" s="4"/>
    </row>
    <row r="4241" spans="1:16" x14ac:dyDescent="0.25">
      <c r="A4241" s="2" t="s">
        <v>8491</v>
      </c>
      <c r="B4241" s="2" t="s">
        <v>8492</v>
      </c>
      <c r="C4241" s="4">
        <f ca="1">[1]!thsiFinD("ths_vol_ratio_stock",$A4241,$A$1,7,100)</f>
        <v>0.66148676213595003</v>
      </c>
      <c r="D4241" s="4">
        <f ca="1">[1]!thsiFinD("ths_cr_stock",$A4241,$A$1,7,100,100)</f>
        <v>61.476147614761999</v>
      </c>
      <c r="E4241" s="4">
        <f ca="1">[1]!thsiFinD("ths_mfi_stock",$A4241,$A$1,7,100,100)</f>
        <v>38.634022950130003</v>
      </c>
      <c r="F4241" s="4">
        <f ca="1">[1]!thsiFinD("ths_expma_stock",$A4241,$A$1,7,100,100)</f>
        <v>25.201408099089999</v>
      </c>
      <c r="G4241" s="4">
        <f ca="1">[1]!thsiFinD("ths_rsi_stock",$A4241,$A$1,7,100,100)</f>
        <v>38.654169692361002</v>
      </c>
      <c r="H4241" s="4">
        <f ca="1">[1]!thsiFinD("ths_adtm_stock",$A4241,$A$1,7,3,100,100,100)</f>
        <v>0.42019543973940998</v>
      </c>
      <c r="I4241" s="4">
        <f ca="1">[1]!thsiFinD("ths_bbiboll_stock",$A4241,$A$1,7,3,100,100,100)</f>
        <v>25.424687500000001</v>
      </c>
      <c r="J4241" s="4">
        <f ca="1">[1]!thsiFinD("ths_dptb_stock",$A4241,$A$1,7,104,100,100)</f>
        <v>0.71428571428570997</v>
      </c>
      <c r="K4241" s="4">
        <f ca="1">[1]!thsiFinD("ths_srmi_stock",$A4241,$A$1,7,100,100)</f>
        <v>-3.0757097791797999E-2</v>
      </c>
      <c r="L4241" s="4">
        <f ca="1">[1]!thsiFinD("ths_atr_stock",$A4241,$A$1,7,101,100,100)</f>
        <v>0.93285714285714005</v>
      </c>
      <c r="M4241" s="4">
        <f ca="1">[1]!thsiFinD("ths_vol_w_stock",$A4241,$A$1)/1000000</f>
        <v>50.345086000000002</v>
      </c>
      <c r="N4241" s="4">
        <f ca="1">[1]!thsiFinD("ths_turnover_ratio_w_stock",$A4241,$A$1)</f>
        <v>12.598217188946</v>
      </c>
      <c r="O4241" s="4">
        <f ca="1">[1]!thsiFinD("ths_relative_chg_ratio_w_stock",$A4241,$A$1,104,100)</f>
        <v>0.55735834556163999</v>
      </c>
      <c r="P4241" s="4"/>
    </row>
    <row r="4242" spans="1:16" x14ac:dyDescent="0.25">
      <c r="A4242" s="2" t="s">
        <v>8493</v>
      </c>
      <c r="B4242" s="2" t="s">
        <v>8494</v>
      </c>
      <c r="C4242" s="4">
        <f ca="1">[1]!thsiFinD("ths_vol_ratio_stock",$A4242,$A$1,7,100)</f>
        <v>1.1143202496049001</v>
      </c>
      <c r="D4242" s="4">
        <f ca="1">[1]!thsiFinD("ths_cr_stock",$A4242,$A$1,7,100,100)</f>
        <v>93.220338983049999</v>
      </c>
      <c r="E4242" s="4">
        <f ca="1">[1]!thsiFinD("ths_mfi_stock",$A4242,$A$1,7,100,100)</f>
        <v>59.447498591934</v>
      </c>
      <c r="F4242" s="4">
        <f ca="1">[1]!thsiFinD("ths_expma_stock",$A4242,$A$1,7,100,100)</f>
        <v>6.1025841944392001</v>
      </c>
      <c r="G4242" s="4">
        <f ca="1">[1]!thsiFinD("ths_rsi_stock",$A4242,$A$1,7,100,100)</f>
        <v>38.121890357721</v>
      </c>
      <c r="H4242" s="4">
        <f ca="1">[1]!thsiFinD("ths_adtm_stock",$A4242,$A$1,7,3,100,100,100)</f>
        <v>0.32432432432432001</v>
      </c>
      <c r="I4242" s="4">
        <f ca="1">[1]!thsiFinD("ths_bbiboll_stock",$A4242,$A$1,7,3,100,100,100)</f>
        <v>6.1027083333333003</v>
      </c>
      <c r="J4242" s="4">
        <f ca="1">[1]!thsiFinD("ths_dptb_stock",$A4242,$A$1,7,104,100,100)</f>
        <v>0.85714285714285998</v>
      </c>
      <c r="K4242" s="4">
        <f ca="1">[1]!thsiFinD("ths_srmi_stock",$A4242,$A$1,7,100,100)</f>
        <v>-1.3266998341624999E-2</v>
      </c>
      <c r="L4242" s="4">
        <f ca="1">[1]!thsiFinD("ths_atr_stock",$A4242,$A$1,7,101,100,100)</f>
        <v>0.16285714285714001</v>
      </c>
      <c r="M4242" s="4">
        <f ca="1">[1]!thsiFinD("ths_vol_w_stock",$A4242,$A$1)/1000000</f>
        <v>50.493732000000001</v>
      </c>
      <c r="N4242" s="4">
        <f ca="1">[1]!thsiFinD("ths_turnover_ratio_w_stock",$A4242,$A$1)</f>
        <v>9.0999423676869</v>
      </c>
      <c r="O4242" s="4">
        <f ca="1">[1]!thsiFinD("ths_relative_chg_ratio_w_stock",$A4242,$A$1,104,100)</f>
        <v>-2.7202057570023999</v>
      </c>
      <c r="P4242" s="4"/>
    </row>
    <row r="4243" spans="1:16" x14ac:dyDescent="0.25">
      <c r="A4243" s="2" t="s">
        <v>8495</v>
      </c>
      <c r="B4243" s="2" t="s">
        <v>8496</v>
      </c>
      <c r="C4243" s="4">
        <f ca="1">[1]!thsiFinD("ths_vol_ratio_stock",$A4243,$A$1,7,100)</f>
        <v>7.9591827763570002</v>
      </c>
      <c r="D4243" s="4">
        <f ca="1">[1]!thsiFinD("ths_cr_stock",$A4243,$A$1,7,100,100)</f>
        <v>-837.70491803278003</v>
      </c>
      <c r="E4243" s="4">
        <f ca="1">[1]!thsiFinD("ths_mfi_stock",$A4243,$A$1,7,100,100)</f>
        <v>85.394695502727998</v>
      </c>
      <c r="F4243" s="4">
        <f ca="1">[1]!thsiFinD("ths_expma_stock",$A4243,$A$1,7,100,100)</f>
        <v>16.623274713911002</v>
      </c>
      <c r="G4243" s="4">
        <f ca="1">[1]!thsiFinD("ths_rsi_stock",$A4243,$A$1,7,100,100)</f>
        <v>76.641570657499003</v>
      </c>
      <c r="H4243" s="4">
        <f ca="1">[1]!thsiFinD("ths_adtm_stock",$A4243,$A$1,7,3,100,100,100)</f>
        <v>0.78536585365853995</v>
      </c>
      <c r="I4243" s="4">
        <f ca="1">[1]!thsiFinD("ths_bbiboll_stock",$A4243,$A$1,7,3,100,100,100)</f>
        <v>16.353854166666999</v>
      </c>
      <c r="J4243" s="4">
        <f ca="1">[1]!thsiFinD("ths_dptb_stock",$A4243,$A$1,7,104,100,100)</f>
        <v>0.57142857142856995</v>
      </c>
      <c r="K4243" s="4">
        <f ca="1">[1]!thsiFinD("ths_srmi_stock",$A4243,$A$1,7,100,100)</f>
        <v>0.14198218262806001</v>
      </c>
      <c r="L4243" s="4">
        <f ca="1">[1]!thsiFinD("ths_atr_stock",$A4243,$A$1,7,101,100,100)</f>
        <v>0.93142857142857005</v>
      </c>
      <c r="M4243" s="4">
        <f ca="1">[1]!thsiFinD("ths_vol_w_stock",$A4243,$A$1)/1000000</f>
        <v>113.722487</v>
      </c>
      <c r="N4243" s="4">
        <f ca="1">[1]!thsiFinD("ths_turnover_ratio_w_stock",$A4243,$A$1)</f>
        <v>41.534874726077</v>
      </c>
      <c r="O4243" s="4">
        <f ca="1">[1]!thsiFinD("ths_relative_chg_ratio_w_stock",$A4243,$A$1,104,100)</f>
        <v>21.574138887042999</v>
      </c>
      <c r="P4243" s="4"/>
    </row>
    <row r="4244" spans="1:16" x14ac:dyDescent="0.25">
      <c r="A4244" s="2" t="s">
        <v>8497</v>
      </c>
      <c r="B4244" s="2" t="s">
        <v>8498</v>
      </c>
      <c r="C4244" s="4">
        <f ca="1">[1]!thsiFinD("ths_vol_ratio_stock",$A4244,$A$1,7,100)</f>
        <v>0.97032061047119</v>
      </c>
      <c r="D4244" s="4">
        <f ca="1">[1]!thsiFinD("ths_cr_stock",$A4244,$A$1,7,100,100)</f>
        <v>180.42488619119999</v>
      </c>
      <c r="E4244" s="4">
        <f ca="1">[1]!thsiFinD("ths_mfi_stock",$A4244,$A$1,7,100,100)</f>
        <v>86.724781935994997</v>
      </c>
      <c r="F4244" s="4">
        <f ca="1">[1]!thsiFinD("ths_expma_stock",$A4244,$A$1,7,100,100)</f>
        <v>24.487579800698999</v>
      </c>
      <c r="G4244" s="4">
        <f ca="1">[1]!thsiFinD("ths_rsi_stock",$A4244,$A$1,7,100,100)</f>
        <v>45.023663466190001</v>
      </c>
      <c r="H4244" s="4">
        <f ca="1">[1]!thsiFinD("ths_adtm_stock",$A4244,$A$1,7,3,100,100,100)</f>
        <v>0.65917602996254998</v>
      </c>
      <c r="I4244" s="4">
        <f ca="1">[1]!thsiFinD("ths_bbiboll_stock",$A4244,$A$1,7,3,100,100,100)</f>
        <v>24.459375000000001</v>
      </c>
      <c r="J4244" s="4">
        <f ca="1">[1]!thsiFinD("ths_dptb_stock",$A4244,$A$1,7,104,100,100)</f>
        <v>0.71428571428570997</v>
      </c>
      <c r="K4244" s="4">
        <f ca="1">[1]!thsiFinD("ths_srmi_stock",$A4244,$A$1,7,100,100)</f>
        <v>2.1982579842389001E-2</v>
      </c>
      <c r="L4244" s="4">
        <f ca="1">[1]!thsiFinD("ths_atr_stock",$A4244,$A$1,7,101,100,100)</f>
        <v>0.88857142857143001</v>
      </c>
      <c r="M4244" s="4">
        <f ca="1">[1]!thsiFinD("ths_vol_w_stock",$A4244,$A$1)/1000000</f>
        <v>35.212119999999999</v>
      </c>
      <c r="N4244" s="4">
        <f ca="1">[1]!thsiFinD("ths_turnover_ratio_w_stock",$A4244,$A$1)</f>
        <v>13.819513343799001</v>
      </c>
      <c r="O4244" s="4">
        <f ca="1">[1]!thsiFinD("ths_relative_chg_ratio_w_stock",$A4244,$A$1,104,100)</f>
        <v>1.1348476530222</v>
      </c>
      <c r="P4244" s="4"/>
    </row>
    <row r="4245" spans="1:16" x14ac:dyDescent="0.25">
      <c r="A4245" s="2" t="s">
        <v>8499</v>
      </c>
      <c r="B4245" s="2" t="s">
        <v>8500</v>
      </c>
      <c r="C4245" s="4">
        <f ca="1">[1]!thsiFinD("ths_vol_ratio_stock",$A4245,$A$1,7,100)</f>
        <v>0.76357490461979005</v>
      </c>
      <c r="D4245" s="4">
        <f ca="1">[1]!thsiFinD("ths_cr_stock",$A4245,$A$1,7,100,100)</f>
        <v>71.428571428571004</v>
      </c>
      <c r="E4245" s="4">
        <f ca="1">[1]!thsiFinD("ths_mfi_stock",$A4245,$A$1,7,100,100)</f>
        <v>56.024057053451997</v>
      </c>
      <c r="F4245" s="4">
        <f ca="1">[1]!thsiFinD("ths_expma_stock",$A4245,$A$1,7,100,100)</f>
        <v>12.613553553929</v>
      </c>
      <c r="G4245" s="4">
        <f ca="1">[1]!thsiFinD("ths_rsi_stock",$A4245,$A$1,7,100,100)</f>
        <v>35.745758741205002</v>
      </c>
      <c r="H4245" s="4">
        <f ca="1">[1]!thsiFinD("ths_adtm_stock",$A4245,$A$1,7,3,100,100,100)</f>
        <v>0.51111111111110996</v>
      </c>
      <c r="I4245" s="4">
        <f ca="1">[1]!thsiFinD("ths_bbiboll_stock",$A4245,$A$1,7,3,100,100,100)</f>
        <v>12.5953125</v>
      </c>
      <c r="J4245" s="4">
        <f ca="1">[1]!thsiFinD("ths_dptb_stock",$A4245,$A$1,7,104,100,100)</f>
        <v>0.71428571428570997</v>
      </c>
      <c r="K4245" s="4">
        <f ca="1">[1]!thsiFinD("ths_srmi_stock",$A4245,$A$1,7,100,100)</f>
        <v>-2.8324154209284001E-2</v>
      </c>
      <c r="L4245" s="4">
        <f ca="1">[1]!thsiFinD("ths_atr_stock",$A4245,$A$1,7,101,100,100)</f>
        <v>0.34857142857142998</v>
      </c>
      <c r="M4245" s="4">
        <f ca="1">[1]!thsiFinD("ths_vol_w_stock",$A4245,$A$1)/1000000</f>
        <v>12.169395</v>
      </c>
      <c r="N4245" s="4">
        <f ca="1">[1]!thsiFinD("ths_turnover_ratio_w_stock",$A4245,$A$1)</f>
        <v>5.4037067096948004</v>
      </c>
      <c r="O4245" s="4">
        <f ca="1">[1]!thsiFinD("ths_relative_chg_ratio_w_stock",$A4245,$A$1,104,100)</f>
        <v>-1.5863524028683</v>
      </c>
      <c r="P4245" s="4"/>
    </row>
    <row r="4246" spans="1:16" x14ac:dyDescent="0.25">
      <c r="A4246" s="2" t="s">
        <v>8501</v>
      </c>
      <c r="B4246" s="2" t="s">
        <v>8502</v>
      </c>
      <c r="C4246" s="4">
        <f ca="1">[1]!thsiFinD("ths_vol_ratio_stock",$A4246,$A$1,7,100)</f>
        <v>1.8647493632229999</v>
      </c>
      <c r="D4246" s="4">
        <f ca="1">[1]!thsiFinD("ths_cr_stock",$A4246,$A$1,7,100,100)</f>
        <v>261.36363636364001</v>
      </c>
      <c r="E4246" s="4">
        <f ca="1">[1]!thsiFinD("ths_mfi_stock",$A4246,$A$1,7,100,100)</f>
        <v>89.703275837925005</v>
      </c>
      <c r="F4246" s="4">
        <f ca="1">[1]!thsiFinD("ths_expma_stock",$A4246,$A$1,7,100,100)</f>
        <v>8.2965877187436998</v>
      </c>
      <c r="G4246" s="4">
        <f ca="1">[1]!thsiFinD("ths_rsi_stock",$A4246,$A$1,7,100,100)</f>
        <v>68.517538530188006</v>
      </c>
      <c r="H4246" s="4">
        <f ca="1">[1]!thsiFinD("ths_adtm_stock",$A4246,$A$1,7,3,100,100,100)</f>
        <v>0.56896551724138</v>
      </c>
      <c r="I4246" s="4">
        <f ca="1">[1]!thsiFinD("ths_bbiboll_stock",$A4246,$A$1,7,3,100,100,100)</f>
        <v>8.1789583333333002</v>
      </c>
      <c r="J4246" s="4">
        <f ca="1">[1]!thsiFinD("ths_dptb_stock",$A4246,$A$1,7,104,100,100)</f>
        <v>0.57142857142856995</v>
      </c>
      <c r="K4246" s="4">
        <f ca="1">[1]!thsiFinD("ths_srmi_stock",$A4246,$A$1,7,100,100)</f>
        <v>4.5077105575326001E-2</v>
      </c>
      <c r="L4246" s="4">
        <f ca="1">[1]!thsiFinD("ths_atr_stock",$A4246,$A$1,7,101,100,100)</f>
        <v>0.23571428571429001</v>
      </c>
      <c r="M4246" s="4">
        <f ca="1">[1]!thsiFinD("ths_vol_w_stock",$A4246,$A$1)/1000000</f>
        <v>40.183722000000003</v>
      </c>
      <c r="N4246" s="4">
        <f ca="1">[1]!thsiFinD("ths_turnover_ratio_w_stock",$A4246,$A$1)</f>
        <v>9.4148789827534003</v>
      </c>
      <c r="O4246" s="4">
        <f ca="1">[1]!thsiFinD("ths_relative_chg_ratio_w_stock",$A4246,$A$1,104,100)</f>
        <v>3.4019096276129002</v>
      </c>
      <c r="P4246" s="4"/>
    </row>
    <row r="4247" spans="1:16" x14ac:dyDescent="0.25">
      <c r="A4247" s="2" t="s">
        <v>8503</v>
      </c>
      <c r="B4247" s="2" t="s">
        <v>8504</v>
      </c>
      <c r="C4247" s="4">
        <f ca="1">[1]!thsiFinD("ths_vol_ratio_stock",$A4247,$A$1,7,100)</f>
        <v>0.84688685306849998</v>
      </c>
      <c r="D4247" s="4">
        <f ca="1">[1]!thsiFinD("ths_cr_stock",$A4247,$A$1,7,100,100)</f>
        <v>152.27272727273001</v>
      </c>
      <c r="E4247" s="4">
        <f ca="1">[1]!thsiFinD("ths_mfi_stock",$A4247,$A$1,7,100,100)</f>
        <v>86.944600625177998</v>
      </c>
      <c r="F4247" s="4">
        <f ca="1">[1]!thsiFinD("ths_expma_stock",$A4247,$A$1,7,100,100)</f>
        <v>9.0534152001758006</v>
      </c>
      <c r="G4247" s="4">
        <f ca="1">[1]!thsiFinD("ths_rsi_stock",$A4247,$A$1,7,100,100)</f>
        <v>52.283875927467001</v>
      </c>
      <c r="H4247" s="4">
        <f ca="1">[1]!thsiFinD("ths_adtm_stock",$A4247,$A$1,7,3,100,100,100)</f>
        <v>0.41379310344828002</v>
      </c>
      <c r="I4247" s="4">
        <f ca="1">[1]!thsiFinD("ths_bbiboll_stock",$A4247,$A$1,7,3,100,100,100)</f>
        <v>9.0166666666666995</v>
      </c>
      <c r="J4247" s="4">
        <f ca="1">[1]!thsiFinD("ths_dptb_stock",$A4247,$A$1,7,104,100,100)</f>
        <v>0.85714285714285998</v>
      </c>
      <c r="K4247" s="4">
        <f ca="1">[1]!thsiFinD("ths_srmi_stock",$A4247,$A$1,7,100,100)</f>
        <v>2.4282560706402001E-2</v>
      </c>
      <c r="L4247" s="4">
        <f ca="1">[1]!thsiFinD("ths_atr_stock",$A4247,$A$1,7,101,100,100)</f>
        <v>0.38</v>
      </c>
      <c r="M4247" s="4">
        <f ca="1">[1]!thsiFinD("ths_vol_w_stock",$A4247,$A$1)/1000000</f>
        <v>86.986379999999997</v>
      </c>
      <c r="N4247" s="4">
        <f ca="1">[1]!thsiFinD("ths_turnover_ratio_w_stock",$A4247,$A$1)</f>
        <v>14.723650228981001</v>
      </c>
      <c r="O4247" s="4">
        <f ca="1">[1]!thsiFinD("ths_relative_chg_ratio_w_stock",$A4247,$A$1,104,100)</f>
        <v>3.0831387246028998</v>
      </c>
      <c r="P4247" s="4"/>
    </row>
    <row r="4248" spans="1:16" x14ac:dyDescent="0.25">
      <c r="A4248" s="2" t="s">
        <v>8505</v>
      </c>
      <c r="B4248" s="2" t="s">
        <v>8506</v>
      </c>
      <c r="C4248" s="4">
        <f ca="1">[1]!thsiFinD("ths_vol_ratio_stock",$A4248,$A$1,7,100)</f>
        <v>0.69460595685877002</v>
      </c>
      <c r="D4248" s="4">
        <f ca="1">[1]!thsiFinD("ths_cr_stock",$A4248,$A$1,7,100,100)</f>
        <v>59.116022099447001</v>
      </c>
      <c r="E4248" s="4">
        <f ca="1">[1]!thsiFinD("ths_mfi_stock",$A4248,$A$1,7,100,100)</f>
        <v>49.058897126533999</v>
      </c>
      <c r="F4248" s="4">
        <f ca="1">[1]!thsiFinD("ths_expma_stock",$A4248,$A$1,7,100,100)</f>
        <v>6.9655246842925997</v>
      </c>
      <c r="G4248" s="4">
        <f ca="1">[1]!thsiFinD("ths_rsi_stock",$A4248,$A$1,7,100,100)</f>
        <v>35.157586883398999</v>
      </c>
      <c r="H4248" s="4">
        <f ca="1">[1]!thsiFinD("ths_adtm_stock",$A4248,$A$1,7,3,100,100,100)</f>
        <v>-0.48387096774193999</v>
      </c>
      <c r="I4248" s="4">
        <f ca="1">[1]!thsiFinD("ths_bbiboll_stock",$A4248,$A$1,7,3,100,100,100)</f>
        <v>6.9794791666667004</v>
      </c>
      <c r="J4248" s="4">
        <f ca="1">[1]!thsiFinD("ths_dptb_stock",$A4248,$A$1,7,104,100,100)</f>
        <v>1</v>
      </c>
      <c r="K4248" s="4">
        <f ca="1">[1]!thsiFinD("ths_srmi_stock",$A4248,$A$1,7,100,100)</f>
        <v>-2.1551724137931001E-2</v>
      </c>
      <c r="L4248" s="4">
        <f ca="1">[1]!thsiFinD("ths_atr_stock",$A4248,$A$1,7,101,100,100)</f>
        <v>0.14142857142856999</v>
      </c>
      <c r="M4248" s="4">
        <f ca="1">[1]!thsiFinD("ths_vol_w_stock",$A4248,$A$1)/1000000</f>
        <v>11.413513</v>
      </c>
      <c r="N4248" s="4">
        <f ca="1">[1]!thsiFinD("ths_turnover_ratio_w_stock",$A4248,$A$1)</f>
        <v>4.6838432395476</v>
      </c>
      <c r="O4248" s="4">
        <f ca="1">[1]!thsiFinD("ths_relative_chg_ratio_w_stock",$A4248,$A$1,104,100)</f>
        <v>-3.2053239767521</v>
      </c>
      <c r="P4248" s="4"/>
    </row>
    <row r="4249" spans="1:16" x14ac:dyDescent="0.25">
      <c r="A4249" s="2" t="s">
        <v>8507</v>
      </c>
      <c r="B4249" s="2" t="s">
        <v>8508</v>
      </c>
      <c r="C4249" s="4">
        <f ca="1">[1]!thsiFinD("ths_vol_ratio_stock",$A4249,$A$1,7,100)</f>
        <v>1.0608355955249</v>
      </c>
      <c r="D4249" s="4">
        <f ca="1">[1]!thsiFinD("ths_cr_stock",$A4249,$A$1,7,100,100)</f>
        <v>35.784313725490001</v>
      </c>
      <c r="E4249" s="4">
        <f ca="1">[1]!thsiFinD("ths_mfi_stock",$A4249,$A$1,7,100,100)</f>
        <v>26.010094884610002</v>
      </c>
      <c r="F4249" s="4">
        <f ca="1">[1]!thsiFinD("ths_expma_stock",$A4249,$A$1,7,100,100)</f>
        <v>16.704773270754998</v>
      </c>
      <c r="G4249" s="4">
        <f ca="1">[1]!thsiFinD("ths_rsi_stock",$A4249,$A$1,7,100,100)</f>
        <v>25.049131899372</v>
      </c>
      <c r="H4249" s="4">
        <f ca="1">[1]!thsiFinD("ths_adtm_stock",$A4249,$A$1,7,3,100,100,100)</f>
        <v>-0.81208053691274995</v>
      </c>
      <c r="I4249" s="4">
        <f ca="1">[1]!thsiFinD("ths_bbiboll_stock",$A4249,$A$1,7,3,100,100,100)</f>
        <v>16.767708333333001</v>
      </c>
      <c r="J4249" s="4">
        <f ca="1">[1]!thsiFinD("ths_dptb_stock",$A4249,$A$1,7,104,100,100)</f>
        <v>0.42857142857142999</v>
      </c>
      <c r="K4249" s="4">
        <f ca="1">[1]!thsiFinD("ths_srmi_stock",$A4249,$A$1,7,100,100)</f>
        <v>-5.0877192982456E-2</v>
      </c>
      <c r="L4249" s="4">
        <f ca="1">[1]!thsiFinD("ths_atr_stock",$A4249,$A$1,7,101,100,100)</f>
        <v>0.39571428571429001</v>
      </c>
      <c r="M4249" s="4">
        <f ca="1">[1]!thsiFinD("ths_vol_w_stock",$A4249,$A$1)/1000000</f>
        <v>8.3466480000000001</v>
      </c>
      <c r="N4249" s="4">
        <f ca="1">[1]!thsiFinD("ths_turnover_ratio_w_stock",$A4249,$A$1)</f>
        <v>0.99562203297384999</v>
      </c>
      <c r="O4249" s="4">
        <f ca="1">[1]!thsiFinD("ths_relative_chg_ratio_w_stock",$A4249,$A$1,104,100)</f>
        <v>-2.8967865532553998</v>
      </c>
      <c r="P4249" s="4"/>
    </row>
    <row r="4250" spans="1:16" x14ac:dyDescent="0.25">
      <c r="A4250" s="2" t="s">
        <v>8509</v>
      </c>
      <c r="B4250" s="2" t="s">
        <v>8510</v>
      </c>
      <c r="C4250" s="4">
        <f ca="1">[1]!thsiFinD("ths_vol_ratio_stock",$A4250,$A$1,7,100)</f>
        <v>0.55194422165844004</v>
      </c>
      <c r="D4250" s="4">
        <f ca="1">[1]!thsiFinD("ths_cr_stock",$A4250,$A$1,7,100,100)</f>
        <v>29.166666666666998</v>
      </c>
      <c r="E4250" s="4">
        <f ca="1">[1]!thsiFinD("ths_mfi_stock",$A4250,$A$1,7,100,100)</f>
        <v>14.943760175694001</v>
      </c>
      <c r="F4250" s="4">
        <f ca="1">[1]!thsiFinD("ths_expma_stock",$A4250,$A$1,7,100,100)</f>
        <v>14.690581300477</v>
      </c>
      <c r="G4250" s="4">
        <f ca="1">[1]!thsiFinD("ths_rsi_stock",$A4250,$A$1,7,100,100)</f>
        <v>24.499046296140001</v>
      </c>
      <c r="H4250" s="4">
        <f ca="1">[1]!thsiFinD("ths_adtm_stock",$A4250,$A$1,7,3,100,100,100)</f>
        <v>-0.42222222222222</v>
      </c>
      <c r="I4250" s="4">
        <f ca="1">[1]!thsiFinD("ths_bbiboll_stock",$A4250,$A$1,7,3,100,100,100)</f>
        <v>14.8515625</v>
      </c>
      <c r="J4250" s="4">
        <f ca="1">[1]!thsiFinD("ths_dptb_stock",$A4250,$A$1,7,104,100,100)</f>
        <v>0.71428571428570997</v>
      </c>
      <c r="K4250" s="4">
        <f ca="1">[1]!thsiFinD("ths_srmi_stock",$A4250,$A$1,7,100,100)</f>
        <v>-6.0566161948649999E-2</v>
      </c>
      <c r="L4250" s="4">
        <f ca="1">[1]!thsiFinD("ths_atr_stock",$A4250,$A$1,7,101,100,100)</f>
        <v>0.35428571428570999</v>
      </c>
      <c r="M4250" s="4">
        <f ca="1">[1]!thsiFinD("ths_vol_w_stock",$A4250,$A$1)/1000000</f>
        <v>9.2082739999999994</v>
      </c>
      <c r="N4250" s="4">
        <f ca="1">[1]!thsiFinD("ths_turnover_ratio_w_stock",$A4250,$A$1)</f>
        <v>2.7111107504779</v>
      </c>
      <c r="O4250" s="4">
        <f ca="1">[1]!thsiFinD("ths_relative_chg_ratio_w_stock",$A4250,$A$1,104,100)</f>
        <v>-3.5418988786956001</v>
      </c>
      <c r="P4250" s="4"/>
    </row>
    <row r="4251" spans="1:16" x14ac:dyDescent="0.25">
      <c r="A4251" s="2" t="s">
        <v>8511</v>
      </c>
      <c r="B4251" s="2" t="s">
        <v>8512</v>
      </c>
      <c r="C4251" s="4">
        <f ca="1">[1]!thsiFinD("ths_vol_ratio_stock",$A4251,$A$1,7,100)</f>
        <v>0.77824962552731003</v>
      </c>
      <c r="D4251" s="4">
        <f ca="1">[1]!thsiFinD("ths_cr_stock",$A4251,$A$1,7,100,100)</f>
        <v>29.288702928871</v>
      </c>
      <c r="E4251" s="4">
        <f ca="1">[1]!thsiFinD("ths_mfi_stock",$A4251,$A$1,7,100,100)</f>
        <v>31.127296835159001</v>
      </c>
      <c r="F4251" s="4">
        <f ca="1">[1]!thsiFinD("ths_expma_stock",$A4251,$A$1,7,100,100)</f>
        <v>8.8756740033095998</v>
      </c>
      <c r="G4251" s="4">
        <f ca="1">[1]!thsiFinD("ths_rsi_stock",$A4251,$A$1,7,100,100)</f>
        <v>29.781535680933999</v>
      </c>
      <c r="H4251" s="4">
        <f ca="1">[1]!thsiFinD("ths_adtm_stock",$A4251,$A$1,7,3,100,100,100)</f>
        <v>-0.78260869565216995</v>
      </c>
      <c r="I4251" s="4">
        <f ca="1">[1]!thsiFinD("ths_bbiboll_stock",$A4251,$A$1,7,3,100,100,100)</f>
        <v>8.8937500000000007</v>
      </c>
      <c r="J4251" s="4">
        <f ca="1">[1]!thsiFinD("ths_dptb_stock",$A4251,$A$1,7,104,100,100)</f>
        <v>0.57142857142856995</v>
      </c>
      <c r="K4251" s="4">
        <f ca="1">[1]!thsiFinD("ths_srmi_stock",$A4251,$A$1,7,100,100)</f>
        <v>-4.4198895027624002E-2</v>
      </c>
      <c r="L4251" s="4">
        <f ca="1">[1]!thsiFinD("ths_atr_stock",$A4251,$A$1,7,101,100,100)</f>
        <v>0.15</v>
      </c>
      <c r="M4251" s="4">
        <f ca="1">[1]!thsiFinD("ths_vol_w_stock",$A4251,$A$1)/1000000</f>
        <v>22.241599999999998</v>
      </c>
      <c r="N4251" s="4">
        <f ca="1">[1]!thsiFinD("ths_turnover_ratio_w_stock",$A4251,$A$1)</f>
        <v>6.1370900807036</v>
      </c>
      <c r="O4251" s="4">
        <f ca="1">[1]!thsiFinD("ths_relative_chg_ratio_w_stock",$A4251,$A$1,104,100)</f>
        <v>-3.0737145289323</v>
      </c>
      <c r="P4251" s="4"/>
    </row>
    <row r="4252" spans="1:16" x14ac:dyDescent="0.25">
      <c r="A4252" s="2" t="s">
        <v>8513</v>
      </c>
      <c r="B4252" s="2" t="s">
        <v>8514</v>
      </c>
      <c r="C4252" s="4">
        <f ca="1">[1]!thsiFinD("ths_vol_ratio_stock",$A4252,$A$1,7,100)</f>
        <v>1.1874362054898999</v>
      </c>
      <c r="D4252" s="4">
        <f ca="1">[1]!thsiFinD("ths_cr_stock",$A4252,$A$1,7,100,100)</f>
        <v>71.336206896551005</v>
      </c>
      <c r="E4252" s="4">
        <f ca="1">[1]!thsiFinD("ths_mfi_stock",$A4252,$A$1,7,100,100)</f>
        <v>47.237977460590002</v>
      </c>
      <c r="F4252" s="4">
        <f ca="1">[1]!thsiFinD("ths_expma_stock",$A4252,$A$1,7,100,100)</f>
        <v>27.681665289359</v>
      </c>
      <c r="G4252" s="4">
        <f ca="1">[1]!thsiFinD("ths_rsi_stock",$A4252,$A$1,7,100,100)</f>
        <v>28.941898479591</v>
      </c>
      <c r="H4252" s="4">
        <f ca="1">[1]!thsiFinD("ths_adtm_stock",$A4252,$A$1,7,3,100,100,100)</f>
        <v>0.41290322580645</v>
      </c>
      <c r="I4252" s="4">
        <f ca="1">[1]!thsiFinD("ths_bbiboll_stock",$A4252,$A$1,7,3,100,100,100)</f>
        <v>27.932187500000001</v>
      </c>
      <c r="J4252" s="4">
        <f ca="1">[1]!thsiFinD("ths_dptb_stock",$A4252,$A$1,7,104,100,100)</f>
        <v>0.71428571428570997</v>
      </c>
      <c r="K4252" s="4">
        <f ca="1">[1]!thsiFinD("ths_srmi_stock",$A4252,$A$1,7,100,100)</f>
        <v>-3.6007130124777E-2</v>
      </c>
      <c r="L4252" s="4">
        <f ca="1">[1]!thsiFinD("ths_atr_stock",$A4252,$A$1,7,101,100,100)</f>
        <v>0.75714285714286</v>
      </c>
      <c r="M4252" s="4">
        <f ca="1">[1]!thsiFinD("ths_vol_w_stock",$A4252,$A$1)/1000000</f>
        <v>27.050018000000001</v>
      </c>
      <c r="N4252" s="4">
        <f ca="1">[1]!thsiFinD("ths_turnover_ratio_w_stock",$A4252,$A$1)</f>
        <v>4.5533288150314002</v>
      </c>
      <c r="O4252" s="4">
        <f ca="1">[1]!thsiFinD("ths_relative_chg_ratio_w_stock",$A4252,$A$1,104,100)</f>
        <v>-2.4062530901003001</v>
      </c>
      <c r="P4252" s="4"/>
    </row>
    <row r="4253" spans="1:16" x14ac:dyDescent="0.25">
      <c r="A4253" s="2" t="s">
        <v>8515</v>
      </c>
      <c r="B4253" s="2" t="s">
        <v>8516</v>
      </c>
      <c r="C4253" s="4">
        <f ca="1">[1]!thsiFinD("ths_vol_ratio_stock",$A4253,$A$1,7,100)</f>
        <v>0.28869460153761001</v>
      </c>
      <c r="D4253" s="4">
        <f ca="1">[1]!thsiFinD("ths_cr_stock",$A4253,$A$1,7,100,100)</f>
        <v>18.650421743205001</v>
      </c>
      <c r="E4253" s="4">
        <f ca="1">[1]!thsiFinD("ths_mfi_stock",$A4253,$A$1,7,100,100)</f>
        <v>0</v>
      </c>
      <c r="F4253" s="4">
        <f ca="1">[1]!thsiFinD("ths_expma_stock",$A4253,$A$1,7,100,100)</f>
        <v>16.763235132611999</v>
      </c>
      <c r="G4253" s="4">
        <f ca="1">[1]!thsiFinD("ths_rsi_stock",$A4253,$A$1,7,100,100)</f>
        <v>41.235191031866002</v>
      </c>
      <c r="H4253" s="4">
        <f ca="1">[1]!thsiFinD("ths_adtm_stock",$A4253,$A$1,7,3,100,100,100)</f>
        <v>-0.53807106598984999</v>
      </c>
      <c r="I4253" s="4">
        <f ca="1">[1]!thsiFinD("ths_bbiboll_stock",$A4253,$A$1,7,3,100,100,100)</f>
        <v>16.677916666666999</v>
      </c>
      <c r="J4253" s="4">
        <f ca="1">[1]!thsiFinD("ths_dptb_stock",$A4253,$A$1,7,104,100,100)</f>
        <v>0.57142857142856995</v>
      </c>
      <c r="K4253" s="4">
        <f ca="1">[1]!thsiFinD("ths_srmi_stock",$A4253,$A$1,7,100,100)</f>
        <v>-0.10088202866593</v>
      </c>
      <c r="L4253" s="4">
        <f ca="1">[1]!thsiFinD("ths_atr_stock",$A4253,$A$1,7,101,100,100)</f>
        <v>0.61142857142856999</v>
      </c>
      <c r="M4253" s="4">
        <f ca="1">[1]!thsiFinD("ths_vol_w_stock",$A4253,$A$1)/1000000</f>
        <v>7.6435089999999999</v>
      </c>
      <c r="N4253" s="4">
        <f ca="1">[1]!thsiFinD("ths_turnover_ratio_w_stock",$A4253,$A$1)</f>
        <v>7.2108575471698</v>
      </c>
      <c r="O4253" s="4">
        <f ca="1">[1]!thsiFinD("ths_relative_chg_ratio_w_stock",$A4253,$A$1,104,100)</f>
        <v>-1.866024367132</v>
      </c>
      <c r="P4253" s="4"/>
    </row>
    <row r="4254" spans="1:16" x14ac:dyDescent="0.25">
      <c r="A4254" s="2" t="s">
        <v>8517</v>
      </c>
      <c r="B4254" s="2" t="s">
        <v>8518</v>
      </c>
      <c r="C4254" s="4">
        <f ca="1">[1]!thsiFinD("ths_vol_ratio_stock",$A4254,$A$1,7,100)</f>
        <v>0.64494036245148001</v>
      </c>
      <c r="D4254" s="4">
        <f ca="1">[1]!thsiFinD("ths_cr_stock",$A4254,$A$1,7,100,100)</f>
        <v>47.402597402597003</v>
      </c>
      <c r="E4254" s="4">
        <f ca="1">[1]!thsiFinD("ths_mfi_stock",$A4254,$A$1,7,100,100)</f>
        <v>42.493402007230998</v>
      </c>
      <c r="F4254" s="4">
        <f ca="1">[1]!thsiFinD("ths_expma_stock",$A4254,$A$1,7,100,100)</f>
        <v>12.138146420316</v>
      </c>
      <c r="G4254" s="4">
        <f ca="1">[1]!thsiFinD("ths_rsi_stock",$A4254,$A$1,7,100,100)</f>
        <v>40.329554292141999</v>
      </c>
      <c r="H4254" s="4">
        <f ca="1">[1]!thsiFinD("ths_adtm_stock",$A4254,$A$1,7,3,100,100,100)</f>
        <v>6.6666666666671995E-2</v>
      </c>
      <c r="I4254" s="4">
        <f ca="1">[1]!thsiFinD("ths_bbiboll_stock",$A4254,$A$1,7,3,100,100,100)</f>
        <v>12.151562500000001</v>
      </c>
      <c r="J4254" s="4">
        <f ca="1">[1]!thsiFinD("ths_dptb_stock",$A4254,$A$1,7,104,100,100)</f>
        <v>0.85714285714285998</v>
      </c>
      <c r="K4254" s="4">
        <f ca="1">[1]!thsiFinD("ths_srmi_stock",$A4254,$A$1,7,100,100)</f>
        <v>-2.6122448979592001E-2</v>
      </c>
      <c r="L4254" s="4">
        <f ca="1">[1]!thsiFinD("ths_atr_stock",$A4254,$A$1,7,101,100,100)</f>
        <v>0.32857142857143001</v>
      </c>
      <c r="M4254" s="4">
        <f ca="1">[1]!thsiFinD("ths_vol_w_stock",$A4254,$A$1)/1000000</f>
        <v>13.077959999999999</v>
      </c>
      <c r="N4254" s="4">
        <f ca="1">[1]!thsiFinD("ths_turnover_ratio_w_stock",$A4254,$A$1)</f>
        <v>7.1317979376486997</v>
      </c>
      <c r="O4254" s="4">
        <f ca="1">[1]!thsiFinD("ths_relative_chg_ratio_w_stock",$A4254,$A$1,104,100)</f>
        <v>-1.2427341200494999</v>
      </c>
      <c r="P4254" s="4"/>
    </row>
    <row r="4255" spans="1:16" x14ac:dyDescent="0.25">
      <c r="A4255" s="2" t="s">
        <v>8519</v>
      </c>
      <c r="B4255" s="2" t="s">
        <v>8520</v>
      </c>
      <c r="C4255" s="4">
        <f ca="1">[1]!thsiFinD("ths_vol_ratio_stock",$A4255,$A$1,7,100)</f>
        <v>0.94928539367142994</v>
      </c>
      <c r="D4255" s="4">
        <f ca="1">[1]!thsiFinD("ths_cr_stock",$A4255,$A$1,7,100,100)</f>
        <v>76.243980738363007</v>
      </c>
      <c r="E4255" s="4">
        <f ca="1">[1]!thsiFinD("ths_mfi_stock",$A4255,$A$1,7,100,100)</f>
        <v>37.270487122521999</v>
      </c>
      <c r="F4255" s="4">
        <f ca="1">[1]!thsiFinD("ths_expma_stock",$A4255,$A$1,7,100,100)</f>
        <v>14.131059652285</v>
      </c>
      <c r="G4255" s="4">
        <f ca="1">[1]!thsiFinD("ths_rsi_stock",$A4255,$A$1,7,100,100)</f>
        <v>34.138907399178997</v>
      </c>
      <c r="H4255" s="4">
        <f ca="1">[1]!thsiFinD("ths_adtm_stock",$A4255,$A$1,7,3,100,100,100)</f>
        <v>0.57377049180327999</v>
      </c>
      <c r="I4255" s="4">
        <f ca="1">[1]!thsiFinD("ths_bbiboll_stock",$A4255,$A$1,7,3,100,100,100)</f>
        <v>14.530416666667</v>
      </c>
      <c r="J4255" s="4">
        <f ca="1">[1]!thsiFinD("ths_dptb_stock",$A4255,$A$1,7,104,100,100)</f>
        <v>0.57142857142856995</v>
      </c>
      <c r="K4255" s="4">
        <f ca="1">[1]!thsiFinD("ths_srmi_stock",$A4255,$A$1,7,100,100)</f>
        <v>-2.7279253409907001E-2</v>
      </c>
      <c r="L4255" s="4">
        <f ca="1">[1]!thsiFinD("ths_atr_stock",$A4255,$A$1,7,101,100,100)</f>
        <v>0.54714285714286004</v>
      </c>
      <c r="M4255" s="4">
        <f ca="1">[1]!thsiFinD("ths_vol_w_stock",$A4255,$A$1)/1000000</f>
        <v>30.954718</v>
      </c>
      <c r="N4255" s="4">
        <f ca="1">[1]!thsiFinD("ths_turnover_ratio_w_stock",$A4255,$A$1)</f>
        <v>22.897186590284999</v>
      </c>
      <c r="O4255" s="4">
        <f ca="1">[1]!thsiFinD("ths_relative_chg_ratio_w_stock",$A4255,$A$1,104,100)</f>
        <v>-2.4304242207093001</v>
      </c>
      <c r="P4255" s="4"/>
    </row>
    <row r="4256" spans="1:16" x14ac:dyDescent="0.25">
      <c r="A4256" s="2" t="s">
        <v>8521</v>
      </c>
      <c r="B4256" s="2" t="s">
        <v>8522</v>
      </c>
      <c r="C4256" s="4">
        <f ca="1">[1]!thsiFinD("ths_vol_ratio_stock",$A4256,$A$1,7,100)</f>
        <v>0.66976603553891001</v>
      </c>
      <c r="D4256" s="4">
        <f ca="1">[1]!thsiFinD("ths_cr_stock",$A4256,$A$1,7,100,100)</f>
        <v>42.191780821918002</v>
      </c>
      <c r="E4256" s="4">
        <f ca="1">[1]!thsiFinD("ths_mfi_stock",$A4256,$A$1,7,100,100)</f>
        <v>26.723270904919001</v>
      </c>
      <c r="F4256" s="4">
        <f ca="1">[1]!thsiFinD("ths_expma_stock",$A4256,$A$1,7,100,100)</f>
        <v>52.359533029680001</v>
      </c>
      <c r="G4256" s="4">
        <f ca="1">[1]!thsiFinD("ths_rsi_stock",$A4256,$A$1,7,100,100)</f>
        <v>24.527871408892</v>
      </c>
      <c r="H4256" s="4">
        <f ca="1">[1]!thsiFinD("ths_adtm_stock",$A4256,$A$1,7,3,100,100,100)</f>
        <v>-0.89484126984126999</v>
      </c>
      <c r="I4256" s="4">
        <f ca="1">[1]!thsiFinD("ths_bbiboll_stock",$A4256,$A$1,7,3,100,100,100)</f>
        <v>52.982291666667003</v>
      </c>
      <c r="J4256" s="4">
        <f ca="1">[1]!thsiFinD("ths_dptb_stock",$A4256,$A$1,7,104,100,100)</f>
        <v>0.42857142857142999</v>
      </c>
      <c r="K4256" s="4">
        <f ca="1">[1]!thsiFinD("ths_srmi_stock",$A4256,$A$1,7,100,100)</f>
        <v>-3.5186224967247E-2</v>
      </c>
      <c r="L4256" s="4">
        <f ca="1">[1]!thsiFinD("ths_atr_stock",$A4256,$A$1,7,101,100,100)</f>
        <v>1.24</v>
      </c>
      <c r="M4256" s="4">
        <f ca="1">[1]!thsiFinD("ths_vol_w_stock",$A4256,$A$1)/1000000</f>
        <v>17.608719000000001</v>
      </c>
      <c r="N4256" s="4">
        <f ca="1">[1]!thsiFinD("ths_turnover_ratio_w_stock",$A4256,$A$1)</f>
        <v>3.0035054225728</v>
      </c>
      <c r="O4256" s="4">
        <f ca="1">[1]!thsiFinD("ths_relative_chg_ratio_w_stock",$A4256,$A$1,104,100)</f>
        <v>0.45765683841740001</v>
      </c>
      <c r="P4256" s="4"/>
    </row>
    <row r="4257" spans="1:16" x14ac:dyDescent="0.25">
      <c r="A4257" s="2" t="s">
        <v>8523</v>
      </c>
      <c r="B4257" s="2" t="s">
        <v>8524</v>
      </c>
      <c r="C4257" s="4">
        <f ca="1">[1]!thsiFinD("ths_vol_ratio_stock",$A4257,$A$1,7,100)</f>
        <v>0.93854547789656995</v>
      </c>
      <c r="D4257" s="4">
        <f ca="1">[1]!thsiFinD("ths_cr_stock",$A4257,$A$1,7,100,100)</f>
        <v>19.496855345912</v>
      </c>
      <c r="E4257" s="4">
        <f ca="1">[1]!thsiFinD("ths_mfi_stock",$A4257,$A$1,7,100,100)</f>
        <v>30.712370488234999</v>
      </c>
      <c r="F4257" s="4">
        <f ca="1">[1]!thsiFinD("ths_expma_stock",$A4257,$A$1,7,100,100)</f>
        <v>17.249549167916999</v>
      </c>
      <c r="G4257" s="4">
        <f ca="1">[1]!thsiFinD("ths_rsi_stock",$A4257,$A$1,7,100,100)</f>
        <v>22.702106868129999</v>
      </c>
      <c r="H4257" s="4">
        <f ca="1">[1]!thsiFinD("ths_adtm_stock",$A4257,$A$1,7,3,100,100,100)</f>
        <v>-0.60389610389611004</v>
      </c>
      <c r="I4257" s="4">
        <f ca="1">[1]!thsiFinD("ths_bbiboll_stock",$A4257,$A$1,7,3,100,100,100)</f>
        <v>17.557916666667001</v>
      </c>
      <c r="J4257" s="4">
        <f ca="1">[1]!thsiFinD("ths_dptb_stock",$A4257,$A$1,7,104,100,100)</f>
        <v>0.57142857142856995</v>
      </c>
      <c r="K4257" s="4">
        <f ca="1">[1]!thsiFinD("ths_srmi_stock",$A4257,$A$1,7,100,100)</f>
        <v>-7.3571024335031002E-2</v>
      </c>
      <c r="L4257" s="4">
        <f ca="1">[1]!thsiFinD("ths_atr_stock",$A4257,$A$1,7,101,100,100)</f>
        <v>0.54285714285714004</v>
      </c>
      <c r="M4257" s="4">
        <f ca="1">[1]!thsiFinD("ths_vol_w_stock",$A4257,$A$1)/1000000</f>
        <v>125.86214699999999</v>
      </c>
      <c r="N4257" s="4">
        <f ca="1">[1]!thsiFinD("ths_turnover_ratio_w_stock",$A4257,$A$1)</f>
        <v>5.8913219170479998</v>
      </c>
      <c r="O4257" s="4">
        <f ca="1">[1]!thsiFinD("ths_relative_chg_ratio_w_stock",$A4257,$A$1,104,100)</f>
        <v>-3.7856456649955001</v>
      </c>
      <c r="P4257" s="4"/>
    </row>
    <row r="4258" spans="1:16" x14ac:dyDescent="0.25">
      <c r="A4258" s="2" t="s">
        <v>8525</v>
      </c>
      <c r="B4258" s="2" t="s">
        <v>8526</v>
      </c>
      <c r="C4258" s="4">
        <f ca="1">[1]!thsiFinD("ths_vol_ratio_stock",$A4258,$A$1,7,100)</f>
        <v>0.91306366851363996</v>
      </c>
      <c r="D4258" s="4">
        <f ca="1">[1]!thsiFinD("ths_cr_stock",$A4258,$A$1,7,100,100)</f>
        <v>38.805970149254001</v>
      </c>
      <c r="E4258" s="4">
        <f ca="1">[1]!thsiFinD("ths_mfi_stock",$A4258,$A$1,7,100,100)</f>
        <v>34.392021597901</v>
      </c>
      <c r="F4258" s="4">
        <f ca="1">[1]!thsiFinD("ths_expma_stock",$A4258,$A$1,7,100,100)</f>
        <v>6.0945843714491996</v>
      </c>
      <c r="G4258" s="4">
        <f ca="1">[1]!thsiFinD("ths_rsi_stock",$A4258,$A$1,7,100,100)</f>
        <v>26.661035088925001</v>
      </c>
      <c r="H4258" s="4">
        <f ca="1">[1]!thsiFinD("ths_adtm_stock",$A4258,$A$1,7,3,100,100,100)</f>
        <v>-0.24324324324324001</v>
      </c>
      <c r="I4258" s="4">
        <f ca="1">[1]!thsiFinD("ths_bbiboll_stock",$A4258,$A$1,7,3,100,100,100)</f>
        <v>6.1773958333332999</v>
      </c>
      <c r="J4258" s="4">
        <f ca="1">[1]!thsiFinD("ths_dptb_stock",$A4258,$A$1,7,104,100,100)</f>
        <v>0.85714285714285998</v>
      </c>
      <c r="K4258" s="4">
        <f ca="1">[1]!thsiFinD("ths_srmi_stock",$A4258,$A$1,7,100,100)</f>
        <v>-5.8158319870759E-2</v>
      </c>
      <c r="L4258" s="4">
        <f ca="1">[1]!thsiFinD("ths_atr_stock",$A4258,$A$1,7,101,100,100)</f>
        <v>0.18285714285714</v>
      </c>
      <c r="M4258" s="4">
        <f ca="1">[1]!thsiFinD("ths_vol_w_stock",$A4258,$A$1)/1000000</f>
        <v>57.392950999999996</v>
      </c>
      <c r="N4258" s="4">
        <f ca="1">[1]!thsiFinD("ths_turnover_ratio_w_stock",$A4258,$A$1)</f>
        <v>11.610443505038001</v>
      </c>
      <c r="O4258" s="4">
        <f ca="1">[1]!thsiFinD("ths_relative_chg_ratio_w_stock",$A4258,$A$1,104,100)</f>
        <v>-6.3974428056681001</v>
      </c>
      <c r="P4258" s="4"/>
    </row>
    <row r="4259" spans="1:16" x14ac:dyDescent="0.25">
      <c r="A4259" s="2" t="s">
        <v>8527</v>
      </c>
      <c r="B4259" s="2" t="s">
        <v>8528</v>
      </c>
      <c r="C4259" s="4">
        <f ca="1">[1]!thsiFinD("ths_vol_ratio_stock",$A4259,$A$1,7,100)</f>
        <v>0.41786299597139998</v>
      </c>
      <c r="D4259" s="4">
        <f ca="1">[1]!thsiFinD("ths_cr_stock",$A4259,$A$1,7,100,100)</f>
        <v>54.212168486739003</v>
      </c>
      <c r="E4259" s="4">
        <f ca="1">[1]!thsiFinD("ths_mfi_stock",$A4259,$A$1,7,100,100)</f>
        <v>41.714238863631003</v>
      </c>
      <c r="F4259" s="4">
        <f ca="1">[1]!thsiFinD("ths_expma_stock",$A4259,$A$1,7,100,100)</f>
        <v>48.920590255798999</v>
      </c>
      <c r="G4259" s="4">
        <f ca="1">[1]!thsiFinD("ths_rsi_stock",$A4259,$A$1,7,100,100)</f>
        <v>50.789849440720999</v>
      </c>
      <c r="H4259" s="4">
        <f ca="1">[1]!thsiFinD("ths_adtm_stock",$A4259,$A$1,7,3,100,100,100)</f>
        <v>0.8125</v>
      </c>
      <c r="I4259" s="4">
        <f ca="1">[1]!thsiFinD("ths_bbiboll_stock",$A4259,$A$1,7,3,100,100,100)</f>
        <v>48.411666666667003</v>
      </c>
      <c r="J4259" s="4">
        <f ca="1">[1]!thsiFinD("ths_dptb_stock",$A4259,$A$1,7,104,100,100)</f>
        <v>0.42857142857142999</v>
      </c>
      <c r="K4259" s="4">
        <f ca="1">[1]!thsiFinD("ths_srmi_stock",$A4259,$A$1,7,100,100)</f>
        <v>-4.5347467608952002E-2</v>
      </c>
      <c r="L4259" s="4">
        <f ca="1">[1]!thsiFinD("ths_atr_stock",$A4259,$A$1,7,101,100,100)</f>
        <v>1.8828571428570999</v>
      </c>
      <c r="M4259" s="4">
        <f ca="1">[1]!thsiFinD("ths_vol_w_stock",$A4259,$A$1)/1000000</f>
        <v>6.0932969999999997</v>
      </c>
      <c r="N4259" s="4">
        <f ca="1">[1]!thsiFinD("ths_turnover_ratio_w_stock",$A4259,$A$1)</f>
        <v>4.3815539572424003</v>
      </c>
      <c r="O4259" s="4">
        <f ca="1">[1]!thsiFinD("ths_relative_chg_ratio_w_stock",$A4259,$A$1,104,100)</f>
        <v>-3.8219085433802</v>
      </c>
      <c r="P4259" s="4"/>
    </row>
    <row r="4260" spans="1:16" x14ac:dyDescent="0.25">
      <c r="A4260" s="2" t="s">
        <v>8529</v>
      </c>
      <c r="B4260" s="2" t="s">
        <v>8530</v>
      </c>
      <c r="C4260" s="4">
        <f ca="1">[1]!thsiFinD("ths_vol_ratio_stock",$A4260,$A$1,7,100)</f>
        <v>1.0317946893587999</v>
      </c>
      <c r="D4260" s="4">
        <f ca="1">[1]!thsiFinD("ths_cr_stock",$A4260,$A$1,7,100,100)</f>
        <v>37.075098814229001</v>
      </c>
      <c r="E4260" s="4">
        <f ca="1">[1]!thsiFinD("ths_mfi_stock",$A4260,$A$1,7,100,100)</f>
        <v>29.547846832198001</v>
      </c>
      <c r="F4260" s="4">
        <f ca="1">[1]!thsiFinD("ths_expma_stock",$A4260,$A$1,7,100,100)</f>
        <v>27.070813827018</v>
      </c>
      <c r="G4260" s="4">
        <f ca="1">[1]!thsiFinD("ths_rsi_stock",$A4260,$A$1,7,100,100)</f>
        <v>24.328786084552</v>
      </c>
      <c r="H4260" s="4">
        <f ca="1">[1]!thsiFinD("ths_adtm_stock",$A4260,$A$1,7,3,100,100,100)</f>
        <v>-0.30687830687831003</v>
      </c>
      <c r="I4260" s="4">
        <f ca="1">[1]!thsiFinD("ths_bbiboll_stock",$A4260,$A$1,7,3,100,100,100)</f>
        <v>27.478124999999999</v>
      </c>
      <c r="J4260" s="4">
        <f ca="1">[1]!thsiFinD("ths_dptb_stock",$A4260,$A$1,7,104,100,100)</f>
        <v>0.85714285714285998</v>
      </c>
      <c r="K4260" s="4">
        <f ca="1">[1]!thsiFinD("ths_srmi_stock",$A4260,$A$1,7,100,100)</f>
        <v>-6.1956521739130001E-2</v>
      </c>
      <c r="L4260" s="4">
        <f ca="1">[1]!thsiFinD("ths_atr_stock",$A4260,$A$1,7,101,100,100)</f>
        <v>0.85571428571428998</v>
      </c>
      <c r="M4260" s="4">
        <f ca="1">[1]!thsiFinD("ths_vol_w_stock",$A4260,$A$1)/1000000</f>
        <v>30.537604999999999</v>
      </c>
      <c r="N4260" s="4">
        <f ca="1">[1]!thsiFinD("ths_turnover_ratio_w_stock",$A4260,$A$1)</f>
        <v>10.874058809158001</v>
      </c>
      <c r="O4260" s="4">
        <f ca="1">[1]!thsiFinD("ths_relative_chg_ratio_w_stock",$A4260,$A$1,104,100)</f>
        <v>-4.8241971270131998</v>
      </c>
      <c r="P4260" s="4"/>
    </row>
    <row r="4261" spans="1:16" x14ac:dyDescent="0.25">
      <c r="A4261" s="2" t="s">
        <v>8531</v>
      </c>
      <c r="B4261" s="2" t="s">
        <v>8532</v>
      </c>
      <c r="C4261" s="4">
        <f ca="1">[1]!thsiFinD("ths_vol_ratio_stock",$A4261,$A$1,7,100)</f>
        <v>0.70787401129575001</v>
      </c>
      <c r="D4261" s="4">
        <f ca="1">[1]!thsiFinD("ths_cr_stock",$A4261,$A$1,7,100,100)</f>
        <v>36.116700201207003</v>
      </c>
      <c r="E4261" s="4">
        <f ca="1">[1]!thsiFinD("ths_mfi_stock",$A4261,$A$1,7,100,100)</f>
        <v>52.573566911755997</v>
      </c>
      <c r="F4261" s="4">
        <f ca="1">[1]!thsiFinD("ths_expma_stock",$A4261,$A$1,7,100,100)</f>
        <v>16.231780143367999</v>
      </c>
      <c r="G4261" s="4">
        <f ca="1">[1]!thsiFinD("ths_rsi_stock",$A4261,$A$1,7,100,100)</f>
        <v>27.392518338245001</v>
      </c>
      <c r="H4261" s="4">
        <f ca="1">[1]!thsiFinD("ths_adtm_stock",$A4261,$A$1,7,3,100,100,100)</f>
        <v>-0.40659340659339999</v>
      </c>
      <c r="I4261" s="4">
        <f ca="1">[1]!thsiFinD("ths_bbiboll_stock",$A4261,$A$1,7,3,100,100,100)</f>
        <v>16.563229166667</v>
      </c>
      <c r="J4261" s="4">
        <f ca="1">[1]!thsiFinD("ths_dptb_stock",$A4261,$A$1,7,104,100,100)</f>
        <v>0.71428571428570997</v>
      </c>
      <c r="K4261" s="4">
        <f ca="1">[1]!thsiFinD("ths_srmi_stock",$A4261,$A$1,7,100,100)</f>
        <v>-8.1927710843373996E-2</v>
      </c>
      <c r="L4261" s="4">
        <f ca="1">[1]!thsiFinD("ths_atr_stock",$A4261,$A$1,7,101,100,100)</f>
        <v>0.67285714285714004</v>
      </c>
      <c r="M4261" s="4">
        <f ca="1">[1]!thsiFinD("ths_vol_w_stock",$A4261,$A$1)/1000000</f>
        <v>95.741556000000003</v>
      </c>
      <c r="N4261" s="4">
        <f ca="1">[1]!thsiFinD("ths_turnover_ratio_w_stock",$A4261,$A$1)</f>
        <v>22.649961445774</v>
      </c>
      <c r="O4261" s="4">
        <f ca="1">[1]!thsiFinD("ths_relative_chg_ratio_w_stock",$A4261,$A$1,104,100)</f>
        <v>-9.5723796700458994</v>
      </c>
      <c r="P4261" s="4"/>
    </row>
    <row r="4262" spans="1:16" x14ac:dyDescent="0.25">
      <c r="A4262" s="2" t="s">
        <v>8533</v>
      </c>
      <c r="B4262" s="2" t="s">
        <v>8534</v>
      </c>
      <c r="C4262" s="4">
        <f ca="1">[1]!thsiFinD("ths_vol_ratio_stock",$A4262,$A$1,7,100)</f>
        <v>1.8448474538138999</v>
      </c>
      <c r="D4262" s="4">
        <f ca="1">[1]!thsiFinD("ths_cr_stock",$A4262,$A$1,7,100,100)</f>
        <v>267.96338672769002</v>
      </c>
      <c r="E4262" s="4">
        <f ca="1">[1]!thsiFinD("ths_mfi_stock",$A4262,$A$1,7,100,100)</f>
        <v>80.576585466202999</v>
      </c>
      <c r="F4262" s="4">
        <f ca="1">[1]!thsiFinD("ths_expma_stock",$A4262,$A$1,7,100,100)</f>
        <v>20.222321175510999</v>
      </c>
      <c r="G4262" s="4">
        <f ca="1">[1]!thsiFinD("ths_rsi_stock",$A4262,$A$1,7,100,100)</f>
        <v>76.691309249328995</v>
      </c>
      <c r="H4262" s="4">
        <f ca="1">[1]!thsiFinD("ths_adtm_stock",$A4262,$A$1,7,3,100,100,100)</f>
        <v>0.83510638297872997</v>
      </c>
      <c r="I4262" s="4">
        <f ca="1">[1]!thsiFinD("ths_bbiboll_stock",$A4262,$A$1,7,3,100,100,100)</f>
        <v>19.9684375</v>
      </c>
      <c r="J4262" s="4">
        <f ca="1">[1]!thsiFinD("ths_dptb_stock",$A4262,$A$1,7,104,100,100)</f>
        <v>0.28571428571428997</v>
      </c>
      <c r="K4262" s="4">
        <f ca="1">[1]!thsiFinD("ths_srmi_stock",$A4262,$A$1,7,100,100)</f>
        <v>8.7415946205571998E-2</v>
      </c>
      <c r="L4262" s="4">
        <f ca="1">[1]!thsiFinD("ths_atr_stock",$A4262,$A$1,7,101,100,100)</f>
        <v>0.76571428571429001</v>
      </c>
      <c r="M4262" s="4">
        <f ca="1">[1]!thsiFinD("ths_vol_w_stock",$A4262,$A$1)/1000000</f>
        <v>12.225296</v>
      </c>
      <c r="N4262" s="4">
        <f ca="1">[1]!thsiFinD("ths_turnover_ratio_w_stock",$A4262,$A$1)</f>
        <v>7.6083282871164002</v>
      </c>
      <c r="O4262" s="4">
        <f ca="1">[1]!thsiFinD("ths_relative_chg_ratio_w_stock",$A4262,$A$1,104,100)</f>
        <v>8.1419440137565999</v>
      </c>
      <c r="P4262" s="4"/>
    </row>
    <row r="4263" spans="1:16" x14ac:dyDescent="0.25">
      <c r="A4263" s="2" t="s">
        <v>8535</v>
      </c>
      <c r="B4263" s="2" t="s">
        <v>8536</v>
      </c>
      <c r="C4263" s="4">
        <f ca="1">[1]!thsiFinD("ths_vol_ratio_stock",$A4263,$A$1,7,100)</f>
        <v>0.80340873538604995</v>
      </c>
      <c r="D4263" s="4">
        <f ca="1">[1]!thsiFinD("ths_cr_stock",$A4263,$A$1,7,100,100)</f>
        <v>20.250521920668</v>
      </c>
      <c r="E4263" s="4">
        <f ca="1">[1]!thsiFinD("ths_mfi_stock",$A4263,$A$1,7,100,100)</f>
        <v>29.919297690623999</v>
      </c>
      <c r="F4263" s="4">
        <f ca="1">[1]!thsiFinD("ths_expma_stock",$A4263,$A$1,7,100,100)</f>
        <v>19.649015493002999</v>
      </c>
      <c r="G4263" s="4">
        <f ca="1">[1]!thsiFinD("ths_rsi_stock",$A4263,$A$1,7,100,100)</f>
        <v>25.773894573650001</v>
      </c>
      <c r="H4263" s="4">
        <f ca="1">[1]!thsiFinD("ths_adtm_stock",$A4263,$A$1,7,3,100,100,100)</f>
        <v>-0.68041237113401998</v>
      </c>
      <c r="I4263" s="4">
        <f ca="1">[1]!thsiFinD("ths_bbiboll_stock",$A4263,$A$1,7,3,100,100,100)</f>
        <v>20.039270833332999</v>
      </c>
      <c r="J4263" s="4">
        <f ca="1">[1]!thsiFinD("ths_dptb_stock",$A4263,$A$1,7,104,100,100)</f>
        <v>0.71428571428570997</v>
      </c>
      <c r="K4263" s="4">
        <f ca="1">[1]!thsiFinD("ths_srmi_stock",$A4263,$A$1,7,100,100)</f>
        <v>-7.5943165115140002E-2</v>
      </c>
      <c r="L4263" s="4">
        <f ca="1">[1]!thsiFinD("ths_atr_stock",$A4263,$A$1,7,101,100,100)</f>
        <v>0.54857142857143004</v>
      </c>
      <c r="M4263" s="4">
        <f ca="1">[1]!thsiFinD("ths_vol_w_stock",$A4263,$A$1)/1000000</f>
        <v>14.331714</v>
      </c>
      <c r="N4263" s="4">
        <f ca="1">[1]!thsiFinD("ths_turnover_ratio_w_stock",$A4263,$A$1)</f>
        <v>6.9406060170734003</v>
      </c>
      <c r="O4263" s="4">
        <f ca="1">[1]!thsiFinD("ths_relative_chg_ratio_w_stock",$A4263,$A$1,104,100)</f>
        <v>-4.7844032878666001</v>
      </c>
      <c r="P4263" s="4"/>
    </row>
    <row r="4264" spans="1:16" x14ac:dyDescent="0.25">
      <c r="A4264" s="2" t="s">
        <v>8537</v>
      </c>
      <c r="B4264" s="2" t="s">
        <v>8538</v>
      </c>
      <c r="C4264" s="4">
        <f ca="1">[1]!thsiFinD("ths_vol_ratio_stock",$A4264,$A$1,7,100)</f>
        <v>0.87517675727778999</v>
      </c>
      <c r="D4264" s="4">
        <f ca="1">[1]!thsiFinD("ths_cr_stock",$A4264,$A$1,7,100,100)</f>
        <v>191.81818181817999</v>
      </c>
      <c r="E4264" s="4">
        <f ca="1">[1]!thsiFinD("ths_mfi_stock",$A4264,$A$1,7,100,100)</f>
        <v>79.717240986427996</v>
      </c>
      <c r="F4264" s="4">
        <f ca="1">[1]!thsiFinD("ths_expma_stock",$A4264,$A$1,7,100,100)</f>
        <v>17.018847364039999</v>
      </c>
      <c r="G4264" s="4">
        <f ca="1">[1]!thsiFinD("ths_rsi_stock",$A4264,$A$1,7,100,100)</f>
        <v>51.783630935223997</v>
      </c>
      <c r="H4264" s="4">
        <f ca="1">[1]!thsiFinD("ths_adtm_stock",$A4264,$A$1,7,3,100,100,100)</f>
        <v>0.97457627118643997</v>
      </c>
      <c r="I4264" s="4">
        <f ca="1">[1]!thsiFinD("ths_bbiboll_stock",$A4264,$A$1,7,3,100,100,100)</f>
        <v>17.021666666666999</v>
      </c>
      <c r="J4264" s="4">
        <f ca="1">[1]!thsiFinD("ths_dptb_stock",$A4264,$A$1,7,104,100,100)</f>
        <v>0.85714285714285998</v>
      </c>
      <c r="K4264" s="4">
        <f ca="1">[1]!thsiFinD("ths_srmi_stock",$A4264,$A$1,7,100,100)</f>
        <v>5.8064516129031997E-2</v>
      </c>
      <c r="L4264" s="4">
        <f ca="1">[1]!thsiFinD("ths_atr_stock",$A4264,$A$1,7,101,100,100)</f>
        <v>0.77</v>
      </c>
      <c r="M4264" s="4">
        <f ca="1">[1]!thsiFinD("ths_vol_w_stock",$A4264,$A$1)/1000000</f>
        <v>79.471565999999996</v>
      </c>
      <c r="N4264" s="4">
        <f ca="1">[1]!thsiFinD("ths_turnover_ratio_w_stock",$A4264,$A$1)</f>
        <v>21.701519625315999</v>
      </c>
      <c r="O4264" s="4">
        <f ca="1">[1]!thsiFinD("ths_relative_chg_ratio_w_stock",$A4264,$A$1,104,100)</f>
        <v>4.5437365506898999</v>
      </c>
      <c r="P4264" s="4"/>
    </row>
    <row r="4265" spans="1:16" x14ac:dyDescent="0.25">
      <c r="A4265" s="2" t="s">
        <v>8539</v>
      </c>
      <c r="B4265" s="2" t="s">
        <v>8540</v>
      </c>
      <c r="C4265" s="4">
        <f ca="1">[1]!thsiFinD("ths_vol_ratio_stock",$A4265,$A$1,7,100)</f>
        <v>0.57605394858960002</v>
      </c>
      <c r="D4265" s="4">
        <f ca="1">[1]!thsiFinD("ths_cr_stock",$A4265,$A$1,7,100,100)</f>
        <v>134.96503496503999</v>
      </c>
      <c r="E4265" s="4">
        <f ca="1">[1]!thsiFinD("ths_mfi_stock",$A4265,$A$1,7,100,100)</f>
        <v>78.166812727774001</v>
      </c>
      <c r="F4265" s="4">
        <f ca="1">[1]!thsiFinD("ths_expma_stock",$A4265,$A$1,7,100,100)</f>
        <v>15.079122027984001</v>
      </c>
      <c r="G4265" s="4">
        <f ca="1">[1]!thsiFinD("ths_rsi_stock",$A4265,$A$1,7,100,100)</f>
        <v>46.376545894426997</v>
      </c>
      <c r="H4265" s="4">
        <f ca="1">[1]!thsiFinD("ths_adtm_stock",$A4265,$A$1,7,3,100,100,100)</f>
        <v>0.21649484536083</v>
      </c>
      <c r="I4265" s="4">
        <f ca="1">[1]!thsiFinD("ths_bbiboll_stock",$A4265,$A$1,7,3,100,100,100)</f>
        <v>14.96125</v>
      </c>
      <c r="J4265" s="4">
        <f ca="1">[1]!thsiFinD("ths_dptb_stock",$A4265,$A$1,7,104,100,100)</f>
        <v>0.57142857142856995</v>
      </c>
      <c r="K4265" s="4">
        <f ca="1">[1]!thsiFinD("ths_srmi_stock",$A4265,$A$1,7,100,100)</f>
        <v>2.0215633423181001E-2</v>
      </c>
      <c r="L4265" s="4">
        <f ca="1">[1]!thsiFinD("ths_atr_stock",$A4265,$A$1,7,101,100,100)</f>
        <v>0.49428571428571</v>
      </c>
      <c r="M4265" s="4">
        <f ca="1">[1]!thsiFinD("ths_vol_w_stock",$A4265,$A$1)/1000000</f>
        <v>22.151751000000001</v>
      </c>
      <c r="N4265" s="4">
        <f ca="1">[1]!thsiFinD("ths_turnover_ratio_w_stock",$A4265,$A$1)</f>
        <v>5.0791044559563003</v>
      </c>
      <c r="O4265" s="4">
        <f ca="1">[1]!thsiFinD("ths_relative_chg_ratio_w_stock",$A4265,$A$1,104,100)</f>
        <v>1.2776552055643999</v>
      </c>
      <c r="P4265" s="4"/>
    </row>
    <row r="4266" spans="1:16" x14ac:dyDescent="0.25">
      <c r="A4266" s="2" t="s">
        <v>8541</v>
      </c>
      <c r="B4266" s="2" t="s">
        <v>8542</v>
      </c>
      <c r="C4266" s="4">
        <f ca="1">[1]!thsiFinD("ths_vol_ratio_stock",$A4266,$A$1,7,100)</f>
        <v>0.52109977951562003</v>
      </c>
      <c r="D4266" s="4">
        <f ca="1">[1]!thsiFinD("ths_cr_stock",$A4266,$A$1,7,100,100)</f>
        <v>155.14018691589001</v>
      </c>
      <c r="E4266" s="4">
        <f ca="1">[1]!thsiFinD("ths_mfi_stock",$A4266,$A$1,7,100,100)</f>
        <v>64.899317723961005</v>
      </c>
      <c r="F4266" s="4">
        <f ca="1">[1]!thsiFinD("ths_expma_stock",$A4266,$A$1,7,100,100)</f>
        <v>4.9560887957670996</v>
      </c>
      <c r="G4266" s="4">
        <f ca="1">[1]!thsiFinD("ths_rsi_stock",$A4266,$A$1,7,100,100)</f>
        <v>53.380479861566002</v>
      </c>
      <c r="H4266" s="4">
        <f ca="1">[1]!thsiFinD("ths_adtm_stock",$A4266,$A$1,7,3,100,100,100)</f>
        <v>0.83870967741934999</v>
      </c>
      <c r="I4266" s="4">
        <f ca="1">[1]!thsiFinD("ths_bbiboll_stock",$A4266,$A$1,7,3,100,100,100)</f>
        <v>4.8946874999999999</v>
      </c>
      <c r="J4266" s="4">
        <f ca="1">[1]!thsiFinD("ths_dptb_stock",$A4266,$A$1,7,104,100,100)</f>
        <v>0.71428571428570997</v>
      </c>
      <c r="K4266" s="4">
        <f ca="1">[1]!thsiFinD("ths_srmi_stock",$A4266,$A$1,7,100,100)</f>
        <v>4.0733197556009001E-3</v>
      </c>
      <c r="L4266" s="4">
        <f ca="1">[1]!thsiFinD("ths_atr_stock",$A4266,$A$1,7,101,100,100)</f>
        <v>0.13</v>
      </c>
      <c r="M4266" s="4">
        <f ca="1">[1]!thsiFinD("ths_vol_w_stock",$A4266,$A$1)/1000000</f>
        <v>15.890369</v>
      </c>
      <c r="N4266" s="4">
        <f ca="1">[1]!thsiFinD("ths_turnover_ratio_w_stock",$A4266,$A$1)</f>
        <v>2.2032054069626001</v>
      </c>
      <c r="O4266" s="4">
        <f ca="1">[1]!thsiFinD("ths_relative_chg_ratio_w_stock",$A4266,$A$1,104,100)</f>
        <v>2.0797942429976</v>
      </c>
      <c r="P4266" s="4"/>
    </row>
    <row r="4267" spans="1:16" x14ac:dyDescent="0.25">
      <c r="A4267" s="2" t="s">
        <v>8543</v>
      </c>
      <c r="B4267" s="2" t="s">
        <v>8544</v>
      </c>
      <c r="C4267" s="4">
        <f ca="1">[1]!thsiFinD("ths_vol_ratio_stock",$A4267,$A$1,7,100)</f>
        <v>0.82286120894421999</v>
      </c>
      <c r="D4267" s="4">
        <f ca="1">[1]!thsiFinD("ths_cr_stock",$A4267,$A$1,7,100,100)</f>
        <v>43.142857142856997</v>
      </c>
      <c r="E4267" s="4">
        <f ca="1">[1]!thsiFinD("ths_mfi_stock",$A4267,$A$1,7,100,100)</f>
        <v>14.411213902757</v>
      </c>
      <c r="F4267" s="4">
        <f ca="1">[1]!thsiFinD("ths_expma_stock",$A4267,$A$1,7,100,100)</f>
        <v>9.2596319398443008</v>
      </c>
      <c r="G4267" s="4">
        <f ca="1">[1]!thsiFinD("ths_rsi_stock",$A4267,$A$1,7,100,100)</f>
        <v>36.082481714762999</v>
      </c>
      <c r="H4267" s="4">
        <f ca="1">[1]!thsiFinD("ths_adtm_stock",$A4267,$A$1,7,3,100,100,100)</f>
        <v>-0.88571428571429001</v>
      </c>
      <c r="I4267" s="4">
        <f ca="1">[1]!thsiFinD("ths_bbiboll_stock",$A4267,$A$1,7,3,100,100,100)</f>
        <v>9.2243750000000002</v>
      </c>
      <c r="J4267" s="4">
        <f ca="1">[1]!thsiFinD("ths_dptb_stock",$A4267,$A$1,7,104,100,100)</f>
        <v>0.57142857142856995</v>
      </c>
      <c r="K4267" s="4">
        <f ca="1">[1]!thsiFinD("ths_srmi_stock",$A4267,$A$1,7,100,100)</f>
        <v>-4.4350580781415003E-2</v>
      </c>
      <c r="L4267" s="4">
        <f ca="1">[1]!thsiFinD("ths_atr_stock",$A4267,$A$1,7,101,100,100)</f>
        <v>0.23857142857142999</v>
      </c>
      <c r="M4267" s="4">
        <f ca="1">[1]!thsiFinD("ths_vol_w_stock",$A4267,$A$1)/1000000</f>
        <v>14.407999999999999</v>
      </c>
      <c r="N4267" s="4">
        <f ca="1">[1]!thsiFinD("ths_turnover_ratio_w_stock",$A4267,$A$1)</f>
        <v>3.3577098219071</v>
      </c>
      <c r="O4267" s="4">
        <f ca="1">[1]!thsiFinD("ths_relative_chg_ratio_w_stock",$A4267,$A$1,104,100)</f>
        <v>-2.1530099898067001</v>
      </c>
      <c r="P4267" s="4"/>
    </row>
    <row r="4268" spans="1:16" x14ac:dyDescent="0.25">
      <c r="A4268" s="2" t="s">
        <v>8545</v>
      </c>
      <c r="B4268" s="2" t="s">
        <v>8546</v>
      </c>
      <c r="C4268" s="4">
        <f ca="1">[1]!thsiFinD("ths_vol_ratio_stock",$A4268,$A$1,7,100)</f>
        <v>0.49852532139420003</v>
      </c>
      <c r="D4268" s="4">
        <f ca="1">[1]!thsiFinD("ths_cr_stock",$A4268,$A$1,7,100,100)</f>
        <v>34.754098360656002</v>
      </c>
      <c r="E4268" s="4">
        <f ca="1">[1]!thsiFinD("ths_mfi_stock",$A4268,$A$1,7,100,100)</f>
        <v>24.918440000267999</v>
      </c>
      <c r="F4268" s="4">
        <f ca="1">[1]!thsiFinD("ths_expma_stock",$A4268,$A$1,7,100,100)</f>
        <v>12.756037183988999</v>
      </c>
      <c r="G4268" s="4">
        <f ca="1">[1]!thsiFinD("ths_rsi_stock",$A4268,$A$1,7,100,100)</f>
        <v>37.330985321793001</v>
      </c>
      <c r="H4268" s="4">
        <f ca="1">[1]!thsiFinD("ths_adtm_stock",$A4268,$A$1,7,3,100,100,100)</f>
        <v>-0.66666666666666996</v>
      </c>
      <c r="I4268" s="4">
        <f ca="1">[1]!thsiFinD("ths_bbiboll_stock",$A4268,$A$1,7,3,100,100,100)</f>
        <v>12.7640625</v>
      </c>
      <c r="J4268" s="4">
        <f ca="1">[1]!thsiFinD("ths_dptb_stock",$A4268,$A$1,7,104,100,100)</f>
        <v>0.71428571428570997</v>
      </c>
      <c r="K4268" s="4">
        <f ca="1">[1]!thsiFinD("ths_srmi_stock",$A4268,$A$1,7,100,100)</f>
        <v>-5.1868802440885001E-2</v>
      </c>
      <c r="L4268" s="4">
        <f ca="1">[1]!thsiFinD("ths_atr_stock",$A4268,$A$1,7,101,100,100)</f>
        <v>0.41</v>
      </c>
      <c r="M4268" s="4">
        <f ca="1">[1]!thsiFinD("ths_vol_w_stock",$A4268,$A$1)/1000000</f>
        <v>13.936014</v>
      </c>
      <c r="N4268" s="4">
        <f ca="1">[1]!thsiFinD("ths_turnover_ratio_w_stock",$A4268,$A$1)</f>
        <v>7.2527660809955004</v>
      </c>
      <c r="O4268" s="4">
        <f ca="1">[1]!thsiFinD("ths_relative_chg_ratio_w_stock",$A4268,$A$1,104,100)</f>
        <v>-1.1886882472747999</v>
      </c>
      <c r="P4268" s="4"/>
    </row>
    <row r="4269" spans="1:16" x14ac:dyDescent="0.25">
      <c r="A4269" s="2" t="s">
        <v>8547</v>
      </c>
      <c r="B4269" s="2" t="s">
        <v>8548</v>
      </c>
      <c r="C4269" s="4">
        <f ca="1">[1]!thsiFinD("ths_vol_ratio_stock",$A4269,$A$1,7,100)</f>
        <v>1.0827018315262</v>
      </c>
      <c r="D4269" s="4">
        <f ca="1">[1]!thsiFinD("ths_cr_stock",$A4269,$A$1,7,100,100)</f>
        <v>49.625935162094997</v>
      </c>
      <c r="E4269" s="4">
        <f ca="1">[1]!thsiFinD("ths_mfi_stock",$A4269,$A$1,7,100,100)</f>
        <v>22.488477177760998</v>
      </c>
      <c r="F4269" s="4">
        <f ca="1">[1]!thsiFinD("ths_expma_stock",$A4269,$A$1,7,100,100)</f>
        <v>24.678147428089002</v>
      </c>
      <c r="G4269" s="4">
        <f ca="1">[1]!thsiFinD("ths_rsi_stock",$A4269,$A$1,7,100,100)</f>
        <v>39.736641962694002</v>
      </c>
      <c r="H4269" s="4">
        <f ca="1">[1]!thsiFinD("ths_adtm_stock",$A4269,$A$1,7,3,100,100,100)</f>
        <v>-8.8757396449704998E-2</v>
      </c>
      <c r="I4269" s="4">
        <f ca="1">[1]!thsiFinD("ths_bbiboll_stock",$A4269,$A$1,7,3,100,100,100)</f>
        <v>24.499270833333</v>
      </c>
      <c r="J4269" s="4">
        <f ca="1">[1]!thsiFinD("ths_dptb_stock",$A4269,$A$1,7,104,100,100)</f>
        <v>0.71428571428570997</v>
      </c>
      <c r="K4269" s="4">
        <f ca="1">[1]!thsiFinD("ths_srmi_stock",$A4269,$A$1,7,100,100)</f>
        <v>-5.1414906337185998E-2</v>
      </c>
      <c r="L4269" s="4">
        <f ca="1">[1]!thsiFinD("ths_atr_stock",$A4269,$A$1,7,101,100,100)</f>
        <v>0.87285714285714</v>
      </c>
      <c r="M4269" s="4">
        <f ca="1">[1]!thsiFinD("ths_vol_w_stock",$A4269,$A$1)/1000000</f>
        <v>28.611726000000001</v>
      </c>
      <c r="N4269" s="4">
        <f ca="1">[1]!thsiFinD("ths_turnover_ratio_w_stock",$A4269,$A$1)</f>
        <v>6.2424739649175001</v>
      </c>
      <c r="O4269" s="4">
        <f ca="1">[1]!thsiFinD("ths_relative_chg_ratio_w_stock",$A4269,$A$1,104,100)</f>
        <v>-0.65825234466079996</v>
      </c>
      <c r="P4269" s="4"/>
    </row>
    <row r="4270" spans="1:16" x14ac:dyDescent="0.25">
      <c r="A4270" s="2" t="s">
        <v>8549</v>
      </c>
      <c r="B4270" s="2" t="s">
        <v>8550</v>
      </c>
      <c r="C4270" s="4">
        <f ca="1">[1]!thsiFinD("ths_vol_ratio_stock",$A4270,$A$1,7,100)</f>
        <v>0.59965284773092997</v>
      </c>
      <c r="D4270" s="4">
        <f ca="1">[1]!thsiFinD("ths_cr_stock",$A4270,$A$1,7,100,100)</f>
        <v>79.359430604981995</v>
      </c>
      <c r="E4270" s="4">
        <f ca="1">[1]!thsiFinD("ths_mfi_stock",$A4270,$A$1,7,100,100)</f>
        <v>40.161939636926</v>
      </c>
      <c r="F4270" s="4">
        <f ca="1">[1]!thsiFinD("ths_expma_stock",$A4270,$A$1,7,100,100)</f>
        <v>11.545617502573</v>
      </c>
      <c r="G4270" s="4">
        <f ca="1">[1]!thsiFinD("ths_rsi_stock",$A4270,$A$1,7,100,100)</f>
        <v>30.503856400317002</v>
      </c>
      <c r="H4270" s="4">
        <f ca="1">[1]!thsiFinD("ths_adtm_stock",$A4270,$A$1,7,3,100,100,100)</f>
        <v>0.68877551020408001</v>
      </c>
      <c r="I4270" s="4">
        <f ca="1">[1]!thsiFinD("ths_bbiboll_stock",$A4270,$A$1,7,3,100,100,100)</f>
        <v>11.719791666667</v>
      </c>
      <c r="J4270" s="4">
        <f ca="1">[1]!thsiFinD("ths_dptb_stock",$A4270,$A$1,7,104,100,100)</f>
        <v>0.85714285714285998</v>
      </c>
      <c r="K4270" s="4">
        <f ca="1">[1]!thsiFinD("ths_srmi_stock",$A4270,$A$1,7,100,100)</f>
        <v>-3.6649214659686E-2</v>
      </c>
      <c r="L4270" s="4">
        <f ca="1">[1]!thsiFinD("ths_atr_stock",$A4270,$A$1,7,101,100,100)</f>
        <v>0.50142857142857</v>
      </c>
      <c r="M4270" s="4">
        <f ca="1">[1]!thsiFinD("ths_vol_w_stock",$A4270,$A$1)/1000000</f>
        <v>26.432946999999999</v>
      </c>
      <c r="N4270" s="4">
        <f ca="1">[1]!thsiFinD("ths_turnover_ratio_w_stock",$A4270,$A$1)</f>
        <v>16.198433779348999</v>
      </c>
      <c r="O4270" s="4">
        <f ca="1">[1]!thsiFinD("ths_relative_chg_ratio_w_stock",$A4270,$A$1,104,100)</f>
        <v>-7.9446556347530999</v>
      </c>
      <c r="P4270" s="4"/>
    </row>
    <row r="4271" spans="1:16" x14ac:dyDescent="0.25">
      <c r="A4271" s="2" t="s">
        <v>8551</v>
      </c>
      <c r="B4271" s="2" t="s">
        <v>8552</v>
      </c>
      <c r="C4271" s="4">
        <f ca="1">[1]!thsiFinD("ths_vol_ratio_stock",$A4271,$A$1,7,100)</f>
        <v>0.73039926705362002</v>
      </c>
      <c r="D4271" s="4">
        <f ca="1">[1]!thsiFinD("ths_cr_stock",$A4271,$A$1,7,100,100)</f>
        <v>32.534246575342998</v>
      </c>
      <c r="E4271" s="4">
        <f ca="1">[1]!thsiFinD("ths_mfi_stock",$A4271,$A$1,7,100,100)</f>
        <v>0</v>
      </c>
      <c r="F4271" s="4">
        <f ca="1">[1]!thsiFinD("ths_expma_stock",$A4271,$A$1,7,100,100)</f>
        <v>7.9527521531150001</v>
      </c>
      <c r="G4271" s="4">
        <f ca="1">[1]!thsiFinD("ths_rsi_stock",$A4271,$A$1,7,100,100)</f>
        <v>28.208276364475999</v>
      </c>
      <c r="H4271" s="4">
        <f ca="1">[1]!thsiFinD("ths_adtm_stock",$A4271,$A$1,7,3,100,100,100)</f>
        <v>-0.59574468085107002</v>
      </c>
      <c r="I4271" s="4">
        <f ca="1">[1]!thsiFinD("ths_bbiboll_stock",$A4271,$A$1,7,3,100,100,100)</f>
        <v>7.9602083333333002</v>
      </c>
      <c r="J4271" s="4">
        <f ca="1">[1]!thsiFinD("ths_dptb_stock",$A4271,$A$1,7,104,100,100)</f>
        <v>0.42857142857142999</v>
      </c>
      <c r="K4271" s="4">
        <f ca="1">[1]!thsiFinD("ths_srmi_stock",$A4271,$A$1,7,100,100)</f>
        <v>-5.2439024390243998E-2</v>
      </c>
      <c r="L4271" s="4">
        <f ca="1">[1]!thsiFinD("ths_atr_stock",$A4271,$A$1,7,101,100,100)</f>
        <v>0.18428571428571</v>
      </c>
      <c r="M4271" s="4">
        <f ca="1">[1]!thsiFinD("ths_vol_w_stock",$A4271,$A$1)/1000000</f>
        <v>8.9062979999999996</v>
      </c>
      <c r="N4271" s="4">
        <f ca="1">[1]!thsiFinD("ths_turnover_ratio_w_stock",$A4271,$A$1)</f>
        <v>1.1364150477207999</v>
      </c>
      <c r="O4271" s="4">
        <f ca="1">[1]!thsiFinD("ths_relative_chg_ratio_w_stock",$A4271,$A$1,104,100)</f>
        <v>-2.3482500374452999</v>
      </c>
      <c r="P4271" s="4"/>
    </row>
    <row r="4272" spans="1:16" x14ac:dyDescent="0.25">
      <c r="A4272" s="2" t="s">
        <v>8553</v>
      </c>
      <c r="B4272" s="2" t="s">
        <v>8554</v>
      </c>
      <c r="C4272" s="4">
        <f ca="1">[1]!thsiFinD("ths_vol_ratio_stock",$A4272,$A$1,7,100)</f>
        <v>0.72506207559207003</v>
      </c>
      <c r="D4272" s="4">
        <f ca="1">[1]!thsiFinD("ths_cr_stock",$A4272,$A$1,7,100,100)</f>
        <v>56.147540983607001</v>
      </c>
      <c r="E4272" s="4">
        <f ca="1">[1]!thsiFinD("ths_mfi_stock",$A4272,$A$1,7,100,100)</f>
        <v>20.718699025584002</v>
      </c>
      <c r="F4272" s="4">
        <f ca="1">[1]!thsiFinD("ths_expma_stock",$A4272,$A$1,7,100,100)</f>
        <v>14.702112994184001</v>
      </c>
      <c r="G4272" s="4">
        <f ca="1">[1]!thsiFinD("ths_rsi_stock",$A4272,$A$1,7,100,100)</f>
        <v>40.817004064871</v>
      </c>
      <c r="H4272" s="4">
        <f ca="1">[1]!thsiFinD("ths_adtm_stock",$A4272,$A$1,7,3,100,100,100)</f>
        <v>-0.35526315789474</v>
      </c>
      <c r="I4272" s="4">
        <f ca="1">[1]!thsiFinD("ths_bbiboll_stock",$A4272,$A$1,7,3,100,100,100)</f>
        <v>14.609479166667001</v>
      </c>
      <c r="J4272" s="4">
        <f ca="1">[1]!thsiFinD("ths_dptb_stock",$A4272,$A$1,7,104,100,100)</f>
        <v>0.71428571428570997</v>
      </c>
      <c r="K4272" s="4">
        <f ca="1">[1]!thsiFinD("ths_srmi_stock",$A4272,$A$1,7,100,100)</f>
        <v>-3.5475234270414997E-2</v>
      </c>
      <c r="L4272" s="4">
        <f ca="1">[1]!thsiFinD("ths_atr_stock",$A4272,$A$1,7,101,100,100)</f>
        <v>0.36571428571428999</v>
      </c>
      <c r="M4272" s="4">
        <f ca="1">[1]!thsiFinD("ths_vol_w_stock",$A4272,$A$1)/1000000</f>
        <v>12.851324</v>
      </c>
      <c r="N4272" s="4">
        <f ca="1">[1]!thsiFinD("ths_turnover_ratio_w_stock",$A4272,$A$1)</f>
        <v>6.7238393639670999</v>
      </c>
      <c r="O4272" s="4">
        <f ca="1">[1]!thsiFinD("ths_relative_chg_ratio_w_stock",$A4272,$A$1,104,100)</f>
        <v>-0.68673747090257997</v>
      </c>
      <c r="P4272" s="4"/>
    </row>
    <row r="4273" spans="1:16" x14ac:dyDescent="0.25">
      <c r="A4273" s="2" t="s">
        <v>8555</v>
      </c>
      <c r="B4273" s="2" t="s">
        <v>8556</v>
      </c>
      <c r="C4273" s="4">
        <f ca="1">[1]!thsiFinD("ths_vol_ratio_stock",$A4273,$A$1,7,100)</f>
        <v>0.50041742757208996</v>
      </c>
      <c r="D4273" s="4">
        <f ca="1">[1]!thsiFinD("ths_cr_stock",$A4273,$A$1,7,100,100)</f>
        <v>109.09090909091</v>
      </c>
      <c r="E4273" s="4">
        <f ca="1">[1]!thsiFinD("ths_mfi_stock",$A4273,$A$1,7,100,100)</f>
        <v>51.411988493834997</v>
      </c>
      <c r="F4273" s="4">
        <f ca="1">[1]!thsiFinD("ths_expma_stock",$A4273,$A$1,7,100,100)</f>
        <v>4.9830193740955</v>
      </c>
      <c r="G4273" s="4">
        <f ca="1">[1]!thsiFinD("ths_rsi_stock",$A4273,$A$1,7,100,100)</f>
        <v>43.989878568054003</v>
      </c>
      <c r="H4273" s="4">
        <f ca="1">[1]!thsiFinD("ths_adtm_stock",$A4273,$A$1,7,3,100,100,100)</f>
        <v>0.58333333333333004</v>
      </c>
      <c r="I4273" s="4">
        <f ca="1">[1]!thsiFinD("ths_bbiboll_stock",$A4273,$A$1,7,3,100,100,100)</f>
        <v>4.9335416666666996</v>
      </c>
      <c r="J4273" s="4">
        <f ca="1">[1]!thsiFinD("ths_dptb_stock",$A4273,$A$1,7,104,100,100)</f>
        <v>0.71428571428570997</v>
      </c>
      <c r="K4273" s="4">
        <f ca="1">[1]!thsiFinD("ths_srmi_stock",$A4273,$A$1,7,100,100)</f>
        <v>4.1753653444677004E-3</v>
      </c>
      <c r="L4273" s="4">
        <f ca="1">[1]!thsiFinD("ths_atr_stock",$A4273,$A$1,7,101,100,100)</f>
        <v>0.40714285714286003</v>
      </c>
      <c r="M4273" s="4">
        <f ca="1">[1]!thsiFinD("ths_vol_w_stock",$A4273,$A$1)/1000000</f>
        <v>171.625136</v>
      </c>
      <c r="N4273" s="4">
        <f ca="1">[1]!thsiFinD("ths_turnover_ratio_w_stock",$A4273,$A$1)</f>
        <v>36.322780105820001</v>
      </c>
      <c r="O4273" s="4">
        <f ca="1">[1]!thsiFinD("ths_relative_chg_ratio_w_stock",$A4273,$A$1,104,100)</f>
        <v>-12.384491471287999</v>
      </c>
      <c r="P4273" s="4"/>
    </row>
    <row r="4274" spans="1:16" x14ac:dyDescent="0.25">
      <c r="A4274" s="2" t="s">
        <v>8557</v>
      </c>
      <c r="B4274" s="2" t="s">
        <v>8558</v>
      </c>
      <c r="C4274" s="4">
        <f ca="1">[1]!thsiFinD("ths_vol_ratio_stock",$A4274,$A$1,7,100)</f>
        <v>1.0782648487218001</v>
      </c>
      <c r="D4274" s="4">
        <f ca="1">[1]!thsiFinD("ths_cr_stock",$A4274,$A$1,7,100,100)</f>
        <v>-1.9047619047618001</v>
      </c>
      <c r="E4274" s="4">
        <f ca="1">[1]!thsiFinD("ths_mfi_stock",$A4274,$A$1,7,100,100)</f>
        <v>18.657658447980999</v>
      </c>
      <c r="F4274" s="4">
        <f ca="1">[1]!thsiFinD("ths_expma_stock",$A4274,$A$1,7,100,100)</f>
        <v>9.8160958977929003</v>
      </c>
      <c r="G4274" s="4">
        <f ca="1">[1]!thsiFinD("ths_rsi_stock",$A4274,$A$1,7,100,100)</f>
        <v>25.252081896698002</v>
      </c>
      <c r="H4274" s="4">
        <f ca="1">[1]!thsiFinD("ths_adtm_stock",$A4274,$A$1,7,3,100,100,100)</f>
        <v>-0.77777777777778001</v>
      </c>
      <c r="I4274" s="4">
        <f ca="1">[1]!thsiFinD("ths_bbiboll_stock",$A4274,$A$1,7,3,100,100,100)</f>
        <v>9.8114583333333005</v>
      </c>
      <c r="J4274" s="4">
        <f ca="1">[1]!thsiFinD("ths_dptb_stock",$A4274,$A$1,7,104,100,100)</f>
        <v>0.42857142857142999</v>
      </c>
      <c r="K4274" s="4">
        <f ca="1">[1]!thsiFinD("ths_srmi_stock",$A4274,$A$1,7,100,100)</f>
        <v>-0.16434540389971999</v>
      </c>
      <c r="L4274" s="4">
        <f ca="1">[1]!thsiFinD("ths_atr_stock",$A4274,$A$1,7,101,100,100)</f>
        <v>0.46142857142857002</v>
      </c>
      <c r="M4274" s="4">
        <f ca="1">[1]!thsiFinD("ths_vol_w_stock",$A4274,$A$1)/1000000</f>
        <v>55.158326000000002</v>
      </c>
      <c r="N4274" s="4">
        <f ca="1">[1]!thsiFinD("ths_turnover_ratio_w_stock",$A4274,$A$1)</f>
        <v>21.313826370716999</v>
      </c>
      <c r="O4274" s="4">
        <f ca="1">[1]!thsiFinD("ths_relative_chg_ratio_w_stock",$A4274,$A$1,104,100)</f>
        <v>-15.952992642248001</v>
      </c>
      <c r="P4274" s="4"/>
    </row>
    <row r="4275" spans="1:16" x14ac:dyDescent="0.25">
      <c r="A4275" s="2" t="s">
        <v>8559</v>
      </c>
      <c r="B4275" s="2" t="s">
        <v>8560</v>
      </c>
      <c r="C4275" s="4">
        <f ca="1">[1]!thsiFinD("ths_vol_ratio_stock",$A4275,$A$1,7,100)</f>
        <v>0.87448712346795998</v>
      </c>
      <c r="D4275" s="4">
        <f ca="1">[1]!thsiFinD("ths_cr_stock",$A4275,$A$1,7,100,100)</f>
        <v>79.819277108433994</v>
      </c>
      <c r="E4275" s="4">
        <f ca="1">[1]!thsiFinD("ths_mfi_stock",$A4275,$A$1,7,100,100)</f>
        <v>50.435959147764002</v>
      </c>
      <c r="F4275" s="4">
        <f ca="1">[1]!thsiFinD("ths_expma_stock",$A4275,$A$1,7,100,100)</f>
        <v>12.006719919710999</v>
      </c>
      <c r="G4275" s="4">
        <f ca="1">[1]!thsiFinD("ths_rsi_stock",$A4275,$A$1,7,100,100)</f>
        <v>33.570449902417998</v>
      </c>
      <c r="H4275" s="4">
        <f ca="1">[1]!thsiFinD("ths_adtm_stock",$A4275,$A$1,7,3,100,100,100)</f>
        <v>-0.77862595419847003</v>
      </c>
      <c r="I4275" s="4">
        <f ca="1">[1]!thsiFinD("ths_bbiboll_stock",$A4275,$A$1,7,3,100,100,100)</f>
        <v>12.128229166666999</v>
      </c>
      <c r="J4275" s="4">
        <f ca="1">[1]!thsiFinD("ths_dptb_stock",$A4275,$A$1,7,104,100,100)</f>
        <v>0.42857142857142999</v>
      </c>
      <c r="K4275" s="4">
        <f ca="1">[1]!thsiFinD("ths_srmi_stock",$A4275,$A$1,7,100,100)</f>
        <v>-1.9071310116085999E-2</v>
      </c>
      <c r="L4275" s="4">
        <f ca="1">[1]!thsiFinD("ths_atr_stock",$A4275,$A$1,7,101,100,100)</f>
        <v>0.29285714285713998</v>
      </c>
      <c r="M4275" s="4">
        <f ca="1">[1]!thsiFinD("ths_vol_w_stock",$A4275,$A$1)/1000000</f>
        <v>5.00542</v>
      </c>
      <c r="N4275" s="4">
        <f ca="1">[1]!thsiFinD("ths_turnover_ratio_w_stock",$A4275,$A$1)</f>
        <v>2.9616832532355999</v>
      </c>
      <c r="O4275" s="4">
        <f ca="1">[1]!thsiFinD("ths_relative_chg_ratio_w_stock",$A4275,$A$1,104,100)</f>
        <v>-1.1116951187046</v>
      </c>
      <c r="P4275" s="4"/>
    </row>
    <row r="4276" spans="1:16" x14ac:dyDescent="0.25">
      <c r="A4276" s="2" t="s">
        <v>8561</v>
      </c>
      <c r="B4276" s="2" t="s">
        <v>8562</v>
      </c>
      <c r="C4276" s="4">
        <f ca="1">[1]!thsiFinD("ths_vol_ratio_stock",$A4276,$A$1,7,100)</f>
        <v>0.73483831425858004</v>
      </c>
      <c r="D4276" s="4">
        <f ca="1">[1]!thsiFinD("ths_cr_stock",$A4276,$A$1,7,100,100)</f>
        <v>44.495412844036998</v>
      </c>
      <c r="E4276" s="4">
        <f ca="1">[1]!thsiFinD("ths_mfi_stock",$A4276,$A$1,7,100,100)</f>
        <v>31.194802231265001</v>
      </c>
      <c r="F4276" s="4">
        <f ca="1">[1]!thsiFinD("ths_expma_stock",$A4276,$A$1,7,100,100)</f>
        <v>8.6443200033341991</v>
      </c>
      <c r="G4276" s="4">
        <f ca="1">[1]!thsiFinD("ths_rsi_stock",$A4276,$A$1,7,100,100)</f>
        <v>27.726457494979002</v>
      </c>
      <c r="H4276" s="4">
        <f ca="1">[1]!thsiFinD("ths_adtm_stock",$A4276,$A$1,7,3,100,100,100)</f>
        <v>-1.8698493046318001E-14</v>
      </c>
      <c r="I4276" s="4">
        <f ca="1">[1]!thsiFinD("ths_bbiboll_stock",$A4276,$A$1,7,3,100,100,100)</f>
        <v>8.6735416666667007</v>
      </c>
      <c r="J4276" s="4">
        <f ca="1">[1]!thsiFinD("ths_dptb_stock",$A4276,$A$1,7,104,100,100)</f>
        <v>0.71428571428570997</v>
      </c>
      <c r="K4276" s="4">
        <f ca="1">[1]!thsiFinD("ths_srmi_stock",$A4276,$A$1,7,100,100)</f>
        <v>-2.9816513761467999E-2</v>
      </c>
      <c r="L4276" s="4">
        <f ca="1">[1]!thsiFinD("ths_atr_stock",$A4276,$A$1,7,101,100,100)</f>
        <v>0.15142857142857</v>
      </c>
      <c r="M4276" s="4">
        <f ca="1">[1]!thsiFinD("ths_vol_w_stock",$A4276,$A$1)/1000000</f>
        <v>19.395426</v>
      </c>
      <c r="N4276" s="4">
        <f ca="1">[1]!thsiFinD("ths_turnover_ratio_w_stock",$A4276,$A$1)</f>
        <v>4.6662235772292</v>
      </c>
      <c r="O4276" s="4">
        <f ca="1">[1]!thsiFinD("ths_relative_chg_ratio_w_stock",$A4276,$A$1,104,100)</f>
        <v>-2.0018384100637001</v>
      </c>
      <c r="P4276" s="4"/>
    </row>
    <row r="4277" spans="1:16" x14ac:dyDescent="0.25">
      <c r="A4277" s="2" t="s">
        <v>8563</v>
      </c>
      <c r="B4277" s="2" t="s">
        <v>8564</v>
      </c>
      <c r="C4277" s="4">
        <f ca="1">[1]!thsiFinD("ths_vol_ratio_stock",$A4277,$A$1,7,100)</f>
        <v>1.0308751343002001</v>
      </c>
      <c r="D4277" s="4">
        <f ca="1">[1]!thsiFinD("ths_cr_stock",$A4277,$A$1,7,100,100)</f>
        <v>-14.587525150905</v>
      </c>
      <c r="E4277" s="4">
        <f ca="1">[1]!thsiFinD("ths_mfi_stock",$A4277,$A$1,7,100,100)</f>
        <v>12.906211883203</v>
      </c>
      <c r="F4277" s="4">
        <f ca="1">[1]!thsiFinD("ths_expma_stock",$A4277,$A$1,7,100,100)</f>
        <v>8.9377487843362005</v>
      </c>
      <c r="G4277" s="4">
        <f ca="1">[1]!thsiFinD("ths_rsi_stock",$A4277,$A$1,7,100,100)</f>
        <v>8.8381840514923997</v>
      </c>
      <c r="H4277" s="4">
        <f ca="1">[1]!thsiFinD("ths_adtm_stock",$A4277,$A$1,7,3,100,100,100)</f>
        <v>-0.92073170731706999</v>
      </c>
      <c r="I4277" s="4">
        <f ca="1">[1]!thsiFinD("ths_bbiboll_stock",$A4277,$A$1,7,3,100,100,100)</f>
        <v>9.2572916666666991</v>
      </c>
      <c r="J4277" s="4">
        <f ca="1">[1]!thsiFinD("ths_dptb_stock",$A4277,$A$1,7,104,100,100)</f>
        <v>0.28571428571428997</v>
      </c>
      <c r="K4277" s="4">
        <f ca="1">[1]!thsiFinD("ths_srmi_stock",$A4277,$A$1,7,100,100)</f>
        <v>-0.20156555772994</v>
      </c>
      <c r="L4277" s="4">
        <f ca="1">[1]!thsiFinD("ths_atr_stock",$A4277,$A$1,7,101,100,100)</f>
        <v>0.46571428571429002</v>
      </c>
      <c r="M4277" s="4">
        <f ca="1">[1]!thsiFinD("ths_vol_w_stock",$A4277,$A$1)/1000000</f>
        <v>122.938756</v>
      </c>
      <c r="N4277" s="4">
        <f ca="1">[1]!thsiFinD("ths_turnover_ratio_w_stock",$A4277,$A$1)</f>
        <v>22.495554288024</v>
      </c>
      <c r="O4277" s="4">
        <f ca="1">[1]!thsiFinD("ths_relative_chg_ratio_w_stock",$A4277,$A$1,104,100)</f>
        <v>-17.446832975936999</v>
      </c>
      <c r="P4277" s="4"/>
    </row>
    <row r="4278" spans="1:16" x14ac:dyDescent="0.25">
      <c r="A4278" s="2" t="s">
        <v>8565</v>
      </c>
      <c r="B4278" s="2" t="s">
        <v>8566</v>
      </c>
      <c r="C4278" s="4">
        <f ca="1">[1]!thsiFinD("ths_vol_ratio_stock",$A4278,$A$1,7,100)</f>
        <v>1.1625494319567999</v>
      </c>
      <c r="D4278" s="4">
        <f ca="1">[1]!thsiFinD("ths_cr_stock",$A4278,$A$1,7,100,100)</f>
        <v>-62.910611188532997</v>
      </c>
      <c r="E4278" s="4">
        <f ca="1">[1]!thsiFinD("ths_mfi_stock",$A4278,$A$1,7,100,100)</f>
        <v>50.360084144399003</v>
      </c>
      <c r="F4278" s="4">
        <f ca="1">[1]!thsiFinD("ths_expma_stock",$A4278,$A$1,7,100,100)</f>
        <v>54.078856945947997</v>
      </c>
      <c r="G4278" s="4">
        <f ca="1">[1]!thsiFinD("ths_rsi_stock",$A4278,$A$1,7,100,100)</f>
        <v>8.1747255300975006</v>
      </c>
      <c r="H4278" s="4">
        <f ca="1">[1]!thsiFinD("ths_adtm_stock",$A4278,$A$1,7,3,100,100,100)</f>
        <v>-0.31156716417911001</v>
      </c>
      <c r="I4278" s="4">
        <f ca="1">[1]!thsiFinD("ths_bbiboll_stock",$A4278,$A$1,7,3,100,100,100)</f>
        <v>58.579374999999999</v>
      </c>
      <c r="J4278" s="4">
        <f ca="1">[1]!thsiFinD("ths_dptb_stock",$A4278,$A$1,7,104,100,100)</f>
        <v>0.71428571428570997</v>
      </c>
      <c r="K4278" s="4">
        <f ca="1">[1]!thsiFinD("ths_srmi_stock",$A4278,$A$1,7,100,100)</f>
        <v>-0.40779675865089998</v>
      </c>
      <c r="L4278" s="4">
        <f ca="1">[1]!thsiFinD("ths_atr_stock",$A4278,$A$1,7,101,100,100)</f>
        <v>5.6485714285714002</v>
      </c>
      <c r="M4278" s="4">
        <f ca="1">[1]!thsiFinD("ths_vol_w_stock",$A4278,$A$1)/1000000</f>
        <v>54.174674000000003</v>
      </c>
      <c r="N4278" s="4">
        <f ca="1">[1]!thsiFinD("ths_turnover_ratio_w_stock",$A4278,$A$1)</f>
        <v>11.755904524476</v>
      </c>
      <c r="O4278" s="4">
        <f ca="1">[1]!thsiFinD("ths_relative_chg_ratio_w_stock",$A4278,$A$1,104,100)</f>
        <v>-39.610832554011999</v>
      </c>
      <c r="P4278" s="4"/>
    </row>
    <row r="4279" spans="1:16" x14ac:dyDescent="0.25">
      <c r="A4279" s="2" t="s">
        <v>8567</v>
      </c>
      <c r="B4279" s="2" t="s">
        <v>8568</v>
      </c>
      <c r="C4279" s="4">
        <f ca="1">[1]!thsiFinD("ths_vol_ratio_stock",$A4279,$A$1,7,100)</f>
        <v>0.88282817974622996</v>
      </c>
      <c r="D4279" s="4">
        <f ca="1">[1]!thsiFinD("ths_cr_stock",$A4279,$A$1,7,100,100)</f>
        <v>96.650717703349997</v>
      </c>
      <c r="E4279" s="4">
        <f ca="1">[1]!thsiFinD("ths_mfi_stock",$A4279,$A$1,7,100,100)</f>
        <v>18.984684876387</v>
      </c>
      <c r="F4279" s="4">
        <f ca="1">[1]!thsiFinD("ths_expma_stock",$A4279,$A$1,7,100,100)</f>
        <v>9.1870670227337001</v>
      </c>
      <c r="G4279" s="4">
        <f ca="1">[1]!thsiFinD("ths_rsi_stock",$A4279,$A$1,7,100,100)</f>
        <v>47.564461584721997</v>
      </c>
      <c r="H4279" s="4">
        <f ca="1">[1]!thsiFinD("ths_adtm_stock",$A4279,$A$1,7,3,100,100,100)</f>
        <v>-0.13953488372093001</v>
      </c>
      <c r="I4279" s="4">
        <f ca="1">[1]!thsiFinD("ths_bbiboll_stock",$A4279,$A$1,7,3,100,100,100)</f>
        <v>9.1558333333333</v>
      </c>
      <c r="J4279" s="4">
        <f ca="1">[1]!thsiFinD("ths_dptb_stock",$A4279,$A$1,7,104,100,100)</f>
        <v>0.57142857142856995</v>
      </c>
      <c r="K4279" s="4">
        <f ca="1">[1]!thsiFinD("ths_srmi_stock",$A4279,$A$1,7,100,100)</f>
        <v>-1.0940919037199001E-3</v>
      </c>
      <c r="L4279" s="4">
        <f ca="1">[1]!thsiFinD("ths_atr_stock",$A4279,$A$1,7,101,100,100)</f>
        <v>0.19571428571429</v>
      </c>
      <c r="M4279" s="4">
        <f ca="1">[1]!thsiFinD("ths_vol_w_stock",$A4279,$A$1)/1000000</f>
        <v>16.923999999999999</v>
      </c>
      <c r="N4279" s="4">
        <f ca="1">[1]!thsiFinD("ths_turnover_ratio_w_stock",$A4279,$A$1)</f>
        <v>3.5974118615494999</v>
      </c>
      <c r="O4279" s="4">
        <f ca="1">[1]!thsiFinD("ths_relative_chg_ratio_w_stock",$A4279,$A$1,104,100)</f>
        <v>1.9703850526255999</v>
      </c>
      <c r="P4279" s="4"/>
    </row>
    <row r="4280" spans="1:16" x14ac:dyDescent="0.25">
      <c r="A4280" s="2" t="s">
        <v>8569</v>
      </c>
      <c r="B4280" s="2" t="s">
        <v>8570</v>
      </c>
      <c r="C4280" s="4">
        <f ca="1">[1]!thsiFinD("ths_vol_ratio_stock",$A4280,$A$1,7,100)</f>
        <v>0.86550588803174</v>
      </c>
      <c r="D4280" s="4">
        <f ca="1">[1]!thsiFinD("ths_cr_stock",$A4280,$A$1,7,100,100)</f>
        <v>30.339805825243001</v>
      </c>
      <c r="E4280" s="4">
        <f ca="1">[1]!thsiFinD("ths_mfi_stock",$A4280,$A$1,7,100,100)</f>
        <v>27.45104853186</v>
      </c>
      <c r="F4280" s="4">
        <f ca="1">[1]!thsiFinD("ths_expma_stock",$A4280,$A$1,7,100,100)</f>
        <v>24.250867162906001</v>
      </c>
      <c r="G4280" s="4">
        <f ca="1">[1]!thsiFinD("ths_rsi_stock",$A4280,$A$1,7,100,100)</f>
        <v>29.016994330608</v>
      </c>
      <c r="H4280" s="4">
        <f ca="1">[1]!thsiFinD("ths_adtm_stock",$A4280,$A$1,7,3,100,100,100)</f>
        <v>-0.61077844311377005</v>
      </c>
      <c r="I4280" s="4">
        <f ca="1">[1]!thsiFinD("ths_bbiboll_stock",$A4280,$A$1,7,3,100,100,100)</f>
        <v>24.445</v>
      </c>
      <c r="J4280" s="4">
        <f ca="1">[1]!thsiFinD("ths_dptb_stock",$A4280,$A$1,7,104,100,100)</f>
        <v>0.71428571428570997</v>
      </c>
      <c r="K4280" s="4">
        <f ca="1">[1]!thsiFinD("ths_srmi_stock",$A4280,$A$1,7,100,100)</f>
        <v>-4.5085296506905001E-2</v>
      </c>
      <c r="L4280" s="4">
        <f ca="1">[1]!thsiFinD("ths_atr_stock",$A4280,$A$1,7,101,100,100)</f>
        <v>0.52571428571429002</v>
      </c>
      <c r="M4280" s="4">
        <f ca="1">[1]!thsiFinD("ths_vol_w_stock",$A4280,$A$1)/1000000</f>
        <v>18.154367000000001</v>
      </c>
      <c r="N4280" s="4">
        <f ca="1">[1]!thsiFinD("ths_turnover_ratio_w_stock",$A4280,$A$1)</f>
        <v>4.7084713968998004</v>
      </c>
      <c r="O4280" s="4">
        <f ca="1">[1]!thsiFinD("ths_relative_chg_ratio_w_stock",$A4280,$A$1,104,100)</f>
        <v>-2.5836283036366998</v>
      </c>
      <c r="P4280" s="4"/>
    </row>
    <row r="4281" spans="1:16" x14ac:dyDescent="0.25">
      <c r="A4281" s="2" t="s">
        <v>8571</v>
      </c>
      <c r="B4281" s="2" t="s">
        <v>8572</v>
      </c>
      <c r="C4281" s="4">
        <f ca="1">[1]!thsiFinD("ths_vol_ratio_stock",$A4281,$A$1,7,100)</f>
        <v>0.61721805060377</v>
      </c>
      <c r="D4281" s="4">
        <f ca="1">[1]!thsiFinD("ths_cr_stock",$A4281,$A$1,7,100,100)</f>
        <v>72.432432432431995</v>
      </c>
      <c r="E4281" s="4">
        <f ca="1">[1]!thsiFinD("ths_mfi_stock",$A4281,$A$1,7,100,100)</f>
        <v>63.253063984344998</v>
      </c>
      <c r="F4281" s="4">
        <f ca="1">[1]!thsiFinD("ths_expma_stock",$A4281,$A$1,7,100,100)</f>
        <v>13.461601442080999</v>
      </c>
      <c r="G4281" s="4">
        <f ca="1">[1]!thsiFinD("ths_rsi_stock",$A4281,$A$1,7,100,100)</f>
        <v>52.387245270016003</v>
      </c>
      <c r="H4281" s="4">
        <f ca="1">[1]!thsiFinD("ths_adtm_stock",$A4281,$A$1,7,3,100,100,100)</f>
        <v>0.51838235294117996</v>
      </c>
      <c r="I4281" s="4">
        <f ca="1">[1]!thsiFinD("ths_bbiboll_stock",$A4281,$A$1,7,3,100,100,100)</f>
        <v>13.130729166667001</v>
      </c>
      <c r="J4281" s="4">
        <f ca="1">[1]!thsiFinD("ths_dptb_stock",$A4281,$A$1,7,104,100,100)</f>
        <v>0.57142857142856995</v>
      </c>
      <c r="K4281" s="4">
        <f ca="1">[1]!thsiFinD("ths_srmi_stock",$A4281,$A$1,7,100,100)</f>
        <v>-3.2822757111596997E-2</v>
      </c>
      <c r="L4281" s="4">
        <f ca="1">[1]!thsiFinD("ths_atr_stock",$A4281,$A$1,7,101,100,100)</f>
        <v>0.93714285714286005</v>
      </c>
      <c r="M4281" s="4">
        <f ca="1">[1]!thsiFinD("ths_vol_w_stock",$A4281,$A$1)/1000000</f>
        <v>121.760941</v>
      </c>
      <c r="N4281" s="4">
        <f ca="1">[1]!thsiFinD("ths_turnover_ratio_w_stock",$A4281,$A$1)</f>
        <v>15.155705875031</v>
      </c>
      <c r="O4281" s="4">
        <f ca="1">[1]!thsiFinD("ths_relative_chg_ratio_w_stock",$A4281,$A$1,104,100)</f>
        <v>-0.99038119559894</v>
      </c>
      <c r="P4281" s="4"/>
    </row>
    <row r="4282" spans="1:16" x14ac:dyDescent="0.25">
      <c r="A4282" s="2" t="s">
        <v>8573</v>
      </c>
      <c r="B4282" s="2" t="s">
        <v>8574</v>
      </c>
      <c r="C4282" s="4">
        <f ca="1">[1]!thsiFinD("ths_vol_ratio_stock",$A4282,$A$1,7,100)</f>
        <v>0.73863481580851997</v>
      </c>
      <c r="D4282" s="4">
        <f ca="1">[1]!thsiFinD("ths_cr_stock",$A4282,$A$1,7,100,100)</f>
        <v>32.132963988919002</v>
      </c>
      <c r="E4282" s="4">
        <f ca="1">[1]!thsiFinD("ths_mfi_stock",$A4282,$A$1,7,100,100)</f>
        <v>12.154591977416001</v>
      </c>
      <c r="F4282" s="4">
        <f ca="1">[1]!thsiFinD("ths_expma_stock",$A4282,$A$1,7,100,100)</f>
        <v>8.3937645774757002</v>
      </c>
      <c r="G4282" s="4">
        <f ca="1">[1]!thsiFinD("ths_rsi_stock",$A4282,$A$1,7,100,100)</f>
        <v>26.791924041670999</v>
      </c>
      <c r="H4282" s="4">
        <f ca="1">[1]!thsiFinD("ths_adtm_stock",$A4282,$A$1,7,3,100,100,100)</f>
        <v>-0.69387755102041004</v>
      </c>
      <c r="I4282" s="4">
        <f ca="1">[1]!thsiFinD("ths_bbiboll_stock",$A4282,$A$1,7,3,100,100,100)</f>
        <v>8.4607291666667006</v>
      </c>
      <c r="J4282" s="4">
        <f ca="1">[1]!thsiFinD("ths_dptb_stock",$A4282,$A$1,7,104,100,100)</f>
        <v>0.57142857142856995</v>
      </c>
      <c r="K4282" s="4">
        <f ca="1">[1]!thsiFinD("ths_srmi_stock",$A4282,$A$1,7,100,100)</f>
        <v>-5.4778554778554998E-2</v>
      </c>
      <c r="L4282" s="4">
        <f ca="1">[1]!thsiFinD("ths_atr_stock",$A4282,$A$1,7,101,100,100)</f>
        <v>0.22714285714286001</v>
      </c>
      <c r="M4282" s="4">
        <f ca="1">[1]!thsiFinD("ths_vol_w_stock",$A4282,$A$1)/1000000</f>
        <v>18.405405999999999</v>
      </c>
      <c r="N4282" s="4">
        <f ca="1">[1]!thsiFinD("ths_turnover_ratio_w_stock",$A4282,$A$1)</f>
        <v>7.8254277210884</v>
      </c>
      <c r="O4282" s="4">
        <f ca="1">[1]!thsiFinD("ths_relative_chg_ratio_w_stock",$A4282,$A$1,104,100)</f>
        <v>-3.5080986557218998</v>
      </c>
      <c r="P4282" s="4"/>
    </row>
    <row r="4283" spans="1:16" x14ac:dyDescent="0.25">
      <c r="A4283" s="2" t="s">
        <v>8575</v>
      </c>
      <c r="B4283" s="2" t="s">
        <v>8576</v>
      </c>
      <c r="C4283" s="4">
        <f ca="1">[1]!thsiFinD("ths_vol_ratio_stock",$A4283,$A$1,7,100)</f>
        <v>0.98838525554807</v>
      </c>
      <c r="D4283" s="4">
        <f ca="1">[1]!thsiFinD("ths_cr_stock",$A4283,$A$1,7,100,100)</f>
        <v>169.49152542373</v>
      </c>
      <c r="E4283" s="4">
        <f ca="1">[1]!thsiFinD("ths_mfi_stock",$A4283,$A$1,7,100,100)</f>
        <v>46.959056008745002</v>
      </c>
      <c r="F4283" s="4">
        <f ca="1">[1]!thsiFinD("ths_expma_stock",$A4283,$A$1,7,100,100)</f>
        <v>6.9034311582905001</v>
      </c>
      <c r="G4283" s="4">
        <f ca="1">[1]!thsiFinD("ths_rsi_stock",$A4283,$A$1,7,100,100)</f>
        <v>49.558665366242998</v>
      </c>
      <c r="H4283" s="4">
        <f ca="1">[1]!thsiFinD("ths_adtm_stock",$A4283,$A$1,7,3,100,100,100)</f>
        <v>0.36363636363636997</v>
      </c>
      <c r="I4283" s="4">
        <f ca="1">[1]!thsiFinD("ths_bbiboll_stock",$A4283,$A$1,7,3,100,100,100)</f>
        <v>6.8496874999999999</v>
      </c>
      <c r="J4283" s="4">
        <f ca="1">[1]!thsiFinD("ths_dptb_stock",$A4283,$A$1,7,104,100,100)</f>
        <v>0.85714285714285998</v>
      </c>
      <c r="K4283" s="4">
        <f ca="1">[1]!thsiFinD("ths_srmi_stock",$A4283,$A$1,7,100,100)</f>
        <v>2.0467836257309999E-2</v>
      </c>
      <c r="L4283" s="4">
        <f ca="1">[1]!thsiFinD("ths_atr_stock",$A4283,$A$1,7,101,100,100)</f>
        <v>0.16285714285714001</v>
      </c>
      <c r="M4283" s="4">
        <f ca="1">[1]!thsiFinD("ths_vol_w_stock",$A4283,$A$1)/1000000</f>
        <v>17.923264</v>
      </c>
      <c r="N4283" s="4">
        <f ca="1">[1]!thsiFinD("ths_turnover_ratio_w_stock",$A4283,$A$1)</f>
        <v>4.1906932776671999</v>
      </c>
      <c r="O4283" s="4">
        <f ca="1">[1]!thsiFinD("ths_relative_chg_ratio_w_stock",$A4283,$A$1,104,100)</f>
        <v>1.4983988941602999</v>
      </c>
      <c r="P4283" s="4"/>
    </row>
    <row r="4284" spans="1:16" x14ac:dyDescent="0.25">
      <c r="A4284" s="2" t="s">
        <v>8577</v>
      </c>
      <c r="B4284" s="2" t="s">
        <v>8578</v>
      </c>
      <c r="C4284" s="4">
        <f ca="1">[1]!thsiFinD("ths_vol_ratio_stock",$A4284,$A$1,7,100)</f>
        <v>0.79566386414501</v>
      </c>
      <c r="D4284" s="4">
        <f ca="1">[1]!thsiFinD("ths_cr_stock",$A4284,$A$1,7,100,100)</f>
        <v>35.766423357664003</v>
      </c>
      <c r="E4284" s="4">
        <f ca="1">[1]!thsiFinD("ths_mfi_stock",$A4284,$A$1,7,100,100)</f>
        <v>18.833260736096001</v>
      </c>
      <c r="F4284" s="4">
        <f ca="1">[1]!thsiFinD("ths_expma_stock",$A4284,$A$1,7,100,100)</f>
        <v>12.865780284109</v>
      </c>
      <c r="G4284" s="4">
        <f ca="1">[1]!thsiFinD("ths_rsi_stock",$A4284,$A$1,7,100,100)</f>
        <v>29.128680800670999</v>
      </c>
      <c r="H4284" s="4">
        <f ca="1">[1]!thsiFinD("ths_adtm_stock",$A4284,$A$1,7,3,100,100,100)</f>
        <v>-0.47887323943662002</v>
      </c>
      <c r="I4284" s="4">
        <f ca="1">[1]!thsiFinD("ths_bbiboll_stock",$A4284,$A$1,7,3,100,100,100)</f>
        <v>12.97</v>
      </c>
      <c r="J4284" s="4">
        <f ca="1">[1]!thsiFinD("ths_dptb_stock",$A4284,$A$1,7,104,100,100)</f>
        <v>0.85714285714285998</v>
      </c>
      <c r="K4284" s="4">
        <f ca="1">[1]!thsiFinD("ths_srmi_stock",$A4284,$A$1,7,100,100)</f>
        <v>-4.5592705167173002E-2</v>
      </c>
      <c r="L4284" s="4">
        <f ca="1">[1]!thsiFinD("ths_atr_stock",$A4284,$A$1,7,101,100,100)</f>
        <v>0.26714285714286001</v>
      </c>
      <c r="M4284" s="4">
        <f ca="1">[1]!thsiFinD("ths_vol_w_stock",$A4284,$A$1)/1000000</f>
        <v>10.385529999999999</v>
      </c>
      <c r="N4284" s="4">
        <f ca="1">[1]!thsiFinD("ths_turnover_ratio_w_stock",$A4284,$A$1)</f>
        <v>1.9376350305043</v>
      </c>
      <c r="O4284" s="4">
        <f ca="1">[1]!thsiFinD("ths_relative_chg_ratio_w_stock",$A4284,$A$1,104,100)</f>
        <v>-1.8957409251982</v>
      </c>
      <c r="P4284" s="4"/>
    </row>
    <row r="4285" spans="1:16" x14ac:dyDescent="0.25">
      <c r="A4285" s="2" t="s">
        <v>8579</v>
      </c>
      <c r="B4285" s="2" t="s">
        <v>8580</v>
      </c>
      <c r="C4285" s="4">
        <f ca="1">[1]!thsiFinD("ths_vol_ratio_stock",$A4285,$A$1,7,100)</f>
        <v>0.59001255495105998</v>
      </c>
      <c r="D4285" s="4">
        <f ca="1">[1]!thsiFinD("ths_cr_stock",$A4285,$A$1,7,100,100)</f>
        <v>82.071713147409994</v>
      </c>
      <c r="E4285" s="4">
        <f ca="1">[1]!thsiFinD("ths_mfi_stock",$A4285,$A$1,7,100,100)</f>
        <v>39.426673153515999</v>
      </c>
      <c r="F4285" s="4">
        <f ca="1">[1]!thsiFinD("ths_expma_stock",$A4285,$A$1,7,100,100)</f>
        <v>20.412637659628999</v>
      </c>
      <c r="G4285" s="4">
        <f ca="1">[1]!thsiFinD("ths_rsi_stock",$A4285,$A$1,7,100,100)</f>
        <v>56.392433652560001</v>
      </c>
      <c r="H4285" s="4">
        <f ca="1">[1]!thsiFinD("ths_adtm_stock",$A4285,$A$1,7,3,100,100,100)</f>
        <v>3.2297397080004999E-15</v>
      </c>
      <c r="I4285" s="4">
        <f ca="1">[1]!thsiFinD("ths_bbiboll_stock",$A4285,$A$1,7,3,100,100,100)</f>
        <v>20.180208333332999</v>
      </c>
      <c r="J4285" s="4">
        <f ca="1">[1]!thsiFinD("ths_dptb_stock",$A4285,$A$1,7,104,100,100)</f>
        <v>0.42857142857142999</v>
      </c>
      <c r="K4285" s="4">
        <f ca="1">[1]!thsiFinD("ths_srmi_stock",$A4285,$A$1,7,100,100)</f>
        <v>-1.1667476908119E-2</v>
      </c>
      <c r="L4285" s="4">
        <f ca="1">[1]!thsiFinD("ths_atr_stock",$A4285,$A$1,7,101,100,100)</f>
        <v>0.65857142857143003</v>
      </c>
      <c r="M4285" s="4">
        <f ca="1">[1]!thsiFinD("ths_vol_w_stock",$A4285,$A$1)/1000000</f>
        <v>19.657710999999999</v>
      </c>
      <c r="N4285" s="4">
        <f ca="1">[1]!thsiFinD("ths_turnover_ratio_w_stock",$A4285,$A$1)</f>
        <v>2.6243102707118999</v>
      </c>
      <c r="O4285" s="4">
        <f ca="1">[1]!thsiFinD("ths_relative_chg_ratio_w_stock",$A4285,$A$1,104,100)</f>
        <v>1.1538683170716</v>
      </c>
      <c r="P4285" s="4"/>
    </row>
    <row r="4286" spans="1:16" x14ac:dyDescent="0.25">
      <c r="A4286" s="2" t="s">
        <v>8581</v>
      </c>
      <c r="B4286" s="2" t="s">
        <v>8582</v>
      </c>
      <c r="C4286" s="4">
        <f ca="1">[1]!thsiFinD("ths_vol_ratio_stock",$A4286,$A$1,7,100)</f>
        <v>0.33952867154851002</v>
      </c>
      <c r="D4286" s="4">
        <f ca="1">[1]!thsiFinD("ths_cr_stock",$A4286,$A$1,7,100,100)</f>
        <v>17.042253521127002</v>
      </c>
      <c r="E4286" s="4">
        <f ca="1">[1]!thsiFinD("ths_mfi_stock",$A4286,$A$1,7,100,100)</f>
        <v>5.9162749007807003</v>
      </c>
      <c r="F4286" s="4">
        <f ca="1">[1]!thsiFinD("ths_expma_stock",$A4286,$A$1,7,100,100)</f>
        <v>10.880040630082</v>
      </c>
      <c r="G4286" s="4">
        <f ca="1">[1]!thsiFinD("ths_rsi_stock",$A4286,$A$1,7,100,100)</f>
        <v>35.053049225746001</v>
      </c>
      <c r="H4286" s="4">
        <f ca="1">[1]!thsiFinD("ths_adtm_stock",$A4286,$A$1,7,3,100,100,100)</f>
        <v>-0.85294117647058998</v>
      </c>
      <c r="I4286" s="4">
        <f ca="1">[1]!thsiFinD("ths_bbiboll_stock",$A4286,$A$1,7,3,100,100,100)</f>
        <v>10.9575</v>
      </c>
      <c r="J4286" s="4">
        <f ca="1">[1]!thsiFinD("ths_dptb_stock",$A4286,$A$1,7,104,100,100)</f>
        <v>0.57142857142856995</v>
      </c>
      <c r="K4286" s="4">
        <f ca="1">[1]!thsiFinD("ths_srmi_stock",$A4286,$A$1,7,100,100)</f>
        <v>-8.9666951323655E-2</v>
      </c>
      <c r="L4286" s="4">
        <f ca="1">[1]!thsiFinD("ths_atr_stock",$A4286,$A$1,7,101,100,100)</f>
        <v>0.40285714285714003</v>
      </c>
      <c r="M4286" s="4">
        <f ca="1">[1]!thsiFinD("ths_vol_w_stock",$A4286,$A$1)/1000000</f>
        <v>18.776622</v>
      </c>
      <c r="N4286" s="4">
        <f ca="1">[1]!thsiFinD("ths_turnover_ratio_w_stock",$A4286,$A$1)</f>
        <v>9.2385540390274006</v>
      </c>
      <c r="O4286" s="4">
        <f ca="1">[1]!thsiFinD("ths_relative_chg_ratio_w_stock",$A4286,$A$1,104,100)</f>
        <v>-3.9166784201418001</v>
      </c>
      <c r="P4286" s="4"/>
    </row>
    <row r="4287" spans="1:16" x14ac:dyDescent="0.25">
      <c r="A4287" s="2" t="s">
        <v>8583</v>
      </c>
      <c r="B4287" s="2" t="s">
        <v>8584</v>
      </c>
      <c r="C4287" s="4">
        <f ca="1">[1]!thsiFinD("ths_vol_ratio_stock",$A4287,$A$1,7,100)</f>
        <v>0.45339178953134002</v>
      </c>
      <c r="D4287" s="4">
        <f ca="1">[1]!thsiFinD("ths_cr_stock",$A4287,$A$1,7,100,100)</f>
        <v>84.944532488114007</v>
      </c>
      <c r="E4287" s="4">
        <f ca="1">[1]!thsiFinD("ths_mfi_stock",$A4287,$A$1,7,100,100)</f>
        <v>42.267948882761999</v>
      </c>
      <c r="F4287" s="4">
        <f ca="1">[1]!thsiFinD("ths_expma_stock",$A4287,$A$1,7,100,100)</f>
        <v>11.2537325405</v>
      </c>
      <c r="G4287" s="4">
        <f ca="1">[1]!thsiFinD("ths_rsi_stock",$A4287,$A$1,7,100,100)</f>
        <v>45.107491269919997</v>
      </c>
      <c r="H4287" s="4">
        <f ca="1">[1]!thsiFinD("ths_adtm_stock",$A4287,$A$1,7,3,100,100,100)</f>
        <v>0.20645161290322001</v>
      </c>
      <c r="I4287" s="4">
        <f ca="1">[1]!thsiFinD("ths_bbiboll_stock",$A4287,$A$1,7,3,100,100,100)</f>
        <v>11.168229166667</v>
      </c>
      <c r="J4287" s="4">
        <f ca="1">[1]!thsiFinD("ths_dptb_stock",$A4287,$A$1,7,104,100,100)</f>
        <v>0.42857142857142999</v>
      </c>
      <c r="K4287" s="4">
        <f ca="1">[1]!thsiFinD("ths_srmi_stock",$A4287,$A$1,7,100,100)</f>
        <v>-2.3809523809523999E-2</v>
      </c>
      <c r="L4287" s="4">
        <f ca="1">[1]!thsiFinD("ths_atr_stock",$A4287,$A$1,7,101,100,100)</f>
        <v>0.56714285714285995</v>
      </c>
      <c r="M4287" s="4">
        <f ca="1">[1]!thsiFinD("ths_vol_w_stock",$A4287,$A$1)/1000000</f>
        <v>19.696073999999999</v>
      </c>
      <c r="N4287" s="4">
        <f ca="1">[1]!thsiFinD("ths_turnover_ratio_w_stock",$A4287,$A$1)</f>
        <v>7.5359392186239003</v>
      </c>
      <c r="O4287" s="4">
        <f ca="1">[1]!thsiFinD("ths_relative_chg_ratio_w_stock",$A4287,$A$1,104,100)</f>
        <v>-5.5161990792060998</v>
      </c>
      <c r="P4287" s="4"/>
    </row>
    <row r="4288" spans="1:16" x14ac:dyDescent="0.25">
      <c r="A4288" s="2" t="s">
        <v>8585</v>
      </c>
      <c r="B4288" s="2" t="s">
        <v>8586</v>
      </c>
      <c r="C4288" s="4">
        <f ca="1">[1]!thsiFinD("ths_vol_ratio_stock",$A4288,$A$1,7,100)</f>
        <v>0.50473440289315996</v>
      </c>
      <c r="D4288" s="4">
        <f ca="1">[1]!thsiFinD("ths_cr_stock",$A4288,$A$1,7,100,100)</f>
        <v>53.061224489795997</v>
      </c>
      <c r="E4288" s="4">
        <f ca="1">[1]!thsiFinD("ths_mfi_stock",$A4288,$A$1,7,100,100)</f>
        <v>41.402065305609</v>
      </c>
      <c r="F4288" s="4">
        <f ca="1">[1]!thsiFinD("ths_expma_stock",$A4288,$A$1,7,100,100)</f>
        <v>10.61274510464</v>
      </c>
      <c r="G4288" s="4">
        <f ca="1">[1]!thsiFinD("ths_rsi_stock",$A4288,$A$1,7,100,100)</f>
        <v>32.347009902313999</v>
      </c>
      <c r="H4288" s="4">
        <f ca="1">[1]!thsiFinD("ths_adtm_stock",$A4288,$A$1,7,3,100,100,100)</f>
        <v>-0.50925925925925997</v>
      </c>
      <c r="I4288" s="4">
        <f ca="1">[1]!thsiFinD("ths_bbiboll_stock",$A4288,$A$1,7,3,100,100,100)</f>
        <v>10.621979166667</v>
      </c>
      <c r="J4288" s="4">
        <f ca="1">[1]!thsiFinD("ths_dptb_stock",$A4288,$A$1,7,104,100,100)</f>
        <v>0.71428571428570997</v>
      </c>
      <c r="K4288" s="4">
        <f ca="1">[1]!thsiFinD("ths_srmi_stock",$A4288,$A$1,7,100,100)</f>
        <v>-0.06</v>
      </c>
      <c r="L4288" s="4">
        <f ca="1">[1]!thsiFinD("ths_atr_stock",$A4288,$A$1,7,101,100,100)</f>
        <v>0.46571428571429002</v>
      </c>
      <c r="M4288" s="4">
        <f ca="1">[1]!thsiFinD("ths_vol_w_stock",$A4288,$A$1)/1000000</f>
        <v>23.51895</v>
      </c>
      <c r="N4288" s="4">
        <f ca="1">[1]!thsiFinD("ths_turnover_ratio_w_stock",$A4288,$A$1)</f>
        <v>5.6674610462735</v>
      </c>
      <c r="O4288" s="4">
        <f ca="1">[1]!thsiFinD("ths_relative_chg_ratio_w_stock",$A4288,$A$1,104,100)</f>
        <v>-6.0090946458912997</v>
      </c>
      <c r="P4288" s="4"/>
    </row>
    <row r="4289" spans="1:16" x14ac:dyDescent="0.25">
      <c r="A4289" s="2" t="s">
        <v>8587</v>
      </c>
      <c r="B4289" s="2" t="s">
        <v>8588</v>
      </c>
      <c r="C4289" s="4">
        <f ca="1">[1]!thsiFinD("ths_vol_ratio_stock",$A4289,$A$1,7,100)</f>
        <v>1.1044739346785</v>
      </c>
      <c r="D4289" s="4">
        <f ca="1">[1]!thsiFinD("ths_cr_stock",$A4289,$A$1,7,100,100)</f>
        <v>177.26161369192999</v>
      </c>
      <c r="E4289" s="4">
        <f ca="1">[1]!thsiFinD("ths_mfi_stock",$A4289,$A$1,7,100,100)</f>
        <v>45.951811250901997</v>
      </c>
      <c r="F4289" s="4">
        <f ca="1">[1]!thsiFinD("ths_expma_stock",$A4289,$A$1,7,100,100)</f>
        <v>16.626573249505999</v>
      </c>
      <c r="G4289" s="4">
        <f ca="1">[1]!thsiFinD("ths_rsi_stock",$A4289,$A$1,7,100,100)</f>
        <v>52.976199078280999</v>
      </c>
      <c r="H4289" s="4">
        <f ca="1">[1]!thsiFinD("ths_adtm_stock",$A4289,$A$1,7,3,100,100,100)</f>
        <v>0.99061032863849996</v>
      </c>
      <c r="I4289" s="4">
        <f ca="1">[1]!thsiFinD("ths_bbiboll_stock",$A4289,$A$1,7,3,100,100,100)</f>
        <v>16.483750000000001</v>
      </c>
      <c r="J4289" s="4">
        <f ca="1">[1]!thsiFinD("ths_dptb_stock",$A4289,$A$1,7,104,100,100)</f>
        <v>0.57142857142856995</v>
      </c>
      <c r="K4289" s="4">
        <f ca="1">[1]!thsiFinD("ths_srmi_stock",$A4289,$A$1,7,100,100)</f>
        <v>1.8105009052504999E-2</v>
      </c>
      <c r="L4289" s="4">
        <f ca="1">[1]!thsiFinD("ths_atr_stock",$A4289,$A$1,7,101,100,100)</f>
        <v>0.54857142857143004</v>
      </c>
      <c r="M4289" s="4">
        <f ca="1">[1]!thsiFinD("ths_vol_w_stock",$A4289,$A$1)/1000000</f>
        <v>20.178795000000001</v>
      </c>
      <c r="N4289" s="4">
        <f ca="1">[1]!thsiFinD("ths_turnover_ratio_w_stock",$A4289,$A$1)</f>
        <v>10.655035284794</v>
      </c>
      <c r="O4289" s="4">
        <f ca="1">[1]!thsiFinD("ths_relative_chg_ratio_w_stock",$A4289,$A$1,104,100)</f>
        <v>5.2553857747535</v>
      </c>
      <c r="P4289" s="4"/>
    </row>
    <row r="4290" spans="1:16" x14ac:dyDescent="0.25">
      <c r="A4290" s="2" t="s">
        <v>8589</v>
      </c>
      <c r="B4290" s="2" t="s">
        <v>8590</v>
      </c>
      <c r="C4290" s="4">
        <f ca="1">[1]!thsiFinD("ths_vol_ratio_stock",$A4290,$A$1,7,100)</f>
        <v>0.54982431682469002</v>
      </c>
      <c r="D4290" s="4">
        <f ca="1">[1]!thsiFinD("ths_cr_stock",$A4290,$A$1,7,100,100)</f>
        <v>78.585461689587007</v>
      </c>
      <c r="E4290" s="4">
        <f ca="1">[1]!thsiFinD("ths_mfi_stock",$A4290,$A$1,7,100,100)</f>
        <v>65.974896700833</v>
      </c>
      <c r="F4290" s="4">
        <f ca="1">[1]!thsiFinD("ths_expma_stock",$A4290,$A$1,7,100,100)</f>
        <v>13.691190745770999</v>
      </c>
      <c r="G4290" s="4">
        <f ca="1">[1]!thsiFinD("ths_rsi_stock",$A4290,$A$1,7,100,100)</f>
        <v>40.481800873639997</v>
      </c>
      <c r="H4290" s="4">
        <f ca="1">[1]!thsiFinD("ths_adtm_stock",$A4290,$A$1,7,3,100,100,100)</f>
        <v>0.47967479674795999</v>
      </c>
      <c r="I4290" s="4">
        <f ca="1">[1]!thsiFinD("ths_bbiboll_stock",$A4290,$A$1,7,3,100,100,100)</f>
        <v>13.6659375</v>
      </c>
      <c r="J4290" s="4">
        <f ca="1">[1]!thsiFinD("ths_dptb_stock",$A4290,$A$1,7,104,100,100)</f>
        <v>0.57142857142856995</v>
      </c>
      <c r="K4290" s="4">
        <f ca="1">[1]!thsiFinD("ths_srmi_stock",$A4290,$A$1,7,100,100)</f>
        <v>-1.4716703458425E-2</v>
      </c>
      <c r="L4290" s="4">
        <f ca="1">[1]!thsiFinD("ths_atr_stock",$A4290,$A$1,7,101,100,100)</f>
        <v>0.43285714285714</v>
      </c>
      <c r="M4290" s="4">
        <f ca="1">[1]!thsiFinD("ths_vol_w_stock",$A4290,$A$1)/1000000</f>
        <v>23.511783999999999</v>
      </c>
      <c r="N4290" s="4">
        <f ca="1">[1]!thsiFinD("ths_turnover_ratio_w_stock",$A4290,$A$1)</f>
        <v>1.4552669168709</v>
      </c>
      <c r="O4290" s="4">
        <f ca="1">[1]!thsiFinD("ths_relative_chg_ratio_w_stock",$A4290,$A$1,104,100)</f>
        <v>-0.96148019581489996</v>
      </c>
      <c r="P4290" s="4"/>
    </row>
    <row r="4291" spans="1:16" x14ac:dyDescent="0.25">
      <c r="A4291" s="2" t="s">
        <v>8591</v>
      </c>
      <c r="B4291" s="2" t="s">
        <v>8592</v>
      </c>
      <c r="C4291" s="4">
        <f ca="1">[1]!thsiFinD("ths_vol_ratio_stock",$A4291,$A$1,7,100)</f>
        <v>1.0746546461377999</v>
      </c>
      <c r="D4291" s="4">
        <f ca="1">[1]!thsiFinD("ths_cr_stock",$A4291,$A$1,7,100,100)</f>
        <v>14.728682170542999</v>
      </c>
      <c r="E4291" s="4">
        <f ca="1">[1]!thsiFinD("ths_mfi_stock",$A4291,$A$1,7,100,100)</f>
        <v>15.244635136399999</v>
      </c>
      <c r="F4291" s="4">
        <f ca="1">[1]!thsiFinD("ths_expma_stock",$A4291,$A$1,7,100,100)</f>
        <v>10.140393989933999</v>
      </c>
      <c r="G4291" s="4">
        <f ca="1">[1]!thsiFinD("ths_rsi_stock",$A4291,$A$1,7,100,100)</f>
        <v>17.354386615903</v>
      </c>
      <c r="H4291" s="4">
        <f ca="1">[1]!thsiFinD("ths_adtm_stock",$A4291,$A$1,7,3,100,100,100)</f>
        <v>-0.91397849462365999</v>
      </c>
      <c r="I4291" s="4">
        <f ca="1">[1]!thsiFinD("ths_bbiboll_stock",$A4291,$A$1,7,3,100,100,100)</f>
        <v>10.224166666666999</v>
      </c>
      <c r="J4291" s="4">
        <f ca="1">[1]!thsiFinD("ths_dptb_stock",$A4291,$A$1,7,104,100,100)</f>
        <v>0.42857142857142999</v>
      </c>
      <c r="K4291" s="4">
        <f ca="1">[1]!thsiFinD("ths_srmi_stock",$A4291,$A$1,7,100,100)</f>
        <v>-6.5839694656489006E-2</v>
      </c>
      <c r="L4291" s="4">
        <f ca="1">[1]!thsiFinD("ths_atr_stock",$A4291,$A$1,7,101,100,100)</f>
        <v>0.21571428571428999</v>
      </c>
      <c r="M4291" s="4">
        <f ca="1">[1]!thsiFinD("ths_vol_w_stock",$A4291,$A$1)/1000000</f>
        <v>20.818939</v>
      </c>
      <c r="N4291" s="4">
        <f ca="1">[1]!thsiFinD("ths_turnover_ratio_w_stock",$A4291,$A$1)</f>
        <v>3.4732811364220999</v>
      </c>
      <c r="O4291" s="4">
        <f ca="1">[1]!thsiFinD("ths_relative_chg_ratio_w_stock",$A4291,$A$1,104,100)</f>
        <v>-4.3255594854919002</v>
      </c>
      <c r="P4291" s="4"/>
    </row>
    <row r="4292" spans="1:16" x14ac:dyDescent="0.25">
      <c r="A4292" s="2" t="s">
        <v>8593</v>
      </c>
      <c r="B4292" s="2" t="s">
        <v>8594</v>
      </c>
      <c r="C4292" s="4">
        <f ca="1">[1]!thsiFinD("ths_vol_ratio_stock",$A4292,$A$1,7,100)</f>
        <v>0.76133037807300996</v>
      </c>
      <c r="D4292" s="4">
        <f ca="1">[1]!thsiFinD("ths_cr_stock",$A4292,$A$1,7,100,100)</f>
        <v>102.34445446348001</v>
      </c>
      <c r="E4292" s="4">
        <f ca="1">[1]!thsiFinD("ths_mfi_stock",$A4292,$A$1,7,100,100)</f>
        <v>52.12649718974</v>
      </c>
      <c r="F4292" s="4">
        <f ca="1">[1]!thsiFinD("ths_expma_stock",$A4292,$A$1,7,100,100)</f>
        <v>14.249789690745001</v>
      </c>
      <c r="G4292" s="4">
        <f ca="1">[1]!thsiFinD("ths_rsi_stock",$A4292,$A$1,7,100,100)</f>
        <v>42.233732656118001</v>
      </c>
      <c r="H4292" s="4">
        <f ca="1">[1]!thsiFinD("ths_adtm_stock",$A4292,$A$1,7,3,100,100,100)</f>
        <v>0.33734939759035998</v>
      </c>
      <c r="I4292" s="4">
        <f ca="1">[1]!thsiFinD("ths_bbiboll_stock",$A4292,$A$1,7,3,100,100,100)</f>
        <v>14.178333333333001</v>
      </c>
      <c r="J4292" s="4">
        <f ca="1">[1]!thsiFinD("ths_dptb_stock",$A4292,$A$1,7,104,100,100)</f>
        <v>0.85714285714285998</v>
      </c>
      <c r="K4292" s="4">
        <f ca="1">[1]!thsiFinD("ths_srmi_stock",$A4292,$A$1,7,100,100)</f>
        <v>-2.9057406094968E-2</v>
      </c>
      <c r="L4292" s="4">
        <f ca="1">[1]!thsiFinD("ths_atr_stock",$A4292,$A$1,7,101,100,100)</f>
        <v>1.1085714285713999</v>
      </c>
      <c r="M4292" s="4">
        <f ca="1">[1]!thsiFinD("ths_vol_w_stock",$A4292,$A$1)/1000000</f>
        <v>24.87012</v>
      </c>
      <c r="N4292" s="4">
        <f ca="1">[1]!thsiFinD("ths_turnover_ratio_w_stock",$A4292,$A$1)</f>
        <v>25.906375000000001</v>
      </c>
      <c r="O4292" s="4">
        <f ca="1">[1]!thsiFinD("ths_relative_chg_ratio_w_stock",$A4292,$A$1,104,100)</f>
        <v>-10.099692936489999</v>
      </c>
      <c r="P4292" s="4"/>
    </row>
    <row r="4293" spans="1:16" x14ac:dyDescent="0.25">
      <c r="A4293" s="2" t="s">
        <v>8595</v>
      </c>
      <c r="B4293" s="2" t="s">
        <v>8596</v>
      </c>
      <c r="C4293" s="4">
        <f ca="1">[1]!thsiFinD("ths_vol_ratio_stock",$A4293,$A$1,7,100)</f>
        <v>0.53645460542012002</v>
      </c>
      <c r="D4293" s="4">
        <f ca="1">[1]!thsiFinD("ths_cr_stock",$A4293,$A$1,7,100,100)</f>
        <v>28.187250996016001</v>
      </c>
      <c r="E4293" s="4">
        <f ca="1">[1]!thsiFinD("ths_mfi_stock",$A4293,$A$1,7,100,100)</f>
        <v>39.912593327381998</v>
      </c>
      <c r="F4293" s="4">
        <f ca="1">[1]!thsiFinD("ths_expma_stock",$A4293,$A$1,7,100,100)</f>
        <v>17.165320653761</v>
      </c>
      <c r="G4293" s="4">
        <f ca="1">[1]!thsiFinD("ths_rsi_stock",$A4293,$A$1,7,100,100)</f>
        <v>35.513754325161003</v>
      </c>
      <c r="H4293" s="4">
        <f ca="1">[1]!thsiFinD("ths_adtm_stock",$A4293,$A$1,7,3,100,100,100)</f>
        <v>-0.84070796460177</v>
      </c>
      <c r="I4293" s="4">
        <f ca="1">[1]!thsiFinD("ths_bbiboll_stock",$A4293,$A$1,7,3,100,100,100)</f>
        <v>17.334479166666998</v>
      </c>
      <c r="J4293" s="4">
        <f ca="1">[1]!thsiFinD("ths_dptb_stock",$A4293,$A$1,7,104,100,100)</f>
        <v>0.14285714285713999</v>
      </c>
      <c r="K4293" s="4">
        <f ca="1">[1]!thsiFinD("ths_srmi_stock",$A4293,$A$1,7,100,100)</f>
        <v>-7.5482093663911995E-2</v>
      </c>
      <c r="L4293" s="4">
        <f ca="1">[1]!thsiFinD("ths_atr_stock",$A4293,$A$1,7,101,100,100)</f>
        <v>0.61714285714285999</v>
      </c>
      <c r="M4293" s="4">
        <f ca="1">[1]!thsiFinD("ths_vol_w_stock",$A4293,$A$1)/1000000</f>
        <v>15.592048</v>
      </c>
      <c r="N4293" s="4">
        <f ca="1">[1]!thsiFinD("ths_turnover_ratio_w_stock",$A4293,$A$1)</f>
        <v>3.796033459137</v>
      </c>
      <c r="O4293" s="4">
        <f ca="1">[1]!thsiFinD("ths_relative_chg_ratio_w_stock",$A4293,$A$1,104,100)</f>
        <v>-0.81372427552097004</v>
      </c>
      <c r="P4293" s="4"/>
    </row>
    <row r="4294" spans="1:16" x14ac:dyDescent="0.25">
      <c r="A4294" s="2" t="s">
        <v>8597</v>
      </c>
      <c r="B4294" s="2" t="s">
        <v>8598</v>
      </c>
      <c r="C4294" s="4">
        <f ca="1">[1]!thsiFinD("ths_vol_ratio_stock",$A4294,$A$1,7,100)</f>
        <v>1.1497949139631001</v>
      </c>
      <c r="D4294" s="4">
        <f ca="1">[1]!thsiFinD("ths_cr_stock",$A4294,$A$1,7,100,100)</f>
        <v>43.686006825939003</v>
      </c>
      <c r="E4294" s="4">
        <f ca="1">[1]!thsiFinD("ths_mfi_stock",$A4294,$A$1,7,100,100)</f>
        <v>35.534930166655002</v>
      </c>
      <c r="F4294" s="4">
        <f ca="1">[1]!thsiFinD("ths_expma_stock",$A4294,$A$1,7,100,100)</f>
        <v>22.826062281767999</v>
      </c>
      <c r="G4294" s="4">
        <f ca="1">[1]!thsiFinD("ths_rsi_stock",$A4294,$A$1,7,100,100)</f>
        <v>31.122620863721998</v>
      </c>
      <c r="H4294" s="4">
        <f ca="1">[1]!thsiFinD("ths_adtm_stock",$A4294,$A$1,7,3,100,100,100)</f>
        <v>-0.6027397260274</v>
      </c>
      <c r="I4294" s="4">
        <f ca="1">[1]!thsiFinD("ths_bbiboll_stock",$A4294,$A$1,7,3,100,100,100)</f>
        <v>22.932395833333</v>
      </c>
      <c r="J4294" s="4">
        <f ca="1">[1]!thsiFinD("ths_dptb_stock",$A4294,$A$1,7,104,100,100)</f>
        <v>0.71428571428570997</v>
      </c>
      <c r="K4294" s="4">
        <f ca="1">[1]!thsiFinD("ths_srmi_stock",$A4294,$A$1,7,100,100)</f>
        <v>-4.1958041958042001E-2</v>
      </c>
      <c r="L4294" s="4">
        <f ca="1">[1]!thsiFinD("ths_atr_stock",$A4294,$A$1,7,101,100,100)</f>
        <v>0.63</v>
      </c>
      <c r="M4294" s="4">
        <f ca="1">[1]!thsiFinD("ths_vol_w_stock",$A4294,$A$1)/1000000</f>
        <v>42.511645000000001</v>
      </c>
      <c r="N4294" s="4">
        <f ca="1">[1]!thsiFinD("ths_turnover_ratio_w_stock",$A4294,$A$1)</f>
        <v>5.5066897668393997</v>
      </c>
      <c r="O4294" s="4">
        <f ca="1">[1]!thsiFinD("ths_relative_chg_ratio_w_stock",$A4294,$A$1,104,100)</f>
        <v>-3.4781549168472998</v>
      </c>
      <c r="P4294" s="4"/>
    </row>
    <row r="4295" spans="1:16" x14ac:dyDescent="0.25">
      <c r="A4295" s="2" t="s">
        <v>8599</v>
      </c>
      <c r="B4295" s="2" t="s">
        <v>8600</v>
      </c>
      <c r="C4295" s="4">
        <f ca="1">[1]!thsiFinD("ths_vol_ratio_stock",$A4295,$A$1,7,100)</f>
        <v>0.61774041636286003</v>
      </c>
      <c r="D4295" s="4">
        <f ca="1">[1]!thsiFinD("ths_cr_stock",$A4295,$A$1,7,100,100)</f>
        <v>38.770451165097001</v>
      </c>
      <c r="E4295" s="4">
        <f ca="1">[1]!thsiFinD("ths_mfi_stock",$A4295,$A$1,7,100,100)</f>
        <v>38.997231761761</v>
      </c>
      <c r="F4295" s="4">
        <f ca="1">[1]!thsiFinD("ths_expma_stock",$A4295,$A$1,7,100,100)</f>
        <v>64.923547586162996</v>
      </c>
      <c r="G4295" s="4">
        <f ca="1">[1]!thsiFinD("ths_rsi_stock",$A4295,$A$1,7,100,100)</f>
        <v>53.166134007244999</v>
      </c>
      <c r="H4295" s="4">
        <f ca="1">[1]!thsiFinD("ths_adtm_stock",$A4295,$A$1,7,3,100,100,100)</f>
        <v>0.43515850144092</v>
      </c>
      <c r="I4295" s="4">
        <f ca="1">[1]!thsiFinD("ths_bbiboll_stock",$A4295,$A$1,7,3,100,100,100)</f>
        <v>63.900729166666999</v>
      </c>
      <c r="J4295" s="4">
        <f ca="1">[1]!thsiFinD("ths_dptb_stock",$A4295,$A$1,7,104,100,100)</f>
        <v>0.28571428571428997</v>
      </c>
      <c r="K4295" s="4">
        <f ca="1">[1]!thsiFinD("ths_srmi_stock",$A4295,$A$1,7,100,100)</f>
        <v>-5.8651882112635001E-2</v>
      </c>
      <c r="L4295" s="4">
        <f ca="1">[1]!thsiFinD("ths_atr_stock",$A4295,$A$1,7,101,100,100)</f>
        <v>2.6657142857143001</v>
      </c>
      <c r="M4295" s="4">
        <f ca="1">[1]!thsiFinD("ths_vol_w_stock",$A4295,$A$1)/1000000</f>
        <v>11.422167</v>
      </c>
      <c r="N4295" s="4">
        <f ca="1">[1]!thsiFinD("ths_turnover_ratio_w_stock",$A4295,$A$1)</f>
        <v>6.9594938641643997</v>
      </c>
      <c r="O4295" s="4">
        <f ca="1">[1]!thsiFinD("ths_relative_chg_ratio_w_stock",$A4295,$A$1,104,100)</f>
        <v>-3.2466914503259998</v>
      </c>
      <c r="P4295" s="4"/>
    </row>
    <row r="4296" spans="1:16" x14ac:dyDescent="0.25">
      <c r="A4296" s="2" t="s">
        <v>8601</v>
      </c>
      <c r="B4296" s="2" t="s">
        <v>8602</v>
      </c>
      <c r="C4296" s="4">
        <f ca="1">[1]!thsiFinD("ths_vol_ratio_stock",$A4296,$A$1,7,100)</f>
        <v>0.61306248513710004</v>
      </c>
      <c r="D4296" s="4">
        <f ca="1">[1]!thsiFinD("ths_cr_stock",$A4296,$A$1,7,100,100)</f>
        <v>57.674418604651002</v>
      </c>
      <c r="E4296" s="4">
        <f ca="1">[1]!thsiFinD("ths_mfi_stock",$A4296,$A$1,7,100,100)</f>
        <v>53.432758231111997</v>
      </c>
      <c r="F4296" s="4">
        <f ca="1">[1]!thsiFinD("ths_expma_stock",$A4296,$A$1,7,100,100)</f>
        <v>7.1575244136103997</v>
      </c>
      <c r="G4296" s="4">
        <f ca="1">[1]!thsiFinD("ths_rsi_stock",$A4296,$A$1,7,100,100)</f>
        <v>41.568753500275001</v>
      </c>
      <c r="H4296" s="4">
        <f ca="1">[1]!thsiFinD("ths_adtm_stock",$A4296,$A$1,7,3,100,100,100)</f>
        <v>-0.52325581395348997</v>
      </c>
      <c r="I4296" s="4">
        <f ca="1">[1]!thsiFinD("ths_bbiboll_stock",$A4296,$A$1,7,3,100,100,100)</f>
        <v>7.1723958333333</v>
      </c>
      <c r="J4296" s="4">
        <f ca="1">[1]!thsiFinD("ths_dptb_stock",$A4296,$A$1,7,104,100,100)</f>
        <v>0.28571428571428997</v>
      </c>
      <c r="K4296" s="4">
        <f ca="1">[1]!thsiFinD("ths_srmi_stock",$A4296,$A$1,7,100,100)</f>
        <v>-3.2921810699589001E-2</v>
      </c>
      <c r="L4296" s="4">
        <f ca="1">[1]!thsiFinD("ths_atr_stock",$A4296,$A$1,7,101,100,100)</f>
        <v>0.32285714285714001</v>
      </c>
      <c r="M4296" s="4">
        <f ca="1">[1]!thsiFinD("ths_vol_w_stock",$A4296,$A$1)/1000000</f>
        <v>42.573</v>
      </c>
      <c r="N4296" s="4">
        <f ca="1">[1]!thsiFinD("ths_turnover_ratio_w_stock",$A4296,$A$1)</f>
        <v>21.146578902710001</v>
      </c>
      <c r="O4296" s="4">
        <f ca="1">[1]!thsiFinD("ths_relative_chg_ratio_w_stock",$A4296,$A$1,104,100)</f>
        <v>-3.0346068337185002</v>
      </c>
      <c r="P4296" s="4"/>
    </row>
    <row r="4297" spans="1:16" x14ac:dyDescent="0.25">
      <c r="A4297" s="2" t="s">
        <v>8603</v>
      </c>
      <c r="B4297" s="2" t="s">
        <v>8604</v>
      </c>
      <c r="C4297" s="4">
        <f ca="1">[1]!thsiFinD("ths_vol_ratio_stock",$A4297,$A$1,7,100)</f>
        <v>0.83813850161936998</v>
      </c>
      <c r="D4297" s="4">
        <f ca="1">[1]!thsiFinD("ths_cr_stock",$A4297,$A$1,7,100,100)</f>
        <v>183.22368421053</v>
      </c>
      <c r="E4297" s="4">
        <f ca="1">[1]!thsiFinD("ths_mfi_stock",$A4297,$A$1,7,100,100)</f>
        <v>84.071992965028997</v>
      </c>
      <c r="F4297" s="4">
        <f ca="1">[1]!thsiFinD("ths_expma_stock",$A4297,$A$1,7,100,100)</f>
        <v>7.3482816206374002</v>
      </c>
      <c r="G4297" s="4">
        <f ca="1">[1]!thsiFinD("ths_rsi_stock",$A4297,$A$1,7,100,100)</f>
        <v>68.545485867039005</v>
      </c>
      <c r="H4297" s="4">
        <f ca="1">[1]!thsiFinD("ths_adtm_stock",$A4297,$A$1,7,3,100,100,100)</f>
        <v>0.91525423728814004</v>
      </c>
      <c r="I4297" s="4">
        <f ca="1">[1]!thsiFinD("ths_bbiboll_stock",$A4297,$A$1,7,3,100,100,100)</f>
        <v>7.1521875000000001</v>
      </c>
      <c r="J4297" s="4">
        <f ca="1">[1]!thsiFinD("ths_dptb_stock",$A4297,$A$1,7,104,100,100)</f>
        <v>0.57142857142856995</v>
      </c>
      <c r="K4297" s="4">
        <f ca="1">[1]!thsiFinD("ths_srmi_stock",$A4297,$A$1,7,100,100)</f>
        <v>7.4866310160427996E-2</v>
      </c>
      <c r="L4297" s="4">
        <f ca="1">[1]!thsiFinD("ths_atr_stock",$A4297,$A$1,7,101,100,100)</f>
        <v>0.42285714285713999</v>
      </c>
      <c r="M4297" s="4">
        <f ca="1">[1]!thsiFinD("ths_vol_w_stock",$A4297,$A$1)/1000000</f>
        <v>60.063893999999998</v>
      </c>
      <c r="N4297" s="4">
        <f ca="1">[1]!thsiFinD("ths_turnover_ratio_w_stock",$A4297,$A$1)</f>
        <v>20.701248446301001</v>
      </c>
      <c r="O4297" s="4">
        <f ca="1">[1]!thsiFinD("ths_relative_chg_ratio_w_stock",$A4297,$A$1,104,100)</f>
        <v>8.4809322230829007</v>
      </c>
      <c r="P4297" s="4"/>
    </row>
    <row r="4298" spans="1:16" x14ac:dyDescent="0.25">
      <c r="A4298" s="2" t="s">
        <v>8605</v>
      </c>
      <c r="B4298" s="2" t="s">
        <v>8606</v>
      </c>
      <c r="C4298" s="4">
        <f ca="1">[1]!thsiFinD("ths_vol_ratio_stock",$A4298,$A$1,7,100)</f>
        <v>0.95281600006894995</v>
      </c>
      <c r="D4298" s="4">
        <f ca="1">[1]!thsiFinD("ths_cr_stock",$A4298,$A$1,7,100,100)</f>
        <v>33.944954128440997</v>
      </c>
      <c r="E4298" s="4">
        <f ca="1">[1]!thsiFinD("ths_mfi_stock",$A4298,$A$1,7,100,100)</f>
        <v>30.010033619826999</v>
      </c>
      <c r="F4298" s="4">
        <f ca="1">[1]!thsiFinD("ths_expma_stock",$A4298,$A$1,7,100,100)</f>
        <v>7.8621347990209998</v>
      </c>
      <c r="G4298" s="4">
        <f ca="1">[1]!thsiFinD("ths_rsi_stock",$A4298,$A$1,7,100,100)</f>
        <v>25.501886607452999</v>
      </c>
      <c r="H4298" s="4">
        <f ca="1">[1]!thsiFinD("ths_adtm_stock",$A4298,$A$1,7,3,100,100,100)</f>
        <v>-0.67272727272726995</v>
      </c>
      <c r="I4298" s="4">
        <f ca="1">[1]!thsiFinD("ths_bbiboll_stock",$A4298,$A$1,7,3,100,100,100)</f>
        <v>7.9568750000000001</v>
      </c>
      <c r="J4298" s="4">
        <f ca="1">[1]!thsiFinD("ths_dptb_stock",$A4298,$A$1,7,104,100,100)</f>
        <v>0.71428571428570997</v>
      </c>
      <c r="K4298" s="4">
        <f ca="1">[1]!thsiFinD("ths_srmi_stock",$A4298,$A$1,7,100,100)</f>
        <v>-5.5900621118013E-2</v>
      </c>
      <c r="L4298" s="4">
        <f ca="1">[1]!thsiFinD("ths_atr_stock",$A4298,$A$1,7,101,100,100)</f>
        <v>0.21285714285714</v>
      </c>
      <c r="M4298" s="4">
        <f ca="1">[1]!thsiFinD("ths_vol_w_stock",$A4298,$A$1)/1000000</f>
        <v>21.830117000000001</v>
      </c>
      <c r="N4298" s="4">
        <f ca="1">[1]!thsiFinD("ths_turnover_ratio_w_stock",$A4298,$A$1)</f>
        <v>3.3897697204969002</v>
      </c>
      <c r="O4298" s="4">
        <f ca="1">[1]!thsiFinD("ths_relative_chg_ratio_w_stock",$A4298,$A$1,104,100)</f>
        <v>-3.7442454100383999</v>
      </c>
      <c r="P4298" s="4"/>
    </row>
    <row r="4299" spans="1:16" x14ac:dyDescent="0.25">
      <c r="A4299" s="2" t="s">
        <v>8607</v>
      </c>
      <c r="B4299" s="2" t="s">
        <v>8608</v>
      </c>
      <c r="C4299" s="4">
        <f ca="1">[1]!thsiFinD("ths_vol_ratio_stock",$A4299,$A$1,7,100)</f>
        <v>0.90744123677021005</v>
      </c>
      <c r="D4299" s="4">
        <f ca="1">[1]!thsiFinD("ths_cr_stock",$A4299,$A$1,7,100,100)</f>
        <v>22.222222222222001</v>
      </c>
      <c r="E4299" s="4">
        <f ca="1">[1]!thsiFinD("ths_mfi_stock",$A4299,$A$1,7,100,100)</f>
        <v>13.432332295616</v>
      </c>
      <c r="F4299" s="4">
        <f ca="1">[1]!thsiFinD("ths_expma_stock",$A4299,$A$1,7,100,100)</f>
        <v>14.700748245514999</v>
      </c>
      <c r="G4299" s="4">
        <f ca="1">[1]!thsiFinD("ths_rsi_stock",$A4299,$A$1,7,100,100)</f>
        <v>25.273663303848</v>
      </c>
      <c r="H4299" s="4">
        <f ca="1">[1]!thsiFinD("ths_adtm_stock",$A4299,$A$1,7,3,100,100,100)</f>
        <v>-0.71969696969696995</v>
      </c>
      <c r="I4299" s="4">
        <f ca="1">[1]!thsiFinD("ths_bbiboll_stock",$A4299,$A$1,7,3,100,100,100)</f>
        <v>14.805937500000001</v>
      </c>
      <c r="J4299" s="4">
        <f ca="1">[1]!thsiFinD("ths_dptb_stock",$A4299,$A$1,7,104,100,100)</f>
        <v>0.85714285714285998</v>
      </c>
      <c r="K4299" s="4">
        <f ca="1">[1]!thsiFinD("ths_srmi_stock",$A4299,$A$1,7,100,100)</f>
        <v>-7.0533948582729003E-2</v>
      </c>
      <c r="L4299" s="4">
        <f ca="1">[1]!thsiFinD("ths_atr_stock",$A4299,$A$1,7,101,100,100)</f>
        <v>0.42428571428570999</v>
      </c>
      <c r="M4299" s="4">
        <f ca="1">[1]!thsiFinD("ths_vol_w_stock",$A4299,$A$1)/1000000</f>
        <v>24.080708000000001</v>
      </c>
      <c r="N4299" s="4">
        <f ca="1">[1]!thsiFinD("ths_turnover_ratio_w_stock",$A4299,$A$1)</f>
        <v>6.0051640897756</v>
      </c>
      <c r="O4299" s="4">
        <f ca="1">[1]!thsiFinD("ths_relative_chg_ratio_w_stock",$A4299,$A$1,104,100)</f>
        <v>-6.8349344391729998</v>
      </c>
      <c r="P4299" s="4"/>
    </row>
    <row r="4300" spans="1:16" x14ac:dyDescent="0.25">
      <c r="A4300" s="2" t="s">
        <v>8609</v>
      </c>
      <c r="B4300" s="2" t="s">
        <v>8610</v>
      </c>
      <c r="C4300" s="4">
        <f ca="1">[1]!thsiFinD("ths_vol_ratio_stock",$A4300,$A$1,7,100)</f>
        <v>0.86817590975152004</v>
      </c>
      <c r="D4300" s="4">
        <f ca="1">[1]!thsiFinD("ths_cr_stock",$A4300,$A$1,7,100,100)</f>
        <v>64.412238325280995</v>
      </c>
      <c r="E4300" s="4">
        <f ca="1">[1]!thsiFinD("ths_mfi_stock",$A4300,$A$1,7,100,100)</f>
        <v>48.138850628981999</v>
      </c>
      <c r="F4300" s="4">
        <f ca="1">[1]!thsiFinD("ths_expma_stock",$A4300,$A$1,7,100,100)</f>
        <v>27.767898628889998</v>
      </c>
      <c r="G4300" s="4">
        <f ca="1">[1]!thsiFinD("ths_rsi_stock",$A4300,$A$1,7,100,100)</f>
        <v>31.756162480463999</v>
      </c>
      <c r="H4300" s="4">
        <f ca="1">[1]!thsiFinD("ths_adtm_stock",$A4300,$A$1,7,3,100,100,100)</f>
        <v>0.48626373626373998</v>
      </c>
      <c r="I4300" s="4">
        <f ca="1">[1]!thsiFinD("ths_bbiboll_stock",$A4300,$A$1,7,3,100,100,100)</f>
        <v>28.130833333333001</v>
      </c>
      <c r="J4300" s="4">
        <f ca="1">[1]!thsiFinD("ths_dptb_stock",$A4300,$A$1,7,104,100,100)</f>
        <v>0.71428571428570997</v>
      </c>
      <c r="K4300" s="4">
        <f ca="1">[1]!thsiFinD("ths_srmi_stock",$A4300,$A$1,7,100,100)</f>
        <v>-5.6256761630004003E-2</v>
      </c>
      <c r="L4300" s="4">
        <f ca="1">[1]!thsiFinD("ths_atr_stock",$A4300,$A$1,7,101,100,100)</f>
        <v>1.5057142857143</v>
      </c>
      <c r="M4300" s="4">
        <f ca="1">[1]!thsiFinD("ths_vol_w_stock",$A4300,$A$1)/1000000</f>
        <v>61.502704000000001</v>
      </c>
      <c r="N4300" s="4">
        <f ca="1">[1]!thsiFinD("ths_turnover_ratio_w_stock",$A4300,$A$1)</f>
        <v>47.309772307692</v>
      </c>
      <c r="O4300" s="4">
        <f ca="1">[1]!thsiFinD("ths_relative_chg_ratio_w_stock",$A4300,$A$1,104,100)</f>
        <v>-3.0669980730590001</v>
      </c>
      <c r="P4300" s="4"/>
    </row>
    <row r="4301" spans="1:16" x14ac:dyDescent="0.25">
      <c r="A4301" s="2" t="s">
        <v>8611</v>
      </c>
      <c r="B4301" s="2" t="s">
        <v>8612</v>
      </c>
      <c r="C4301" s="4">
        <f ca="1">[1]!thsiFinD("ths_vol_ratio_stock",$A4301,$A$1,7,100)</f>
        <v>2.7236159513608</v>
      </c>
      <c r="D4301" s="4">
        <f ca="1">[1]!thsiFinD("ths_cr_stock",$A4301,$A$1,7,100,100)</f>
        <v>244.23393739703999</v>
      </c>
      <c r="E4301" s="4">
        <f ca="1">[1]!thsiFinD("ths_mfi_stock",$A4301,$A$1,7,100,100)</f>
        <v>91.858709513592999</v>
      </c>
      <c r="F4301" s="4">
        <f ca="1">[1]!thsiFinD("ths_expma_stock",$A4301,$A$1,7,100,100)</f>
        <v>44.160291325999999</v>
      </c>
      <c r="G4301" s="4">
        <f ca="1">[1]!thsiFinD("ths_rsi_stock",$A4301,$A$1,7,100,100)</f>
        <v>74.112697474152</v>
      </c>
      <c r="H4301" s="4">
        <f ca="1">[1]!thsiFinD("ths_adtm_stock",$A4301,$A$1,7,3,100,100,100)</f>
        <v>0.96231884057970996</v>
      </c>
      <c r="I4301" s="4">
        <f ca="1">[1]!thsiFinD("ths_bbiboll_stock",$A4301,$A$1,7,3,100,100,100)</f>
        <v>43.543645833333002</v>
      </c>
      <c r="J4301" s="4">
        <f ca="1">[1]!thsiFinD("ths_dptb_stock",$A4301,$A$1,7,104,100,100)</f>
        <v>0.85714285714285998</v>
      </c>
      <c r="K4301" s="4">
        <f ca="1">[1]!thsiFinD("ths_srmi_stock",$A4301,$A$1,7,100,100)</f>
        <v>8.8336933045356003E-2</v>
      </c>
      <c r="L4301" s="4">
        <f ca="1">[1]!thsiFinD("ths_atr_stock",$A4301,$A$1,7,101,100,100)</f>
        <v>1.99</v>
      </c>
      <c r="M4301" s="4">
        <f ca="1">[1]!thsiFinD("ths_vol_w_stock",$A4301,$A$1)/1000000</f>
        <v>6.85</v>
      </c>
      <c r="N4301" s="4">
        <f ca="1">[1]!thsiFinD("ths_turnover_ratio_w_stock",$A4301,$A$1)</f>
        <v>7.7896233120113996</v>
      </c>
      <c r="O4301" s="4">
        <f ca="1">[1]!thsiFinD("ths_relative_chg_ratio_w_stock",$A4301,$A$1,104,100)</f>
        <v>8.7372464429515002</v>
      </c>
      <c r="P4301" s="4"/>
    </row>
    <row r="4302" spans="1:16" x14ac:dyDescent="0.25">
      <c r="A4302" s="2" t="s">
        <v>8613</v>
      </c>
      <c r="B4302" s="2" t="s">
        <v>8614</v>
      </c>
      <c r="C4302" s="4">
        <f ca="1">[1]!thsiFinD("ths_vol_ratio_stock",$A4302,$A$1,7,100)</f>
        <v>0.60969332980965996</v>
      </c>
      <c r="D4302" s="4">
        <f ca="1">[1]!thsiFinD("ths_cr_stock",$A4302,$A$1,7,100,100)</f>
        <v>138.84615384615</v>
      </c>
      <c r="E4302" s="4">
        <f ca="1">[1]!thsiFinD("ths_mfi_stock",$A4302,$A$1,7,100,100)</f>
        <v>53.353510167247997</v>
      </c>
      <c r="F4302" s="4">
        <f ca="1">[1]!thsiFinD("ths_expma_stock",$A4302,$A$1,7,100,100)</f>
        <v>10.038131894637999</v>
      </c>
      <c r="G4302" s="4">
        <f ca="1">[1]!thsiFinD("ths_rsi_stock",$A4302,$A$1,7,100,100)</f>
        <v>51.822736064226</v>
      </c>
      <c r="H4302" s="4">
        <f ca="1">[1]!thsiFinD("ths_adtm_stock",$A4302,$A$1,7,3,100,100,100)</f>
        <v>0.72321428571428004</v>
      </c>
      <c r="I4302" s="4">
        <f ca="1">[1]!thsiFinD("ths_bbiboll_stock",$A4302,$A$1,7,3,100,100,100)</f>
        <v>9.9528125000000003</v>
      </c>
      <c r="J4302" s="4">
        <f ca="1">[1]!thsiFinD("ths_dptb_stock",$A4302,$A$1,7,104,100,100)</f>
        <v>0.85714285714285998</v>
      </c>
      <c r="K4302" s="4">
        <f ca="1">[1]!thsiFinD("ths_srmi_stock",$A4302,$A$1,7,100,100)</f>
        <v>1.3013013013013001E-2</v>
      </c>
      <c r="L4302" s="4">
        <f ca="1">[1]!thsiFinD("ths_atr_stock",$A4302,$A$1,7,101,100,100)</f>
        <v>0.33285714285714002</v>
      </c>
      <c r="M4302" s="4">
        <f ca="1">[1]!thsiFinD("ths_vol_w_stock",$A4302,$A$1)/1000000</f>
        <v>31.857543</v>
      </c>
      <c r="N4302" s="4">
        <f ca="1">[1]!thsiFinD("ths_turnover_ratio_w_stock",$A4302,$A$1)</f>
        <v>15.513626845611</v>
      </c>
      <c r="O4302" s="4">
        <f ca="1">[1]!thsiFinD("ths_relative_chg_ratio_w_stock",$A4302,$A$1,104,100)</f>
        <v>2.5828123516494998</v>
      </c>
      <c r="P4302" s="4"/>
    </row>
    <row r="4303" spans="1:16" x14ac:dyDescent="0.25">
      <c r="A4303" s="2" t="s">
        <v>8615</v>
      </c>
      <c r="B4303" s="2" t="s">
        <v>8616</v>
      </c>
      <c r="C4303" s="4">
        <f ca="1">[1]!thsiFinD("ths_vol_ratio_stock",$A4303,$A$1,7,100)</f>
        <v>0.57387883012022001</v>
      </c>
      <c r="D4303" s="4">
        <f ca="1">[1]!thsiFinD("ths_cr_stock",$A4303,$A$1,7,100,100)</f>
        <v>61.733615221987002</v>
      </c>
      <c r="E4303" s="4">
        <f ca="1">[1]!thsiFinD("ths_mfi_stock",$A4303,$A$1,7,100,100)</f>
        <v>43.109685534050001</v>
      </c>
      <c r="F4303" s="4">
        <f ca="1">[1]!thsiFinD("ths_expma_stock",$A4303,$A$1,7,100,100)</f>
        <v>13.703595343011999</v>
      </c>
      <c r="G4303" s="4">
        <f ca="1">[1]!thsiFinD("ths_rsi_stock",$A4303,$A$1,7,100,100)</f>
        <v>47.107622171613997</v>
      </c>
      <c r="H4303" s="4">
        <f ca="1">[1]!thsiFinD("ths_adtm_stock",$A4303,$A$1,7,3,100,100,100)</f>
        <v>-0.1875</v>
      </c>
      <c r="I4303" s="4">
        <f ca="1">[1]!thsiFinD("ths_bbiboll_stock",$A4303,$A$1,7,3,100,100,100)</f>
        <v>13.608541666667</v>
      </c>
      <c r="J4303" s="4">
        <f ca="1">[1]!thsiFinD("ths_dptb_stock",$A4303,$A$1,7,104,100,100)</f>
        <v>0.57142857142856995</v>
      </c>
      <c r="K4303" s="4">
        <f ca="1">[1]!thsiFinD("ths_srmi_stock",$A4303,$A$1,7,100,100)</f>
        <v>-2.2350396539293001E-2</v>
      </c>
      <c r="L4303" s="4">
        <f ca="1">[1]!thsiFinD("ths_atr_stock",$A4303,$A$1,7,101,100,100)</f>
        <v>0.36428571428570999</v>
      </c>
      <c r="M4303" s="4">
        <f ca="1">[1]!thsiFinD("ths_vol_w_stock",$A4303,$A$1)/1000000</f>
        <v>17.022300000000001</v>
      </c>
      <c r="N4303" s="4">
        <f ca="1">[1]!thsiFinD("ths_turnover_ratio_w_stock",$A4303,$A$1)</f>
        <v>9.1689684742139992</v>
      </c>
      <c r="O4303" s="4">
        <f ca="1">[1]!thsiFinD("ths_relative_chg_ratio_w_stock",$A4303,$A$1,104,100)</f>
        <v>1.1301959961020001</v>
      </c>
      <c r="P4303" s="4"/>
    </row>
    <row r="4304" spans="1:16" x14ac:dyDescent="0.25">
      <c r="A4304" s="2" t="s">
        <v>8617</v>
      </c>
      <c r="B4304" s="2" t="s">
        <v>8618</v>
      </c>
      <c r="C4304" s="4">
        <f ca="1">[1]!thsiFinD("ths_vol_ratio_stock",$A4304,$A$1,7,100)</f>
        <v>0.64934409030541995</v>
      </c>
      <c r="D4304" s="4">
        <f ca="1">[1]!thsiFinD("ths_cr_stock",$A4304,$A$1,7,100,100)</f>
        <v>11.098527746319</v>
      </c>
      <c r="E4304" s="4">
        <f ca="1">[1]!thsiFinD("ths_mfi_stock",$A4304,$A$1,7,100,100)</f>
        <v>10.47511435408</v>
      </c>
      <c r="F4304" s="4">
        <f ca="1">[1]!thsiFinD("ths_expma_stock",$A4304,$A$1,7,100,100)</f>
        <v>14.943941571132999</v>
      </c>
      <c r="G4304" s="4">
        <f ca="1">[1]!thsiFinD("ths_rsi_stock",$A4304,$A$1,7,100,100)</f>
        <v>34.478277452721002</v>
      </c>
      <c r="H4304" s="4">
        <f ca="1">[1]!thsiFinD("ths_adtm_stock",$A4304,$A$1,7,3,100,100,100)</f>
        <v>-0.75</v>
      </c>
      <c r="I4304" s="4">
        <f ca="1">[1]!thsiFinD("ths_bbiboll_stock",$A4304,$A$1,7,3,100,100,100)</f>
        <v>14.967916666667</v>
      </c>
      <c r="J4304" s="4">
        <f ca="1">[1]!thsiFinD("ths_dptb_stock",$A4304,$A$1,7,104,100,100)</f>
        <v>0.57142857142856995</v>
      </c>
      <c r="K4304" s="4">
        <f ca="1">[1]!thsiFinD("ths_srmi_stock",$A4304,$A$1,7,100,100)</f>
        <v>-8.1555834378920999E-2</v>
      </c>
      <c r="L4304" s="4">
        <f ca="1">[1]!thsiFinD("ths_atr_stock",$A4304,$A$1,7,101,100,100)</f>
        <v>0.47285714285713998</v>
      </c>
      <c r="M4304" s="4">
        <f ca="1">[1]!thsiFinD("ths_vol_w_stock",$A4304,$A$1)/1000000</f>
        <v>17.844360999999999</v>
      </c>
      <c r="N4304" s="4">
        <f ca="1">[1]!thsiFinD("ths_turnover_ratio_w_stock",$A4304,$A$1)</f>
        <v>6.3340929985418999</v>
      </c>
      <c r="O4304" s="4">
        <f ca="1">[1]!thsiFinD("ths_relative_chg_ratio_w_stock",$A4304,$A$1,104,100)</f>
        <v>-2.9785715157573001</v>
      </c>
      <c r="P4304" s="4"/>
    </row>
    <row r="4305" spans="1:16" x14ac:dyDescent="0.25">
      <c r="A4305" s="2" t="s">
        <v>8619</v>
      </c>
      <c r="B4305" s="2" t="s">
        <v>8620</v>
      </c>
      <c r="C4305" s="4">
        <f ca="1">[1]!thsiFinD("ths_vol_ratio_stock",$A4305,$A$1,7,100)</f>
        <v>0.80317385525435003</v>
      </c>
      <c r="D4305" s="4">
        <f ca="1">[1]!thsiFinD("ths_cr_stock",$A4305,$A$1,7,100,100)</f>
        <v>28.554778554778999</v>
      </c>
      <c r="E4305" s="4">
        <f ca="1">[1]!thsiFinD("ths_mfi_stock",$A4305,$A$1,7,100,100)</f>
        <v>44.876679477922998</v>
      </c>
      <c r="F4305" s="4">
        <f ca="1">[1]!thsiFinD("ths_expma_stock",$A4305,$A$1,7,100,100)</f>
        <v>49.837342730275999</v>
      </c>
      <c r="G4305" s="4">
        <f ca="1">[1]!thsiFinD("ths_rsi_stock",$A4305,$A$1,7,100,100)</f>
        <v>26.361175380201999</v>
      </c>
      <c r="H4305" s="4">
        <f ca="1">[1]!thsiFinD("ths_adtm_stock",$A4305,$A$1,7,3,100,100,100)</f>
        <v>0.38747099767981003</v>
      </c>
      <c r="I4305" s="4">
        <f ca="1">[1]!thsiFinD("ths_bbiboll_stock",$A4305,$A$1,7,3,100,100,100)</f>
        <v>50.787604166667002</v>
      </c>
      <c r="J4305" s="4">
        <f ca="1">[1]!thsiFinD("ths_dptb_stock",$A4305,$A$1,7,104,100,100)</f>
        <v>0.57142857142856995</v>
      </c>
      <c r="K4305" s="4">
        <f ca="1">[1]!thsiFinD("ths_srmi_stock",$A4305,$A$1,7,100,100)</f>
        <v>-7.8206869784592001E-2</v>
      </c>
      <c r="L4305" s="4">
        <f ca="1">[1]!thsiFinD("ths_atr_stock",$A4305,$A$1,7,101,100,100)</f>
        <v>1.7971428571429</v>
      </c>
      <c r="M4305" s="4">
        <f ca="1">[1]!thsiFinD("ths_vol_w_stock",$A4305,$A$1)/1000000</f>
        <v>22.04224</v>
      </c>
      <c r="N4305" s="4">
        <f ca="1">[1]!thsiFinD("ths_turnover_ratio_w_stock",$A4305,$A$1)</f>
        <v>5.2621534678578996</v>
      </c>
      <c r="O4305" s="4">
        <f ca="1">[1]!thsiFinD("ths_relative_chg_ratio_w_stock",$A4305,$A$1,104,100)</f>
        <v>-6.3804100352833997</v>
      </c>
      <c r="P4305" s="4"/>
    </row>
    <row r="4306" spans="1:16" x14ac:dyDescent="0.25">
      <c r="A4306" s="2" t="s">
        <v>8621</v>
      </c>
      <c r="B4306" s="2" t="s">
        <v>8622</v>
      </c>
      <c r="C4306" s="4">
        <f ca="1">[1]!thsiFinD("ths_vol_ratio_stock",$A4306,$A$1,7,100)</f>
        <v>0.61857624382563003</v>
      </c>
      <c r="D4306" s="4">
        <f ca="1">[1]!thsiFinD("ths_cr_stock",$A4306,$A$1,7,100,100)</f>
        <v>28.023598820059</v>
      </c>
      <c r="E4306" s="4">
        <f ca="1">[1]!thsiFinD("ths_mfi_stock",$A4306,$A$1,7,100,100)</f>
        <v>19.994697465898</v>
      </c>
      <c r="F4306" s="4">
        <f ca="1">[1]!thsiFinD("ths_expma_stock",$A4306,$A$1,7,100,100)</f>
        <v>16.688176610928</v>
      </c>
      <c r="G4306" s="4">
        <f ca="1">[1]!thsiFinD("ths_rsi_stock",$A4306,$A$1,7,100,100)</f>
        <v>24.578306793181</v>
      </c>
      <c r="H4306" s="4">
        <f ca="1">[1]!thsiFinD("ths_adtm_stock",$A4306,$A$1,7,3,100,100,100)</f>
        <v>-0.30459770114943002</v>
      </c>
      <c r="I4306" s="4">
        <f ca="1">[1]!thsiFinD("ths_bbiboll_stock",$A4306,$A$1,7,3,100,100,100)</f>
        <v>16.99625</v>
      </c>
      <c r="J4306" s="4">
        <f ca="1">[1]!thsiFinD("ths_dptb_stock",$A4306,$A$1,7,104,100,100)</f>
        <v>0.71428571428570997</v>
      </c>
      <c r="K4306" s="4">
        <f ca="1">[1]!thsiFinD("ths_srmi_stock",$A4306,$A$1,7,100,100)</f>
        <v>-0.10215664018161</v>
      </c>
      <c r="L4306" s="4">
        <f ca="1">[1]!thsiFinD("ths_atr_stock",$A4306,$A$1,7,101,100,100)</f>
        <v>0.62</v>
      </c>
      <c r="M4306" s="4">
        <f ca="1">[1]!thsiFinD("ths_vol_w_stock",$A4306,$A$1)/1000000</f>
        <v>21.536899999999999</v>
      </c>
      <c r="N4306" s="4">
        <f ca="1">[1]!thsiFinD("ths_turnover_ratio_w_stock",$A4306,$A$1)</f>
        <v>23.074096295185001</v>
      </c>
      <c r="O4306" s="4">
        <f ca="1">[1]!thsiFinD("ths_relative_chg_ratio_w_stock",$A4306,$A$1,104,100)</f>
        <v>-8.0848849165708998</v>
      </c>
      <c r="P4306" s="4"/>
    </row>
    <row r="4307" spans="1:16" x14ac:dyDescent="0.25">
      <c r="A4307" s="2" t="s">
        <v>8623</v>
      </c>
      <c r="B4307" s="2" t="s">
        <v>8624</v>
      </c>
      <c r="C4307" s="4">
        <f ca="1">[1]!thsiFinD("ths_vol_ratio_stock",$A4307,$A$1,7,100)</f>
        <v>1.1460269279305</v>
      </c>
      <c r="D4307" s="4">
        <f ca="1">[1]!thsiFinD("ths_cr_stock",$A4307,$A$1,7,100,100)</f>
        <v>106.75675675676</v>
      </c>
      <c r="E4307" s="4">
        <f ca="1">[1]!thsiFinD("ths_mfi_stock",$A4307,$A$1,7,100,100)</f>
        <v>41.026905437545999</v>
      </c>
      <c r="F4307" s="4">
        <f ca="1">[1]!thsiFinD("ths_expma_stock",$A4307,$A$1,7,100,100)</f>
        <v>13.106983553237001</v>
      </c>
      <c r="G4307" s="4">
        <f ca="1">[1]!thsiFinD("ths_rsi_stock",$A4307,$A$1,7,100,100)</f>
        <v>50.765279636945998</v>
      </c>
      <c r="H4307" s="4">
        <f ca="1">[1]!thsiFinD("ths_adtm_stock",$A4307,$A$1,7,3,100,100,100)</f>
        <v>0.32876712328766999</v>
      </c>
      <c r="I4307" s="4">
        <f ca="1">[1]!thsiFinD("ths_bbiboll_stock",$A4307,$A$1,7,3,100,100,100)</f>
        <v>12.986354166667001</v>
      </c>
      <c r="J4307" s="4">
        <f ca="1">[1]!thsiFinD("ths_dptb_stock",$A4307,$A$1,7,104,100,100)</f>
        <v>0.42857142857142999</v>
      </c>
      <c r="K4307" s="4">
        <f ca="1">[1]!thsiFinD("ths_srmi_stock",$A4307,$A$1,7,100,100)</f>
        <v>-2.0346646571213E-2</v>
      </c>
      <c r="L4307" s="4">
        <f ca="1">[1]!thsiFinD("ths_atr_stock",$A4307,$A$1,7,101,100,100)</f>
        <v>0.37142857142857</v>
      </c>
      <c r="M4307" s="4">
        <f ca="1">[1]!thsiFinD("ths_vol_w_stock",$A4307,$A$1)/1000000</f>
        <v>33.432493999999998</v>
      </c>
      <c r="N4307" s="4">
        <f ca="1">[1]!thsiFinD("ths_turnover_ratio_w_stock",$A4307,$A$1)</f>
        <v>2.6296847319825001</v>
      </c>
      <c r="O4307" s="4">
        <f ca="1">[1]!thsiFinD("ths_relative_chg_ratio_w_stock",$A4307,$A$1,104,100)</f>
        <v>0.19300179016735999</v>
      </c>
      <c r="P4307" s="4"/>
    </row>
    <row r="4308" spans="1:16" x14ac:dyDescent="0.25">
      <c r="A4308" s="2" t="s">
        <v>8625</v>
      </c>
      <c r="B4308" s="2" t="s">
        <v>8626</v>
      </c>
      <c r="C4308" s="4">
        <f ca="1">[1]!thsiFinD("ths_vol_ratio_stock",$A4308,$A$1,7,100)</f>
        <v>0.63966491307501006</v>
      </c>
      <c r="D4308" s="4">
        <f ca="1">[1]!thsiFinD("ths_cr_stock",$A4308,$A$1,7,100,100)</f>
        <v>56.930693069306997</v>
      </c>
      <c r="E4308" s="4">
        <f ca="1">[1]!thsiFinD("ths_mfi_stock",$A4308,$A$1,7,100,100)</f>
        <v>36.605515151917999</v>
      </c>
      <c r="F4308" s="4">
        <f ca="1">[1]!thsiFinD("ths_expma_stock",$A4308,$A$1,7,100,100)</f>
        <v>19.728954983320001</v>
      </c>
      <c r="G4308" s="4">
        <f ca="1">[1]!thsiFinD("ths_rsi_stock",$A4308,$A$1,7,100,100)</f>
        <v>44.588239603011999</v>
      </c>
      <c r="H4308" s="4">
        <f ca="1">[1]!thsiFinD("ths_adtm_stock",$A4308,$A$1,7,3,100,100,100)</f>
        <v>-0.32520325203251998</v>
      </c>
      <c r="I4308" s="4">
        <f ca="1">[1]!thsiFinD("ths_bbiboll_stock",$A4308,$A$1,7,3,100,100,100)</f>
        <v>19.596666666667002</v>
      </c>
      <c r="J4308" s="4">
        <f ca="1">[1]!thsiFinD("ths_dptb_stock",$A4308,$A$1,7,104,100,100)</f>
        <v>0.57142857142856995</v>
      </c>
      <c r="K4308" s="4">
        <f ca="1">[1]!thsiFinD("ths_srmi_stock",$A4308,$A$1,7,100,100)</f>
        <v>-2.4132730015082999E-2</v>
      </c>
      <c r="L4308" s="4">
        <f ca="1">[1]!thsiFinD("ths_atr_stock",$A4308,$A$1,7,101,100,100)</f>
        <v>0.45571428571428002</v>
      </c>
      <c r="M4308" s="4">
        <f ca="1">[1]!thsiFinD("ths_vol_w_stock",$A4308,$A$1)/1000000</f>
        <v>20.04964</v>
      </c>
      <c r="N4308" s="4">
        <f ca="1">[1]!thsiFinD("ths_turnover_ratio_w_stock",$A4308,$A$1)</f>
        <v>2.8399907010377001</v>
      </c>
      <c r="O4308" s="4">
        <f ca="1">[1]!thsiFinD("ths_relative_chg_ratio_w_stock",$A4308,$A$1,104,100)</f>
        <v>-1.1122257071271</v>
      </c>
      <c r="P4308" s="4"/>
    </row>
    <row r="4309" spans="1:16" x14ac:dyDescent="0.25">
      <c r="A4309" s="2" t="s">
        <v>8627</v>
      </c>
      <c r="B4309" s="2" t="s">
        <v>8628</v>
      </c>
      <c r="C4309" s="4">
        <f ca="1">[1]!thsiFinD("ths_vol_ratio_stock",$A4309,$A$1,7,100)</f>
        <v>0.54446485593577998</v>
      </c>
      <c r="D4309" s="4">
        <f ca="1">[1]!thsiFinD("ths_cr_stock",$A4309,$A$1,7,100,100)</f>
        <v>307.35524256651001</v>
      </c>
      <c r="E4309" s="4">
        <f ca="1">[1]!thsiFinD("ths_mfi_stock",$A4309,$A$1,7,100,100)</f>
        <v>69.843221218996007</v>
      </c>
      <c r="F4309" s="4">
        <f ca="1">[1]!thsiFinD("ths_expma_stock",$A4309,$A$1,7,100,100)</f>
        <v>47.422626188594002</v>
      </c>
      <c r="G4309" s="4">
        <f ca="1">[1]!thsiFinD("ths_rsi_stock",$A4309,$A$1,7,100,100)</f>
        <v>65.970946311815993</v>
      </c>
      <c r="H4309" s="4">
        <f ca="1">[1]!thsiFinD("ths_adtm_stock",$A4309,$A$1,7,3,100,100,100)</f>
        <v>0.86909504837791995</v>
      </c>
      <c r="I4309" s="4">
        <f ca="1">[1]!thsiFinD("ths_bbiboll_stock",$A4309,$A$1,7,3,100,100,100)</f>
        <v>45.379583333333002</v>
      </c>
      <c r="J4309" s="4">
        <f ca="1">[1]!thsiFinD("ths_dptb_stock",$A4309,$A$1,7,104,100,100)</f>
        <v>0.85714285714285998</v>
      </c>
      <c r="K4309" s="4">
        <f ca="1">[1]!thsiFinD("ths_srmi_stock",$A4309,$A$1,7,100,100)</f>
        <v>0.14827155351936999</v>
      </c>
      <c r="L4309" s="4">
        <f ca="1">[1]!thsiFinD("ths_atr_stock",$A4309,$A$1,7,101,100,100)</f>
        <v>4.1014285714285998</v>
      </c>
      <c r="M4309" s="4">
        <f ca="1">[1]!thsiFinD("ths_vol_w_stock",$A4309,$A$1)/1000000</f>
        <v>52.345036</v>
      </c>
      <c r="N4309" s="4">
        <f ca="1">[1]!thsiFinD("ths_turnover_ratio_w_stock",$A4309,$A$1)</f>
        <v>9.9324091719186001</v>
      </c>
      <c r="O4309" s="4">
        <f ca="1">[1]!thsiFinD("ths_relative_chg_ratio_w_stock",$A4309,$A$1,104,100)</f>
        <v>-0.89050278670542005</v>
      </c>
      <c r="P4309" s="4"/>
    </row>
    <row r="4310" spans="1:16" x14ac:dyDescent="0.25">
      <c r="A4310" s="2" t="s">
        <v>8629</v>
      </c>
      <c r="B4310" s="2" t="s">
        <v>8630</v>
      </c>
      <c r="C4310" s="4">
        <f ca="1">[1]!thsiFinD("ths_vol_ratio_stock",$A4310,$A$1,7,100)</f>
        <v>0.96804334475440001</v>
      </c>
      <c r="D4310" s="4">
        <f ca="1">[1]!thsiFinD("ths_cr_stock",$A4310,$A$1,7,100,100)</f>
        <v>84.432717678100005</v>
      </c>
      <c r="E4310" s="4">
        <f ca="1">[1]!thsiFinD("ths_mfi_stock",$A4310,$A$1,7,100,100)</f>
        <v>58.447668320909997</v>
      </c>
      <c r="F4310" s="4">
        <f ca="1">[1]!thsiFinD("ths_expma_stock",$A4310,$A$1,7,100,100)</f>
        <v>13.258429405829</v>
      </c>
      <c r="G4310" s="4">
        <f ca="1">[1]!thsiFinD("ths_rsi_stock",$A4310,$A$1,7,100,100)</f>
        <v>33.277994487854997</v>
      </c>
      <c r="H4310" s="4">
        <f ca="1">[1]!thsiFinD("ths_adtm_stock",$A4310,$A$1,7,3,100,100,100)</f>
        <v>0.25925925925926002</v>
      </c>
      <c r="I4310" s="4">
        <f ca="1">[1]!thsiFinD("ths_bbiboll_stock",$A4310,$A$1,7,3,100,100,100)</f>
        <v>13.289791666667</v>
      </c>
      <c r="J4310" s="4">
        <f ca="1">[1]!thsiFinD("ths_dptb_stock",$A4310,$A$1,7,104,100,100)</f>
        <v>0.85714285714285998</v>
      </c>
      <c r="K4310" s="4">
        <f ca="1">[1]!thsiFinD("ths_srmi_stock",$A4310,$A$1,7,100,100)</f>
        <v>-1.6755521706017001E-2</v>
      </c>
      <c r="L4310" s="4">
        <f ca="1">[1]!thsiFinD("ths_atr_stock",$A4310,$A$1,7,101,100,100)</f>
        <v>0.33285714285714002</v>
      </c>
      <c r="M4310" s="4">
        <f ca="1">[1]!thsiFinD("ths_vol_w_stock",$A4310,$A$1)/1000000</f>
        <v>22.993147</v>
      </c>
      <c r="N4310" s="4">
        <f ca="1">[1]!thsiFinD("ths_turnover_ratio_w_stock",$A4310,$A$1)</f>
        <v>5.9059342667991004</v>
      </c>
      <c r="O4310" s="4">
        <f ca="1">[1]!thsiFinD("ths_relative_chg_ratio_w_stock",$A4310,$A$1,104,100)</f>
        <v>-1.3607442760749999</v>
      </c>
      <c r="P4310" s="4"/>
    </row>
    <row r="4311" spans="1:16" x14ac:dyDescent="0.25">
      <c r="A4311" s="2" t="s">
        <v>8631</v>
      </c>
      <c r="B4311" s="2" t="s">
        <v>8632</v>
      </c>
      <c r="C4311" s="4">
        <f ca="1">[1]!thsiFinD("ths_vol_ratio_stock",$A4311,$A$1,7,100)</f>
        <v>0.71626598487410997</v>
      </c>
      <c r="D4311" s="4">
        <f ca="1">[1]!thsiFinD("ths_cr_stock",$A4311,$A$1,7,100,100)</f>
        <v>87.792207792206995</v>
      </c>
      <c r="E4311" s="4">
        <f ca="1">[1]!thsiFinD("ths_mfi_stock",$A4311,$A$1,7,100,100)</f>
        <v>48.261635149737998</v>
      </c>
      <c r="F4311" s="4">
        <f ca="1">[1]!thsiFinD("ths_expma_stock",$A4311,$A$1,7,100,100)</f>
        <v>17.033979119516001</v>
      </c>
      <c r="G4311" s="4">
        <f ca="1">[1]!thsiFinD("ths_rsi_stock",$A4311,$A$1,7,100,100)</f>
        <v>43.497897710293998</v>
      </c>
      <c r="H4311" s="4">
        <f ca="1">[1]!thsiFinD("ths_adtm_stock",$A4311,$A$1,7,3,100,100,100)</f>
        <v>0.83928571428570997</v>
      </c>
      <c r="I4311" s="4">
        <f ca="1">[1]!thsiFinD("ths_bbiboll_stock",$A4311,$A$1,7,3,100,100,100)</f>
        <v>16.732291666666999</v>
      </c>
      <c r="J4311" s="4">
        <f ca="1">[1]!thsiFinD("ths_dptb_stock",$A4311,$A$1,7,104,100,100)</f>
        <v>0.57142857142856995</v>
      </c>
      <c r="K4311" s="4">
        <f ca="1">[1]!thsiFinD("ths_srmi_stock",$A4311,$A$1,7,100,100)</f>
        <v>-5.5425904317385997E-2</v>
      </c>
      <c r="L4311" s="4">
        <f ca="1">[1]!thsiFinD("ths_atr_stock",$A4311,$A$1,7,101,100,100)</f>
        <v>1.4285714285714</v>
      </c>
      <c r="M4311" s="4">
        <f ca="1">[1]!thsiFinD("ths_vol_w_stock",$A4311,$A$1)/1000000</f>
        <v>165.074928</v>
      </c>
      <c r="N4311" s="4">
        <f ca="1">[1]!thsiFinD("ths_turnover_ratio_w_stock",$A4311,$A$1)</f>
        <v>65.239563615639</v>
      </c>
      <c r="O4311" s="4">
        <f ca="1">[1]!thsiFinD("ths_relative_chg_ratio_w_stock",$A4311,$A$1,104,100)</f>
        <v>-4.7135275762309998</v>
      </c>
      <c r="P4311" s="4"/>
    </row>
    <row r="4312" spans="1:16" x14ac:dyDescent="0.25">
      <c r="A4312" s="2" t="s">
        <v>8633</v>
      </c>
      <c r="B4312" s="2" t="s">
        <v>8634</v>
      </c>
      <c r="C4312" s="4">
        <f ca="1">[1]!thsiFinD("ths_vol_ratio_stock",$A4312,$A$1,7,100)</f>
        <v>0.71332674683606001</v>
      </c>
      <c r="D4312" s="4">
        <f ca="1">[1]!thsiFinD("ths_cr_stock",$A4312,$A$1,7,100,100)</f>
        <v>79.468242245198994</v>
      </c>
      <c r="E4312" s="4">
        <f ca="1">[1]!thsiFinD("ths_mfi_stock",$A4312,$A$1,7,100,100)</f>
        <v>57.391015780837002</v>
      </c>
      <c r="F4312" s="4">
        <f ca="1">[1]!thsiFinD("ths_expma_stock",$A4312,$A$1,7,100,100)</f>
        <v>23.105266987985999</v>
      </c>
      <c r="G4312" s="4">
        <f ca="1">[1]!thsiFinD("ths_rsi_stock",$A4312,$A$1,7,100,100)</f>
        <v>46.092451873007001</v>
      </c>
      <c r="H4312" s="4">
        <f ca="1">[1]!thsiFinD("ths_adtm_stock",$A4312,$A$1,7,3,100,100,100)</f>
        <v>0.27272727272726999</v>
      </c>
      <c r="I4312" s="4">
        <f ca="1">[1]!thsiFinD("ths_bbiboll_stock",$A4312,$A$1,7,3,100,100,100)</f>
        <v>23.001354166666999</v>
      </c>
      <c r="J4312" s="4">
        <f ca="1">[1]!thsiFinD("ths_dptb_stock",$A4312,$A$1,7,104,100,100)</f>
        <v>0.71428571428570997</v>
      </c>
      <c r="K4312" s="4">
        <f ca="1">[1]!thsiFinD("ths_srmi_stock",$A4312,$A$1,7,100,100)</f>
        <v>-1.4199655765921E-2</v>
      </c>
      <c r="L4312" s="4">
        <f ca="1">[1]!thsiFinD("ths_atr_stock",$A4312,$A$1,7,101,100,100)</f>
        <v>0.57857142857142996</v>
      </c>
      <c r="M4312" s="4">
        <f ca="1">[1]!thsiFinD("ths_vol_w_stock",$A4312,$A$1)/1000000</f>
        <v>3.7852999999999999</v>
      </c>
      <c r="N4312" s="4">
        <f ca="1">[1]!thsiFinD("ths_turnover_ratio_w_stock",$A4312,$A$1)</f>
        <v>3.8385140495871002</v>
      </c>
      <c r="O4312" s="4">
        <f ca="1">[1]!thsiFinD("ths_relative_chg_ratio_w_stock",$A4312,$A$1,104,100)</f>
        <v>0.27953706340047002</v>
      </c>
      <c r="P4312" s="4"/>
    </row>
    <row r="4313" spans="1:16" x14ac:dyDescent="0.25">
      <c r="A4313" s="2" t="s">
        <v>8635</v>
      </c>
      <c r="B4313" s="2" t="s">
        <v>8636</v>
      </c>
      <c r="C4313" s="4">
        <f ca="1">[1]!thsiFinD("ths_vol_ratio_stock",$A4313,$A$1,7,100)</f>
        <v>1.5311454849498001</v>
      </c>
      <c r="D4313" s="4">
        <f ca="1">[1]!thsiFinD("ths_cr_stock",$A4313,$A$1,7,100,100)</f>
        <v>23.451327433627998</v>
      </c>
      <c r="E4313" s="4">
        <f ca="1">[1]!thsiFinD("ths_mfi_stock",$A4313,$A$1,7,100,100)</f>
        <v>9.5288116761925998</v>
      </c>
      <c r="F4313" s="4">
        <f ca="1">[1]!thsiFinD("ths_expma_stock",$A4313,$A$1,7,100,100)</f>
        <v>21.519911253400998</v>
      </c>
      <c r="G4313" s="4">
        <f ca="1">[1]!thsiFinD("ths_rsi_stock",$A4313,$A$1,7,100,100)</f>
        <v>20.590886850238999</v>
      </c>
      <c r="H4313" s="4">
        <f ca="1">[1]!thsiFinD("ths_adtm_stock",$A4313,$A$1,7,3,100,100,100)</f>
        <v>-0.62698412698411998</v>
      </c>
      <c r="I4313" s="4">
        <f ca="1">[1]!thsiFinD("ths_bbiboll_stock",$A4313,$A$1,7,3,100,100,100)</f>
        <v>21.733333333333</v>
      </c>
      <c r="J4313" s="4">
        <f ca="1">[1]!thsiFinD("ths_dptb_stock",$A4313,$A$1,7,104,100,100)</f>
        <v>0.57142857142856995</v>
      </c>
      <c r="K4313" s="4">
        <f ca="1">[1]!thsiFinD("ths_srmi_stock",$A4313,$A$1,7,100,100)</f>
        <v>-5.2177858439201003E-2</v>
      </c>
      <c r="L4313" s="4">
        <f ca="1">[1]!thsiFinD("ths_atr_stock",$A4313,$A$1,7,101,100,100)</f>
        <v>0.40285714285714003</v>
      </c>
      <c r="M4313" s="4">
        <f ca="1">[1]!thsiFinD("ths_vol_w_stock",$A4313,$A$1)/1000000</f>
        <v>3.6188980000000002</v>
      </c>
      <c r="N4313" s="4">
        <f ca="1">[1]!thsiFinD("ths_turnover_ratio_w_stock",$A4313,$A$1)</f>
        <v>2.170860628871</v>
      </c>
      <c r="O4313" s="4">
        <f ca="1">[1]!thsiFinD("ths_relative_chg_ratio_w_stock",$A4313,$A$1,104,100)</f>
        <v>-1.9183675217083</v>
      </c>
      <c r="P4313" s="4"/>
    </row>
    <row r="4314" spans="1:16" x14ac:dyDescent="0.25">
      <c r="A4314" s="2" t="s">
        <v>8637</v>
      </c>
      <c r="B4314" s="2" t="s">
        <v>8638</v>
      </c>
      <c r="C4314" s="4">
        <f ca="1">[1]!thsiFinD("ths_vol_ratio_stock",$A4314,$A$1,7,100)</f>
        <v>0.89424919327876995</v>
      </c>
      <c r="D4314" s="4">
        <f ca="1">[1]!thsiFinD("ths_cr_stock",$A4314,$A$1,7,100,100)</f>
        <v>23.372781065089001</v>
      </c>
      <c r="E4314" s="4">
        <f ca="1">[1]!thsiFinD("ths_mfi_stock",$A4314,$A$1,7,100,100)</f>
        <v>16.745898263352</v>
      </c>
      <c r="F4314" s="4">
        <f ca="1">[1]!thsiFinD("ths_expma_stock",$A4314,$A$1,7,100,100)</f>
        <v>8.6365672724896996</v>
      </c>
      <c r="G4314" s="4">
        <f ca="1">[1]!thsiFinD("ths_rsi_stock",$A4314,$A$1,7,100,100)</f>
        <v>19.234629083259001</v>
      </c>
      <c r="H4314" s="4">
        <f ca="1">[1]!thsiFinD("ths_adtm_stock",$A4314,$A$1,7,3,100,100,100)</f>
        <v>-0.29411764705881999</v>
      </c>
      <c r="I4314" s="4">
        <f ca="1">[1]!thsiFinD("ths_bbiboll_stock",$A4314,$A$1,7,3,100,100,100)</f>
        <v>8.8153124999999992</v>
      </c>
      <c r="J4314" s="4">
        <f ca="1">[1]!thsiFinD("ths_dptb_stock",$A4314,$A$1,7,104,100,100)</f>
        <v>0.85714285714285998</v>
      </c>
      <c r="K4314" s="4">
        <f ca="1">[1]!thsiFinD("ths_srmi_stock",$A4314,$A$1,7,100,100)</f>
        <v>-5.9617547806524E-2</v>
      </c>
      <c r="L4314" s="4">
        <f ca="1">[1]!thsiFinD("ths_atr_stock",$A4314,$A$1,7,101,100,100)</f>
        <v>0.2</v>
      </c>
      <c r="M4314" s="4">
        <f ca="1">[1]!thsiFinD("ths_vol_w_stock",$A4314,$A$1)/1000000</f>
        <v>18.831499999999998</v>
      </c>
      <c r="N4314" s="4">
        <f ca="1">[1]!thsiFinD("ths_turnover_ratio_w_stock",$A4314,$A$1)</f>
        <v>4.2916195637405004</v>
      </c>
      <c r="O4314" s="4">
        <f ca="1">[1]!thsiFinD("ths_relative_chg_ratio_w_stock",$A4314,$A$1,104,100)</f>
        <v>-3.4569289208442999</v>
      </c>
      <c r="P4314" s="4"/>
    </row>
    <row r="4315" spans="1:16" x14ac:dyDescent="0.25">
      <c r="A4315" s="2" t="s">
        <v>8639</v>
      </c>
      <c r="B4315" s="2" t="s">
        <v>8640</v>
      </c>
      <c r="C4315" s="4">
        <f ca="1">[1]!thsiFinD("ths_vol_ratio_stock",$A4315,$A$1,7,100)</f>
        <v>0.92368525870021001</v>
      </c>
      <c r="D4315" s="4">
        <f ca="1">[1]!thsiFinD("ths_cr_stock",$A4315,$A$1,7,100,100)</f>
        <v>91.666666666666998</v>
      </c>
      <c r="E4315" s="4">
        <f ca="1">[1]!thsiFinD("ths_mfi_stock",$A4315,$A$1,7,100,100)</f>
        <v>57.360447389072</v>
      </c>
      <c r="F4315" s="4">
        <f ca="1">[1]!thsiFinD("ths_expma_stock",$A4315,$A$1,7,100,100)</f>
        <v>7.0477027617508998</v>
      </c>
      <c r="G4315" s="4">
        <f ca="1">[1]!thsiFinD("ths_rsi_stock",$A4315,$A$1,7,100,100)</f>
        <v>42.294001385832999</v>
      </c>
      <c r="H4315" s="4">
        <f ca="1">[1]!thsiFinD("ths_adtm_stock",$A4315,$A$1,7,3,100,100,100)</f>
        <v>-0.53333333333333</v>
      </c>
      <c r="I4315" s="4">
        <f ca="1">[1]!thsiFinD("ths_bbiboll_stock",$A4315,$A$1,7,3,100,100,100)</f>
        <v>7.0409375000000001</v>
      </c>
      <c r="J4315" s="4">
        <f ca="1">[1]!thsiFinD("ths_dptb_stock",$A4315,$A$1,7,104,100,100)</f>
        <v>0.42857142857142999</v>
      </c>
      <c r="K4315" s="4">
        <f ca="1">[1]!thsiFinD("ths_srmi_stock",$A4315,$A$1,7,100,100)</f>
        <v>-7.1123755334281001E-3</v>
      </c>
      <c r="L4315" s="4">
        <f ca="1">[1]!thsiFinD("ths_atr_stock",$A4315,$A$1,7,101,100,100)</f>
        <v>0.13714285714286001</v>
      </c>
      <c r="M4315" s="4">
        <f ca="1">[1]!thsiFinD("ths_vol_w_stock",$A4315,$A$1)/1000000</f>
        <v>13.897451999999999</v>
      </c>
      <c r="N4315" s="4">
        <f ca="1">[1]!thsiFinD("ths_turnover_ratio_w_stock",$A4315,$A$1)</f>
        <v>3.00966995842</v>
      </c>
      <c r="O4315" s="4">
        <f ca="1">[1]!thsiFinD("ths_relative_chg_ratio_w_stock",$A4315,$A$1,104,100)</f>
        <v>0.25138355382736999</v>
      </c>
      <c r="P4315" s="4"/>
    </row>
    <row r="4316" spans="1:16" x14ac:dyDescent="0.25">
      <c r="A4316" s="2" t="s">
        <v>8641</v>
      </c>
      <c r="B4316" s="2" t="s">
        <v>8642</v>
      </c>
      <c r="C4316" s="4">
        <f ca="1">[1]!thsiFinD("ths_vol_ratio_stock",$A4316,$A$1,7,100)</f>
        <v>0.46834999396361998</v>
      </c>
      <c r="D4316" s="4">
        <f ca="1">[1]!thsiFinD("ths_cr_stock",$A4316,$A$1,7,100,100)</f>
        <v>29.609690444144999</v>
      </c>
      <c r="E4316" s="4">
        <f ca="1">[1]!thsiFinD("ths_mfi_stock",$A4316,$A$1,7,100,100)</f>
        <v>6.9215229271767997</v>
      </c>
      <c r="F4316" s="4">
        <f ca="1">[1]!thsiFinD("ths_expma_stock",$A4316,$A$1,7,100,100)</f>
        <v>7.2484156712574999</v>
      </c>
      <c r="G4316" s="4">
        <f ca="1">[1]!thsiFinD("ths_rsi_stock",$A4316,$A$1,7,100,100)</f>
        <v>36.758867078126002</v>
      </c>
      <c r="H4316" s="4">
        <f ca="1">[1]!thsiFinD("ths_adtm_stock",$A4316,$A$1,7,3,100,100,100)</f>
        <v>-0.96208530805686998</v>
      </c>
      <c r="I4316" s="4">
        <f ca="1">[1]!thsiFinD("ths_bbiboll_stock",$A4316,$A$1,7,3,100,100,100)</f>
        <v>7.2402083333332996</v>
      </c>
      <c r="J4316" s="4">
        <f ca="1">[1]!thsiFinD("ths_dptb_stock",$A4316,$A$1,7,104,100,100)</f>
        <v>0.42857142857142999</v>
      </c>
      <c r="K4316" s="4">
        <f ca="1">[1]!thsiFinD("ths_srmi_stock",$A4316,$A$1,7,100,100)</f>
        <v>-0.10230179028133</v>
      </c>
      <c r="L4316" s="4">
        <f ca="1">[1]!thsiFinD("ths_atr_stock",$A4316,$A$1,7,101,100,100)</f>
        <v>0.46285714285714002</v>
      </c>
      <c r="M4316" s="4">
        <f ca="1">[1]!thsiFinD("ths_vol_w_stock",$A4316,$A$1)/1000000</f>
        <v>283.76728600000001</v>
      </c>
      <c r="N4316" s="4">
        <f ca="1">[1]!thsiFinD("ths_turnover_ratio_w_stock",$A4316,$A$1)</f>
        <v>13.818432090878</v>
      </c>
      <c r="O4316" s="4">
        <f ca="1">[1]!thsiFinD("ths_relative_chg_ratio_w_stock",$A4316,$A$1,104,100)</f>
        <v>-7.3395605957120997</v>
      </c>
      <c r="P4316" s="4"/>
    </row>
    <row r="4317" spans="1:16" x14ac:dyDescent="0.25">
      <c r="A4317" s="2" t="s">
        <v>8643</v>
      </c>
      <c r="B4317" s="2" t="s">
        <v>8644</v>
      </c>
      <c r="C4317" s="4">
        <f ca="1">[1]!thsiFinD("ths_vol_ratio_stock",$A4317,$A$1,7,100)</f>
        <v>1.0148556827366</v>
      </c>
      <c r="D4317" s="4">
        <f ca="1">[1]!thsiFinD("ths_cr_stock",$A4317,$A$1,7,100,100)</f>
        <v>12.883435582822001</v>
      </c>
      <c r="E4317" s="4">
        <f ca="1">[1]!thsiFinD("ths_mfi_stock",$A4317,$A$1,7,100,100)</f>
        <v>27.772115574106</v>
      </c>
      <c r="F4317" s="4">
        <f ca="1">[1]!thsiFinD("ths_expma_stock",$A4317,$A$1,7,100,100)</f>
        <v>12.877291763337</v>
      </c>
      <c r="G4317" s="4">
        <f ca="1">[1]!thsiFinD("ths_rsi_stock",$A4317,$A$1,7,100,100)</f>
        <v>16.383836996187</v>
      </c>
      <c r="H4317" s="4">
        <f ca="1">[1]!thsiFinD("ths_adtm_stock",$A4317,$A$1,7,3,100,100,100)</f>
        <v>0</v>
      </c>
      <c r="I4317" s="4">
        <f ca="1">[1]!thsiFinD("ths_bbiboll_stock",$A4317,$A$1,7,3,100,100,100)</f>
        <v>13.0678125</v>
      </c>
      <c r="J4317" s="4">
        <f ca="1">[1]!thsiFinD("ths_dptb_stock",$A4317,$A$1,7,104,100,100)</f>
        <v>0.42857142857142999</v>
      </c>
      <c r="K4317" s="4">
        <f ca="1">[1]!thsiFinD("ths_srmi_stock",$A4317,$A$1,7,100,100)</f>
        <v>-6.7975830815710001E-2</v>
      </c>
      <c r="L4317" s="4">
        <f ca="1">[1]!thsiFinD("ths_atr_stock",$A4317,$A$1,7,101,100,100)</f>
        <v>0.28428571428570998</v>
      </c>
      <c r="M4317" s="4">
        <f ca="1">[1]!thsiFinD("ths_vol_w_stock",$A4317,$A$1)/1000000</f>
        <v>21.048969</v>
      </c>
      <c r="N4317" s="4">
        <f ca="1">[1]!thsiFinD("ths_turnover_ratio_w_stock",$A4317,$A$1)</f>
        <v>6.8200974301067996</v>
      </c>
      <c r="O4317" s="4">
        <f ca="1">[1]!thsiFinD("ths_relative_chg_ratio_w_stock",$A4317,$A$1,104,100)</f>
        <v>-4.5061255147616999</v>
      </c>
      <c r="P4317" s="4"/>
    </row>
    <row r="4318" spans="1:16" x14ac:dyDescent="0.25">
      <c r="A4318" s="2" t="s">
        <v>8645</v>
      </c>
      <c r="B4318" s="2" t="s">
        <v>8646</v>
      </c>
      <c r="C4318" s="4">
        <f ca="1">[1]!thsiFinD("ths_vol_ratio_stock",$A4318,$A$1,7,100)</f>
        <v>0.43077288419707999</v>
      </c>
      <c r="D4318" s="4">
        <f ca="1">[1]!thsiFinD("ths_cr_stock",$A4318,$A$1,7,100,100)</f>
        <v>68.335787923417001</v>
      </c>
      <c r="E4318" s="4">
        <f ca="1">[1]!thsiFinD("ths_mfi_stock",$A4318,$A$1,7,100,100)</f>
        <v>36.530700227342003</v>
      </c>
      <c r="F4318" s="4">
        <f ca="1">[1]!thsiFinD("ths_expma_stock",$A4318,$A$1,7,100,100)</f>
        <v>13.157906054724</v>
      </c>
      <c r="G4318" s="4">
        <f ca="1">[1]!thsiFinD("ths_rsi_stock",$A4318,$A$1,7,100,100)</f>
        <v>26.341527894456</v>
      </c>
      <c r="H4318" s="4">
        <f ca="1">[1]!thsiFinD("ths_adtm_stock",$A4318,$A$1,7,3,100,100,100)</f>
        <v>-6.8965517241378005E-2</v>
      </c>
      <c r="I4318" s="4">
        <f ca="1">[1]!thsiFinD("ths_bbiboll_stock",$A4318,$A$1,7,3,100,100,100)</f>
        <v>13.287083333332999</v>
      </c>
      <c r="J4318" s="4">
        <f ca="1">[1]!thsiFinD("ths_dptb_stock",$A4318,$A$1,7,104,100,100)</f>
        <v>0.57142857142856995</v>
      </c>
      <c r="K4318" s="4">
        <f ca="1">[1]!thsiFinD("ths_srmi_stock",$A4318,$A$1,7,100,100)</f>
        <v>-5.2083333333333003E-2</v>
      </c>
      <c r="L4318" s="4">
        <f ca="1">[1]!thsiFinD("ths_atr_stock",$A4318,$A$1,7,101,100,100)</f>
        <v>0.55000000000000004</v>
      </c>
      <c r="M4318" s="4">
        <f ca="1">[1]!thsiFinD("ths_vol_w_stock",$A4318,$A$1)/1000000</f>
        <v>13.44999</v>
      </c>
      <c r="N4318" s="4">
        <f ca="1">[1]!thsiFinD("ths_turnover_ratio_w_stock",$A4318,$A$1)</f>
        <v>6.5931323529411996</v>
      </c>
      <c r="O4318" s="4">
        <f ca="1">[1]!thsiFinD("ths_relative_chg_ratio_w_stock",$A4318,$A$1,104,100)</f>
        <v>-4.2437351687670999</v>
      </c>
      <c r="P4318" s="4"/>
    </row>
    <row r="4319" spans="1:16" x14ac:dyDescent="0.25">
      <c r="A4319" s="2" t="s">
        <v>8647</v>
      </c>
      <c r="B4319" s="2" t="s">
        <v>8648</v>
      </c>
      <c r="C4319" s="4">
        <f ca="1">[1]!thsiFinD("ths_vol_ratio_stock",$A4319,$A$1,7,100)</f>
        <v>1.9994177268972</v>
      </c>
      <c r="D4319" s="4">
        <f ca="1">[1]!thsiFinD("ths_cr_stock",$A4319,$A$1,7,100,100)</f>
        <v>53.789473684210002</v>
      </c>
      <c r="E4319" s="4">
        <f ca="1">[1]!thsiFinD("ths_mfi_stock",$A4319,$A$1,7,100,100)</f>
        <v>61.759193178114003</v>
      </c>
      <c r="F4319" s="4">
        <f ca="1">[1]!thsiFinD("ths_expma_stock",$A4319,$A$1,7,100,100)</f>
        <v>29.609117114097</v>
      </c>
      <c r="G4319" s="4">
        <f ca="1">[1]!thsiFinD("ths_rsi_stock",$A4319,$A$1,7,100,100)</f>
        <v>34.091543640247998</v>
      </c>
      <c r="H4319" s="4">
        <f ca="1">[1]!thsiFinD("ths_adtm_stock",$A4319,$A$1,7,3,100,100,100)</f>
        <v>0.73661670235545995</v>
      </c>
      <c r="I4319" s="4">
        <f ca="1">[1]!thsiFinD("ths_bbiboll_stock",$A4319,$A$1,7,3,100,100,100)</f>
        <v>29.528645833333002</v>
      </c>
      <c r="J4319" s="4">
        <f ca="1">[1]!thsiFinD("ths_dptb_stock",$A4319,$A$1,7,104,100,100)</f>
        <v>0.57142857142856995</v>
      </c>
      <c r="K4319" s="4">
        <f ca="1">[1]!thsiFinD("ths_srmi_stock",$A4319,$A$1,7,100,100)</f>
        <v>-6.3466878222927001E-2</v>
      </c>
      <c r="L4319" s="4">
        <f ca="1">[1]!thsiFinD("ths_atr_stock",$A4319,$A$1,7,101,100,100)</f>
        <v>3.7328571428571</v>
      </c>
      <c r="M4319" s="4">
        <f ca="1">[1]!thsiFinD("ths_vol_w_stock",$A4319,$A$1)/1000000</f>
        <v>131.67138800000001</v>
      </c>
      <c r="N4319" s="4">
        <f ca="1">[1]!thsiFinD("ths_turnover_ratio_w_stock",$A4319,$A$1)</f>
        <v>79.600905013252998</v>
      </c>
      <c r="O4319" s="4">
        <f ca="1">[1]!thsiFinD("ths_relative_chg_ratio_w_stock",$A4319,$A$1,104,100)</f>
        <v>-14.344984518064001</v>
      </c>
      <c r="P4319" s="4"/>
    </row>
    <row r="4320" spans="1:16" x14ac:dyDescent="0.25">
      <c r="A4320" s="2" t="s">
        <v>8649</v>
      </c>
      <c r="B4320" s="2" t="s">
        <v>8650</v>
      </c>
      <c r="C4320" s="4">
        <f ca="1">[1]!thsiFinD("ths_vol_ratio_stock",$A4320,$A$1,7,100)</f>
        <v>0.90680013327286002</v>
      </c>
      <c r="D4320" s="4">
        <f ca="1">[1]!thsiFinD("ths_cr_stock",$A4320,$A$1,7,100,100)</f>
        <v>25.442477876106</v>
      </c>
      <c r="E4320" s="4">
        <f ca="1">[1]!thsiFinD("ths_mfi_stock",$A4320,$A$1,7,100,100)</f>
        <v>10.216361430529</v>
      </c>
      <c r="F4320" s="4">
        <f ca="1">[1]!thsiFinD("ths_expma_stock",$A4320,$A$1,7,100,100)</f>
        <v>10.302414610982</v>
      </c>
      <c r="G4320" s="4">
        <f ca="1">[1]!thsiFinD("ths_rsi_stock",$A4320,$A$1,7,100,100)</f>
        <v>22.457447642409001</v>
      </c>
      <c r="H4320" s="4">
        <f ca="1">[1]!thsiFinD("ths_adtm_stock",$A4320,$A$1,7,3,100,100,100)</f>
        <v>-0.46376811594202999</v>
      </c>
      <c r="I4320" s="4">
        <f ca="1">[1]!thsiFinD("ths_bbiboll_stock",$A4320,$A$1,7,3,100,100,100)</f>
        <v>10.412916666667</v>
      </c>
      <c r="J4320" s="4">
        <f ca="1">[1]!thsiFinD("ths_dptb_stock",$A4320,$A$1,7,104,100,100)</f>
        <v>0.85714285714285998</v>
      </c>
      <c r="K4320" s="4">
        <f ca="1">[1]!thsiFinD("ths_srmi_stock",$A4320,$A$1,7,100,100)</f>
        <v>-6.6792097836312E-2</v>
      </c>
      <c r="L4320" s="4">
        <f ca="1">[1]!thsiFinD("ths_atr_stock",$A4320,$A$1,7,101,100,100)</f>
        <v>0.27857142857143002</v>
      </c>
      <c r="M4320" s="4">
        <f ca="1">[1]!thsiFinD("ths_vol_w_stock",$A4320,$A$1)/1000000</f>
        <v>11.765539</v>
      </c>
      <c r="N4320" s="4">
        <f ca="1">[1]!thsiFinD("ths_turnover_ratio_w_stock",$A4320,$A$1)</f>
        <v>5.1271518774227003</v>
      </c>
      <c r="O4320" s="4">
        <f ca="1">[1]!thsiFinD("ths_relative_chg_ratio_w_stock",$A4320,$A$1,104,100)</f>
        <v>-5.8124991646161996</v>
      </c>
      <c r="P4320" s="4"/>
    </row>
    <row r="4321" spans="1:16" x14ac:dyDescent="0.25">
      <c r="A4321" s="2" t="s">
        <v>8651</v>
      </c>
      <c r="B4321" s="2" t="s">
        <v>8652</v>
      </c>
      <c r="C4321" s="4">
        <f ca="1">[1]!thsiFinD("ths_vol_ratio_stock",$A4321,$A$1,7,100)</f>
        <v>0.61405801646121005</v>
      </c>
      <c r="D4321" s="4">
        <f ca="1">[1]!thsiFinD("ths_cr_stock",$A4321,$A$1,7,100,100)</f>
        <v>72.755417956656004</v>
      </c>
      <c r="E4321" s="4">
        <f ca="1">[1]!thsiFinD("ths_mfi_stock",$A4321,$A$1,7,100,100)</f>
        <v>22.318759975441999</v>
      </c>
      <c r="F4321" s="4">
        <f ca="1">[1]!thsiFinD("ths_expma_stock",$A4321,$A$1,7,100,100)</f>
        <v>11.308637900829</v>
      </c>
      <c r="G4321" s="4">
        <f ca="1">[1]!thsiFinD("ths_rsi_stock",$A4321,$A$1,7,100,100)</f>
        <v>35.299602437564999</v>
      </c>
      <c r="H4321" s="4">
        <f ca="1">[1]!thsiFinD("ths_adtm_stock",$A4321,$A$1,7,3,100,100,100)</f>
        <v>-0.59740259740260004</v>
      </c>
      <c r="I4321" s="4">
        <f ca="1">[1]!thsiFinD("ths_bbiboll_stock",$A4321,$A$1,7,3,100,100,100)</f>
        <v>11.285520833333001</v>
      </c>
      <c r="J4321" s="4">
        <f ca="1">[1]!thsiFinD("ths_dptb_stock",$A4321,$A$1,7,104,100,100)</f>
        <v>0.57142857142856995</v>
      </c>
      <c r="K4321" s="4">
        <f ca="1">[1]!thsiFinD("ths_srmi_stock",$A4321,$A$1,7,100,100)</f>
        <v>-2.7996500437445001E-2</v>
      </c>
      <c r="L4321" s="4">
        <f ca="1">[1]!thsiFinD("ths_atr_stock",$A4321,$A$1,7,101,100,100)</f>
        <v>0.26571428571429001</v>
      </c>
      <c r="M4321" s="4">
        <f ca="1">[1]!thsiFinD("ths_vol_w_stock",$A4321,$A$1)/1000000</f>
        <v>9.1133600000000001</v>
      </c>
      <c r="N4321" s="4">
        <f ca="1">[1]!thsiFinD("ths_turnover_ratio_w_stock",$A4321,$A$1)</f>
        <v>2.7077972697805999</v>
      </c>
      <c r="O4321" s="4">
        <f ca="1">[1]!thsiFinD("ths_relative_chg_ratio_w_stock",$A4321,$A$1,104,100)</f>
        <v>-1.4792335347801999</v>
      </c>
      <c r="P4321" s="4"/>
    </row>
    <row r="4322" spans="1:16" x14ac:dyDescent="0.25">
      <c r="A4322" s="2" t="s">
        <v>8653</v>
      </c>
      <c r="B4322" s="2" t="s">
        <v>8654</v>
      </c>
      <c r="C4322" s="4">
        <f ca="1">[1]!thsiFinD("ths_vol_ratio_stock",$A4322,$A$1,7,100)</f>
        <v>1.6977787837236</v>
      </c>
      <c r="D4322" s="4">
        <f ca="1">[1]!thsiFinD("ths_cr_stock",$A4322,$A$1,7,100,100)</f>
        <v>200</v>
      </c>
      <c r="E4322" s="4">
        <f ca="1">[1]!thsiFinD("ths_mfi_stock",$A4322,$A$1,7,100,100)</f>
        <v>65.001543184987</v>
      </c>
      <c r="F4322" s="4">
        <f ca="1">[1]!thsiFinD("ths_expma_stock",$A4322,$A$1,7,100,100)</f>
        <v>3.6051746629193002</v>
      </c>
      <c r="G4322" s="4">
        <f ca="1">[1]!thsiFinD("ths_rsi_stock",$A4322,$A$1,7,100,100)</f>
        <v>58.107408254500001</v>
      </c>
      <c r="H4322" s="4">
        <f ca="1">[1]!thsiFinD("ths_adtm_stock",$A4322,$A$1,7,3,100,100,100)</f>
        <v>0.67441860465115999</v>
      </c>
      <c r="I4322" s="4">
        <f ca="1">[1]!thsiFinD("ths_bbiboll_stock",$A4322,$A$1,7,3,100,100,100)</f>
        <v>3.5683333333333001</v>
      </c>
      <c r="J4322" s="4">
        <f ca="1">[1]!thsiFinD("ths_dptb_stock",$A4322,$A$1,7,104,100,100)</f>
        <v>1</v>
      </c>
      <c r="K4322" s="4">
        <f ca="1">[1]!thsiFinD("ths_srmi_stock",$A4322,$A$1,7,100,100)</f>
        <v>4.3715846994535998E-2</v>
      </c>
      <c r="L4322" s="4">
        <f ca="1">[1]!thsiFinD("ths_atr_stock",$A4322,$A$1,7,101,100,100)</f>
        <v>0.14714285714285999</v>
      </c>
      <c r="M4322" s="4">
        <f ca="1">[1]!thsiFinD("ths_vol_w_stock",$A4322,$A$1)/1000000</f>
        <v>163.61016599999999</v>
      </c>
      <c r="N4322" s="4">
        <f ca="1">[1]!thsiFinD("ths_turnover_ratio_w_stock",$A4322,$A$1)</f>
        <v>25.450470300601001</v>
      </c>
      <c r="O4322" s="4">
        <f ca="1">[1]!thsiFinD("ths_relative_chg_ratio_w_stock",$A4322,$A$1,104,100)</f>
        <v>6.9508544149173002</v>
      </c>
      <c r="P4322" s="4"/>
    </row>
    <row r="4323" spans="1:16" x14ac:dyDescent="0.25">
      <c r="A4323" s="2" t="s">
        <v>8655</v>
      </c>
      <c r="B4323" s="2" t="s">
        <v>8656</v>
      </c>
      <c r="C4323" s="4">
        <f ca="1">[1]!thsiFinD("ths_vol_ratio_stock",$A4323,$A$1,7,100)</f>
        <v>0.98320455316600996</v>
      </c>
      <c r="D4323" s="4">
        <f ca="1">[1]!thsiFinD("ths_cr_stock",$A4323,$A$1,7,100,100)</f>
        <v>95.867768595040999</v>
      </c>
      <c r="E4323" s="4">
        <f ca="1">[1]!thsiFinD("ths_mfi_stock",$A4323,$A$1,7,100,100)</f>
        <v>40.152504892396003</v>
      </c>
      <c r="F4323" s="4">
        <f ca="1">[1]!thsiFinD("ths_expma_stock",$A4323,$A$1,7,100,100)</f>
        <v>9.0480314979096992</v>
      </c>
      <c r="G4323" s="4">
        <f ca="1">[1]!thsiFinD("ths_rsi_stock",$A4323,$A$1,7,100,100)</f>
        <v>42.899301672257998</v>
      </c>
      <c r="H4323" s="4">
        <f ca="1">[1]!thsiFinD("ths_adtm_stock",$A4323,$A$1,7,3,100,100,100)</f>
        <v>0.78846153846153999</v>
      </c>
      <c r="I4323" s="4">
        <f ca="1">[1]!thsiFinD("ths_bbiboll_stock",$A4323,$A$1,7,3,100,100,100)</f>
        <v>9.0407291666667007</v>
      </c>
      <c r="J4323" s="4">
        <f ca="1">[1]!thsiFinD("ths_dptb_stock",$A4323,$A$1,7,104,100,100)</f>
        <v>0.57142857142856995</v>
      </c>
      <c r="K4323" s="4">
        <f ca="1">[1]!thsiFinD("ths_srmi_stock",$A4323,$A$1,7,100,100)</f>
        <v>-5.5126791620728E-3</v>
      </c>
      <c r="L4323" s="4">
        <f ca="1">[1]!thsiFinD("ths_atr_stock",$A4323,$A$1,7,101,100,100)</f>
        <v>0.22571428571429</v>
      </c>
      <c r="M4323" s="4">
        <f ca="1">[1]!thsiFinD("ths_vol_w_stock",$A4323,$A$1)/1000000</f>
        <v>32.677154999999999</v>
      </c>
      <c r="N4323" s="4">
        <f ca="1">[1]!thsiFinD("ths_turnover_ratio_w_stock",$A4323,$A$1)</f>
        <v>9.8203570489017995</v>
      </c>
      <c r="O4323" s="4">
        <f ca="1">[1]!thsiFinD("ths_relative_chg_ratio_w_stock",$A4323,$A$1,104,100)</f>
        <v>0.87497496588910995</v>
      </c>
      <c r="P4323" s="4"/>
    </row>
    <row r="4324" spans="1:16" x14ac:dyDescent="0.25">
      <c r="A4324" s="2" t="s">
        <v>8657</v>
      </c>
      <c r="B4324" s="2" t="s">
        <v>8658</v>
      </c>
      <c r="C4324" s="4">
        <f ca="1">[1]!thsiFinD("ths_vol_ratio_stock",$A4324,$A$1,7,100)</f>
        <v>0.81310645333192999</v>
      </c>
      <c r="D4324" s="4">
        <f ca="1">[1]!thsiFinD("ths_cr_stock",$A4324,$A$1,7,100,100)</f>
        <v>32.561894510225997</v>
      </c>
      <c r="E4324" s="4">
        <f ca="1">[1]!thsiFinD("ths_mfi_stock",$A4324,$A$1,7,100,100)</f>
        <v>15.268038814694</v>
      </c>
      <c r="F4324" s="4">
        <f ca="1">[1]!thsiFinD("ths_expma_stock",$A4324,$A$1,7,100,100)</f>
        <v>71.734800577274001</v>
      </c>
      <c r="G4324" s="4">
        <f ca="1">[1]!thsiFinD("ths_rsi_stock",$A4324,$A$1,7,100,100)</f>
        <v>30.784371875643998</v>
      </c>
      <c r="H4324" s="4">
        <f ca="1">[1]!thsiFinD("ths_adtm_stock",$A4324,$A$1,7,3,100,100,100)</f>
        <v>-0.60352422907489001</v>
      </c>
      <c r="I4324" s="4">
        <f ca="1">[1]!thsiFinD("ths_bbiboll_stock",$A4324,$A$1,7,3,100,100,100)</f>
        <v>71.852291666667</v>
      </c>
      <c r="J4324" s="4">
        <f ca="1">[1]!thsiFinD("ths_dptb_stock",$A4324,$A$1,7,104,100,100)</f>
        <v>0.57142857142856995</v>
      </c>
      <c r="K4324" s="4">
        <f ca="1">[1]!thsiFinD("ths_srmi_stock",$A4324,$A$1,7,100,100)</f>
        <v>-7.7756959314774998E-2</v>
      </c>
      <c r="L4324" s="4">
        <f ca="1">[1]!thsiFinD("ths_atr_stock",$A4324,$A$1,7,101,100,100)</f>
        <v>2.39</v>
      </c>
      <c r="M4324" s="4">
        <f ca="1">[1]!thsiFinD("ths_vol_w_stock",$A4324,$A$1)/1000000</f>
        <v>5.183783</v>
      </c>
      <c r="N4324" s="4">
        <f ca="1">[1]!thsiFinD("ths_turnover_ratio_w_stock",$A4324,$A$1)</f>
        <v>1.2918716712009</v>
      </c>
      <c r="O4324" s="4">
        <f ca="1">[1]!thsiFinD("ths_relative_chg_ratio_w_stock",$A4324,$A$1,104,100)</f>
        <v>-6.4791229544547004</v>
      </c>
      <c r="P4324" s="4"/>
    </row>
    <row r="4325" spans="1:16" x14ac:dyDescent="0.25">
      <c r="A4325" s="2" t="s">
        <v>8659</v>
      </c>
      <c r="B4325" s="2" t="s">
        <v>8660</v>
      </c>
      <c r="C4325" s="4">
        <f ca="1">[1]!thsiFinD("ths_vol_ratio_stock",$A4325,$A$1,7,100)</f>
        <v>0.55845220985219002</v>
      </c>
      <c r="D4325" s="4">
        <f ca="1">[1]!thsiFinD("ths_cr_stock",$A4325,$A$1,7,100,100)</f>
        <v>11.483870967742</v>
      </c>
      <c r="E4325" s="4">
        <f ca="1">[1]!thsiFinD("ths_mfi_stock",$A4325,$A$1,7,100,100)</f>
        <v>12.505591476718999</v>
      </c>
      <c r="F4325" s="4">
        <f ca="1">[1]!thsiFinD("ths_expma_stock",$A4325,$A$1,7,100,100)</f>
        <v>11.868705963418</v>
      </c>
      <c r="G4325" s="4">
        <f ca="1">[1]!thsiFinD("ths_rsi_stock",$A4325,$A$1,7,100,100)</f>
        <v>40.232484065777001</v>
      </c>
      <c r="H4325" s="4">
        <f ca="1">[1]!thsiFinD("ths_adtm_stock",$A4325,$A$1,7,3,100,100,100)</f>
        <v>-0.65625</v>
      </c>
      <c r="I4325" s="4">
        <f ca="1">[1]!thsiFinD("ths_bbiboll_stock",$A4325,$A$1,7,3,100,100,100)</f>
        <v>11.829375000000001</v>
      </c>
      <c r="J4325" s="4">
        <f ca="1">[1]!thsiFinD("ths_dptb_stock",$A4325,$A$1,7,104,100,100)</f>
        <v>0.42857142857142999</v>
      </c>
      <c r="K4325" s="4">
        <f ca="1">[1]!thsiFinD("ths_srmi_stock",$A4325,$A$1,7,100,100)</f>
        <v>-8.6887835703002E-2</v>
      </c>
      <c r="L4325" s="4">
        <f ca="1">[1]!thsiFinD("ths_atr_stock",$A4325,$A$1,7,101,100,100)</f>
        <v>0.42857142857142999</v>
      </c>
      <c r="M4325" s="4">
        <f ca="1">[1]!thsiFinD("ths_vol_w_stock",$A4325,$A$1)/1000000</f>
        <v>25.125139999999998</v>
      </c>
      <c r="N4325" s="4">
        <f ca="1">[1]!thsiFinD("ths_turnover_ratio_w_stock",$A4325,$A$1)</f>
        <v>10.917148796411</v>
      </c>
      <c r="O4325" s="4">
        <f ca="1">[1]!thsiFinD("ths_relative_chg_ratio_w_stock",$A4325,$A$1,104,100)</f>
        <v>-1.3454354980217</v>
      </c>
      <c r="P4325" s="4"/>
    </row>
    <row r="4326" spans="1:16" x14ac:dyDescent="0.25">
      <c r="A4326" s="2" t="s">
        <v>8661</v>
      </c>
      <c r="B4326" s="2" t="s">
        <v>8662</v>
      </c>
      <c r="C4326" s="4">
        <f ca="1">[1]!thsiFinD("ths_vol_ratio_stock",$A4326,$A$1,7,100)</f>
        <v>0.68434932605017995</v>
      </c>
      <c r="D4326" s="4">
        <f ca="1">[1]!thsiFinD("ths_cr_stock",$A4326,$A$1,7,100,100)</f>
        <v>66.935483870968</v>
      </c>
      <c r="E4326" s="4">
        <f ca="1">[1]!thsiFinD("ths_mfi_stock",$A4326,$A$1,7,100,100)</f>
        <v>56.310524827643</v>
      </c>
      <c r="F4326" s="4">
        <f ca="1">[1]!thsiFinD("ths_expma_stock",$A4326,$A$1,7,100,100)</f>
        <v>13.427063849128</v>
      </c>
      <c r="G4326" s="4">
        <f ca="1">[1]!thsiFinD("ths_rsi_stock",$A4326,$A$1,7,100,100)</f>
        <v>36.215947939378999</v>
      </c>
      <c r="H4326" s="4">
        <f ca="1">[1]!thsiFinD("ths_adtm_stock",$A4326,$A$1,7,3,100,100,100)</f>
        <v>-5.6603773584904003E-2</v>
      </c>
      <c r="I4326" s="4">
        <f ca="1">[1]!thsiFinD("ths_bbiboll_stock",$A4326,$A$1,7,3,100,100,100)</f>
        <v>13.462916666667001</v>
      </c>
      <c r="J4326" s="4">
        <f ca="1">[1]!thsiFinD("ths_dptb_stock",$A4326,$A$1,7,104,100,100)</f>
        <v>0.85714285714285998</v>
      </c>
      <c r="K4326" s="4">
        <f ca="1">[1]!thsiFinD("ths_srmi_stock",$A4326,$A$1,7,100,100)</f>
        <v>-1.9330855018587001E-2</v>
      </c>
      <c r="L4326" s="4">
        <f ca="1">[1]!thsiFinD("ths_atr_stock",$A4326,$A$1,7,101,100,100)</f>
        <v>0.30285714285713999</v>
      </c>
      <c r="M4326" s="4">
        <f ca="1">[1]!thsiFinD("ths_vol_w_stock",$A4326,$A$1)/1000000</f>
        <v>12.60388</v>
      </c>
      <c r="N4326" s="4">
        <f ca="1">[1]!thsiFinD("ths_turnover_ratio_w_stock",$A4326,$A$1)</f>
        <v>5.6503154496606003</v>
      </c>
      <c r="O4326" s="4">
        <f ca="1">[1]!thsiFinD("ths_relative_chg_ratio_w_stock",$A4326,$A$1,104,100)</f>
        <v>-1.6428334942287</v>
      </c>
      <c r="P4326" s="4"/>
    </row>
    <row r="4327" spans="1:16" x14ac:dyDescent="0.25">
      <c r="A4327" s="2" t="s">
        <v>8663</v>
      </c>
      <c r="B4327" s="2" t="s">
        <v>8664</v>
      </c>
      <c r="C4327" s="4">
        <f ca="1">[1]!thsiFinD("ths_vol_ratio_stock",$A4327,$A$1,7,100)</f>
        <v>1.1161504756947001</v>
      </c>
      <c r="D4327" s="4">
        <f ca="1">[1]!thsiFinD("ths_cr_stock",$A4327,$A$1,7,100,100)</f>
        <v>72.712933753944</v>
      </c>
      <c r="E4327" s="4">
        <f ca="1">[1]!thsiFinD("ths_mfi_stock",$A4327,$A$1,7,100,100)</f>
        <v>44.847289396607003</v>
      </c>
      <c r="F4327" s="4">
        <f ca="1">[1]!thsiFinD("ths_expma_stock",$A4327,$A$1,7,100,100)</f>
        <v>8.2973176755400004</v>
      </c>
      <c r="G4327" s="4">
        <f ca="1">[1]!thsiFinD("ths_rsi_stock",$A4327,$A$1,7,100,100)</f>
        <v>60.273913908231002</v>
      </c>
      <c r="H4327" s="4">
        <f ca="1">[1]!thsiFinD("ths_adtm_stock",$A4327,$A$1,7,3,100,100,100)</f>
        <v>2.2471910112361E-2</v>
      </c>
      <c r="I4327" s="4">
        <f ca="1">[1]!thsiFinD("ths_bbiboll_stock",$A4327,$A$1,7,3,100,100,100)</f>
        <v>8.1832291666667007</v>
      </c>
      <c r="J4327" s="4">
        <f ca="1">[1]!thsiFinD("ths_dptb_stock",$A4327,$A$1,7,104,100,100)</f>
        <v>0</v>
      </c>
      <c r="K4327" s="4">
        <f ca="1">[1]!thsiFinD("ths_srmi_stock",$A4327,$A$1,7,100,100)</f>
        <v>-5.3571428571428999E-2</v>
      </c>
      <c r="L4327" s="4">
        <f ca="1">[1]!thsiFinD("ths_atr_stock",$A4327,$A$1,7,101,100,100)</f>
        <v>0.52857142857143002</v>
      </c>
      <c r="M4327" s="4">
        <f ca="1">[1]!thsiFinD("ths_vol_w_stock",$A4327,$A$1)/1000000</f>
        <v>54.340161999999999</v>
      </c>
      <c r="N4327" s="4">
        <f ca="1">[1]!thsiFinD("ths_turnover_ratio_w_stock",$A4327,$A$1)</f>
        <v>20.900062307692</v>
      </c>
      <c r="O4327" s="4">
        <f ca="1">[1]!thsiFinD("ths_relative_chg_ratio_w_stock",$A4327,$A$1,104,100)</f>
        <v>7.0302892925025002</v>
      </c>
      <c r="P4327" s="4"/>
    </row>
    <row r="4328" spans="1:16" x14ac:dyDescent="0.25">
      <c r="A4328" s="2" t="s">
        <v>8665</v>
      </c>
      <c r="B4328" s="2" t="s">
        <v>8666</v>
      </c>
      <c r="C4328" s="4">
        <f ca="1">[1]!thsiFinD("ths_vol_ratio_stock",$A4328,$A$1,7,100)</f>
        <v>0.74023388001882995</v>
      </c>
      <c r="D4328" s="4">
        <f ca="1">[1]!thsiFinD("ths_cr_stock",$A4328,$A$1,7,100,100)</f>
        <v>95.394736842105999</v>
      </c>
      <c r="E4328" s="4">
        <f ca="1">[1]!thsiFinD("ths_mfi_stock",$A4328,$A$1,7,100,100)</f>
        <v>47.750111918441</v>
      </c>
      <c r="F4328" s="4">
        <f ca="1">[1]!thsiFinD("ths_expma_stock",$A4328,$A$1,7,100,100)</f>
        <v>11.225806385075</v>
      </c>
      <c r="G4328" s="4">
        <f ca="1">[1]!thsiFinD("ths_rsi_stock",$A4328,$A$1,7,100,100)</f>
        <v>43.424608845997</v>
      </c>
      <c r="H4328" s="4">
        <f ca="1">[1]!thsiFinD("ths_adtm_stock",$A4328,$A$1,7,3,100,100,100)</f>
        <v>-0.52307692307692</v>
      </c>
      <c r="I4328" s="4">
        <f ca="1">[1]!thsiFinD("ths_bbiboll_stock",$A4328,$A$1,7,3,100,100,100)</f>
        <v>11.163125000000001</v>
      </c>
      <c r="J4328" s="4">
        <f ca="1">[1]!thsiFinD("ths_dptb_stock",$A4328,$A$1,7,104,100,100)</f>
        <v>0.71428571428570997</v>
      </c>
      <c r="K4328" s="4">
        <f ca="1">[1]!thsiFinD("ths_srmi_stock",$A4328,$A$1,7,100,100)</f>
        <v>-1.5124555160142E-2</v>
      </c>
      <c r="L4328" s="4">
        <f ca="1">[1]!thsiFinD("ths_atr_stock",$A4328,$A$1,7,101,100,100)</f>
        <v>0.28428571428570998</v>
      </c>
      <c r="M4328" s="4">
        <f ca="1">[1]!thsiFinD("ths_vol_w_stock",$A4328,$A$1)/1000000</f>
        <v>6.0483900000000004</v>
      </c>
      <c r="N4328" s="4">
        <f ca="1">[1]!thsiFinD("ths_turnover_ratio_w_stock",$A4328,$A$1)</f>
        <v>3.1607389214046999</v>
      </c>
      <c r="O4328" s="4">
        <f ca="1">[1]!thsiFinD("ths_relative_chg_ratio_w_stock",$A4328,$A$1,104,100)</f>
        <v>-1.6593361917850999</v>
      </c>
      <c r="P4328" s="4"/>
    </row>
    <row r="4329" spans="1:16" x14ac:dyDescent="0.25">
      <c r="A4329" s="2" t="s">
        <v>8667</v>
      </c>
      <c r="B4329" s="2" t="s">
        <v>8668</v>
      </c>
      <c r="C4329" s="4">
        <f ca="1">[1]!thsiFinD("ths_vol_ratio_stock",$A4329,$A$1,7,100)</f>
        <v>0.54510331234278997</v>
      </c>
      <c r="D4329" s="4">
        <f ca="1">[1]!thsiFinD("ths_cr_stock",$A4329,$A$1,7,100,100)</f>
        <v>17.469879518071998</v>
      </c>
      <c r="E4329" s="4">
        <f ca="1">[1]!thsiFinD("ths_mfi_stock",$A4329,$A$1,7,100,100)</f>
        <v>27.760861488134999</v>
      </c>
      <c r="F4329" s="4">
        <f ca="1">[1]!thsiFinD("ths_expma_stock",$A4329,$A$1,7,100,100)</f>
        <v>3.8472073236163</v>
      </c>
      <c r="G4329" s="4">
        <f ca="1">[1]!thsiFinD("ths_rsi_stock",$A4329,$A$1,7,100,100)</f>
        <v>20.433280284323999</v>
      </c>
      <c r="H4329" s="4">
        <f ca="1">[1]!thsiFinD("ths_adtm_stock",$A4329,$A$1,7,3,100,100,100)</f>
        <v>-0.70833333333333004</v>
      </c>
      <c r="I4329" s="4">
        <f ca="1">[1]!thsiFinD("ths_bbiboll_stock",$A4329,$A$1,7,3,100,100,100)</f>
        <v>3.9155208333333</v>
      </c>
      <c r="J4329" s="4">
        <f ca="1">[1]!thsiFinD("ths_dptb_stock",$A4329,$A$1,7,104,100,100)</f>
        <v>0.85714285714285998</v>
      </c>
      <c r="K4329" s="4">
        <f ca="1">[1]!thsiFinD("ths_srmi_stock",$A4329,$A$1,7,100,100)</f>
        <v>-6.3131313131312997E-2</v>
      </c>
      <c r="L4329" s="4">
        <f ca="1">[1]!thsiFinD("ths_atr_stock",$A4329,$A$1,7,101,100,100)</f>
        <v>9.4285714285714001E-2</v>
      </c>
      <c r="M4329" s="4">
        <f ca="1">[1]!thsiFinD("ths_vol_w_stock",$A4329,$A$1)/1000000</f>
        <v>41.090229000000001</v>
      </c>
      <c r="N4329" s="4">
        <f ca="1">[1]!thsiFinD("ths_turnover_ratio_w_stock",$A4329,$A$1)</f>
        <v>7.0342611598204998</v>
      </c>
      <c r="O4329" s="4">
        <f ca="1">[1]!thsiFinD("ths_relative_chg_ratio_w_stock",$A4329,$A$1,104,100)</f>
        <v>-6.0885225886856</v>
      </c>
      <c r="P4329" s="4"/>
    </row>
    <row r="4330" spans="1:16" x14ac:dyDescent="0.25">
      <c r="A4330" s="2" t="s">
        <v>8669</v>
      </c>
      <c r="B4330" s="2" t="s">
        <v>8670</v>
      </c>
      <c r="C4330" s="4">
        <f ca="1">[1]!thsiFinD("ths_vol_ratio_stock",$A4330,$A$1,7,100)</f>
        <v>0.71318954515815003</v>
      </c>
      <c r="D4330" s="4">
        <f ca="1">[1]!thsiFinD("ths_cr_stock",$A4330,$A$1,7,100,100)</f>
        <v>31.376975169301002</v>
      </c>
      <c r="E4330" s="4">
        <f ca="1">[1]!thsiFinD("ths_mfi_stock",$A4330,$A$1,7,100,100)</f>
        <v>42.731614646296002</v>
      </c>
      <c r="F4330" s="4">
        <f ca="1">[1]!thsiFinD("ths_expma_stock",$A4330,$A$1,7,100,100)</f>
        <v>9.5959118829466004</v>
      </c>
      <c r="G4330" s="4">
        <f ca="1">[1]!thsiFinD("ths_rsi_stock",$A4330,$A$1,7,100,100)</f>
        <v>27.547574195755001</v>
      </c>
      <c r="H4330" s="4">
        <f ca="1">[1]!thsiFinD("ths_adtm_stock",$A4330,$A$1,7,3,100,100,100)</f>
        <v>-0.49295774647886997</v>
      </c>
      <c r="I4330" s="4">
        <f ca="1">[1]!thsiFinD("ths_bbiboll_stock",$A4330,$A$1,7,3,100,100,100)</f>
        <v>9.6327083333332997</v>
      </c>
      <c r="J4330" s="4">
        <f ca="1">[1]!thsiFinD("ths_dptb_stock",$A4330,$A$1,7,104,100,100)</f>
        <v>0.71428571428570997</v>
      </c>
      <c r="K4330" s="4">
        <f ca="1">[1]!thsiFinD("ths_srmi_stock",$A4330,$A$1,7,100,100)</f>
        <v>-6.3959390862943999E-2</v>
      </c>
      <c r="L4330" s="4">
        <f ca="1">[1]!thsiFinD("ths_atr_stock",$A4330,$A$1,7,101,100,100)</f>
        <v>0.28285714285713998</v>
      </c>
      <c r="M4330" s="4">
        <f ca="1">[1]!thsiFinD("ths_vol_w_stock",$A4330,$A$1)/1000000</f>
        <v>25.328489999999999</v>
      </c>
      <c r="N4330" s="4">
        <f ca="1">[1]!thsiFinD("ths_turnover_ratio_w_stock",$A4330,$A$1)</f>
        <v>9.8765937095253999</v>
      </c>
      <c r="O4330" s="4">
        <f ca="1">[1]!thsiFinD("ths_relative_chg_ratio_w_stock",$A4330,$A$1,104,100)</f>
        <v>-5.0702561094696996</v>
      </c>
      <c r="P4330" s="4"/>
    </row>
    <row r="4331" spans="1:16" x14ac:dyDescent="0.25">
      <c r="A4331" s="2" t="s">
        <v>8671</v>
      </c>
      <c r="B4331" s="2" t="s">
        <v>8672</v>
      </c>
      <c r="C4331" s="4">
        <f ca="1">[1]!thsiFinD("ths_vol_ratio_stock",$A4331,$A$1,7,100)</f>
        <v>0.69411447733354004</v>
      </c>
      <c r="D4331" s="4">
        <f ca="1">[1]!thsiFinD("ths_cr_stock",$A4331,$A$1,7,100,100)</f>
        <v>116.14906832298</v>
      </c>
      <c r="E4331" s="4">
        <f ca="1">[1]!thsiFinD("ths_mfi_stock",$A4331,$A$1,7,100,100)</f>
        <v>52.223776603707996</v>
      </c>
      <c r="F4331" s="4">
        <f ca="1">[1]!thsiFinD("ths_expma_stock",$A4331,$A$1,7,100,100)</f>
        <v>29.253580605444</v>
      </c>
      <c r="G4331" s="4">
        <f ca="1">[1]!thsiFinD("ths_rsi_stock",$A4331,$A$1,7,100,100)</f>
        <v>45.056236656355999</v>
      </c>
      <c r="H4331" s="4">
        <f ca="1">[1]!thsiFinD("ths_adtm_stock",$A4331,$A$1,7,3,100,100,100)</f>
        <v>0.62686567164178997</v>
      </c>
      <c r="I4331" s="4">
        <f ca="1">[1]!thsiFinD("ths_bbiboll_stock",$A4331,$A$1,7,3,100,100,100)</f>
        <v>29.316875</v>
      </c>
      <c r="J4331" s="4">
        <f ca="1">[1]!thsiFinD("ths_dptb_stock",$A4331,$A$1,7,104,100,100)</f>
        <v>0.57142857142856995</v>
      </c>
      <c r="K4331" s="4">
        <f ca="1">[1]!thsiFinD("ths_srmi_stock",$A4331,$A$1,7,100,100)</f>
        <v>1.3490141819440001E-2</v>
      </c>
      <c r="L4331" s="4">
        <f ca="1">[1]!thsiFinD("ths_atr_stock",$A4331,$A$1,7,101,100,100)</f>
        <v>0.94571428571428995</v>
      </c>
      <c r="M4331" s="4">
        <f ca="1">[1]!thsiFinD("ths_vol_w_stock",$A4331,$A$1)/1000000</f>
        <v>162.081199</v>
      </c>
      <c r="N4331" s="4">
        <f ca="1">[1]!thsiFinD("ths_turnover_ratio_w_stock",$A4331,$A$1)</f>
        <v>9.6114473934811997</v>
      </c>
      <c r="O4331" s="4">
        <f ca="1">[1]!thsiFinD("ths_relative_chg_ratio_w_stock",$A4331,$A$1,104,100)</f>
        <v>7.9794242997553E-2</v>
      </c>
      <c r="P4331" s="4"/>
    </row>
    <row r="4332" spans="1:16" x14ac:dyDescent="0.25">
      <c r="A4332" s="2" t="s">
        <v>8673</v>
      </c>
      <c r="B4332" s="2" t="s">
        <v>8674</v>
      </c>
      <c r="C4332" s="4">
        <f ca="1">[1]!thsiFinD("ths_vol_ratio_stock",$A4332,$A$1,7,100)</f>
        <v>0.53902122382369</v>
      </c>
      <c r="D4332" s="4">
        <f ca="1">[1]!thsiFinD("ths_cr_stock",$A4332,$A$1,7,100,100)</f>
        <v>50.821167883211999</v>
      </c>
      <c r="E4332" s="4">
        <f ca="1">[1]!thsiFinD("ths_mfi_stock",$A4332,$A$1,7,100,100)</f>
        <v>55.685382622801001</v>
      </c>
      <c r="F4332" s="4">
        <f ca="1">[1]!thsiFinD("ths_expma_stock",$A4332,$A$1,7,100,100)</f>
        <v>23.738416107740999</v>
      </c>
      <c r="G4332" s="4">
        <f ca="1">[1]!thsiFinD("ths_rsi_stock",$A4332,$A$1,7,100,100)</f>
        <v>34.529027661478999</v>
      </c>
      <c r="H4332" s="4">
        <f ca="1">[1]!thsiFinD("ths_adtm_stock",$A4332,$A$1,7,3,100,100,100)</f>
        <v>0.43214285714285999</v>
      </c>
      <c r="I4332" s="4">
        <f ca="1">[1]!thsiFinD("ths_bbiboll_stock",$A4332,$A$1,7,3,100,100,100)</f>
        <v>23.738229166667001</v>
      </c>
      <c r="J4332" s="4">
        <f ca="1">[1]!thsiFinD("ths_dptb_stock",$A4332,$A$1,7,104,100,100)</f>
        <v>0.57142857142856995</v>
      </c>
      <c r="K4332" s="4">
        <f ca="1">[1]!thsiFinD("ths_srmi_stock",$A4332,$A$1,7,100,100)</f>
        <v>-4.7401247401247001E-2</v>
      </c>
      <c r="L4332" s="4">
        <f ca="1">[1]!thsiFinD("ths_atr_stock",$A4332,$A$1,7,101,100,100)</f>
        <v>0.88285714285714001</v>
      </c>
      <c r="M4332" s="4">
        <f ca="1">[1]!thsiFinD("ths_vol_w_stock",$A4332,$A$1)/1000000</f>
        <v>8.6815110000000004</v>
      </c>
      <c r="N4332" s="4">
        <f ca="1">[1]!thsiFinD("ths_turnover_ratio_w_stock",$A4332,$A$1)</f>
        <v>4.1738033653846003</v>
      </c>
      <c r="O4332" s="4">
        <f ca="1">[1]!thsiFinD("ths_relative_chg_ratio_w_stock",$A4332,$A$1,104,100)</f>
        <v>-4.7522513039728</v>
      </c>
      <c r="P4332" s="4"/>
    </row>
    <row r="4333" spans="1:16" x14ac:dyDescent="0.25">
      <c r="A4333" s="2" t="s">
        <v>8675</v>
      </c>
      <c r="B4333" s="2" t="s">
        <v>8676</v>
      </c>
      <c r="C4333" s="4">
        <f ca="1">[1]!thsiFinD("ths_vol_ratio_stock",$A4333,$A$1,7,100)</f>
        <v>0.64943989359245002</v>
      </c>
      <c r="D4333" s="4">
        <f ca="1">[1]!thsiFinD("ths_cr_stock",$A4333,$A$1,7,100,100)</f>
        <v>153.95513577331999</v>
      </c>
      <c r="E4333" s="4">
        <f ca="1">[1]!thsiFinD("ths_mfi_stock",$A4333,$A$1,7,100,100)</f>
        <v>64.268762262758003</v>
      </c>
      <c r="F4333" s="4">
        <f ca="1">[1]!thsiFinD("ths_expma_stock",$A4333,$A$1,7,100,100)</f>
        <v>17.486888786036999</v>
      </c>
      <c r="G4333" s="4">
        <f ca="1">[1]!thsiFinD("ths_rsi_stock",$A4333,$A$1,7,100,100)</f>
        <v>46.945643248461998</v>
      </c>
      <c r="H4333" s="4">
        <f ca="1">[1]!thsiFinD("ths_adtm_stock",$A4333,$A$1,7,3,100,100,100)</f>
        <v>0.54566210045662</v>
      </c>
      <c r="I4333" s="4">
        <f ca="1">[1]!thsiFinD("ths_bbiboll_stock",$A4333,$A$1,7,3,100,100,100)</f>
        <v>17.149895833333002</v>
      </c>
      <c r="J4333" s="4">
        <f ca="1">[1]!thsiFinD("ths_dptb_stock",$A4333,$A$1,7,104,100,100)</f>
        <v>0.85714285714285998</v>
      </c>
      <c r="K4333" s="4">
        <f ca="1">[1]!thsiFinD("ths_srmi_stock",$A4333,$A$1,7,100,100)</f>
        <v>4.2679312388856E-2</v>
      </c>
      <c r="L4333" s="4">
        <f ca="1">[1]!thsiFinD("ths_atr_stock",$A4333,$A$1,7,101,100,100)</f>
        <v>1.0428571428571001</v>
      </c>
      <c r="M4333" s="4">
        <f ca="1">[1]!thsiFinD("ths_vol_w_stock",$A4333,$A$1)/1000000</f>
        <v>56.927810000000001</v>
      </c>
      <c r="N4333" s="4">
        <f ca="1">[1]!thsiFinD("ths_turnover_ratio_w_stock",$A4333,$A$1)</f>
        <v>13.172243196747999</v>
      </c>
      <c r="O4333" s="4">
        <f ca="1">[1]!thsiFinD("ths_relative_chg_ratio_w_stock",$A4333,$A$1,104,100)</f>
        <v>-8.6136943753189996</v>
      </c>
      <c r="P4333" s="4"/>
    </row>
    <row r="4334" spans="1:16" x14ac:dyDescent="0.25">
      <c r="A4334" s="2" t="s">
        <v>8677</v>
      </c>
      <c r="B4334" s="2" t="s">
        <v>8678</v>
      </c>
      <c r="C4334" s="4">
        <f ca="1">[1]!thsiFinD("ths_vol_ratio_stock",$A4334,$A$1,7,100)</f>
        <v>1.0934595033707999</v>
      </c>
      <c r="D4334" s="4">
        <f ca="1">[1]!thsiFinD("ths_cr_stock",$A4334,$A$1,7,100,100)</f>
        <v>143.41637010676001</v>
      </c>
      <c r="E4334" s="4">
        <f ca="1">[1]!thsiFinD("ths_mfi_stock",$A4334,$A$1,7,100,100)</f>
        <v>58.562122338808003</v>
      </c>
      <c r="F4334" s="4">
        <f ca="1">[1]!thsiFinD("ths_expma_stock",$A4334,$A$1,7,100,100)</f>
        <v>6.8826505529978999</v>
      </c>
      <c r="G4334" s="4">
        <f ca="1">[1]!thsiFinD("ths_rsi_stock",$A4334,$A$1,7,100,100)</f>
        <v>45.739275144452002</v>
      </c>
      <c r="H4334" s="4">
        <f ca="1">[1]!thsiFinD("ths_adtm_stock",$A4334,$A$1,7,3,100,100,100)</f>
        <v>0.91089108910891003</v>
      </c>
      <c r="I4334" s="4">
        <f ca="1">[1]!thsiFinD("ths_bbiboll_stock",$A4334,$A$1,7,3,100,100,100)</f>
        <v>6.8335416666666999</v>
      </c>
      <c r="J4334" s="4">
        <f ca="1">[1]!thsiFinD("ths_dptb_stock",$A4334,$A$1,7,104,100,100)</f>
        <v>0.85714285714285998</v>
      </c>
      <c r="K4334" s="4">
        <f ca="1">[1]!thsiFinD("ths_srmi_stock",$A4334,$A$1,7,100,100)</f>
        <v>-8.7719298245613007E-3</v>
      </c>
      <c r="L4334" s="4">
        <f ca="1">[1]!thsiFinD("ths_atr_stock",$A4334,$A$1,7,101,100,100)</f>
        <v>0.32714285714286001</v>
      </c>
      <c r="M4334" s="4">
        <f ca="1">[1]!thsiFinD("ths_vol_w_stock",$A4334,$A$1)/1000000</f>
        <v>55.885039999999996</v>
      </c>
      <c r="N4334" s="4">
        <f ca="1">[1]!thsiFinD("ths_turnover_ratio_w_stock",$A4334,$A$1)</f>
        <v>13.153024888652</v>
      </c>
      <c r="O4334" s="4">
        <f ca="1">[1]!thsiFinD("ths_relative_chg_ratio_w_stock",$A4334,$A$1,104,100)</f>
        <v>-4.6602332673187998</v>
      </c>
      <c r="P4334" s="4"/>
    </row>
    <row r="4335" spans="1:16" x14ac:dyDescent="0.25">
      <c r="A4335" s="2" t="s">
        <v>8679</v>
      </c>
      <c r="B4335" s="2" t="s">
        <v>8680</v>
      </c>
      <c r="C4335" s="4">
        <f ca="1">[1]!thsiFinD("ths_vol_ratio_stock",$A4335,$A$1,7,100)</f>
        <v>0.88249045939614001</v>
      </c>
      <c r="D4335" s="4">
        <f ca="1">[1]!thsiFinD("ths_cr_stock",$A4335,$A$1,7,100,100)</f>
        <v>98.847926267280997</v>
      </c>
      <c r="E4335" s="4">
        <f ca="1">[1]!thsiFinD("ths_mfi_stock",$A4335,$A$1,7,100,100)</f>
        <v>50.465663202910001</v>
      </c>
      <c r="F4335" s="4">
        <f ca="1">[1]!thsiFinD("ths_expma_stock",$A4335,$A$1,7,100,100)</f>
        <v>26.683660772804998</v>
      </c>
      <c r="G4335" s="4">
        <f ca="1">[1]!thsiFinD("ths_rsi_stock",$A4335,$A$1,7,100,100)</f>
        <v>44.629883150635997</v>
      </c>
      <c r="H4335" s="4">
        <f ca="1">[1]!thsiFinD("ths_adtm_stock",$A4335,$A$1,7,3,100,100,100)</f>
        <v>-0.22093023255814001</v>
      </c>
      <c r="I4335" s="4">
        <f ca="1">[1]!thsiFinD("ths_bbiboll_stock",$A4335,$A$1,7,3,100,100,100)</f>
        <v>26.599062499999999</v>
      </c>
      <c r="J4335" s="4">
        <f ca="1">[1]!thsiFinD("ths_dptb_stock",$A4335,$A$1,7,104,100,100)</f>
        <v>0.85714285714285998</v>
      </c>
      <c r="K4335" s="4">
        <f ca="1">[1]!thsiFinD("ths_srmi_stock",$A4335,$A$1,7,100,100)</f>
        <v>-7.1996968548692997E-3</v>
      </c>
      <c r="L4335" s="4">
        <f ca="1">[1]!thsiFinD("ths_atr_stock",$A4335,$A$1,7,101,100,100)</f>
        <v>1.2842857142857</v>
      </c>
      <c r="M4335" s="4">
        <f ca="1">[1]!thsiFinD("ths_vol_w_stock",$A4335,$A$1)/1000000</f>
        <v>74.727359000000007</v>
      </c>
      <c r="N4335" s="4">
        <f ca="1">[1]!thsiFinD("ths_turnover_ratio_w_stock",$A4335,$A$1)</f>
        <v>4.0086233519128003</v>
      </c>
      <c r="O4335" s="4">
        <f ca="1">[1]!thsiFinD("ths_relative_chg_ratio_w_stock",$A4335,$A$1,104,100)</f>
        <v>2.6170160388533001</v>
      </c>
      <c r="P4335" s="4"/>
    </row>
    <row r="4336" spans="1:16" x14ac:dyDescent="0.25">
      <c r="A4336" s="2" t="s">
        <v>8681</v>
      </c>
      <c r="B4336" s="2" t="s">
        <v>8682</v>
      </c>
      <c r="C4336" s="4">
        <f ca="1">[1]!thsiFinD("ths_vol_ratio_stock",$A4336,$A$1,7,100)</f>
        <v>0.89888919243716003</v>
      </c>
      <c r="D4336" s="4">
        <f ca="1">[1]!thsiFinD("ths_cr_stock",$A4336,$A$1,7,100,100)</f>
        <v>34.246575342466002</v>
      </c>
      <c r="E4336" s="4">
        <f ca="1">[1]!thsiFinD("ths_mfi_stock",$A4336,$A$1,7,100,100)</f>
        <v>16.306170991544999</v>
      </c>
      <c r="F4336" s="4">
        <f ca="1">[1]!thsiFinD("ths_expma_stock",$A4336,$A$1,7,100,100)</f>
        <v>7.8043869423018997</v>
      </c>
      <c r="G4336" s="4">
        <f ca="1">[1]!thsiFinD("ths_rsi_stock",$A4336,$A$1,7,100,100)</f>
        <v>30.248997737069999</v>
      </c>
      <c r="H4336" s="4">
        <f ca="1">[1]!thsiFinD("ths_adtm_stock",$A4336,$A$1,7,3,100,100,100)</f>
        <v>-0.78723404255319995</v>
      </c>
      <c r="I4336" s="4">
        <f ca="1">[1]!thsiFinD("ths_bbiboll_stock",$A4336,$A$1,7,3,100,100,100)</f>
        <v>7.8257291666666999</v>
      </c>
      <c r="J4336" s="4">
        <f ca="1">[1]!thsiFinD("ths_dptb_stock",$A4336,$A$1,7,104,100,100)</f>
        <v>0.42857142857142999</v>
      </c>
      <c r="K4336" s="4">
        <f ca="1">[1]!thsiFinD("ths_srmi_stock",$A4336,$A$1,7,100,100)</f>
        <v>-4.5112781954887E-2</v>
      </c>
      <c r="L4336" s="4">
        <f ca="1">[1]!thsiFinD("ths_atr_stock",$A4336,$A$1,7,101,100,100)</f>
        <v>0.14000000000000001</v>
      </c>
      <c r="M4336" s="4">
        <f ca="1">[1]!thsiFinD("ths_vol_w_stock",$A4336,$A$1)/1000000</f>
        <v>13.160373</v>
      </c>
      <c r="N4336" s="4">
        <f ca="1">[1]!thsiFinD("ths_turnover_ratio_w_stock",$A4336,$A$1)</f>
        <v>3.5655992798647</v>
      </c>
      <c r="O4336" s="4">
        <f ca="1">[1]!thsiFinD("ths_relative_chg_ratio_w_stock",$A4336,$A$1,104,100)</f>
        <v>-2.0711491532288999</v>
      </c>
      <c r="P4336" s="4"/>
    </row>
    <row r="4337" spans="1:16" x14ac:dyDescent="0.25">
      <c r="A4337" s="2" t="s">
        <v>8683</v>
      </c>
      <c r="B4337" s="2" t="s">
        <v>8684</v>
      </c>
      <c r="C4337" s="4">
        <f ca="1">[1]!thsiFinD("ths_vol_ratio_stock",$A4337,$A$1,7,100)</f>
        <v>0.40243468187662002</v>
      </c>
      <c r="D4337" s="4">
        <f ca="1">[1]!thsiFinD("ths_cr_stock",$A4337,$A$1,7,100,100)</f>
        <v>54.649265905382997</v>
      </c>
      <c r="E4337" s="4">
        <f ca="1">[1]!thsiFinD("ths_mfi_stock",$A4337,$A$1,7,100,100)</f>
        <v>33.908476026412004</v>
      </c>
      <c r="F4337" s="4">
        <f ca="1">[1]!thsiFinD("ths_expma_stock",$A4337,$A$1,7,100,100)</f>
        <v>12.748037566253</v>
      </c>
      <c r="G4337" s="4">
        <f ca="1">[1]!thsiFinD("ths_rsi_stock",$A4337,$A$1,7,100,100)</f>
        <v>43.820906076962999</v>
      </c>
      <c r="H4337" s="4">
        <f ca="1">[1]!thsiFinD("ths_adtm_stock",$A4337,$A$1,7,3,100,100,100)</f>
        <v>0.26890756302521002</v>
      </c>
      <c r="I4337" s="4">
        <f ca="1">[1]!thsiFinD("ths_bbiboll_stock",$A4337,$A$1,7,3,100,100,100)</f>
        <v>12.573437500000001</v>
      </c>
      <c r="J4337" s="4">
        <f ca="1">[1]!thsiFinD("ths_dptb_stock",$A4337,$A$1,7,104,100,100)</f>
        <v>0.57142857142856995</v>
      </c>
      <c r="K4337" s="4">
        <f ca="1">[1]!thsiFinD("ths_srmi_stock",$A4337,$A$1,7,100,100)</f>
        <v>-5.4157131960336002E-2</v>
      </c>
      <c r="L4337" s="4">
        <f ca="1">[1]!thsiFinD("ths_atr_stock",$A4337,$A$1,7,101,100,100)</f>
        <v>0.45285714285714002</v>
      </c>
      <c r="M4337" s="4">
        <f ca="1">[1]!thsiFinD("ths_vol_w_stock",$A4337,$A$1)/1000000</f>
        <v>64.348581999999993</v>
      </c>
      <c r="N4337" s="4">
        <f ca="1">[1]!thsiFinD("ths_turnover_ratio_w_stock",$A4337,$A$1)</f>
        <v>16.372994488522998</v>
      </c>
      <c r="O4337" s="4">
        <f ca="1">[1]!thsiFinD("ths_relative_chg_ratio_w_stock",$A4337,$A$1,104,100)</f>
        <v>-5.8637840791998999</v>
      </c>
      <c r="P4337" s="4"/>
    </row>
    <row r="4338" spans="1:16" x14ac:dyDescent="0.25">
      <c r="A4338" s="2" t="s">
        <v>8685</v>
      </c>
      <c r="B4338" s="2" t="s">
        <v>8686</v>
      </c>
      <c r="C4338" s="4">
        <f ca="1">[1]!thsiFinD("ths_vol_ratio_stock",$A4338,$A$1,7,100)</f>
        <v>0.82104917017782997</v>
      </c>
      <c r="D4338" s="4">
        <f ca="1">[1]!thsiFinD("ths_cr_stock",$A4338,$A$1,7,100,100)</f>
        <v>61.538461538461</v>
      </c>
      <c r="E4338" s="4">
        <f ca="1">[1]!thsiFinD("ths_mfi_stock",$A4338,$A$1,7,100,100)</f>
        <v>56.243833503010002</v>
      </c>
      <c r="F4338" s="4">
        <f ca="1">[1]!thsiFinD("ths_expma_stock",$A4338,$A$1,7,100,100)</f>
        <v>10.325838828144001</v>
      </c>
      <c r="G4338" s="4">
        <f ca="1">[1]!thsiFinD("ths_rsi_stock",$A4338,$A$1,7,100,100)</f>
        <v>28.590131067382998</v>
      </c>
      <c r="H4338" s="4">
        <f ca="1">[1]!thsiFinD("ths_adtm_stock",$A4338,$A$1,7,3,100,100,100)</f>
        <v>0.21052631578947001</v>
      </c>
      <c r="I4338" s="4">
        <f ca="1">[1]!thsiFinD("ths_bbiboll_stock",$A4338,$A$1,7,3,100,100,100)</f>
        <v>10.411979166667001</v>
      </c>
      <c r="J4338" s="4">
        <f ca="1">[1]!thsiFinD("ths_dptb_stock",$A4338,$A$1,7,104,100,100)</f>
        <v>0.71428571428570997</v>
      </c>
      <c r="K4338" s="4">
        <f ca="1">[1]!thsiFinD("ths_srmi_stock",$A4338,$A$1,7,100,100)</f>
        <v>-4.7755491881565998E-2</v>
      </c>
      <c r="L4338" s="4">
        <f ca="1">[1]!thsiFinD("ths_atr_stock",$A4338,$A$1,7,101,100,100)</f>
        <v>0.32</v>
      </c>
      <c r="M4338" s="4">
        <f ca="1">[1]!thsiFinD("ths_vol_w_stock",$A4338,$A$1)/1000000</f>
        <v>20.098742000000001</v>
      </c>
      <c r="N4338" s="4">
        <f ca="1">[1]!thsiFinD("ths_turnover_ratio_w_stock",$A4338,$A$1)</f>
        <v>12.163248761388999</v>
      </c>
      <c r="O4338" s="4">
        <f ca="1">[1]!thsiFinD("ths_relative_chg_ratio_w_stock",$A4338,$A$1,104,100)</f>
        <v>-4.9164744137189</v>
      </c>
      <c r="P4338" s="4"/>
    </row>
    <row r="4339" spans="1:16" x14ac:dyDescent="0.25">
      <c r="A4339" s="2" t="s">
        <v>8687</v>
      </c>
      <c r="B4339" s="2" t="s">
        <v>8688</v>
      </c>
      <c r="C4339" s="4">
        <f ca="1">[1]!thsiFinD("ths_vol_ratio_stock",$A4339,$A$1,7,100)</f>
        <v>0.79666162449600997</v>
      </c>
      <c r="D4339" s="4">
        <f ca="1">[1]!thsiFinD("ths_cr_stock",$A4339,$A$1,7,100,100)</f>
        <v>31.493506493506001</v>
      </c>
      <c r="E4339" s="4">
        <f ca="1">[1]!thsiFinD("ths_mfi_stock",$A4339,$A$1,7,100,100)</f>
        <v>20.711701544444001</v>
      </c>
      <c r="F4339" s="4">
        <f ca="1">[1]!thsiFinD("ths_expma_stock",$A4339,$A$1,7,100,100)</f>
        <v>7.9892180462568003</v>
      </c>
      <c r="G4339" s="4">
        <f ca="1">[1]!thsiFinD("ths_rsi_stock",$A4339,$A$1,7,100,100)</f>
        <v>25.939872549876</v>
      </c>
      <c r="H4339" s="4">
        <f ca="1">[1]!thsiFinD("ths_adtm_stock",$A4339,$A$1,7,3,100,100,100)</f>
        <v>-0.63461538461539002</v>
      </c>
      <c r="I4339" s="4">
        <f ca="1">[1]!thsiFinD("ths_bbiboll_stock",$A4339,$A$1,7,3,100,100,100)</f>
        <v>8.0346875000000004</v>
      </c>
      <c r="J4339" s="4">
        <f ca="1">[1]!thsiFinD("ths_dptb_stock",$A4339,$A$1,7,104,100,100)</f>
        <v>0.57142857142856995</v>
      </c>
      <c r="K4339" s="4">
        <f ca="1">[1]!thsiFinD("ths_srmi_stock",$A4339,$A$1,7,100,100)</f>
        <v>-5.7038834951456001E-2</v>
      </c>
      <c r="L4339" s="4">
        <f ca="1">[1]!thsiFinD("ths_atr_stock",$A4339,$A$1,7,101,100,100)</f>
        <v>0.19428571428571001</v>
      </c>
      <c r="M4339" s="4">
        <f ca="1">[1]!thsiFinD("ths_vol_w_stock",$A4339,$A$1)/1000000</f>
        <v>14.2616</v>
      </c>
      <c r="N4339" s="4">
        <f ca="1">[1]!thsiFinD("ths_turnover_ratio_w_stock",$A4339,$A$1)</f>
        <v>4.3572904873361002</v>
      </c>
      <c r="O4339" s="4">
        <f ca="1">[1]!thsiFinD("ths_relative_chg_ratio_w_stock",$A4339,$A$1,104,100)</f>
        <v>-3.3946583117469999</v>
      </c>
      <c r="P4339" s="4"/>
    </row>
    <row r="4340" spans="1:16" x14ac:dyDescent="0.25">
      <c r="A4340" s="2" t="s">
        <v>8689</v>
      </c>
      <c r="B4340" s="2" t="s">
        <v>8690</v>
      </c>
      <c r="C4340" s="4">
        <f ca="1">[1]!thsiFinD("ths_vol_ratio_stock",$A4340,$A$1,7,100)</f>
        <v>0.77907758778812997</v>
      </c>
      <c r="D4340" s="4">
        <f ca="1">[1]!thsiFinD("ths_cr_stock",$A4340,$A$1,7,100,100)</f>
        <v>81.294964028777997</v>
      </c>
      <c r="E4340" s="4">
        <f ca="1">[1]!thsiFinD("ths_mfi_stock",$A4340,$A$1,7,100,100)</f>
        <v>48.785777546154002</v>
      </c>
      <c r="F4340" s="4">
        <f ca="1">[1]!thsiFinD("ths_expma_stock",$A4340,$A$1,7,100,100)</f>
        <v>11.510513526204999</v>
      </c>
      <c r="G4340" s="4">
        <f ca="1">[1]!thsiFinD("ths_rsi_stock",$A4340,$A$1,7,100,100)</f>
        <v>36.625089940001999</v>
      </c>
      <c r="H4340" s="4">
        <f ca="1">[1]!thsiFinD("ths_adtm_stock",$A4340,$A$1,7,3,100,100,100)</f>
        <v>0.45901639344262002</v>
      </c>
      <c r="I4340" s="4">
        <f ca="1">[1]!thsiFinD("ths_bbiboll_stock",$A4340,$A$1,7,3,100,100,100)</f>
        <v>11.498645833333001</v>
      </c>
      <c r="J4340" s="4">
        <f ca="1">[1]!thsiFinD("ths_dptb_stock",$A4340,$A$1,7,104,100,100)</f>
        <v>1</v>
      </c>
      <c r="K4340" s="4">
        <f ca="1">[1]!thsiFinD("ths_srmi_stock",$A4340,$A$1,7,100,100)</f>
        <v>-1.7605633802816999E-2</v>
      </c>
      <c r="L4340" s="4">
        <f ca="1">[1]!thsiFinD("ths_atr_stock",$A4340,$A$1,7,101,100,100)</f>
        <v>0.36714285714285999</v>
      </c>
      <c r="M4340" s="4">
        <f ca="1">[1]!thsiFinD("ths_vol_w_stock",$A4340,$A$1)/1000000</f>
        <v>6.6920999999999999</v>
      </c>
      <c r="N4340" s="4">
        <f ca="1">[1]!thsiFinD("ths_turnover_ratio_w_stock",$A4340,$A$1)</f>
        <v>7.4404616308287999</v>
      </c>
      <c r="O4340" s="4">
        <f ca="1">[1]!thsiFinD("ths_relative_chg_ratio_w_stock",$A4340,$A$1,104,100)</f>
        <v>-3.1028735564927001</v>
      </c>
      <c r="P4340" s="4"/>
    </row>
    <row r="4341" spans="1:16" x14ac:dyDescent="0.25">
      <c r="A4341" s="2" t="s">
        <v>8691</v>
      </c>
      <c r="B4341" s="2" t="s">
        <v>8692</v>
      </c>
      <c r="C4341" s="4">
        <f ca="1">[1]!thsiFinD("ths_vol_ratio_stock",$A4341,$A$1,7,100)</f>
        <v>0.53410446019520996</v>
      </c>
      <c r="D4341" s="4">
        <f ca="1">[1]!thsiFinD("ths_cr_stock",$A4341,$A$1,7,100,100)</f>
        <v>91.860465116279997</v>
      </c>
      <c r="E4341" s="4">
        <f ca="1">[1]!thsiFinD("ths_mfi_stock",$A4341,$A$1,7,100,100)</f>
        <v>50.662633480219</v>
      </c>
      <c r="F4341" s="4">
        <f ca="1">[1]!thsiFinD("ths_expma_stock",$A4341,$A$1,7,100,100)</f>
        <v>6.7831845738543004</v>
      </c>
      <c r="G4341" s="4">
        <f ca="1">[1]!thsiFinD("ths_rsi_stock",$A4341,$A$1,7,100,100)</f>
        <v>42.065496862011997</v>
      </c>
      <c r="H4341" s="4">
        <f ca="1">[1]!thsiFinD("ths_adtm_stock",$A4341,$A$1,7,3,100,100,100)</f>
        <v>0.57777777777778005</v>
      </c>
      <c r="I4341" s="4">
        <f ca="1">[1]!thsiFinD("ths_bbiboll_stock",$A4341,$A$1,7,3,100,100,100)</f>
        <v>6.7739583333333</v>
      </c>
      <c r="J4341" s="4">
        <f ca="1">[1]!thsiFinD("ths_dptb_stock",$A4341,$A$1,7,104,100,100)</f>
        <v>0.71428571428570997</v>
      </c>
      <c r="K4341" s="4">
        <f ca="1">[1]!thsiFinD("ths_srmi_stock",$A4341,$A$1,7,100,100)</f>
        <v>-1.1816838995569E-2</v>
      </c>
      <c r="L4341" s="4">
        <f ca="1">[1]!thsiFinD("ths_atr_stock",$A4341,$A$1,7,101,100,100)</f>
        <v>0.15714285714286</v>
      </c>
      <c r="M4341" s="4">
        <f ca="1">[1]!thsiFinD("ths_vol_w_stock",$A4341,$A$1)/1000000</f>
        <v>18.599599999999999</v>
      </c>
      <c r="N4341" s="4">
        <f ca="1">[1]!thsiFinD("ths_turnover_ratio_w_stock",$A4341,$A$1)</f>
        <v>3.0051497337150002</v>
      </c>
      <c r="O4341" s="4">
        <f ca="1">[1]!thsiFinD("ths_relative_chg_ratio_w_stock",$A4341,$A$1,104,100)</f>
        <v>-0.82296337674119002</v>
      </c>
      <c r="P4341" s="4"/>
    </row>
    <row r="4342" spans="1:16" x14ac:dyDescent="0.25">
      <c r="A4342" s="2" t="s">
        <v>8693</v>
      </c>
      <c r="B4342" s="2" t="s">
        <v>8694</v>
      </c>
      <c r="C4342" s="4">
        <f ca="1">[1]!thsiFinD("ths_vol_ratio_stock",$A4342,$A$1,7,100)</f>
        <v>0.56182576586170996</v>
      </c>
      <c r="D4342" s="4">
        <f ca="1">[1]!thsiFinD("ths_cr_stock",$A4342,$A$1,7,100,100)</f>
        <v>145.64541213064001</v>
      </c>
      <c r="E4342" s="4">
        <f ca="1">[1]!thsiFinD("ths_mfi_stock",$A4342,$A$1,7,100,100)</f>
        <v>64.638005584309994</v>
      </c>
      <c r="F4342" s="4">
        <f ca="1">[1]!thsiFinD("ths_expma_stock",$A4342,$A$1,7,100,100)</f>
        <v>37.270028067473</v>
      </c>
      <c r="G4342" s="4">
        <f ca="1">[1]!thsiFinD("ths_rsi_stock",$A4342,$A$1,7,100,100)</f>
        <v>51.326794064669002</v>
      </c>
      <c r="H4342" s="4">
        <f ca="1">[1]!thsiFinD("ths_adtm_stock",$A4342,$A$1,7,3,100,100,100)</f>
        <v>0.93706293706293997</v>
      </c>
      <c r="I4342" s="4">
        <f ca="1">[1]!thsiFinD("ths_bbiboll_stock",$A4342,$A$1,7,3,100,100,100)</f>
        <v>36.777083333333003</v>
      </c>
      <c r="J4342" s="4">
        <f ca="1">[1]!thsiFinD("ths_dptb_stock",$A4342,$A$1,7,104,100,100)</f>
        <v>0.42857142857142999</v>
      </c>
      <c r="K4342" s="4">
        <f ca="1">[1]!thsiFinD("ths_srmi_stock",$A4342,$A$1,7,100,100)</f>
        <v>1.0586319218241E-2</v>
      </c>
      <c r="L4342" s="4">
        <f ca="1">[1]!thsiFinD("ths_atr_stock",$A4342,$A$1,7,101,100,100)</f>
        <v>1.5314285714286</v>
      </c>
      <c r="M4342" s="4">
        <f ca="1">[1]!thsiFinD("ths_vol_w_stock",$A4342,$A$1)/1000000</f>
        <v>36.341540999999999</v>
      </c>
      <c r="N4342" s="4">
        <f ca="1">[1]!thsiFinD("ths_turnover_ratio_w_stock",$A4342,$A$1)</f>
        <v>4.4216955838913004</v>
      </c>
      <c r="O4342" s="4">
        <f ca="1">[1]!thsiFinD("ths_relative_chg_ratio_w_stock",$A4342,$A$1,104,100)</f>
        <v>-1.4804151810862001</v>
      </c>
      <c r="P4342" s="4"/>
    </row>
    <row r="4343" spans="1:16" x14ac:dyDescent="0.25">
      <c r="A4343" s="2" t="s">
        <v>8695</v>
      </c>
      <c r="B4343" s="2" t="s">
        <v>8696</v>
      </c>
      <c r="C4343" s="4">
        <f ca="1">[1]!thsiFinD("ths_vol_ratio_stock",$A4343,$A$1,7,100)</f>
        <v>0.88172560686099</v>
      </c>
      <c r="D4343" s="4">
        <f ca="1">[1]!thsiFinD("ths_cr_stock",$A4343,$A$1,7,100,100)</f>
        <v>45.033112582781001</v>
      </c>
      <c r="E4343" s="4">
        <f ca="1">[1]!thsiFinD("ths_mfi_stock",$A4343,$A$1,7,100,100)</f>
        <v>28.775104416719</v>
      </c>
      <c r="F4343" s="4">
        <f ca="1">[1]!thsiFinD("ths_expma_stock",$A4343,$A$1,7,100,100)</f>
        <v>5.5377409227856997</v>
      </c>
      <c r="G4343" s="4">
        <f ca="1">[1]!thsiFinD("ths_rsi_stock",$A4343,$A$1,7,100,100)</f>
        <v>44.749521518342</v>
      </c>
      <c r="H4343" s="4">
        <f ca="1">[1]!thsiFinD("ths_adtm_stock",$A4343,$A$1,7,3,100,100,100)</f>
        <v>-0.88571428571429001</v>
      </c>
      <c r="I4343" s="4">
        <f ca="1">[1]!thsiFinD("ths_bbiboll_stock",$A4343,$A$1,7,3,100,100,100)</f>
        <v>5.5151041666667</v>
      </c>
      <c r="J4343" s="4">
        <f ca="1">[1]!thsiFinD("ths_dptb_stock",$A4343,$A$1,7,104,100,100)</f>
        <v>0.42857142857142999</v>
      </c>
      <c r="K4343" s="4">
        <f ca="1">[1]!thsiFinD("ths_srmi_stock",$A4343,$A$1,7,100,100)</f>
        <v>-2.3131672597865E-2</v>
      </c>
      <c r="L4343" s="4">
        <f ca="1">[1]!thsiFinD("ths_atr_stock",$A4343,$A$1,7,101,100,100)</f>
        <v>0.10428571428571</v>
      </c>
      <c r="M4343" s="4">
        <f ca="1">[1]!thsiFinD("ths_vol_w_stock",$A4343,$A$1)/1000000</f>
        <v>21.2851</v>
      </c>
      <c r="N4343" s="4">
        <f ca="1">[1]!thsiFinD("ths_turnover_ratio_w_stock",$A4343,$A$1)</f>
        <v>3.9833032762995999</v>
      </c>
      <c r="O4343" s="4">
        <f ca="1">[1]!thsiFinD("ths_relative_chg_ratio_w_stock",$A4343,$A$1,104,100)</f>
        <v>-5.9243190157529997E-2</v>
      </c>
      <c r="P4343" s="4"/>
    </row>
    <row r="4344" spans="1:16" x14ac:dyDescent="0.25">
      <c r="A4344" s="2" t="s">
        <v>8697</v>
      </c>
      <c r="B4344" s="2" t="s">
        <v>8698</v>
      </c>
      <c r="C4344" s="4">
        <f ca="1">[1]!thsiFinD("ths_vol_ratio_stock",$A4344,$A$1,7,100)</f>
        <v>0.32350053198888001</v>
      </c>
      <c r="D4344" s="4">
        <f ca="1">[1]!thsiFinD("ths_cr_stock",$A4344,$A$1,7,100,100)</f>
        <v>80</v>
      </c>
      <c r="E4344" s="4">
        <f ca="1">[1]!thsiFinD("ths_mfi_stock",$A4344,$A$1,7,100,100)</f>
        <v>56.253900749971997</v>
      </c>
      <c r="F4344" s="4">
        <f ca="1">[1]!thsiFinD("ths_expma_stock",$A4344,$A$1,7,100,100)</f>
        <v>3.5858539646165002</v>
      </c>
      <c r="G4344" s="4">
        <f ca="1">[1]!thsiFinD("ths_rsi_stock",$A4344,$A$1,7,100,100)</f>
        <v>45.624388593044998</v>
      </c>
      <c r="H4344" s="4">
        <f ca="1">[1]!thsiFinD("ths_adtm_stock",$A4344,$A$1,7,3,100,100,100)</f>
        <v>0.52272727272727004</v>
      </c>
      <c r="I4344" s="4">
        <f ca="1">[1]!thsiFinD("ths_bbiboll_stock",$A4344,$A$1,7,3,100,100,100)</f>
        <v>3.5593750000000002</v>
      </c>
      <c r="J4344" s="4">
        <f ca="1">[1]!thsiFinD("ths_dptb_stock",$A4344,$A$1,7,104,100,100)</f>
        <v>0.85714285714285998</v>
      </c>
      <c r="K4344" s="4">
        <f ca="1">[1]!thsiFinD("ths_srmi_stock",$A4344,$A$1,7,100,100)</f>
        <v>-8.4507042253520997E-3</v>
      </c>
      <c r="L4344" s="4">
        <f ca="1">[1]!thsiFinD("ths_atr_stock",$A4344,$A$1,7,101,100,100)</f>
        <v>0.16571428571429</v>
      </c>
      <c r="M4344" s="4">
        <f ca="1">[1]!thsiFinD("ths_vol_w_stock",$A4344,$A$1)/1000000</f>
        <v>45.697963000000001</v>
      </c>
      <c r="N4344" s="4">
        <f ca="1">[1]!thsiFinD("ths_turnover_ratio_w_stock",$A4344,$A$1)</f>
        <v>7.8735895399169999</v>
      </c>
      <c r="O4344" s="4">
        <f ca="1">[1]!thsiFinD("ths_relative_chg_ratio_w_stock",$A4344,$A$1,104,100)</f>
        <v>-6.7284959124428996</v>
      </c>
      <c r="P4344" s="4"/>
    </row>
    <row r="4345" spans="1:16" x14ac:dyDescent="0.25">
      <c r="A4345" s="2" t="s">
        <v>8699</v>
      </c>
      <c r="B4345" s="2" t="s">
        <v>8700</v>
      </c>
      <c r="C4345" s="4">
        <f ca="1">[1]!thsiFinD("ths_vol_ratio_stock",$A4345,$A$1,7,100)</f>
        <v>1.0543991070964001</v>
      </c>
      <c r="D4345" s="4">
        <f ca="1">[1]!thsiFinD("ths_cr_stock",$A4345,$A$1,7,100,100)</f>
        <v>166.4</v>
      </c>
      <c r="E4345" s="4">
        <f ca="1">[1]!thsiFinD("ths_mfi_stock",$A4345,$A$1,7,100,100)</f>
        <v>64.469801960545993</v>
      </c>
      <c r="F4345" s="4">
        <f ca="1">[1]!thsiFinD("ths_expma_stock",$A4345,$A$1,7,100,100)</f>
        <v>13.055977826815001</v>
      </c>
      <c r="G4345" s="4">
        <f ca="1">[1]!thsiFinD("ths_rsi_stock",$A4345,$A$1,7,100,100)</f>
        <v>60.091823905915</v>
      </c>
      <c r="H4345" s="4">
        <f ca="1">[1]!thsiFinD("ths_adtm_stock",$A4345,$A$1,7,3,100,100,100)</f>
        <v>0.625</v>
      </c>
      <c r="I4345" s="4">
        <f ca="1">[1]!thsiFinD("ths_bbiboll_stock",$A4345,$A$1,7,3,100,100,100)</f>
        <v>12.898541666667001</v>
      </c>
      <c r="J4345" s="4">
        <f ca="1">[1]!thsiFinD("ths_dptb_stock",$A4345,$A$1,7,104,100,100)</f>
        <v>0.42857142857142999</v>
      </c>
      <c r="K4345" s="4">
        <f ca="1">[1]!thsiFinD("ths_srmi_stock",$A4345,$A$1,7,100,100)</f>
        <v>4.7220106626046997E-2</v>
      </c>
      <c r="L4345" s="4">
        <f ca="1">[1]!thsiFinD("ths_atr_stock",$A4345,$A$1,7,101,100,100)</f>
        <v>0.47571428571428998</v>
      </c>
      <c r="M4345" s="4">
        <f ca="1">[1]!thsiFinD("ths_vol_w_stock",$A4345,$A$1)/1000000</f>
        <v>7.4083119999999996</v>
      </c>
      <c r="N4345" s="4">
        <f ca="1">[1]!thsiFinD("ths_turnover_ratio_w_stock",$A4345,$A$1)</f>
        <v>3.4025194678219002</v>
      </c>
      <c r="O4345" s="4">
        <f ca="1">[1]!thsiFinD("ths_relative_chg_ratio_w_stock",$A4345,$A$1,104,100)</f>
        <v>4.2587825698457999</v>
      </c>
      <c r="P4345" s="4"/>
    </row>
    <row r="4346" spans="1:16" x14ac:dyDescent="0.25">
      <c r="A4346" s="2" t="s">
        <v>8701</v>
      </c>
      <c r="B4346" s="2" t="s">
        <v>8702</v>
      </c>
      <c r="C4346" s="4">
        <f ca="1">[1]!thsiFinD("ths_vol_ratio_stock",$A4346,$A$1,7,100)</f>
        <v>0.96011077545933998</v>
      </c>
      <c r="D4346" s="4">
        <f ca="1">[1]!thsiFinD("ths_cr_stock",$A4346,$A$1,7,100,100)</f>
        <v>47.859922178989002</v>
      </c>
      <c r="E4346" s="4">
        <f ca="1">[1]!thsiFinD("ths_mfi_stock",$A4346,$A$1,7,100,100)</f>
        <v>31.580032907581</v>
      </c>
      <c r="F4346" s="4">
        <f ca="1">[1]!thsiFinD("ths_expma_stock",$A4346,$A$1,7,100,100)</f>
        <v>21.642969894450999</v>
      </c>
      <c r="G4346" s="4">
        <f ca="1">[1]!thsiFinD("ths_rsi_stock",$A4346,$A$1,7,100,100)</f>
        <v>30.663438273529</v>
      </c>
      <c r="H4346" s="4">
        <f ca="1">[1]!thsiFinD("ths_adtm_stock",$A4346,$A$1,7,3,100,100,100)</f>
        <v>-0.64596273291924999</v>
      </c>
      <c r="I4346" s="4">
        <f ca="1">[1]!thsiFinD("ths_bbiboll_stock",$A4346,$A$1,7,3,100,100,100)</f>
        <v>21.683333333333</v>
      </c>
      <c r="J4346" s="4">
        <f ca="1">[1]!thsiFinD("ths_dptb_stock",$A4346,$A$1,7,104,100,100)</f>
        <v>0.57142857142856995</v>
      </c>
      <c r="K4346" s="4">
        <f ca="1">[1]!thsiFinD("ths_srmi_stock",$A4346,$A$1,7,100,100)</f>
        <v>-5.1848512173128997E-2</v>
      </c>
      <c r="L4346" s="4">
        <f ca="1">[1]!thsiFinD("ths_atr_stock",$A4346,$A$1,7,101,100,100)</f>
        <v>0.55285714285714005</v>
      </c>
      <c r="M4346" s="4">
        <f ca="1">[1]!thsiFinD("ths_vol_w_stock",$A4346,$A$1)/1000000</f>
        <v>4.2003789999999999</v>
      </c>
      <c r="N4346" s="4">
        <f ca="1">[1]!thsiFinD("ths_turnover_ratio_w_stock",$A4346,$A$1)</f>
        <v>5.4674006623236</v>
      </c>
      <c r="O4346" s="4">
        <f ca="1">[1]!thsiFinD("ths_relative_chg_ratio_w_stock",$A4346,$A$1,104,100)</f>
        <v>-3.4882344952153002</v>
      </c>
      <c r="P4346" s="4"/>
    </row>
    <row r="4347" spans="1:16" x14ac:dyDescent="0.25">
      <c r="A4347" s="2" t="s">
        <v>8703</v>
      </c>
      <c r="B4347" s="2" t="s">
        <v>8704</v>
      </c>
      <c r="C4347" s="4">
        <f ca="1">[1]!thsiFinD("ths_vol_ratio_stock",$A4347,$A$1,7,100)</f>
        <v>0.63682040309860999</v>
      </c>
      <c r="D4347" s="4">
        <f ca="1">[1]!thsiFinD("ths_cr_stock",$A4347,$A$1,7,100,100)</f>
        <v>59.375</v>
      </c>
      <c r="E4347" s="4">
        <f ca="1">[1]!thsiFinD("ths_mfi_stock",$A4347,$A$1,7,100,100)</f>
        <v>51.277074587519003</v>
      </c>
      <c r="F4347" s="4">
        <f ca="1">[1]!thsiFinD("ths_expma_stock",$A4347,$A$1,7,100,100)</f>
        <v>12.628320836921</v>
      </c>
      <c r="G4347" s="4">
        <f ca="1">[1]!thsiFinD("ths_rsi_stock",$A4347,$A$1,7,100,100)</f>
        <v>44.610993040475002</v>
      </c>
      <c r="H4347" s="4">
        <f ca="1">[1]!thsiFinD("ths_adtm_stock",$A4347,$A$1,7,3,100,100,100)</f>
        <v>0.38750000000000001</v>
      </c>
      <c r="I4347" s="4">
        <f ca="1">[1]!thsiFinD("ths_bbiboll_stock",$A4347,$A$1,7,3,100,100,100)</f>
        <v>12.214166666666999</v>
      </c>
      <c r="J4347" s="4">
        <f ca="1">[1]!thsiFinD("ths_dptb_stock",$A4347,$A$1,7,104,100,100)</f>
        <v>0.71428571428570997</v>
      </c>
      <c r="K4347" s="4">
        <f ca="1">[1]!thsiFinD("ths_srmi_stock",$A4347,$A$1,7,100,100)</f>
        <v>-0.1145440844009</v>
      </c>
      <c r="L4347" s="4">
        <f ca="1">[1]!thsiFinD("ths_atr_stock",$A4347,$A$1,7,101,100,100)</f>
        <v>1.52</v>
      </c>
      <c r="M4347" s="4">
        <f ca="1">[1]!thsiFinD("ths_vol_w_stock",$A4347,$A$1)/1000000</f>
        <v>216.41348600000001</v>
      </c>
      <c r="N4347" s="4">
        <f ca="1">[1]!thsiFinD("ths_turnover_ratio_w_stock",$A4347,$A$1)</f>
        <v>52.651313559654</v>
      </c>
      <c r="O4347" s="4">
        <f ca="1">[1]!thsiFinD("ths_relative_chg_ratio_w_stock",$A4347,$A$1,104,100)</f>
        <v>-16.095693222184</v>
      </c>
      <c r="P4347" s="4"/>
    </row>
    <row r="4348" spans="1:16" x14ac:dyDescent="0.25">
      <c r="A4348" s="2" t="s">
        <v>8705</v>
      </c>
      <c r="B4348" s="2" t="s">
        <v>8706</v>
      </c>
      <c r="C4348" s="4">
        <f ca="1">[1]!thsiFinD("ths_vol_ratio_stock",$A4348,$A$1,7,100)</f>
        <v>1.0750519315821001</v>
      </c>
      <c r="D4348" s="4">
        <f ca="1">[1]!thsiFinD("ths_cr_stock",$A4348,$A$1,7,100,100)</f>
        <v>63.858695652173999</v>
      </c>
      <c r="E4348" s="4">
        <f ca="1">[1]!thsiFinD("ths_mfi_stock",$A4348,$A$1,7,100,100)</f>
        <v>35.691892189230998</v>
      </c>
      <c r="F4348" s="4">
        <f ca="1">[1]!thsiFinD("ths_expma_stock",$A4348,$A$1,7,100,100)</f>
        <v>8.8652179524549002</v>
      </c>
      <c r="G4348" s="4">
        <f ca="1">[1]!thsiFinD("ths_rsi_stock",$A4348,$A$1,7,100,100)</f>
        <v>30.671901228309</v>
      </c>
      <c r="H4348" s="4">
        <f ca="1">[1]!thsiFinD("ths_adtm_stock",$A4348,$A$1,7,3,100,100,100)</f>
        <v>0.44262295081967001</v>
      </c>
      <c r="I4348" s="4">
        <f ca="1">[1]!thsiFinD("ths_bbiboll_stock",$A4348,$A$1,7,3,100,100,100)</f>
        <v>8.9227083333333006</v>
      </c>
      <c r="J4348" s="4">
        <f ca="1">[1]!thsiFinD("ths_dptb_stock",$A4348,$A$1,7,104,100,100)</f>
        <v>0.57142857142856995</v>
      </c>
      <c r="K4348" s="4">
        <f ca="1">[1]!thsiFinD("ths_srmi_stock",$A4348,$A$1,7,100,100)</f>
        <v>-3.7120359955006003E-2</v>
      </c>
      <c r="L4348" s="4">
        <f ca="1">[1]!thsiFinD("ths_atr_stock",$A4348,$A$1,7,101,100,100)</f>
        <v>0.28857142857142998</v>
      </c>
      <c r="M4348" s="4">
        <f ca="1">[1]!thsiFinD("ths_vol_w_stock",$A4348,$A$1)/1000000</f>
        <v>33.560899999999997</v>
      </c>
      <c r="N4348" s="4">
        <f ca="1">[1]!thsiFinD("ths_turnover_ratio_w_stock",$A4348,$A$1)</f>
        <v>13.247555370533</v>
      </c>
      <c r="O4348" s="4">
        <f ca="1">[1]!thsiFinD("ths_relative_chg_ratio_w_stock",$A4348,$A$1,104,100)</f>
        <v>-2.9146563674352999</v>
      </c>
      <c r="P4348" s="4"/>
    </row>
    <row r="4349" spans="1:16" x14ac:dyDescent="0.25">
      <c r="A4349" s="2" t="s">
        <v>8707</v>
      </c>
      <c r="B4349" s="2" t="s">
        <v>8708</v>
      </c>
      <c r="C4349" s="4">
        <f ca="1">[1]!thsiFinD("ths_vol_ratio_stock",$A4349,$A$1,7,100)</f>
        <v>0.66420244104782</v>
      </c>
      <c r="D4349" s="4">
        <f ca="1">[1]!thsiFinD("ths_cr_stock",$A4349,$A$1,7,100,100)</f>
        <v>28.663793103448</v>
      </c>
      <c r="E4349" s="4">
        <f ca="1">[1]!thsiFinD("ths_mfi_stock",$A4349,$A$1,7,100,100)</f>
        <v>37.646302172684997</v>
      </c>
      <c r="F4349" s="4">
        <f ca="1">[1]!thsiFinD("ths_expma_stock",$A4349,$A$1,7,100,100)</f>
        <v>42.591662405496002</v>
      </c>
      <c r="G4349" s="4">
        <f ca="1">[1]!thsiFinD("ths_rsi_stock",$A4349,$A$1,7,100,100)</f>
        <v>22.330299134754</v>
      </c>
      <c r="H4349" s="4">
        <f ca="1">[1]!thsiFinD("ths_adtm_stock",$A4349,$A$1,7,3,100,100,100)</f>
        <v>-0.81944444444443998</v>
      </c>
      <c r="I4349" s="4">
        <f ca="1">[1]!thsiFinD("ths_bbiboll_stock",$A4349,$A$1,7,3,100,100,100)</f>
        <v>42.970416666666999</v>
      </c>
      <c r="J4349" s="4">
        <f ca="1">[1]!thsiFinD("ths_dptb_stock",$A4349,$A$1,7,104,100,100)</f>
        <v>0.57142857142856995</v>
      </c>
      <c r="K4349" s="4">
        <f ca="1">[1]!thsiFinD("ths_srmi_stock",$A4349,$A$1,7,100,100)</f>
        <v>-6.4655172413792997E-2</v>
      </c>
      <c r="L4349" s="4">
        <f ca="1">[1]!thsiFinD("ths_atr_stock",$A4349,$A$1,7,101,100,100)</f>
        <v>1.1542857142856999</v>
      </c>
      <c r="M4349" s="4">
        <f ca="1">[1]!thsiFinD("ths_vol_w_stock",$A4349,$A$1)/1000000</f>
        <v>3.7941029999999998</v>
      </c>
      <c r="N4349" s="4">
        <f ca="1">[1]!thsiFinD("ths_turnover_ratio_w_stock",$A4349,$A$1)</f>
        <v>0.81070576923076998</v>
      </c>
      <c r="O4349" s="4">
        <f ca="1">[1]!thsiFinD("ths_relative_chg_ratio_w_stock",$A4349,$A$1,104,100)</f>
        <v>-5.0389261895323001</v>
      </c>
      <c r="P4349" s="4"/>
    </row>
    <row r="4350" spans="1:16" x14ac:dyDescent="0.25">
      <c r="A4350" s="2" t="s">
        <v>8709</v>
      </c>
      <c r="B4350" s="2" t="s">
        <v>8710</v>
      </c>
      <c r="C4350" s="4">
        <f ca="1">[1]!thsiFinD("ths_vol_ratio_stock",$A4350,$A$1,7,100)</f>
        <v>0.70857576282670998</v>
      </c>
      <c r="D4350" s="4">
        <f ca="1">[1]!thsiFinD("ths_cr_stock",$A4350,$A$1,7,100,100)</f>
        <v>53.061224489795997</v>
      </c>
      <c r="E4350" s="4">
        <f ca="1">[1]!thsiFinD("ths_mfi_stock",$A4350,$A$1,7,100,100)</f>
        <v>38.933314342441001</v>
      </c>
      <c r="F4350" s="4">
        <f ca="1">[1]!thsiFinD("ths_expma_stock",$A4350,$A$1,7,100,100)</f>
        <v>1.7468440584066001</v>
      </c>
      <c r="G4350" s="4">
        <f ca="1">[1]!thsiFinD("ths_rsi_stock",$A4350,$A$1,7,100,100)</f>
        <v>27.265995605352</v>
      </c>
      <c r="H4350" s="4">
        <f ca="1">[1]!thsiFinD("ths_adtm_stock",$A4350,$A$1,7,3,100,100,100)</f>
        <v>-0.35714285714285998</v>
      </c>
      <c r="I4350" s="4">
        <f ca="1">[1]!thsiFinD("ths_bbiboll_stock",$A4350,$A$1,7,3,100,100,100)</f>
        <v>1.8078125</v>
      </c>
      <c r="J4350" s="4">
        <f ca="1">[1]!thsiFinD("ths_dptb_stock",$A4350,$A$1,7,104,100,100)</f>
        <v>0.28571428571428997</v>
      </c>
      <c r="K4350" s="4">
        <f ca="1">[1]!thsiFinD("ths_srmi_stock",$A4350,$A$1,7,100,100)</f>
        <v>-4.4444444444444002E-2</v>
      </c>
      <c r="L4350" s="4">
        <f ca="1">[1]!thsiFinD("ths_atr_stock",$A4350,$A$1,7,101,100,100)</f>
        <v>7.1428571428570994E-2</v>
      </c>
      <c r="M4350" s="4">
        <f ca="1">[1]!thsiFinD("ths_vol_w_stock",$A4350,$A$1)/1000000</f>
        <v>53.62961</v>
      </c>
      <c r="N4350" s="4">
        <f ca="1">[1]!thsiFinD("ths_turnover_ratio_w_stock",$A4350,$A$1)</f>
        <v>8.9991683301810994</v>
      </c>
      <c r="O4350" s="4">
        <f ca="1">[1]!thsiFinD("ths_relative_chg_ratio_w_stock",$A4350,$A$1,104,100)</f>
        <v>-2.3646502014469002</v>
      </c>
      <c r="P4350" s="4"/>
    </row>
    <row r="4351" spans="1:16" x14ac:dyDescent="0.25">
      <c r="A4351" s="2" t="s">
        <v>8711</v>
      </c>
      <c r="B4351" s="2" t="s">
        <v>8712</v>
      </c>
      <c r="C4351" s="4">
        <f ca="1">[1]!thsiFinD("ths_vol_ratio_stock",$A4351,$A$1,7,100)</f>
        <v>1.0574067898702</v>
      </c>
      <c r="D4351" s="4">
        <f ca="1">[1]!thsiFinD("ths_cr_stock",$A4351,$A$1,7,100,100)</f>
        <v>67.346938775509997</v>
      </c>
      <c r="E4351" s="4">
        <f ca="1">[1]!thsiFinD("ths_mfi_stock",$A4351,$A$1,7,100,100)</f>
        <v>32.356624323909998</v>
      </c>
      <c r="F4351" s="4">
        <f ca="1">[1]!thsiFinD("ths_expma_stock",$A4351,$A$1,7,100,100)</f>
        <v>12.876051342028999</v>
      </c>
      <c r="G4351" s="4">
        <f ca="1">[1]!thsiFinD("ths_rsi_stock",$A4351,$A$1,7,100,100)</f>
        <v>38.151311770535997</v>
      </c>
      <c r="H4351" s="4">
        <f ca="1">[1]!thsiFinD("ths_adtm_stock",$A4351,$A$1,7,3,100,100,100)</f>
        <v>-0.72413793103447999</v>
      </c>
      <c r="I4351" s="4">
        <f ca="1">[1]!thsiFinD("ths_bbiboll_stock",$A4351,$A$1,7,3,100,100,100)</f>
        <v>12.877812499999999</v>
      </c>
      <c r="J4351" s="4">
        <f ca="1">[1]!thsiFinD("ths_dptb_stock",$A4351,$A$1,7,104,100,100)</f>
        <v>0.57142857142856995</v>
      </c>
      <c r="K4351" s="4">
        <f ca="1">[1]!thsiFinD("ths_srmi_stock",$A4351,$A$1,7,100,100)</f>
        <v>-2.2342064714946E-2</v>
      </c>
      <c r="L4351" s="4">
        <f ca="1">[1]!thsiFinD("ths_atr_stock",$A4351,$A$1,7,101,100,100)</f>
        <v>0.35571428571428998</v>
      </c>
      <c r="M4351" s="4">
        <f ca="1">[1]!thsiFinD("ths_vol_w_stock",$A4351,$A$1)/1000000</f>
        <v>7.2912160000000004</v>
      </c>
      <c r="N4351" s="4">
        <f ca="1">[1]!thsiFinD("ths_turnover_ratio_w_stock",$A4351,$A$1)</f>
        <v>4.55701</v>
      </c>
      <c r="O4351" s="4">
        <f ca="1">[1]!thsiFinD("ths_relative_chg_ratio_w_stock",$A4351,$A$1,104,100)</f>
        <v>-7.9033821767299006E-2</v>
      </c>
      <c r="P4351" s="4"/>
    </row>
    <row r="4352" spans="1:16" x14ac:dyDescent="0.25">
      <c r="A4352" s="2" t="s">
        <v>8713</v>
      </c>
      <c r="B4352" s="2" t="s">
        <v>8714</v>
      </c>
      <c r="C4352" s="4">
        <f ca="1">[1]!thsiFinD("ths_vol_ratio_stock",$A4352,$A$1,7,100)</f>
        <v>0.57324223175633005</v>
      </c>
      <c r="D4352" s="4">
        <f ca="1">[1]!thsiFinD("ths_cr_stock",$A4352,$A$1,7,100,100)</f>
        <v>147.35638753929999</v>
      </c>
      <c r="E4352" s="4">
        <f ca="1">[1]!thsiFinD("ths_mfi_stock",$A4352,$A$1,7,100,100)</f>
        <v>56.292244509675001</v>
      </c>
      <c r="F4352" s="4">
        <f ca="1">[1]!thsiFinD("ths_expma_stock",$A4352,$A$1,7,100,100)</f>
        <v>73.079653810002</v>
      </c>
      <c r="G4352" s="4">
        <f ca="1">[1]!thsiFinD("ths_rsi_stock",$A4352,$A$1,7,100,100)</f>
        <v>57.930413098961999</v>
      </c>
      <c r="H4352" s="4">
        <f ca="1">[1]!thsiFinD("ths_adtm_stock",$A4352,$A$1,7,3,100,100,100)</f>
        <v>0.88250319284802003</v>
      </c>
      <c r="I4352" s="4">
        <f ca="1">[1]!thsiFinD("ths_bbiboll_stock",$A4352,$A$1,7,3,100,100,100)</f>
        <v>71.570520833333006</v>
      </c>
      <c r="J4352" s="4">
        <f ca="1">[1]!thsiFinD("ths_dptb_stock",$A4352,$A$1,7,104,100,100)</f>
        <v>0.42857142857142999</v>
      </c>
      <c r="K4352" s="4">
        <f ca="1">[1]!thsiFinD("ths_srmi_stock",$A4352,$A$1,7,100,100)</f>
        <v>4.9827942188575003E-2</v>
      </c>
      <c r="L4352" s="4">
        <f ca="1">[1]!thsiFinD("ths_atr_stock",$A4352,$A$1,7,101,100,100)</f>
        <v>4.2014285714286004</v>
      </c>
      <c r="M4352" s="4">
        <f ca="1">[1]!thsiFinD("ths_vol_w_stock",$A4352,$A$1)/1000000</f>
        <v>22.370815</v>
      </c>
      <c r="N4352" s="4">
        <f ca="1">[1]!thsiFinD("ths_turnover_ratio_w_stock",$A4352,$A$1)</f>
        <v>3.6724492885775</v>
      </c>
      <c r="O4352" s="4">
        <f ca="1">[1]!thsiFinD("ths_relative_chg_ratio_w_stock",$A4352,$A$1,104,100)</f>
        <v>-4.1782702731315</v>
      </c>
      <c r="P4352" s="4"/>
    </row>
    <row r="4353" spans="1:16" x14ac:dyDescent="0.25">
      <c r="A4353" s="2" t="s">
        <v>8715</v>
      </c>
      <c r="B4353" s="2" t="s">
        <v>8716</v>
      </c>
      <c r="C4353" s="4">
        <f ca="1">[1]!thsiFinD("ths_vol_ratio_stock",$A4353,$A$1,7,100)</f>
        <v>1.2292604802561999</v>
      </c>
      <c r="D4353" s="4">
        <f ca="1">[1]!thsiFinD("ths_cr_stock",$A4353,$A$1,7,100,100)</f>
        <v>47.692307692307999</v>
      </c>
      <c r="E4353" s="4">
        <f ca="1">[1]!thsiFinD("ths_mfi_stock",$A4353,$A$1,7,100,100)</f>
        <v>37.402698679457998</v>
      </c>
      <c r="F4353" s="4">
        <f ca="1">[1]!thsiFinD("ths_expma_stock",$A4353,$A$1,7,100,100)</f>
        <v>12.869990243933</v>
      </c>
      <c r="G4353" s="4">
        <f ca="1">[1]!thsiFinD("ths_rsi_stock",$A4353,$A$1,7,100,100)</f>
        <v>38.782462770846998</v>
      </c>
      <c r="H4353" s="4">
        <f ca="1">[1]!thsiFinD("ths_adtm_stock",$A4353,$A$1,7,3,100,100,100)</f>
        <v>-0.76068376068375998</v>
      </c>
      <c r="I4353" s="4">
        <f ca="1">[1]!thsiFinD("ths_bbiboll_stock",$A4353,$A$1,7,3,100,100,100)</f>
        <v>12.856458333333</v>
      </c>
      <c r="J4353" s="4">
        <f ca="1">[1]!thsiFinD("ths_dptb_stock",$A4353,$A$1,7,104,100,100)</f>
        <v>0.42857142857142999</v>
      </c>
      <c r="K4353" s="4">
        <f ca="1">[1]!thsiFinD("ths_srmi_stock",$A4353,$A$1,7,100,100)</f>
        <v>-3.5141329258975999E-2</v>
      </c>
      <c r="L4353" s="4">
        <f ca="1">[1]!thsiFinD("ths_atr_stock",$A4353,$A$1,7,101,100,100)</f>
        <v>0.36571428571428999</v>
      </c>
      <c r="M4353" s="4">
        <f ca="1">[1]!thsiFinD("ths_vol_w_stock",$A4353,$A$1)/1000000</f>
        <v>13.729799999999999</v>
      </c>
      <c r="N4353" s="4">
        <f ca="1">[1]!thsiFinD("ths_turnover_ratio_w_stock",$A4353,$A$1)</f>
        <v>16.015355742101001</v>
      </c>
      <c r="O4353" s="4">
        <f ca="1">[1]!thsiFinD("ths_relative_chg_ratio_w_stock",$A4353,$A$1,104,100)</f>
        <v>-0.69156834360751995</v>
      </c>
      <c r="P4353" s="4"/>
    </row>
    <row r="4354" spans="1:16" x14ac:dyDescent="0.25">
      <c r="A4354" s="2" t="s">
        <v>8717</v>
      </c>
      <c r="B4354" s="2" t="s">
        <v>8718</v>
      </c>
      <c r="C4354" s="4">
        <f ca="1">[1]!thsiFinD("ths_vol_ratio_stock",$A4354,$A$1,7,100)</f>
        <v>1.0098999481263</v>
      </c>
      <c r="D4354" s="4">
        <f ca="1">[1]!thsiFinD("ths_cr_stock",$A4354,$A$1,7,100,100)</f>
        <v>5.3008595988538998</v>
      </c>
      <c r="E4354" s="4">
        <f ca="1">[1]!thsiFinD("ths_mfi_stock",$A4354,$A$1,7,100,100)</f>
        <v>0</v>
      </c>
      <c r="F4354" s="4">
        <f ca="1">[1]!thsiFinD("ths_expma_stock",$A4354,$A$1,7,100,100)</f>
        <v>5.7237537776587004</v>
      </c>
      <c r="G4354" s="4">
        <f ca="1">[1]!thsiFinD("ths_rsi_stock",$A4354,$A$1,7,100,100)</f>
        <v>16.988107515949999</v>
      </c>
      <c r="H4354" s="4">
        <f ca="1">[1]!thsiFinD("ths_adtm_stock",$A4354,$A$1,7,3,100,100,100)</f>
        <v>-0.88059701492537001</v>
      </c>
      <c r="I4354" s="4">
        <f ca="1">[1]!thsiFinD("ths_bbiboll_stock",$A4354,$A$1,7,3,100,100,100)</f>
        <v>5.859375</v>
      </c>
      <c r="J4354" s="4">
        <f ca="1">[1]!thsiFinD("ths_dptb_stock",$A4354,$A$1,7,104,100,100)</f>
        <v>0.71428571428570997</v>
      </c>
      <c r="K4354" s="4">
        <f ca="1">[1]!thsiFinD("ths_srmi_stock",$A4354,$A$1,7,100,100)</f>
        <v>-0.18553459119497001</v>
      </c>
      <c r="L4354" s="4">
        <f ca="1">[1]!thsiFinD("ths_atr_stock",$A4354,$A$1,7,101,100,100)</f>
        <v>0.36857142857142999</v>
      </c>
      <c r="M4354" s="4">
        <f ca="1">[1]!thsiFinD("ths_vol_w_stock",$A4354,$A$1)/1000000</f>
        <v>52.428815999999998</v>
      </c>
      <c r="N4354" s="4">
        <f ca="1">[1]!thsiFinD("ths_turnover_ratio_w_stock",$A4354,$A$1)</f>
        <v>16.383185840707998</v>
      </c>
      <c r="O4354" s="4">
        <f ca="1">[1]!thsiFinD("ths_relative_chg_ratio_w_stock",$A4354,$A$1,104,100)</f>
        <v>-15.697983534780001</v>
      </c>
      <c r="P4354" s="4"/>
    </row>
    <row r="4355" spans="1:16" x14ac:dyDescent="0.25">
      <c r="A4355" s="2" t="s">
        <v>8719</v>
      </c>
      <c r="B4355" s="2" t="s">
        <v>8720</v>
      </c>
      <c r="C4355" s="4">
        <f ca="1">[1]!thsiFinD("ths_vol_ratio_stock",$A4355,$A$1,7,100)</f>
        <v>3.2009343390086999</v>
      </c>
      <c r="D4355" s="4">
        <f ca="1">[1]!thsiFinD("ths_cr_stock",$A4355,$A$1,7,100,100)</f>
        <v>188.18897637795001</v>
      </c>
      <c r="E4355" s="4">
        <f ca="1">[1]!thsiFinD("ths_mfi_stock",$A4355,$A$1,7,100,100)</f>
        <v>61.118400252573998</v>
      </c>
      <c r="F4355" s="4">
        <f ca="1">[1]!thsiFinD("ths_expma_stock",$A4355,$A$1,7,100,100)</f>
        <v>5.7968754077340998</v>
      </c>
      <c r="G4355" s="4">
        <f ca="1">[1]!thsiFinD("ths_rsi_stock",$A4355,$A$1,7,100,100)</f>
        <v>43.800752245467002</v>
      </c>
      <c r="H4355" s="4">
        <f ca="1">[1]!thsiFinD("ths_adtm_stock",$A4355,$A$1,7,3,100,100,100)</f>
        <v>0.36301369863013999</v>
      </c>
      <c r="I4355" s="4">
        <f ca="1">[1]!thsiFinD("ths_bbiboll_stock",$A4355,$A$1,7,3,100,100,100)</f>
        <v>5.7586458333332997</v>
      </c>
      <c r="J4355" s="4">
        <f ca="1">[1]!thsiFinD("ths_dptb_stock",$A4355,$A$1,7,104,100,100)</f>
        <v>0.85714285714285998</v>
      </c>
      <c r="K4355" s="4">
        <f ca="1">[1]!thsiFinD("ths_srmi_stock",$A4355,$A$1,7,100,100)</f>
        <v>-1.9434628975265E-2</v>
      </c>
      <c r="L4355" s="4">
        <f ca="1">[1]!thsiFinD("ths_atr_stock",$A4355,$A$1,7,101,100,100)</f>
        <v>0.41571428571428998</v>
      </c>
      <c r="M4355" s="4">
        <f ca="1">[1]!thsiFinD("ths_vol_w_stock",$A4355,$A$1)/1000000</f>
        <v>70.627037000000001</v>
      </c>
      <c r="N4355" s="4">
        <f ca="1">[1]!thsiFinD("ths_turnover_ratio_w_stock",$A4355,$A$1)</f>
        <v>17.691604634488002</v>
      </c>
      <c r="O4355" s="4">
        <f ca="1">[1]!thsiFinD("ths_relative_chg_ratio_w_stock",$A4355,$A$1,104,100)</f>
        <v>-1.8994445113277001</v>
      </c>
      <c r="P4355" s="4"/>
    </row>
    <row r="4356" spans="1:16" x14ac:dyDescent="0.25">
      <c r="A4356" s="2" t="s">
        <v>8721</v>
      </c>
      <c r="B4356" s="2" t="s">
        <v>8722</v>
      </c>
      <c r="C4356" s="4">
        <f ca="1">[1]!thsiFinD("ths_vol_ratio_stock",$A4356,$A$1,7,100)</f>
        <v>0.44797260974781999</v>
      </c>
      <c r="D4356" s="4">
        <f ca="1">[1]!thsiFinD("ths_cr_stock",$A4356,$A$1,7,100,100)</f>
        <v>87.5</v>
      </c>
      <c r="E4356" s="4">
        <f ca="1">[1]!thsiFinD("ths_mfi_stock",$A4356,$A$1,7,100,100)</f>
        <v>31.940315227525002</v>
      </c>
      <c r="F4356" s="4">
        <f ca="1">[1]!thsiFinD("ths_expma_stock",$A4356,$A$1,7,100,100)</f>
        <v>3.1380832968563999</v>
      </c>
      <c r="G4356" s="4">
        <f ca="1">[1]!thsiFinD("ths_rsi_stock",$A4356,$A$1,7,100,100)</f>
        <v>39.815501756362004</v>
      </c>
      <c r="H4356" s="4">
        <f ca="1">[1]!thsiFinD("ths_adtm_stock",$A4356,$A$1,7,3,100,100,100)</f>
        <v>0.70370370370369995</v>
      </c>
      <c r="I4356" s="4">
        <f ca="1">[1]!thsiFinD("ths_bbiboll_stock",$A4356,$A$1,7,3,100,100,100)</f>
        <v>3.1526041666667002</v>
      </c>
      <c r="J4356" s="4">
        <f ca="1">[1]!thsiFinD("ths_dptb_stock",$A4356,$A$1,7,104,100,100)</f>
        <v>0.85714285714285998</v>
      </c>
      <c r="K4356" s="4">
        <f ca="1">[1]!thsiFinD("ths_srmi_stock",$A4356,$A$1,7,100,100)</f>
        <v>-1.2903225806452E-2</v>
      </c>
      <c r="L4356" s="4">
        <f ca="1">[1]!thsiFinD("ths_atr_stock",$A4356,$A$1,7,101,100,100)</f>
        <v>0.17428571428570999</v>
      </c>
      <c r="M4356" s="4">
        <f ca="1">[1]!thsiFinD("ths_vol_w_stock",$A4356,$A$1)/1000000</f>
        <v>155.75513100000001</v>
      </c>
      <c r="N4356" s="4">
        <f ca="1">[1]!thsiFinD("ths_turnover_ratio_w_stock",$A4356,$A$1)</f>
        <v>22.262715524985001</v>
      </c>
      <c r="O4356" s="4">
        <f ca="1">[1]!thsiFinD("ths_relative_chg_ratio_w_stock",$A4356,$A$1,104,100)</f>
        <v>-0.77734861414529999</v>
      </c>
      <c r="P4356" s="4"/>
    </row>
    <row r="4357" spans="1:16" x14ac:dyDescent="0.25">
      <c r="A4357" s="2" t="s">
        <v>8723</v>
      </c>
      <c r="B4357" s="2" t="s">
        <v>8724</v>
      </c>
      <c r="C4357" s="4">
        <f ca="1">[1]!thsiFinD("ths_vol_ratio_stock",$A4357,$A$1,7,100)</f>
        <v>0.37032844894933992</v>
      </c>
      <c r="D4357" s="4">
        <f ca="1">[1]!thsiFinD("ths_cr_stock",$A4357,$A$1,7,100,100)</f>
        <v>52.220726783311001</v>
      </c>
      <c r="E4357" s="4">
        <f ca="1">[1]!thsiFinD("ths_mfi_stock",$A4357,$A$1,7,100,100)</f>
        <v>45.330736936873997</v>
      </c>
      <c r="F4357" s="4">
        <f ca="1">[1]!thsiFinD("ths_expma_stock",$A4357,$A$1,7,100,100)</f>
        <v>15.013735864226</v>
      </c>
      <c r="G4357" s="4">
        <f ca="1">[1]!thsiFinD("ths_rsi_stock",$A4357,$A$1,7,100,100)</f>
        <v>33.926796404579001</v>
      </c>
      <c r="H4357" s="4">
        <f ca="1">[1]!thsiFinD("ths_adtm_stock",$A4357,$A$1,7,3,100,100,100)</f>
        <v>0.24050632911392</v>
      </c>
      <c r="I4357" s="4">
        <f ca="1">[1]!thsiFinD("ths_bbiboll_stock",$A4357,$A$1,7,3,100,100,100)</f>
        <v>14.999166666667</v>
      </c>
      <c r="J4357" s="4">
        <f ca="1">[1]!thsiFinD("ths_dptb_stock",$A4357,$A$1,7,104,100,100)</f>
        <v>0.85714285714285998</v>
      </c>
      <c r="K4357" s="4">
        <f ca="1">[1]!thsiFinD("ths_srmi_stock",$A4357,$A$1,7,100,100)</f>
        <v>-4.1392904073586999E-2</v>
      </c>
      <c r="L4357" s="4">
        <f ca="1">[1]!thsiFinD("ths_atr_stock",$A4357,$A$1,7,101,100,100)</f>
        <v>0.54714285714286004</v>
      </c>
      <c r="M4357" s="4">
        <f ca="1">[1]!thsiFinD("ths_vol_w_stock",$A4357,$A$1)/1000000</f>
        <v>15.542400000000001</v>
      </c>
      <c r="N4357" s="4">
        <f ca="1">[1]!thsiFinD("ths_turnover_ratio_w_stock",$A4357,$A$1)</f>
        <v>3.8759102244389001</v>
      </c>
      <c r="O4357" s="4">
        <f ca="1">[1]!thsiFinD("ths_relative_chg_ratio_w_stock",$A4357,$A$1,104,100)</f>
        <v>-3.9124737982396001</v>
      </c>
      <c r="P4357" s="4"/>
    </row>
    <row r="4358" spans="1:16" x14ac:dyDescent="0.25">
      <c r="A4358" s="2" t="s">
        <v>8725</v>
      </c>
      <c r="B4358" s="2" t="s">
        <v>8726</v>
      </c>
      <c r="C4358" s="4">
        <f ca="1">[1]!thsiFinD("ths_vol_ratio_stock",$A4358,$A$1,7,100)</f>
        <v>0.68368841511235001</v>
      </c>
      <c r="D4358" s="4">
        <f ca="1">[1]!thsiFinD("ths_cr_stock",$A4358,$A$1,7,100,100)</f>
        <v>22.924187725631999</v>
      </c>
      <c r="E4358" s="4">
        <f ca="1">[1]!thsiFinD("ths_mfi_stock",$A4358,$A$1,7,100,100)</f>
        <v>31.672507988770999</v>
      </c>
      <c r="F4358" s="4">
        <f ca="1">[1]!thsiFinD("ths_expma_stock",$A4358,$A$1,7,100,100)</f>
        <v>21.686843078479999</v>
      </c>
      <c r="G4358" s="4">
        <f ca="1">[1]!thsiFinD("ths_rsi_stock",$A4358,$A$1,7,100,100)</f>
        <v>39.460612201190003</v>
      </c>
      <c r="H4358" s="4">
        <f ca="1">[1]!thsiFinD("ths_adtm_stock",$A4358,$A$1,7,3,100,100,100)</f>
        <v>-3.9603960396034997E-2</v>
      </c>
      <c r="I4358" s="4">
        <f ca="1">[1]!thsiFinD("ths_bbiboll_stock",$A4358,$A$1,7,3,100,100,100)</f>
        <v>21.87875</v>
      </c>
      <c r="J4358" s="4">
        <f ca="1">[1]!thsiFinD("ths_dptb_stock",$A4358,$A$1,7,104,100,100)</f>
        <v>0.57142857142856995</v>
      </c>
      <c r="K4358" s="4">
        <f ca="1">[1]!thsiFinD("ths_srmi_stock",$A4358,$A$1,7,100,100)</f>
        <v>-7.0251517779704994E-2</v>
      </c>
      <c r="L4358" s="4">
        <f ca="1">[1]!thsiFinD("ths_atr_stock",$A4358,$A$1,7,101,100,100)</f>
        <v>0.80428571428571005</v>
      </c>
      <c r="M4358" s="4">
        <f ca="1">[1]!thsiFinD("ths_vol_w_stock",$A4358,$A$1)/1000000</f>
        <v>6.4204970000000001</v>
      </c>
      <c r="N4358" s="4">
        <f ca="1">[1]!thsiFinD("ths_turnover_ratio_w_stock",$A4358,$A$1)</f>
        <v>1.9402899330318999</v>
      </c>
      <c r="O4358" s="4">
        <f ca="1">[1]!thsiFinD("ths_relative_chg_ratio_w_stock",$A4358,$A$1,104,100)</f>
        <v>2.9739118900563999</v>
      </c>
      <c r="P4358" s="4"/>
    </row>
    <row r="4359" spans="1:16" x14ac:dyDescent="0.25">
      <c r="A4359" s="2" t="s">
        <v>8727</v>
      </c>
      <c r="B4359" s="2" t="s">
        <v>8728</v>
      </c>
      <c r="C4359" s="4">
        <f ca="1">[1]!thsiFinD("ths_vol_ratio_stock",$A4359,$A$1,7,100)</f>
        <v>0.39159085681847999</v>
      </c>
      <c r="D4359" s="4">
        <f ca="1">[1]!thsiFinD("ths_cr_stock",$A4359,$A$1,7,100,100)</f>
        <v>97.211155378485998</v>
      </c>
      <c r="E4359" s="4">
        <f ca="1">[1]!thsiFinD("ths_mfi_stock",$A4359,$A$1,7,100,100)</f>
        <v>50.198923301424998</v>
      </c>
      <c r="F4359" s="4">
        <f ca="1">[1]!thsiFinD("ths_expma_stock",$A4359,$A$1,7,100,100)</f>
        <v>11.022152099803</v>
      </c>
      <c r="G4359" s="4">
        <f ca="1">[1]!thsiFinD("ths_rsi_stock",$A4359,$A$1,7,100,100)</f>
        <v>42.623394570559</v>
      </c>
      <c r="H4359" s="4">
        <f ca="1">[1]!thsiFinD("ths_adtm_stock",$A4359,$A$1,7,3,100,100,100)</f>
        <v>0.86301369863013999</v>
      </c>
      <c r="I4359" s="4">
        <f ca="1">[1]!thsiFinD("ths_bbiboll_stock",$A4359,$A$1,7,3,100,100,100)</f>
        <v>10.977916666666999</v>
      </c>
      <c r="J4359" s="4">
        <f ca="1">[1]!thsiFinD("ths_dptb_stock",$A4359,$A$1,7,104,100,100)</f>
        <v>1</v>
      </c>
      <c r="K4359" s="4">
        <f ca="1">[1]!thsiFinD("ths_srmi_stock",$A4359,$A$1,7,100,100)</f>
        <v>-4.5871559633028003E-3</v>
      </c>
      <c r="L4359" s="4">
        <f ca="1">[1]!thsiFinD("ths_atr_stock",$A4359,$A$1,7,101,100,100)</f>
        <v>0.24857142857143</v>
      </c>
      <c r="M4359" s="4">
        <f ca="1">[1]!thsiFinD("ths_vol_w_stock",$A4359,$A$1)/1000000</f>
        <v>10.809925</v>
      </c>
      <c r="N4359" s="4">
        <f ca="1">[1]!thsiFinD("ths_turnover_ratio_w_stock",$A4359,$A$1)</f>
        <v>4.2157993343592999</v>
      </c>
      <c r="O4359" s="4">
        <f ca="1">[1]!thsiFinD("ths_relative_chg_ratio_w_stock",$A4359,$A$1,104,100)</f>
        <v>0.18106006578235001</v>
      </c>
      <c r="P4359" s="4"/>
    </row>
    <row r="4360" spans="1:16" x14ac:dyDescent="0.25">
      <c r="A4360" s="2" t="s">
        <v>8729</v>
      </c>
      <c r="B4360" s="2" t="s">
        <v>8730</v>
      </c>
      <c r="C4360" s="4">
        <f ca="1">[1]!thsiFinD("ths_vol_ratio_stock",$A4360,$A$1,7,100)</f>
        <v>0.79827279066085</v>
      </c>
      <c r="D4360" s="4">
        <f ca="1">[1]!thsiFinD("ths_cr_stock",$A4360,$A$1,7,100,100)</f>
        <v>32.374100719424</v>
      </c>
      <c r="E4360" s="4">
        <f ca="1">[1]!thsiFinD("ths_mfi_stock",$A4360,$A$1,7,100,100)</f>
        <v>12.20015080241</v>
      </c>
      <c r="F4360" s="4">
        <f ca="1">[1]!thsiFinD("ths_expma_stock",$A4360,$A$1,7,100,100)</f>
        <v>16.273457353042001</v>
      </c>
      <c r="G4360" s="4">
        <f ca="1">[1]!thsiFinD("ths_rsi_stock",$A4360,$A$1,7,100,100)</f>
        <v>32.147697084579001</v>
      </c>
      <c r="H4360" s="4">
        <f ca="1">[1]!thsiFinD("ths_adtm_stock",$A4360,$A$1,7,3,100,100,100)</f>
        <v>-0.55128205128204999</v>
      </c>
      <c r="I4360" s="4">
        <f ca="1">[1]!thsiFinD("ths_bbiboll_stock",$A4360,$A$1,7,3,100,100,100)</f>
        <v>16.383854166667</v>
      </c>
      <c r="J4360" s="4">
        <f ca="1">[1]!thsiFinD("ths_dptb_stock",$A4360,$A$1,7,104,100,100)</f>
        <v>0.57142857142856995</v>
      </c>
      <c r="K4360" s="4">
        <f ca="1">[1]!thsiFinD("ths_srmi_stock",$A4360,$A$1,7,100,100)</f>
        <v>-3.3132530120482E-2</v>
      </c>
      <c r="L4360" s="4">
        <f ca="1">[1]!thsiFinD("ths_atr_stock",$A4360,$A$1,7,101,100,100)</f>
        <v>0.26714285714286001</v>
      </c>
      <c r="M4360" s="4">
        <f ca="1">[1]!thsiFinD("ths_vol_w_stock",$A4360,$A$1)/1000000</f>
        <v>21.151530000000001</v>
      </c>
      <c r="N4360" s="4">
        <f ca="1">[1]!thsiFinD("ths_turnover_ratio_w_stock",$A4360,$A$1)</f>
        <v>1.9123611639766001</v>
      </c>
      <c r="O4360" s="4">
        <f ca="1">[1]!thsiFinD("ths_relative_chg_ratio_w_stock",$A4360,$A$1,104,100)</f>
        <v>-0.41109275578738003</v>
      </c>
      <c r="P4360" s="4"/>
    </row>
    <row r="4361" spans="1:16" x14ac:dyDescent="0.25">
      <c r="A4361" s="2" t="s">
        <v>8731</v>
      </c>
      <c r="B4361" s="2" t="s">
        <v>8732</v>
      </c>
      <c r="C4361" s="4">
        <f ca="1">[1]!thsiFinD("ths_vol_ratio_stock",$A4361,$A$1,7,100)</f>
        <v>0.70545763934062999</v>
      </c>
      <c r="D4361" s="4">
        <f ca="1">[1]!thsiFinD("ths_cr_stock",$A4361,$A$1,7,100,100)</f>
        <v>68.236582694415006</v>
      </c>
      <c r="E4361" s="4">
        <f ca="1">[1]!thsiFinD("ths_mfi_stock",$A4361,$A$1,7,100,100)</f>
        <v>30.436842263646</v>
      </c>
      <c r="F4361" s="4">
        <f ca="1">[1]!thsiFinD("ths_expma_stock",$A4361,$A$1,7,100,100)</f>
        <v>34.783382481503999</v>
      </c>
      <c r="G4361" s="4">
        <f ca="1">[1]!thsiFinD("ths_rsi_stock",$A4361,$A$1,7,100,100)</f>
        <v>39.236712150690003</v>
      </c>
      <c r="H4361" s="4">
        <f ca="1">[1]!thsiFinD("ths_adtm_stock",$A4361,$A$1,7,3,100,100,100)</f>
        <v>0.33043478260870002</v>
      </c>
      <c r="I4361" s="4">
        <f ca="1">[1]!thsiFinD("ths_bbiboll_stock",$A4361,$A$1,7,3,100,100,100)</f>
        <v>34.832395833333003</v>
      </c>
      <c r="J4361" s="4">
        <f ca="1">[1]!thsiFinD("ths_dptb_stock",$A4361,$A$1,7,104,100,100)</f>
        <v>0.85714285714285998</v>
      </c>
      <c r="K4361" s="4">
        <f ca="1">[1]!thsiFinD("ths_srmi_stock",$A4361,$A$1,7,100,100)</f>
        <v>-2.0809578107183001E-2</v>
      </c>
      <c r="L4361" s="4">
        <f ca="1">[1]!thsiFinD("ths_atr_stock",$A4361,$A$1,7,101,100,100)</f>
        <v>0.73857142857142999</v>
      </c>
      <c r="M4361" s="4">
        <f ca="1">[1]!thsiFinD("ths_vol_w_stock",$A4361,$A$1)/1000000</f>
        <v>7.8374899999999998</v>
      </c>
      <c r="N4361" s="4">
        <f ca="1">[1]!thsiFinD("ths_turnover_ratio_w_stock",$A4361,$A$1)</f>
        <v>4.7052701187806001</v>
      </c>
      <c r="O4361" s="4">
        <f ca="1">[1]!thsiFinD("ths_relative_chg_ratio_w_stock",$A4361,$A$1,104,100)</f>
        <v>0.58854101672855996</v>
      </c>
      <c r="P4361" s="4"/>
    </row>
    <row r="4362" spans="1:16" x14ac:dyDescent="0.25">
      <c r="A4362" s="2" t="s">
        <v>8733</v>
      </c>
      <c r="B4362" s="2" t="s">
        <v>8734</v>
      </c>
      <c r="C4362" s="4">
        <f ca="1">[1]!thsiFinD("ths_vol_ratio_stock",$A4362,$A$1,7,100)</f>
        <v>0.91450898948818005</v>
      </c>
      <c r="D4362" s="4">
        <f ca="1">[1]!thsiFinD("ths_cr_stock",$A4362,$A$1,7,100,100)</f>
        <v>72.203947368420998</v>
      </c>
      <c r="E4362" s="4">
        <f ca="1">[1]!thsiFinD("ths_mfi_stock",$A4362,$A$1,7,100,100)</f>
        <v>67.315563843708006</v>
      </c>
      <c r="F4362" s="4">
        <f ca="1">[1]!thsiFinD("ths_expma_stock",$A4362,$A$1,7,100,100)</f>
        <v>27.457213474928999</v>
      </c>
      <c r="G4362" s="4">
        <f ca="1">[1]!thsiFinD("ths_rsi_stock",$A4362,$A$1,7,100,100)</f>
        <v>29.364879907464001</v>
      </c>
      <c r="H4362" s="4">
        <f ca="1">[1]!thsiFinD("ths_adtm_stock",$A4362,$A$1,7,3,100,100,100)</f>
        <v>-9.8859315589353999E-2</v>
      </c>
      <c r="I4362" s="4">
        <f ca="1">[1]!thsiFinD("ths_bbiboll_stock",$A4362,$A$1,7,3,100,100,100)</f>
        <v>27.906145833332999</v>
      </c>
      <c r="J4362" s="4">
        <f ca="1">[1]!thsiFinD("ths_dptb_stock",$A4362,$A$1,7,104,100,100)</f>
        <v>0.57142857142856995</v>
      </c>
      <c r="K4362" s="4">
        <f ca="1">[1]!thsiFinD("ths_srmi_stock",$A4362,$A$1,7,100,100)</f>
        <v>-3.2127031019202001E-2</v>
      </c>
      <c r="L4362" s="4">
        <f ca="1">[1]!thsiFinD("ths_atr_stock",$A4362,$A$1,7,101,100,100)</f>
        <v>1.0128571428571</v>
      </c>
      <c r="M4362" s="4">
        <f ca="1">[1]!thsiFinD("ths_vol_w_stock",$A4362,$A$1)/1000000</f>
        <v>16.114598000000001</v>
      </c>
      <c r="N4362" s="4">
        <f ca="1">[1]!thsiFinD("ths_turnover_ratio_w_stock",$A4362,$A$1)</f>
        <v>24.167063587283</v>
      </c>
      <c r="O4362" s="4">
        <f ca="1">[1]!thsiFinD("ths_relative_chg_ratio_w_stock",$A4362,$A$1,104,100)</f>
        <v>-5.7288585885184</v>
      </c>
      <c r="P4362" s="4"/>
    </row>
    <row r="4363" spans="1:16" x14ac:dyDescent="0.25">
      <c r="A4363" s="2" t="s">
        <v>8735</v>
      </c>
      <c r="B4363" s="2" t="s">
        <v>8736</v>
      </c>
      <c r="C4363" s="4">
        <f ca="1">[1]!thsiFinD("ths_vol_ratio_stock",$A4363,$A$1,7,100)</f>
        <v>1.623958027075</v>
      </c>
      <c r="D4363" s="4">
        <f ca="1">[1]!thsiFinD("ths_cr_stock",$A4363,$A$1,7,100,100)</f>
        <v>177.68595041322001</v>
      </c>
      <c r="E4363" s="4">
        <f ca="1">[1]!thsiFinD("ths_mfi_stock",$A4363,$A$1,7,100,100)</f>
        <v>76.954211489250994</v>
      </c>
      <c r="F4363" s="4">
        <f ca="1">[1]!thsiFinD("ths_expma_stock",$A4363,$A$1,7,100,100)</f>
        <v>9.0982529926137001</v>
      </c>
      <c r="G4363" s="4">
        <f ca="1">[1]!thsiFinD("ths_rsi_stock",$A4363,$A$1,7,100,100)</f>
        <v>63.123226278829002</v>
      </c>
      <c r="H4363" s="4">
        <f ca="1">[1]!thsiFinD("ths_adtm_stock",$A4363,$A$1,7,3,100,100,100)</f>
        <v>0.65909090909090995</v>
      </c>
      <c r="I4363" s="4">
        <f ca="1">[1]!thsiFinD("ths_bbiboll_stock",$A4363,$A$1,7,3,100,100,100)</f>
        <v>8.9838541666666991</v>
      </c>
      <c r="J4363" s="4">
        <f ca="1">[1]!thsiFinD("ths_dptb_stock",$A4363,$A$1,7,104,100,100)</f>
        <v>0.42857142857142999</v>
      </c>
      <c r="K4363" s="4">
        <f ca="1">[1]!thsiFinD("ths_srmi_stock",$A4363,$A$1,7,100,100)</f>
        <v>5.9957173447538002E-2</v>
      </c>
      <c r="L4363" s="4">
        <f ca="1">[1]!thsiFinD("ths_atr_stock",$A4363,$A$1,7,101,100,100)</f>
        <v>0.48</v>
      </c>
      <c r="M4363" s="4">
        <f ca="1">[1]!thsiFinD("ths_vol_w_stock",$A4363,$A$1)/1000000</f>
        <v>89.953832000000006</v>
      </c>
      <c r="N4363" s="4">
        <f ca="1">[1]!thsiFinD("ths_turnover_ratio_w_stock",$A4363,$A$1)</f>
        <v>21.209754760603001</v>
      </c>
      <c r="O4363" s="4">
        <f ca="1">[1]!thsiFinD("ths_relative_chg_ratio_w_stock",$A4363,$A$1,104,100)</f>
        <v>8.2161578793611998</v>
      </c>
      <c r="P4363" s="4"/>
    </row>
    <row r="4364" spans="1:16" x14ac:dyDescent="0.25">
      <c r="A4364" s="2" t="s">
        <v>8737</v>
      </c>
      <c r="B4364" s="2" t="s">
        <v>8738</v>
      </c>
      <c r="C4364" s="4">
        <f ca="1">[1]!thsiFinD("ths_vol_ratio_stock",$A4364,$A$1,7,100)</f>
        <v>2.6644741592671002</v>
      </c>
      <c r="D4364" s="4">
        <f ca="1">[1]!thsiFinD("ths_cr_stock",$A4364,$A$1,7,100,100)</f>
        <v>48.723579467472</v>
      </c>
      <c r="E4364" s="4">
        <f ca="1">[1]!thsiFinD("ths_mfi_stock",$A4364,$A$1,7,100,100)</f>
        <v>40.609341004477002</v>
      </c>
      <c r="F4364" s="4">
        <f ca="1">[1]!thsiFinD("ths_expma_stock",$A4364,$A$1,7,100,100)</f>
        <v>41.373079472401997</v>
      </c>
      <c r="G4364" s="4">
        <f ca="1">[1]!thsiFinD("ths_rsi_stock",$A4364,$A$1,7,100,100)</f>
        <v>33.282632305226997</v>
      </c>
      <c r="H4364" s="4">
        <f ca="1">[1]!thsiFinD("ths_adtm_stock",$A4364,$A$1,7,3,100,100,100)</f>
        <v>-0.47318611987381998</v>
      </c>
      <c r="I4364" s="4">
        <f ca="1">[1]!thsiFinD("ths_bbiboll_stock",$A4364,$A$1,7,3,100,100,100)</f>
        <v>41.259583333332998</v>
      </c>
      <c r="J4364" s="4">
        <f ca="1">[1]!thsiFinD("ths_dptb_stock",$A4364,$A$1,7,104,100,100)</f>
        <v>0.57142857142856995</v>
      </c>
      <c r="K4364" s="4">
        <f ca="1">[1]!thsiFinD("ths_srmi_stock",$A4364,$A$1,7,100,100)</f>
        <v>-9.4101123595506E-2</v>
      </c>
      <c r="L4364" s="4">
        <f ca="1">[1]!thsiFinD("ths_atr_stock",$A4364,$A$1,7,101,100,100)</f>
        <v>2.6085714285714001</v>
      </c>
      <c r="M4364" s="4">
        <f ca="1">[1]!thsiFinD("ths_vol_w_stock",$A4364,$A$1)/1000000</f>
        <v>27.821676</v>
      </c>
      <c r="N4364" s="4">
        <f ca="1">[1]!thsiFinD("ths_turnover_ratio_w_stock",$A4364,$A$1)</f>
        <v>13.594759833863</v>
      </c>
      <c r="O4364" s="4">
        <f ca="1">[1]!thsiFinD("ths_relative_chg_ratio_w_stock",$A4364,$A$1,104,100)</f>
        <v>-10.165103716186</v>
      </c>
      <c r="P4364" s="4"/>
    </row>
    <row r="4365" spans="1:16" x14ac:dyDescent="0.25">
      <c r="A4365" s="2" t="s">
        <v>8739</v>
      </c>
      <c r="B4365" s="2" t="s">
        <v>8740</v>
      </c>
      <c r="C4365" s="4">
        <f ca="1">[1]!thsiFinD("ths_vol_ratio_stock",$A4365,$A$1,7,100)</f>
        <v>0.62866778902931997</v>
      </c>
      <c r="D4365" s="4">
        <f ca="1">[1]!thsiFinD("ths_cr_stock",$A4365,$A$1,7,100,100)</f>
        <v>119.23076923076999</v>
      </c>
      <c r="E4365" s="4">
        <f ca="1">[1]!thsiFinD("ths_mfi_stock",$A4365,$A$1,7,100,100)</f>
        <v>53.791022262943002</v>
      </c>
      <c r="F4365" s="4">
        <f ca="1">[1]!thsiFinD("ths_expma_stock",$A4365,$A$1,7,100,100)</f>
        <v>6.3206417699740003</v>
      </c>
      <c r="G4365" s="4">
        <f ca="1">[1]!thsiFinD("ths_rsi_stock",$A4365,$A$1,7,100,100)</f>
        <v>41.887354616335003</v>
      </c>
      <c r="H4365" s="4">
        <f ca="1">[1]!thsiFinD("ths_adtm_stock",$A4365,$A$1,7,3,100,100,100)</f>
        <v>0.52</v>
      </c>
      <c r="I4365" s="4">
        <f ca="1">[1]!thsiFinD("ths_bbiboll_stock",$A4365,$A$1,7,3,100,100,100)</f>
        <v>6.3106249999999999</v>
      </c>
      <c r="J4365" s="4">
        <f ca="1">[1]!thsiFinD("ths_dptb_stock",$A4365,$A$1,7,104,100,100)</f>
        <v>0.57142857142856995</v>
      </c>
      <c r="K4365" s="4">
        <f ca="1">[1]!thsiFinD("ths_srmi_stock",$A4365,$A$1,7,100,100)</f>
        <v>1.1290322580644999E-2</v>
      </c>
      <c r="L4365" s="4">
        <f ca="1">[1]!thsiFinD("ths_atr_stock",$A4365,$A$1,7,101,100,100)</f>
        <v>0.21714285714286</v>
      </c>
      <c r="M4365" s="4">
        <f ca="1">[1]!thsiFinD("ths_vol_w_stock",$A4365,$A$1)/1000000</f>
        <v>70.712942999999996</v>
      </c>
      <c r="N4365" s="4">
        <f ca="1">[1]!thsiFinD("ths_turnover_ratio_w_stock",$A4365,$A$1)</f>
        <v>4.4203348305847001</v>
      </c>
      <c r="O4365" s="4">
        <f ca="1">[1]!thsiFinD("ths_relative_chg_ratio_w_stock",$A4365,$A$1,104,100)</f>
        <v>-3.5518648133189998</v>
      </c>
      <c r="P4365" s="4"/>
    </row>
    <row r="4366" spans="1:16" x14ac:dyDescent="0.25">
      <c r="A4366" s="2" t="s">
        <v>8741</v>
      </c>
      <c r="B4366" s="2" t="s">
        <v>8742</v>
      </c>
      <c r="C4366" s="4">
        <f ca="1">[1]!thsiFinD("ths_vol_ratio_stock",$A4366,$A$1,7,100)</f>
        <v>0.97038318291158998</v>
      </c>
      <c r="D4366" s="4">
        <f ca="1">[1]!thsiFinD("ths_cr_stock",$A4366,$A$1,7,100,100)</f>
        <v>57.994923857868997</v>
      </c>
      <c r="E4366" s="4">
        <f ca="1">[1]!thsiFinD("ths_mfi_stock",$A4366,$A$1,7,100,100)</f>
        <v>19.659886524689</v>
      </c>
      <c r="F4366" s="4">
        <f ca="1">[1]!thsiFinD("ths_expma_stock",$A4366,$A$1,7,100,100)</f>
        <v>26.450177011803</v>
      </c>
      <c r="G4366" s="4">
        <f ca="1">[1]!thsiFinD("ths_rsi_stock",$A4366,$A$1,7,100,100)</f>
        <v>29.345480712425999</v>
      </c>
      <c r="H4366" s="4">
        <f ca="1">[1]!thsiFinD("ths_adtm_stock",$A4366,$A$1,7,3,100,100,100)</f>
        <v>-0.12977099236640999</v>
      </c>
      <c r="I4366" s="4">
        <f ca="1">[1]!thsiFinD("ths_bbiboll_stock",$A4366,$A$1,7,3,100,100,100)</f>
        <v>26.583333333333002</v>
      </c>
      <c r="J4366" s="4">
        <f ca="1">[1]!thsiFinD("ths_dptb_stock",$A4366,$A$1,7,104,100,100)</f>
        <v>0.57142857142856995</v>
      </c>
      <c r="K4366" s="4">
        <f ca="1">[1]!thsiFinD("ths_srmi_stock",$A4366,$A$1,7,100,100)</f>
        <v>-2.6762156049755001E-2</v>
      </c>
      <c r="L4366" s="4">
        <f ca="1">[1]!thsiFinD("ths_atr_stock",$A4366,$A$1,7,101,100,100)</f>
        <v>0.59714285714285997</v>
      </c>
      <c r="M4366" s="4">
        <f ca="1">[1]!thsiFinD("ths_vol_w_stock",$A4366,$A$1)/1000000</f>
        <v>9.4577729999999995</v>
      </c>
      <c r="N4366" s="4">
        <f ca="1">[1]!thsiFinD("ths_turnover_ratio_w_stock",$A4366,$A$1)</f>
        <v>5.0960169646585998</v>
      </c>
      <c r="O4366" s="4">
        <f ca="1">[1]!thsiFinD("ths_relative_chg_ratio_w_stock",$A4366,$A$1,104,100)</f>
        <v>-1.4329112876451999</v>
      </c>
      <c r="P4366" s="4"/>
    </row>
    <row r="4367" spans="1:16" x14ac:dyDescent="0.25">
      <c r="A4367" s="2" t="s">
        <v>8743</v>
      </c>
      <c r="B4367" s="2" t="s">
        <v>8744</v>
      </c>
      <c r="C4367" s="4">
        <f ca="1">[1]!thsiFinD("ths_vol_ratio_stock",$A4367,$A$1,7,100)</f>
        <v>0.52840794942352998</v>
      </c>
      <c r="D4367" s="4">
        <f ca="1">[1]!thsiFinD("ths_cr_stock",$A4367,$A$1,7,100,100)</f>
        <v>33.421952145840997</v>
      </c>
      <c r="E4367" s="4">
        <f ca="1">[1]!thsiFinD("ths_mfi_stock",$A4367,$A$1,7,100,100)</f>
        <v>39.385728719343</v>
      </c>
      <c r="F4367" s="4">
        <f ca="1">[1]!thsiFinD("ths_expma_stock",$A4367,$A$1,7,100,100)</f>
        <v>48.521011947228999</v>
      </c>
      <c r="G4367" s="4">
        <f ca="1">[1]!thsiFinD("ths_rsi_stock",$A4367,$A$1,7,100,100)</f>
        <v>34.586013578759001</v>
      </c>
      <c r="H4367" s="4">
        <f ca="1">[1]!thsiFinD("ths_adtm_stock",$A4367,$A$1,7,3,100,100,100)</f>
        <v>-0.28871391076115999</v>
      </c>
      <c r="I4367" s="4">
        <f ca="1">[1]!thsiFinD("ths_bbiboll_stock",$A4367,$A$1,7,3,100,100,100)</f>
        <v>48.624062500000001</v>
      </c>
      <c r="J4367" s="4">
        <f ca="1">[1]!thsiFinD("ths_dptb_stock",$A4367,$A$1,7,104,100,100)</f>
        <v>0.71428571428570997</v>
      </c>
      <c r="K4367" s="4">
        <f ca="1">[1]!thsiFinD("ths_srmi_stock",$A4367,$A$1,7,100,100)</f>
        <v>-8.8906219535971998E-2</v>
      </c>
      <c r="L4367" s="4">
        <f ca="1">[1]!thsiFinD("ths_atr_stock",$A4367,$A$1,7,101,100,100)</f>
        <v>1.68</v>
      </c>
      <c r="M4367" s="4">
        <f ca="1">[1]!thsiFinD("ths_vol_w_stock",$A4367,$A$1)/1000000</f>
        <v>5.7040090000000001</v>
      </c>
      <c r="N4367" s="4">
        <f ca="1">[1]!thsiFinD("ths_turnover_ratio_w_stock",$A4367,$A$1)</f>
        <v>1.3094602846648</v>
      </c>
      <c r="O4367" s="4">
        <f ca="1">[1]!thsiFinD("ths_relative_chg_ratio_w_stock",$A4367,$A$1,104,100)</f>
        <v>-4.1037030467033002</v>
      </c>
      <c r="P4367" s="4"/>
    </row>
    <row r="4368" spans="1:16" x14ac:dyDescent="0.25">
      <c r="A4368" s="2" t="s">
        <v>8745</v>
      </c>
      <c r="B4368" s="2" t="s">
        <v>8746</v>
      </c>
      <c r="C4368" s="4">
        <f ca="1">[1]!thsiFinD("ths_vol_ratio_stock",$A4368,$A$1,7,100)</f>
        <v>0.58714575870807995</v>
      </c>
      <c r="D4368" s="4">
        <f ca="1">[1]!thsiFinD("ths_cr_stock",$A4368,$A$1,7,100,100)</f>
        <v>24.931506849314999</v>
      </c>
      <c r="E4368" s="4">
        <f ca="1">[1]!thsiFinD("ths_mfi_stock",$A4368,$A$1,7,100,100)</f>
        <v>30.623804465286</v>
      </c>
      <c r="F4368" s="4">
        <f ca="1">[1]!thsiFinD("ths_expma_stock",$A4368,$A$1,7,100,100)</f>
        <v>5.4251585494052996</v>
      </c>
      <c r="G4368" s="4">
        <f ca="1">[1]!thsiFinD("ths_rsi_stock",$A4368,$A$1,7,100,100)</f>
        <v>25.679766174853</v>
      </c>
      <c r="H4368" s="4">
        <f ca="1">[1]!thsiFinD("ths_adtm_stock",$A4368,$A$1,7,3,100,100,100)</f>
        <v>-0.73529411764705999</v>
      </c>
      <c r="I4368" s="4">
        <f ca="1">[1]!thsiFinD("ths_bbiboll_stock",$A4368,$A$1,7,3,100,100,100)</f>
        <v>5.6264583333333</v>
      </c>
      <c r="J4368" s="4">
        <f ca="1">[1]!thsiFinD("ths_dptb_stock",$A4368,$A$1,7,104,100,100)</f>
        <v>0.28571428571428997</v>
      </c>
      <c r="K4368" s="4">
        <f ca="1">[1]!thsiFinD("ths_srmi_stock",$A4368,$A$1,7,100,100)</f>
        <v>-7.4782608695651995E-2</v>
      </c>
      <c r="L4368" s="4">
        <f ca="1">[1]!thsiFinD("ths_atr_stock",$A4368,$A$1,7,101,100,100)</f>
        <v>0.22</v>
      </c>
      <c r="M4368" s="4">
        <f ca="1">[1]!thsiFinD("ths_vol_w_stock",$A4368,$A$1)/1000000</f>
        <v>36.651060999999999</v>
      </c>
      <c r="N4368" s="4">
        <f ca="1">[1]!thsiFinD("ths_turnover_ratio_w_stock",$A4368,$A$1)</f>
        <v>7.2648214261064998</v>
      </c>
      <c r="O4368" s="4">
        <f ca="1">[1]!thsiFinD("ths_relative_chg_ratio_w_stock",$A4368,$A$1,104,100)</f>
        <v>-3.9272728948115998</v>
      </c>
      <c r="P4368" s="4"/>
    </row>
    <row r="4369" spans="1:16" x14ac:dyDescent="0.25">
      <c r="A4369" s="2" t="s">
        <v>8747</v>
      </c>
      <c r="B4369" s="2" t="s">
        <v>8748</v>
      </c>
      <c r="C4369" s="4">
        <f ca="1">[1]!thsiFinD("ths_vol_ratio_stock",$A4369,$A$1,7,100)</f>
        <v>0.65037083556390995</v>
      </c>
      <c r="D4369" s="4">
        <f ca="1">[1]!thsiFinD("ths_cr_stock",$A4369,$A$1,7,100,100)</f>
        <v>53.962264150943</v>
      </c>
      <c r="E4369" s="4">
        <f ca="1">[1]!thsiFinD("ths_mfi_stock",$A4369,$A$1,7,100,100)</f>
        <v>43.675564018130999</v>
      </c>
      <c r="F4369" s="4">
        <f ca="1">[1]!thsiFinD("ths_expma_stock",$A4369,$A$1,7,100,100)</f>
        <v>28.034742616005001</v>
      </c>
      <c r="G4369" s="4">
        <f ca="1">[1]!thsiFinD("ths_rsi_stock",$A4369,$A$1,7,100,100)</f>
        <v>50.113710425423001</v>
      </c>
      <c r="H4369" s="4">
        <f ca="1">[1]!thsiFinD("ths_adtm_stock",$A4369,$A$1,7,3,100,100,100)</f>
        <v>-0.52380952380951995</v>
      </c>
      <c r="I4369" s="4">
        <f ca="1">[1]!thsiFinD("ths_bbiboll_stock",$A4369,$A$1,7,3,100,100,100)</f>
        <v>27.805208333332999</v>
      </c>
      <c r="J4369" s="4">
        <f ca="1">[1]!thsiFinD("ths_dptb_stock",$A4369,$A$1,7,104,100,100)</f>
        <v>0.42857142857142999</v>
      </c>
      <c r="K4369" s="4">
        <f ca="1">[1]!thsiFinD("ths_srmi_stock",$A4369,$A$1,7,100,100)</f>
        <v>-3.2741205154998003E-2</v>
      </c>
      <c r="L4369" s="4">
        <f ca="1">[1]!thsiFinD("ths_atr_stock",$A4369,$A$1,7,101,100,100)</f>
        <v>0.97142857142856998</v>
      </c>
      <c r="M4369" s="4">
        <f ca="1">[1]!thsiFinD("ths_vol_w_stock",$A4369,$A$1)/1000000</f>
        <v>21.681457999999999</v>
      </c>
      <c r="N4369" s="4">
        <f ca="1">[1]!thsiFinD("ths_turnover_ratio_w_stock",$A4369,$A$1)</f>
        <v>3.1024904226743999</v>
      </c>
      <c r="O4369" s="4">
        <f ca="1">[1]!thsiFinD("ths_relative_chg_ratio_w_stock",$A4369,$A$1,104,100)</f>
        <v>3.4301592065011999</v>
      </c>
      <c r="P4369" s="4"/>
    </row>
    <row r="4370" spans="1:16" x14ac:dyDescent="0.25">
      <c r="A4370" s="2" t="s">
        <v>8749</v>
      </c>
      <c r="B4370" s="2" t="s">
        <v>8750</v>
      </c>
      <c r="C4370" s="4">
        <f ca="1">[1]!thsiFinD("ths_vol_ratio_stock",$A4370,$A$1,7,100)</f>
        <v>0.50442583659107998</v>
      </c>
      <c r="D4370" s="4">
        <f ca="1">[1]!thsiFinD("ths_cr_stock",$A4370,$A$1,7,100,100)</f>
        <v>37.545126353790998</v>
      </c>
      <c r="E4370" s="4">
        <f ca="1">[1]!thsiFinD("ths_mfi_stock",$A4370,$A$1,7,100,100)</f>
        <v>20.901674529937001</v>
      </c>
      <c r="F4370" s="4">
        <f ca="1">[1]!thsiFinD("ths_expma_stock",$A4370,$A$1,7,100,100)</f>
        <v>10.915015811493999</v>
      </c>
      <c r="G4370" s="4">
        <f ca="1">[1]!thsiFinD("ths_rsi_stock",$A4370,$A$1,7,100,100)</f>
        <v>33.367645416999999</v>
      </c>
      <c r="H4370" s="4">
        <f ca="1">[1]!thsiFinD("ths_adtm_stock",$A4370,$A$1,7,3,100,100,100)</f>
        <v>-0.41739130434782001</v>
      </c>
      <c r="I4370" s="4">
        <f ca="1">[1]!thsiFinD("ths_bbiboll_stock",$A4370,$A$1,7,3,100,100,100)</f>
        <v>10.991562500000001</v>
      </c>
      <c r="J4370" s="4">
        <f ca="1">[1]!thsiFinD("ths_dptb_stock",$A4370,$A$1,7,104,100,100)</f>
        <v>0.85714285714285998</v>
      </c>
      <c r="K4370" s="4">
        <f ca="1">[1]!thsiFinD("ths_srmi_stock",$A4370,$A$1,7,100,100)</f>
        <v>-5.6654676258993002E-2</v>
      </c>
      <c r="L4370" s="4">
        <f ca="1">[1]!thsiFinD("ths_atr_stock",$A4370,$A$1,7,101,100,100)</f>
        <v>0.39142857142857002</v>
      </c>
      <c r="M4370" s="4">
        <f ca="1">[1]!thsiFinD("ths_vol_w_stock",$A4370,$A$1)/1000000</f>
        <v>64.876616999999996</v>
      </c>
      <c r="N4370" s="4">
        <f ca="1">[1]!thsiFinD("ths_turnover_ratio_w_stock",$A4370,$A$1)</f>
        <v>7.3205678420064002</v>
      </c>
      <c r="O4370" s="4">
        <f ca="1">[1]!thsiFinD("ths_relative_chg_ratio_w_stock",$A4370,$A$1,104,100)</f>
        <v>-2.2957754926451002</v>
      </c>
      <c r="P4370" s="4"/>
    </row>
    <row r="4371" spans="1:16" x14ac:dyDescent="0.25">
      <c r="A4371" s="2" t="s">
        <v>8751</v>
      </c>
      <c r="B4371" s="2" t="s">
        <v>8752</v>
      </c>
      <c r="C4371" s="4">
        <f ca="1">[1]!thsiFinD("ths_vol_ratio_stock",$A4371,$A$1,7,100)</f>
        <v>0.59241906732538996</v>
      </c>
      <c r="D4371" s="4">
        <f ca="1">[1]!thsiFinD("ths_cr_stock",$A4371,$A$1,7,100,100)</f>
        <v>21.652065081351999</v>
      </c>
      <c r="E4371" s="4">
        <f ca="1">[1]!thsiFinD("ths_mfi_stock",$A4371,$A$1,7,100,100)</f>
        <v>42.217676667562998</v>
      </c>
      <c r="F4371" s="4">
        <f ca="1">[1]!thsiFinD("ths_expma_stock",$A4371,$A$1,7,100,100)</f>
        <v>15.978507501328</v>
      </c>
      <c r="G4371" s="4">
        <f ca="1">[1]!thsiFinD("ths_rsi_stock",$A4371,$A$1,7,100,100)</f>
        <v>40.944977453565002</v>
      </c>
      <c r="H4371" s="4">
        <f ca="1">[1]!thsiFinD("ths_adtm_stock",$A4371,$A$1,7,3,100,100,100)</f>
        <v>0.26896551724138001</v>
      </c>
      <c r="I4371" s="4">
        <f ca="1">[1]!thsiFinD("ths_bbiboll_stock",$A4371,$A$1,7,3,100,100,100)</f>
        <v>15.916874999999999</v>
      </c>
      <c r="J4371" s="4">
        <f ca="1">[1]!thsiFinD("ths_dptb_stock",$A4371,$A$1,7,104,100,100)</f>
        <v>0.57142857142856995</v>
      </c>
      <c r="K4371" s="4">
        <f ca="1">[1]!thsiFinD("ths_srmi_stock",$A4371,$A$1,7,100,100)</f>
        <v>-6.3804412641621996E-2</v>
      </c>
      <c r="L4371" s="4">
        <f ca="1">[1]!thsiFinD("ths_atr_stock",$A4371,$A$1,7,101,100,100)</f>
        <v>0.55142857142857005</v>
      </c>
      <c r="M4371" s="4">
        <f ca="1">[1]!thsiFinD("ths_vol_w_stock",$A4371,$A$1)/1000000</f>
        <v>11.900668</v>
      </c>
      <c r="N4371" s="4">
        <f ca="1">[1]!thsiFinD("ths_turnover_ratio_w_stock",$A4371,$A$1)</f>
        <v>2.5177225607239002</v>
      </c>
      <c r="O4371" s="4">
        <f ca="1">[1]!thsiFinD("ths_relative_chg_ratio_w_stock",$A4371,$A$1,104,100)</f>
        <v>-0.40467780669190001</v>
      </c>
      <c r="P4371" s="4"/>
    </row>
    <row r="4372" spans="1:16" x14ac:dyDescent="0.25">
      <c r="A4372" s="2" t="s">
        <v>8753</v>
      </c>
      <c r="B4372" s="2" t="s">
        <v>8754</v>
      </c>
      <c r="C4372" s="4">
        <f ca="1">[1]!thsiFinD("ths_vol_ratio_stock",$A4372,$A$1,7,100)</f>
        <v>0.69904273140016004</v>
      </c>
      <c r="D4372" s="4">
        <f ca="1">[1]!thsiFinD("ths_cr_stock",$A4372,$A$1,7,100,100)</f>
        <v>198.66666666667001</v>
      </c>
      <c r="E4372" s="4">
        <f ca="1">[1]!thsiFinD("ths_mfi_stock",$A4372,$A$1,7,100,100)</f>
        <v>76.255555319115999</v>
      </c>
      <c r="F4372" s="4">
        <f ca="1">[1]!thsiFinD("ths_expma_stock",$A4372,$A$1,7,100,100)</f>
        <v>8.8161030650735004</v>
      </c>
      <c r="G4372" s="4">
        <f ca="1">[1]!thsiFinD("ths_rsi_stock",$A4372,$A$1,7,100,100)</f>
        <v>55.268327707967998</v>
      </c>
      <c r="H4372" s="4">
        <f ca="1">[1]!thsiFinD("ths_adtm_stock",$A4372,$A$1,7,3,100,100,100)</f>
        <v>0.47619047619047999</v>
      </c>
      <c r="I4372" s="4">
        <f ca="1">[1]!thsiFinD("ths_bbiboll_stock",$A4372,$A$1,7,3,100,100,100)</f>
        <v>8.8018750000000008</v>
      </c>
      <c r="J4372" s="4">
        <f ca="1">[1]!thsiFinD("ths_dptb_stock",$A4372,$A$1,7,104,100,100)</f>
        <v>0.57142857142856995</v>
      </c>
      <c r="K4372" s="4">
        <f ca="1">[1]!thsiFinD("ths_srmi_stock",$A4372,$A$1,7,100,100)</f>
        <v>2.4858757062147002E-2</v>
      </c>
      <c r="L4372" s="4">
        <f ca="1">[1]!thsiFinD("ths_atr_stock",$A4372,$A$1,7,101,100,100)</f>
        <v>0.32</v>
      </c>
      <c r="M4372" s="4">
        <f ca="1">[1]!thsiFinD("ths_vol_w_stock",$A4372,$A$1)/1000000</f>
        <v>32.774045999999998</v>
      </c>
      <c r="N4372" s="4">
        <f ca="1">[1]!thsiFinD("ths_turnover_ratio_w_stock",$A4372,$A$1)</f>
        <v>5.8413960119104997</v>
      </c>
      <c r="O4372" s="4">
        <f ca="1">[1]!thsiFinD("ths_relative_chg_ratio_w_stock",$A4372,$A$1,104,100)</f>
        <v>6.9376141482108</v>
      </c>
      <c r="P4372" s="4"/>
    </row>
    <row r="4373" spans="1:16" x14ac:dyDescent="0.25">
      <c r="A4373" s="2" t="s">
        <v>8755</v>
      </c>
      <c r="B4373" s="2" t="s">
        <v>8756</v>
      </c>
      <c r="C4373" s="4">
        <f ca="1">[1]!thsiFinD("ths_vol_ratio_stock",$A4373,$A$1,7,100)</f>
        <v>0.31405925529968998</v>
      </c>
      <c r="D4373" s="4">
        <f ca="1">[1]!thsiFinD("ths_cr_stock",$A4373,$A$1,7,100,100)</f>
        <v>104.12371134020999</v>
      </c>
      <c r="E4373" s="4">
        <f ca="1">[1]!thsiFinD("ths_mfi_stock",$A4373,$A$1,7,100,100)</f>
        <v>28.022204114025001</v>
      </c>
      <c r="F4373" s="4">
        <f ca="1">[1]!thsiFinD("ths_expma_stock",$A4373,$A$1,7,100,100)</f>
        <v>3.3545270395998998</v>
      </c>
      <c r="G4373" s="4">
        <f ca="1">[1]!thsiFinD("ths_rsi_stock",$A4373,$A$1,7,100,100)</f>
        <v>40.044957497040997</v>
      </c>
      <c r="H4373" s="4">
        <f ca="1">[1]!thsiFinD("ths_adtm_stock",$A4373,$A$1,7,3,100,100,100)</f>
        <v>0.73076923076922995</v>
      </c>
      <c r="I4373" s="4">
        <f ca="1">[1]!thsiFinD("ths_bbiboll_stock",$A4373,$A$1,7,3,100,100,100)</f>
        <v>3.5756250000000001</v>
      </c>
      <c r="J4373" s="4">
        <f ca="1">[1]!thsiFinD("ths_dptb_stock",$A4373,$A$1,7,104,100,100)</f>
        <v>0.28571428571428997</v>
      </c>
      <c r="K4373" s="4">
        <f ca="1">[1]!thsiFinD("ths_srmi_stock",$A4373,$A$1,7,100,100)</f>
        <v>2.0348837209302001E-2</v>
      </c>
      <c r="L4373" s="4">
        <f ca="1">[1]!thsiFinD("ths_atr_stock",$A4373,$A$1,7,101,100,100)</f>
        <v>0.19285714285714001</v>
      </c>
      <c r="M4373" s="4">
        <f ca="1">[1]!thsiFinD("ths_vol_w_stock",$A4373,$A$1)/1000000</f>
        <v>152.93038799999999</v>
      </c>
      <c r="N4373" s="4">
        <f ca="1">[1]!thsiFinD("ths_turnover_ratio_w_stock",$A4373,$A$1)</f>
        <v>42.558161745873001</v>
      </c>
      <c r="O4373" s="4">
        <f ca="1">[1]!thsiFinD("ths_relative_chg_ratio_w_stock",$A4373,$A$1,104,100)</f>
        <v>10.597144400726</v>
      </c>
      <c r="P4373" s="4"/>
    </row>
    <row r="4374" spans="1:16" x14ac:dyDescent="0.25">
      <c r="A4374" s="2" t="s">
        <v>8757</v>
      </c>
      <c r="B4374" s="2" t="s">
        <v>8758</v>
      </c>
      <c r="C4374" s="4">
        <f ca="1">[1]!thsiFinD("ths_vol_ratio_stock",$A4374,$A$1,7,100)</f>
        <v>1.3102604858733999</v>
      </c>
      <c r="D4374" s="4">
        <f ca="1">[1]!thsiFinD("ths_cr_stock",$A4374,$A$1,7,100,100)</f>
        <v>-2094.1176470587998</v>
      </c>
      <c r="E4374" s="4">
        <f ca="1">[1]!thsiFinD("ths_mfi_stock",$A4374,$A$1,7,100,100)</f>
        <v>87.117050403047003</v>
      </c>
      <c r="F4374" s="4">
        <f ca="1">[1]!thsiFinD("ths_expma_stock",$A4374,$A$1,7,100,100)</f>
        <v>3.8284480034391</v>
      </c>
      <c r="G4374" s="4">
        <f ca="1">[1]!thsiFinD("ths_rsi_stock",$A4374,$A$1,7,100,100)</f>
        <v>78.545974899826007</v>
      </c>
      <c r="H4374" s="4">
        <f ca="1">[1]!thsiFinD("ths_adtm_stock",$A4374,$A$1,7,3,100,100,100)</f>
        <v>0.97727272727272996</v>
      </c>
      <c r="I4374" s="4">
        <f ca="1">[1]!thsiFinD("ths_bbiboll_stock",$A4374,$A$1,7,3,100,100,100)</f>
        <v>3.7666666666666999</v>
      </c>
      <c r="J4374" s="4">
        <f ca="1">[1]!thsiFinD("ths_dptb_stock",$A4374,$A$1,7,104,100,100)</f>
        <v>0.14285714285713999</v>
      </c>
      <c r="K4374" s="4">
        <f ca="1">[1]!thsiFinD("ths_srmi_stock",$A4374,$A$1,7,100,100)</f>
        <v>0.17590361445783001</v>
      </c>
      <c r="L4374" s="4">
        <f ca="1">[1]!thsiFinD("ths_atr_stock",$A4374,$A$1,7,101,100,100)</f>
        <v>0.19714285714286001</v>
      </c>
      <c r="M4374" s="4">
        <f ca="1">[1]!thsiFinD("ths_vol_w_stock",$A4374,$A$1)/1000000</f>
        <v>27.814965999999998</v>
      </c>
      <c r="N4374" s="4">
        <f ca="1">[1]!thsiFinD("ths_turnover_ratio_w_stock",$A4374,$A$1)</f>
        <v>9.6231571882286993</v>
      </c>
      <c r="O4374" s="4">
        <f ca="1">[1]!thsiFinD("ths_relative_chg_ratio_w_stock",$A4374,$A$1,104,100)</f>
        <v>22.719329126718002</v>
      </c>
      <c r="P4374" s="4"/>
    </row>
    <row r="4375" spans="1:16" x14ac:dyDescent="0.25">
      <c r="A4375" s="2" t="s">
        <v>8759</v>
      </c>
      <c r="B4375" s="2" t="s">
        <v>8760</v>
      </c>
      <c r="C4375" s="4">
        <f ca="1">[1]!thsiFinD("ths_vol_ratio_stock",$A4375,$A$1,7,100)</f>
        <v>0.92619437204059996</v>
      </c>
      <c r="D4375" s="4">
        <f ca="1">[1]!thsiFinD("ths_cr_stock",$A4375,$A$1,7,100,100)</f>
        <v>63.419483101391002</v>
      </c>
      <c r="E4375" s="4">
        <f ca="1">[1]!thsiFinD("ths_mfi_stock",$A4375,$A$1,7,100,100)</f>
        <v>49.903580142864001</v>
      </c>
      <c r="F4375" s="4">
        <f ca="1">[1]!thsiFinD("ths_expma_stock",$A4375,$A$1,7,100,100)</f>
        <v>17.927363020422</v>
      </c>
      <c r="G4375" s="4">
        <f ca="1">[1]!thsiFinD("ths_rsi_stock",$A4375,$A$1,7,100,100)</f>
        <v>30.79441559652</v>
      </c>
      <c r="H4375" s="4">
        <f ca="1">[1]!thsiFinD("ths_adtm_stock",$A4375,$A$1,7,3,100,100,100)</f>
        <v>-0.76811594202898004</v>
      </c>
      <c r="I4375" s="4">
        <f ca="1">[1]!thsiFinD("ths_bbiboll_stock",$A4375,$A$1,7,3,100,100,100)</f>
        <v>17.998645833333001</v>
      </c>
      <c r="J4375" s="4">
        <f ca="1">[1]!thsiFinD("ths_dptb_stock",$A4375,$A$1,7,104,100,100)</f>
        <v>0.71428571428570997</v>
      </c>
      <c r="K4375" s="4">
        <f ca="1">[1]!thsiFinD("ths_srmi_stock",$A4375,$A$1,7,100,100)</f>
        <v>-2.5698324022346002E-2</v>
      </c>
      <c r="L4375" s="4">
        <f ca="1">[1]!thsiFinD("ths_atr_stock",$A4375,$A$1,7,101,100,100)</f>
        <v>0.39857142857143002</v>
      </c>
      <c r="M4375" s="4">
        <f ca="1">[1]!thsiFinD("ths_vol_w_stock",$A4375,$A$1)/1000000</f>
        <v>18.959734000000001</v>
      </c>
      <c r="N4375" s="4">
        <f ca="1">[1]!thsiFinD("ths_turnover_ratio_w_stock",$A4375,$A$1)</f>
        <v>4.1172232823834998</v>
      </c>
      <c r="O4375" s="4">
        <f ca="1">[1]!thsiFinD("ths_relative_chg_ratio_w_stock",$A4375,$A$1,104,100)</f>
        <v>-2.5675540347497998</v>
      </c>
      <c r="P4375" s="4"/>
    </row>
    <row r="4376" spans="1:16" x14ac:dyDescent="0.25">
      <c r="A4376" s="2" t="s">
        <v>8761</v>
      </c>
      <c r="B4376" s="2" t="s">
        <v>8762</v>
      </c>
      <c r="C4376" s="4">
        <f ca="1">[1]!thsiFinD("ths_vol_ratio_stock",$A4376,$A$1,7,100)</f>
        <v>0.41834338856240999</v>
      </c>
      <c r="D4376" s="4">
        <f ca="1">[1]!thsiFinD("ths_cr_stock",$A4376,$A$1,7,100,100)</f>
        <v>137.03112529928001</v>
      </c>
      <c r="E4376" s="4">
        <f ca="1">[1]!thsiFinD("ths_mfi_stock",$A4376,$A$1,7,100,100)</f>
        <v>71.329302428988996</v>
      </c>
      <c r="F4376" s="4">
        <f ca="1">[1]!thsiFinD("ths_expma_stock",$A4376,$A$1,7,100,100)</f>
        <v>37.238006031612002</v>
      </c>
      <c r="G4376" s="4">
        <f ca="1">[1]!thsiFinD("ths_rsi_stock",$A4376,$A$1,7,100,100)</f>
        <v>37.375340151604</v>
      </c>
      <c r="H4376" s="4">
        <f ca="1">[1]!thsiFinD("ths_adtm_stock",$A4376,$A$1,7,3,100,100,100)</f>
        <v>0.69978858350951001</v>
      </c>
      <c r="I4376" s="4">
        <f ca="1">[1]!thsiFinD("ths_bbiboll_stock",$A4376,$A$1,7,3,100,100,100)</f>
        <v>37.812708333332999</v>
      </c>
      <c r="J4376" s="4">
        <f ca="1">[1]!thsiFinD("ths_dptb_stock",$A4376,$A$1,7,104,100,100)</f>
        <v>0.85714285714285998</v>
      </c>
      <c r="K4376" s="4">
        <f ca="1">[1]!thsiFinD("ths_srmi_stock",$A4376,$A$1,7,100,100)</f>
        <v>1.0187224669603E-2</v>
      </c>
      <c r="L4376" s="4">
        <f ca="1">[1]!thsiFinD("ths_atr_stock",$A4376,$A$1,7,101,100,100)</f>
        <v>1.4614285714285999</v>
      </c>
      <c r="M4376" s="4">
        <f ca="1">[1]!thsiFinD("ths_vol_w_stock",$A4376,$A$1)/1000000</f>
        <v>42.536022000000003</v>
      </c>
      <c r="N4376" s="4">
        <f ca="1">[1]!thsiFinD("ths_turnover_ratio_w_stock",$A4376,$A$1)</f>
        <v>9.1348101227208005</v>
      </c>
      <c r="O4376" s="4">
        <f ca="1">[1]!thsiFinD("ths_relative_chg_ratio_w_stock",$A4376,$A$1,104,100)</f>
        <v>1.7504857907472999</v>
      </c>
      <c r="P4376" s="4"/>
    </row>
    <row r="4377" spans="1:16" x14ac:dyDescent="0.25">
      <c r="A4377" s="2" t="s">
        <v>8763</v>
      </c>
      <c r="B4377" s="2" t="s">
        <v>8764</v>
      </c>
      <c r="C4377" s="4">
        <f ca="1">[1]!thsiFinD("ths_vol_ratio_stock",$A4377,$A$1,7,100)</f>
        <v>1.0684995529449</v>
      </c>
      <c r="D4377" s="4">
        <f ca="1">[1]!thsiFinD("ths_cr_stock",$A4377,$A$1,7,100,100)</f>
        <v>28.310810810810999</v>
      </c>
      <c r="E4377" s="4">
        <f ca="1">[1]!thsiFinD("ths_mfi_stock",$A4377,$A$1,7,100,100)</f>
        <v>13.841474750165</v>
      </c>
      <c r="F4377" s="4">
        <f ca="1">[1]!thsiFinD("ths_expma_stock",$A4377,$A$1,7,100,100)</f>
        <v>34.282330348312001</v>
      </c>
      <c r="G4377" s="4">
        <f ca="1">[1]!thsiFinD("ths_rsi_stock",$A4377,$A$1,7,100,100)</f>
        <v>35.774457206759998</v>
      </c>
      <c r="H4377" s="4">
        <f ca="1">[1]!thsiFinD("ths_adtm_stock",$A4377,$A$1,7,3,100,100,100)</f>
        <v>0</v>
      </c>
      <c r="I4377" s="4">
        <f ca="1">[1]!thsiFinD("ths_bbiboll_stock",$A4377,$A$1,7,3,100,100,100)</f>
        <v>34.258749999999999</v>
      </c>
      <c r="J4377" s="4">
        <f ca="1">[1]!thsiFinD("ths_dptb_stock",$A4377,$A$1,7,104,100,100)</f>
        <v>0.28571428571428997</v>
      </c>
      <c r="K4377" s="4">
        <f ca="1">[1]!thsiFinD("ths_srmi_stock",$A4377,$A$1,7,100,100)</f>
        <v>-5.0436742744434999E-2</v>
      </c>
      <c r="L4377" s="4">
        <f ca="1">[1]!thsiFinD("ths_atr_stock",$A4377,$A$1,7,101,100,100)</f>
        <v>0.90428571428571003</v>
      </c>
      <c r="M4377" s="4">
        <f ca="1">[1]!thsiFinD("ths_vol_w_stock",$A4377,$A$1)/1000000</f>
        <v>20.338884</v>
      </c>
      <c r="N4377" s="4">
        <f ca="1">[1]!thsiFinD("ths_turnover_ratio_w_stock",$A4377,$A$1)</f>
        <v>3.4885823241309</v>
      </c>
      <c r="O4377" s="4">
        <f ca="1">[1]!thsiFinD("ths_relative_chg_ratio_w_stock",$A4377,$A$1,104,100)</f>
        <v>-1.4967436683043001</v>
      </c>
      <c r="P4377" s="4"/>
    </row>
    <row r="4378" spans="1:16" x14ac:dyDescent="0.25">
      <c r="A4378" s="2" t="s">
        <v>8765</v>
      </c>
      <c r="B4378" s="2" t="s">
        <v>8766</v>
      </c>
      <c r="C4378" s="4">
        <f ca="1">[1]!thsiFinD("ths_vol_ratio_stock",$A4378,$A$1,7,100)</f>
        <v>0.60660295625059002</v>
      </c>
      <c r="D4378" s="4">
        <f ca="1">[1]!thsiFinD("ths_cr_stock",$A4378,$A$1,7,100,100)</f>
        <v>275.34883720929997</v>
      </c>
      <c r="E4378" s="4">
        <f ca="1">[1]!thsiFinD("ths_mfi_stock",$A4378,$A$1,7,100,100)</f>
        <v>72.865830326559006</v>
      </c>
      <c r="F4378" s="4">
        <f ca="1">[1]!thsiFinD("ths_expma_stock",$A4378,$A$1,7,100,100)</f>
        <v>12.712900338152</v>
      </c>
      <c r="G4378" s="4">
        <f ca="1">[1]!thsiFinD("ths_rsi_stock",$A4378,$A$1,7,100,100)</f>
        <v>53.645487444400999</v>
      </c>
      <c r="H4378" s="4">
        <f ca="1">[1]!thsiFinD("ths_adtm_stock",$A4378,$A$1,7,3,100,100,100)</f>
        <v>0.77639751552795</v>
      </c>
      <c r="I4378" s="4">
        <f ca="1">[1]!thsiFinD("ths_bbiboll_stock",$A4378,$A$1,7,3,100,100,100)</f>
        <v>12.664687499999999</v>
      </c>
      <c r="J4378" s="4">
        <f ca="1">[1]!thsiFinD("ths_dptb_stock",$A4378,$A$1,7,104,100,100)</f>
        <v>0.71428571428570997</v>
      </c>
      <c r="K4378" s="4">
        <f ca="1">[1]!thsiFinD("ths_srmi_stock",$A4378,$A$1,7,100,100)</f>
        <v>4.8857368006303997E-2</v>
      </c>
      <c r="L4378" s="4">
        <f ca="1">[1]!thsiFinD("ths_atr_stock",$A4378,$A$1,7,101,100,100)</f>
        <v>0.38714285714286001</v>
      </c>
      <c r="M4378" s="4">
        <f ca="1">[1]!thsiFinD("ths_vol_w_stock",$A4378,$A$1)/1000000</f>
        <v>97.137737000000001</v>
      </c>
      <c r="N4378" s="4">
        <f ca="1">[1]!thsiFinD("ths_turnover_ratio_w_stock",$A4378,$A$1)</f>
        <v>4.3874212227033</v>
      </c>
      <c r="O4378" s="4">
        <f ca="1">[1]!thsiFinD("ths_relative_chg_ratio_w_stock",$A4378,$A$1,104,100)</f>
        <v>3.7624865506898999</v>
      </c>
      <c r="P4378" s="4"/>
    </row>
    <row r="4379" spans="1:16" x14ac:dyDescent="0.25">
      <c r="A4379" s="2" t="s">
        <v>8767</v>
      </c>
      <c r="B4379" s="2" t="s">
        <v>8768</v>
      </c>
      <c r="C4379" s="4">
        <f ca="1">[1]!thsiFinD("ths_vol_ratio_stock",$A4379,$A$1,7,100)</f>
        <v>1.1263962723293</v>
      </c>
      <c r="D4379" s="4">
        <f ca="1">[1]!thsiFinD("ths_cr_stock",$A4379,$A$1,7,100,100)</f>
        <v>128.76712328766999</v>
      </c>
      <c r="E4379" s="4">
        <f ca="1">[1]!thsiFinD("ths_mfi_stock",$A4379,$A$1,7,100,100)</f>
        <v>61.720195194996002</v>
      </c>
      <c r="F4379" s="4">
        <f ca="1">[1]!thsiFinD("ths_expma_stock",$A4379,$A$1,7,100,100)</f>
        <v>16.580053999787001</v>
      </c>
      <c r="G4379" s="4">
        <f ca="1">[1]!thsiFinD("ths_rsi_stock",$A4379,$A$1,7,100,100)</f>
        <v>44.378344213592001</v>
      </c>
      <c r="H4379" s="4">
        <f ca="1">[1]!thsiFinD("ths_adtm_stock",$A4379,$A$1,7,3,100,100,100)</f>
        <v>0.58620689655171998</v>
      </c>
      <c r="I4379" s="4">
        <f ca="1">[1]!thsiFinD("ths_bbiboll_stock",$A4379,$A$1,7,3,100,100,100)</f>
        <v>16.596979166667001</v>
      </c>
      <c r="J4379" s="4">
        <f ca="1">[1]!thsiFinD("ths_dptb_stock",$A4379,$A$1,7,104,100,100)</f>
        <v>0.71428571428570997</v>
      </c>
      <c r="K4379" s="4">
        <f ca="1">[1]!thsiFinD("ths_srmi_stock",$A4379,$A$1,7,100,100)</f>
        <v>6.064281382654E-4</v>
      </c>
      <c r="L4379" s="4">
        <f ca="1">[1]!thsiFinD("ths_atr_stock",$A4379,$A$1,7,101,100,100)</f>
        <v>0.24142857142856999</v>
      </c>
      <c r="M4379" s="4">
        <f ca="1">[1]!thsiFinD("ths_vol_w_stock",$A4379,$A$1)/1000000</f>
        <v>10.3429</v>
      </c>
      <c r="N4379" s="4">
        <f ca="1">[1]!thsiFinD("ths_turnover_ratio_w_stock",$A4379,$A$1)</f>
        <v>4.3095416666666999</v>
      </c>
      <c r="O4379" s="4">
        <f ca="1">[1]!thsiFinD("ths_relative_chg_ratio_w_stock",$A4379,$A$1,104,100)</f>
        <v>1.6570889289879001</v>
      </c>
      <c r="P4379" s="4"/>
    </row>
    <row r="4380" spans="1:16" x14ac:dyDescent="0.25">
      <c r="A4380" s="2" t="s">
        <v>8769</v>
      </c>
      <c r="B4380" s="2" t="s">
        <v>8770</v>
      </c>
      <c r="C4380" s="4">
        <f ca="1">[1]!thsiFinD("ths_vol_ratio_stock",$A4380,$A$1,7,100)</f>
        <v>0.53218145256426996</v>
      </c>
      <c r="D4380" s="4">
        <f ca="1">[1]!thsiFinD("ths_cr_stock",$A4380,$A$1,7,100,100)</f>
        <v>166.19718309858999</v>
      </c>
      <c r="E4380" s="4">
        <f ca="1">[1]!thsiFinD("ths_mfi_stock",$A4380,$A$1,7,100,100)</f>
        <v>67.536288344004006</v>
      </c>
      <c r="F4380" s="4">
        <f ca="1">[1]!thsiFinD("ths_expma_stock",$A4380,$A$1,7,100,100)</f>
        <v>5.1883692066588996</v>
      </c>
      <c r="G4380" s="4">
        <f ca="1">[1]!thsiFinD("ths_rsi_stock",$A4380,$A$1,7,100,100)</f>
        <v>46.856324942999997</v>
      </c>
      <c r="H4380" s="4">
        <f ca="1">[1]!thsiFinD("ths_adtm_stock",$A4380,$A$1,7,3,100,100,100)</f>
        <v>0.53448275862068995</v>
      </c>
      <c r="I4380" s="4">
        <f ca="1">[1]!thsiFinD("ths_bbiboll_stock",$A4380,$A$1,7,3,100,100,100)</f>
        <v>5.1754166666666999</v>
      </c>
      <c r="J4380" s="4">
        <f ca="1">[1]!thsiFinD("ths_dptb_stock",$A4380,$A$1,7,104,100,100)</f>
        <v>0.71428571428570997</v>
      </c>
      <c r="K4380" s="4">
        <f ca="1">[1]!thsiFinD("ths_srmi_stock",$A4380,$A$1,7,100,100)</f>
        <v>2.9126213592233E-2</v>
      </c>
      <c r="L4380" s="4">
        <f ca="1">[1]!thsiFinD("ths_atr_stock",$A4380,$A$1,7,101,100,100)</f>
        <v>0.18285714285714</v>
      </c>
      <c r="M4380" s="4">
        <f ca="1">[1]!thsiFinD("ths_vol_w_stock",$A4380,$A$1)/1000000</f>
        <v>43.315559</v>
      </c>
      <c r="N4380" s="4">
        <f ca="1">[1]!thsiFinD("ths_turnover_ratio_w_stock",$A4380,$A$1)</f>
        <v>9.6094593520612008</v>
      </c>
      <c r="O4380" s="4">
        <f ca="1">[1]!thsiFinD("ths_relative_chg_ratio_w_stock",$A4380,$A$1,104,100)</f>
        <v>0.55015753171647996</v>
      </c>
      <c r="P4380" s="4"/>
    </row>
    <row r="4381" spans="1:16" x14ac:dyDescent="0.25">
      <c r="A4381" s="2" t="s">
        <v>8771</v>
      </c>
      <c r="B4381" s="2" t="s">
        <v>8772</v>
      </c>
      <c r="C4381" s="4">
        <f ca="1">[1]!thsiFinD("ths_vol_ratio_stock",$A4381,$A$1,7,100)</f>
        <v>0.92024877008905004</v>
      </c>
      <c r="D4381" s="4">
        <f ca="1">[1]!thsiFinD("ths_cr_stock",$A4381,$A$1,7,100,100)</f>
        <v>47.837483617300002</v>
      </c>
      <c r="E4381" s="4">
        <f ca="1">[1]!thsiFinD("ths_mfi_stock",$A4381,$A$1,7,100,100)</f>
        <v>47.991516205533003</v>
      </c>
      <c r="F4381" s="4">
        <f ca="1">[1]!thsiFinD("ths_expma_stock",$A4381,$A$1,7,100,100)</f>
        <v>22.644753836281001</v>
      </c>
      <c r="G4381" s="4">
        <f ca="1">[1]!thsiFinD("ths_rsi_stock",$A4381,$A$1,7,100,100)</f>
        <v>28.595889742335</v>
      </c>
      <c r="H4381" s="4">
        <f ca="1">[1]!thsiFinD("ths_adtm_stock",$A4381,$A$1,7,3,100,100,100)</f>
        <v>7.2072072072079996E-2</v>
      </c>
      <c r="I4381" s="4">
        <f ca="1">[1]!thsiFinD("ths_bbiboll_stock",$A4381,$A$1,7,3,100,100,100)</f>
        <v>22.784895833333</v>
      </c>
      <c r="J4381" s="4">
        <f ca="1">[1]!thsiFinD("ths_dptb_stock",$A4381,$A$1,7,104,100,100)</f>
        <v>0.85714285714285998</v>
      </c>
      <c r="K4381" s="4">
        <f ca="1">[1]!thsiFinD("ths_srmi_stock",$A4381,$A$1,7,100,100)</f>
        <v>-3.8715354157500999E-2</v>
      </c>
      <c r="L4381" s="4">
        <f ca="1">[1]!thsiFinD("ths_atr_stock",$A4381,$A$1,7,101,100,100)</f>
        <v>0.54285714285714004</v>
      </c>
      <c r="M4381" s="4">
        <f ca="1">[1]!thsiFinD("ths_vol_w_stock",$A4381,$A$1)/1000000</f>
        <v>28.896256999999999</v>
      </c>
      <c r="N4381" s="4">
        <f ca="1">[1]!thsiFinD("ths_turnover_ratio_w_stock",$A4381,$A$1)</f>
        <v>5.5673646284673</v>
      </c>
      <c r="O4381" s="4">
        <f ca="1">[1]!thsiFinD("ths_relative_chg_ratio_w_stock",$A4381,$A$1,104,100)</f>
        <v>-2.5470062807912002</v>
      </c>
      <c r="P4381" s="4"/>
    </row>
    <row r="4382" spans="1:16" x14ac:dyDescent="0.25">
      <c r="A4382" s="2" t="s">
        <v>8773</v>
      </c>
      <c r="B4382" s="2" t="s">
        <v>8774</v>
      </c>
      <c r="C4382" s="4">
        <f ca="1">[1]!thsiFinD("ths_vol_ratio_stock",$A4382,$A$1,7,100)</f>
        <v>1.4637947932541</v>
      </c>
      <c r="D4382" s="4">
        <f ca="1">[1]!thsiFinD("ths_cr_stock",$A4382,$A$1,7,100,100)</f>
        <v>29.490616621984</v>
      </c>
      <c r="E4382" s="4">
        <f ca="1">[1]!thsiFinD("ths_mfi_stock",$A4382,$A$1,7,100,100)</f>
        <v>26.241833822971</v>
      </c>
      <c r="F4382" s="4">
        <f ca="1">[1]!thsiFinD("ths_expma_stock",$A4382,$A$1,7,100,100)</f>
        <v>7.7766578215055002</v>
      </c>
      <c r="G4382" s="4">
        <f ca="1">[1]!thsiFinD("ths_rsi_stock",$A4382,$A$1,7,100,100)</f>
        <v>39.190361127326</v>
      </c>
      <c r="H4382" s="4">
        <f ca="1">[1]!thsiFinD("ths_adtm_stock",$A4382,$A$1,7,3,100,100,100)</f>
        <v>-0.25</v>
      </c>
      <c r="I4382" s="4">
        <f ca="1">[1]!thsiFinD("ths_bbiboll_stock",$A4382,$A$1,7,3,100,100,100)</f>
        <v>7.7528125000000001</v>
      </c>
      <c r="J4382" s="4">
        <f ca="1">[1]!thsiFinD("ths_dptb_stock",$A4382,$A$1,7,104,100,100)</f>
        <v>0.42857142857142999</v>
      </c>
      <c r="K4382" s="4">
        <f ca="1">[1]!thsiFinD("ths_srmi_stock",$A4382,$A$1,7,100,100)</f>
        <v>-5.7071960297767003E-2</v>
      </c>
      <c r="L4382" s="4">
        <f ca="1">[1]!thsiFinD("ths_atr_stock",$A4382,$A$1,7,101,100,100)</f>
        <v>0.23142857142857001</v>
      </c>
      <c r="M4382" s="4">
        <f ca="1">[1]!thsiFinD("ths_vol_w_stock",$A4382,$A$1)/1000000</f>
        <v>16.025428000000002</v>
      </c>
      <c r="N4382" s="4">
        <f ca="1">[1]!thsiFinD("ths_turnover_ratio_w_stock",$A4382,$A$1)</f>
        <v>2.2367982573645002</v>
      </c>
      <c r="O4382" s="4">
        <f ca="1">[1]!thsiFinD("ths_relative_chg_ratio_w_stock",$A4382,$A$1,104,100)</f>
        <v>-0.60906619234175996</v>
      </c>
      <c r="P4382" s="4"/>
    </row>
    <row r="4383" spans="1:16" x14ac:dyDescent="0.25">
      <c r="A4383" s="2" t="s">
        <v>8775</v>
      </c>
      <c r="B4383" s="2" t="s">
        <v>8776</v>
      </c>
      <c r="C4383" s="4">
        <f ca="1">[1]!thsiFinD("ths_vol_ratio_stock",$A4383,$A$1,7,100)</f>
        <v>1.247761953483</v>
      </c>
      <c r="D4383" s="4">
        <f ca="1">[1]!thsiFinD("ths_cr_stock",$A4383,$A$1,7,100,100)</f>
        <v>319.13357400721998</v>
      </c>
      <c r="E4383" s="4">
        <f ca="1">[1]!thsiFinD("ths_mfi_stock",$A4383,$A$1,7,100,100)</f>
        <v>76.507732938325006</v>
      </c>
      <c r="F4383" s="4">
        <f ca="1">[1]!thsiFinD("ths_expma_stock",$A4383,$A$1,7,100,100)</f>
        <v>9.4433273737116998</v>
      </c>
      <c r="G4383" s="4">
        <f ca="1">[1]!thsiFinD("ths_rsi_stock",$A4383,$A$1,7,100,100)</f>
        <v>56.547379881242001</v>
      </c>
      <c r="H4383" s="4">
        <f ca="1">[1]!thsiFinD("ths_adtm_stock",$A4383,$A$1,7,3,100,100,100)</f>
        <v>0.75757575757576001</v>
      </c>
      <c r="I4383" s="4">
        <f ca="1">[1]!thsiFinD("ths_bbiboll_stock",$A4383,$A$1,7,3,100,100,100)</f>
        <v>9.2864583333333002</v>
      </c>
      <c r="J4383" s="4">
        <f ca="1">[1]!thsiFinD("ths_dptb_stock",$A4383,$A$1,7,104,100,100)</f>
        <v>0.57142857142856995</v>
      </c>
      <c r="K4383" s="4">
        <f ca="1">[1]!thsiFinD("ths_srmi_stock",$A4383,$A$1,7,100,100)</f>
        <v>0.11016949152541999</v>
      </c>
      <c r="L4383" s="4">
        <f ca="1">[1]!thsiFinD("ths_atr_stock",$A4383,$A$1,7,101,100,100)</f>
        <v>0.61571428571428999</v>
      </c>
      <c r="M4383" s="4">
        <f ca="1">[1]!thsiFinD("ths_vol_w_stock",$A4383,$A$1)/1000000</f>
        <v>216.20164399999999</v>
      </c>
      <c r="N4383" s="4">
        <f ca="1">[1]!thsiFinD("ths_turnover_ratio_w_stock",$A4383,$A$1)</f>
        <v>49.243800681979998</v>
      </c>
      <c r="O4383" s="4">
        <f ca="1">[1]!thsiFinD("ths_relative_chg_ratio_w_stock",$A4383,$A$1,104,100)</f>
        <v>8.8671245597395991</v>
      </c>
      <c r="P4383" s="4"/>
    </row>
    <row r="4384" spans="1:16" x14ac:dyDescent="0.25">
      <c r="A4384" s="2" t="s">
        <v>8777</v>
      </c>
      <c r="B4384" s="2" t="s">
        <v>8778</v>
      </c>
      <c r="C4384" s="4">
        <f ca="1">[1]!thsiFinD("ths_vol_ratio_stock",$A4384,$A$1,7,100)</f>
        <v>0.60443427232178004</v>
      </c>
      <c r="D4384" s="4">
        <f ca="1">[1]!thsiFinD("ths_cr_stock",$A4384,$A$1,7,100,100)</f>
        <v>67.221972084647007</v>
      </c>
      <c r="E4384" s="4">
        <f ca="1">[1]!thsiFinD("ths_mfi_stock",$A4384,$A$1,7,100,100)</f>
        <v>43.604540248489002</v>
      </c>
      <c r="F4384" s="4">
        <f ca="1">[1]!thsiFinD("ths_expma_stock",$A4384,$A$1,7,100,100)</f>
        <v>55.163583572008001</v>
      </c>
      <c r="G4384" s="4">
        <f ca="1">[1]!thsiFinD("ths_rsi_stock",$A4384,$A$1,7,100,100)</f>
        <v>33.225822130951997</v>
      </c>
      <c r="H4384" s="4">
        <f ca="1">[1]!thsiFinD("ths_adtm_stock",$A4384,$A$1,7,3,100,100,100)</f>
        <v>0.26744186046510998</v>
      </c>
      <c r="I4384" s="4">
        <f ca="1">[1]!thsiFinD("ths_bbiboll_stock",$A4384,$A$1,7,3,100,100,100)</f>
        <v>55.504062500000003</v>
      </c>
      <c r="J4384" s="4">
        <f ca="1">[1]!thsiFinD("ths_dptb_stock",$A4384,$A$1,7,104,100,100)</f>
        <v>0.71428571428570997</v>
      </c>
      <c r="K4384" s="4">
        <f ca="1">[1]!thsiFinD("ths_srmi_stock",$A4384,$A$1,7,100,100)</f>
        <v>-2.5004562876437E-2</v>
      </c>
      <c r="L4384" s="4">
        <f ca="1">[1]!thsiFinD("ths_atr_stock",$A4384,$A$1,7,101,100,100)</f>
        <v>1.7685714285714</v>
      </c>
      <c r="M4384" s="4">
        <f ca="1">[1]!thsiFinD("ths_vol_w_stock",$A4384,$A$1)/1000000</f>
        <v>11.345140000000001</v>
      </c>
      <c r="N4384" s="4">
        <f ca="1">[1]!thsiFinD("ths_turnover_ratio_w_stock",$A4384,$A$1)</f>
        <v>2.7143554735397002</v>
      </c>
      <c r="O4384" s="4">
        <f ca="1">[1]!thsiFinD("ths_relative_chg_ratio_w_stock",$A4384,$A$1,104,100)</f>
        <v>-0.70455516555567999</v>
      </c>
      <c r="P4384" s="4"/>
    </row>
    <row r="4385" spans="1:16" x14ac:dyDescent="0.25">
      <c r="A4385" s="2" t="s">
        <v>8779</v>
      </c>
      <c r="B4385" s="2" t="s">
        <v>8780</v>
      </c>
      <c r="C4385" s="4">
        <f ca="1">[1]!thsiFinD("ths_vol_ratio_stock",$A4385,$A$1,7,100)</f>
        <v>0.80834706487412999</v>
      </c>
      <c r="D4385" s="4">
        <f ca="1">[1]!thsiFinD("ths_cr_stock",$A4385,$A$1,7,100,100)</f>
        <v>48.342541436464003</v>
      </c>
      <c r="E4385" s="4">
        <f ca="1">[1]!thsiFinD("ths_mfi_stock",$A4385,$A$1,7,100,100)</f>
        <v>44.630260739721997</v>
      </c>
      <c r="F4385" s="4">
        <f ca="1">[1]!thsiFinD("ths_expma_stock",$A4385,$A$1,7,100,100)</f>
        <v>18.453484010802001</v>
      </c>
      <c r="G4385" s="4">
        <f ca="1">[1]!thsiFinD("ths_rsi_stock",$A4385,$A$1,7,100,100)</f>
        <v>32.018356566535999</v>
      </c>
      <c r="H4385" s="4">
        <f ca="1">[1]!thsiFinD("ths_adtm_stock",$A4385,$A$1,7,3,100,100,100)</f>
        <v>-0.6</v>
      </c>
      <c r="I4385" s="4">
        <f ca="1">[1]!thsiFinD("ths_bbiboll_stock",$A4385,$A$1,7,3,100,100,100)</f>
        <v>18.564374999999998</v>
      </c>
      <c r="J4385" s="4">
        <f ca="1">[1]!thsiFinD("ths_dptb_stock",$A4385,$A$1,7,104,100,100)</f>
        <v>0.71428571428570997</v>
      </c>
      <c r="K4385" s="4">
        <f ca="1">[1]!thsiFinD("ths_srmi_stock",$A4385,$A$1,7,100,100)</f>
        <v>-0.04</v>
      </c>
      <c r="L4385" s="4">
        <f ca="1">[1]!thsiFinD("ths_atr_stock",$A4385,$A$1,7,101,100,100)</f>
        <v>0.51142857142857001</v>
      </c>
      <c r="M4385" s="4">
        <f ca="1">[1]!thsiFinD("ths_vol_w_stock",$A4385,$A$1)/1000000</f>
        <v>4.1694199999999997</v>
      </c>
      <c r="N4385" s="4">
        <f ca="1">[1]!thsiFinD("ths_turnover_ratio_w_stock",$A4385,$A$1)</f>
        <v>3.8577165062916001</v>
      </c>
      <c r="O4385" s="4">
        <f ca="1">[1]!thsiFinD("ths_relative_chg_ratio_w_stock",$A4385,$A$1,104,100)</f>
        <v>-2.7827850381863999</v>
      </c>
      <c r="P4385" s="4"/>
    </row>
    <row r="4386" spans="1:16" x14ac:dyDescent="0.25">
      <c r="A4386" s="2" t="s">
        <v>8781</v>
      </c>
      <c r="B4386" s="2" t="s">
        <v>8782</v>
      </c>
      <c r="C4386" s="4">
        <f ca="1">[1]!thsiFinD("ths_vol_ratio_stock",$A4386,$A$1,7,100)</f>
        <v>0.64928073602874004</v>
      </c>
      <c r="D4386" s="4">
        <f ca="1">[1]!thsiFinD("ths_cr_stock",$A4386,$A$1,7,100,100)</f>
        <v>36.743044189853002</v>
      </c>
      <c r="E4386" s="4">
        <f ca="1">[1]!thsiFinD("ths_mfi_stock",$A4386,$A$1,7,100,100)</f>
        <v>18.278610568411999</v>
      </c>
      <c r="F4386" s="4">
        <f ca="1">[1]!thsiFinD("ths_expma_stock",$A4386,$A$1,7,100,100)</f>
        <v>27.479732210605999</v>
      </c>
      <c r="G4386" s="4">
        <f ca="1">[1]!thsiFinD("ths_rsi_stock",$A4386,$A$1,7,100,100)</f>
        <v>40.830385236975999</v>
      </c>
      <c r="H4386" s="4">
        <f ca="1">[1]!thsiFinD("ths_adtm_stock",$A4386,$A$1,7,3,100,100,100)</f>
        <v>-0.82824427480915996</v>
      </c>
      <c r="I4386" s="4">
        <f ca="1">[1]!thsiFinD("ths_bbiboll_stock",$A4386,$A$1,7,3,100,100,100)</f>
        <v>27.384166666666999</v>
      </c>
      <c r="J4386" s="4">
        <f ca="1">[1]!thsiFinD("ths_dptb_stock",$A4386,$A$1,7,104,100,100)</f>
        <v>0.57142857142856995</v>
      </c>
      <c r="K4386" s="4">
        <f ca="1">[1]!thsiFinD("ths_srmi_stock",$A4386,$A$1,7,100,100)</f>
        <v>-4.8926434354101003E-2</v>
      </c>
      <c r="L4386" s="4">
        <f ca="1">[1]!thsiFinD("ths_atr_stock",$A4386,$A$1,7,101,100,100)</f>
        <v>0.79571428571429004</v>
      </c>
      <c r="M4386" s="4">
        <f ca="1">[1]!thsiFinD("ths_vol_w_stock",$A4386,$A$1)/1000000</f>
        <v>13.872804</v>
      </c>
      <c r="N4386" s="4">
        <f ca="1">[1]!thsiFinD("ths_turnover_ratio_w_stock",$A4386,$A$1)</f>
        <v>6.8735546497257003</v>
      </c>
      <c r="O4386" s="4">
        <f ca="1">[1]!thsiFinD("ths_relative_chg_ratio_w_stock",$A4386,$A$1,104,100)</f>
        <v>-1.4202057570024</v>
      </c>
      <c r="P4386" s="4"/>
    </row>
    <row r="4387" spans="1:16" x14ac:dyDescent="0.25">
      <c r="A4387" s="2" t="s">
        <v>8783</v>
      </c>
      <c r="B4387" s="2" t="s">
        <v>8784</v>
      </c>
      <c r="C4387" s="4">
        <f ca="1">[1]!thsiFinD("ths_vol_ratio_stock",$A4387,$A$1,7,100)</f>
        <v>0.77243564003712994</v>
      </c>
      <c r="D4387" s="4">
        <f ca="1">[1]!thsiFinD("ths_cr_stock",$A4387,$A$1,7,100,100)</f>
        <v>77.124183006536001</v>
      </c>
      <c r="E4387" s="4">
        <f ca="1">[1]!thsiFinD("ths_mfi_stock",$A4387,$A$1,7,100,100)</f>
        <v>32.413433152030997</v>
      </c>
      <c r="F4387" s="4">
        <f ca="1">[1]!thsiFinD("ths_expma_stock",$A4387,$A$1,7,100,100)</f>
        <v>20.981881335939001</v>
      </c>
      <c r="G4387" s="4">
        <f ca="1">[1]!thsiFinD("ths_rsi_stock",$A4387,$A$1,7,100,100)</f>
        <v>48.413568635224998</v>
      </c>
      <c r="H4387" s="4">
        <f ca="1">[1]!thsiFinD("ths_adtm_stock",$A4387,$A$1,7,3,100,100,100)</f>
        <v>-0.31395348837210002</v>
      </c>
      <c r="I4387" s="4">
        <f ca="1">[1]!thsiFinD("ths_bbiboll_stock",$A4387,$A$1,7,3,100,100,100)</f>
        <v>20.876874999999998</v>
      </c>
      <c r="J4387" s="4">
        <f ca="1">[1]!thsiFinD("ths_dptb_stock",$A4387,$A$1,7,104,100,100)</f>
        <v>0.57142857142856995</v>
      </c>
      <c r="K4387" s="4">
        <f ca="1">[1]!thsiFinD("ths_srmi_stock",$A4387,$A$1,7,100,100)</f>
        <v>-7.1496663489037998E-3</v>
      </c>
      <c r="L4387" s="4">
        <f ca="1">[1]!thsiFinD("ths_atr_stock",$A4387,$A$1,7,101,100,100)</f>
        <v>0.39</v>
      </c>
      <c r="M4387" s="4">
        <f ca="1">[1]!thsiFinD("ths_vol_w_stock",$A4387,$A$1)/1000000</f>
        <v>13.929660999999999</v>
      </c>
      <c r="N4387" s="4">
        <f ca="1">[1]!thsiFinD("ths_turnover_ratio_w_stock",$A4387,$A$1)</f>
        <v>6.7477002679589999</v>
      </c>
      <c r="O4387" s="4">
        <f ca="1">[1]!thsiFinD("ths_relative_chg_ratio_w_stock",$A4387,$A$1,104,100)</f>
        <v>0.66001194295022003</v>
      </c>
      <c r="P4387" s="4"/>
    </row>
    <row r="4388" spans="1:16" x14ac:dyDescent="0.25">
      <c r="A4388" s="2" t="s">
        <v>8785</v>
      </c>
      <c r="B4388" s="2" t="s">
        <v>8786</v>
      </c>
      <c r="C4388" s="4">
        <f ca="1">[1]!thsiFinD("ths_vol_ratio_stock",$A4388,$A$1,7,100)</f>
        <v>0.48699506532636</v>
      </c>
      <c r="D4388" s="4">
        <f ca="1">[1]!thsiFinD("ths_cr_stock",$A4388,$A$1,7,100,100)</f>
        <v>73.105134474327002</v>
      </c>
      <c r="E4388" s="4">
        <f ca="1">[1]!thsiFinD("ths_mfi_stock",$A4388,$A$1,7,100,100)</f>
        <v>35.500212820439998</v>
      </c>
      <c r="F4388" s="4">
        <f ca="1">[1]!thsiFinD("ths_expma_stock",$A4388,$A$1,7,100,100)</f>
        <v>8.9089762127724992</v>
      </c>
      <c r="G4388" s="4">
        <f ca="1">[1]!thsiFinD("ths_rsi_stock",$A4388,$A$1,7,100,100)</f>
        <v>35.706241934051</v>
      </c>
      <c r="H4388" s="4">
        <f ca="1">[1]!thsiFinD("ths_adtm_stock",$A4388,$A$1,7,3,100,100,100)</f>
        <v>0.42608695652174</v>
      </c>
      <c r="I4388" s="4">
        <f ca="1">[1]!thsiFinD("ths_bbiboll_stock",$A4388,$A$1,7,3,100,100,100)</f>
        <v>8.9292708333333</v>
      </c>
      <c r="J4388" s="4">
        <f ca="1">[1]!thsiFinD("ths_dptb_stock",$A4388,$A$1,7,104,100,100)</f>
        <v>0.71428571428570997</v>
      </c>
      <c r="K4388" s="4">
        <f ca="1">[1]!thsiFinD("ths_srmi_stock",$A4388,$A$1,7,100,100)</f>
        <v>-3.2620922384702003E-2</v>
      </c>
      <c r="L4388" s="4">
        <f ca="1">[1]!thsiFinD("ths_atr_stock",$A4388,$A$1,7,101,100,100)</f>
        <v>0.33857142857143002</v>
      </c>
      <c r="M4388" s="4">
        <f ca="1">[1]!thsiFinD("ths_vol_w_stock",$A4388,$A$1)/1000000</f>
        <v>12.086</v>
      </c>
      <c r="N4388" s="4">
        <f ca="1">[1]!thsiFinD("ths_turnover_ratio_w_stock",$A4388,$A$1)</f>
        <v>3.8826312505247</v>
      </c>
      <c r="O4388" s="4">
        <f ca="1">[1]!thsiFinD("ths_relative_chg_ratio_w_stock",$A4388,$A$1,104,100)</f>
        <v>-7.2984986969392001</v>
      </c>
      <c r="P4388" s="4"/>
    </row>
    <row r="4389" spans="1:16" x14ac:dyDescent="0.25">
      <c r="A4389" s="2" t="s">
        <v>8787</v>
      </c>
      <c r="B4389" s="2" t="s">
        <v>8788</v>
      </c>
      <c r="C4389" s="4">
        <f ca="1">[1]!thsiFinD("ths_vol_ratio_stock",$A4389,$A$1,7,100)</f>
        <v>0.87590604220746004</v>
      </c>
      <c r="D4389" s="4">
        <f ca="1">[1]!thsiFinD("ths_cr_stock",$A4389,$A$1,7,100,100)</f>
        <v>10.921293471628999</v>
      </c>
      <c r="E4389" s="4">
        <f ca="1">[1]!thsiFinD("ths_mfi_stock",$A4389,$A$1,7,100,100)</f>
        <v>14.829489761801</v>
      </c>
      <c r="F4389" s="4">
        <f ca="1">[1]!thsiFinD("ths_expma_stock",$A4389,$A$1,7,100,100)</f>
        <v>38.181165688942002</v>
      </c>
      <c r="G4389" s="4">
        <f ca="1">[1]!thsiFinD("ths_rsi_stock",$A4389,$A$1,7,100,100)</f>
        <v>30.183894430801999</v>
      </c>
      <c r="H4389" s="4">
        <f ca="1">[1]!thsiFinD("ths_adtm_stock",$A4389,$A$1,7,3,100,100,100)</f>
        <v>0</v>
      </c>
      <c r="I4389" s="4">
        <f ca="1">[1]!thsiFinD("ths_bbiboll_stock",$A4389,$A$1,7,3,100,100,100)</f>
        <v>38.041770833332997</v>
      </c>
      <c r="J4389" s="4">
        <f ca="1">[1]!thsiFinD("ths_dptb_stock",$A4389,$A$1,7,104,100,100)</f>
        <v>0.28571428571428997</v>
      </c>
      <c r="K4389" s="4">
        <f ca="1">[1]!thsiFinD("ths_srmi_stock",$A4389,$A$1,7,100,100)</f>
        <v>-6.7444219066936997E-2</v>
      </c>
      <c r="L4389" s="4">
        <f ca="1">[1]!thsiFinD("ths_atr_stock",$A4389,$A$1,7,101,100,100)</f>
        <v>0.95857142857142996</v>
      </c>
      <c r="M4389" s="4">
        <f ca="1">[1]!thsiFinD("ths_vol_w_stock",$A4389,$A$1)/1000000</f>
        <v>13.319727</v>
      </c>
      <c r="N4389" s="4">
        <f ca="1">[1]!thsiFinD("ths_turnover_ratio_w_stock",$A4389,$A$1)</f>
        <v>1.4417966271269</v>
      </c>
      <c r="O4389" s="4">
        <f ca="1">[1]!thsiFinD("ths_relative_chg_ratio_w_stock",$A4389,$A$1,104,100)</f>
        <v>-4.7355085185935</v>
      </c>
      <c r="P4389" s="4"/>
    </row>
    <row r="4390" spans="1:16" x14ac:dyDescent="0.25">
      <c r="A4390" s="2" t="s">
        <v>8789</v>
      </c>
      <c r="B4390" s="2" t="s">
        <v>8790</v>
      </c>
      <c r="C4390" s="4">
        <f ca="1">[1]!thsiFinD("ths_vol_ratio_stock",$A4390,$A$1,7,100)</f>
        <v>0.89847890547247999</v>
      </c>
      <c r="D4390" s="4">
        <f ca="1">[1]!thsiFinD("ths_cr_stock",$A4390,$A$1,7,100,100)</f>
        <v>72.966507177034003</v>
      </c>
      <c r="E4390" s="4">
        <f ca="1">[1]!thsiFinD("ths_mfi_stock",$A4390,$A$1,7,100,100)</f>
        <v>52.822337561898998</v>
      </c>
      <c r="F4390" s="4">
        <f ca="1">[1]!thsiFinD("ths_expma_stock",$A4390,$A$1,7,100,100)</f>
        <v>6.1373894878825999</v>
      </c>
      <c r="G4390" s="4">
        <f ca="1">[1]!thsiFinD("ths_rsi_stock",$A4390,$A$1,7,100,100)</f>
        <v>33.301633051789999</v>
      </c>
      <c r="H4390" s="4">
        <f ca="1">[1]!thsiFinD("ths_adtm_stock",$A4390,$A$1,7,3,100,100,100)</f>
        <v>0.29032258064515998</v>
      </c>
      <c r="I4390" s="4">
        <f ca="1">[1]!thsiFinD("ths_bbiboll_stock",$A4390,$A$1,7,3,100,100,100)</f>
        <v>6.2378125000000004</v>
      </c>
      <c r="J4390" s="4">
        <f ca="1">[1]!thsiFinD("ths_dptb_stock",$A4390,$A$1,7,104,100,100)</f>
        <v>0.85714285714285998</v>
      </c>
      <c r="K4390" s="4">
        <f ca="1">[1]!thsiFinD("ths_srmi_stock",$A4390,$A$1,7,100,100)</f>
        <v>-6.0358890701468E-2</v>
      </c>
      <c r="L4390" s="4">
        <f ca="1">[1]!thsiFinD("ths_atr_stock",$A4390,$A$1,7,101,100,100)</f>
        <v>0.39857142857143002</v>
      </c>
      <c r="M4390" s="4">
        <f ca="1">[1]!thsiFinD("ths_vol_w_stock",$A4390,$A$1)/1000000</f>
        <v>159.437679</v>
      </c>
      <c r="N4390" s="4">
        <f ca="1">[1]!thsiFinD("ths_turnover_ratio_w_stock",$A4390,$A$1)</f>
        <v>46.828173054353002</v>
      </c>
      <c r="O4390" s="4">
        <f ca="1">[1]!thsiFinD("ths_relative_chg_ratio_w_stock",$A4390,$A$1,104,100)</f>
        <v>-4.1091308384356999</v>
      </c>
      <c r="P4390" s="4"/>
    </row>
    <row r="4391" spans="1:16" x14ac:dyDescent="0.25">
      <c r="A4391" s="2" t="s">
        <v>8791</v>
      </c>
      <c r="B4391" s="2" t="s">
        <v>8792</v>
      </c>
      <c r="C4391" s="4">
        <f ca="1">[1]!thsiFinD("ths_vol_ratio_stock",$A4391,$A$1,7,100)</f>
        <v>0.56884591698789</v>
      </c>
      <c r="D4391" s="4">
        <f ca="1">[1]!thsiFinD("ths_cr_stock",$A4391,$A$1,7,100,100)</f>
        <v>69.529085872576999</v>
      </c>
      <c r="E4391" s="4">
        <f ca="1">[1]!thsiFinD("ths_mfi_stock",$A4391,$A$1,7,100,100)</f>
        <v>35.515491820883</v>
      </c>
      <c r="F4391" s="4">
        <f ca="1">[1]!thsiFinD("ths_expma_stock",$A4391,$A$1,7,100,100)</f>
        <v>8.5958063101647006</v>
      </c>
      <c r="G4391" s="4">
        <f ca="1">[1]!thsiFinD("ths_rsi_stock",$A4391,$A$1,7,100,100)</f>
        <v>38.539048412808</v>
      </c>
      <c r="H4391" s="4">
        <f ca="1">[1]!thsiFinD("ths_adtm_stock",$A4391,$A$1,7,3,100,100,100)</f>
        <v>0.21818181818182</v>
      </c>
      <c r="I4391" s="4">
        <f ca="1">[1]!thsiFinD("ths_bbiboll_stock",$A4391,$A$1,7,3,100,100,100)</f>
        <v>8.6053125000000001</v>
      </c>
      <c r="J4391" s="4">
        <f ca="1">[1]!thsiFinD("ths_dptb_stock",$A4391,$A$1,7,104,100,100)</f>
        <v>0.71428571428570997</v>
      </c>
      <c r="K4391" s="4">
        <f ca="1">[1]!thsiFinD("ths_srmi_stock",$A4391,$A$1,7,100,100)</f>
        <v>-3.6697247706422E-2</v>
      </c>
      <c r="L4391" s="4">
        <f ca="1">[1]!thsiFinD("ths_atr_stock",$A4391,$A$1,7,101,100,100)</f>
        <v>0.29285714285713998</v>
      </c>
      <c r="M4391" s="4">
        <f ca="1">[1]!thsiFinD("ths_vol_w_stock",$A4391,$A$1)/1000000</f>
        <v>40.423425000000002</v>
      </c>
      <c r="N4391" s="4">
        <f ca="1">[1]!thsiFinD("ths_turnover_ratio_w_stock",$A4391,$A$1)</f>
        <v>8.3710492528489997</v>
      </c>
      <c r="O4391" s="4">
        <f ca="1">[1]!thsiFinD("ths_relative_chg_ratio_w_stock",$A4391,$A$1,104,100)</f>
        <v>0.32540827808527001</v>
      </c>
      <c r="P4391" s="4"/>
    </row>
    <row r="4392" spans="1:16" x14ac:dyDescent="0.25">
      <c r="A4392" s="2" t="s">
        <v>8793</v>
      </c>
      <c r="B4392" s="2" t="s">
        <v>8794</v>
      </c>
      <c r="C4392" s="4">
        <f ca="1">[1]!thsiFinD("ths_vol_ratio_stock",$A4392,$A$1,7,100)</f>
        <v>0.69924539922530005</v>
      </c>
      <c r="D4392" s="4">
        <f ca="1">[1]!thsiFinD("ths_cr_stock",$A4392,$A$1,7,100,100)</f>
        <v>56.976744186047</v>
      </c>
      <c r="E4392" s="4">
        <f ca="1">[1]!thsiFinD("ths_mfi_stock",$A4392,$A$1,7,100,100)</f>
        <v>34.555741845192998</v>
      </c>
      <c r="F4392" s="4">
        <f ca="1">[1]!thsiFinD("ths_expma_stock",$A4392,$A$1,7,100,100)</f>
        <v>8.3278668250374004</v>
      </c>
      <c r="G4392" s="4">
        <f ca="1">[1]!thsiFinD("ths_rsi_stock",$A4392,$A$1,7,100,100)</f>
        <v>33.861418351333</v>
      </c>
      <c r="H4392" s="4">
        <f ca="1">[1]!thsiFinD("ths_adtm_stock",$A4392,$A$1,7,3,100,100,100)</f>
        <v>0.43333333333333002</v>
      </c>
      <c r="I4392" s="4">
        <f ca="1">[1]!thsiFinD("ths_bbiboll_stock",$A4392,$A$1,7,3,100,100,100)</f>
        <v>8.3477083333332995</v>
      </c>
      <c r="J4392" s="4">
        <f ca="1">[1]!thsiFinD("ths_dptb_stock",$A4392,$A$1,7,104,100,100)</f>
        <v>0.57142857142856995</v>
      </c>
      <c r="K4392" s="4">
        <f ca="1">[1]!thsiFinD("ths_srmi_stock",$A4392,$A$1,7,100,100)</f>
        <v>-3.3175355450236997E-2</v>
      </c>
      <c r="L4392" s="4">
        <f ca="1">[1]!thsiFinD("ths_atr_stock",$A4392,$A$1,7,101,100,100)</f>
        <v>0.20142857142857001</v>
      </c>
      <c r="M4392" s="4">
        <f ca="1">[1]!thsiFinD("ths_vol_w_stock",$A4392,$A$1)/1000000</f>
        <v>15.313917999999999</v>
      </c>
      <c r="N4392" s="4">
        <f ca="1">[1]!thsiFinD("ths_turnover_ratio_w_stock",$A4392,$A$1)</f>
        <v>7.5697646971964998</v>
      </c>
      <c r="O4392" s="4">
        <f ca="1">[1]!thsiFinD("ths_relative_chg_ratio_w_stock",$A4392,$A$1,104,100)</f>
        <v>-3.1466865932394001</v>
      </c>
      <c r="P4392" s="4"/>
    </row>
    <row r="4393" spans="1:16" x14ac:dyDescent="0.25">
      <c r="A4393" s="2" t="s">
        <v>8795</v>
      </c>
      <c r="B4393" s="2" t="s">
        <v>8796</v>
      </c>
      <c r="C4393" s="4">
        <f ca="1">[1]!thsiFinD("ths_vol_ratio_stock",$A4393,$A$1,7,100)</f>
        <v>0.96759349890839996</v>
      </c>
      <c r="D4393" s="4">
        <f ca="1">[1]!thsiFinD("ths_cr_stock",$A4393,$A$1,7,100,100)</f>
        <v>62.682215743440999</v>
      </c>
      <c r="E4393" s="4">
        <f ca="1">[1]!thsiFinD("ths_mfi_stock",$A4393,$A$1,7,100,100)</f>
        <v>30.374112678974001</v>
      </c>
      <c r="F4393" s="4">
        <f ca="1">[1]!thsiFinD("ths_expma_stock",$A4393,$A$1,7,100,100)</f>
        <v>9.7624218966450993</v>
      </c>
      <c r="G4393" s="4">
        <f ca="1">[1]!thsiFinD("ths_rsi_stock",$A4393,$A$1,7,100,100)</f>
        <v>36.434830871879001</v>
      </c>
      <c r="H4393" s="4">
        <f ca="1">[1]!thsiFinD("ths_adtm_stock",$A4393,$A$1,7,3,100,100,100)</f>
        <v>-0.12244897959183</v>
      </c>
      <c r="I4393" s="4">
        <f ca="1">[1]!thsiFinD("ths_bbiboll_stock",$A4393,$A$1,7,3,100,100,100)</f>
        <v>9.7319791666667008</v>
      </c>
      <c r="J4393" s="4">
        <f ca="1">[1]!thsiFinD("ths_dptb_stock",$A4393,$A$1,7,104,100,100)</f>
        <v>0.71428571428570997</v>
      </c>
      <c r="K4393" s="4">
        <f ca="1">[1]!thsiFinD("ths_srmi_stock",$A4393,$A$1,7,100,100)</f>
        <v>-3.9433771486350001E-2</v>
      </c>
      <c r="L4393" s="4">
        <f ca="1">[1]!thsiFinD("ths_atr_stock",$A4393,$A$1,7,101,100,100)</f>
        <v>0.26571428571429001</v>
      </c>
      <c r="M4393" s="4">
        <f ca="1">[1]!thsiFinD("ths_vol_w_stock",$A4393,$A$1)/1000000</f>
        <v>30.03651</v>
      </c>
      <c r="N4393" s="4">
        <f ca="1">[1]!thsiFinD("ths_turnover_ratio_w_stock",$A4393,$A$1)</f>
        <v>5.3154541499489998</v>
      </c>
      <c r="O4393" s="4">
        <f ca="1">[1]!thsiFinD("ths_relative_chg_ratio_w_stock",$A4393,$A$1,104,100)</f>
        <v>-2.4428188223290999</v>
      </c>
      <c r="P4393" s="4"/>
    </row>
    <row r="4394" spans="1:16" x14ac:dyDescent="0.25">
      <c r="A4394" s="2" t="s">
        <v>8797</v>
      </c>
      <c r="B4394" s="2" t="s">
        <v>8798</v>
      </c>
      <c r="C4394" s="4">
        <f ca="1">[1]!thsiFinD("ths_vol_ratio_stock",$A4394,$A$1,7,100)</f>
        <v>0.55304720980797994</v>
      </c>
      <c r="D4394" s="4">
        <f ca="1">[1]!thsiFinD("ths_cr_stock",$A4394,$A$1,7,100,100)</f>
        <v>39.099283520983001</v>
      </c>
      <c r="E4394" s="4">
        <f ca="1">[1]!thsiFinD("ths_mfi_stock",$A4394,$A$1,7,100,100)</f>
        <v>29.064995716700999</v>
      </c>
      <c r="F4394" s="4">
        <f ca="1">[1]!thsiFinD("ths_expma_stock",$A4394,$A$1,7,100,100)</f>
        <v>33.693875670452996</v>
      </c>
      <c r="G4394" s="4">
        <f ca="1">[1]!thsiFinD("ths_rsi_stock",$A4394,$A$1,7,100,100)</f>
        <v>35.506447303187002</v>
      </c>
      <c r="H4394" s="4">
        <f ca="1">[1]!thsiFinD("ths_adtm_stock",$A4394,$A$1,7,3,100,100,100)</f>
        <v>-0.69230769230769995</v>
      </c>
      <c r="I4394" s="4">
        <f ca="1">[1]!thsiFinD("ths_bbiboll_stock",$A4394,$A$1,7,3,100,100,100)</f>
        <v>33.708958333333001</v>
      </c>
      <c r="J4394" s="4">
        <f ca="1">[1]!thsiFinD("ths_dptb_stock",$A4394,$A$1,7,104,100,100)</f>
        <v>0.71428571428570997</v>
      </c>
      <c r="K4394" s="4">
        <f ca="1">[1]!thsiFinD("ths_srmi_stock",$A4394,$A$1,7,100,100)</f>
        <v>-3.7230948225712997E-2</v>
      </c>
      <c r="L4394" s="4">
        <f ca="1">[1]!thsiFinD("ths_atr_stock",$A4394,$A$1,7,101,100,100)</f>
        <v>0.64857142857143002</v>
      </c>
      <c r="M4394" s="4">
        <f ca="1">[1]!thsiFinD("ths_vol_w_stock",$A4394,$A$1)/1000000</f>
        <v>4.1157750000000002</v>
      </c>
      <c r="N4394" s="4">
        <f ca="1">[1]!thsiFinD("ths_turnover_ratio_w_stock",$A4394,$A$1)</f>
        <v>6.1715024741341002</v>
      </c>
      <c r="O4394" s="4">
        <f ca="1">[1]!thsiFinD("ths_relative_chg_ratio_w_stock",$A4394,$A$1,104,100)</f>
        <v>-1.4468743667371999</v>
      </c>
      <c r="P4394" s="4"/>
    </row>
    <row r="4395" spans="1:16" x14ac:dyDescent="0.25">
      <c r="A4395" s="2" t="s">
        <v>8799</v>
      </c>
      <c r="B4395" s="2" t="s">
        <v>8800</v>
      </c>
      <c r="C4395" s="4">
        <f ca="1">[1]!thsiFinD("ths_vol_ratio_stock",$A4395,$A$1,7,100)</f>
        <v>0.53514630181523004</v>
      </c>
      <c r="D4395" s="4">
        <f ca="1">[1]!thsiFinD("ths_cr_stock",$A4395,$A$1,7,100,100)</f>
        <v>86.774193548387998</v>
      </c>
      <c r="E4395" s="4">
        <f ca="1">[1]!thsiFinD("ths_mfi_stock",$A4395,$A$1,7,100,100)</f>
        <v>46.888299945684999</v>
      </c>
      <c r="F4395" s="4">
        <f ca="1">[1]!thsiFinD("ths_expma_stock",$A4395,$A$1,7,100,100)</f>
        <v>10.324673729273</v>
      </c>
      <c r="G4395" s="4">
        <f ca="1">[1]!thsiFinD("ths_rsi_stock",$A4395,$A$1,7,100,100)</f>
        <v>46.388473126234999</v>
      </c>
      <c r="H4395" s="4">
        <f ca="1">[1]!thsiFinD("ths_adtm_stock",$A4395,$A$1,7,3,100,100,100)</f>
        <v>1.8181818181821002E-2</v>
      </c>
      <c r="I4395" s="4">
        <f ca="1">[1]!thsiFinD("ths_bbiboll_stock",$A4395,$A$1,7,3,100,100,100)</f>
        <v>10.276041666667</v>
      </c>
      <c r="J4395" s="4">
        <f ca="1">[1]!thsiFinD("ths_dptb_stock",$A4395,$A$1,7,104,100,100)</f>
        <v>0.57142857142856995</v>
      </c>
      <c r="K4395" s="4">
        <f ca="1">[1]!thsiFinD("ths_srmi_stock",$A4395,$A$1,7,100,100)</f>
        <v>-3.8986354775827998E-3</v>
      </c>
      <c r="L4395" s="4">
        <f ca="1">[1]!thsiFinD("ths_atr_stock",$A4395,$A$1,7,101,100,100)</f>
        <v>0.27571428571429002</v>
      </c>
      <c r="M4395" s="4">
        <f ca="1">[1]!thsiFinD("ths_vol_w_stock",$A4395,$A$1)/1000000</f>
        <v>7.0287660000000001</v>
      </c>
      <c r="N4395" s="4">
        <f ca="1">[1]!thsiFinD("ths_turnover_ratio_w_stock",$A4395,$A$1)</f>
        <v>2.6963905832415</v>
      </c>
      <c r="O4395" s="4">
        <f ca="1">[1]!thsiFinD("ths_relative_chg_ratio_w_stock",$A4395,$A$1,104,100)</f>
        <v>-0.58687242366910997</v>
      </c>
      <c r="P4395" s="4"/>
    </row>
    <row r="4396" spans="1:16" x14ac:dyDescent="0.25">
      <c r="A4396" s="2" t="s">
        <v>8801</v>
      </c>
      <c r="B4396" s="2" t="s">
        <v>8802</v>
      </c>
      <c r="C4396" s="4">
        <f ca="1">[1]!thsiFinD("ths_vol_ratio_stock",$A4396,$A$1,7,100)</f>
        <v>2.2035510194625001</v>
      </c>
      <c r="D4396" s="4">
        <f ca="1">[1]!thsiFinD("ths_cr_stock",$A4396,$A$1,7,100,100)</f>
        <v>137.86982248520999</v>
      </c>
      <c r="E4396" s="4">
        <f ca="1">[1]!thsiFinD("ths_mfi_stock",$A4396,$A$1,7,100,100)</f>
        <v>66.171837667432001</v>
      </c>
      <c r="F4396" s="4">
        <f ca="1">[1]!thsiFinD("ths_expma_stock",$A4396,$A$1,7,100,100)</f>
        <v>6.8120118673701997</v>
      </c>
      <c r="G4396" s="4">
        <f ca="1">[1]!thsiFinD("ths_rsi_stock",$A4396,$A$1,7,100,100)</f>
        <v>38.597298238259</v>
      </c>
      <c r="H4396" s="4">
        <f ca="1">[1]!thsiFinD("ths_adtm_stock",$A4396,$A$1,7,3,100,100,100)</f>
        <v>0.10714285714286</v>
      </c>
      <c r="I4396" s="4">
        <f ca="1">[1]!thsiFinD("ths_bbiboll_stock",$A4396,$A$1,7,3,100,100,100)</f>
        <v>6.8478124999999999</v>
      </c>
      <c r="J4396" s="4">
        <f ca="1">[1]!thsiFinD("ths_dptb_stock",$A4396,$A$1,7,104,100,100)</f>
        <v>0.71428571428570997</v>
      </c>
      <c r="K4396" s="4">
        <f ca="1">[1]!thsiFinD("ths_srmi_stock",$A4396,$A$1,7,100,100)</f>
        <v>7.4183976261127001E-3</v>
      </c>
      <c r="L4396" s="4">
        <f ca="1">[1]!thsiFinD("ths_atr_stock",$A4396,$A$1,7,101,100,100)</f>
        <v>0.19428571428571001</v>
      </c>
      <c r="M4396" s="4">
        <f ca="1">[1]!thsiFinD("ths_vol_w_stock",$A4396,$A$1)/1000000</f>
        <v>36.337139999999998</v>
      </c>
      <c r="N4396" s="4">
        <f ca="1">[1]!thsiFinD("ths_turnover_ratio_w_stock",$A4396,$A$1)</f>
        <v>6.7070439852182</v>
      </c>
      <c r="O4396" s="4">
        <f ca="1">[1]!thsiFinD("ths_relative_chg_ratio_w_stock",$A4396,$A$1,104,100)</f>
        <v>-0.38040836192284999</v>
      </c>
      <c r="P4396" s="4"/>
    </row>
    <row r="4397" spans="1:16" x14ac:dyDescent="0.25">
      <c r="A4397" s="2" t="s">
        <v>8803</v>
      </c>
      <c r="B4397" s="2" t="s">
        <v>8804</v>
      </c>
      <c r="C4397" s="4">
        <f ca="1">[1]!thsiFinD("ths_vol_ratio_stock",$A4397,$A$1,7,100)</f>
        <v>0.74815647831297005</v>
      </c>
      <c r="D4397" s="4">
        <f ca="1">[1]!thsiFinD("ths_cr_stock",$A4397,$A$1,7,100,100)</f>
        <v>110.10452961672</v>
      </c>
      <c r="E4397" s="4">
        <f ca="1">[1]!thsiFinD("ths_mfi_stock",$A4397,$A$1,7,100,100)</f>
        <v>43.188648396508</v>
      </c>
      <c r="F4397" s="4">
        <f ca="1">[1]!thsiFinD("ths_expma_stock",$A4397,$A$1,7,100,100)</f>
        <v>14.553533671087999</v>
      </c>
      <c r="G4397" s="4">
        <f ca="1">[1]!thsiFinD("ths_rsi_stock",$A4397,$A$1,7,100,100)</f>
        <v>45.540146313271002</v>
      </c>
      <c r="H4397" s="4">
        <f ca="1">[1]!thsiFinD("ths_adtm_stock",$A4397,$A$1,7,3,100,100,100)</f>
        <v>0.83333333333333004</v>
      </c>
      <c r="I4397" s="4">
        <f ca="1">[1]!thsiFinD("ths_bbiboll_stock",$A4397,$A$1,7,3,100,100,100)</f>
        <v>14.447916666667</v>
      </c>
      <c r="J4397" s="4">
        <f ca="1">[1]!thsiFinD("ths_dptb_stock",$A4397,$A$1,7,104,100,100)</f>
        <v>0.71428571428570997</v>
      </c>
      <c r="K4397" s="4">
        <f ca="1">[1]!thsiFinD("ths_srmi_stock",$A4397,$A$1,7,100,100)</f>
        <v>-8.3217753120664994E-3</v>
      </c>
      <c r="L4397" s="4">
        <f ca="1">[1]!thsiFinD("ths_atr_stock",$A4397,$A$1,7,101,100,100)</f>
        <v>0.57571428571428995</v>
      </c>
      <c r="M4397" s="4">
        <f ca="1">[1]!thsiFinD("ths_vol_w_stock",$A4397,$A$1)/1000000</f>
        <v>23.573038</v>
      </c>
      <c r="N4397" s="4">
        <f ca="1">[1]!thsiFinD("ths_turnover_ratio_w_stock",$A4397,$A$1)</f>
        <v>3.5899896392575998</v>
      </c>
      <c r="O4397" s="4">
        <f ca="1">[1]!thsiFinD("ths_relative_chg_ratio_w_stock",$A4397,$A$1,104,100)</f>
        <v>0.15935528552156</v>
      </c>
      <c r="P4397" s="4"/>
    </row>
    <row r="4398" spans="1:16" x14ac:dyDescent="0.25">
      <c r="A4398" s="2" t="s">
        <v>8805</v>
      </c>
      <c r="B4398" s="2" t="s">
        <v>8806</v>
      </c>
      <c r="C4398" s="4">
        <f ca="1">[1]!thsiFinD("ths_vol_ratio_stock",$A4398,$A$1,7,100)</f>
        <v>0.56649053899233004</v>
      </c>
      <c r="D4398" s="4">
        <f ca="1">[1]!thsiFinD("ths_cr_stock",$A4398,$A$1,7,100,100)</f>
        <v>154.11089866156999</v>
      </c>
      <c r="E4398" s="4">
        <f ca="1">[1]!thsiFinD("ths_mfi_stock",$A4398,$A$1,7,100,100)</f>
        <v>69.065381509559998</v>
      </c>
      <c r="F4398" s="4">
        <f ca="1">[1]!thsiFinD("ths_expma_stock",$A4398,$A$1,7,100,100)</f>
        <v>8.8213937016958006</v>
      </c>
      <c r="G4398" s="4">
        <f ca="1">[1]!thsiFinD("ths_rsi_stock",$A4398,$A$1,7,100,100)</f>
        <v>42.573784692029001</v>
      </c>
      <c r="H4398" s="4">
        <f ca="1">[1]!thsiFinD("ths_adtm_stock",$A4398,$A$1,7,3,100,100,100)</f>
        <v>0.6</v>
      </c>
      <c r="I4398" s="4">
        <f ca="1">[1]!thsiFinD("ths_bbiboll_stock",$A4398,$A$1,7,3,100,100,100)</f>
        <v>8.7416666666666991</v>
      </c>
      <c r="J4398" s="4">
        <f ca="1">[1]!thsiFinD("ths_dptb_stock",$A4398,$A$1,7,104,100,100)</f>
        <v>0.85714285714285998</v>
      </c>
      <c r="K4398" s="4">
        <f ca="1">[1]!thsiFinD("ths_srmi_stock",$A4398,$A$1,7,100,100)</f>
        <v>1.1750881316099001E-2</v>
      </c>
      <c r="L4398" s="4">
        <f ca="1">[1]!thsiFinD("ths_atr_stock",$A4398,$A$1,7,101,100,100)</f>
        <v>0.63285714285714001</v>
      </c>
      <c r="M4398" s="4">
        <f ca="1">[1]!thsiFinD("ths_vol_w_stock",$A4398,$A$1)/1000000</f>
        <v>87.504484000000005</v>
      </c>
      <c r="N4398" s="4">
        <f ca="1">[1]!thsiFinD("ths_turnover_ratio_w_stock",$A4398,$A$1)</f>
        <v>20.818978401888</v>
      </c>
      <c r="O4398" s="4">
        <f ca="1">[1]!thsiFinD("ths_relative_chg_ratio_w_stock",$A4398,$A$1,104,100)</f>
        <v>-3.1540587636840001</v>
      </c>
      <c r="P4398" s="4"/>
    </row>
    <row r="4399" spans="1:16" x14ac:dyDescent="0.25">
      <c r="A4399" s="2" t="s">
        <v>8807</v>
      </c>
      <c r="B4399" s="2" t="s">
        <v>8808</v>
      </c>
      <c r="C4399" s="4">
        <f ca="1">[1]!thsiFinD("ths_vol_ratio_stock",$A4399,$A$1,7,100)</f>
        <v>1.0232939042450999</v>
      </c>
      <c r="D4399" s="4">
        <f ca="1">[1]!thsiFinD("ths_cr_stock",$A4399,$A$1,7,100,100)</f>
        <v>34.649910233393001</v>
      </c>
      <c r="E4399" s="4">
        <f ca="1">[1]!thsiFinD("ths_mfi_stock",$A4399,$A$1,7,100,100)</f>
        <v>43.127512936465997</v>
      </c>
      <c r="F4399" s="4">
        <f ca="1">[1]!thsiFinD("ths_expma_stock",$A4399,$A$1,7,100,100)</f>
        <v>13.103011450285001</v>
      </c>
      <c r="G4399" s="4">
        <f ca="1">[1]!thsiFinD("ths_rsi_stock",$A4399,$A$1,7,100,100)</f>
        <v>25.597882149090001</v>
      </c>
      <c r="H4399" s="4">
        <f ca="1">[1]!thsiFinD("ths_adtm_stock",$A4399,$A$1,7,3,100,100,100)</f>
        <v>-0.73333333333332995</v>
      </c>
      <c r="I4399" s="4">
        <f ca="1">[1]!thsiFinD("ths_bbiboll_stock",$A4399,$A$1,7,3,100,100,100)</f>
        <v>13.212083333333</v>
      </c>
      <c r="J4399" s="4">
        <f ca="1">[1]!thsiFinD("ths_dptb_stock",$A4399,$A$1,7,104,100,100)</f>
        <v>0.71428571428570997</v>
      </c>
      <c r="K4399" s="4">
        <f ca="1">[1]!thsiFinD("ths_srmi_stock",$A4399,$A$1,7,100,100)</f>
        <v>-5.3143712574849997E-2</v>
      </c>
      <c r="L4399" s="4">
        <f ca="1">[1]!thsiFinD("ths_atr_stock",$A4399,$A$1,7,101,100,100)</f>
        <v>0.35714285714285998</v>
      </c>
      <c r="M4399" s="4">
        <f ca="1">[1]!thsiFinD("ths_vol_w_stock",$A4399,$A$1)/1000000</f>
        <v>8.1704600000000003</v>
      </c>
      <c r="N4399" s="4">
        <f ca="1">[1]!thsiFinD("ths_turnover_ratio_w_stock",$A4399,$A$1)</f>
        <v>5.2107525510204002</v>
      </c>
      <c r="O4399" s="4">
        <f ca="1">[1]!thsiFinD("ths_relative_chg_ratio_w_stock",$A4399,$A$1,104,100)</f>
        <v>-4.7685120898448998</v>
      </c>
      <c r="P4399" s="4"/>
    </row>
    <row r="4400" spans="1:16" x14ac:dyDescent="0.25">
      <c r="A4400" s="2" t="s">
        <v>8809</v>
      </c>
      <c r="B4400" s="2" t="s">
        <v>8810</v>
      </c>
      <c r="C4400" s="4">
        <f ca="1">[1]!thsiFinD("ths_vol_ratio_stock",$A4400,$A$1,7,100)</f>
        <v>1.1507899724046</v>
      </c>
      <c r="D4400" s="4">
        <f ca="1">[1]!thsiFinD("ths_cr_stock",$A4400,$A$1,7,100,100)</f>
        <v>45.730550284629999</v>
      </c>
      <c r="E4400" s="4">
        <f ca="1">[1]!thsiFinD("ths_mfi_stock",$A4400,$A$1,7,100,100)</f>
        <v>30.586401070480001</v>
      </c>
      <c r="F4400" s="4">
        <f ca="1">[1]!thsiFinD("ths_expma_stock",$A4400,$A$1,7,100,100)</f>
        <v>12.914847526333</v>
      </c>
      <c r="G4400" s="4">
        <f ca="1">[1]!thsiFinD("ths_rsi_stock",$A4400,$A$1,7,100,100)</f>
        <v>23.575462834046998</v>
      </c>
      <c r="H4400" s="4">
        <f ca="1">[1]!thsiFinD("ths_adtm_stock",$A4400,$A$1,7,3,100,100,100)</f>
        <v>-0.21666666666667</v>
      </c>
      <c r="I4400" s="4">
        <f ca="1">[1]!thsiFinD("ths_bbiboll_stock",$A4400,$A$1,7,3,100,100,100)</f>
        <v>13.054791666667001</v>
      </c>
      <c r="J4400" s="4">
        <f ca="1">[1]!thsiFinD("ths_dptb_stock",$A4400,$A$1,7,104,100,100)</f>
        <v>0.85714285714285998</v>
      </c>
      <c r="K4400" s="4">
        <f ca="1">[1]!thsiFinD("ths_srmi_stock",$A4400,$A$1,7,100,100)</f>
        <v>-5.5130168453293001E-2</v>
      </c>
      <c r="L4400" s="4">
        <f ca="1">[1]!thsiFinD("ths_atr_stock",$A4400,$A$1,7,101,100,100)</f>
        <v>0.37142857142857</v>
      </c>
      <c r="M4400" s="4">
        <f ca="1">[1]!thsiFinD("ths_vol_w_stock",$A4400,$A$1)/1000000</f>
        <v>39.861351999999997</v>
      </c>
      <c r="N4400" s="4">
        <f ca="1">[1]!thsiFinD("ths_turnover_ratio_w_stock",$A4400,$A$1)</f>
        <v>10.884280793495</v>
      </c>
      <c r="O4400" s="4">
        <f ca="1">[1]!thsiFinD("ths_relative_chg_ratio_w_stock",$A4400,$A$1,104,100)</f>
        <v>-4.7881302853043</v>
      </c>
      <c r="P4400" s="4"/>
    </row>
    <row r="4401" spans="1:16" x14ac:dyDescent="0.25">
      <c r="A4401" s="2" t="s">
        <v>8811</v>
      </c>
      <c r="B4401" s="2" t="s">
        <v>8812</v>
      </c>
      <c r="C4401" s="4">
        <f ca="1">[1]!thsiFinD("ths_vol_ratio_stock",$A4401,$A$1,7,100)</f>
        <v>0.81577268896501998</v>
      </c>
      <c r="D4401" s="4">
        <f ca="1">[1]!thsiFinD("ths_cr_stock",$A4401,$A$1,7,100,100)</f>
        <v>45.070422535211002</v>
      </c>
      <c r="E4401" s="4">
        <f ca="1">[1]!thsiFinD("ths_mfi_stock",$A4401,$A$1,7,100,100)</f>
        <v>51.585745661540003</v>
      </c>
      <c r="F4401" s="4">
        <f ca="1">[1]!thsiFinD("ths_expma_stock",$A4401,$A$1,7,100,100)</f>
        <v>21.764002564864999</v>
      </c>
      <c r="G4401" s="4">
        <f ca="1">[1]!thsiFinD("ths_rsi_stock",$A4401,$A$1,7,100,100)</f>
        <v>31.087111376125002</v>
      </c>
      <c r="H4401" s="4">
        <f ca="1">[1]!thsiFinD("ths_adtm_stock",$A4401,$A$1,7,3,100,100,100)</f>
        <v>-0.65745856353591003</v>
      </c>
      <c r="I4401" s="4">
        <f ca="1">[1]!thsiFinD("ths_bbiboll_stock",$A4401,$A$1,7,3,100,100,100)</f>
        <v>21.793229166667</v>
      </c>
      <c r="J4401" s="4">
        <f ca="1">[1]!thsiFinD("ths_dptb_stock",$A4401,$A$1,7,104,100,100)</f>
        <v>0.57142857142856995</v>
      </c>
      <c r="K4401" s="4">
        <f ca="1">[1]!thsiFinD("ths_srmi_stock",$A4401,$A$1,7,100,100)</f>
        <v>-4.1401273885349997E-2</v>
      </c>
      <c r="L4401" s="4">
        <f ca="1">[1]!thsiFinD("ths_atr_stock",$A4401,$A$1,7,101,100,100)</f>
        <v>0.63857142857143001</v>
      </c>
      <c r="M4401" s="4">
        <f ca="1">[1]!thsiFinD("ths_vol_w_stock",$A4401,$A$1)/1000000</f>
        <v>19.060835000000001</v>
      </c>
      <c r="N4401" s="4">
        <f ca="1">[1]!thsiFinD("ths_turnover_ratio_w_stock",$A4401,$A$1)</f>
        <v>3.7576065750755001</v>
      </c>
      <c r="O4401" s="4">
        <f ca="1">[1]!thsiFinD("ths_relative_chg_ratio_w_stock",$A4401,$A$1,104,100)</f>
        <v>-5.1008224970905003</v>
      </c>
      <c r="P4401" s="4"/>
    </row>
    <row r="4402" spans="1:16" x14ac:dyDescent="0.25">
      <c r="A4402" s="2" t="s">
        <v>8813</v>
      </c>
      <c r="B4402" s="2" t="s">
        <v>8814</v>
      </c>
      <c r="C4402" s="4">
        <f ca="1">[1]!thsiFinD("ths_vol_ratio_stock",$A4402,$A$1,7,100)</f>
        <v>1.013935706359</v>
      </c>
      <c r="D4402" s="4">
        <f ca="1">[1]!thsiFinD("ths_cr_stock",$A4402,$A$1,7,100,100)</f>
        <v>60.743801652892003</v>
      </c>
      <c r="E4402" s="4">
        <f ca="1">[1]!thsiFinD("ths_mfi_stock",$A4402,$A$1,7,100,100)</f>
        <v>31.273291350179001</v>
      </c>
      <c r="F4402" s="4">
        <f ca="1">[1]!thsiFinD("ths_expma_stock",$A4402,$A$1,7,100,100)</f>
        <v>18.036424090122001</v>
      </c>
      <c r="G4402" s="4">
        <f ca="1">[1]!thsiFinD("ths_rsi_stock",$A4402,$A$1,7,100,100)</f>
        <v>35.791086835789002</v>
      </c>
      <c r="H4402" s="4">
        <f ca="1">[1]!thsiFinD("ths_adtm_stock",$A4402,$A$1,7,3,100,100,100)</f>
        <v>-0.20769230769231001</v>
      </c>
      <c r="I4402" s="4">
        <f ca="1">[1]!thsiFinD("ths_bbiboll_stock",$A4402,$A$1,7,3,100,100,100)</f>
        <v>18.009062499999999</v>
      </c>
      <c r="J4402" s="4">
        <f ca="1">[1]!thsiFinD("ths_dptb_stock",$A4402,$A$1,7,104,100,100)</f>
        <v>0.85714285714285998</v>
      </c>
      <c r="K4402" s="4">
        <f ca="1">[1]!thsiFinD("ths_srmi_stock",$A4402,$A$1,7,100,100)</f>
        <v>-3.4634414513468999E-2</v>
      </c>
      <c r="L4402" s="4">
        <f ca="1">[1]!thsiFinD("ths_atr_stock",$A4402,$A$1,7,101,100,100)</f>
        <v>0.55714285714286005</v>
      </c>
      <c r="M4402" s="4">
        <f ca="1">[1]!thsiFinD("ths_vol_w_stock",$A4402,$A$1)/1000000</f>
        <v>57.654001999999998</v>
      </c>
      <c r="N4402" s="4">
        <f ca="1">[1]!thsiFinD("ths_turnover_ratio_w_stock",$A4402,$A$1)</f>
        <v>10.668207642275</v>
      </c>
      <c r="O4402" s="4">
        <f ca="1">[1]!thsiFinD("ths_relative_chg_ratio_w_stock",$A4402,$A$1,104,100)</f>
        <v>-4.9117311807312998</v>
      </c>
      <c r="P4402" s="4"/>
    </row>
    <row r="4403" spans="1:16" x14ac:dyDescent="0.25">
      <c r="A4403" s="2" t="s">
        <v>8815</v>
      </c>
      <c r="B4403" s="2" t="s">
        <v>8816</v>
      </c>
      <c r="C4403" s="4">
        <f ca="1">[1]!thsiFinD("ths_vol_ratio_stock",$A4403,$A$1,7,100)</f>
        <v>1.5450895464279</v>
      </c>
      <c r="D4403" s="4">
        <f ca="1">[1]!thsiFinD("ths_cr_stock",$A4403,$A$1,7,100,100)</f>
        <v>106.55737704918</v>
      </c>
      <c r="E4403" s="4">
        <f ca="1">[1]!thsiFinD("ths_mfi_stock",$A4403,$A$1,7,100,100)</f>
        <v>76.781679738628995</v>
      </c>
      <c r="F4403" s="4">
        <f ca="1">[1]!thsiFinD("ths_expma_stock",$A4403,$A$1,7,100,100)</f>
        <v>26.420901996379001</v>
      </c>
      <c r="G4403" s="4">
        <f ca="1">[1]!thsiFinD("ths_rsi_stock",$A4403,$A$1,7,100,100)</f>
        <v>56.372012383806997</v>
      </c>
      <c r="H4403" s="4">
        <f ca="1">[1]!thsiFinD("ths_adtm_stock",$A4403,$A$1,7,3,100,100,100)</f>
        <v>0.51829268292682995</v>
      </c>
      <c r="I4403" s="4">
        <f ca="1">[1]!thsiFinD("ths_bbiboll_stock",$A4403,$A$1,7,3,100,100,100)</f>
        <v>26.567604166667</v>
      </c>
      <c r="J4403" s="4">
        <f ca="1">[1]!thsiFinD("ths_dptb_stock",$A4403,$A$1,7,104,100,100)</f>
        <v>0.42857142857142999</v>
      </c>
      <c r="K4403" s="4">
        <f ca="1">[1]!thsiFinD("ths_srmi_stock",$A4403,$A$1,7,100,100)</f>
        <v>2.8037383177569999E-2</v>
      </c>
      <c r="L4403" s="4">
        <f ca="1">[1]!thsiFinD("ths_atr_stock",$A4403,$A$1,7,101,100,100)</f>
        <v>0.54</v>
      </c>
      <c r="M4403" s="4">
        <f ca="1">[1]!thsiFinD("ths_vol_w_stock",$A4403,$A$1)/1000000</f>
        <v>2.4914000000000001</v>
      </c>
      <c r="N4403" s="4">
        <f ca="1">[1]!thsiFinD("ths_turnover_ratio_w_stock",$A4403,$A$1)</f>
        <v>1.9464062499999999</v>
      </c>
      <c r="O4403" s="4">
        <f ca="1">[1]!thsiFinD("ths_relative_chg_ratio_w_stock",$A4403,$A$1,104,100)</f>
        <v>4.2960724241210002</v>
      </c>
      <c r="P4403" s="4"/>
    </row>
    <row r="4404" spans="1:16" x14ac:dyDescent="0.25">
      <c r="A4404" s="2" t="s">
        <v>8817</v>
      </c>
      <c r="B4404" s="2" t="s">
        <v>8818</v>
      </c>
      <c r="C4404" s="4">
        <f ca="1">[1]!thsiFinD("ths_vol_ratio_stock",$A4404,$A$1,7,100)</f>
        <v>0.91963312743078995</v>
      </c>
      <c r="D4404" s="4">
        <f ca="1">[1]!thsiFinD("ths_cr_stock",$A4404,$A$1,7,100,100)</f>
        <v>80</v>
      </c>
      <c r="E4404" s="4">
        <f ca="1">[1]!thsiFinD("ths_mfi_stock",$A4404,$A$1,7,100,100)</f>
        <v>26.572596995514999</v>
      </c>
      <c r="F4404" s="4">
        <f ca="1">[1]!thsiFinD("ths_expma_stock",$A4404,$A$1,7,100,100)</f>
        <v>9.8741507622106006</v>
      </c>
      <c r="G4404" s="4">
        <f ca="1">[1]!thsiFinD("ths_rsi_stock",$A4404,$A$1,7,100,100)</f>
        <v>40.548690034575998</v>
      </c>
      <c r="H4404" s="4">
        <f ca="1">[1]!thsiFinD("ths_adtm_stock",$A4404,$A$1,7,3,100,100,100)</f>
        <v>0.57142857142856995</v>
      </c>
      <c r="I4404" s="4">
        <f ca="1">[1]!thsiFinD("ths_bbiboll_stock",$A4404,$A$1,7,3,100,100,100)</f>
        <v>9.8473958333332998</v>
      </c>
      <c r="J4404" s="4">
        <f ca="1">[1]!thsiFinD("ths_dptb_stock",$A4404,$A$1,7,104,100,100)</f>
        <v>0.85714285714285998</v>
      </c>
      <c r="K4404" s="4">
        <f ca="1">[1]!thsiFinD("ths_srmi_stock",$A4404,$A$1,7,100,100)</f>
        <v>-1.3197969543147E-2</v>
      </c>
      <c r="L4404" s="4">
        <f ca="1">[1]!thsiFinD("ths_atr_stock",$A4404,$A$1,7,101,100,100)</f>
        <v>0.21</v>
      </c>
      <c r="M4404" s="4">
        <f ca="1">[1]!thsiFinD("ths_vol_w_stock",$A4404,$A$1)/1000000</f>
        <v>8.3025230000000008</v>
      </c>
      <c r="N4404" s="4">
        <f ca="1">[1]!thsiFinD("ths_turnover_ratio_w_stock",$A4404,$A$1)</f>
        <v>3.9865745122684002</v>
      </c>
      <c r="O4404" s="4">
        <f ca="1">[1]!thsiFinD("ths_relative_chg_ratio_w_stock",$A4404,$A$1,104,100)</f>
        <v>-1.9675897648998</v>
      </c>
      <c r="P4404" s="4"/>
    </row>
    <row r="4405" spans="1:16" x14ac:dyDescent="0.25">
      <c r="A4405" s="2" t="s">
        <v>8819</v>
      </c>
      <c r="B4405" s="2" t="s">
        <v>8820</v>
      </c>
      <c r="C4405" s="4">
        <f ca="1">[1]!thsiFinD("ths_vol_ratio_stock",$A4405,$A$1,7,100)</f>
        <v>0.88112422604760998</v>
      </c>
      <c r="D4405" s="4">
        <f ca="1">[1]!thsiFinD("ths_cr_stock",$A4405,$A$1,7,100,100)</f>
        <v>-64.695121951220003</v>
      </c>
      <c r="E4405" s="4">
        <f ca="1">[1]!thsiFinD("ths_mfi_stock",$A4405,$A$1,7,100,100)</f>
        <v>34.408509906515</v>
      </c>
      <c r="F4405" s="4">
        <f ca="1">[1]!thsiFinD("ths_expma_stock",$A4405,$A$1,7,100,100)</f>
        <v>21.826658919701998</v>
      </c>
      <c r="G4405" s="4">
        <f ca="1">[1]!thsiFinD("ths_rsi_stock",$A4405,$A$1,7,100,100)</f>
        <v>8.3435009643523994</v>
      </c>
      <c r="H4405" s="4">
        <f ca="1">[1]!thsiFinD("ths_adtm_stock",$A4405,$A$1,7,3,100,100,100)</f>
        <v>-0.77533039647576996</v>
      </c>
      <c r="I4405" s="4">
        <f ca="1">[1]!thsiFinD("ths_bbiboll_stock",$A4405,$A$1,7,3,100,100,100)</f>
        <v>23.184374999999999</v>
      </c>
      <c r="J4405" s="4">
        <f ca="1">[1]!thsiFinD("ths_dptb_stock",$A4405,$A$1,7,104,100,100)</f>
        <v>0.71428571428570997</v>
      </c>
      <c r="K4405" s="4">
        <f ca="1">[1]!thsiFinD("ths_srmi_stock",$A4405,$A$1,7,100,100)</f>
        <v>-0.33044733044732999</v>
      </c>
      <c r="L4405" s="4">
        <f ca="1">[1]!thsiFinD("ths_atr_stock",$A4405,$A$1,7,101,100,100)</f>
        <v>1.7457142857143</v>
      </c>
      <c r="M4405" s="4">
        <f ca="1">[1]!thsiFinD("ths_vol_w_stock",$A4405,$A$1)/1000000</f>
        <v>38.062283000000001</v>
      </c>
      <c r="N4405" s="4">
        <f ca="1">[1]!thsiFinD("ths_turnover_ratio_w_stock",$A4405,$A$1)</f>
        <v>4.9664488111281999</v>
      </c>
      <c r="O4405" s="4">
        <f ca="1">[1]!thsiFinD("ths_relative_chg_ratio_w_stock",$A4405,$A$1,104,100)</f>
        <v>-31.776228565269999</v>
      </c>
      <c r="P4405" s="4"/>
    </row>
    <row r="4406" spans="1:16" x14ac:dyDescent="0.25">
      <c r="A4406" s="2" t="s">
        <v>8821</v>
      </c>
      <c r="B4406" s="2" t="s">
        <v>8822</v>
      </c>
      <c r="C4406" s="4">
        <f ca="1">[1]!thsiFinD("ths_vol_ratio_stock",$A4406,$A$1,7,100)</f>
        <v>0.62834971861916</v>
      </c>
      <c r="D4406" s="4">
        <f ca="1">[1]!thsiFinD("ths_cr_stock",$A4406,$A$1,7,100,100)</f>
        <v>43.225806451613003</v>
      </c>
      <c r="E4406" s="4">
        <f ca="1">[1]!thsiFinD("ths_mfi_stock",$A4406,$A$1,7,100,100)</f>
        <v>36.115062549887</v>
      </c>
      <c r="F4406" s="4">
        <f ca="1">[1]!thsiFinD("ths_expma_stock",$A4406,$A$1,7,100,100)</f>
        <v>11.608219857130999</v>
      </c>
      <c r="G4406" s="4">
        <f ca="1">[1]!thsiFinD("ths_rsi_stock",$A4406,$A$1,7,100,100)</f>
        <v>37.916236443726</v>
      </c>
      <c r="H4406" s="4">
        <f ca="1">[1]!thsiFinD("ths_adtm_stock",$A4406,$A$1,7,3,100,100,100)</f>
        <v>-0.58139534883721</v>
      </c>
      <c r="I4406" s="4">
        <f ca="1">[1]!thsiFinD("ths_bbiboll_stock",$A4406,$A$1,7,3,100,100,100)</f>
        <v>11.657500000000001</v>
      </c>
      <c r="J4406" s="4">
        <f ca="1">[1]!thsiFinD("ths_dptb_stock",$A4406,$A$1,7,104,100,100)</f>
        <v>0.71428571428570997</v>
      </c>
      <c r="K4406" s="4">
        <f ca="1">[1]!thsiFinD("ths_srmi_stock",$A4406,$A$1,7,100,100)</f>
        <v>-4.1773231031542998E-2</v>
      </c>
      <c r="L4406" s="4">
        <f ca="1">[1]!thsiFinD("ths_atr_stock",$A4406,$A$1,7,101,100,100)</f>
        <v>0.31714285714286</v>
      </c>
      <c r="M4406" s="4">
        <f ca="1">[1]!thsiFinD("ths_vol_w_stock",$A4406,$A$1)/1000000</f>
        <v>29.593496999999999</v>
      </c>
      <c r="N4406" s="4">
        <f ca="1">[1]!thsiFinD("ths_turnover_ratio_w_stock",$A4406,$A$1)</f>
        <v>14.679313988095</v>
      </c>
      <c r="O4406" s="4">
        <f ca="1">[1]!thsiFinD("ths_relative_chg_ratio_w_stock",$A4406,$A$1,104,100)</f>
        <v>-3.0678850818969998</v>
      </c>
      <c r="P4406" s="4"/>
    </row>
    <row r="4407" spans="1:16" x14ac:dyDescent="0.25">
      <c r="A4407" s="2" t="s">
        <v>8823</v>
      </c>
      <c r="B4407" s="2" t="s">
        <v>8824</v>
      </c>
      <c r="C4407" s="4">
        <f ca="1">[1]!thsiFinD("ths_vol_ratio_stock",$A4407,$A$1,7,100)</f>
        <v>0.66144732171065002</v>
      </c>
      <c r="D4407" s="4">
        <f ca="1">[1]!thsiFinD("ths_cr_stock",$A4407,$A$1,7,100,100)</f>
        <v>84.210526315788996</v>
      </c>
      <c r="E4407" s="4">
        <f ca="1">[1]!thsiFinD("ths_mfi_stock",$A4407,$A$1,7,100,100)</f>
        <v>52.115456321388002</v>
      </c>
      <c r="F4407" s="4">
        <f ca="1">[1]!thsiFinD("ths_expma_stock",$A4407,$A$1,7,100,100)</f>
        <v>25.191314363596</v>
      </c>
      <c r="G4407" s="4">
        <f ca="1">[1]!thsiFinD("ths_rsi_stock",$A4407,$A$1,7,100,100)</f>
        <v>31.836708696165999</v>
      </c>
      <c r="H4407" s="4">
        <f ca="1">[1]!thsiFinD("ths_adtm_stock",$A4407,$A$1,7,3,100,100,100)</f>
        <v>0.11801242236025</v>
      </c>
      <c r="I4407" s="4">
        <f ca="1">[1]!thsiFinD("ths_bbiboll_stock",$A4407,$A$1,7,3,100,100,100)</f>
        <v>25.480833333332999</v>
      </c>
      <c r="J4407" s="4">
        <f ca="1">[1]!thsiFinD("ths_dptb_stock",$A4407,$A$1,7,104,100,100)</f>
        <v>0.85714285714285998</v>
      </c>
      <c r="K4407" s="4">
        <f ca="1">[1]!thsiFinD("ths_srmi_stock",$A4407,$A$1,7,100,100)</f>
        <v>-1.6867469879518E-2</v>
      </c>
      <c r="L4407" s="4">
        <f ca="1">[1]!thsiFinD("ths_atr_stock",$A4407,$A$1,7,101,100,100)</f>
        <v>0.75</v>
      </c>
      <c r="M4407" s="4">
        <f ca="1">[1]!thsiFinD("ths_vol_w_stock",$A4407,$A$1)/1000000</f>
        <v>15.045809999999999</v>
      </c>
      <c r="N4407" s="4">
        <f ca="1">[1]!thsiFinD("ths_turnover_ratio_w_stock",$A4407,$A$1)</f>
        <v>7.0518419572553004</v>
      </c>
      <c r="O4407" s="4">
        <f ca="1">[1]!thsiFinD("ths_relative_chg_ratio_w_stock",$A4407,$A$1,104,100)</f>
        <v>-1.6180814454368</v>
      </c>
      <c r="P4407" s="4"/>
    </row>
    <row r="4408" spans="1:16" x14ac:dyDescent="0.25">
      <c r="A4408" s="2" t="s">
        <v>8825</v>
      </c>
      <c r="B4408" s="2" t="s">
        <v>8826</v>
      </c>
      <c r="C4408" s="4">
        <f ca="1">[1]!thsiFinD("ths_vol_ratio_stock",$A4408,$A$1,7,100)</f>
        <v>0.61789432687095003</v>
      </c>
      <c r="D4408" s="4">
        <f ca="1">[1]!thsiFinD("ths_cr_stock",$A4408,$A$1,7,100,100)</f>
        <v>181.22065727699001</v>
      </c>
      <c r="E4408" s="4">
        <f ca="1">[1]!thsiFinD("ths_mfi_stock",$A4408,$A$1,7,100,100)</f>
        <v>62.382375987366999</v>
      </c>
      <c r="F4408" s="4">
        <f ca="1">[1]!thsiFinD("ths_expma_stock",$A4408,$A$1,7,100,100)</f>
        <v>22.377749627667999</v>
      </c>
      <c r="G4408" s="4">
        <f ca="1">[1]!thsiFinD("ths_rsi_stock",$A4408,$A$1,7,100,100)</f>
        <v>48.037908466060998</v>
      </c>
      <c r="H4408" s="4">
        <f ca="1">[1]!thsiFinD("ths_adtm_stock",$A4408,$A$1,7,3,100,100,100)</f>
        <v>0.71517027863777005</v>
      </c>
      <c r="I4408" s="4">
        <f ca="1">[1]!thsiFinD("ths_bbiboll_stock",$A4408,$A$1,7,3,100,100,100)</f>
        <v>22.146354166666999</v>
      </c>
      <c r="J4408" s="4">
        <f ca="1">[1]!thsiFinD("ths_dptb_stock",$A4408,$A$1,7,104,100,100)</f>
        <v>0.85714285714285998</v>
      </c>
      <c r="K4408" s="4">
        <f ca="1">[1]!thsiFinD("ths_srmi_stock",$A4408,$A$1,7,100,100)</f>
        <v>2.3224043715847E-2</v>
      </c>
      <c r="L4408" s="4">
        <f ca="1">[1]!thsiFinD("ths_atr_stock",$A4408,$A$1,7,101,100,100)</f>
        <v>0.90857142857143003</v>
      </c>
      <c r="M4408" s="4">
        <f ca="1">[1]!thsiFinD("ths_vol_w_stock",$A4408,$A$1)/1000000</f>
        <v>24.786885999999999</v>
      </c>
      <c r="N4408" s="4">
        <f ca="1">[1]!thsiFinD("ths_turnover_ratio_w_stock",$A4408,$A$1)</f>
        <v>12.420869521992</v>
      </c>
      <c r="O4408" s="4">
        <f ca="1">[1]!thsiFinD("ths_relative_chg_ratio_w_stock",$A4408,$A$1,104,100)</f>
        <v>3.0453114843768998</v>
      </c>
      <c r="P4408" s="4"/>
    </row>
    <row r="4409" spans="1:16" x14ac:dyDescent="0.25">
      <c r="A4409" s="2" t="s">
        <v>8827</v>
      </c>
      <c r="B4409" s="2" t="s">
        <v>8828</v>
      </c>
      <c r="C4409" s="4">
        <f ca="1">[1]!thsiFinD("ths_vol_ratio_stock",$A4409,$A$1,7,100)</f>
        <v>1.0127753465816001</v>
      </c>
      <c r="D4409" s="4">
        <f ca="1">[1]!thsiFinD("ths_cr_stock",$A4409,$A$1,7,100,100)</f>
        <v>103.6496350365</v>
      </c>
      <c r="E4409" s="4">
        <f ca="1">[1]!thsiFinD("ths_mfi_stock",$A4409,$A$1,7,100,100)</f>
        <v>64.752505290982995</v>
      </c>
      <c r="F4409" s="4">
        <f ca="1">[1]!thsiFinD("ths_expma_stock",$A4409,$A$1,7,100,100)</f>
        <v>13.915531463418001</v>
      </c>
      <c r="G4409" s="4">
        <f ca="1">[1]!thsiFinD("ths_rsi_stock",$A4409,$A$1,7,100,100)</f>
        <v>36.404579504548003</v>
      </c>
      <c r="H4409" s="4">
        <f ca="1">[1]!thsiFinD("ths_adtm_stock",$A4409,$A$1,7,3,100,100,100)</f>
        <v>0.67924528301886999</v>
      </c>
      <c r="I4409" s="4">
        <f ca="1">[1]!thsiFinD("ths_bbiboll_stock",$A4409,$A$1,7,3,100,100,100)</f>
        <v>13.9790625</v>
      </c>
      <c r="J4409" s="4">
        <f ca="1">[1]!thsiFinD("ths_dptb_stock",$A4409,$A$1,7,104,100,100)</f>
        <v>0.85714285714285998</v>
      </c>
      <c r="K4409" s="4">
        <f ca="1">[1]!thsiFinD("ths_srmi_stock",$A4409,$A$1,7,100,100)</f>
        <v>-1.4781966001477999E-3</v>
      </c>
      <c r="L4409" s="4">
        <f ca="1">[1]!thsiFinD("ths_atr_stock",$A4409,$A$1,7,101,100,100)</f>
        <v>0.43428571428571</v>
      </c>
      <c r="M4409" s="4">
        <f ca="1">[1]!thsiFinD("ths_vol_w_stock",$A4409,$A$1)/1000000</f>
        <v>16.675360000000001</v>
      </c>
      <c r="N4409" s="4">
        <f ca="1">[1]!thsiFinD("ths_turnover_ratio_w_stock",$A4409,$A$1)</f>
        <v>8.0345920870251994</v>
      </c>
      <c r="O4409" s="4">
        <f ca="1">[1]!thsiFinD("ths_relative_chg_ratio_w_stock",$A4409,$A$1,104,100)</f>
        <v>-2.9131734081979999</v>
      </c>
      <c r="P4409" s="4"/>
    </row>
    <row r="4410" spans="1:16" x14ac:dyDescent="0.25">
      <c r="A4410" s="2" t="s">
        <v>8829</v>
      </c>
      <c r="B4410" s="2" t="s">
        <v>8830</v>
      </c>
      <c r="C4410" s="4">
        <f ca="1">[1]!thsiFinD("ths_vol_ratio_stock",$A4410,$A$1,7,100)</f>
        <v>0.97019553099012001</v>
      </c>
      <c r="D4410" s="4">
        <f ca="1">[1]!thsiFinD("ths_cr_stock",$A4410,$A$1,7,100,100)</f>
        <v>154.34782608696</v>
      </c>
      <c r="E4410" s="4">
        <f ca="1">[1]!thsiFinD("ths_mfi_stock",$A4410,$A$1,7,100,100)</f>
        <v>60.14818950886</v>
      </c>
      <c r="F4410" s="4">
        <f ca="1">[1]!thsiFinD("ths_expma_stock",$A4410,$A$1,7,100,100)</f>
        <v>7.7682403831912996</v>
      </c>
      <c r="G4410" s="4">
        <f ca="1">[1]!thsiFinD("ths_rsi_stock",$A4410,$A$1,7,100,100)</f>
        <v>41.335114318340999</v>
      </c>
      <c r="H4410" s="4">
        <f ca="1">[1]!thsiFinD("ths_adtm_stock",$A4410,$A$1,7,3,100,100,100)</f>
        <v>0.59139784946236995</v>
      </c>
      <c r="I4410" s="4">
        <f ca="1">[1]!thsiFinD("ths_bbiboll_stock",$A4410,$A$1,7,3,100,100,100)</f>
        <v>7.7466666666666999</v>
      </c>
      <c r="J4410" s="4">
        <f ca="1">[1]!thsiFinD("ths_dptb_stock",$A4410,$A$1,7,104,100,100)</f>
        <v>1</v>
      </c>
      <c r="K4410" s="4">
        <f ca="1">[1]!thsiFinD("ths_srmi_stock",$A4410,$A$1,7,100,100)</f>
        <v>1.4492753623188E-2</v>
      </c>
      <c r="L4410" s="4">
        <f ca="1">[1]!thsiFinD("ths_atr_stock",$A4410,$A$1,7,101,100,100)</f>
        <v>0.22857142857143001</v>
      </c>
      <c r="M4410" s="4">
        <f ca="1">[1]!thsiFinD("ths_vol_w_stock",$A4410,$A$1)/1000000</f>
        <v>54.635744000000003</v>
      </c>
      <c r="N4410" s="4">
        <f ca="1">[1]!thsiFinD("ths_turnover_ratio_w_stock",$A4410,$A$1)</f>
        <v>8.5632861345410003</v>
      </c>
      <c r="O4410" s="4">
        <f ca="1">[1]!thsiFinD("ths_relative_chg_ratio_w_stock",$A4410,$A$1,104,100)</f>
        <v>-1.7224871258237</v>
      </c>
      <c r="P4410" s="4"/>
    </row>
    <row r="4411" spans="1:16" x14ac:dyDescent="0.25">
      <c r="A4411" s="2" t="s">
        <v>8831</v>
      </c>
      <c r="B4411" s="2" t="s">
        <v>8832</v>
      </c>
      <c r="C4411" s="4">
        <f ca="1">[1]!thsiFinD("ths_vol_ratio_stock",$A4411,$A$1,7,100)</f>
        <v>0.60598507473106</v>
      </c>
      <c r="D4411" s="4">
        <f ca="1">[1]!thsiFinD("ths_cr_stock",$A4411,$A$1,7,100,100)</f>
        <v>60.869565217392001</v>
      </c>
      <c r="E4411" s="4">
        <f ca="1">[1]!thsiFinD("ths_mfi_stock",$A4411,$A$1,7,100,100)</f>
        <v>28.824894057956001</v>
      </c>
      <c r="F4411" s="4">
        <f ca="1">[1]!thsiFinD("ths_expma_stock",$A4411,$A$1,7,100,100)</f>
        <v>9.3070551182455006</v>
      </c>
      <c r="G4411" s="4">
        <f ca="1">[1]!thsiFinD("ths_rsi_stock",$A4411,$A$1,7,100,100)</f>
        <v>35.437162085932002</v>
      </c>
      <c r="H4411" s="4">
        <f ca="1">[1]!thsiFinD("ths_adtm_stock",$A4411,$A$1,7,3,100,100,100)</f>
        <v>0.70967741935483997</v>
      </c>
      <c r="I4411" s="4">
        <f ca="1">[1]!thsiFinD("ths_bbiboll_stock",$A4411,$A$1,7,3,100,100,100)</f>
        <v>9.3213541666666995</v>
      </c>
      <c r="J4411" s="4">
        <f ca="1">[1]!thsiFinD("ths_dptb_stock",$A4411,$A$1,7,104,100,100)</f>
        <v>0.85714285714285998</v>
      </c>
      <c r="K4411" s="4">
        <f ca="1">[1]!thsiFinD("ths_srmi_stock",$A4411,$A$1,7,100,100)</f>
        <v>-3.6131774707758003E-2</v>
      </c>
      <c r="L4411" s="4">
        <f ca="1">[1]!thsiFinD("ths_atr_stock",$A4411,$A$1,7,101,100,100)</f>
        <v>0.27571428571429002</v>
      </c>
      <c r="M4411" s="4">
        <f ca="1">[1]!thsiFinD("ths_vol_w_stock",$A4411,$A$1)/1000000</f>
        <v>11.751799</v>
      </c>
      <c r="N4411" s="4">
        <f ca="1">[1]!thsiFinD("ths_turnover_ratio_w_stock",$A4411,$A$1)</f>
        <v>5.6261006319418003</v>
      </c>
      <c r="O4411" s="4">
        <f ca="1">[1]!thsiFinD("ths_relative_chg_ratio_w_stock",$A4411,$A$1,104,100)</f>
        <v>-2.4465215464761001</v>
      </c>
      <c r="P4411" s="4"/>
    </row>
    <row r="4412" spans="1:16" x14ac:dyDescent="0.25">
      <c r="A4412" s="2" t="s">
        <v>8833</v>
      </c>
      <c r="B4412" s="2" t="s">
        <v>8834</v>
      </c>
      <c r="C4412" s="4">
        <f ca="1">[1]!thsiFinD("ths_vol_ratio_stock",$A4412,$A$1,7,100)</f>
        <v>0.78068763785339002</v>
      </c>
      <c r="D4412" s="4">
        <f ca="1">[1]!thsiFinD("ths_cr_stock",$A4412,$A$1,7,100,100)</f>
        <v>121.875</v>
      </c>
      <c r="E4412" s="4">
        <f ca="1">[1]!thsiFinD("ths_mfi_stock",$A4412,$A$1,7,100,100)</f>
        <v>63.336794736301997</v>
      </c>
      <c r="F4412" s="4">
        <f ca="1">[1]!thsiFinD("ths_expma_stock",$A4412,$A$1,7,100,100)</f>
        <v>13.694761700636001</v>
      </c>
      <c r="G4412" s="4">
        <f ca="1">[1]!thsiFinD("ths_rsi_stock",$A4412,$A$1,7,100,100)</f>
        <v>38.077189702947997</v>
      </c>
      <c r="H4412" s="4">
        <f ca="1">[1]!thsiFinD("ths_adtm_stock",$A4412,$A$1,7,3,100,100,100)</f>
        <v>0.75308641975308999</v>
      </c>
      <c r="I4412" s="4">
        <f ca="1">[1]!thsiFinD("ths_bbiboll_stock",$A4412,$A$1,7,3,100,100,100)</f>
        <v>13.688958333333</v>
      </c>
      <c r="J4412" s="4">
        <f ca="1">[1]!thsiFinD("ths_dptb_stock",$A4412,$A$1,7,104,100,100)</f>
        <v>0.71428571428570997</v>
      </c>
      <c r="K4412" s="4">
        <f ca="1">[1]!thsiFinD("ths_srmi_stock",$A4412,$A$1,7,100,100)</f>
        <v>-1.401179941003E-2</v>
      </c>
      <c r="L4412" s="4">
        <f ca="1">[1]!thsiFinD("ths_atr_stock",$A4412,$A$1,7,101,100,100)</f>
        <v>0.41142857142856998</v>
      </c>
      <c r="M4412" s="4">
        <f ca="1">[1]!thsiFinD("ths_vol_w_stock",$A4412,$A$1)/1000000</f>
        <v>8.5835939999999997</v>
      </c>
      <c r="N4412" s="4">
        <f ca="1">[1]!thsiFinD("ths_turnover_ratio_w_stock",$A4412,$A$1)</f>
        <v>2.2433466929849999</v>
      </c>
      <c r="O4412" s="4">
        <f ca="1">[1]!thsiFinD("ths_relative_chg_ratio_w_stock",$A4412,$A$1,104,100)</f>
        <v>-2.2151234377468998</v>
      </c>
      <c r="P4412" s="4"/>
    </row>
    <row r="4413" spans="1:16" x14ac:dyDescent="0.25">
      <c r="A4413" s="2" t="s">
        <v>8835</v>
      </c>
      <c r="B4413" s="2" t="s">
        <v>8836</v>
      </c>
      <c r="C4413" s="4">
        <f ca="1">[1]!thsiFinD("ths_vol_ratio_stock",$A4413,$A$1,7,100)</f>
        <v>0.95405541744022004</v>
      </c>
      <c r="D4413" s="4">
        <f ca="1">[1]!thsiFinD("ths_cr_stock",$A4413,$A$1,7,100,100)</f>
        <v>131.24484748557001</v>
      </c>
      <c r="E4413" s="4">
        <f ca="1">[1]!thsiFinD("ths_mfi_stock",$A4413,$A$1,7,100,100)</f>
        <v>38.669637479111998</v>
      </c>
      <c r="F4413" s="4">
        <f ca="1">[1]!thsiFinD("ths_expma_stock",$A4413,$A$1,7,100,100)</f>
        <v>45.526176821508002</v>
      </c>
      <c r="G4413" s="4">
        <f ca="1">[1]!thsiFinD("ths_rsi_stock",$A4413,$A$1,7,100,100)</f>
        <v>51.813875457335001</v>
      </c>
      <c r="H4413" s="4">
        <f ca="1">[1]!thsiFinD("ths_adtm_stock",$A4413,$A$1,7,3,100,100,100)</f>
        <v>0.58245614035088</v>
      </c>
      <c r="I4413" s="4">
        <f ca="1">[1]!thsiFinD("ths_bbiboll_stock",$A4413,$A$1,7,3,100,100,100)</f>
        <v>45.359479166667001</v>
      </c>
      <c r="J4413" s="4">
        <f ca="1">[1]!thsiFinD("ths_dptb_stock",$A4413,$A$1,7,104,100,100)</f>
        <v>0.28571428571428997</v>
      </c>
      <c r="K4413" s="4">
        <f ca="1">[1]!thsiFinD("ths_srmi_stock",$A4413,$A$1,7,100,100)</f>
        <v>8.8008800880088993E-3</v>
      </c>
      <c r="L4413" s="4">
        <f ca="1">[1]!thsiFinD("ths_atr_stock",$A4413,$A$1,7,101,100,100)</f>
        <v>1.3357142857143001</v>
      </c>
      <c r="M4413" s="4">
        <f ca="1">[1]!thsiFinD("ths_vol_w_stock",$A4413,$A$1)/1000000</f>
        <v>19.920096000000001</v>
      </c>
      <c r="N4413" s="4">
        <f ca="1">[1]!thsiFinD("ths_turnover_ratio_w_stock",$A4413,$A$1)</f>
        <v>1.9759724064005</v>
      </c>
      <c r="O4413" s="4">
        <f ca="1">[1]!thsiFinD("ths_relative_chg_ratio_w_stock",$A4413,$A$1,104,100)</f>
        <v>3.6440400530533998</v>
      </c>
      <c r="P4413" s="4"/>
    </row>
    <row r="4414" spans="1:16" x14ac:dyDescent="0.25">
      <c r="A4414" s="2" t="s">
        <v>8837</v>
      </c>
      <c r="B4414" s="2" t="s">
        <v>8838</v>
      </c>
      <c r="C4414" s="4">
        <f ca="1">[1]!thsiFinD("ths_vol_ratio_stock",$A4414,$A$1,7,100)</f>
        <v>0.65650722919672</v>
      </c>
      <c r="D4414" s="4">
        <f ca="1">[1]!thsiFinD("ths_cr_stock",$A4414,$A$1,7,100,100)</f>
        <v>63.404255319149001</v>
      </c>
      <c r="E4414" s="4">
        <f ca="1">[1]!thsiFinD("ths_mfi_stock",$A4414,$A$1,7,100,100)</f>
        <v>62.454425585560003</v>
      </c>
      <c r="F4414" s="4">
        <f ca="1">[1]!thsiFinD("ths_expma_stock",$A4414,$A$1,7,100,100)</f>
        <v>19.098861587691001</v>
      </c>
      <c r="G4414" s="4">
        <f ca="1">[1]!thsiFinD("ths_rsi_stock",$A4414,$A$1,7,100,100)</f>
        <v>30.907509533443999</v>
      </c>
      <c r="H4414" s="4">
        <f ca="1">[1]!thsiFinD("ths_adtm_stock",$A4414,$A$1,7,3,100,100,100)</f>
        <v>-0.29670329670328999</v>
      </c>
      <c r="I4414" s="4">
        <f ca="1">[1]!thsiFinD("ths_bbiboll_stock",$A4414,$A$1,7,3,100,100,100)</f>
        <v>19.241145833333</v>
      </c>
      <c r="J4414" s="4">
        <f ca="1">[1]!thsiFinD("ths_dptb_stock",$A4414,$A$1,7,104,100,100)</f>
        <v>0.71428571428570997</v>
      </c>
      <c r="K4414" s="4">
        <f ca="1">[1]!thsiFinD("ths_srmi_stock",$A4414,$A$1,7,100,100)</f>
        <v>-1.6281512605042001E-2</v>
      </c>
      <c r="L4414" s="4">
        <f ca="1">[1]!thsiFinD("ths_atr_stock",$A4414,$A$1,7,101,100,100)</f>
        <v>0.36571428571428999</v>
      </c>
      <c r="M4414" s="4">
        <f ca="1">[1]!thsiFinD("ths_vol_w_stock",$A4414,$A$1)/1000000</f>
        <v>3.673826</v>
      </c>
      <c r="N4414" s="4">
        <f ca="1">[1]!thsiFinD("ths_turnover_ratio_w_stock",$A4414,$A$1)</f>
        <v>2.2782004216792999</v>
      </c>
      <c r="O4414" s="4">
        <f ca="1">[1]!thsiFinD("ths_relative_chg_ratio_w_stock",$A4414,$A$1,104,100)</f>
        <v>-0.87357363265012</v>
      </c>
      <c r="P4414" s="4"/>
    </row>
    <row r="4415" spans="1:16" x14ac:dyDescent="0.25">
      <c r="A4415" s="2" t="s">
        <v>8839</v>
      </c>
      <c r="B4415" s="2" t="s">
        <v>8840</v>
      </c>
      <c r="C4415" s="4">
        <f ca="1">[1]!thsiFinD("ths_vol_ratio_stock",$A4415,$A$1,7,100)</f>
        <v>0.78205623674920999</v>
      </c>
      <c r="D4415" s="4">
        <f ca="1">[1]!thsiFinD("ths_cr_stock",$A4415,$A$1,7,100,100)</f>
        <v>36.495176848874998</v>
      </c>
      <c r="E4415" s="4">
        <f ca="1">[1]!thsiFinD("ths_mfi_stock",$A4415,$A$1,7,100,100)</f>
        <v>43.796722971534003</v>
      </c>
      <c r="F4415" s="4">
        <f ca="1">[1]!thsiFinD("ths_expma_stock",$A4415,$A$1,7,100,100)</f>
        <v>13.881324765712</v>
      </c>
      <c r="G4415" s="4">
        <f ca="1">[1]!thsiFinD("ths_rsi_stock",$A4415,$A$1,7,100,100)</f>
        <v>19.867999846258002</v>
      </c>
      <c r="H4415" s="4">
        <f ca="1">[1]!thsiFinD("ths_adtm_stock",$A4415,$A$1,7,3,100,100,100)</f>
        <v>0.45454545454546003</v>
      </c>
      <c r="I4415" s="4">
        <f ca="1">[1]!thsiFinD("ths_bbiboll_stock",$A4415,$A$1,7,3,100,100,100)</f>
        <v>14.007916666667001</v>
      </c>
      <c r="J4415" s="4">
        <f ca="1">[1]!thsiFinD("ths_dptb_stock",$A4415,$A$1,7,104,100,100)</f>
        <v>0.85714285714285998</v>
      </c>
      <c r="K4415" s="4">
        <f ca="1">[1]!thsiFinD("ths_srmi_stock",$A4415,$A$1,7,100,100)</f>
        <v>-6.5964912280702004E-2</v>
      </c>
      <c r="L4415" s="4">
        <f ca="1">[1]!thsiFinD("ths_atr_stock",$A4415,$A$1,7,101,100,100)</f>
        <v>0.40571428571429002</v>
      </c>
      <c r="M4415" s="4">
        <f ca="1">[1]!thsiFinD("ths_vol_w_stock",$A4415,$A$1)/1000000</f>
        <v>6.1940119999999999</v>
      </c>
      <c r="N4415" s="4">
        <f ca="1">[1]!thsiFinD("ths_turnover_ratio_w_stock",$A4415,$A$1)</f>
        <v>2.9470983080434001</v>
      </c>
      <c r="O4415" s="4">
        <f ca="1">[1]!thsiFinD("ths_relative_chg_ratio_w_stock",$A4415,$A$1,104,100)</f>
        <v>-5.2321834728798997</v>
      </c>
      <c r="P4415" s="4"/>
    </row>
    <row r="4416" spans="1:16" x14ac:dyDescent="0.25">
      <c r="A4416" s="2" t="s">
        <v>8841</v>
      </c>
      <c r="B4416" s="2" t="s">
        <v>8842</v>
      </c>
      <c r="C4416" s="4">
        <f ca="1">[1]!thsiFinD("ths_vol_ratio_stock",$A4416,$A$1,7,100)</f>
        <v>0.74361135488913999</v>
      </c>
      <c r="D4416" s="4">
        <f ca="1">[1]!thsiFinD("ths_cr_stock",$A4416,$A$1,7,100,100)</f>
        <v>206.41940085592</v>
      </c>
      <c r="E4416" s="4">
        <f ca="1">[1]!thsiFinD("ths_mfi_stock",$A4416,$A$1,7,100,100)</f>
        <v>67.834213835382997</v>
      </c>
      <c r="F4416" s="4">
        <f ca="1">[1]!thsiFinD("ths_expma_stock",$A4416,$A$1,7,100,100)</f>
        <v>16.073185103107001</v>
      </c>
      <c r="G4416" s="4">
        <f ca="1">[1]!thsiFinD("ths_rsi_stock",$A4416,$A$1,7,100,100)</f>
        <v>42.000846848580998</v>
      </c>
      <c r="H4416" s="4">
        <f ca="1">[1]!thsiFinD("ths_adtm_stock",$A4416,$A$1,7,3,100,100,100)</f>
        <v>0.73584905660376998</v>
      </c>
      <c r="I4416" s="4">
        <f ca="1">[1]!thsiFinD("ths_bbiboll_stock",$A4416,$A$1,7,3,100,100,100)</f>
        <v>16.017083333333002</v>
      </c>
      <c r="J4416" s="4">
        <f ca="1">[1]!thsiFinD("ths_dptb_stock",$A4416,$A$1,7,104,100,100)</f>
        <v>0.85714285714285998</v>
      </c>
      <c r="K4416" s="4">
        <f ca="1">[1]!thsiFinD("ths_srmi_stock",$A4416,$A$1,7,100,100)</f>
        <v>7.6165462902166997E-2</v>
      </c>
      <c r="L4416" s="4">
        <f ca="1">[1]!thsiFinD("ths_atr_stock",$A4416,$A$1,7,101,100,100)</f>
        <v>1.1485714285713999</v>
      </c>
      <c r="M4416" s="4">
        <f ca="1">[1]!thsiFinD("ths_vol_w_stock",$A4416,$A$1)/1000000</f>
        <v>124.16362700000001</v>
      </c>
      <c r="N4416" s="4">
        <f ca="1">[1]!thsiFinD("ths_turnover_ratio_w_stock",$A4416,$A$1)</f>
        <v>38.306642565285003</v>
      </c>
      <c r="O4416" s="4">
        <f ca="1">[1]!thsiFinD("ths_relative_chg_ratio_w_stock",$A4416,$A$1,104,100)</f>
        <v>-8.4897888456694997</v>
      </c>
      <c r="P4416" s="4"/>
    </row>
    <row r="4417" spans="1:16" x14ac:dyDescent="0.25">
      <c r="A4417" s="2" t="s">
        <v>8843</v>
      </c>
      <c r="B4417" s="2" t="s">
        <v>8844</v>
      </c>
      <c r="C4417" s="4">
        <f ca="1">[1]!thsiFinD("ths_vol_ratio_stock",$A4417,$A$1,7,100)</f>
        <v>0.68210481659671995</v>
      </c>
      <c r="D4417" s="4">
        <f ca="1">[1]!thsiFinD("ths_cr_stock",$A4417,$A$1,7,100,100)</f>
        <v>83.724832214765001</v>
      </c>
      <c r="E4417" s="4">
        <f ca="1">[1]!thsiFinD("ths_mfi_stock",$A4417,$A$1,7,100,100)</f>
        <v>65.178790313603002</v>
      </c>
      <c r="F4417" s="4">
        <f ca="1">[1]!thsiFinD("ths_expma_stock",$A4417,$A$1,7,100,100)</f>
        <v>11.104693738448001</v>
      </c>
      <c r="G4417" s="4">
        <f ca="1">[1]!thsiFinD("ths_rsi_stock",$A4417,$A$1,7,100,100)</f>
        <v>35.074527286261997</v>
      </c>
      <c r="H4417" s="4">
        <f ca="1">[1]!thsiFinD("ths_adtm_stock",$A4417,$A$1,7,3,100,100,100)</f>
        <v>0.35185185185184997</v>
      </c>
      <c r="I4417" s="4">
        <f ca="1">[1]!thsiFinD("ths_bbiboll_stock",$A4417,$A$1,7,3,100,100,100)</f>
        <v>11.178854166667</v>
      </c>
      <c r="J4417" s="4">
        <f ca="1">[1]!thsiFinD("ths_dptb_stock",$A4417,$A$1,7,104,100,100)</f>
        <v>0.85714285714285998</v>
      </c>
      <c r="K4417" s="4">
        <f ca="1">[1]!thsiFinD("ths_srmi_stock",$A4417,$A$1,7,100,100)</f>
        <v>-4.2304230423042002E-2</v>
      </c>
      <c r="L4417" s="4">
        <f ca="1">[1]!thsiFinD("ths_atr_stock",$A4417,$A$1,7,101,100,100)</f>
        <v>0.53571428571429003</v>
      </c>
      <c r="M4417" s="4">
        <f ca="1">[1]!thsiFinD("ths_vol_w_stock",$A4417,$A$1)/1000000</f>
        <v>13.4213</v>
      </c>
      <c r="N4417" s="4">
        <f ca="1">[1]!thsiFinD("ths_turnover_ratio_w_stock",$A4417,$A$1)</f>
        <v>9.8889625699970995</v>
      </c>
      <c r="O4417" s="4">
        <f ca="1">[1]!thsiFinD("ths_relative_chg_ratio_w_stock",$A4417,$A$1,104,100)</f>
        <v>-6.1169270684779002</v>
      </c>
      <c r="P4417" s="4"/>
    </row>
    <row r="4418" spans="1:16" x14ac:dyDescent="0.25">
      <c r="A4418" s="2" t="s">
        <v>8845</v>
      </c>
      <c r="B4418" s="2" t="s">
        <v>8846</v>
      </c>
      <c r="C4418" s="4">
        <f ca="1">[1]!thsiFinD("ths_vol_ratio_stock",$A4418,$A$1,7,100)</f>
        <v>0.90837506435157001</v>
      </c>
      <c r="D4418" s="4">
        <f ca="1">[1]!thsiFinD("ths_cr_stock",$A4418,$A$1,7,100,100)</f>
        <v>33.783783783784003</v>
      </c>
      <c r="E4418" s="4">
        <f ca="1">[1]!thsiFinD("ths_mfi_stock",$A4418,$A$1,7,100,100)</f>
        <v>15.026889304358001</v>
      </c>
      <c r="F4418" s="4">
        <f ca="1">[1]!thsiFinD("ths_expma_stock",$A4418,$A$1,7,100,100)</f>
        <v>6.3342065199797997</v>
      </c>
      <c r="G4418" s="4">
        <f ca="1">[1]!thsiFinD("ths_rsi_stock",$A4418,$A$1,7,100,100)</f>
        <v>19.807451528121</v>
      </c>
      <c r="H4418" s="4">
        <f ca="1">[1]!thsiFinD("ths_adtm_stock",$A4418,$A$1,7,3,100,100,100)</f>
        <v>-0.7</v>
      </c>
      <c r="I4418" s="4">
        <f ca="1">[1]!thsiFinD("ths_bbiboll_stock",$A4418,$A$1,7,3,100,100,100)</f>
        <v>6.3994791666667004</v>
      </c>
      <c r="J4418" s="4">
        <f ca="1">[1]!thsiFinD("ths_dptb_stock",$A4418,$A$1,7,104,100,100)</f>
        <v>0.57142857142856995</v>
      </c>
      <c r="K4418" s="4">
        <f ca="1">[1]!thsiFinD("ths_srmi_stock",$A4418,$A$1,7,100,100)</f>
        <v>-5.0847457627119001E-2</v>
      </c>
      <c r="L4418" s="4">
        <f ca="1">[1]!thsiFinD("ths_atr_stock",$A4418,$A$1,7,101,100,100)</f>
        <v>0.14142857142856999</v>
      </c>
      <c r="M4418" s="4">
        <f ca="1">[1]!thsiFinD("ths_vol_w_stock",$A4418,$A$1)/1000000</f>
        <v>12.034800000000001</v>
      </c>
      <c r="N4418" s="4">
        <f ca="1">[1]!thsiFinD("ths_turnover_ratio_w_stock",$A4418,$A$1)</f>
        <v>2.3751342742852999</v>
      </c>
      <c r="O4418" s="4">
        <f ca="1">[1]!thsiFinD("ths_relative_chg_ratio_w_stock",$A4418,$A$1,104,100)</f>
        <v>-3.1509749877717002</v>
      </c>
      <c r="P4418" s="4"/>
    </row>
    <row r="4419" spans="1:16" x14ac:dyDescent="0.25">
      <c r="A4419" s="2" t="s">
        <v>8847</v>
      </c>
      <c r="B4419" s="2" t="s">
        <v>8848</v>
      </c>
      <c r="C4419" s="4">
        <f ca="1">[1]!thsiFinD("ths_vol_ratio_stock",$A4419,$A$1,7,100)</f>
        <v>0.64100700887303996</v>
      </c>
      <c r="D4419" s="4">
        <f ca="1">[1]!thsiFinD("ths_cr_stock",$A4419,$A$1,7,100,100)</f>
        <v>41.129032258064001</v>
      </c>
      <c r="E4419" s="4">
        <f ca="1">[1]!thsiFinD("ths_mfi_stock",$A4419,$A$1,7,100,100)</f>
        <v>28.218005871079999</v>
      </c>
      <c r="F4419" s="4">
        <f ca="1">[1]!thsiFinD("ths_expma_stock",$A4419,$A$1,7,100,100)</f>
        <v>9.8744720349390001</v>
      </c>
      <c r="G4419" s="4">
        <f ca="1">[1]!thsiFinD("ths_rsi_stock",$A4419,$A$1,7,100,100)</f>
        <v>36.303183856113002</v>
      </c>
      <c r="H4419" s="4">
        <f ca="1">[1]!thsiFinD("ths_adtm_stock",$A4419,$A$1,7,3,100,100,100)</f>
        <v>-0.52542372881356003</v>
      </c>
      <c r="I4419" s="4">
        <f ca="1">[1]!thsiFinD("ths_bbiboll_stock",$A4419,$A$1,7,3,100,100,100)</f>
        <v>9.8888541666667003</v>
      </c>
      <c r="J4419" s="4">
        <f ca="1">[1]!thsiFinD("ths_dptb_stock",$A4419,$A$1,7,104,100,100)</f>
        <v>0.57142857142856995</v>
      </c>
      <c r="K4419" s="4">
        <f ca="1">[1]!thsiFinD("ths_srmi_stock",$A4419,$A$1,7,100,100)</f>
        <v>-4.8371174728528997E-2</v>
      </c>
      <c r="L4419" s="4">
        <f ca="1">[1]!thsiFinD("ths_atr_stock",$A4419,$A$1,7,101,100,100)</f>
        <v>0.25</v>
      </c>
      <c r="M4419" s="4">
        <f ca="1">[1]!thsiFinD("ths_vol_w_stock",$A4419,$A$1)/1000000</f>
        <v>14.615798</v>
      </c>
      <c r="N4419" s="4">
        <f ca="1">[1]!thsiFinD("ths_turnover_ratio_w_stock",$A4419,$A$1)</f>
        <v>6.6629276075856998</v>
      </c>
      <c r="O4419" s="4">
        <f ca="1">[1]!thsiFinD("ths_relative_chg_ratio_w_stock",$A4419,$A$1,104,100)</f>
        <v>-2.663288760955</v>
      </c>
      <c r="P4419" s="4"/>
    </row>
    <row r="4420" spans="1:16" x14ac:dyDescent="0.25">
      <c r="A4420" s="2" t="s">
        <v>8849</v>
      </c>
      <c r="B4420" s="2" t="s">
        <v>8850</v>
      </c>
      <c r="C4420" s="4">
        <f ca="1">[1]!thsiFinD("ths_vol_ratio_stock",$A4420,$A$1,7,100)</f>
        <v>3.4175731898163999</v>
      </c>
      <c r="D4420" s="4">
        <f ca="1">[1]!thsiFinD("ths_cr_stock",$A4420,$A$1,7,100,100)</f>
        <v>-100</v>
      </c>
      <c r="E4420" s="4">
        <f ca="1">[1]!thsiFinD("ths_mfi_stock",$A4420,$A$1,7,100,100)</f>
        <v>0</v>
      </c>
      <c r="F4420" s="4">
        <f ca="1">[1]!thsiFinD("ths_expma_stock",$A4420,$A$1,7,100,100)</f>
        <v>2.3605966294862002</v>
      </c>
      <c r="G4420" s="4">
        <f ca="1">[1]!thsiFinD("ths_rsi_stock",$A4420,$A$1,7,100,100)</f>
        <v>4.6270172445793998</v>
      </c>
      <c r="H4420" s="4">
        <f ca="1">[1]!thsiFinD("ths_adtm_stock",$A4420,$A$1,7,3,100,100,100)</f>
        <v>0</v>
      </c>
      <c r="I4420" s="4">
        <f ca="1">[1]!thsiFinD("ths_bbiboll_stock",$A4420,$A$1,7,3,100,100,100)</f>
        <v>2.6184375000000002</v>
      </c>
      <c r="J4420" s="4">
        <f ca="1">[1]!thsiFinD("ths_dptb_stock",$A4420,$A$1,7,104,100,100)</f>
        <v>0</v>
      </c>
      <c r="K4420" s="4">
        <f ca="1">[1]!thsiFinD("ths_srmi_stock",$A4420,$A$1,7,100,100)</f>
        <v>-0.30069930069930001</v>
      </c>
      <c r="L4420" s="4">
        <f ca="1">[1]!thsiFinD("ths_atr_stock",$A4420,$A$1,7,101,100,100)</f>
        <v>0.12285714285714</v>
      </c>
      <c r="M4420" s="4">
        <f ca="1">[1]!thsiFinD("ths_vol_w_stock",$A4420,$A$1)/1000000</f>
        <v>2.2006999999999999</v>
      </c>
      <c r="N4420" s="4">
        <f ca="1">[1]!thsiFinD("ths_turnover_ratio_w_stock",$A4420,$A$1)</f>
        <v>0.44884856708005999</v>
      </c>
      <c r="O4420" s="4">
        <f ca="1">[1]!thsiFinD("ths_relative_chg_ratio_w_stock",$A4420,$A$1,104,100)</f>
        <v>-20.400825912041</v>
      </c>
      <c r="P4420" s="4"/>
    </row>
    <row r="4421" spans="1:16" x14ac:dyDescent="0.25">
      <c r="A4421" s="2" t="s">
        <v>8851</v>
      </c>
      <c r="B4421" s="2" t="s">
        <v>8852</v>
      </c>
      <c r="C4421" s="4">
        <f ca="1">[1]!thsiFinD("ths_vol_ratio_stock",$A4421,$A$1,7,100)</f>
        <v>0.99630032572882998</v>
      </c>
      <c r="D4421" s="4">
        <f ca="1">[1]!thsiFinD("ths_cr_stock",$A4421,$A$1,7,100,100)</f>
        <v>62.866449511401001</v>
      </c>
      <c r="E4421" s="4">
        <f ca="1">[1]!thsiFinD("ths_mfi_stock",$A4421,$A$1,7,100,100)</f>
        <v>58.594147444633002</v>
      </c>
      <c r="F4421" s="4">
        <f ca="1">[1]!thsiFinD("ths_expma_stock",$A4421,$A$1,7,100,100)</f>
        <v>23.924079024272</v>
      </c>
      <c r="G4421" s="4">
        <f ca="1">[1]!thsiFinD("ths_rsi_stock",$A4421,$A$1,7,100,100)</f>
        <v>27.490683278995</v>
      </c>
      <c r="H4421" s="4">
        <f ca="1">[1]!thsiFinD("ths_adtm_stock",$A4421,$A$1,7,3,100,100,100)</f>
        <v>-0.47976878612717</v>
      </c>
      <c r="I4421" s="4">
        <f ca="1">[1]!thsiFinD("ths_bbiboll_stock",$A4421,$A$1,7,3,100,100,100)</f>
        <v>24.243020833332999</v>
      </c>
      <c r="J4421" s="4">
        <f ca="1">[1]!thsiFinD("ths_dptb_stock",$A4421,$A$1,7,104,100,100)</f>
        <v>1</v>
      </c>
      <c r="K4421" s="4">
        <f ca="1">[1]!thsiFinD("ths_srmi_stock",$A4421,$A$1,7,100,100)</f>
        <v>-3.8993710691824002E-2</v>
      </c>
      <c r="L4421" s="4">
        <f ca="1">[1]!thsiFinD("ths_atr_stock",$A4421,$A$1,7,101,100,100)</f>
        <v>0.74142857142856999</v>
      </c>
      <c r="M4421" s="4">
        <f ca="1">[1]!thsiFinD("ths_vol_w_stock",$A4421,$A$1)/1000000</f>
        <v>79.333432000000002</v>
      </c>
      <c r="N4421" s="4">
        <f ca="1">[1]!thsiFinD("ths_turnover_ratio_w_stock",$A4421,$A$1)</f>
        <v>30.326270251838999</v>
      </c>
      <c r="O4421" s="4">
        <f ca="1">[1]!thsiFinD("ths_relative_chg_ratio_w_stock",$A4421,$A$1,104,100)</f>
        <v>-3.3657503114579002</v>
      </c>
      <c r="P4421" s="4"/>
    </row>
    <row r="4422" spans="1:16" x14ac:dyDescent="0.25">
      <c r="A4422" s="2" t="s">
        <v>8853</v>
      </c>
      <c r="B4422" s="2" t="s">
        <v>8854</v>
      </c>
      <c r="C4422" s="4">
        <f ca="1">[1]!thsiFinD("ths_vol_ratio_stock",$A4422,$A$1,7,100)</f>
        <v>0.54365942780445997</v>
      </c>
      <c r="D4422" s="4">
        <f ca="1">[1]!thsiFinD("ths_cr_stock",$A4422,$A$1,7,100,100)</f>
        <v>6.7368421052630998</v>
      </c>
      <c r="E4422" s="4">
        <f ca="1">[1]!thsiFinD("ths_mfi_stock",$A4422,$A$1,7,100,100)</f>
        <v>35.888742412394002</v>
      </c>
      <c r="F4422" s="4">
        <f ca="1">[1]!thsiFinD("ths_expma_stock",$A4422,$A$1,7,100,100)</f>
        <v>4.6369492243416</v>
      </c>
      <c r="G4422" s="4">
        <f ca="1">[1]!thsiFinD("ths_rsi_stock",$A4422,$A$1,7,100,100)</f>
        <v>23.491105175451999</v>
      </c>
      <c r="H4422" s="4">
        <f ca="1">[1]!thsiFinD("ths_adtm_stock",$A4422,$A$1,7,3,100,100,100)</f>
        <v>0.59210526315790002</v>
      </c>
      <c r="I4422" s="4">
        <f ca="1">[1]!thsiFinD("ths_bbiboll_stock",$A4422,$A$1,7,3,100,100,100)</f>
        <v>5.0178124999999998</v>
      </c>
      <c r="J4422" s="4">
        <f ca="1">[1]!thsiFinD("ths_dptb_stock",$A4422,$A$1,7,104,100,100)</f>
        <v>0.28571428571428997</v>
      </c>
      <c r="K4422" s="4">
        <f ca="1">[1]!thsiFinD("ths_srmi_stock",$A4422,$A$1,7,100,100)</f>
        <v>-0.17877094972067001</v>
      </c>
      <c r="L4422" s="4">
        <f ca="1">[1]!thsiFinD("ths_atr_stock",$A4422,$A$1,7,101,100,100)</f>
        <v>0.27714285714286002</v>
      </c>
      <c r="M4422" s="4">
        <f ca="1">[1]!thsiFinD("ths_vol_w_stock",$A4422,$A$1)/1000000</f>
        <v>42.675894</v>
      </c>
      <c r="N4422" s="4">
        <f ca="1">[1]!thsiFinD("ths_turnover_ratio_w_stock",$A4422,$A$1)</f>
        <v>19.424621756941001</v>
      </c>
      <c r="O4422" s="4">
        <f ca="1">[1]!thsiFinD("ths_relative_chg_ratio_w_stock",$A4422,$A$1,104,100)</f>
        <v>-9.1878113908052992</v>
      </c>
      <c r="P4422" s="4"/>
    </row>
    <row r="4423" spans="1:16" x14ac:dyDescent="0.25">
      <c r="A4423" s="2" t="s">
        <v>8855</v>
      </c>
      <c r="B4423" s="2" t="s">
        <v>8856</v>
      </c>
      <c r="C4423" s="4">
        <f ca="1">[1]!thsiFinD("ths_vol_ratio_stock",$A4423,$A$1,7,100)</f>
        <v>0.49256922021534</v>
      </c>
      <c r="D4423" s="4">
        <f ca="1">[1]!thsiFinD("ths_cr_stock",$A4423,$A$1,7,100,100)</f>
        <v>73.076923076922995</v>
      </c>
      <c r="E4423" s="4">
        <f ca="1">[1]!thsiFinD("ths_mfi_stock",$A4423,$A$1,7,100,100)</f>
        <v>57.253768820844002</v>
      </c>
      <c r="F4423" s="4">
        <f ca="1">[1]!thsiFinD("ths_expma_stock",$A4423,$A$1,7,100,100)</f>
        <v>8.7142779010614007</v>
      </c>
      <c r="G4423" s="4">
        <f ca="1">[1]!thsiFinD("ths_rsi_stock",$A4423,$A$1,7,100,100)</f>
        <v>38.926331445138999</v>
      </c>
      <c r="H4423" s="4">
        <f ca="1">[1]!thsiFinD("ths_adtm_stock",$A4423,$A$1,7,3,100,100,100)</f>
        <v>0.30069930069930001</v>
      </c>
      <c r="I4423" s="4">
        <f ca="1">[1]!thsiFinD("ths_bbiboll_stock",$A4423,$A$1,7,3,100,100,100)</f>
        <v>8.6566666666667</v>
      </c>
      <c r="J4423" s="4">
        <f ca="1">[1]!thsiFinD("ths_dptb_stock",$A4423,$A$1,7,104,100,100)</f>
        <v>0.71428571428570997</v>
      </c>
      <c r="K4423" s="4">
        <f ca="1">[1]!thsiFinD("ths_srmi_stock",$A4423,$A$1,7,100,100)</f>
        <v>-5.7303370786516997E-2</v>
      </c>
      <c r="L4423" s="4">
        <f ca="1">[1]!thsiFinD("ths_atr_stock",$A4423,$A$1,7,101,100,100)</f>
        <v>0.45857142857143002</v>
      </c>
      <c r="M4423" s="4">
        <f ca="1">[1]!thsiFinD("ths_vol_w_stock",$A4423,$A$1)/1000000</f>
        <v>56.343657999999998</v>
      </c>
      <c r="N4423" s="4">
        <f ca="1">[1]!thsiFinD("ths_turnover_ratio_w_stock",$A4423,$A$1)</f>
        <v>15.707972565133</v>
      </c>
      <c r="O4423" s="4">
        <f ca="1">[1]!thsiFinD("ths_relative_chg_ratio_w_stock",$A4423,$A$1,104,100)</f>
        <v>-4.386203527348</v>
      </c>
      <c r="P4423" s="4"/>
    </row>
    <row r="4424" spans="1:16" x14ac:dyDescent="0.25">
      <c r="A4424" s="2" t="s">
        <v>8857</v>
      </c>
      <c r="B4424" s="2" t="s">
        <v>8858</v>
      </c>
      <c r="C4424" s="4">
        <f ca="1">[1]!thsiFinD("ths_vol_ratio_stock",$A4424,$A$1,7,100)</f>
        <v>0.58505066779786996</v>
      </c>
      <c r="D4424" s="4">
        <f ca="1">[1]!thsiFinD("ths_cr_stock",$A4424,$A$1,7,100,100)</f>
        <v>41.176470588234999</v>
      </c>
      <c r="E4424" s="4">
        <f ca="1">[1]!thsiFinD("ths_mfi_stock",$A4424,$A$1,7,100,100)</f>
        <v>33.517593961647997</v>
      </c>
      <c r="F4424" s="4">
        <f ca="1">[1]!thsiFinD("ths_expma_stock",$A4424,$A$1,7,100,100)</f>
        <v>10.038002716695001</v>
      </c>
      <c r="G4424" s="4">
        <f ca="1">[1]!thsiFinD("ths_rsi_stock",$A4424,$A$1,7,100,100)</f>
        <v>29.843001151265</v>
      </c>
      <c r="H4424" s="4">
        <f ca="1">[1]!thsiFinD("ths_adtm_stock",$A4424,$A$1,7,3,100,100,100)</f>
        <v>0.43103448275862</v>
      </c>
      <c r="I4424" s="4">
        <f ca="1">[1]!thsiFinD("ths_bbiboll_stock",$A4424,$A$1,7,3,100,100,100)</f>
        <v>10.143541666667</v>
      </c>
      <c r="J4424" s="4">
        <f ca="1">[1]!thsiFinD("ths_dptb_stock",$A4424,$A$1,7,104,100,100)</f>
        <v>0.71428571428570997</v>
      </c>
      <c r="K4424" s="4">
        <f ca="1">[1]!thsiFinD("ths_srmi_stock",$A4424,$A$1,7,100,100)</f>
        <v>-3.3763654419067E-2</v>
      </c>
      <c r="L4424" s="4">
        <f ca="1">[1]!thsiFinD("ths_atr_stock",$A4424,$A$1,7,101,100,100)</f>
        <v>0.27857142857143002</v>
      </c>
      <c r="M4424" s="4">
        <f ca="1">[1]!thsiFinD("ths_vol_w_stock",$A4424,$A$1)/1000000</f>
        <v>30.176400000000001</v>
      </c>
      <c r="N4424" s="4">
        <f ca="1">[1]!thsiFinD("ths_turnover_ratio_w_stock",$A4424,$A$1)</f>
        <v>8.7047296811396002</v>
      </c>
      <c r="O4424" s="4">
        <f ca="1">[1]!thsiFinD("ths_relative_chg_ratio_w_stock",$A4424,$A$1,104,100)</f>
        <v>-2.7147263049477002</v>
      </c>
      <c r="P4424" s="4"/>
    </row>
    <row r="4425" spans="1:16" x14ac:dyDescent="0.25">
      <c r="A4425" s="2" t="s">
        <v>8859</v>
      </c>
      <c r="B4425" s="2" t="s">
        <v>8860</v>
      </c>
      <c r="C4425" s="4">
        <f ca="1">[1]!thsiFinD("ths_vol_ratio_stock",$A4425,$A$1,7,100)</f>
        <v>0.64255005144416999</v>
      </c>
      <c r="D4425" s="4">
        <f ca="1">[1]!thsiFinD("ths_cr_stock",$A4425,$A$1,7,100,100)</f>
        <v>41.176470588234999</v>
      </c>
      <c r="E4425" s="4">
        <f ca="1">[1]!thsiFinD("ths_mfi_stock",$A4425,$A$1,7,100,100)</f>
        <v>49.620349884352002</v>
      </c>
      <c r="F4425" s="4">
        <f ca="1">[1]!thsiFinD("ths_expma_stock",$A4425,$A$1,7,100,100)</f>
        <v>12.918380470203999</v>
      </c>
      <c r="G4425" s="4">
        <f ca="1">[1]!thsiFinD("ths_rsi_stock",$A4425,$A$1,7,100,100)</f>
        <v>32.707341418970998</v>
      </c>
      <c r="H4425" s="4">
        <f ca="1">[1]!thsiFinD("ths_adtm_stock",$A4425,$A$1,7,3,100,100,100)</f>
        <v>9.8039215686272996E-2</v>
      </c>
      <c r="I4425" s="4">
        <f ca="1">[1]!thsiFinD("ths_bbiboll_stock",$A4425,$A$1,7,3,100,100,100)</f>
        <v>12.998749999999999</v>
      </c>
      <c r="J4425" s="4">
        <f ca="1">[1]!thsiFinD("ths_dptb_stock",$A4425,$A$1,7,104,100,100)</f>
        <v>0.85714285714285998</v>
      </c>
      <c r="K4425" s="4">
        <f ca="1">[1]!thsiFinD("ths_srmi_stock",$A4425,$A$1,7,100,100)</f>
        <v>-7.9939668174961995E-2</v>
      </c>
      <c r="L4425" s="4">
        <f ca="1">[1]!thsiFinD("ths_atr_stock",$A4425,$A$1,7,101,100,100)</f>
        <v>0.53714285714286003</v>
      </c>
      <c r="M4425" s="4">
        <f ca="1">[1]!thsiFinD("ths_vol_w_stock",$A4425,$A$1)/1000000</f>
        <v>22.825500000000002</v>
      </c>
      <c r="N4425" s="4">
        <f ca="1">[1]!thsiFinD("ths_turnover_ratio_w_stock",$A4425,$A$1)</f>
        <v>11.162705399061</v>
      </c>
      <c r="O4425" s="4">
        <f ca="1">[1]!thsiFinD("ths_relative_chg_ratio_w_stock",$A4425,$A$1,104,100)</f>
        <v>-10.150421584341</v>
      </c>
      <c r="P4425" s="4"/>
    </row>
    <row r="4426" spans="1:16" x14ac:dyDescent="0.25">
      <c r="A4426" s="2" t="s">
        <v>8861</v>
      </c>
      <c r="B4426" s="2" t="s">
        <v>8862</v>
      </c>
      <c r="C4426" s="4">
        <f ca="1">[1]!thsiFinD("ths_vol_ratio_stock",$A4426,$A$1,7,100)</f>
        <v>0.90706847490964004</v>
      </c>
      <c r="D4426" s="4">
        <f ca="1">[1]!thsiFinD("ths_cr_stock",$A4426,$A$1,7,100,100)</f>
        <v>41.304347826087003</v>
      </c>
      <c r="E4426" s="4">
        <f ca="1">[1]!thsiFinD("ths_mfi_stock",$A4426,$A$1,7,100,100)</f>
        <v>19.911466338099999</v>
      </c>
      <c r="F4426" s="4">
        <f ca="1">[1]!thsiFinD("ths_expma_stock",$A4426,$A$1,7,100,100)</f>
        <v>5.7258324033018999</v>
      </c>
      <c r="G4426" s="4">
        <f ca="1">[1]!thsiFinD("ths_rsi_stock",$A4426,$A$1,7,100,100)</f>
        <v>26.822141871149</v>
      </c>
      <c r="H4426" s="4">
        <f ca="1">[1]!thsiFinD("ths_adtm_stock",$A4426,$A$1,7,3,100,100,100)</f>
        <v>-0.86538461538461997</v>
      </c>
      <c r="I4426" s="4">
        <f ca="1">[1]!thsiFinD("ths_bbiboll_stock",$A4426,$A$1,7,3,100,100,100)</f>
        <v>5.7727083333333002</v>
      </c>
      <c r="J4426" s="4">
        <f ca="1">[1]!thsiFinD("ths_dptb_stock",$A4426,$A$1,7,104,100,100)</f>
        <v>0.28571428571428997</v>
      </c>
      <c r="K4426" s="4">
        <f ca="1">[1]!thsiFinD("ths_srmi_stock",$A4426,$A$1,7,100,100)</f>
        <v>-6.8907563025210006E-2</v>
      </c>
      <c r="L4426" s="4">
        <f ca="1">[1]!thsiFinD("ths_atr_stock",$A4426,$A$1,7,101,100,100)</f>
        <v>0.18571428571428999</v>
      </c>
      <c r="M4426" s="4">
        <f ca="1">[1]!thsiFinD("ths_vol_w_stock",$A4426,$A$1)/1000000</f>
        <v>55.571027999999998</v>
      </c>
      <c r="N4426" s="4">
        <f ca="1">[1]!thsiFinD("ths_turnover_ratio_w_stock",$A4426,$A$1)</f>
        <v>6.6030308028005997</v>
      </c>
      <c r="O4426" s="4">
        <f ca="1">[1]!thsiFinD("ths_relative_chg_ratio_w_stock",$A4426,$A$1,104,100)</f>
        <v>-2.8944767690092998</v>
      </c>
      <c r="P4426" s="4"/>
    </row>
    <row r="4427" spans="1:16" x14ac:dyDescent="0.25">
      <c r="A4427" s="2" t="s">
        <v>8863</v>
      </c>
      <c r="B4427" s="2" t="s">
        <v>8864</v>
      </c>
      <c r="C4427" s="4">
        <f ca="1">[1]!thsiFinD("ths_vol_ratio_stock",$A4427,$A$1,7,100)</f>
        <v>0.72561479582420996</v>
      </c>
      <c r="D4427" s="4">
        <f ca="1">[1]!thsiFinD("ths_cr_stock",$A4427,$A$1,7,100,100)</f>
        <v>55.878634639696998</v>
      </c>
      <c r="E4427" s="4">
        <f ca="1">[1]!thsiFinD("ths_mfi_stock",$A4427,$A$1,7,100,100)</f>
        <v>29.861995546711999</v>
      </c>
      <c r="F4427" s="4">
        <f ca="1">[1]!thsiFinD("ths_expma_stock",$A4427,$A$1,7,100,100)</f>
        <v>19.907311846222999</v>
      </c>
      <c r="G4427" s="4">
        <f ca="1">[1]!thsiFinD("ths_rsi_stock",$A4427,$A$1,7,100,100)</f>
        <v>38.668431830221998</v>
      </c>
      <c r="H4427" s="4">
        <f ca="1">[1]!thsiFinD("ths_adtm_stock",$A4427,$A$1,7,3,100,100,100)</f>
        <v>-0.62926829268293005</v>
      </c>
      <c r="I4427" s="4">
        <f ca="1">[1]!thsiFinD("ths_bbiboll_stock",$A4427,$A$1,7,3,100,100,100)</f>
        <v>19.849374999999998</v>
      </c>
      <c r="J4427" s="4">
        <f ca="1">[1]!thsiFinD("ths_dptb_stock",$A4427,$A$1,7,104,100,100)</f>
        <v>0.42857142857142999</v>
      </c>
      <c r="K4427" s="4">
        <f ca="1">[1]!thsiFinD("ths_srmi_stock",$A4427,$A$1,7,100,100)</f>
        <v>-3.9881831610044001E-2</v>
      </c>
      <c r="L4427" s="4">
        <f ca="1">[1]!thsiFinD("ths_atr_stock",$A4427,$A$1,7,101,100,100)</f>
        <v>0.58714285714285996</v>
      </c>
      <c r="M4427" s="4">
        <f ca="1">[1]!thsiFinD("ths_vol_w_stock",$A4427,$A$1)/1000000</f>
        <v>12.473347</v>
      </c>
      <c r="N4427" s="4">
        <f ca="1">[1]!thsiFinD("ths_turnover_ratio_w_stock",$A4427,$A$1)</f>
        <v>4.6403797551677997</v>
      </c>
      <c r="O4427" s="4">
        <f ca="1">[1]!thsiFinD("ths_relative_chg_ratio_w_stock",$A4427,$A$1,104,100)</f>
        <v>-0.22481497543932999</v>
      </c>
      <c r="P4427" s="4"/>
    </row>
    <row r="4428" spans="1:16" x14ac:dyDescent="0.25">
      <c r="A4428" s="2" t="s">
        <v>8865</v>
      </c>
      <c r="B4428" s="2" t="s">
        <v>8866</v>
      </c>
      <c r="C4428" s="4">
        <f ca="1">[1]!thsiFinD("ths_vol_ratio_stock",$A4428,$A$1,7,100)</f>
        <v>0.88922973000620997</v>
      </c>
      <c r="D4428" s="4">
        <f ca="1">[1]!thsiFinD("ths_cr_stock",$A4428,$A$1,7,100,100)</f>
        <v>85.496183206108</v>
      </c>
      <c r="E4428" s="4">
        <f ca="1">[1]!thsiFinD("ths_mfi_stock",$A4428,$A$1,7,100,100)</f>
        <v>47.534587645803001</v>
      </c>
      <c r="F4428" s="4">
        <f ca="1">[1]!thsiFinD("ths_expma_stock",$A4428,$A$1,7,100,100)</f>
        <v>15.937859172507</v>
      </c>
      <c r="G4428" s="4">
        <f ca="1">[1]!thsiFinD("ths_rsi_stock",$A4428,$A$1,7,100,100)</f>
        <v>44.992537154954</v>
      </c>
      <c r="H4428" s="4">
        <f ca="1">[1]!thsiFinD("ths_adtm_stock",$A4428,$A$1,7,3,100,100,100)</f>
        <v>-0.52459016393442004</v>
      </c>
      <c r="I4428" s="4">
        <f ca="1">[1]!thsiFinD("ths_bbiboll_stock",$A4428,$A$1,7,3,100,100,100)</f>
        <v>15.849166666666999</v>
      </c>
      <c r="J4428" s="4">
        <f ca="1">[1]!thsiFinD("ths_dptb_stock",$A4428,$A$1,7,104,100,100)</f>
        <v>0.42857142857142999</v>
      </c>
      <c r="K4428" s="4">
        <f ca="1">[1]!thsiFinD("ths_srmi_stock",$A4428,$A$1,7,100,100)</f>
        <v>-3.1625553447186001E-3</v>
      </c>
      <c r="L4428" s="4">
        <f ca="1">[1]!thsiFinD("ths_atr_stock",$A4428,$A$1,7,101,100,100)</f>
        <v>0.35571428571428998</v>
      </c>
      <c r="M4428" s="4">
        <f ca="1">[1]!thsiFinD("ths_vol_w_stock",$A4428,$A$1)/1000000</f>
        <v>4.147526</v>
      </c>
      <c r="N4428" s="4">
        <f ca="1">[1]!thsiFinD("ths_turnover_ratio_w_stock",$A4428,$A$1)</f>
        <v>2.7430357602519</v>
      </c>
      <c r="O4428" s="4">
        <f ca="1">[1]!thsiFinD("ths_relative_chg_ratio_w_stock",$A4428,$A$1,104,100)</f>
        <v>-0.39545328175493</v>
      </c>
      <c r="P4428" s="4"/>
    </row>
    <row r="4429" spans="1:16" x14ac:dyDescent="0.25">
      <c r="A4429" s="2" t="s">
        <v>8867</v>
      </c>
      <c r="B4429" s="2" t="s">
        <v>8868</v>
      </c>
      <c r="C4429" s="4">
        <f ca="1">[1]!thsiFinD("ths_vol_ratio_stock",$A4429,$A$1,7,100)</f>
        <v>0.70295921247681004</v>
      </c>
      <c r="D4429" s="4">
        <f ca="1">[1]!thsiFinD("ths_cr_stock",$A4429,$A$1,7,100,100)</f>
        <v>16.182572614108</v>
      </c>
      <c r="E4429" s="4">
        <f ca="1">[1]!thsiFinD("ths_mfi_stock",$A4429,$A$1,7,100,100)</f>
        <v>14.163991090153999</v>
      </c>
      <c r="F4429" s="4">
        <f ca="1">[1]!thsiFinD("ths_expma_stock",$A4429,$A$1,7,100,100)</f>
        <v>11.144938887499</v>
      </c>
      <c r="G4429" s="4">
        <f ca="1">[1]!thsiFinD("ths_rsi_stock",$A4429,$A$1,7,100,100)</f>
        <v>24.894604491006</v>
      </c>
      <c r="H4429" s="4">
        <f ca="1">[1]!thsiFinD("ths_adtm_stock",$A4429,$A$1,7,3,100,100,100)</f>
        <v>-0.53146853146853001</v>
      </c>
      <c r="I4429" s="4">
        <f ca="1">[1]!thsiFinD("ths_bbiboll_stock",$A4429,$A$1,7,3,100,100,100)</f>
        <v>11.397916666666999</v>
      </c>
      <c r="J4429" s="4">
        <f ca="1">[1]!thsiFinD("ths_dptb_stock",$A4429,$A$1,7,104,100,100)</f>
        <v>0.71428571428570997</v>
      </c>
      <c r="K4429" s="4">
        <f ca="1">[1]!thsiFinD("ths_srmi_stock",$A4429,$A$1,7,100,100)</f>
        <v>-0.10347752332485</v>
      </c>
      <c r="L4429" s="4">
        <f ca="1">[1]!thsiFinD("ths_atr_stock",$A4429,$A$1,7,101,100,100)</f>
        <v>0.40428571428570997</v>
      </c>
      <c r="M4429" s="4">
        <f ca="1">[1]!thsiFinD("ths_vol_w_stock",$A4429,$A$1)/1000000</f>
        <v>52.569912000000002</v>
      </c>
      <c r="N4429" s="4">
        <f ca="1">[1]!thsiFinD("ths_turnover_ratio_w_stock",$A4429,$A$1)</f>
        <v>8.4620689771069006</v>
      </c>
      <c r="O4429" s="4">
        <f ca="1">[1]!thsiFinD("ths_relative_chg_ratio_w_stock",$A4429,$A$1,104,100)</f>
        <v>-6.0071622787415997</v>
      </c>
      <c r="P4429" s="4"/>
    </row>
    <row r="4430" spans="1:16" x14ac:dyDescent="0.25">
      <c r="A4430" s="2" t="s">
        <v>8869</v>
      </c>
      <c r="B4430" s="2" t="s">
        <v>8870</v>
      </c>
      <c r="C4430" s="4">
        <f ca="1">[1]!thsiFinD("ths_vol_ratio_stock",$A4430,$A$1,7,100)</f>
        <v>0.74295823636100999</v>
      </c>
      <c r="D4430" s="4">
        <f ca="1">[1]!thsiFinD("ths_cr_stock",$A4430,$A$1,7,100,100)</f>
        <v>91.052631578947</v>
      </c>
      <c r="E4430" s="4">
        <f ca="1">[1]!thsiFinD("ths_mfi_stock",$A4430,$A$1,7,100,100)</f>
        <v>46.388225345015002</v>
      </c>
      <c r="F4430" s="4">
        <f ca="1">[1]!thsiFinD("ths_expma_stock",$A4430,$A$1,7,100,100)</f>
        <v>11.135510300643</v>
      </c>
      <c r="G4430" s="4">
        <f ca="1">[1]!thsiFinD("ths_rsi_stock",$A4430,$A$1,7,100,100)</f>
        <v>41.736532702622</v>
      </c>
      <c r="H4430" s="4">
        <f ca="1">[1]!thsiFinD("ths_adtm_stock",$A4430,$A$1,7,3,100,100,100)</f>
        <v>0.62831858407079999</v>
      </c>
      <c r="I4430" s="4">
        <f ca="1">[1]!thsiFinD("ths_bbiboll_stock",$A4430,$A$1,7,3,100,100,100)</f>
        <v>11.116875</v>
      </c>
      <c r="J4430" s="4">
        <f ca="1">[1]!thsiFinD("ths_dptb_stock",$A4430,$A$1,7,104,100,100)</f>
        <v>0.71428571428570997</v>
      </c>
      <c r="K4430" s="4">
        <f ca="1">[1]!thsiFinD("ths_srmi_stock",$A4430,$A$1,7,100,100)</f>
        <v>-8.1669691470054005E-3</v>
      </c>
      <c r="L4430" s="4">
        <f ca="1">[1]!thsiFinD("ths_atr_stock",$A4430,$A$1,7,101,100,100)</f>
        <v>0.35571428571428998</v>
      </c>
      <c r="M4430" s="4">
        <f ca="1">[1]!thsiFinD("ths_vol_w_stock",$A4430,$A$1)/1000000</f>
        <v>7.5260699999999998</v>
      </c>
      <c r="N4430" s="4">
        <f ca="1">[1]!thsiFinD("ths_turnover_ratio_w_stock",$A4430,$A$1)</f>
        <v>4.5350037723155001</v>
      </c>
      <c r="O4430" s="4">
        <f ca="1">[1]!thsiFinD("ths_relative_chg_ratio_w_stock",$A4430,$A$1,104,100)</f>
        <v>-1.5357260391894001</v>
      </c>
      <c r="P4430" s="4"/>
    </row>
    <row r="4431" spans="1:16" x14ac:dyDescent="0.25">
      <c r="A4431" s="2" t="s">
        <v>8871</v>
      </c>
      <c r="B4431" s="2" t="s">
        <v>8872</v>
      </c>
      <c r="C4431" s="4">
        <f ca="1">[1]!thsiFinD("ths_vol_ratio_stock",$A4431,$A$1,7,100)</f>
        <v>0.57709029711766002</v>
      </c>
      <c r="D4431" s="4">
        <f ca="1">[1]!thsiFinD("ths_cr_stock",$A4431,$A$1,7,100,100)</f>
        <v>94.342291371993994</v>
      </c>
      <c r="E4431" s="4">
        <f ca="1">[1]!thsiFinD("ths_mfi_stock",$A4431,$A$1,7,100,100)</f>
        <v>48.070119405688999</v>
      </c>
      <c r="F4431" s="4">
        <f ca="1">[1]!thsiFinD("ths_expma_stock",$A4431,$A$1,7,100,100)</f>
        <v>56.710553712718998</v>
      </c>
      <c r="G4431" s="4">
        <f ca="1">[1]!thsiFinD("ths_rsi_stock",$A4431,$A$1,7,100,100)</f>
        <v>46.569415768858001</v>
      </c>
      <c r="H4431" s="4">
        <f ca="1">[1]!thsiFinD("ths_adtm_stock",$A4431,$A$1,7,3,100,100,100)</f>
        <v>0.17624521072797</v>
      </c>
      <c r="I4431" s="4">
        <f ca="1">[1]!thsiFinD("ths_bbiboll_stock",$A4431,$A$1,7,3,100,100,100)</f>
        <v>56.351770833332999</v>
      </c>
      <c r="J4431" s="4">
        <f ca="1">[1]!thsiFinD("ths_dptb_stock",$A4431,$A$1,7,104,100,100)</f>
        <v>0.57142857142856995</v>
      </c>
      <c r="K4431" s="4">
        <f ca="1">[1]!thsiFinD("ths_srmi_stock",$A4431,$A$1,7,100,100)</f>
        <v>-1.1170212765957E-2</v>
      </c>
      <c r="L4431" s="4">
        <f ca="1">[1]!thsiFinD("ths_atr_stock",$A4431,$A$1,7,101,100,100)</f>
        <v>2.2685714285713998</v>
      </c>
      <c r="M4431" s="4">
        <f ca="1">[1]!thsiFinD("ths_vol_w_stock",$A4431,$A$1)/1000000</f>
        <v>24.07713</v>
      </c>
      <c r="N4431" s="4">
        <f ca="1">[1]!thsiFinD("ths_turnover_ratio_w_stock",$A4431,$A$1)</f>
        <v>3.8989275633127001</v>
      </c>
      <c r="O4431" s="4">
        <f ca="1">[1]!thsiFinD("ths_relative_chg_ratio_w_stock",$A4431,$A$1,104,100)</f>
        <v>-1.0804766373635999</v>
      </c>
      <c r="P4431" s="4"/>
    </row>
    <row r="4432" spans="1:16" x14ac:dyDescent="0.25">
      <c r="A4432" s="2" t="s">
        <v>8873</v>
      </c>
      <c r="B4432" s="2" t="s">
        <v>8874</v>
      </c>
      <c r="C4432" s="4">
        <f ca="1">[1]!thsiFinD("ths_vol_ratio_stock",$A4432,$A$1,7,100)</f>
        <v>0.62582117957204997</v>
      </c>
      <c r="D4432" s="4">
        <f ca="1">[1]!thsiFinD("ths_cr_stock",$A4432,$A$1,7,100,100)</f>
        <v>47.826086956521998</v>
      </c>
      <c r="E4432" s="4">
        <f ca="1">[1]!thsiFinD("ths_mfi_stock",$A4432,$A$1,7,100,100)</f>
        <v>21.082834275502002</v>
      </c>
      <c r="F4432" s="4">
        <f ca="1">[1]!thsiFinD("ths_expma_stock",$A4432,$A$1,7,100,100)</f>
        <v>4.2945262770161001</v>
      </c>
      <c r="G4432" s="4">
        <f ca="1">[1]!thsiFinD("ths_rsi_stock",$A4432,$A$1,7,100,100)</f>
        <v>40.469978733851001</v>
      </c>
      <c r="H4432" s="4">
        <f ca="1">[1]!thsiFinD("ths_adtm_stock",$A4432,$A$1,7,3,100,100,100)</f>
        <v>-0.44444444444443998</v>
      </c>
      <c r="I4432" s="4">
        <f ca="1">[1]!thsiFinD("ths_bbiboll_stock",$A4432,$A$1,7,3,100,100,100)</f>
        <v>4.2606250000000001</v>
      </c>
      <c r="J4432" s="4">
        <f ca="1">[1]!thsiFinD("ths_dptb_stock",$A4432,$A$1,7,104,100,100)</f>
        <v>0.42857142857142999</v>
      </c>
      <c r="K4432" s="4">
        <f ca="1">[1]!thsiFinD("ths_srmi_stock",$A4432,$A$1,7,100,100)</f>
        <v>-4.1002277904327998E-2</v>
      </c>
      <c r="L4432" s="4">
        <f ca="1">[1]!thsiFinD("ths_atr_stock",$A4432,$A$1,7,101,100,100)</f>
        <v>9.8571428571429004E-2</v>
      </c>
      <c r="M4432" s="4">
        <f ca="1">[1]!thsiFinD("ths_vol_w_stock",$A4432,$A$1)/1000000</f>
        <v>35.297362999999997</v>
      </c>
      <c r="N4432" s="4">
        <f ca="1">[1]!thsiFinD("ths_turnover_ratio_w_stock",$A4432,$A$1)</f>
        <v>5.0424804285714</v>
      </c>
      <c r="O4432" s="4">
        <f ca="1">[1]!thsiFinD("ths_relative_chg_ratio_w_stock",$A4432,$A$1,104,100)</f>
        <v>-2.2383875751843001</v>
      </c>
      <c r="P4432" s="4"/>
    </row>
    <row r="4433" spans="1:16" x14ac:dyDescent="0.25">
      <c r="A4433" s="2" t="s">
        <v>8875</v>
      </c>
      <c r="B4433" s="2" t="s">
        <v>8876</v>
      </c>
      <c r="C4433" s="4">
        <f ca="1">[1]!thsiFinD("ths_vol_ratio_stock",$A4433,$A$1,7,100)</f>
        <v>0.83992971164635</v>
      </c>
      <c r="D4433" s="4">
        <f ca="1">[1]!thsiFinD("ths_cr_stock",$A4433,$A$1,7,100,100)</f>
        <v>46.192893401014999</v>
      </c>
      <c r="E4433" s="4">
        <f ca="1">[1]!thsiFinD("ths_mfi_stock",$A4433,$A$1,7,100,100)</f>
        <v>31.191568169381</v>
      </c>
      <c r="F4433" s="4">
        <f ca="1">[1]!thsiFinD("ths_expma_stock",$A4433,$A$1,7,100,100)</f>
        <v>9.3262186965139993</v>
      </c>
      <c r="G4433" s="4">
        <f ca="1">[1]!thsiFinD("ths_rsi_stock",$A4433,$A$1,7,100,100)</f>
        <v>29.359824036677001</v>
      </c>
      <c r="H4433" s="4">
        <f ca="1">[1]!thsiFinD("ths_adtm_stock",$A4433,$A$1,7,3,100,100,100)</f>
        <v>0.32307692307691999</v>
      </c>
      <c r="I4433" s="4">
        <f ca="1">[1]!thsiFinD("ths_bbiboll_stock",$A4433,$A$1,7,3,100,100,100)</f>
        <v>9.4001041666667007</v>
      </c>
      <c r="J4433" s="4">
        <f ca="1">[1]!thsiFinD("ths_dptb_stock",$A4433,$A$1,7,104,100,100)</f>
        <v>0.71428571428570997</v>
      </c>
      <c r="K4433" s="4">
        <f ca="1">[1]!thsiFinD("ths_srmi_stock",$A4433,$A$1,7,100,100)</f>
        <v>-4.0254237288135E-2</v>
      </c>
      <c r="L4433" s="4">
        <f ca="1">[1]!thsiFinD("ths_atr_stock",$A4433,$A$1,7,101,100,100)</f>
        <v>0.27571428571429002</v>
      </c>
      <c r="M4433" s="4">
        <f ca="1">[1]!thsiFinD("ths_vol_w_stock",$A4433,$A$1)/1000000</f>
        <v>13.489566</v>
      </c>
      <c r="N4433" s="4">
        <f ca="1">[1]!thsiFinD("ths_turnover_ratio_w_stock",$A4433,$A$1)</f>
        <v>5.5452342185388002</v>
      </c>
      <c r="O4433" s="4">
        <f ca="1">[1]!thsiFinD("ths_relative_chg_ratio_w_stock",$A4433,$A$1,104,100)</f>
        <v>-3.5452057570024</v>
      </c>
      <c r="P4433" s="4"/>
    </row>
    <row r="4434" spans="1:16" x14ac:dyDescent="0.25">
      <c r="A4434" s="2" t="s">
        <v>8877</v>
      </c>
      <c r="B4434" s="2" t="s">
        <v>8878</v>
      </c>
      <c r="C4434" s="4">
        <f ca="1">[1]!thsiFinD("ths_vol_ratio_stock",$A4434,$A$1,7,100)</f>
        <v>0.52985414725891</v>
      </c>
      <c r="D4434" s="4">
        <f ca="1">[1]!thsiFinD("ths_cr_stock",$A4434,$A$1,7,100,100)</f>
        <v>69.789227166277001</v>
      </c>
      <c r="E4434" s="4">
        <f ca="1">[1]!thsiFinD("ths_mfi_stock",$A4434,$A$1,7,100,100)</f>
        <v>65.490058967641005</v>
      </c>
      <c r="F4434" s="4">
        <f ca="1">[1]!thsiFinD("ths_expma_stock",$A4434,$A$1,7,100,100)</f>
        <v>31.411950896044999</v>
      </c>
      <c r="G4434" s="4">
        <f ca="1">[1]!thsiFinD("ths_rsi_stock",$A4434,$A$1,7,100,100)</f>
        <v>40.346494376555</v>
      </c>
      <c r="H4434" s="4">
        <f ca="1">[1]!thsiFinD("ths_adtm_stock",$A4434,$A$1,7,3,100,100,100)</f>
        <v>0.44444444444443998</v>
      </c>
      <c r="I4434" s="4">
        <f ca="1">[1]!thsiFinD("ths_bbiboll_stock",$A4434,$A$1,7,3,100,100,100)</f>
        <v>31.231770833333002</v>
      </c>
      <c r="J4434" s="4">
        <f ca="1">[1]!thsiFinD("ths_dptb_stock",$A4434,$A$1,7,104,100,100)</f>
        <v>0.57142857142856995</v>
      </c>
      <c r="K4434" s="4">
        <f ca="1">[1]!thsiFinD("ths_srmi_stock",$A4434,$A$1,7,100,100)</f>
        <v>-3.4212178279974997E-2</v>
      </c>
      <c r="L4434" s="4">
        <f ca="1">[1]!thsiFinD("ths_atr_stock",$A4434,$A$1,7,101,100,100)</f>
        <v>1.0571428571429</v>
      </c>
      <c r="M4434" s="4">
        <f ca="1">[1]!thsiFinD("ths_vol_w_stock",$A4434,$A$1)/1000000</f>
        <v>8.4665269999999992</v>
      </c>
      <c r="N4434" s="4">
        <f ca="1">[1]!thsiFinD("ths_turnover_ratio_w_stock",$A4434,$A$1)</f>
        <v>2.1113533665834998</v>
      </c>
      <c r="O4434" s="4">
        <f ca="1">[1]!thsiFinD("ths_relative_chg_ratio_w_stock",$A4434,$A$1,104,100)</f>
        <v>-0.82332977088696002</v>
      </c>
      <c r="P4434" s="4"/>
    </row>
    <row r="4435" spans="1:16" x14ac:dyDescent="0.25">
      <c r="A4435" s="2" t="s">
        <v>8879</v>
      </c>
      <c r="B4435" s="2" t="s">
        <v>8880</v>
      </c>
      <c r="C4435" s="4">
        <f ca="1">[1]!thsiFinD("ths_vol_ratio_stock",$A4435,$A$1,7,100)</f>
        <v>0.83392764794401997</v>
      </c>
      <c r="D4435" s="4">
        <f ca="1">[1]!thsiFinD("ths_cr_stock",$A4435,$A$1,7,100,100)</f>
        <v>24.047878128400001</v>
      </c>
      <c r="E4435" s="4">
        <f ca="1">[1]!thsiFinD("ths_mfi_stock",$A4435,$A$1,7,100,100)</f>
        <v>14.064214442004999</v>
      </c>
      <c r="F4435" s="4">
        <f ca="1">[1]!thsiFinD("ths_expma_stock",$A4435,$A$1,7,100,100)</f>
        <v>16.129867586505</v>
      </c>
      <c r="G4435" s="4">
        <f ca="1">[1]!thsiFinD("ths_rsi_stock",$A4435,$A$1,7,100,100)</f>
        <v>23.098130102694999</v>
      </c>
      <c r="H4435" s="4">
        <f ca="1">[1]!thsiFinD("ths_adtm_stock",$A4435,$A$1,7,3,100,100,100)</f>
        <v>-0.57615894039735005</v>
      </c>
      <c r="I4435" s="4">
        <f ca="1">[1]!thsiFinD("ths_bbiboll_stock",$A4435,$A$1,7,3,100,100,100)</f>
        <v>16.429791666667001</v>
      </c>
      <c r="J4435" s="4">
        <f ca="1">[1]!thsiFinD("ths_dptb_stock",$A4435,$A$1,7,104,100,100)</f>
        <v>0.71428571428570997</v>
      </c>
      <c r="K4435" s="4">
        <f ca="1">[1]!thsiFinD("ths_srmi_stock",$A4435,$A$1,7,100,100)</f>
        <v>-8.8652482269503993E-2</v>
      </c>
      <c r="L4435" s="4">
        <f ca="1">[1]!thsiFinD("ths_atr_stock",$A4435,$A$1,7,101,100,100)</f>
        <v>0.54285714285714004</v>
      </c>
      <c r="M4435" s="4">
        <f ca="1">[1]!thsiFinD("ths_vol_w_stock",$A4435,$A$1)/1000000</f>
        <v>43.842483000000001</v>
      </c>
      <c r="N4435" s="4">
        <f ca="1">[1]!thsiFinD("ths_turnover_ratio_w_stock",$A4435,$A$1)</f>
        <v>9.9448082379487008</v>
      </c>
      <c r="O4435" s="4">
        <f ca="1">[1]!thsiFinD("ths_relative_chg_ratio_w_stock",$A4435,$A$1,104,100)</f>
        <v>-5.8605042644651002</v>
      </c>
      <c r="P4435" s="4"/>
    </row>
    <row r="4436" spans="1:16" x14ac:dyDescent="0.25">
      <c r="A4436" s="2" t="s">
        <v>8881</v>
      </c>
      <c r="B4436" s="2" t="s">
        <v>8882</v>
      </c>
      <c r="C4436" s="4">
        <f ca="1">[1]!thsiFinD("ths_vol_ratio_stock",$A4436,$A$1,7,100)</f>
        <v>1.3083767522041001</v>
      </c>
      <c r="D4436" s="4">
        <f ca="1">[1]!thsiFinD("ths_cr_stock",$A4436,$A$1,7,100,100)</f>
        <v>39.299610894941999</v>
      </c>
      <c r="E4436" s="4">
        <f ca="1">[1]!thsiFinD("ths_mfi_stock",$A4436,$A$1,7,100,100)</f>
        <v>23.746113770360999</v>
      </c>
      <c r="F4436" s="4">
        <f ca="1">[1]!thsiFinD("ths_expma_stock",$A4436,$A$1,7,100,100)</f>
        <v>81.475752382912006</v>
      </c>
      <c r="G4436" s="4">
        <f ca="1">[1]!thsiFinD("ths_rsi_stock",$A4436,$A$1,7,100,100)</f>
        <v>32.735800784691001</v>
      </c>
      <c r="H4436" s="4">
        <f ca="1">[1]!thsiFinD("ths_adtm_stock",$A4436,$A$1,7,3,100,100,100)</f>
        <v>-0.79616306954436999</v>
      </c>
      <c r="I4436" s="4">
        <f ca="1">[1]!thsiFinD("ths_bbiboll_stock",$A4436,$A$1,7,3,100,100,100)</f>
        <v>81.498229166667002</v>
      </c>
      <c r="J4436" s="4">
        <f ca="1">[1]!thsiFinD("ths_dptb_stock",$A4436,$A$1,7,104,100,100)</f>
        <v>0.42857142857142999</v>
      </c>
      <c r="K4436" s="4">
        <f ca="1">[1]!thsiFinD("ths_srmi_stock",$A4436,$A$1,7,100,100)</f>
        <v>-5.7779908894750001E-2</v>
      </c>
      <c r="L4436" s="4">
        <f ca="1">[1]!thsiFinD("ths_atr_stock",$A4436,$A$1,7,101,100,100)</f>
        <v>2.5571428571429</v>
      </c>
      <c r="M4436" s="4">
        <f ca="1">[1]!thsiFinD("ths_vol_w_stock",$A4436,$A$1)/1000000</f>
        <v>65.381347000000005</v>
      </c>
      <c r="N4436" s="4">
        <f ca="1">[1]!thsiFinD("ths_turnover_ratio_w_stock",$A4436,$A$1)</f>
        <v>9.8283022552022992</v>
      </c>
      <c r="O4436" s="4">
        <f ca="1">[1]!thsiFinD("ths_relative_chg_ratio_w_stock",$A4436,$A$1,104,100)</f>
        <v>-3.0728544839240999</v>
      </c>
      <c r="P4436" s="4"/>
    </row>
    <row r="4437" spans="1:16" x14ac:dyDescent="0.25">
      <c r="A4437" s="2" t="s">
        <v>8883</v>
      </c>
      <c r="B4437" s="2" t="s">
        <v>8884</v>
      </c>
      <c r="C4437" s="4">
        <f ca="1">[1]!thsiFinD("ths_vol_ratio_stock",$A4437,$A$1,7,100)</f>
        <v>0.66878032931119002</v>
      </c>
      <c r="D4437" s="4">
        <f ca="1">[1]!thsiFinD("ths_cr_stock",$A4437,$A$1,7,100,100)</f>
        <v>30.891719745223</v>
      </c>
      <c r="E4437" s="4">
        <f ca="1">[1]!thsiFinD("ths_mfi_stock",$A4437,$A$1,7,100,100)</f>
        <v>31.818708041516999</v>
      </c>
      <c r="F4437" s="4">
        <f ca="1">[1]!thsiFinD("ths_expma_stock",$A4437,$A$1,7,100,100)</f>
        <v>7.5270372443901001</v>
      </c>
      <c r="G4437" s="4">
        <f ca="1">[1]!thsiFinD("ths_rsi_stock",$A4437,$A$1,7,100,100)</f>
        <v>24.044732316478001</v>
      </c>
      <c r="H4437" s="4">
        <f ca="1">[1]!thsiFinD("ths_adtm_stock",$A4437,$A$1,7,3,100,100,100)</f>
        <v>-0.70967741935483997</v>
      </c>
      <c r="I4437" s="4">
        <f ca="1">[1]!thsiFinD("ths_bbiboll_stock",$A4437,$A$1,7,3,100,100,100)</f>
        <v>7.5806250000000004</v>
      </c>
      <c r="J4437" s="4">
        <f ca="1">[1]!thsiFinD("ths_dptb_stock",$A4437,$A$1,7,104,100,100)</f>
        <v>0.57142857142856995</v>
      </c>
      <c r="K4437" s="4">
        <f ca="1">[1]!thsiFinD("ths_srmi_stock",$A4437,$A$1,7,100,100)</f>
        <v>-6.2982005141388006E-2</v>
      </c>
      <c r="L4437" s="4">
        <f ca="1">[1]!thsiFinD("ths_atr_stock",$A4437,$A$1,7,101,100,100)</f>
        <v>0.20142857142857001</v>
      </c>
      <c r="M4437" s="4">
        <f ca="1">[1]!thsiFinD("ths_vol_w_stock",$A4437,$A$1)/1000000</f>
        <v>31.395011</v>
      </c>
      <c r="N4437" s="4">
        <f ca="1">[1]!thsiFinD("ths_turnover_ratio_w_stock",$A4437,$A$1)</f>
        <v>7.1190213790066998</v>
      </c>
      <c r="O4437" s="4">
        <f ca="1">[1]!thsiFinD("ths_relative_chg_ratio_w_stock",$A4437,$A$1,104,100)</f>
        <v>-3.4901539435308999</v>
      </c>
      <c r="P4437" s="4"/>
    </row>
    <row r="4438" spans="1:16" x14ac:dyDescent="0.25">
      <c r="A4438" s="2" t="s">
        <v>8885</v>
      </c>
      <c r="B4438" s="2" t="s">
        <v>8886</v>
      </c>
      <c r="C4438" s="4">
        <f ca="1">[1]!thsiFinD("ths_vol_ratio_stock",$A4438,$A$1,7,100)</f>
        <v>0.95257039073447003</v>
      </c>
      <c r="D4438" s="4">
        <f ca="1">[1]!thsiFinD("ths_cr_stock",$A4438,$A$1,7,100,100)</f>
        <v>35.576923076923002</v>
      </c>
      <c r="E4438" s="4">
        <f ca="1">[1]!thsiFinD("ths_mfi_stock",$A4438,$A$1,7,100,100)</f>
        <v>13.218322562131</v>
      </c>
      <c r="F4438" s="4">
        <f ca="1">[1]!thsiFinD("ths_expma_stock",$A4438,$A$1,7,100,100)</f>
        <v>9.1777897929020007</v>
      </c>
      <c r="G4438" s="4">
        <f ca="1">[1]!thsiFinD("ths_rsi_stock",$A4438,$A$1,7,100,100)</f>
        <v>29.066981638215001</v>
      </c>
      <c r="H4438" s="4">
        <f ca="1">[1]!thsiFinD("ths_adtm_stock",$A4438,$A$1,7,3,100,100,100)</f>
        <v>0.47368421052631998</v>
      </c>
      <c r="I4438" s="4">
        <f ca="1">[1]!thsiFinD("ths_bbiboll_stock",$A4438,$A$1,7,3,100,100,100)</f>
        <v>9.3169791666666999</v>
      </c>
      <c r="J4438" s="4">
        <f ca="1">[1]!thsiFinD("ths_dptb_stock",$A4438,$A$1,7,104,100,100)</f>
        <v>0.71428571428570997</v>
      </c>
      <c r="K4438" s="4">
        <f ca="1">[1]!thsiFinD("ths_srmi_stock",$A4438,$A$1,7,100,100)</f>
        <v>-5.8078141499471998E-2</v>
      </c>
      <c r="L4438" s="4">
        <f ca="1">[1]!thsiFinD("ths_atr_stock",$A4438,$A$1,7,101,100,100)</f>
        <v>0.27</v>
      </c>
      <c r="M4438" s="4">
        <f ca="1">[1]!thsiFinD("ths_vol_w_stock",$A4438,$A$1)/1000000</f>
        <v>34.544699999999999</v>
      </c>
      <c r="N4438" s="4">
        <f ca="1">[1]!thsiFinD("ths_turnover_ratio_w_stock",$A4438,$A$1)</f>
        <v>14.68737244898</v>
      </c>
      <c r="O4438" s="4">
        <f ca="1">[1]!thsiFinD("ths_relative_chg_ratio_w_stock",$A4438,$A$1,104,100)</f>
        <v>-3.7280199069497</v>
      </c>
      <c r="P4438" s="4"/>
    </row>
    <row r="4439" spans="1:16" x14ac:dyDescent="0.25">
      <c r="A4439" s="2" t="s">
        <v>8887</v>
      </c>
      <c r="B4439" s="2" t="s">
        <v>8888</v>
      </c>
      <c r="C4439" s="4">
        <f ca="1">[1]!thsiFinD("ths_vol_ratio_stock",$A4439,$A$1,7,100)</f>
        <v>0.92433071243699005</v>
      </c>
      <c r="D4439" s="4">
        <f ca="1">[1]!thsiFinD("ths_cr_stock",$A4439,$A$1,7,100,100)</f>
        <v>99.534883720931006</v>
      </c>
      <c r="E4439" s="4">
        <f ca="1">[1]!thsiFinD("ths_mfi_stock",$A4439,$A$1,7,100,100)</f>
        <v>54.132442594394</v>
      </c>
      <c r="F4439" s="4">
        <f ca="1">[1]!thsiFinD("ths_expma_stock",$A4439,$A$1,7,100,100)</f>
        <v>14.699327305564999</v>
      </c>
      <c r="G4439" s="4">
        <f ca="1">[1]!thsiFinD("ths_rsi_stock",$A4439,$A$1,7,100,100)</f>
        <v>36.358992253893</v>
      </c>
      <c r="H4439" s="4">
        <f ca="1">[1]!thsiFinD("ths_adtm_stock",$A4439,$A$1,7,3,100,100,100)</f>
        <v>0.46808510638298001</v>
      </c>
      <c r="I4439" s="4">
        <f ca="1">[1]!thsiFinD("ths_bbiboll_stock",$A4439,$A$1,7,3,100,100,100)</f>
        <v>14.804791666667001</v>
      </c>
      <c r="J4439" s="4">
        <f ca="1">[1]!thsiFinD("ths_dptb_stock",$A4439,$A$1,7,104,100,100)</f>
        <v>0.85714285714285998</v>
      </c>
      <c r="K4439" s="4">
        <f ca="1">[1]!thsiFinD("ths_srmi_stock",$A4439,$A$1,7,100,100)</f>
        <v>-8.3160083160083009E-3</v>
      </c>
      <c r="L4439" s="4">
        <f ca="1">[1]!thsiFinD("ths_atr_stock",$A4439,$A$1,7,101,100,100)</f>
        <v>0.41</v>
      </c>
      <c r="M4439" s="4">
        <f ca="1">[1]!thsiFinD("ths_vol_w_stock",$A4439,$A$1)/1000000</f>
        <v>18.557694000000001</v>
      </c>
      <c r="N4439" s="4">
        <f ca="1">[1]!thsiFinD("ths_turnover_ratio_w_stock",$A4439,$A$1)</f>
        <v>4.6263470952377004</v>
      </c>
      <c r="O4439" s="4">
        <f ca="1">[1]!thsiFinD("ths_relative_chg_ratio_w_stock",$A4439,$A$1,104,100)</f>
        <v>-0.90325660446006995</v>
      </c>
      <c r="P4439" s="4"/>
    </row>
    <row r="4440" spans="1:16" x14ac:dyDescent="0.25">
      <c r="A4440" s="2" t="s">
        <v>8889</v>
      </c>
      <c r="B4440" s="2" t="s">
        <v>8890</v>
      </c>
      <c r="C4440" s="4">
        <f ca="1">[1]!thsiFinD("ths_vol_ratio_stock",$A4440,$A$1,7,100)</f>
        <v>0.86171120250280997</v>
      </c>
      <c r="D4440" s="4">
        <f ca="1">[1]!thsiFinD("ths_cr_stock",$A4440,$A$1,7,100,100)</f>
        <v>80.555555555555003</v>
      </c>
      <c r="E4440" s="4">
        <f ca="1">[1]!thsiFinD("ths_mfi_stock",$A4440,$A$1,7,100,100)</f>
        <v>45.541252779822003</v>
      </c>
      <c r="F4440" s="4">
        <f ca="1">[1]!thsiFinD("ths_expma_stock",$A4440,$A$1,7,100,100)</f>
        <v>10.624028822208</v>
      </c>
      <c r="G4440" s="4">
        <f ca="1">[1]!thsiFinD("ths_rsi_stock",$A4440,$A$1,7,100,100)</f>
        <v>40.598892394465999</v>
      </c>
      <c r="H4440" s="4">
        <f ca="1">[1]!thsiFinD("ths_adtm_stock",$A4440,$A$1,7,3,100,100,100)</f>
        <v>-0.32967032967033</v>
      </c>
      <c r="I4440" s="4">
        <f ca="1">[1]!thsiFinD("ths_bbiboll_stock",$A4440,$A$1,7,3,100,100,100)</f>
        <v>10.59125</v>
      </c>
      <c r="J4440" s="4">
        <f ca="1">[1]!thsiFinD("ths_dptb_stock",$A4440,$A$1,7,104,100,100)</f>
        <v>0.85714285714285998</v>
      </c>
      <c r="K4440" s="4">
        <f ca="1">[1]!thsiFinD("ths_srmi_stock",$A4440,$A$1,7,100,100)</f>
        <v>-3.0985915492958E-2</v>
      </c>
      <c r="L4440" s="4">
        <f ca="1">[1]!thsiFinD("ths_atr_stock",$A4440,$A$1,7,101,100,100)</f>
        <v>0.39857142857143002</v>
      </c>
      <c r="M4440" s="4">
        <f ca="1">[1]!thsiFinD("ths_vol_w_stock",$A4440,$A$1)/1000000</f>
        <v>48.364660999999998</v>
      </c>
      <c r="N4440" s="4">
        <f ca="1">[1]!thsiFinD("ths_turnover_ratio_w_stock",$A4440,$A$1)</f>
        <v>17.371705125390999</v>
      </c>
      <c r="O4440" s="4">
        <f ca="1">[1]!thsiFinD("ths_relative_chg_ratio_w_stock",$A4440,$A$1,104,100)</f>
        <v>-2.3646502014469002</v>
      </c>
      <c r="P4440" s="4"/>
    </row>
    <row r="4441" spans="1:16" x14ac:dyDescent="0.25">
      <c r="A4441" s="2" t="s">
        <v>8891</v>
      </c>
      <c r="B4441" s="2" t="s">
        <v>8892</v>
      </c>
      <c r="C4441" s="4">
        <f ca="1">[1]!thsiFinD("ths_vol_ratio_stock",$A4441,$A$1,7,100)</f>
        <v>1.9757381033946999</v>
      </c>
      <c r="D4441" s="4">
        <f ca="1">[1]!thsiFinD("ths_cr_stock",$A4441,$A$1,7,100,100)</f>
        <v>1711.4649681528999</v>
      </c>
      <c r="E4441" s="4">
        <f ca="1">[1]!thsiFinD("ths_mfi_stock",$A4441,$A$1,7,100,100)</f>
        <v>85.734698739533002</v>
      </c>
      <c r="F4441" s="4">
        <f ca="1">[1]!thsiFinD("ths_expma_stock",$A4441,$A$1,7,100,100)</f>
        <v>31.801643676013001</v>
      </c>
      <c r="G4441" s="4">
        <f ca="1">[1]!thsiFinD("ths_rsi_stock",$A4441,$A$1,7,100,100)</f>
        <v>83.631992398161003</v>
      </c>
      <c r="H4441" s="4">
        <f ca="1">[1]!thsiFinD("ths_adtm_stock",$A4441,$A$1,7,3,100,100,100)</f>
        <v>0.88068880688807005</v>
      </c>
      <c r="I4441" s="4">
        <f ca="1">[1]!thsiFinD("ths_bbiboll_stock",$A4441,$A$1,7,3,100,100,100)</f>
        <v>30.790624999999999</v>
      </c>
      <c r="J4441" s="4">
        <f ca="1">[1]!thsiFinD("ths_dptb_stock",$A4441,$A$1,7,104,100,100)</f>
        <v>0.71428571428570997</v>
      </c>
      <c r="K4441" s="4">
        <f ca="1">[1]!thsiFinD("ths_srmi_stock",$A4441,$A$1,7,100,100)</f>
        <v>0.24802483069976999</v>
      </c>
      <c r="L4441" s="4">
        <f ca="1">[1]!thsiFinD("ths_atr_stock",$A4441,$A$1,7,101,100,100)</f>
        <v>2.7385714285714</v>
      </c>
      <c r="M4441" s="4">
        <f ca="1">[1]!thsiFinD("ths_vol_w_stock",$A4441,$A$1)/1000000</f>
        <v>18.346844999999998</v>
      </c>
      <c r="N4441" s="4">
        <f ca="1">[1]!thsiFinD("ths_turnover_ratio_w_stock",$A4441,$A$1)</f>
        <v>24.615074115921001</v>
      </c>
      <c r="O4441" s="4">
        <f ca="1">[1]!thsiFinD("ths_relative_chg_ratio_w_stock",$A4441,$A$1,104,100)</f>
        <v>32.661960786843999</v>
      </c>
      <c r="P4441" s="4"/>
    </row>
    <row r="4442" spans="1:16" x14ac:dyDescent="0.25">
      <c r="A4442" s="2" t="s">
        <v>8893</v>
      </c>
      <c r="B4442" s="2" t="s">
        <v>8894</v>
      </c>
      <c r="C4442" s="4">
        <f ca="1">[1]!thsiFinD("ths_vol_ratio_stock",$A4442,$A$1,7,100)</f>
        <v>0.55000677183887003</v>
      </c>
      <c r="D4442" s="4">
        <f ca="1">[1]!thsiFinD("ths_cr_stock",$A4442,$A$1,7,100,100)</f>
        <v>59.262229350440997</v>
      </c>
      <c r="E4442" s="4">
        <f ca="1">[1]!thsiFinD("ths_mfi_stock",$A4442,$A$1,7,100,100)</f>
        <v>47.790287488205998</v>
      </c>
      <c r="F4442" s="4">
        <f ca="1">[1]!thsiFinD("ths_expma_stock",$A4442,$A$1,7,100,100)</f>
        <v>18.642888600877999</v>
      </c>
      <c r="G4442" s="4">
        <f ca="1">[1]!thsiFinD("ths_rsi_stock",$A4442,$A$1,7,100,100)</f>
        <v>37.432109327987</v>
      </c>
      <c r="H4442" s="4">
        <f ca="1">[1]!thsiFinD("ths_adtm_stock",$A4442,$A$1,7,3,100,100,100)</f>
        <v>0.78602620087335995</v>
      </c>
      <c r="I4442" s="4">
        <f ca="1">[1]!thsiFinD("ths_bbiboll_stock",$A4442,$A$1,7,3,100,100,100)</f>
        <v>18.635000000000002</v>
      </c>
      <c r="J4442" s="4">
        <f ca="1">[1]!thsiFinD("ths_dptb_stock",$A4442,$A$1,7,104,100,100)</f>
        <v>0.42857142857142999</v>
      </c>
      <c r="K4442" s="4">
        <f ca="1">[1]!thsiFinD("ths_srmi_stock",$A4442,$A$1,7,100,100)</f>
        <v>-4.8446550816219E-2</v>
      </c>
      <c r="L4442" s="4">
        <f ca="1">[1]!thsiFinD("ths_atr_stock",$A4442,$A$1,7,101,100,100)</f>
        <v>0.96428571428570997</v>
      </c>
      <c r="M4442" s="4">
        <f ca="1">[1]!thsiFinD("ths_vol_w_stock",$A4442,$A$1)/1000000</f>
        <v>20.174569999999999</v>
      </c>
      <c r="N4442" s="4">
        <f ca="1">[1]!thsiFinD("ths_turnover_ratio_w_stock",$A4442,$A$1)</f>
        <v>5.0309002986099003</v>
      </c>
      <c r="O4442" s="4">
        <f ca="1">[1]!thsiFinD("ths_relative_chg_ratio_w_stock",$A4442,$A$1,104,100)</f>
        <v>-2.8149425991077002</v>
      </c>
      <c r="P4442" s="4"/>
    </row>
    <row r="4443" spans="1:16" x14ac:dyDescent="0.25">
      <c r="A4443" s="2" t="s">
        <v>8895</v>
      </c>
      <c r="B4443" s="2" t="s">
        <v>8896</v>
      </c>
      <c r="C4443" s="4">
        <f ca="1">[1]!thsiFinD("ths_vol_ratio_stock",$A4443,$A$1,7,100)</f>
        <v>0.43688993851668001</v>
      </c>
      <c r="D4443" s="4">
        <f ca="1">[1]!thsiFinD("ths_cr_stock",$A4443,$A$1,7,100,100)</f>
        <v>30.196078431372001</v>
      </c>
      <c r="E4443" s="4">
        <f ca="1">[1]!thsiFinD("ths_mfi_stock",$A4443,$A$1,7,100,100)</f>
        <v>25.896721752973001</v>
      </c>
      <c r="F4443" s="4">
        <f ca="1">[1]!thsiFinD("ths_expma_stock",$A4443,$A$1,7,100,100)</f>
        <v>8.4503061149379004</v>
      </c>
      <c r="G4443" s="4">
        <f ca="1">[1]!thsiFinD("ths_rsi_stock",$A4443,$A$1,7,100,100)</f>
        <v>29.663375234515001</v>
      </c>
      <c r="H4443" s="4">
        <f ca="1">[1]!thsiFinD("ths_adtm_stock",$A4443,$A$1,7,3,100,100,100)</f>
        <v>-0.82758620689655005</v>
      </c>
      <c r="I4443" s="4">
        <f ca="1">[1]!thsiFinD("ths_bbiboll_stock",$A4443,$A$1,7,3,100,100,100)</f>
        <v>8.5755208333333002</v>
      </c>
      <c r="J4443" s="4">
        <f ca="1">[1]!thsiFinD("ths_dptb_stock",$A4443,$A$1,7,104,100,100)</f>
        <v>0.14285714285713999</v>
      </c>
      <c r="K4443" s="4">
        <f ca="1">[1]!thsiFinD("ths_srmi_stock",$A4443,$A$1,7,100,100)</f>
        <v>-0.10405257393209</v>
      </c>
      <c r="L4443" s="4">
        <f ca="1">[1]!thsiFinD("ths_atr_stock",$A4443,$A$1,7,101,100,100)</f>
        <v>0.47428571428570998</v>
      </c>
      <c r="M4443" s="4">
        <f ca="1">[1]!thsiFinD("ths_vol_w_stock",$A4443,$A$1)/1000000</f>
        <v>1536.0949129999999</v>
      </c>
      <c r="N4443" s="4">
        <f ca="1">[1]!thsiFinD("ths_turnover_ratio_w_stock",$A4443,$A$1)</f>
        <v>8.6953169230663008</v>
      </c>
      <c r="O4443" s="4">
        <f ca="1">[1]!thsiFinD("ths_relative_chg_ratio_w_stock",$A4443,$A$1,104,100)</f>
        <v>-3.7890204865767001</v>
      </c>
      <c r="P4443" s="4"/>
    </row>
    <row r="4444" spans="1:16" x14ac:dyDescent="0.25">
      <c r="A4444" s="2" t="s">
        <v>8897</v>
      </c>
      <c r="B4444" s="2" t="s">
        <v>8898</v>
      </c>
      <c r="C4444" s="4">
        <f ca="1">[1]!thsiFinD("ths_vol_ratio_stock",$A4444,$A$1,7,100)</f>
        <v>0.93512678417532002</v>
      </c>
      <c r="D4444" s="4">
        <f ca="1">[1]!thsiFinD("ths_cr_stock",$A4444,$A$1,7,100,100)</f>
        <v>148.71194379391</v>
      </c>
      <c r="E4444" s="4">
        <f ca="1">[1]!thsiFinD("ths_mfi_stock",$A4444,$A$1,7,100,100)</f>
        <v>72.053706124379005</v>
      </c>
      <c r="F4444" s="4">
        <f ca="1">[1]!thsiFinD("ths_expma_stock",$A4444,$A$1,7,100,100)</f>
        <v>19.124965736650999</v>
      </c>
      <c r="G4444" s="4">
        <f ca="1">[1]!thsiFinD("ths_rsi_stock",$A4444,$A$1,7,100,100)</f>
        <v>50.948686378181002</v>
      </c>
      <c r="H4444" s="4">
        <f ca="1">[1]!thsiFinD("ths_adtm_stock",$A4444,$A$1,7,3,100,100,100)</f>
        <v>0.25196850393700998</v>
      </c>
      <c r="I4444" s="4">
        <f ca="1">[1]!thsiFinD("ths_bbiboll_stock",$A4444,$A$1,7,3,100,100,100)</f>
        <v>19.035833333332999</v>
      </c>
      <c r="J4444" s="4">
        <f ca="1">[1]!thsiFinD("ths_dptb_stock",$A4444,$A$1,7,104,100,100)</f>
        <v>0.57142857142856995</v>
      </c>
      <c r="K4444" s="4">
        <f ca="1">[1]!thsiFinD("ths_srmi_stock",$A4444,$A$1,7,100,100)</f>
        <v>1.9453207150367999E-2</v>
      </c>
      <c r="L4444" s="4">
        <f ca="1">[1]!thsiFinD("ths_atr_stock",$A4444,$A$1,7,101,100,100)</f>
        <v>0.52857142857143002</v>
      </c>
      <c r="M4444" s="4">
        <f ca="1">[1]!thsiFinD("ths_vol_w_stock",$A4444,$A$1)/1000000</f>
        <v>22.233143999999999</v>
      </c>
      <c r="N4444" s="4">
        <f ca="1">[1]!thsiFinD("ths_turnover_ratio_w_stock",$A4444,$A$1)</f>
        <v>6.0809914713806004</v>
      </c>
      <c r="O4444" s="4">
        <f ca="1">[1]!thsiFinD("ths_relative_chg_ratio_w_stock",$A4444,$A$1,104,100)</f>
        <v>1.5567816906962999</v>
      </c>
      <c r="P4444" s="4"/>
    </row>
    <row r="4445" spans="1:16" x14ac:dyDescent="0.25">
      <c r="A4445" s="2" t="s">
        <v>8899</v>
      </c>
      <c r="B4445" s="2" t="s">
        <v>8900</v>
      </c>
      <c r="C4445" s="4">
        <f ca="1">[1]!thsiFinD("ths_vol_ratio_stock",$A4445,$A$1,7,100)</f>
        <v>1.656365748294</v>
      </c>
      <c r="D4445" s="4">
        <f ca="1">[1]!thsiFinD("ths_cr_stock",$A4445,$A$1,7,100,100)</f>
        <v>27.188940092166</v>
      </c>
      <c r="E4445" s="4">
        <f ca="1">[1]!thsiFinD("ths_mfi_stock",$A4445,$A$1,7,100,100)</f>
        <v>26.717896860341</v>
      </c>
      <c r="F4445" s="4">
        <f ca="1">[1]!thsiFinD("ths_expma_stock",$A4445,$A$1,7,100,100)</f>
        <v>12.017870923098</v>
      </c>
      <c r="G4445" s="4">
        <f ca="1">[1]!thsiFinD("ths_rsi_stock",$A4445,$A$1,7,100,100)</f>
        <v>20.679054565645</v>
      </c>
      <c r="H4445" s="4">
        <f ca="1">[1]!thsiFinD("ths_adtm_stock",$A4445,$A$1,7,3,100,100,100)</f>
        <v>-0.75342465753425003</v>
      </c>
      <c r="I4445" s="4">
        <f ca="1">[1]!thsiFinD("ths_bbiboll_stock",$A4445,$A$1,7,3,100,100,100)</f>
        <v>12.233645833333</v>
      </c>
      <c r="J4445" s="4">
        <f ca="1">[1]!thsiFinD("ths_dptb_stock",$A4445,$A$1,7,104,100,100)</f>
        <v>0.71428571428570997</v>
      </c>
      <c r="K4445" s="4">
        <f ca="1">[1]!thsiFinD("ths_srmi_stock",$A4445,$A$1,7,100,100)</f>
        <v>-8.0097087378641005E-2</v>
      </c>
      <c r="L4445" s="4">
        <f ca="1">[1]!thsiFinD("ths_atr_stock",$A4445,$A$1,7,101,100,100)</f>
        <v>0.41142857142856998</v>
      </c>
      <c r="M4445" s="4">
        <f ca="1">[1]!thsiFinD("ths_vol_w_stock",$A4445,$A$1)/1000000</f>
        <v>31.339845</v>
      </c>
      <c r="N4445" s="4">
        <f ca="1">[1]!thsiFinD("ths_turnover_ratio_w_stock",$A4445,$A$1)</f>
        <v>2.6876325833655001</v>
      </c>
      <c r="O4445" s="4">
        <f ca="1">[1]!thsiFinD("ths_relative_chg_ratio_w_stock",$A4445,$A$1,104,100)</f>
        <v>-7.4667451364773996</v>
      </c>
      <c r="P4445" s="4"/>
    </row>
    <row r="4446" spans="1:16" x14ac:dyDescent="0.25">
      <c r="A4446" s="2" t="s">
        <v>8901</v>
      </c>
      <c r="B4446" s="2" t="s">
        <v>8902</v>
      </c>
      <c r="C4446" s="4">
        <f ca="1">[1]!thsiFinD("ths_vol_ratio_stock",$A4446,$A$1,7,100)</f>
        <v>1.0003683992271999</v>
      </c>
      <c r="D4446" s="4">
        <f ca="1">[1]!thsiFinD("ths_cr_stock",$A4446,$A$1,7,100,100)</f>
        <v>41.025641025641001</v>
      </c>
      <c r="E4446" s="4">
        <f ca="1">[1]!thsiFinD("ths_mfi_stock",$A4446,$A$1,7,100,100)</f>
        <v>41.984617766978999</v>
      </c>
      <c r="F4446" s="4">
        <f ca="1">[1]!thsiFinD("ths_expma_stock",$A4446,$A$1,7,100,100)</f>
        <v>12.046644245378999</v>
      </c>
      <c r="G4446" s="4">
        <f ca="1">[1]!thsiFinD("ths_rsi_stock",$A4446,$A$1,7,100,100)</f>
        <v>46.061261981572997</v>
      </c>
      <c r="H4446" s="4">
        <f ca="1">[1]!thsiFinD("ths_adtm_stock",$A4446,$A$1,7,3,100,100,100)</f>
        <v>-0.51818181818181996</v>
      </c>
      <c r="I4446" s="4">
        <f ca="1">[1]!thsiFinD("ths_bbiboll_stock",$A4446,$A$1,7,3,100,100,100)</f>
        <v>12.02125</v>
      </c>
      <c r="J4446" s="4">
        <f ca="1">[1]!thsiFinD("ths_dptb_stock",$A4446,$A$1,7,104,100,100)</f>
        <v>0.14285714285713999</v>
      </c>
      <c r="K4446" s="4">
        <f ca="1">[1]!thsiFinD("ths_srmi_stock",$A4446,$A$1,7,100,100)</f>
        <v>-3.3980582524272003E-2</v>
      </c>
      <c r="L4446" s="4">
        <f ca="1">[1]!thsiFinD("ths_atr_stock",$A4446,$A$1,7,101,100,100)</f>
        <v>0.39714285714286002</v>
      </c>
      <c r="M4446" s="4">
        <f ca="1">[1]!thsiFinD("ths_vol_w_stock",$A4446,$A$1)/1000000</f>
        <v>25.248799999999999</v>
      </c>
      <c r="N4446" s="4">
        <f ca="1">[1]!thsiFinD("ths_turnover_ratio_w_stock",$A4446,$A$1)</f>
        <v>5.8114310227689003</v>
      </c>
      <c r="O4446" s="4">
        <f ca="1">[1]!thsiFinD("ths_relative_chg_ratio_w_stock",$A4446,$A$1,104,100)</f>
        <v>1.3316645671870999</v>
      </c>
      <c r="P4446" s="4"/>
    </row>
    <row r="4447" spans="1:16" x14ac:dyDescent="0.25">
      <c r="A4447" s="2" t="s">
        <v>8903</v>
      </c>
      <c r="B4447" s="2" t="s">
        <v>8904</v>
      </c>
      <c r="C4447" s="4">
        <f ca="1">[1]!thsiFinD("ths_vol_ratio_stock",$A4447,$A$1,7,100)</f>
        <v>0.80932151389766005</v>
      </c>
      <c r="D4447" s="4">
        <f ca="1">[1]!thsiFinD("ths_cr_stock",$A4447,$A$1,7,100,100)</f>
        <v>62.569832402233999</v>
      </c>
      <c r="E4447" s="4">
        <f ca="1">[1]!thsiFinD("ths_mfi_stock",$A4447,$A$1,7,100,100)</f>
        <v>47.300152460987</v>
      </c>
      <c r="F4447" s="4">
        <f ca="1">[1]!thsiFinD("ths_expma_stock",$A4447,$A$1,7,100,100)</f>
        <v>5.5397789657388001</v>
      </c>
      <c r="G4447" s="4">
        <f ca="1">[1]!thsiFinD("ths_rsi_stock",$A4447,$A$1,7,100,100)</f>
        <v>32.449237041293003</v>
      </c>
      <c r="H4447" s="4">
        <f ca="1">[1]!thsiFinD("ths_adtm_stock",$A4447,$A$1,7,3,100,100,100)</f>
        <v>-0.38888888888889001</v>
      </c>
      <c r="I4447" s="4">
        <f ca="1">[1]!thsiFinD("ths_bbiboll_stock",$A4447,$A$1,7,3,100,100,100)</f>
        <v>5.5429166666666996</v>
      </c>
      <c r="J4447" s="4">
        <f ca="1">[1]!thsiFinD("ths_dptb_stock",$A4447,$A$1,7,104,100,100)</f>
        <v>0.71428571428570997</v>
      </c>
      <c r="K4447" s="4">
        <f ca="1">[1]!thsiFinD("ths_srmi_stock",$A4447,$A$1,7,100,100)</f>
        <v>-3.2374100719424002E-2</v>
      </c>
      <c r="L4447" s="4">
        <f ca="1">[1]!thsiFinD("ths_atr_stock",$A4447,$A$1,7,101,100,100)</f>
        <v>0.13857142857143001</v>
      </c>
      <c r="M4447" s="4">
        <f ca="1">[1]!thsiFinD("ths_vol_w_stock",$A4447,$A$1)/1000000</f>
        <v>28.019819999999999</v>
      </c>
      <c r="N4447" s="4">
        <f ca="1">[1]!thsiFinD("ths_turnover_ratio_w_stock",$A4447,$A$1)</f>
        <v>4.8645520833333</v>
      </c>
      <c r="O4447" s="4">
        <f ca="1">[1]!thsiFinD("ths_relative_chg_ratio_w_stock",$A4447,$A$1,104,100)</f>
        <v>-2.360703092704</v>
      </c>
      <c r="P4447" s="4"/>
    </row>
    <row r="4448" spans="1:16" x14ac:dyDescent="0.25">
      <c r="A4448" s="2" t="s">
        <v>8905</v>
      </c>
      <c r="B4448" s="2" t="s">
        <v>8906</v>
      </c>
      <c r="C4448" s="4">
        <f ca="1">[1]!thsiFinD("ths_vol_ratio_stock",$A4448,$A$1,7,100)</f>
        <v>0.62447338386005002</v>
      </c>
      <c r="D4448" s="4">
        <f ca="1">[1]!thsiFinD("ths_cr_stock",$A4448,$A$1,7,100,100)</f>
        <v>30.769230769231001</v>
      </c>
      <c r="E4448" s="4">
        <f ca="1">[1]!thsiFinD("ths_mfi_stock",$A4448,$A$1,7,100,100)</f>
        <v>31.991175480387</v>
      </c>
      <c r="F4448" s="4">
        <f ca="1">[1]!thsiFinD("ths_expma_stock",$A4448,$A$1,7,100,100)</f>
        <v>5.6996495403658001</v>
      </c>
      <c r="G4448" s="4">
        <f ca="1">[1]!thsiFinD("ths_rsi_stock",$A4448,$A$1,7,100,100)</f>
        <v>29.888681966637002</v>
      </c>
      <c r="H4448" s="4">
        <f ca="1">[1]!thsiFinD("ths_adtm_stock",$A4448,$A$1,7,3,100,100,100)</f>
        <v>-0.51515151515151003</v>
      </c>
      <c r="I4448" s="4">
        <f ca="1">[1]!thsiFinD("ths_bbiboll_stock",$A4448,$A$1,7,3,100,100,100)</f>
        <v>5.7708333333333002</v>
      </c>
      <c r="J4448" s="4">
        <f ca="1">[1]!thsiFinD("ths_dptb_stock",$A4448,$A$1,7,104,100,100)</f>
        <v>0.71428571428570997</v>
      </c>
      <c r="K4448" s="4">
        <f ca="1">[1]!thsiFinD("ths_srmi_stock",$A4448,$A$1,7,100,100)</f>
        <v>-5.9422750424448001E-2</v>
      </c>
      <c r="L4448" s="4">
        <f ca="1">[1]!thsiFinD("ths_atr_stock",$A4448,$A$1,7,101,100,100)</f>
        <v>0.12857142857143</v>
      </c>
      <c r="M4448" s="4">
        <f ca="1">[1]!thsiFinD("ths_vol_w_stock",$A4448,$A$1)/1000000</f>
        <v>26.734646999999999</v>
      </c>
      <c r="N4448" s="4">
        <f ca="1">[1]!thsiFinD("ths_turnover_ratio_w_stock",$A4448,$A$1)</f>
        <v>6.8046830378278003</v>
      </c>
      <c r="O4448" s="4">
        <f ca="1">[1]!thsiFinD("ths_relative_chg_ratio_w_stock",$A4448,$A$1,104,100)</f>
        <v>-3.5420115491659998</v>
      </c>
      <c r="P4448" s="4"/>
    </row>
    <row r="4449" spans="1:16" x14ac:dyDescent="0.25">
      <c r="A4449" s="2" t="s">
        <v>8907</v>
      </c>
      <c r="B4449" s="2" t="s">
        <v>8908</v>
      </c>
      <c r="C4449" s="4">
        <f ca="1">[1]!thsiFinD("ths_vol_ratio_stock",$A4449,$A$1,7,100)</f>
        <v>0.437832831674</v>
      </c>
      <c r="D4449" s="4">
        <f ca="1">[1]!thsiFinD("ths_cr_stock",$A4449,$A$1,7,100,100)</f>
        <v>43.708609271523002</v>
      </c>
      <c r="E4449" s="4">
        <f ca="1">[1]!thsiFinD("ths_mfi_stock",$A4449,$A$1,7,100,100)</f>
        <v>29.381755129161</v>
      </c>
      <c r="F4449" s="4">
        <f ca="1">[1]!thsiFinD("ths_expma_stock",$A4449,$A$1,7,100,100)</f>
        <v>17.060859295227999</v>
      </c>
      <c r="G4449" s="4">
        <f ca="1">[1]!thsiFinD("ths_rsi_stock",$A4449,$A$1,7,100,100)</f>
        <v>30.073882194709999</v>
      </c>
      <c r="H4449" s="4">
        <f ca="1">[1]!thsiFinD("ths_adtm_stock",$A4449,$A$1,7,3,100,100,100)</f>
        <v>-0.43859649122807998</v>
      </c>
      <c r="I4449" s="4">
        <f ca="1">[1]!thsiFinD("ths_bbiboll_stock",$A4449,$A$1,7,3,100,100,100)</f>
        <v>17.084687500000001</v>
      </c>
      <c r="J4449" s="4">
        <f ca="1">[1]!thsiFinD("ths_dptb_stock",$A4449,$A$1,7,104,100,100)</f>
        <v>0.42857142857142999</v>
      </c>
      <c r="K4449" s="4">
        <f ca="1">[1]!thsiFinD("ths_srmi_stock",$A4449,$A$1,7,100,100)</f>
        <v>-3.5714285714285997E-2</v>
      </c>
      <c r="L4449" s="4">
        <f ca="1">[1]!thsiFinD("ths_atr_stock",$A4449,$A$1,7,101,100,100)</f>
        <v>0.31</v>
      </c>
      <c r="M4449" s="4">
        <f ca="1">[1]!thsiFinD("ths_vol_w_stock",$A4449,$A$1)/1000000</f>
        <v>5.1771060000000002</v>
      </c>
      <c r="N4449" s="4">
        <f ca="1">[1]!thsiFinD("ths_turnover_ratio_w_stock",$A4449,$A$1)</f>
        <v>4.7064599999999999</v>
      </c>
      <c r="O4449" s="4">
        <f ca="1">[1]!thsiFinD("ths_relative_chg_ratio_w_stock",$A4449,$A$1,104,100)</f>
        <v>-1.8788976675016</v>
      </c>
      <c r="P4449" s="4"/>
    </row>
    <row r="4450" spans="1:16" x14ac:dyDescent="0.25">
      <c r="A4450" s="2" t="s">
        <v>8909</v>
      </c>
      <c r="B4450" s="2" t="s">
        <v>8910</v>
      </c>
      <c r="C4450" s="4">
        <f ca="1">[1]!thsiFinD("ths_vol_ratio_stock",$A4450,$A$1,7,100)</f>
        <v>1.0854066797355</v>
      </c>
      <c r="D4450" s="4">
        <f ca="1">[1]!thsiFinD("ths_cr_stock",$A4450,$A$1,7,100,100)</f>
        <v>58.752515090543</v>
      </c>
      <c r="E4450" s="4">
        <f ca="1">[1]!thsiFinD("ths_mfi_stock",$A4450,$A$1,7,100,100)</f>
        <v>16.531891818613001</v>
      </c>
      <c r="F4450" s="4">
        <f ca="1">[1]!thsiFinD("ths_expma_stock",$A4450,$A$1,7,100,100)</f>
        <v>16.783422230389</v>
      </c>
      <c r="G4450" s="4">
        <f ca="1">[1]!thsiFinD("ths_rsi_stock",$A4450,$A$1,7,100,100)</f>
        <v>35.765394162500002</v>
      </c>
      <c r="H4450" s="4">
        <f ca="1">[1]!thsiFinD("ths_adtm_stock",$A4450,$A$1,7,3,100,100,100)</f>
        <v>0.546875</v>
      </c>
      <c r="I4450" s="4">
        <f ca="1">[1]!thsiFinD("ths_bbiboll_stock",$A4450,$A$1,7,3,100,100,100)</f>
        <v>16.792395833333</v>
      </c>
      <c r="J4450" s="4">
        <f ca="1">[1]!thsiFinD("ths_dptb_stock",$A4450,$A$1,7,104,100,100)</f>
        <v>0.57142857142856995</v>
      </c>
      <c r="K4450" s="4">
        <f ca="1">[1]!thsiFinD("ths_srmi_stock",$A4450,$A$1,7,100,100)</f>
        <v>-1.308744794765E-2</v>
      </c>
      <c r="L4450" s="4">
        <f ca="1">[1]!thsiFinD("ths_atr_stock",$A4450,$A$1,7,101,100,100)</f>
        <v>0.38142857142857001</v>
      </c>
      <c r="M4450" s="4">
        <f ca="1">[1]!thsiFinD("ths_vol_w_stock",$A4450,$A$1)/1000000</f>
        <v>5.9218909999999996</v>
      </c>
      <c r="N4450" s="4">
        <f ca="1">[1]!thsiFinD("ths_turnover_ratio_w_stock",$A4450,$A$1)</f>
        <v>1.4767807980050001</v>
      </c>
      <c r="O4450" s="4">
        <f ca="1">[1]!thsiFinD("ths_relative_chg_ratio_w_stock",$A4450,$A$1,104,100)</f>
        <v>7.1524898638426995E-2</v>
      </c>
      <c r="P4450" s="4"/>
    </row>
    <row r="4451" spans="1:16" x14ac:dyDescent="0.25">
      <c r="A4451" s="2" t="s">
        <v>8911</v>
      </c>
      <c r="B4451" s="2" t="s">
        <v>8912</v>
      </c>
      <c r="C4451" s="4">
        <f ca="1">[1]!thsiFinD("ths_vol_ratio_stock",$A4451,$A$1,7,100)</f>
        <v>0.57055825162582996</v>
      </c>
      <c r="D4451" s="4">
        <f ca="1">[1]!thsiFinD("ths_cr_stock",$A4451,$A$1,7,100,100)</f>
        <v>110</v>
      </c>
      <c r="E4451" s="4">
        <f ca="1">[1]!thsiFinD("ths_mfi_stock",$A4451,$A$1,7,100,100)</f>
        <v>59.337892166266002</v>
      </c>
      <c r="F4451" s="4">
        <f ca="1">[1]!thsiFinD("ths_expma_stock",$A4451,$A$1,7,100,100)</f>
        <v>5.6700219856371001</v>
      </c>
      <c r="G4451" s="4">
        <f ca="1">[1]!thsiFinD("ths_rsi_stock",$A4451,$A$1,7,100,100)</f>
        <v>39.695021229154001</v>
      </c>
      <c r="H4451" s="4">
        <f ca="1">[1]!thsiFinD("ths_adtm_stock",$A4451,$A$1,7,3,100,100,100)</f>
        <v>0.24074074074074001</v>
      </c>
      <c r="I4451" s="4">
        <f ca="1">[1]!thsiFinD("ths_bbiboll_stock",$A4451,$A$1,7,3,100,100,100)</f>
        <v>5.6732291666667001</v>
      </c>
      <c r="J4451" s="4">
        <f ca="1">[1]!thsiFinD("ths_dptb_stock",$A4451,$A$1,7,104,100,100)</f>
        <v>0.71428571428570997</v>
      </c>
      <c r="K4451" s="4">
        <f ca="1">[1]!thsiFinD("ths_srmi_stock",$A4451,$A$1,7,100,100)</f>
        <v>-5.3667262969588998E-3</v>
      </c>
      <c r="L4451" s="4">
        <f ca="1">[1]!thsiFinD("ths_atr_stock",$A4451,$A$1,7,101,100,100)</f>
        <v>0.15</v>
      </c>
      <c r="M4451" s="4">
        <f ca="1">[1]!thsiFinD("ths_vol_w_stock",$A4451,$A$1)/1000000</f>
        <v>11.75788</v>
      </c>
      <c r="N4451" s="4">
        <f ca="1">[1]!thsiFinD("ths_turnover_ratio_w_stock",$A4451,$A$1)</f>
        <v>1.9596254210610999</v>
      </c>
      <c r="O4451" s="4">
        <f ca="1">[1]!thsiFinD("ths_relative_chg_ratio_w_stock",$A4451,$A$1,104,100)</f>
        <v>-3.2012960466106</v>
      </c>
      <c r="P4451" s="4"/>
    </row>
    <row r="4452" spans="1:16" x14ac:dyDescent="0.25">
      <c r="A4452" s="2" t="s">
        <v>8913</v>
      </c>
      <c r="B4452" s="2" t="s">
        <v>8914</v>
      </c>
      <c r="C4452" s="4">
        <f ca="1">[1]!thsiFinD("ths_vol_ratio_stock",$A4452,$A$1,7,100)</f>
        <v>0.8130960601378</v>
      </c>
      <c r="D4452" s="4">
        <f ca="1">[1]!thsiFinD("ths_cr_stock",$A4452,$A$1,7,100,100)</f>
        <v>9.9616858237548005</v>
      </c>
      <c r="E4452" s="4">
        <f ca="1">[1]!thsiFinD("ths_mfi_stock",$A4452,$A$1,7,100,100)</f>
        <v>18.810171945815998</v>
      </c>
      <c r="F4452" s="4">
        <f ca="1">[1]!thsiFinD("ths_expma_stock",$A4452,$A$1,7,100,100)</f>
        <v>15.321726526507</v>
      </c>
      <c r="G4452" s="4">
        <f ca="1">[1]!thsiFinD("ths_rsi_stock",$A4452,$A$1,7,100,100)</f>
        <v>25.386493232521001</v>
      </c>
      <c r="H4452" s="4">
        <f ca="1">[1]!thsiFinD("ths_adtm_stock",$A4452,$A$1,7,3,100,100,100)</f>
        <v>-0.93684210526316003</v>
      </c>
      <c r="I4452" s="4">
        <f ca="1">[1]!thsiFinD("ths_bbiboll_stock",$A4452,$A$1,7,3,100,100,100)</f>
        <v>15.391041666667</v>
      </c>
      <c r="J4452" s="4">
        <f ca="1">[1]!thsiFinD("ths_dptb_stock",$A4452,$A$1,7,104,100,100)</f>
        <v>0.42857142857142999</v>
      </c>
      <c r="K4452" s="4">
        <f ca="1">[1]!thsiFinD("ths_srmi_stock",$A4452,$A$1,7,100,100)</f>
        <v>-8.7198515769944002E-2</v>
      </c>
      <c r="L4452" s="4">
        <f ca="1">[1]!thsiFinD("ths_atr_stock",$A4452,$A$1,7,101,100,100)</f>
        <v>0.41</v>
      </c>
      <c r="M4452" s="4">
        <f ca="1">[1]!thsiFinD("ths_vol_w_stock",$A4452,$A$1)/1000000</f>
        <v>10.372759</v>
      </c>
      <c r="N4452" s="4">
        <f ca="1">[1]!thsiFinD("ths_turnover_ratio_w_stock",$A4452,$A$1)</f>
        <v>2.5895739149946002</v>
      </c>
      <c r="O4452" s="4">
        <f ca="1">[1]!thsiFinD("ths_relative_chg_ratio_w_stock",$A4452,$A$1,104,100)</f>
        <v>-4.4433216531391997</v>
      </c>
      <c r="P4452" s="4"/>
    </row>
    <row r="4453" spans="1:16" x14ac:dyDescent="0.25">
      <c r="A4453" s="2" t="s">
        <v>8915</v>
      </c>
      <c r="B4453" s="2" t="s">
        <v>8916</v>
      </c>
      <c r="C4453" s="4">
        <f ca="1">[1]!thsiFinD("ths_vol_ratio_stock",$A4453,$A$1,7,100)</f>
        <v>0.90884084878275995</v>
      </c>
      <c r="D4453" s="4">
        <f ca="1">[1]!thsiFinD("ths_cr_stock",$A4453,$A$1,7,100,100)</f>
        <v>49.048625792811997</v>
      </c>
      <c r="E4453" s="4">
        <f ca="1">[1]!thsiFinD("ths_mfi_stock",$A4453,$A$1,7,100,100)</f>
        <v>19.804369742201001</v>
      </c>
      <c r="F4453" s="4">
        <f ca="1">[1]!thsiFinD("ths_expma_stock",$A4453,$A$1,7,100,100)</f>
        <v>15.499035344188</v>
      </c>
      <c r="G4453" s="4">
        <f ca="1">[1]!thsiFinD("ths_rsi_stock",$A4453,$A$1,7,100,100)</f>
        <v>36.330631431934997</v>
      </c>
      <c r="H4453" s="4">
        <f ca="1">[1]!thsiFinD("ths_adtm_stock",$A4453,$A$1,7,3,100,100,100)</f>
        <v>-0.37313432835820998</v>
      </c>
      <c r="I4453" s="4">
        <f ca="1">[1]!thsiFinD("ths_bbiboll_stock",$A4453,$A$1,7,3,100,100,100)</f>
        <v>15.427083333333</v>
      </c>
      <c r="J4453" s="4">
        <f ca="1">[1]!thsiFinD("ths_dptb_stock",$A4453,$A$1,7,104,100,100)</f>
        <v>0.42857142857142999</v>
      </c>
      <c r="K4453" s="4">
        <f ca="1">[1]!thsiFinD("ths_srmi_stock",$A4453,$A$1,7,100,100)</f>
        <v>-3.9190897597976997E-2</v>
      </c>
      <c r="L4453" s="4">
        <f ca="1">[1]!thsiFinD("ths_atr_stock",$A4453,$A$1,7,101,100,100)</f>
        <v>0.34</v>
      </c>
      <c r="M4453" s="4">
        <f ca="1">[1]!thsiFinD("ths_vol_w_stock",$A4453,$A$1)/1000000</f>
        <v>5.4408799999999999</v>
      </c>
      <c r="N4453" s="4">
        <f ca="1">[1]!thsiFinD("ths_turnover_ratio_w_stock",$A4453,$A$1)</f>
        <v>0.84698721838677005</v>
      </c>
      <c r="O4453" s="4">
        <f ca="1">[1]!thsiFinD("ths_relative_chg_ratio_w_stock",$A4453,$A$1,104,100)</f>
        <v>-1.8999909749431001</v>
      </c>
      <c r="P4453" s="4"/>
    </row>
    <row r="4454" spans="1:16" x14ac:dyDescent="0.25">
      <c r="A4454" s="2" t="s">
        <v>8917</v>
      </c>
      <c r="B4454" s="2" t="s">
        <v>8918</v>
      </c>
      <c r="C4454" s="4">
        <f ca="1">[1]!thsiFinD("ths_vol_ratio_stock",$A4454,$A$1,7,100)</f>
        <v>0.39559812323721</v>
      </c>
      <c r="D4454" s="4">
        <f ca="1">[1]!thsiFinD("ths_cr_stock",$A4454,$A$1,7,100,100)</f>
        <v>16.235294117647001</v>
      </c>
      <c r="E4454" s="4">
        <f ca="1">[1]!thsiFinD("ths_mfi_stock",$A4454,$A$1,7,100,100)</f>
        <v>11.824533907011</v>
      </c>
      <c r="F4454" s="4">
        <f ca="1">[1]!thsiFinD("ths_expma_stock",$A4454,$A$1,7,100,100)</f>
        <v>44.716628773297003</v>
      </c>
      <c r="G4454" s="4">
        <f ca="1">[1]!thsiFinD("ths_rsi_stock",$A4454,$A$1,7,100,100)</f>
        <v>36.309700335965999</v>
      </c>
      <c r="H4454" s="4">
        <f ca="1">[1]!thsiFinD("ths_adtm_stock",$A4454,$A$1,7,3,100,100,100)</f>
        <v>-0.86301369863013999</v>
      </c>
      <c r="I4454" s="4">
        <f ca="1">[1]!thsiFinD("ths_bbiboll_stock",$A4454,$A$1,7,3,100,100,100)</f>
        <v>44.704062499999999</v>
      </c>
      <c r="J4454" s="4">
        <f ca="1">[1]!thsiFinD("ths_dptb_stock",$A4454,$A$1,7,104,100,100)</f>
        <v>0.14285714285713999</v>
      </c>
      <c r="K4454" s="4">
        <f ca="1">[1]!thsiFinD("ths_srmi_stock",$A4454,$A$1,7,100,100)</f>
        <v>-8.9266960722536995E-2</v>
      </c>
      <c r="L4454" s="4">
        <f ca="1">[1]!thsiFinD("ths_atr_stock",$A4454,$A$1,7,101,100,100)</f>
        <v>1.5414285714286</v>
      </c>
      <c r="M4454" s="4">
        <f ca="1">[1]!thsiFinD("ths_vol_w_stock",$A4454,$A$1)/1000000</f>
        <v>7.4991969999999997</v>
      </c>
      <c r="N4454" s="4">
        <f ca="1">[1]!thsiFinD("ths_turnover_ratio_w_stock",$A4454,$A$1)</f>
        <v>4.8488293501247997</v>
      </c>
      <c r="O4454" s="4">
        <f ca="1">[1]!thsiFinD("ths_relative_chg_ratio_w_stock",$A4454,$A$1,104,100)</f>
        <v>-4.4920652700383998</v>
      </c>
      <c r="P4454" s="4"/>
    </row>
    <row r="4455" spans="1:16" x14ac:dyDescent="0.25">
      <c r="A4455" s="2" t="s">
        <v>8919</v>
      </c>
      <c r="B4455" s="2" t="s">
        <v>8920</v>
      </c>
      <c r="C4455" s="4">
        <f ca="1">[1]!thsiFinD("ths_vol_ratio_stock",$A4455,$A$1,7,100)</f>
        <v>1.5271151056573999</v>
      </c>
      <c r="D4455" s="4">
        <f ca="1">[1]!thsiFinD("ths_cr_stock",$A4455,$A$1,7,100,100)</f>
        <v>283.98486759142997</v>
      </c>
      <c r="E4455" s="4">
        <f ca="1">[1]!thsiFinD("ths_mfi_stock",$A4455,$A$1,7,100,100)</f>
        <v>81.145496527020001</v>
      </c>
      <c r="F4455" s="4">
        <f ca="1">[1]!thsiFinD("ths_expma_stock",$A4455,$A$1,7,100,100)</f>
        <v>29.585451956164999</v>
      </c>
      <c r="G4455" s="4">
        <f ca="1">[1]!thsiFinD("ths_rsi_stock",$A4455,$A$1,7,100,100)</f>
        <v>63.967592038431</v>
      </c>
      <c r="H4455" s="4">
        <f ca="1">[1]!thsiFinD("ths_adtm_stock",$A4455,$A$1,7,3,100,100,100)</f>
        <v>0.84418145956608004</v>
      </c>
      <c r="I4455" s="4">
        <f ca="1">[1]!thsiFinD("ths_bbiboll_stock",$A4455,$A$1,7,3,100,100,100)</f>
        <v>29.154791666666998</v>
      </c>
      <c r="J4455" s="4">
        <f ca="1">[1]!thsiFinD("ths_dptb_stock",$A4455,$A$1,7,104,100,100)</f>
        <v>0.85714285714285998</v>
      </c>
      <c r="K4455" s="4">
        <f ca="1">[1]!thsiFinD("ths_srmi_stock",$A4455,$A$1,7,100,100)</f>
        <v>8.2096933728980998E-2</v>
      </c>
      <c r="L4455" s="4">
        <f ca="1">[1]!thsiFinD("ths_atr_stock",$A4455,$A$1,7,101,100,100)</f>
        <v>1.49</v>
      </c>
      <c r="M4455" s="4">
        <f ca="1">[1]!thsiFinD("ths_vol_w_stock",$A4455,$A$1)/1000000</f>
        <v>64.939372000000006</v>
      </c>
      <c r="N4455" s="4">
        <f ca="1">[1]!thsiFinD("ths_turnover_ratio_w_stock",$A4455,$A$1)</f>
        <v>53.624584640793003</v>
      </c>
      <c r="O4455" s="4">
        <f ca="1">[1]!thsiFinD("ths_relative_chg_ratio_w_stock",$A4455,$A$1,104,100)</f>
        <v>8.7253638632506991</v>
      </c>
      <c r="P4455" s="4"/>
    </row>
    <row r="4456" spans="1:16" x14ac:dyDescent="0.25">
      <c r="A4456" s="2" t="s">
        <v>8921</v>
      </c>
      <c r="B4456" s="2" t="s">
        <v>8922</v>
      </c>
      <c r="C4456" s="4">
        <f ca="1">[1]!thsiFinD("ths_vol_ratio_stock",$A4456,$A$1,7,100)</f>
        <v>0.77888924054598996</v>
      </c>
      <c r="D4456" s="4">
        <f ca="1">[1]!thsiFinD("ths_cr_stock",$A4456,$A$1,7,100,100)</f>
        <v>134.62132921175001</v>
      </c>
      <c r="E4456" s="4">
        <f ca="1">[1]!thsiFinD("ths_mfi_stock",$A4456,$A$1,7,100,100)</f>
        <v>72.408234884094</v>
      </c>
      <c r="F4456" s="4">
        <f ca="1">[1]!thsiFinD("ths_expma_stock",$A4456,$A$1,7,100,100)</f>
        <v>29.798447467963999</v>
      </c>
      <c r="G4456" s="4">
        <f ca="1">[1]!thsiFinD("ths_rsi_stock",$A4456,$A$1,7,100,100)</f>
        <v>62.900580922689997</v>
      </c>
      <c r="H4456" s="4">
        <f ca="1">[1]!thsiFinD("ths_adtm_stock",$A4456,$A$1,7,3,100,100,100)</f>
        <v>0.68181818181817999</v>
      </c>
      <c r="I4456" s="4">
        <f ca="1">[1]!thsiFinD("ths_bbiboll_stock",$A4456,$A$1,7,3,100,100,100)</f>
        <v>29.438541666667</v>
      </c>
      <c r="J4456" s="4">
        <f ca="1">[1]!thsiFinD("ths_dptb_stock",$A4456,$A$1,7,104,100,100)</f>
        <v>0.57142857142856995</v>
      </c>
      <c r="K4456" s="4">
        <f ca="1">[1]!thsiFinD("ths_srmi_stock",$A4456,$A$1,7,100,100)</f>
        <v>2.0442359249330001E-2</v>
      </c>
      <c r="L4456" s="4">
        <f ca="1">[1]!thsiFinD("ths_atr_stock",$A4456,$A$1,7,101,100,100)</f>
        <v>0.76428571428571002</v>
      </c>
      <c r="M4456" s="4">
        <f ca="1">[1]!thsiFinD("ths_vol_w_stock",$A4456,$A$1)/1000000</f>
        <v>5.4563550000000003</v>
      </c>
      <c r="N4456" s="4">
        <f ca="1">[1]!thsiFinD("ths_turnover_ratio_w_stock",$A4456,$A$1)</f>
        <v>2.1954689210069001</v>
      </c>
      <c r="O4456" s="4">
        <f ca="1">[1]!thsiFinD("ths_relative_chg_ratio_w_stock",$A4456,$A$1,104,100)</f>
        <v>1.2186760227618E-2</v>
      </c>
      <c r="P4456" s="4"/>
    </row>
    <row r="4457" spans="1:16" x14ac:dyDescent="0.25">
      <c r="A4457" s="2" t="s">
        <v>8923</v>
      </c>
      <c r="B4457" s="2" t="s">
        <v>8924</v>
      </c>
      <c r="C4457" s="4">
        <f ca="1">[1]!thsiFinD("ths_vol_ratio_stock",$A4457,$A$1,7,100)</f>
        <v>0.54105092838526003</v>
      </c>
      <c r="D4457" s="4">
        <f ca="1">[1]!thsiFinD("ths_cr_stock",$A4457,$A$1,7,100,100)</f>
        <v>102.34604105571999</v>
      </c>
      <c r="E4457" s="4">
        <f ca="1">[1]!thsiFinD("ths_mfi_stock",$A4457,$A$1,7,100,100)</f>
        <v>37.839753097134</v>
      </c>
      <c r="F4457" s="4">
        <f ca="1">[1]!thsiFinD("ths_expma_stock",$A4457,$A$1,7,100,100)</f>
        <v>9.9930673610846004</v>
      </c>
      <c r="G4457" s="4">
        <f ca="1">[1]!thsiFinD("ths_rsi_stock",$A4457,$A$1,7,100,100)</f>
        <v>45.524245867886002</v>
      </c>
      <c r="H4457" s="4">
        <f ca="1">[1]!thsiFinD("ths_adtm_stock",$A4457,$A$1,7,3,100,100,100)</f>
        <v>-0.24615384615385</v>
      </c>
      <c r="I4457" s="4">
        <f ca="1">[1]!thsiFinD("ths_bbiboll_stock",$A4457,$A$1,7,3,100,100,100)</f>
        <v>9.9298958333332994</v>
      </c>
      <c r="J4457" s="4">
        <f ca="1">[1]!thsiFinD("ths_dptb_stock",$A4457,$A$1,7,104,100,100)</f>
        <v>0.42857142857142999</v>
      </c>
      <c r="K4457" s="4">
        <f ca="1">[1]!thsiFinD("ths_srmi_stock",$A4457,$A$1,7,100,100)</f>
        <v>-7.0635721493441002E-3</v>
      </c>
      <c r="L4457" s="4">
        <f ca="1">[1]!thsiFinD("ths_atr_stock",$A4457,$A$1,7,101,100,100)</f>
        <v>0.33285714285714002</v>
      </c>
      <c r="M4457" s="4">
        <f ca="1">[1]!thsiFinD("ths_vol_w_stock",$A4457,$A$1)/1000000</f>
        <v>21.679192</v>
      </c>
      <c r="N4457" s="4">
        <f ca="1">[1]!thsiFinD("ths_turnover_ratio_w_stock",$A4457,$A$1)</f>
        <v>4.6187305370802001</v>
      </c>
      <c r="O4457" s="4">
        <f ca="1">[1]!thsiFinD("ths_relative_chg_ratio_w_stock",$A4457,$A$1,104,100)</f>
        <v>-0.87878563865925996</v>
      </c>
      <c r="P4457" s="4"/>
    </row>
    <row r="4458" spans="1:16" x14ac:dyDescent="0.25">
      <c r="A4458" s="2" t="s">
        <v>8925</v>
      </c>
      <c r="B4458" s="2" t="s">
        <v>8926</v>
      </c>
      <c r="C4458" s="4">
        <f ca="1">[1]!thsiFinD("ths_vol_ratio_stock",$A4458,$A$1,7,100)</f>
        <v>0.74309568939427995</v>
      </c>
      <c r="D4458" s="4">
        <f ca="1">[1]!thsiFinD("ths_cr_stock",$A4458,$A$1,7,100,100)</f>
        <v>35.447761194030001</v>
      </c>
      <c r="E4458" s="4">
        <f ca="1">[1]!thsiFinD("ths_mfi_stock",$A4458,$A$1,7,100,100)</f>
        <v>35.712658299826003</v>
      </c>
      <c r="F4458" s="4">
        <f ca="1">[1]!thsiFinD("ths_expma_stock",$A4458,$A$1,7,100,100)</f>
        <v>24.579441521951001</v>
      </c>
      <c r="G4458" s="4">
        <f ca="1">[1]!thsiFinD("ths_rsi_stock",$A4458,$A$1,7,100,100)</f>
        <v>26.096081913795</v>
      </c>
      <c r="H4458" s="4">
        <f ca="1">[1]!thsiFinD("ths_adtm_stock",$A4458,$A$1,7,3,100,100,100)</f>
        <v>-0.71555555555556005</v>
      </c>
      <c r="I4458" s="4">
        <f ca="1">[1]!thsiFinD("ths_bbiboll_stock",$A4458,$A$1,7,3,100,100,100)</f>
        <v>24.756979166667001</v>
      </c>
      <c r="J4458" s="4">
        <f ca="1">[1]!thsiFinD("ths_dptb_stock",$A4458,$A$1,7,104,100,100)</f>
        <v>0.71428571428570997</v>
      </c>
      <c r="K4458" s="4">
        <f ca="1">[1]!thsiFinD("ths_srmi_stock",$A4458,$A$1,7,100,100)</f>
        <v>-5.6399999999999999E-2</v>
      </c>
      <c r="L4458" s="4">
        <f ca="1">[1]!thsiFinD("ths_atr_stock",$A4458,$A$1,7,101,100,100)</f>
        <v>0.71</v>
      </c>
      <c r="M4458" s="4">
        <f ca="1">[1]!thsiFinD("ths_vol_w_stock",$A4458,$A$1)/1000000</f>
        <v>18.426659000000001</v>
      </c>
      <c r="N4458" s="4">
        <f ca="1">[1]!thsiFinD("ths_turnover_ratio_w_stock",$A4458,$A$1)</f>
        <v>10.407938353273</v>
      </c>
      <c r="O4458" s="4">
        <f ca="1">[1]!thsiFinD("ths_relative_chg_ratio_w_stock",$A4458,$A$1,104,100)</f>
        <v>-4.2347411025147998</v>
      </c>
      <c r="P4458" s="4"/>
    </row>
    <row r="4459" spans="1:16" x14ac:dyDescent="0.25">
      <c r="A4459" s="2" t="s">
        <v>8927</v>
      </c>
      <c r="B4459" s="2" t="s">
        <v>8928</v>
      </c>
      <c r="C4459" s="4">
        <f ca="1">[1]!thsiFinD("ths_vol_ratio_stock",$A4459,$A$1,7,100)</f>
        <v>1.4216464572780001</v>
      </c>
      <c r="D4459" s="4">
        <f ca="1">[1]!thsiFinD("ths_cr_stock",$A4459,$A$1,7,100,100)</f>
        <v>75.461254612546</v>
      </c>
      <c r="E4459" s="4">
        <f ca="1">[1]!thsiFinD("ths_mfi_stock",$A4459,$A$1,7,100,100)</f>
        <v>43.786249787925001</v>
      </c>
      <c r="F4459" s="4">
        <f ca="1">[1]!thsiFinD("ths_expma_stock",$A4459,$A$1,7,100,100)</f>
        <v>16.11073885399</v>
      </c>
      <c r="G4459" s="4">
        <f ca="1">[1]!thsiFinD("ths_rsi_stock",$A4459,$A$1,7,100,100)</f>
        <v>50.357359958582997</v>
      </c>
      <c r="H4459" s="4">
        <f ca="1">[1]!thsiFinD("ths_adtm_stock",$A4459,$A$1,7,3,100,100,100)</f>
        <v>-0.66981132075472005</v>
      </c>
      <c r="I4459" s="4">
        <f ca="1">[1]!thsiFinD("ths_bbiboll_stock",$A4459,$A$1,7,3,100,100,100)</f>
        <v>16.080520833333001</v>
      </c>
      <c r="J4459" s="4">
        <f ca="1">[1]!thsiFinD("ths_dptb_stock",$A4459,$A$1,7,104,100,100)</f>
        <v>0.28571428571428997</v>
      </c>
      <c r="K4459" s="4">
        <f ca="1">[1]!thsiFinD("ths_srmi_stock",$A4459,$A$1,7,100,100)</f>
        <v>-9.2137592137593004E-3</v>
      </c>
      <c r="L4459" s="4">
        <f ca="1">[1]!thsiFinD("ths_atr_stock",$A4459,$A$1,7,101,100,100)</f>
        <v>0.47285714285713998</v>
      </c>
      <c r="M4459" s="4">
        <f ca="1">[1]!thsiFinD("ths_vol_w_stock",$A4459,$A$1)/1000000</f>
        <v>9.3411000000000008</v>
      </c>
      <c r="N4459" s="4">
        <f ca="1">[1]!thsiFinD("ths_turnover_ratio_w_stock",$A4459,$A$1)</f>
        <v>23.35275</v>
      </c>
      <c r="O4459" s="4">
        <f ca="1">[1]!thsiFinD("ths_relative_chg_ratio_w_stock",$A4459,$A$1,104,100)</f>
        <v>2.5156597473561999</v>
      </c>
      <c r="P4459" s="4"/>
    </row>
    <row r="4460" spans="1:16" x14ac:dyDescent="0.25">
      <c r="A4460" s="2" t="s">
        <v>8929</v>
      </c>
      <c r="B4460" s="2" t="s">
        <v>8930</v>
      </c>
      <c r="C4460" s="4">
        <f ca="1">[1]!thsiFinD("ths_vol_ratio_stock",$A4460,$A$1,7,100)</f>
        <v>0.88410000472226002</v>
      </c>
      <c r="D4460" s="4">
        <f ca="1">[1]!thsiFinD("ths_cr_stock",$A4460,$A$1,7,100,100)</f>
        <v>88.842105263158004</v>
      </c>
      <c r="E4460" s="4">
        <f ca="1">[1]!thsiFinD("ths_mfi_stock",$A4460,$A$1,7,100,100)</f>
        <v>43.975615069371997</v>
      </c>
      <c r="F4460" s="4">
        <f ca="1">[1]!thsiFinD("ths_expma_stock",$A4460,$A$1,7,100,100)</f>
        <v>15.200746521478999</v>
      </c>
      <c r="G4460" s="4">
        <f ca="1">[1]!thsiFinD("ths_rsi_stock",$A4460,$A$1,7,100,100)</f>
        <v>40.829016242503997</v>
      </c>
      <c r="H4460" s="4">
        <f ca="1">[1]!thsiFinD("ths_adtm_stock",$A4460,$A$1,7,3,100,100,100)</f>
        <v>0.40243902439023999</v>
      </c>
      <c r="I4460" s="4">
        <f ca="1">[1]!thsiFinD("ths_bbiboll_stock",$A4460,$A$1,7,3,100,100,100)</f>
        <v>15.111041666667001</v>
      </c>
      <c r="J4460" s="4">
        <f ca="1">[1]!thsiFinD("ths_dptb_stock",$A4460,$A$1,7,104,100,100)</f>
        <v>0.57142857142856995</v>
      </c>
      <c r="K4460" s="4">
        <f ca="1">[1]!thsiFinD("ths_srmi_stock",$A4460,$A$1,7,100,100)</f>
        <v>-1.6501650165017E-2</v>
      </c>
      <c r="L4460" s="4">
        <f ca="1">[1]!thsiFinD("ths_atr_stock",$A4460,$A$1,7,101,100,100)</f>
        <v>0.42714285714285999</v>
      </c>
      <c r="M4460" s="4">
        <f ca="1">[1]!thsiFinD("ths_vol_w_stock",$A4460,$A$1)/1000000</f>
        <v>4.0904990000000003</v>
      </c>
      <c r="N4460" s="4">
        <f ca="1">[1]!thsiFinD("ths_turnover_ratio_w_stock",$A4460,$A$1)</f>
        <v>12.102068047336999</v>
      </c>
      <c r="O4460" s="4">
        <f ca="1">[1]!thsiFinD("ths_relative_chg_ratio_w_stock",$A4460,$A$1,104,100)</f>
        <v>-2.651663557514</v>
      </c>
      <c r="P4460" s="4"/>
    </row>
    <row r="4461" spans="1:16" x14ac:dyDescent="0.25">
      <c r="A4461" s="2" t="s">
        <v>8931</v>
      </c>
      <c r="B4461" s="2" t="s">
        <v>8932</v>
      </c>
      <c r="C4461" s="4">
        <f ca="1">[1]!thsiFinD("ths_vol_ratio_stock",$A4461,$A$1,7,100)</f>
        <v>0.71584810940474997</v>
      </c>
      <c r="D4461" s="4">
        <f ca="1">[1]!thsiFinD("ths_cr_stock",$A4461,$A$1,7,100,100)</f>
        <v>65.983606557377001</v>
      </c>
      <c r="E4461" s="4">
        <f ca="1">[1]!thsiFinD("ths_mfi_stock",$A4461,$A$1,7,100,100)</f>
        <v>41.779586055864002</v>
      </c>
      <c r="F4461" s="4">
        <f ca="1">[1]!thsiFinD("ths_expma_stock",$A4461,$A$1,7,100,100)</f>
        <v>10.598138160329</v>
      </c>
      <c r="G4461" s="4">
        <f ca="1">[1]!thsiFinD("ths_rsi_stock",$A4461,$A$1,7,100,100)</f>
        <v>35.772156585110999</v>
      </c>
      <c r="H4461" s="4">
        <f ca="1">[1]!thsiFinD("ths_adtm_stock",$A4461,$A$1,7,3,100,100,100)</f>
        <v>0.74358974358973995</v>
      </c>
      <c r="I4461" s="4">
        <f ca="1">[1]!thsiFinD("ths_bbiboll_stock",$A4461,$A$1,7,3,100,100,100)</f>
        <v>10.6853125</v>
      </c>
      <c r="J4461" s="4">
        <f ca="1">[1]!thsiFinD("ths_dptb_stock",$A4461,$A$1,7,104,100,100)</f>
        <v>0.71428571428570997</v>
      </c>
      <c r="K4461" s="4">
        <f ca="1">[1]!thsiFinD("ths_srmi_stock",$A4461,$A$1,7,100,100)</f>
        <v>-1.2241054613936E-2</v>
      </c>
      <c r="L4461" s="4">
        <f ca="1">[1]!thsiFinD("ths_atr_stock",$A4461,$A$1,7,101,100,100)</f>
        <v>0.19285714285714001</v>
      </c>
      <c r="M4461" s="4">
        <f ca="1">[1]!thsiFinD("ths_vol_w_stock",$A4461,$A$1)/1000000</f>
        <v>12.346299999999999</v>
      </c>
      <c r="N4461" s="4">
        <f ca="1">[1]!thsiFinD("ths_turnover_ratio_w_stock",$A4461,$A$1)</f>
        <v>2.5051885066846</v>
      </c>
      <c r="O4461" s="4">
        <f ca="1">[1]!thsiFinD("ths_relative_chg_ratio_w_stock",$A4461,$A$1,104,100)</f>
        <v>0.30076802576909001</v>
      </c>
      <c r="P4461" s="4"/>
    </row>
    <row r="4462" spans="1:16" x14ac:dyDescent="0.25">
      <c r="A4462" s="2" t="s">
        <v>8933</v>
      </c>
      <c r="B4462" s="2" t="s">
        <v>8934</v>
      </c>
      <c r="C4462" s="4">
        <f ca="1">[1]!thsiFinD("ths_vol_ratio_stock",$A4462,$A$1,7,100)</f>
        <v>0.46865168074183999</v>
      </c>
      <c r="D4462" s="4">
        <f ca="1">[1]!thsiFinD("ths_cr_stock",$A4462,$A$1,7,100,100)</f>
        <v>45.562130177514</v>
      </c>
      <c r="E4462" s="4">
        <f ca="1">[1]!thsiFinD("ths_mfi_stock",$A4462,$A$1,7,100,100)</f>
        <v>31.092540085557001</v>
      </c>
      <c r="F4462" s="4">
        <f ca="1">[1]!thsiFinD("ths_expma_stock",$A4462,$A$1,7,100,100)</f>
        <v>4.9564818096116996</v>
      </c>
      <c r="G4462" s="4">
        <f ca="1">[1]!thsiFinD("ths_rsi_stock",$A4462,$A$1,7,100,100)</f>
        <v>35.035336853433002</v>
      </c>
      <c r="H4462" s="4">
        <f ca="1">[1]!thsiFinD("ths_adtm_stock",$A4462,$A$1,7,3,100,100,100)</f>
        <v>-0.27272727272726</v>
      </c>
      <c r="I4462" s="4">
        <f ca="1">[1]!thsiFinD("ths_bbiboll_stock",$A4462,$A$1,7,3,100,100,100)</f>
        <v>4.9863541666667004</v>
      </c>
      <c r="J4462" s="4">
        <f ca="1">[1]!thsiFinD("ths_dptb_stock",$A4462,$A$1,7,104,100,100)</f>
        <v>0.85714285714285998</v>
      </c>
      <c r="K4462" s="4">
        <f ca="1">[1]!thsiFinD("ths_srmi_stock",$A4462,$A$1,7,100,100)</f>
        <v>-3.960396039604E-2</v>
      </c>
      <c r="L4462" s="4">
        <f ca="1">[1]!thsiFinD("ths_atr_stock",$A4462,$A$1,7,101,100,100)</f>
        <v>0.11714285714286</v>
      </c>
      <c r="M4462" s="4">
        <f ca="1">[1]!thsiFinD("ths_vol_w_stock",$A4462,$A$1)/1000000</f>
        <v>12.046900000000001</v>
      </c>
      <c r="N4462" s="4">
        <f ca="1">[1]!thsiFinD("ths_turnover_ratio_w_stock",$A4462,$A$1)</f>
        <v>2.7379318181818002</v>
      </c>
      <c r="O4462" s="4">
        <f ca="1">[1]!thsiFinD("ths_relative_chg_ratio_w_stock",$A4462,$A$1,104,100)</f>
        <v>-3.3782954256184001</v>
      </c>
      <c r="P4462" s="4"/>
    </row>
    <row r="4463" spans="1:16" x14ac:dyDescent="0.25">
      <c r="A4463" s="2" t="s">
        <v>8935</v>
      </c>
      <c r="B4463" s="2" t="s">
        <v>8936</v>
      </c>
      <c r="C4463" s="4">
        <f ca="1">[1]!thsiFinD("ths_vol_ratio_stock",$A4463,$A$1,7,100)</f>
        <v>1.9820911686980001</v>
      </c>
      <c r="D4463" s="4">
        <f ca="1">[1]!thsiFinD("ths_cr_stock",$A4463,$A$1,7,100,100)</f>
        <v>381.77339901478001</v>
      </c>
      <c r="E4463" s="4">
        <f ca="1">[1]!thsiFinD("ths_mfi_stock",$A4463,$A$1,7,100,100)</f>
        <v>78.892001363675007</v>
      </c>
      <c r="F4463" s="4">
        <f ca="1">[1]!thsiFinD("ths_expma_stock",$A4463,$A$1,7,100,100)</f>
        <v>13.591910046354</v>
      </c>
      <c r="G4463" s="4">
        <f ca="1">[1]!thsiFinD("ths_rsi_stock",$A4463,$A$1,7,100,100)</f>
        <v>69.279075228866006</v>
      </c>
      <c r="H4463" s="4">
        <f ca="1">[1]!thsiFinD("ths_adtm_stock",$A4463,$A$1,7,3,100,100,100)</f>
        <v>0.72413793103447999</v>
      </c>
      <c r="I4463" s="4">
        <f ca="1">[1]!thsiFinD("ths_bbiboll_stock",$A4463,$A$1,7,3,100,100,100)</f>
        <v>13.448854166666999</v>
      </c>
      <c r="J4463" s="4">
        <f ca="1">[1]!thsiFinD("ths_dptb_stock",$A4463,$A$1,7,104,100,100)</f>
        <v>0.71428571428570997</v>
      </c>
      <c r="K4463" s="4">
        <f ca="1">[1]!thsiFinD("ths_srmi_stock",$A4463,$A$1,7,100,100)</f>
        <v>9.4594594594595002E-2</v>
      </c>
      <c r="L4463" s="4">
        <f ca="1">[1]!thsiFinD("ths_atr_stock",$A4463,$A$1,7,101,100,100)</f>
        <v>0.46714285714286002</v>
      </c>
      <c r="M4463" s="4">
        <f ca="1">[1]!thsiFinD("ths_vol_w_stock",$A4463,$A$1)/1000000</f>
        <v>35.290300000000002</v>
      </c>
      <c r="N4463" s="4">
        <f ca="1">[1]!thsiFinD("ths_turnover_ratio_w_stock",$A4463,$A$1)</f>
        <v>22.060250476417998</v>
      </c>
      <c r="O4463" s="4">
        <f ca="1">[1]!thsiFinD("ths_relative_chg_ratio_w_stock",$A4463,$A$1,104,100)</f>
        <v>6.6928894810928004</v>
      </c>
      <c r="P4463" s="4"/>
    </row>
    <row r="4464" spans="1:16" x14ac:dyDescent="0.25">
      <c r="A4464" s="2" t="s">
        <v>8937</v>
      </c>
      <c r="B4464" s="2" t="s">
        <v>8938</v>
      </c>
      <c r="C4464" s="4">
        <f ca="1">[1]!thsiFinD("ths_vol_ratio_stock",$A4464,$A$1,7,100)</f>
        <v>1.0962691958102</v>
      </c>
      <c r="D4464" s="4">
        <f ca="1">[1]!thsiFinD("ths_cr_stock",$A4464,$A$1,7,100,100)</f>
        <v>176.21951219511999</v>
      </c>
      <c r="E4464" s="4">
        <f ca="1">[1]!thsiFinD("ths_mfi_stock",$A4464,$A$1,7,100,100)</f>
        <v>57.550233834034003</v>
      </c>
      <c r="F4464" s="4">
        <f ca="1">[1]!thsiFinD("ths_expma_stock",$A4464,$A$1,7,100,100)</f>
        <v>18.938959443080002</v>
      </c>
      <c r="G4464" s="4">
        <f ca="1">[1]!thsiFinD("ths_rsi_stock",$A4464,$A$1,7,100,100)</f>
        <v>58.129341915566002</v>
      </c>
      <c r="H4464" s="4">
        <f ca="1">[1]!thsiFinD("ths_adtm_stock",$A4464,$A$1,7,3,100,100,100)</f>
        <v>0.93700787401575003</v>
      </c>
      <c r="I4464" s="4">
        <f ca="1">[1]!thsiFinD("ths_bbiboll_stock",$A4464,$A$1,7,3,100,100,100)</f>
        <v>18.7503125</v>
      </c>
      <c r="J4464" s="4">
        <f ca="1">[1]!thsiFinD("ths_dptb_stock",$A4464,$A$1,7,104,100,100)</f>
        <v>1</v>
      </c>
      <c r="K4464" s="4">
        <f ca="1">[1]!thsiFinD("ths_srmi_stock",$A4464,$A$1,7,100,100)</f>
        <v>3.2734952481521001E-2</v>
      </c>
      <c r="L4464" s="4">
        <f ca="1">[1]!thsiFinD("ths_atr_stock",$A4464,$A$1,7,101,100,100)</f>
        <v>0.43714285714286</v>
      </c>
      <c r="M4464" s="4">
        <f ca="1">[1]!thsiFinD("ths_vol_w_stock",$A4464,$A$1)/1000000</f>
        <v>5.1967749999999997</v>
      </c>
      <c r="N4464" s="4">
        <f ca="1">[1]!thsiFinD("ths_turnover_ratio_w_stock",$A4464,$A$1)</f>
        <v>3.6360421049095999</v>
      </c>
      <c r="O4464" s="4">
        <f ca="1">[1]!thsiFinD("ths_relative_chg_ratio_w_stock",$A4464,$A$1,104,100)</f>
        <v>2.3444845553320999</v>
      </c>
      <c r="P4464" s="4"/>
    </row>
    <row r="4465" spans="1:16" x14ac:dyDescent="0.25">
      <c r="A4465" s="2" t="s">
        <v>8939</v>
      </c>
      <c r="B4465" s="2" t="s">
        <v>8940</v>
      </c>
      <c r="C4465" s="4">
        <f ca="1">[1]!thsiFinD("ths_vol_ratio_stock",$A4465,$A$1,7,100)</f>
        <v>0.63611440856899004</v>
      </c>
      <c r="D4465" s="4">
        <f ca="1">[1]!thsiFinD("ths_cr_stock",$A4465,$A$1,7,100,100)</f>
        <v>88.046647230320005</v>
      </c>
      <c r="E4465" s="4">
        <f ca="1">[1]!thsiFinD("ths_mfi_stock",$A4465,$A$1,7,100,100)</f>
        <v>56.766013105425998</v>
      </c>
      <c r="F4465" s="4">
        <f ca="1">[1]!thsiFinD("ths_expma_stock",$A4465,$A$1,7,100,100)</f>
        <v>16.854358262209001</v>
      </c>
      <c r="G4465" s="4">
        <f ca="1">[1]!thsiFinD("ths_rsi_stock",$A4465,$A$1,7,100,100)</f>
        <v>34.658744904408998</v>
      </c>
      <c r="H4465" s="4">
        <f ca="1">[1]!thsiFinD("ths_adtm_stock",$A4465,$A$1,7,3,100,100,100)</f>
        <v>8.8235294117647994E-2</v>
      </c>
      <c r="I4465" s="4">
        <f ca="1">[1]!thsiFinD("ths_bbiboll_stock",$A4465,$A$1,7,3,100,100,100)</f>
        <v>16.833437499999999</v>
      </c>
      <c r="J4465" s="4">
        <f ca="1">[1]!thsiFinD("ths_dptb_stock",$A4465,$A$1,7,104,100,100)</f>
        <v>0.85714285714285998</v>
      </c>
      <c r="K4465" s="4">
        <f ca="1">[1]!thsiFinD("ths_srmi_stock",$A4465,$A$1,7,100,100)</f>
        <v>-2.6946107784431E-2</v>
      </c>
      <c r="L4465" s="4">
        <f ca="1">[1]!thsiFinD("ths_atr_stock",$A4465,$A$1,7,101,100,100)</f>
        <v>0.61428571428570999</v>
      </c>
      <c r="M4465" s="4">
        <f ca="1">[1]!thsiFinD("ths_vol_w_stock",$A4465,$A$1)/1000000</f>
        <v>10.031046</v>
      </c>
      <c r="N4465" s="4">
        <f ca="1">[1]!thsiFinD("ths_turnover_ratio_w_stock",$A4465,$A$1)</f>
        <v>4.1750991683291998</v>
      </c>
      <c r="O4465" s="4">
        <f ca="1">[1]!thsiFinD("ths_relative_chg_ratio_w_stock",$A4465,$A$1,104,100)</f>
        <v>-4.7969965879479997</v>
      </c>
      <c r="P4465" s="4"/>
    </row>
    <row r="4466" spans="1:16" x14ac:dyDescent="0.25">
      <c r="A4466" s="2" t="s">
        <v>8941</v>
      </c>
      <c r="B4466" s="2" t="s">
        <v>8942</v>
      </c>
      <c r="C4466" s="4">
        <f ca="1">[1]!thsiFinD("ths_vol_ratio_stock",$A4466,$A$1,7,100)</f>
        <v>1.0228455659144</v>
      </c>
      <c r="D4466" s="4">
        <f ca="1">[1]!thsiFinD("ths_cr_stock",$A4466,$A$1,7,100,100)</f>
        <v>43.243243243243001</v>
      </c>
      <c r="E4466" s="4">
        <f ca="1">[1]!thsiFinD("ths_mfi_stock",$A4466,$A$1,7,100,100)</f>
        <v>53.318147946494001</v>
      </c>
      <c r="F4466" s="4">
        <f ca="1">[1]!thsiFinD("ths_expma_stock",$A4466,$A$1,7,100,100)</f>
        <v>7.8248350968973002</v>
      </c>
      <c r="G4466" s="4">
        <f ca="1">[1]!thsiFinD("ths_rsi_stock",$A4466,$A$1,7,100,100)</f>
        <v>44.804488891045999</v>
      </c>
      <c r="H4466" s="4">
        <f ca="1">[1]!thsiFinD("ths_adtm_stock",$A4466,$A$1,7,3,100,100,100)</f>
        <v>-0.78378378378378</v>
      </c>
      <c r="I4466" s="4">
        <f ca="1">[1]!thsiFinD("ths_bbiboll_stock",$A4466,$A$1,7,3,100,100,100)</f>
        <v>7.8103125000000002</v>
      </c>
      <c r="J4466" s="4">
        <f ca="1">[1]!thsiFinD("ths_dptb_stock",$A4466,$A$1,7,104,100,100)</f>
        <v>0.71428571428570997</v>
      </c>
      <c r="K4466" s="4">
        <f ca="1">[1]!thsiFinD("ths_srmi_stock",$A4466,$A$1,7,100,100)</f>
        <v>-2.3899371069182E-2</v>
      </c>
      <c r="L4466" s="4">
        <f ca="1">[1]!thsiFinD("ths_atr_stock",$A4466,$A$1,7,101,100,100)</f>
        <v>0.15714285714286</v>
      </c>
      <c r="M4466" s="4">
        <f ca="1">[1]!thsiFinD("ths_vol_w_stock",$A4466,$A$1)/1000000</f>
        <v>16.864049999999999</v>
      </c>
      <c r="N4466" s="4">
        <f ca="1">[1]!thsiFinD("ths_turnover_ratio_w_stock",$A4466,$A$1)</f>
        <v>4.2054987531172001</v>
      </c>
      <c r="O4466" s="4">
        <f ca="1">[1]!thsiFinD("ths_relative_chg_ratio_w_stock",$A4466,$A$1,104,100)</f>
        <v>-0.31014286392069002</v>
      </c>
      <c r="P4466" s="4"/>
    </row>
    <row r="4467" spans="1:16" x14ac:dyDescent="0.25">
      <c r="A4467" s="2" t="s">
        <v>8943</v>
      </c>
      <c r="B4467" s="2" t="s">
        <v>8944</v>
      </c>
      <c r="C4467" s="4">
        <f ca="1">[1]!thsiFinD("ths_vol_ratio_stock",$A4467,$A$1,7,100)</f>
        <v>0.77712819050335002</v>
      </c>
      <c r="D4467" s="4">
        <f ca="1">[1]!thsiFinD("ths_cr_stock",$A4467,$A$1,7,100,100)</f>
        <v>77.472527472528</v>
      </c>
      <c r="E4467" s="4">
        <f ca="1">[1]!thsiFinD("ths_mfi_stock",$A4467,$A$1,7,100,100)</f>
        <v>44.859921295694001</v>
      </c>
      <c r="F4467" s="4">
        <f ca="1">[1]!thsiFinD("ths_expma_stock",$A4467,$A$1,7,100,100)</f>
        <v>15.636188703563001</v>
      </c>
      <c r="G4467" s="4">
        <f ca="1">[1]!thsiFinD("ths_rsi_stock",$A4467,$A$1,7,100,100)</f>
        <v>31.957708669123999</v>
      </c>
      <c r="H4467" s="4">
        <f ca="1">[1]!thsiFinD("ths_adtm_stock",$A4467,$A$1,7,3,100,100,100)</f>
        <v>0.26923076923077</v>
      </c>
      <c r="I4467" s="4">
        <f ca="1">[1]!thsiFinD("ths_bbiboll_stock",$A4467,$A$1,7,3,100,100,100)</f>
        <v>15.750833333333</v>
      </c>
      <c r="J4467" s="4">
        <f ca="1">[1]!thsiFinD("ths_dptb_stock",$A4467,$A$1,7,104,100,100)</f>
        <v>1</v>
      </c>
      <c r="K4467" s="4">
        <f ca="1">[1]!thsiFinD("ths_srmi_stock",$A4467,$A$1,7,100,100)</f>
        <v>-2.7581783194354999E-2</v>
      </c>
      <c r="L4467" s="4">
        <f ca="1">[1]!thsiFinD("ths_atr_stock",$A4467,$A$1,7,101,100,100)</f>
        <v>0.46142857142857002</v>
      </c>
      <c r="M4467" s="4">
        <f ca="1">[1]!thsiFinD("ths_vol_w_stock",$A4467,$A$1)/1000000</f>
        <v>4.782654</v>
      </c>
      <c r="N4467" s="4">
        <f ca="1">[1]!thsiFinD("ths_turnover_ratio_w_stock",$A4467,$A$1)</f>
        <v>2.9497054077741001</v>
      </c>
      <c r="O4467" s="4">
        <f ca="1">[1]!thsiFinD("ths_relative_chg_ratio_w_stock",$A4467,$A$1,104,100)</f>
        <v>-3.0516200248372001</v>
      </c>
      <c r="P4467" s="4"/>
    </row>
    <row r="4468" spans="1:16" x14ac:dyDescent="0.25">
      <c r="A4468" s="2" t="s">
        <v>8945</v>
      </c>
      <c r="B4468" s="2" t="s">
        <v>8946</v>
      </c>
      <c r="C4468" s="4">
        <f ca="1">[1]!thsiFinD("ths_vol_ratio_stock",$A4468,$A$1,7,100)</f>
        <v>0.64239169811315999</v>
      </c>
      <c r="D4468" s="4">
        <f ca="1">[1]!thsiFinD("ths_cr_stock",$A4468,$A$1,7,100,100)</f>
        <v>89.423076923077005</v>
      </c>
      <c r="E4468" s="4">
        <f ca="1">[1]!thsiFinD("ths_mfi_stock",$A4468,$A$1,7,100,100)</f>
        <v>49.744574465615003</v>
      </c>
      <c r="F4468" s="4">
        <f ca="1">[1]!thsiFinD("ths_expma_stock",$A4468,$A$1,7,100,100)</f>
        <v>7.4012786844849998</v>
      </c>
      <c r="G4468" s="4">
        <f ca="1">[1]!thsiFinD("ths_rsi_stock",$A4468,$A$1,7,100,100)</f>
        <v>47.486752004202003</v>
      </c>
      <c r="H4468" s="4">
        <f ca="1">[1]!thsiFinD("ths_adtm_stock",$A4468,$A$1,7,3,100,100,100)</f>
        <v>0.54430379746835</v>
      </c>
      <c r="I4468" s="4">
        <f ca="1">[1]!thsiFinD("ths_bbiboll_stock",$A4468,$A$1,7,3,100,100,100)</f>
        <v>7.3164583333333004</v>
      </c>
      <c r="J4468" s="4">
        <f ca="1">[1]!thsiFinD("ths_dptb_stock",$A4468,$A$1,7,104,100,100)</f>
        <v>0.42857142857142999</v>
      </c>
      <c r="K4468" s="4">
        <f ca="1">[1]!thsiFinD("ths_srmi_stock",$A4468,$A$1,7,100,100)</f>
        <v>-2.8000000000000001E-2</v>
      </c>
      <c r="L4468" s="4">
        <f ca="1">[1]!thsiFinD("ths_atr_stock",$A4468,$A$1,7,101,100,100)</f>
        <v>0.28285714285713998</v>
      </c>
      <c r="M4468" s="4">
        <f ca="1">[1]!thsiFinD("ths_vol_w_stock",$A4468,$A$1)/1000000</f>
        <v>23.827117999999999</v>
      </c>
      <c r="N4468" s="4">
        <f ca="1">[1]!thsiFinD("ths_turnover_ratio_w_stock",$A4468,$A$1)</f>
        <v>28.311259722077999</v>
      </c>
      <c r="O4468" s="4">
        <f ca="1">[1]!thsiFinD("ths_relative_chg_ratio_w_stock",$A4468,$A$1,104,100)</f>
        <v>-0.72020575700245004</v>
      </c>
      <c r="P4468" s="4"/>
    </row>
    <row r="4469" spans="1:16" x14ac:dyDescent="0.25">
      <c r="A4469" s="2" t="s">
        <v>8947</v>
      </c>
      <c r="B4469" s="2" t="s">
        <v>8948</v>
      </c>
      <c r="C4469" s="4">
        <f ca="1">[1]!thsiFinD("ths_vol_ratio_stock",$A4469,$A$1,7,100)</f>
        <v>1.0664450615868999</v>
      </c>
      <c r="D4469" s="4">
        <f ca="1">[1]!thsiFinD("ths_cr_stock",$A4469,$A$1,7,100,100)</f>
        <v>92.653061224490003</v>
      </c>
      <c r="E4469" s="4">
        <f ca="1">[1]!thsiFinD("ths_mfi_stock",$A4469,$A$1,7,100,100)</f>
        <v>31.741635375285</v>
      </c>
      <c r="F4469" s="4">
        <f ca="1">[1]!thsiFinD("ths_expma_stock",$A4469,$A$1,7,100,100)</f>
        <v>23.237683258779001</v>
      </c>
      <c r="G4469" s="4">
        <f ca="1">[1]!thsiFinD("ths_rsi_stock",$A4469,$A$1,7,100,100)</f>
        <v>47.089075734154001</v>
      </c>
      <c r="H4469" s="4">
        <f ca="1">[1]!thsiFinD("ths_adtm_stock",$A4469,$A$1,7,3,100,100,100)</f>
        <v>0.30932203389830998</v>
      </c>
      <c r="I4469" s="4">
        <f ca="1">[1]!thsiFinD("ths_bbiboll_stock",$A4469,$A$1,7,3,100,100,100)</f>
        <v>23.096979166667001</v>
      </c>
      <c r="J4469" s="4">
        <f ca="1">[1]!thsiFinD("ths_dptb_stock",$A4469,$A$1,7,104,100,100)</f>
        <v>0.71428571428570997</v>
      </c>
      <c r="K4469" s="4">
        <f ca="1">[1]!thsiFinD("ths_srmi_stock",$A4469,$A$1,7,100,100)</f>
        <v>-1.9691780821918001E-2</v>
      </c>
      <c r="L4469" s="4">
        <f ca="1">[1]!thsiFinD("ths_atr_stock",$A4469,$A$1,7,101,100,100)</f>
        <v>0.68142857142857005</v>
      </c>
      <c r="M4469" s="4">
        <f ca="1">[1]!thsiFinD("ths_vol_w_stock",$A4469,$A$1)/1000000</f>
        <v>9.3290459999999999</v>
      </c>
      <c r="N4469" s="4">
        <f ca="1">[1]!thsiFinD("ths_turnover_ratio_w_stock",$A4469,$A$1)</f>
        <v>4.0834912036194</v>
      </c>
      <c r="O4469" s="4">
        <f ca="1">[1]!thsiFinD("ths_relative_chg_ratio_w_stock",$A4469,$A$1,104,100)</f>
        <v>1.0854146493962</v>
      </c>
      <c r="P4469" s="4"/>
    </row>
    <row r="4470" spans="1:16" x14ac:dyDescent="0.25">
      <c r="A4470" s="2" t="s">
        <v>8949</v>
      </c>
      <c r="B4470" s="2" t="s">
        <v>8950</v>
      </c>
      <c r="C4470" s="4">
        <f ca="1">[1]!thsiFinD("ths_vol_ratio_stock",$A4470,$A$1,7,100)</f>
        <v>0.72725641412436004</v>
      </c>
      <c r="D4470" s="4">
        <f ca="1">[1]!thsiFinD("ths_cr_stock",$A4470,$A$1,7,100,100)</f>
        <v>62.337662337662003</v>
      </c>
      <c r="E4470" s="4">
        <f ca="1">[1]!thsiFinD("ths_mfi_stock",$A4470,$A$1,7,100,100)</f>
        <v>34.149699430645001</v>
      </c>
      <c r="F4470" s="4">
        <f ca="1">[1]!thsiFinD("ths_expma_stock",$A4470,$A$1,7,100,100)</f>
        <v>18.902432275102999</v>
      </c>
      <c r="G4470" s="4">
        <f ca="1">[1]!thsiFinD("ths_rsi_stock",$A4470,$A$1,7,100,100)</f>
        <v>36.894355998953998</v>
      </c>
      <c r="H4470" s="4">
        <f ca="1">[1]!thsiFinD("ths_adtm_stock",$A4470,$A$1,7,3,100,100,100)</f>
        <v>0.26582278481012001</v>
      </c>
      <c r="I4470" s="4">
        <f ca="1">[1]!thsiFinD("ths_bbiboll_stock",$A4470,$A$1,7,3,100,100,100)</f>
        <v>18.801354166667</v>
      </c>
      <c r="J4470" s="4">
        <f ca="1">[1]!thsiFinD("ths_dptb_stock",$A4470,$A$1,7,104,100,100)</f>
        <v>0.71428571428570997</v>
      </c>
      <c r="K4470" s="4">
        <f ca="1">[1]!thsiFinD("ths_srmi_stock",$A4470,$A$1,7,100,100)</f>
        <v>-3.7656903765691002E-2</v>
      </c>
      <c r="L4470" s="4">
        <f ca="1">[1]!thsiFinD("ths_atr_stock",$A4470,$A$1,7,101,100,100)</f>
        <v>0.53571428571429003</v>
      </c>
      <c r="M4470" s="4">
        <f ca="1">[1]!thsiFinD("ths_vol_w_stock",$A4470,$A$1)/1000000</f>
        <v>6.8943269999999997</v>
      </c>
      <c r="N4470" s="4">
        <f ca="1">[1]!thsiFinD("ths_turnover_ratio_w_stock",$A4470,$A$1)</f>
        <v>4.8698021883263003</v>
      </c>
      <c r="O4470" s="4">
        <f ca="1">[1]!thsiFinD("ths_relative_chg_ratio_w_stock",$A4470,$A$1,104,100)</f>
        <v>-2.7805987249444999</v>
      </c>
      <c r="P4470" s="4"/>
    </row>
    <row r="4471" spans="1:16" x14ac:dyDescent="0.25">
      <c r="A4471" s="2" t="s">
        <v>8951</v>
      </c>
      <c r="B4471" s="2" t="s">
        <v>8952</v>
      </c>
      <c r="C4471" s="4">
        <f ca="1">[1]!thsiFinD("ths_vol_ratio_stock",$A4471,$A$1,7,100)</f>
        <v>0.42331702915882002</v>
      </c>
      <c r="D4471" s="4">
        <f ca="1">[1]!thsiFinD("ths_cr_stock",$A4471,$A$1,7,100,100)</f>
        <v>70.925684485006002</v>
      </c>
      <c r="E4471" s="4">
        <f ca="1">[1]!thsiFinD("ths_mfi_stock",$A4471,$A$1,7,100,100)</f>
        <v>34.246596473876998</v>
      </c>
      <c r="F4471" s="4">
        <f ca="1">[1]!thsiFinD("ths_expma_stock",$A4471,$A$1,7,100,100)</f>
        <v>12.717965289593</v>
      </c>
      <c r="G4471" s="4">
        <f ca="1">[1]!thsiFinD("ths_rsi_stock",$A4471,$A$1,7,100,100)</f>
        <v>51.171206603875</v>
      </c>
      <c r="H4471" s="4">
        <f ca="1">[1]!thsiFinD("ths_adtm_stock",$A4471,$A$1,7,3,100,100,100)</f>
        <v>0.33333333333332998</v>
      </c>
      <c r="I4471" s="4">
        <f ca="1">[1]!thsiFinD("ths_bbiboll_stock",$A4471,$A$1,7,3,100,100,100)</f>
        <v>12.439895833333001</v>
      </c>
      <c r="J4471" s="4">
        <f ca="1">[1]!thsiFinD("ths_dptb_stock",$A4471,$A$1,7,104,100,100)</f>
        <v>0.57142857142856995</v>
      </c>
      <c r="K4471" s="4">
        <f ca="1">[1]!thsiFinD("ths_srmi_stock",$A4471,$A$1,7,100,100)</f>
        <v>-6.5266316579145001E-2</v>
      </c>
      <c r="L4471" s="4">
        <f ca="1">[1]!thsiFinD("ths_atr_stock",$A4471,$A$1,7,101,100,100)</f>
        <v>0.62428571428571</v>
      </c>
      <c r="M4471" s="4">
        <f ca="1">[1]!thsiFinD("ths_vol_w_stock",$A4471,$A$1)/1000000</f>
        <v>20.477174999999999</v>
      </c>
      <c r="N4471" s="4">
        <f ca="1">[1]!thsiFinD("ths_turnover_ratio_w_stock",$A4471,$A$1)</f>
        <v>23.651627088559</v>
      </c>
      <c r="O4471" s="4">
        <f ca="1">[1]!thsiFinD("ths_relative_chg_ratio_w_stock",$A4471,$A$1,104,100)</f>
        <v>0.81196539989137995</v>
      </c>
      <c r="P4471" s="4"/>
    </row>
    <row r="4472" spans="1:16" x14ac:dyDescent="0.25">
      <c r="A4472" s="2" t="s">
        <v>8953</v>
      </c>
      <c r="B4472" s="2" t="s">
        <v>8954</v>
      </c>
      <c r="C4472" s="4">
        <f ca="1">[1]!thsiFinD("ths_vol_ratio_stock",$A4472,$A$1,7,100)</f>
        <v>0.65598202395076999</v>
      </c>
      <c r="D4472" s="4">
        <f ca="1">[1]!thsiFinD("ths_cr_stock",$A4472,$A$1,7,100,100)</f>
        <v>129.63549920761</v>
      </c>
      <c r="E4472" s="4">
        <f ca="1">[1]!thsiFinD("ths_mfi_stock",$A4472,$A$1,7,100,100)</f>
        <v>62.828823125672002</v>
      </c>
      <c r="F4472" s="4">
        <f ca="1">[1]!thsiFinD("ths_expma_stock",$A4472,$A$1,7,100,100)</f>
        <v>24.186930180518999</v>
      </c>
      <c r="G4472" s="4">
        <f ca="1">[1]!thsiFinD("ths_rsi_stock",$A4472,$A$1,7,100,100)</f>
        <v>41.903273916383</v>
      </c>
      <c r="H4472" s="4">
        <f ca="1">[1]!thsiFinD("ths_adtm_stock",$A4472,$A$1,7,3,100,100,100)</f>
        <v>0.85759493670886</v>
      </c>
      <c r="I4472" s="4">
        <f ca="1">[1]!thsiFinD("ths_bbiboll_stock",$A4472,$A$1,7,3,100,100,100)</f>
        <v>24.158541666666999</v>
      </c>
      <c r="J4472" s="4">
        <f ca="1">[1]!thsiFinD("ths_dptb_stock",$A4472,$A$1,7,104,100,100)</f>
        <v>1</v>
      </c>
      <c r="K4472" s="4">
        <f ca="1">[1]!thsiFinD("ths_srmi_stock",$A4472,$A$1,7,100,100)</f>
        <v>0</v>
      </c>
      <c r="L4472" s="4">
        <f ca="1">[1]!thsiFinD("ths_atr_stock",$A4472,$A$1,7,101,100,100)</f>
        <v>0.70285714285713996</v>
      </c>
      <c r="M4472" s="4">
        <f ca="1">[1]!thsiFinD("ths_vol_w_stock",$A4472,$A$1)/1000000</f>
        <v>17.237515999999999</v>
      </c>
      <c r="N4472" s="4">
        <f ca="1">[1]!thsiFinD("ths_turnover_ratio_w_stock",$A4472,$A$1)</f>
        <v>13.466809375</v>
      </c>
      <c r="O4472" s="4">
        <f ca="1">[1]!thsiFinD("ths_relative_chg_ratio_w_stock",$A4472,$A$1,104,100)</f>
        <v>0.70249875051007005</v>
      </c>
      <c r="P4472" s="4"/>
    </row>
    <row r="4473" spans="1:16" x14ac:dyDescent="0.25">
      <c r="A4473" s="2" t="s">
        <v>8955</v>
      </c>
      <c r="B4473" s="2" t="s">
        <v>8956</v>
      </c>
      <c r="C4473" s="4">
        <f ca="1">[1]!thsiFinD("ths_vol_ratio_stock",$A4473,$A$1,7,100)</f>
        <v>2.7480242513627999</v>
      </c>
      <c r="D4473" s="4">
        <f ca="1">[1]!thsiFinD("ths_cr_stock",$A4473,$A$1,7,100,100)</f>
        <v>61.246040126715997</v>
      </c>
      <c r="E4473" s="4">
        <f ca="1">[1]!thsiFinD("ths_mfi_stock",$A4473,$A$1,7,100,100)</f>
        <v>42.574447181463</v>
      </c>
      <c r="F4473" s="4">
        <f ca="1">[1]!thsiFinD("ths_expma_stock",$A4473,$A$1,7,100,100)</f>
        <v>22.931802993030999</v>
      </c>
      <c r="G4473" s="4">
        <f ca="1">[1]!thsiFinD("ths_rsi_stock",$A4473,$A$1,7,100,100)</f>
        <v>47.981633691083999</v>
      </c>
      <c r="H4473" s="4">
        <f ca="1">[1]!thsiFinD("ths_adtm_stock",$A4473,$A$1,7,3,100,100,100)</f>
        <v>-0.74537037037037002</v>
      </c>
      <c r="I4473" s="4">
        <f ca="1">[1]!thsiFinD("ths_bbiboll_stock",$A4473,$A$1,7,3,100,100,100)</f>
        <v>23.149687499999999</v>
      </c>
      <c r="J4473" s="4">
        <f ca="1">[1]!thsiFinD("ths_dptb_stock",$A4473,$A$1,7,104,100,100)</f>
        <v>0.57142857142856995</v>
      </c>
      <c r="K4473" s="4">
        <f ca="1">[1]!thsiFinD("ths_srmi_stock",$A4473,$A$1,7,100,100)</f>
        <v>-4.3084877208100997E-3</v>
      </c>
      <c r="L4473" s="4">
        <f ca="1">[1]!thsiFinD("ths_atr_stock",$A4473,$A$1,7,101,100,100)</f>
        <v>0.75142857142857</v>
      </c>
      <c r="M4473" s="4">
        <f ca="1">[1]!thsiFinD("ths_vol_w_stock",$A4473,$A$1)/1000000</f>
        <v>18.24719</v>
      </c>
      <c r="N4473" s="4">
        <f ca="1">[1]!thsiFinD("ths_turnover_ratio_w_stock",$A4473,$A$1)</f>
        <v>10.727720862848001</v>
      </c>
      <c r="O4473" s="4">
        <f ca="1">[1]!thsiFinD("ths_relative_chg_ratio_w_stock",$A4473,$A$1,104,100)</f>
        <v>2.6892848829627001</v>
      </c>
      <c r="P4473" s="4"/>
    </row>
    <row r="4474" spans="1:16" x14ac:dyDescent="0.25">
      <c r="A4474" s="2" t="s">
        <v>8957</v>
      </c>
      <c r="B4474" s="2" t="s">
        <v>8958</v>
      </c>
      <c r="C4474" s="4">
        <f ca="1">[1]!thsiFinD("ths_vol_ratio_stock",$A4474,$A$1,7,100)</f>
        <v>0.68061706387410004</v>
      </c>
      <c r="D4474" s="4">
        <f ca="1">[1]!thsiFinD("ths_cr_stock",$A4474,$A$1,7,100,100)</f>
        <v>42.544731610337998</v>
      </c>
      <c r="E4474" s="4">
        <f ca="1">[1]!thsiFinD("ths_mfi_stock",$A4474,$A$1,7,100,100)</f>
        <v>34.632686174657003</v>
      </c>
      <c r="F4474" s="4">
        <f ca="1">[1]!thsiFinD("ths_expma_stock",$A4474,$A$1,7,100,100)</f>
        <v>27.085110116275001</v>
      </c>
      <c r="G4474" s="4">
        <f ca="1">[1]!thsiFinD("ths_rsi_stock",$A4474,$A$1,7,100,100)</f>
        <v>25.641257206123001</v>
      </c>
      <c r="H4474" s="4">
        <f ca="1">[1]!thsiFinD("ths_adtm_stock",$A4474,$A$1,7,3,100,100,100)</f>
        <v>-0.34415584415584999</v>
      </c>
      <c r="I4474" s="4">
        <f ca="1">[1]!thsiFinD("ths_bbiboll_stock",$A4474,$A$1,7,3,100,100,100)</f>
        <v>27.32375</v>
      </c>
      <c r="J4474" s="4">
        <f ca="1">[1]!thsiFinD("ths_dptb_stock",$A4474,$A$1,7,104,100,100)</f>
        <v>0.71428571428570997</v>
      </c>
      <c r="K4474" s="4">
        <f ca="1">[1]!thsiFinD("ths_srmi_stock",$A4474,$A$1,7,100,100)</f>
        <v>-4.6249089584851001E-2</v>
      </c>
      <c r="L4474" s="4">
        <f ca="1">[1]!thsiFinD("ths_atr_stock",$A4474,$A$1,7,101,100,100)</f>
        <v>0.7</v>
      </c>
      <c r="M4474" s="4">
        <f ca="1">[1]!thsiFinD("ths_vol_w_stock",$A4474,$A$1)/1000000</f>
        <v>2.3273250000000001</v>
      </c>
      <c r="N4474" s="4">
        <f ca="1">[1]!thsiFinD("ths_turnover_ratio_w_stock",$A4474,$A$1)</f>
        <v>1.6864673913043</v>
      </c>
      <c r="O4474" s="4">
        <f ca="1">[1]!thsiFinD("ths_relative_chg_ratio_w_stock",$A4474,$A$1,104,100)</f>
        <v>-3.7454484754489998</v>
      </c>
      <c r="P4474" s="4"/>
    </row>
    <row r="4475" spans="1:16" x14ac:dyDescent="0.25">
      <c r="A4475" s="2" t="s">
        <v>8959</v>
      </c>
      <c r="B4475" s="2" t="s">
        <v>8960</v>
      </c>
      <c r="C4475" s="4">
        <f ca="1">[1]!thsiFinD("ths_vol_ratio_stock",$A4475,$A$1,7,100)</f>
        <v>0.63978053278237001</v>
      </c>
      <c r="D4475" s="4">
        <f ca="1">[1]!thsiFinD("ths_cr_stock",$A4475,$A$1,7,100,100)</f>
        <v>41.136363636363001</v>
      </c>
      <c r="E4475" s="4">
        <f ca="1">[1]!thsiFinD("ths_mfi_stock",$A4475,$A$1,7,100,100)</f>
        <v>30.056784284086</v>
      </c>
      <c r="F4475" s="4">
        <f ca="1">[1]!thsiFinD("ths_expma_stock",$A4475,$A$1,7,100,100)</f>
        <v>25.839507984095</v>
      </c>
      <c r="G4475" s="4">
        <f ca="1">[1]!thsiFinD("ths_rsi_stock",$A4475,$A$1,7,100,100)</f>
        <v>33.861372835734002</v>
      </c>
      <c r="H4475" s="4">
        <f ca="1">[1]!thsiFinD("ths_adtm_stock",$A4475,$A$1,7,3,100,100,100)</f>
        <v>-0.71823204419888997</v>
      </c>
      <c r="I4475" s="4">
        <f ca="1">[1]!thsiFinD("ths_bbiboll_stock",$A4475,$A$1,7,3,100,100,100)</f>
        <v>26.048333333333002</v>
      </c>
      <c r="J4475" s="4">
        <f ca="1">[1]!thsiFinD("ths_dptb_stock",$A4475,$A$1,7,104,100,100)</f>
        <v>0.42857142857142999</v>
      </c>
      <c r="K4475" s="4">
        <f ca="1">[1]!thsiFinD("ths_srmi_stock",$A4475,$A$1,7,100,100)</f>
        <v>-3.6672967863893999E-2</v>
      </c>
      <c r="L4475" s="4">
        <f ca="1">[1]!thsiFinD("ths_atr_stock",$A4475,$A$1,7,101,100,100)</f>
        <v>0.61</v>
      </c>
      <c r="M4475" s="4">
        <f ca="1">[1]!thsiFinD("ths_vol_w_stock",$A4475,$A$1)/1000000</f>
        <v>21.731193000000001</v>
      </c>
      <c r="N4475" s="4">
        <f ca="1">[1]!thsiFinD("ths_turnover_ratio_w_stock",$A4475,$A$1)</f>
        <v>8.0911926465440001</v>
      </c>
      <c r="O4475" s="4">
        <f ca="1">[1]!thsiFinD("ths_relative_chg_ratio_w_stock",$A4475,$A$1,104,100)</f>
        <v>1.1466682709913001</v>
      </c>
      <c r="P4475" s="4"/>
    </row>
    <row r="4476" spans="1:16" x14ac:dyDescent="0.25">
      <c r="A4476" s="2" t="s">
        <v>8961</v>
      </c>
      <c r="B4476" s="2" t="s">
        <v>8962</v>
      </c>
      <c r="C4476" s="4">
        <f ca="1">[1]!thsiFinD("ths_vol_ratio_stock",$A4476,$A$1,7,100)</f>
        <v>0.72863044423167</v>
      </c>
      <c r="D4476" s="4">
        <f ca="1">[1]!thsiFinD("ths_cr_stock",$A4476,$A$1,7,100,100)</f>
        <v>47.325408618128002</v>
      </c>
      <c r="E4476" s="4">
        <f ca="1">[1]!thsiFinD("ths_mfi_stock",$A4476,$A$1,7,100,100)</f>
        <v>26.193149969383001</v>
      </c>
      <c r="F4476" s="4">
        <f ca="1">[1]!thsiFinD("ths_expma_stock",$A4476,$A$1,7,100,100)</f>
        <v>51.889924802064002</v>
      </c>
      <c r="G4476" s="4">
        <f ca="1">[1]!thsiFinD("ths_rsi_stock",$A4476,$A$1,7,100,100)</f>
        <v>37.519988937138997</v>
      </c>
      <c r="H4476" s="4">
        <f ca="1">[1]!thsiFinD("ths_adtm_stock",$A4476,$A$1,7,3,100,100,100)</f>
        <v>-0.5390625</v>
      </c>
      <c r="I4476" s="4">
        <f ca="1">[1]!thsiFinD("ths_bbiboll_stock",$A4476,$A$1,7,3,100,100,100)</f>
        <v>52.043020833333003</v>
      </c>
      <c r="J4476" s="4">
        <f ca="1">[1]!thsiFinD("ths_dptb_stock",$A4476,$A$1,7,104,100,100)</f>
        <v>0.42857142857142999</v>
      </c>
      <c r="K4476" s="4">
        <f ca="1">[1]!thsiFinD("ths_srmi_stock",$A4476,$A$1,7,100,100)</f>
        <v>-5.2966498221973003E-2</v>
      </c>
      <c r="L4476" s="4">
        <f ca="1">[1]!thsiFinD("ths_atr_stock",$A4476,$A$1,7,101,100,100)</f>
        <v>1.89</v>
      </c>
      <c r="M4476" s="4">
        <f ca="1">[1]!thsiFinD("ths_vol_w_stock",$A4476,$A$1)/1000000</f>
        <v>5.1149329999999997</v>
      </c>
      <c r="N4476" s="4">
        <f ca="1">[1]!thsiFinD("ths_turnover_ratio_w_stock",$A4476,$A$1)</f>
        <v>4.3318035613566002</v>
      </c>
      <c r="O4476" s="4">
        <f ca="1">[1]!thsiFinD("ths_relative_chg_ratio_w_stock",$A4476,$A$1,104,100)</f>
        <v>0.35130327387733001</v>
      </c>
      <c r="P4476" s="4"/>
    </row>
    <row r="4477" spans="1:16" x14ac:dyDescent="0.25">
      <c r="A4477" s="2" t="s">
        <v>8963</v>
      </c>
      <c r="B4477" s="2" t="s">
        <v>8964</v>
      </c>
      <c r="C4477" s="4">
        <f ca="1">[1]!thsiFinD("ths_vol_ratio_stock",$A4477,$A$1,7,100)</f>
        <v>0.61002734067099995</v>
      </c>
      <c r="D4477" s="4">
        <f ca="1">[1]!thsiFinD("ths_cr_stock",$A4477,$A$1,7,100,100)</f>
        <v>32.621951219511999</v>
      </c>
      <c r="E4477" s="4">
        <f ca="1">[1]!thsiFinD("ths_mfi_stock",$A4477,$A$1,7,100,100)</f>
        <v>34.303181232619998</v>
      </c>
      <c r="F4477" s="4">
        <f ca="1">[1]!thsiFinD("ths_expma_stock",$A4477,$A$1,7,100,100)</f>
        <v>23.625823923957999</v>
      </c>
      <c r="G4477" s="4">
        <f ca="1">[1]!thsiFinD("ths_rsi_stock",$A4477,$A$1,7,100,100)</f>
        <v>35.840609998818003</v>
      </c>
      <c r="H4477" s="4">
        <f ca="1">[1]!thsiFinD("ths_adtm_stock",$A4477,$A$1,7,3,100,100,100)</f>
        <v>-0.625</v>
      </c>
      <c r="I4477" s="4">
        <f ca="1">[1]!thsiFinD("ths_bbiboll_stock",$A4477,$A$1,7,3,100,100,100)</f>
        <v>23.553645833333</v>
      </c>
      <c r="J4477" s="4">
        <f ca="1">[1]!thsiFinD("ths_dptb_stock",$A4477,$A$1,7,104,100,100)</f>
        <v>0.42857142857142999</v>
      </c>
      <c r="K4477" s="4">
        <f ca="1">[1]!thsiFinD("ths_srmi_stock",$A4477,$A$1,7,100,100)</f>
        <v>-7.2845002023471994E-2</v>
      </c>
      <c r="L4477" s="4">
        <f ca="1">[1]!thsiFinD("ths_atr_stock",$A4477,$A$1,7,101,100,100)</f>
        <v>0.84714285714285997</v>
      </c>
      <c r="M4477" s="4">
        <f ca="1">[1]!thsiFinD("ths_vol_w_stock",$A4477,$A$1)/1000000</f>
        <v>4.6784090000000003</v>
      </c>
      <c r="N4477" s="4">
        <f ca="1">[1]!thsiFinD("ths_turnover_ratio_w_stock",$A4477,$A$1)</f>
        <v>1.1693391486914999</v>
      </c>
      <c r="O4477" s="4">
        <f ca="1">[1]!thsiFinD("ths_relative_chg_ratio_w_stock",$A4477,$A$1,104,100)</f>
        <v>-0.84393457056178001</v>
      </c>
      <c r="P4477" s="4"/>
    </row>
    <row r="4478" spans="1:16" x14ac:dyDescent="0.25">
      <c r="A4478" s="2" t="s">
        <v>8965</v>
      </c>
      <c r="B4478" s="2" t="s">
        <v>8966</v>
      </c>
      <c r="C4478" s="4">
        <f ca="1">[1]!thsiFinD("ths_vol_ratio_stock",$A4478,$A$1,7,100)</f>
        <v>1.9994678180726999</v>
      </c>
      <c r="D4478" s="4">
        <f ca="1">[1]!thsiFinD("ths_cr_stock",$A4478,$A$1,7,100,100)</f>
        <v>95.652173913043001</v>
      </c>
      <c r="E4478" s="4">
        <f ca="1">[1]!thsiFinD("ths_mfi_stock",$A4478,$A$1,7,100,100)</f>
        <v>58.180173823190998</v>
      </c>
      <c r="F4478" s="4">
        <f ca="1">[1]!thsiFinD("ths_expma_stock",$A4478,$A$1,7,100,100)</f>
        <v>13.357598720792</v>
      </c>
      <c r="G4478" s="4">
        <f ca="1">[1]!thsiFinD("ths_rsi_stock",$A4478,$A$1,7,100,100)</f>
        <v>43.647161075432003</v>
      </c>
      <c r="H4478" s="4">
        <f ca="1">[1]!thsiFinD("ths_adtm_stock",$A4478,$A$1,7,3,100,100,100)</f>
        <v>-0.44615384615385001</v>
      </c>
      <c r="I4478" s="4">
        <f ca="1">[1]!thsiFinD("ths_bbiboll_stock",$A4478,$A$1,7,3,100,100,100)</f>
        <v>13.411458333333</v>
      </c>
      <c r="J4478" s="4">
        <f ca="1">[1]!thsiFinD("ths_dptb_stock",$A4478,$A$1,7,104,100,100)</f>
        <v>0.71428571428570997</v>
      </c>
      <c r="K4478" s="4">
        <f ca="1">[1]!thsiFinD("ths_srmi_stock",$A4478,$A$1,7,100,100)</f>
        <v>-1.1904761904762E-2</v>
      </c>
      <c r="L4478" s="4">
        <f ca="1">[1]!thsiFinD("ths_atr_stock",$A4478,$A$1,7,101,100,100)</f>
        <v>0.36714285714285999</v>
      </c>
      <c r="M4478" s="4">
        <f ca="1">[1]!thsiFinD("ths_vol_w_stock",$A4478,$A$1)/1000000</f>
        <v>11.294383</v>
      </c>
      <c r="N4478" s="4">
        <f ca="1">[1]!thsiFinD("ths_turnover_ratio_w_stock",$A4478,$A$1)</f>
        <v>6.6464132711908004</v>
      </c>
      <c r="O4478" s="4">
        <f ca="1">[1]!thsiFinD("ths_relative_chg_ratio_w_stock",$A4478,$A$1,104,100)</f>
        <v>-0.41653468504944002</v>
      </c>
      <c r="P4478" s="4"/>
    </row>
    <row r="4479" spans="1:16" x14ac:dyDescent="0.25">
      <c r="A4479" s="2" t="s">
        <v>8967</v>
      </c>
      <c r="B4479" s="2" t="s">
        <v>8968</v>
      </c>
      <c r="C4479" s="4">
        <f ca="1">[1]!thsiFinD("ths_vol_ratio_stock",$A4479,$A$1,7,100)</f>
        <v>0.87638280570034999</v>
      </c>
      <c r="D4479" s="4">
        <f ca="1">[1]!thsiFinD("ths_cr_stock",$A4479,$A$1,7,100,100)</f>
        <v>87.777777777777004</v>
      </c>
      <c r="E4479" s="4">
        <f ca="1">[1]!thsiFinD("ths_mfi_stock",$A4479,$A$1,7,100,100)</f>
        <v>47.490132522918998</v>
      </c>
      <c r="F4479" s="4">
        <f ca="1">[1]!thsiFinD("ths_expma_stock",$A4479,$A$1,7,100,100)</f>
        <v>25.786606166205001</v>
      </c>
      <c r="G4479" s="4">
        <f ca="1">[1]!thsiFinD("ths_rsi_stock",$A4479,$A$1,7,100,100)</f>
        <v>37.907032633150003</v>
      </c>
      <c r="H4479" s="4">
        <f ca="1">[1]!thsiFinD("ths_adtm_stock",$A4479,$A$1,7,3,100,100,100)</f>
        <v>-0.54929577464789003</v>
      </c>
      <c r="I4479" s="4">
        <f ca="1">[1]!thsiFinD("ths_bbiboll_stock",$A4479,$A$1,7,3,100,100,100)</f>
        <v>26.088645833333</v>
      </c>
      <c r="J4479" s="4">
        <f ca="1">[1]!thsiFinD("ths_dptb_stock",$A4479,$A$1,7,104,100,100)</f>
        <v>0.57142857142856995</v>
      </c>
      <c r="K4479" s="4">
        <f ca="1">[1]!thsiFinD("ths_srmi_stock",$A4479,$A$1,7,100,100)</f>
        <v>8.1775700934580003E-3</v>
      </c>
      <c r="L4479" s="4">
        <f ca="1">[1]!thsiFinD("ths_atr_stock",$A4479,$A$1,7,101,100,100)</f>
        <v>0.51285714285714001</v>
      </c>
      <c r="M4479" s="4">
        <f ca="1">[1]!thsiFinD("ths_vol_w_stock",$A4479,$A$1)/1000000</f>
        <v>11.828635</v>
      </c>
      <c r="N4479" s="4">
        <f ca="1">[1]!thsiFinD("ths_turnover_ratio_w_stock",$A4479,$A$1)</f>
        <v>4.5494750000000002</v>
      </c>
      <c r="O4479" s="4">
        <f ca="1">[1]!thsiFinD("ths_relative_chg_ratio_w_stock",$A4479,$A$1,104,100)</f>
        <v>2.3922942429975</v>
      </c>
      <c r="P4479" s="4"/>
    </row>
    <row r="4480" spans="1:16" x14ac:dyDescent="0.25">
      <c r="A4480" s="2" t="s">
        <v>8969</v>
      </c>
      <c r="B4480" s="2" t="s">
        <v>8970</v>
      </c>
      <c r="C4480" s="4">
        <f ca="1">[1]!thsiFinD("ths_vol_ratio_stock",$A4480,$A$1,7,100)</f>
        <v>1.7303897703786999</v>
      </c>
      <c r="D4480" s="4">
        <f ca="1">[1]!thsiFinD("ths_cr_stock",$A4480,$A$1,7,100,100)</f>
        <v>37.719298245613999</v>
      </c>
      <c r="E4480" s="4">
        <f ca="1">[1]!thsiFinD("ths_mfi_stock",$A4480,$A$1,7,100,100)</f>
        <v>26.856846718513001</v>
      </c>
      <c r="F4480" s="4">
        <f ca="1">[1]!thsiFinD("ths_expma_stock",$A4480,$A$1,7,100,100)</f>
        <v>37.379894197250998</v>
      </c>
      <c r="G4480" s="4">
        <f ca="1">[1]!thsiFinD("ths_rsi_stock",$A4480,$A$1,7,100,100)</f>
        <v>30.942217291342001</v>
      </c>
      <c r="H4480" s="4">
        <f ca="1">[1]!thsiFinD("ths_adtm_stock",$A4480,$A$1,7,3,100,100,100)</f>
        <v>-0.41240875912408997</v>
      </c>
      <c r="I4480" s="4">
        <f ca="1">[1]!thsiFinD("ths_bbiboll_stock",$A4480,$A$1,7,3,100,100,100)</f>
        <v>37.585520833333</v>
      </c>
      <c r="J4480" s="4">
        <f ca="1">[1]!thsiFinD("ths_dptb_stock",$A4480,$A$1,7,104,100,100)</f>
        <v>0.85714285714285998</v>
      </c>
      <c r="K4480" s="4">
        <f ca="1">[1]!thsiFinD("ths_srmi_stock",$A4480,$A$1,7,100,100)</f>
        <v>-6.5371488579680004E-2</v>
      </c>
      <c r="L4480" s="4">
        <f ca="1">[1]!thsiFinD("ths_atr_stock",$A4480,$A$1,7,101,100,100)</f>
        <v>1.1328571428570999</v>
      </c>
      <c r="M4480" s="4">
        <f ca="1">[1]!thsiFinD("ths_vol_w_stock",$A4480,$A$1)/1000000</f>
        <v>38.213540000000002</v>
      </c>
      <c r="N4480" s="4">
        <f ca="1">[1]!thsiFinD("ths_turnover_ratio_w_stock",$A4480,$A$1)</f>
        <v>12.868231318169</v>
      </c>
      <c r="O4480" s="4">
        <f ca="1">[1]!thsiFinD("ths_relative_chg_ratio_w_stock",$A4480,$A$1,104,100)</f>
        <v>-4.7264884795155</v>
      </c>
      <c r="P4480" s="4"/>
    </row>
    <row r="4481" spans="1:16" x14ac:dyDescent="0.25">
      <c r="A4481" s="2" t="s">
        <v>8971</v>
      </c>
      <c r="B4481" s="2" t="s">
        <v>8972</v>
      </c>
      <c r="C4481" s="4">
        <f ca="1">[1]!thsiFinD("ths_vol_ratio_stock",$A4481,$A$1,7,100)</f>
        <v>0.80195989731290995</v>
      </c>
      <c r="D4481" s="4">
        <f ca="1">[1]!thsiFinD("ths_cr_stock",$A4481,$A$1,7,100,100)</f>
        <v>29.230769230768999</v>
      </c>
      <c r="E4481" s="4">
        <f ca="1">[1]!thsiFinD("ths_mfi_stock",$A4481,$A$1,7,100,100)</f>
        <v>24.654000837620998</v>
      </c>
      <c r="F4481" s="4">
        <f ca="1">[1]!thsiFinD("ths_expma_stock",$A4481,$A$1,7,100,100)</f>
        <v>23.172378964808001</v>
      </c>
      <c r="G4481" s="4">
        <f ca="1">[1]!thsiFinD("ths_rsi_stock",$A4481,$A$1,7,100,100)</f>
        <v>21.732883439733001</v>
      </c>
      <c r="H4481" s="4">
        <f ca="1">[1]!thsiFinD("ths_adtm_stock",$A4481,$A$1,7,3,100,100,100)</f>
        <v>-0.50326797385621003</v>
      </c>
      <c r="I4481" s="4">
        <f ca="1">[1]!thsiFinD("ths_bbiboll_stock",$A4481,$A$1,7,3,100,100,100)</f>
        <v>23.395624999999999</v>
      </c>
      <c r="J4481" s="4">
        <f ca="1">[1]!thsiFinD("ths_dptb_stock",$A4481,$A$1,7,104,100,100)</f>
        <v>0.57142857142856995</v>
      </c>
      <c r="K4481" s="4">
        <f ca="1">[1]!thsiFinD("ths_srmi_stock",$A4481,$A$1,7,100,100)</f>
        <v>-6.5000000000000002E-2</v>
      </c>
      <c r="L4481" s="4">
        <f ca="1">[1]!thsiFinD("ths_atr_stock",$A4481,$A$1,7,101,100,100)</f>
        <v>0.64</v>
      </c>
      <c r="M4481" s="4">
        <f ca="1">[1]!thsiFinD("ths_vol_w_stock",$A4481,$A$1)/1000000</f>
        <v>6.2167979999999998</v>
      </c>
      <c r="N4481" s="4">
        <f ca="1">[1]!thsiFinD("ths_turnover_ratio_w_stock",$A4481,$A$1)</f>
        <v>1.5721495171116</v>
      </c>
      <c r="O4481" s="4">
        <f ca="1">[1]!thsiFinD("ths_relative_chg_ratio_w_stock",$A4481,$A$1,104,100)</f>
        <v>-1.8174220310924001</v>
      </c>
      <c r="P4481" s="4"/>
    </row>
    <row r="4482" spans="1:16" x14ac:dyDescent="0.25">
      <c r="A4482" s="2" t="s">
        <v>8973</v>
      </c>
      <c r="B4482" s="2" t="s">
        <v>8974</v>
      </c>
      <c r="C4482" s="4">
        <f ca="1">[1]!thsiFinD("ths_vol_ratio_stock",$A4482,$A$1,7,100)</f>
        <v>0.85614926603017005</v>
      </c>
      <c r="D4482" s="4">
        <f ca="1">[1]!thsiFinD("ths_cr_stock",$A4482,$A$1,7,100,100)</f>
        <v>113.23363431151</v>
      </c>
      <c r="E4482" s="4">
        <f ca="1">[1]!thsiFinD("ths_mfi_stock",$A4482,$A$1,7,100,100)</f>
        <v>61.320685275804003</v>
      </c>
      <c r="F4482" s="4">
        <f ca="1">[1]!thsiFinD("ths_expma_stock",$A4482,$A$1,7,100,100)</f>
        <v>96.482597565074997</v>
      </c>
      <c r="G4482" s="4">
        <f ca="1">[1]!thsiFinD("ths_rsi_stock",$A4482,$A$1,7,100,100)</f>
        <v>50.510891311598002</v>
      </c>
      <c r="H4482" s="4">
        <f ca="1">[1]!thsiFinD("ths_adtm_stock",$A4482,$A$1,7,3,100,100,100)</f>
        <v>0.21933962264151</v>
      </c>
      <c r="I4482" s="4">
        <f ca="1">[1]!thsiFinD("ths_bbiboll_stock",$A4482,$A$1,7,3,100,100,100)</f>
        <v>95.968958333333006</v>
      </c>
      <c r="J4482" s="4">
        <f ca="1">[1]!thsiFinD("ths_dptb_stock",$A4482,$A$1,7,104,100,100)</f>
        <v>0.71428571428570997</v>
      </c>
      <c r="K4482" s="4">
        <f ca="1">[1]!thsiFinD("ths_srmi_stock",$A4482,$A$1,7,100,100)</f>
        <v>1.4604631754642E-2</v>
      </c>
      <c r="L4482" s="4">
        <f ca="1">[1]!thsiFinD("ths_atr_stock",$A4482,$A$1,7,101,100,100)</f>
        <v>3.8842857142857001</v>
      </c>
      <c r="M4482" s="4">
        <f ca="1">[1]!thsiFinD("ths_vol_w_stock",$A4482,$A$1)/1000000</f>
        <v>26.879749</v>
      </c>
      <c r="N4482" s="4">
        <f ca="1">[1]!thsiFinD("ths_turnover_ratio_w_stock",$A4482,$A$1)</f>
        <v>6.2499294173394997</v>
      </c>
      <c r="O4482" s="4">
        <f ca="1">[1]!thsiFinD("ths_relative_chg_ratio_w_stock",$A4482,$A$1,104,100)</f>
        <v>6.8333730868396998</v>
      </c>
      <c r="P4482" s="4"/>
    </row>
    <row r="4483" spans="1:16" x14ac:dyDescent="0.25">
      <c r="A4483" s="2" t="s">
        <v>8975</v>
      </c>
      <c r="B4483" s="2" t="s">
        <v>8976</v>
      </c>
      <c r="C4483" s="4">
        <f ca="1">[1]!thsiFinD("ths_vol_ratio_stock",$A4483,$A$1,7,100)</f>
        <v>0.83757837457133999</v>
      </c>
      <c r="D4483" s="4">
        <f ca="1">[1]!thsiFinD("ths_cr_stock",$A4483,$A$1,7,100,100)</f>
        <v>92.237442922374996</v>
      </c>
      <c r="E4483" s="4">
        <f ca="1">[1]!thsiFinD("ths_mfi_stock",$A4483,$A$1,7,100,100)</f>
        <v>60.242175304443002</v>
      </c>
      <c r="F4483" s="4">
        <f ca="1">[1]!thsiFinD("ths_expma_stock",$A4483,$A$1,7,100,100)</f>
        <v>17.373989740700999</v>
      </c>
      <c r="G4483" s="4">
        <f ca="1">[1]!thsiFinD("ths_rsi_stock",$A4483,$A$1,7,100,100)</f>
        <v>33.248357932162001</v>
      </c>
      <c r="H4483" s="4">
        <f ca="1">[1]!thsiFinD("ths_adtm_stock",$A4483,$A$1,7,3,100,100,100)</f>
        <v>-0.22929936305731999</v>
      </c>
      <c r="I4483" s="4">
        <f ca="1">[1]!thsiFinD("ths_bbiboll_stock",$A4483,$A$1,7,3,100,100,100)</f>
        <v>17.466562499999998</v>
      </c>
      <c r="J4483" s="4">
        <f ca="1">[1]!thsiFinD("ths_dptb_stock",$A4483,$A$1,7,104,100,100)</f>
        <v>0.42857142857142999</v>
      </c>
      <c r="K4483" s="4">
        <f ca="1">[1]!thsiFinD("ths_srmi_stock",$A4483,$A$1,7,100,100)</f>
        <v>-1.7574692442882001E-2</v>
      </c>
      <c r="L4483" s="4">
        <f ca="1">[1]!thsiFinD("ths_atr_stock",$A4483,$A$1,7,101,100,100)</f>
        <v>0.61428571428570999</v>
      </c>
      <c r="M4483" s="4">
        <f ca="1">[1]!thsiFinD("ths_vol_w_stock",$A4483,$A$1)/1000000</f>
        <v>17.996055999999999</v>
      </c>
      <c r="N4483" s="4">
        <f ca="1">[1]!thsiFinD("ths_turnover_ratio_w_stock",$A4483,$A$1)</f>
        <v>4.4252206794079001</v>
      </c>
      <c r="O4483" s="4">
        <f ca="1">[1]!thsiFinD("ths_relative_chg_ratio_w_stock",$A4483,$A$1,104,100)</f>
        <v>-3.1744430451380001</v>
      </c>
      <c r="P4483" s="4"/>
    </row>
    <row r="4484" spans="1:16" x14ac:dyDescent="0.25">
      <c r="A4484" s="2" t="s">
        <v>8977</v>
      </c>
      <c r="B4484" s="2" t="s">
        <v>8978</v>
      </c>
      <c r="C4484" s="4">
        <f ca="1">[1]!thsiFinD("ths_vol_ratio_stock",$A4484,$A$1,7,100)</f>
        <v>0.43015532062189998</v>
      </c>
      <c r="D4484" s="4">
        <f ca="1">[1]!thsiFinD("ths_cr_stock",$A4484,$A$1,7,100,100)</f>
        <v>126.86980609418001</v>
      </c>
      <c r="E4484" s="4">
        <f ca="1">[1]!thsiFinD("ths_mfi_stock",$A4484,$A$1,7,100,100)</f>
        <v>73.276247548814993</v>
      </c>
      <c r="F4484" s="4">
        <f ca="1">[1]!thsiFinD("ths_expma_stock",$A4484,$A$1,7,100,100)</f>
        <v>11.722569702933001</v>
      </c>
      <c r="G4484" s="4">
        <f ca="1">[1]!thsiFinD("ths_rsi_stock",$A4484,$A$1,7,100,100)</f>
        <v>46.920850008248998</v>
      </c>
      <c r="H4484" s="4">
        <f ca="1">[1]!thsiFinD("ths_adtm_stock",$A4484,$A$1,7,3,100,100,100)</f>
        <v>0.12820512820513</v>
      </c>
      <c r="I4484" s="4">
        <f ca="1">[1]!thsiFinD("ths_bbiboll_stock",$A4484,$A$1,7,3,100,100,100)</f>
        <v>11.595208333333</v>
      </c>
      <c r="J4484" s="4">
        <f ca="1">[1]!thsiFinD("ths_dptb_stock",$A4484,$A$1,7,104,100,100)</f>
        <v>0.57142857142856995</v>
      </c>
      <c r="K4484" s="4">
        <f ca="1">[1]!thsiFinD("ths_srmi_stock",$A4484,$A$1,7,100,100)</f>
        <v>1.1274934952297999E-2</v>
      </c>
      <c r="L4484" s="4">
        <f ca="1">[1]!thsiFinD("ths_atr_stock",$A4484,$A$1,7,101,100,100)</f>
        <v>0.39</v>
      </c>
      <c r="M4484" s="4">
        <f ca="1">[1]!thsiFinD("ths_vol_w_stock",$A4484,$A$1)/1000000</f>
        <v>9.2570399999999999</v>
      </c>
      <c r="N4484" s="4">
        <f ca="1">[1]!thsiFinD("ths_turnover_ratio_w_stock",$A4484,$A$1)</f>
        <v>15.77707332038</v>
      </c>
      <c r="O4484" s="4">
        <f ca="1">[1]!thsiFinD("ths_relative_chg_ratio_w_stock",$A4484,$A$1,104,100)</f>
        <v>-1.6764661910592</v>
      </c>
      <c r="P4484" s="4"/>
    </row>
    <row r="4485" spans="1:16" x14ac:dyDescent="0.25">
      <c r="A4485" s="2" t="s">
        <v>8979</v>
      </c>
      <c r="B4485" s="2" t="s">
        <v>8980</v>
      </c>
      <c r="C4485" s="4">
        <f ca="1">[1]!thsiFinD("ths_vol_ratio_stock",$A4485,$A$1,7,100)</f>
        <v>0.60773295767739</v>
      </c>
      <c r="D4485" s="4">
        <f ca="1">[1]!thsiFinD("ths_cr_stock",$A4485,$A$1,7,100,100)</f>
        <v>75.202998126170996</v>
      </c>
      <c r="E4485" s="4">
        <f ca="1">[1]!thsiFinD("ths_mfi_stock",$A4485,$A$1,7,100,100)</f>
        <v>54.17426254718</v>
      </c>
      <c r="F4485" s="4">
        <f ca="1">[1]!thsiFinD("ths_expma_stock",$A4485,$A$1,7,100,100)</f>
        <v>67.866724596905996</v>
      </c>
      <c r="G4485" s="4">
        <f ca="1">[1]!thsiFinD("ths_rsi_stock",$A4485,$A$1,7,100,100)</f>
        <v>36.930202926808001</v>
      </c>
      <c r="H4485" s="4">
        <f ca="1">[1]!thsiFinD("ths_adtm_stock",$A4485,$A$1,7,3,100,100,100)</f>
        <v>0.18342151675484999</v>
      </c>
      <c r="I4485" s="4">
        <f ca="1">[1]!thsiFinD("ths_bbiboll_stock",$A4485,$A$1,7,3,100,100,100)</f>
        <v>68.197812499999998</v>
      </c>
      <c r="J4485" s="4">
        <f ca="1">[1]!thsiFinD("ths_dptb_stock",$A4485,$A$1,7,104,100,100)</f>
        <v>0.71428571428570997</v>
      </c>
      <c r="K4485" s="4">
        <f ca="1">[1]!thsiFinD("ths_srmi_stock",$A4485,$A$1,7,100,100)</f>
        <v>-1.8895997619402E-2</v>
      </c>
      <c r="L4485" s="4">
        <f ca="1">[1]!thsiFinD("ths_atr_stock",$A4485,$A$1,7,101,100,100)</f>
        <v>2.6928571428571</v>
      </c>
      <c r="M4485" s="4">
        <f ca="1">[1]!thsiFinD("ths_vol_w_stock",$A4485,$A$1)/1000000</f>
        <v>7.465503</v>
      </c>
      <c r="N4485" s="4">
        <f ca="1">[1]!thsiFinD("ths_turnover_ratio_w_stock",$A4485,$A$1)</f>
        <v>6.1611356298343001</v>
      </c>
      <c r="O4485" s="4">
        <f ca="1">[1]!thsiFinD("ths_relative_chg_ratio_w_stock",$A4485,$A$1,104,100)</f>
        <v>-5.1906318574102999</v>
      </c>
      <c r="P4485" s="4"/>
    </row>
    <row r="4486" spans="1:16" x14ac:dyDescent="0.25">
      <c r="A4486" s="2" t="s">
        <v>8981</v>
      </c>
      <c r="B4486" s="2" t="s">
        <v>8982</v>
      </c>
      <c r="C4486" s="4">
        <f ca="1">[1]!thsiFinD("ths_vol_ratio_stock",$A4486,$A$1,7,100)</f>
        <v>0.84481061104084998</v>
      </c>
      <c r="D4486" s="4">
        <f ca="1">[1]!thsiFinD("ths_cr_stock",$A4486,$A$1,7,100,100)</f>
        <v>-60.731622746185998</v>
      </c>
      <c r="E4486" s="4">
        <f ca="1">[1]!thsiFinD("ths_mfi_stock",$A4486,$A$1,7,100,100)</f>
        <v>26.172102407640999</v>
      </c>
      <c r="F4486" s="4">
        <f ca="1">[1]!thsiFinD("ths_expma_stock",$A4486,$A$1,7,100,100)</f>
        <v>32.511821768646001</v>
      </c>
      <c r="G4486" s="4">
        <f ca="1">[1]!thsiFinD("ths_rsi_stock",$A4486,$A$1,7,100,100)</f>
        <v>7.6226637701959001</v>
      </c>
      <c r="H4486" s="4">
        <f ca="1">[1]!thsiFinD("ths_adtm_stock",$A4486,$A$1,7,3,100,100,100)</f>
        <v>-0.60518731988472996</v>
      </c>
      <c r="I4486" s="4">
        <f ca="1">[1]!thsiFinD("ths_bbiboll_stock",$A4486,$A$1,7,3,100,100,100)</f>
        <v>35.012395833333002</v>
      </c>
      <c r="J4486" s="4">
        <f ca="1">[1]!thsiFinD("ths_dptb_stock",$A4486,$A$1,7,104,100,100)</f>
        <v>0.71428571428570997</v>
      </c>
      <c r="K4486" s="4">
        <f ca="1">[1]!thsiFinD("ths_srmi_stock",$A4486,$A$1,7,100,100)</f>
        <v>-0.35978835978835999</v>
      </c>
      <c r="L4486" s="4">
        <f ca="1">[1]!thsiFinD("ths_atr_stock",$A4486,$A$1,7,101,100,100)</f>
        <v>2.97</v>
      </c>
      <c r="M4486" s="4">
        <f ca="1">[1]!thsiFinD("ths_vol_w_stock",$A4486,$A$1)/1000000</f>
        <v>6.9973330000000002</v>
      </c>
      <c r="N4486" s="4">
        <f ca="1">[1]!thsiFinD("ths_turnover_ratio_w_stock",$A4486,$A$1)</f>
        <v>5.9096915587633001</v>
      </c>
      <c r="O4486" s="4">
        <f ca="1">[1]!thsiFinD("ths_relative_chg_ratio_w_stock",$A4486,$A$1,104,100)</f>
        <v>-3.9316883642297</v>
      </c>
      <c r="P4486" s="4"/>
    </row>
    <row r="4487" spans="1:16" x14ac:dyDescent="0.25">
      <c r="A4487" s="2" t="s">
        <v>8983</v>
      </c>
      <c r="B4487" s="2" t="s">
        <v>8984</v>
      </c>
      <c r="C4487" s="4">
        <f ca="1">[1]!thsiFinD("ths_vol_ratio_stock",$A4487,$A$1,7,100)</f>
        <v>0.71803933166890999</v>
      </c>
      <c r="D4487" s="4">
        <f ca="1">[1]!thsiFinD("ths_cr_stock",$A4487,$A$1,7,100,100)</f>
        <v>40.769230769231001</v>
      </c>
      <c r="E4487" s="4">
        <f ca="1">[1]!thsiFinD("ths_mfi_stock",$A4487,$A$1,7,100,100)</f>
        <v>13.01903107445</v>
      </c>
      <c r="F4487" s="4">
        <f ca="1">[1]!thsiFinD("ths_expma_stock",$A4487,$A$1,7,100,100)</f>
        <v>20.935924922207001</v>
      </c>
      <c r="G4487" s="4">
        <f ca="1">[1]!thsiFinD("ths_rsi_stock",$A4487,$A$1,7,100,100)</f>
        <v>33.410778255556998</v>
      </c>
      <c r="H4487" s="4">
        <f ca="1">[1]!thsiFinD("ths_adtm_stock",$A4487,$A$1,7,3,100,100,100)</f>
        <v>-0.77702702702702997</v>
      </c>
      <c r="I4487" s="4">
        <f ca="1">[1]!thsiFinD("ths_bbiboll_stock",$A4487,$A$1,7,3,100,100,100)</f>
        <v>21.002291666666999</v>
      </c>
      <c r="J4487" s="4">
        <f ca="1">[1]!thsiFinD("ths_dptb_stock",$A4487,$A$1,7,104,100,100)</f>
        <v>0.57142857142856995</v>
      </c>
      <c r="K4487" s="4">
        <f ca="1">[1]!thsiFinD("ths_srmi_stock",$A4487,$A$1,7,100,100)</f>
        <v>-5.4267161410018E-2</v>
      </c>
      <c r="L4487" s="4">
        <f ca="1">[1]!thsiFinD("ths_atr_stock",$A4487,$A$1,7,101,100,100)</f>
        <v>0.52285714285714002</v>
      </c>
      <c r="M4487" s="4">
        <f ca="1">[1]!thsiFinD("ths_vol_w_stock",$A4487,$A$1)/1000000</f>
        <v>12.138168</v>
      </c>
      <c r="N4487" s="4">
        <f ca="1">[1]!thsiFinD("ths_turnover_ratio_w_stock",$A4487,$A$1)</f>
        <v>18.952349599777001</v>
      </c>
      <c r="O4487" s="4">
        <f ca="1">[1]!thsiFinD("ths_relative_chg_ratio_w_stock",$A4487,$A$1,104,100)</f>
        <v>-2.5952875709341998</v>
      </c>
      <c r="P4487" s="4"/>
    </row>
    <row r="4488" spans="1:16" x14ac:dyDescent="0.25">
      <c r="A4488" s="2" t="s">
        <v>8985</v>
      </c>
      <c r="B4488" s="2" t="s">
        <v>8986</v>
      </c>
      <c r="C4488" s="4">
        <f ca="1">[1]!thsiFinD("ths_vol_ratio_stock",$A4488,$A$1,7,100)</f>
        <v>0.74613594355695001</v>
      </c>
      <c r="D4488" s="4">
        <f ca="1">[1]!thsiFinD("ths_cr_stock",$A4488,$A$1,7,100,100)</f>
        <v>31.607629427793</v>
      </c>
      <c r="E4488" s="4">
        <f ca="1">[1]!thsiFinD("ths_mfi_stock",$A4488,$A$1,7,100,100)</f>
        <v>24.741200236803</v>
      </c>
      <c r="F4488" s="4">
        <f ca="1">[1]!thsiFinD("ths_expma_stock",$A4488,$A$1,7,100,100)</f>
        <v>7.0583404399332998</v>
      </c>
      <c r="G4488" s="4">
        <f ca="1">[1]!thsiFinD("ths_rsi_stock",$A4488,$A$1,7,100,100)</f>
        <v>24.307704864062998</v>
      </c>
      <c r="H4488" s="4">
        <f ca="1">[1]!thsiFinD("ths_adtm_stock",$A4488,$A$1,7,3,100,100,100)</f>
        <v>-0.57352941176470995</v>
      </c>
      <c r="I4488" s="4">
        <f ca="1">[1]!thsiFinD("ths_bbiboll_stock",$A4488,$A$1,7,3,100,100,100)</f>
        <v>7.1345833333332997</v>
      </c>
      <c r="J4488" s="4">
        <f ca="1">[1]!thsiFinD("ths_dptb_stock",$A4488,$A$1,7,104,100,100)</f>
        <v>0.71428571428570997</v>
      </c>
      <c r="K4488" s="4">
        <f ca="1">[1]!thsiFinD("ths_srmi_stock",$A4488,$A$1,7,100,100)</f>
        <v>-7.7975376196990007E-2</v>
      </c>
      <c r="L4488" s="4">
        <f ca="1">[1]!thsiFinD("ths_atr_stock",$A4488,$A$1,7,101,100,100)</f>
        <v>0.23</v>
      </c>
      <c r="M4488" s="4">
        <f ca="1">[1]!thsiFinD("ths_vol_w_stock",$A4488,$A$1)/1000000</f>
        <v>25.324663999999999</v>
      </c>
      <c r="N4488" s="4">
        <f ca="1">[1]!thsiFinD("ths_turnover_ratio_w_stock",$A4488,$A$1)</f>
        <v>6.3239172098981999</v>
      </c>
      <c r="O4488" s="4">
        <f ca="1">[1]!thsiFinD("ths_relative_chg_ratio_w_stock",$A4488,$A$1,104,100)</f>
        <v>-7.4504070992843001</v>
      </c>
      <c r="P4488" s="4"/>
    </row>
    <row r="4489" spans="1:16" x14ac:dyDescent="0.25">
      <c r="A4489" s="2" t="s">
        <v>8987</v>
      </c>
      <c r="B4489" s="2" t="s">
        <v>8988</v>
      </c>
      <c r="C4489" s="4">
        <f ca="1">[1]!thsiFinD("ths_vol_ratio_stock",$A4489,$A$1,7,100)</f>
        <v>0.65761331154639002</v>
      </c>
      <c r="D4489" s="4">
        <f ca="1">[1]!thsiFinD("ths_cr_stock",$A4489,$A$1,7,100,100)</f>
        <v>56.962025316456</v>
      </c>
      <c r="E4489" s="4">
        <f ca="1">[1]!thsiFinD("ths_mfi_stock",$A4489,$A$1,7,100,100)</f>
        <v>40.842140163099998</v>
      </c>
      <c r="F4489" s="4">
        <f ca="1">[1]!thsiFinD("ths_expma_stock",$A4489,$A$1,7,100,100)</f>
        <v>5.9987433051736998</v>
      </c>
      <c r="G4489" s="4">
        <f ca="1">[1]!thsiFinD("ths_rsi_stock",$A4489,$A$1,7,100,100)</f>
        <v>30.751053293639</v>
      </c>
      <c r="H4489" s="4">
        <f ca="1">[1]!thsiFinD("ths_adtm_stock",$A4489,$A$1,7,3,100,100,100)</f>
        <v>0</v>
      </c>
      <c r="I4489" s="4">
        <f ca="1">[1]!thsiFinD("ths_bbiboll_stock",$A4489,$A$1,7,3,100,100,100)</f>
        <v>6.0182291666666998</v>
      </c>
      <c r="J4489" s="4">
        <f ca="1">[1]!thsiFinD("ths_dptb_stock",$A4489,$A$1,7,104,100,100)</f>
        <v>0.85714285714285998</v>
      </c>
      <c r="K4489" s="4">
        <f ca="1">[1]!thsiFinD("ths_srmi_stock",$A4489,$A$1,7,100,100)</f>
        <v>-4.7463175122750001E-2</v>
      </c>
      <c r="L4489" s="4">
        <f ca="1">[1]!thsiFinD("ths_atr_stock",$A4489,$A$1,7,101,100,100)</f>
        <v>0.17714285714285999</v>
      </c>
      <c r="M4489" s="4">
        <f ca="1">[1]!thsiFinD("ths_vol_w_stock",$A4489,$A$1)/1000000</f>
        <v>12.774654999999999</v>
      </c>
      <c r="N4489" s="4">
        <f ca="1">[1]!thsiFinD("ths_turnover_ratio_w_stock",$A4489,$A$1)</f>
        <v>4.2965609723474003</v>
      </c>
      <c r="O4489" s="4">
        <f ca="1">[1]!thsiFinD("ths_relative_chg_ratio_w_stock",$A4489,$A$1,104,100)</f>
        <v>-3.7454484754489998</v>
      </c>
      <c r="P4489" s="4"/>
    </row>
    <row r="4490" spans="1:16" x14ac:dyDescent="0.25">
      <c r="A4490" s="2" t="s">
        <v>8989</v>
      </c>
      <c r="B4490" s="2" t="s">
        <v>8990</v>
      </c>
      <c r="C4490" s="4">
        <f ca="1">[1]!thsiFinD("ths_vol_ratio_stock",$A4490,$A$1,7,100)</f>
        <v>0.95598631498463005</v>
      </c>
      <c r="D4490" s="4">
        <f ca="1">[1]!thsiFinD("ths_cr_stock",$A4490,$A$1,7,100,100)</f>
        <v>30.898876404494999</v>
      </c>
      <c r="E4490" s="4">
        <f ca="1">[1]!thsiFinD("ths_mfi_stock",$A4490,$A$1,7,100,100)</f>
        <v>40.038865407555001</v>
      </c>
      <c r="F4490" s="4">
        <f ca="1">[1]!thsiFinD("ths_expma_stock",$A4490,$A$1,7,100,100)</f>
        <v>16.002884359820001</v>
      </c>
      <c r="G4490" s="4">
        <f ca="1">[1]!thsiFinD("ths_rsi_stock",$A4490,$A$1,7,100,100)</f>
        <v>22.184062370134999</v>
      </c>
      <c r="H4490" s="4">
        <f ca="1">[1]!thsiFinD("ths_adtm_stock",$A4490,$A$1,7,3,100,100,100)</f>
        <v>-0.78125</v>
      </c>
      <c r="I4490" s="4">
        <f ca="1">[1]!thsiFinD("ths_bbiboll_stock",$A4490,$A$1,7,3,100,100,100)</f>
        <v>16.163333333333</v>
      </c>
      <c r="J4490" s="4">
        <f ca="1">[1]!thsiFinD("ths_dptb_stock",$A4490,$A$1,7,104,100,100)</f>
        <v>0.71428571428570997</v>
      </c>
      <c r="K4490" s="4">
        <f ca="1">[1]!thsiFinD("ths_srmi_stock",$A4490,$A$1,7,100,100)</f>
        <v>-4.8959608323133001E-2</v>
      </c>
      <c r="L4490" s="4">
        <f ca="1">[1]!thsiFinD("ths_atr_stock",$A4490,$A$1,7,101,100,100)</f>
        <v>0.33714285714286002</v>
      </c>
      <c r="M4490" s="4">
        <f ca="1">[1]!thsiFinD("ths_vol_w_stock",$A4490,$A$1)/1000000</f>
        <v>4.2889059999999999</v>
      </c>
      <c r="N4490" s="4">
        <f ca="1">[1]!thsiFinD("ths_turnover_ratio_w_stock",$A4490,$A$1)</f>
        <v>3.1995512383702001</v>
      </c>
      <c r="O4490" s="4">
        <f ca="1">[1]!thsiFinD("ths_relative_chg_ratio_w_stock",$A4490,$A$1,104,100)</f>
        <v>-3.7383875751843001</v>
      </c>
      <c r="P4490" s="4"/>
    </row>
    <row r="4491" spans="1:16" x14ac:dyDescent="0.25">
      <c r="A4491" s="2" t="s">
        <v>8991</v>
      </c>
      <c r="B4491" s="2" t="s">
        <v>8992</v>
      </c>
      <c r="C4491" s="4">
        <f ca="1">[1]!thsiFinD("ths_vol_ratio_stock",$A4491,$A$1,7,100)</f>
        <v>0.71317234321533995</v>
      </c>
      <c r="D4491" s="4">
        <f ca="1">[1]!thsiFinD("ths_cr_stock",$A4491,$A$1,7,100,100)</f>
        <v>60.869565217390999</v>
      </c>
      <c r="E4491" s="4">
        <f ca="1">[1]!thsiFinD("ths_mfi_stock",$A4491,$A$1,7,100,100)</f>
        <v>27.701677083417</v>
      </c>
      <c r="F4491" s="4">
        <f ca="1">[1]!thsiFinD("ths_expma_stock",$A4491,$A$1,7,100,100)</f>
        <v>10.751472851320999</v>
      </c>
      <c r="G4491" s="4">
        <f ca="1">[1]!thsiFinD("ths_rsi_stock",$A4491,$A$1,7,100,100)</f>
        <v>26.222373377164999</v>
      </c>
      <c r="H4491" s="4">
        <f ca="1">[1]!thsiFinD("ths_adtm_stock",$A4491,$A$1,7,3,100,100,100)</f>
        <v>0.25925925925926002</v>
      </c>
      <c r="I4491" s="4">
        <f ca="1">[1]!thsiFinD("ths_bbiboll_stock",$A4491,$A$1,7,3,100,100,100)</f>
        <v>11.114375000000001</v>
      </c>
      <c r="J4491" s="4">
        <f ca="1">[1]!thsiFinD("ths_dptb_stock",$A4491,$A$1,7,104,100,100)</f>
        <v>0.71428571428570997</v>
      </c>
      <c r="K4491" s="4">
        <f ca="1">[1]!thsiFinD("ths_srmi_stock",$A4491,$A$1,7,100,100)</f>
        <v>-3.1627906976744002E-2</v>
      </c>
      <c r="L4491" s="4">
        <f ca="1">[1]!thsiFinD("ths_atr_stock",$A4491,$A$1,7,101,100,100)</f>
        <v>0.26428571428571002</v>
      </c>
      <c r="M4491" s="4">
        <f ca="1">[1]!thsiFinD("ths_vol_w_stock",$A4491,$A$1)/1000000</f>
        <v>13.008124</v>
      </c>
      <c r="N4491" s="4">
        <f ca="1">[1]!thsiFinD("ths_turnover_ratio_w_stock",$A4491,$A$1)</f>
        <v>6.913331207483</v>
      </c>
      <c r="O4491" s="4">
        <f ca="1">[1]!thsiFinD("ths_relative_chg_ratio_w_stock",$A4491,$A$1,104,100)</f>
        <v>-1.0829964546769</v>
      </c>
      <c r="P4491" s="4"/>
    </row>
    <row r="4492" spans="1:16" x14ac:dyDescent="0.25">
      <c r="A4492" s="2" t="s">
        <v>8993</v>
      </c>
      <c r="B4492" s="2" t="s">
        <v>8994</v>
      </c>
      <c r="C4492" s="4">
        <f ca="1">[1]!thsiFinD("ths_vol_ratio_stock",$A4492,$A$1,7,100)</f>
        <v>1.0063162892922</v>
      </c>
      <c r="D4492" s="4">
        <f ca="1">[1]!thsiFinD("ths_cr_stock",$A4492,$A$1,7,100,100)</f>
        <v>67.567567567568005</v>
      </c>
      <c r="E4492" s="4">
        <f ca="1">[1]!thsiFinD("ths_mfi_stock",$A4492,$A$1,7,100,100)</f>
        <v>33.654942982455999</v>
      </c>
      <c r="F4492" s="4">
        <f ca="1">[1]!thsiFinD("ths_expma_stock",$A4492,$A$1,7,100,100)</f>
        <v>7.0763011748539002</v>
      </c>
      <c r="G4492" s="4">
        <f ca="1">[1]!thsiFinD("ths_rsi_stock",$A4492,$A$1,7,100,100)</f>
        <v>34.319736168795004</v>
      </c>
      <c r="H4492" s="4">
        <f ca="1">[1]!thsiFinD("ths_adtm_stock",$A4492,$A$1,7,3,100,100,100)</f>
        <v>-0.3</v>
      </c>
      <c r="I4492" s="4">
        <f ca="1">[1]!thsiFinD("ths_bbiboll_stock",$A4492,$A$1,7,3,100,100,100)</f>
        <v>7.1226041666666999</v>
      </c>
      <c r="J4492" s="4">
        <f ca="1">[1]!thsiFinD("ths_dptb_stock",$A4492,$A$1,7,104,100,100)</f>
        <v>0.71428571428570997</v>
      </c>
      <c r="K4492" s="4">
        <f ca="1">[1]!thsiFinD("ths_srmi_stock",$A4492,$A$1,7,100,100)</f>
        <v>-2.9370629370628999E-2</v>
      </c>
      <c r="L4492" s="4">
        <f ca="1">[1]!thsiFinD("ths_atr_stock",$A4492,$A$1,7,101,100,100)</f>
        <v>0.17857142857142999</v>
      </c>
      <c r="M4492" s="4">
        <f ca="1">[1]!thsiFinD("ths_vol_w_stock",$A4492,$A$1)/1000000</f>
        <v>23.007159999999999</v>
      </c>
      <c r="N4492" s="4">
        <f ca="1">[1]!thsiFinD("ths_turnover_ratio_w_stock",$A4492,$A$1)</f>
        <v>4.4986821008172999</v>
      </c>
      <c r="O4492" s="4">
        <f ca="1">[1]!thsiFinD("ths_relative_chg_ratio_w_stock",$A4492,$A$1,104,100)</f>
        <v>-1.3972572173641</v>
      </c>
      <c r="P4492" s="4"/>
    </row>
    <row r="4493" spans="1:16" x14ac:dyDescent="0.25">
      <c r="A4493" s="2" t="s">
        <v>8995</v>
      </c>
      <c r="B4493" s="2" t="s">
        <v>8996</v>
      </c>
      <c r="C4493" s="4">
        <f ca="1">[1]!thsiFinD("ths_vol_ratio_stock",$A4493,$A$1,7,100)</f>
        <v>1.7100594949853001</v>
      </c>
      <c r="D4493" s="4">
        <f ca="1">[1]!thsiFinD("ths_cr_stock",$A4493,$A$1,7,100,100)</f>
        <v>155.92417061610999</v>
      </c>
      <c r="E4493" s="4">
        <f ca="1">[1]!thsiFinD("ths_mfi_stock",$A4493,$A$1,7,100,100)</f>
        <v>64.738054980135999</v>
      </c>
      <c r="F4493" s="4">
        <f ca="1">[1]!thsiFinD("ths_expma_stock",$A4493,$A$1,7,100,100)</f>
        <v>7.7645653317676002</v>
      </c>
      <c r="G4493" s="4">
        <f ca="1">[1]!thsiFinD("ths_rsi_stock",$A4493,$A$1,7,100,100)</f>
        <v>68.603996045296</v>
      </c>
      <c r="H4493" s="4">
        <f ca="1">[1]!thsiFinD("ths_adtm_stock",$A4493,$A$1,7,3,100,100,100)</f>
        <v>-0.25</v>
      </c>
      <c r="I4493" s="4">
        <f ca="1">[1]!thsiFinD("ths_bbiboll_stock",$A4493,$A$1,7,3,100,100,100)</f>
        <v>7.6808333333333003</v>
      </c>
      <c r="J4493" s="4">
        <f ca="1">[1]!thsiFinD("ths_dptb_stock",$A4493,$A$1,7,104,100,100)</f>
        <v>0.71428571428570997</v>
      </c>
      <c r="K4493" s="4">
        <f ca="1">[1]!thsiFinD("ths_srmi_stock",$A4493,$A$1,7,100,100)</f>
        <v>7.3170731707316999E-2</v>
      </c>
      <c r="L4493" s="4">
        <f ca="1">[1]!thsiFinD("ths_atr_stock",$A4493,$A$1,7,101,100,100)</f>
        <v>0.26857142857143002</v>
      </c>
      <c r="M4493" s="4">
        <f ca="1">[1]!thsiFinD("ths_vol_w_stock",$A4493,$A$1)/1000000</f>
        <v>28.6797</v>
      </c>
      <c r="N4493" s="4">
        <f ca="1">[1]!thsiFinD("ths_turnover_ratio_w_stock",$A4493,$A$1)</f>
        <v>28.264552792395001</v>
      </c>
      <c r="O4493" s="4">
        <f ca="1">[1]!thsiFinD("ths_relative_chg_ratio_w_stock",$A4493,$A$1,104,100)</f>
        <v>9.5503053832334999</v>
      </c>
      <c r="P4493" s="4"/>
    </row>
    <row r="4494" spans="1:16" x14ac:dyDescent="0.25">
      <c r="A4494" s="2" t="s">
        <v>8997</v>
      </c>
      <c r="B4494" s="2" t="s">
        <v>8998</v>
      </c>
      <c r="C4494" s="4">
        <f ca="1">[1]!thsiFinD("ths_vol_ratio_stock",$A4494,$A$1,7,100)</f>
        <v>1.0143491026914</v>
      </c>
      <c r="D4494" s="4">
        <f ca="1">[1]!thsiFinD("ths_cr_stock",$A4494,$A$1,7,100,100)</f>
        <v>36.460176991151002</v>
      </c>
      <c r="E4494" s="4">
        <f ca="1">[1]!thsiFinD("ths_mfi_stock",$A4494,$A$1,7,100,100)</f>
        <v>30.677095557735001</v>
      </c>
      <c r="F4494" s="4">
        <f ca="1">[1]!thsiFinD("ths_expma_stock",$A4494,$A$1,7,100,100)</f>
        <v>11.543045762946999</v>
      </c>
      <c r="G4494" s="4">
        <f ca="1">[1]!thsiFinD("ths_rsi_stock",$A4494,$A$1,7,100,100)</f>
        <v>38.972636785907</v>
      </c>
      <c r="H4494" s="4">
        <f ca="1">[1]!thsiFinD("ths_adtm_stock",$A4494,$A$1,7,3,100,100,100)</f>
        <v>-0.86428571428570999</v>
      </c>
      <c r="I4494" s="4">
        <f ca="1">[1]!thsiFinD("ths_bbiboll_stock",$A4494,$A$1,7,3,100,100,100)</f>
        <v>11.567291666667</v>
      </c>
      <c r="J4494" s="4">
        <f ca="1">[1]!thsiFinD("ths_dptb_stock",$A4494,$A$1,7,104,100,100)</f>
        <v>0.42857142857142999</v>
      </c>
      <c r="K4494" s="4">
        <f ca="1">[1]!thsiFinD("ths_srmi_stock",$A4494,$A$1,7,100,100)</f>
        <v>-5.1174496644294999E-2</v>
      </c>
      <c r="L4494" s="4">
        <f ca="1">[1]!thsiFinD("ths_atr_stock",$A4494,$A$1,7,101,100,100)</f>
        <v>0.37571428571429</v>
      </c>
      <c r="M4494" s="4">
        <f ca="1">[1]!thsiFinD("ths_vol_w_stock",$A4494,$A$1)/1000000</f>
        <v>14.704604</v>
      </c>
      <c r="N4494" s="4">
        <f ca="1">[1]!thsiFinD("ths_turnover_ratio_w_stock",$A4494,$A$1)</f>
        <v>4.6597664583842002</v>
      </c>
      <c r="O4494" s="4">
        <f ca="1">[1]!thsiFinD("ths_relative_chg_ratio_w_stock",$A4494,$A$1,104,100)</f>
        <v>-1.0050386618867999</v>
      </c>
      <c r="P4494" s="4"/>
    </row>
    <row r="4495" spans="1:16" x14ac:dyDescent="0.25">
      <c r="A4495" s="2" t="s">
        <v>8999</v>
      </c>
      <c r="B4495" s="2" t="s">
        <v>9000</v>
      </c>
      <c r="C4495" s="4">
        <f ca="1">[1]!thsiFinD("ths_vol_ratio_stock",$A4495,$A$1,7,100)</f>
        <v>0.68769188861496</v>
      </c>
      <c r="D4495" s="4">
        <f ca="1">[1]!thsiFinD("ths_cr_stock",$A4495,$A$1,7,100,100)</f>
        <v>48.553054662378997</v>
      </c>
      <c r="E4495" s="4">
        <f ca="1">[1]!thsiFinD("ths_mfi_stock",$A4495,$A$1,7,100,100)</f>
        <v>48.227911733539997</v>
      </c>
      <c r="F4495" s="4">
        <f ca="1">[1]!thsiFinD("ths_expma_stock",$A4495,$A$1,7,100,100)</f>
        <v>8.6796714459450008</v>
      </c>
      <c r="G4495" s="4">
        <f ca="1">[1]!thsiFinD("ths_rsi_stock",$A4495,$A$1,7,100,100)</f>
        <v>30.379225339268</v>
      </c>
      <c r="H4495" s="4">
        <f ca="1">[1]!thsiFinD("ths_adtm_stock",$A4495,$A$1,7,3,100,100,100)</f>
        <v>0.61702127659575001</v>
      </c>
      <c r="I4495" s="4">
        <f ca="1">[1]!thsiFinD("ths_bbiboll_stock",$A4495,$A$1,7,3,100,100,100)</f>
        <v>8.7298958333333001</v>
      </c>
      <c r="J4495" s="4">
        <f ca="1">[1]!thsiFinD("ths_dptb_stock",$A4495,$A$1,7,104,100,100)</f>
        <v>1</v>
      </c>
      <c r="K4495" s="4">
        <f ca="1">[1]!thsiFinD("ths_srmi_stock",$A4495,$A$1,7,100,100)</f>
        <v>-3.5347776510831999E-2</v>
      </c>
      <c r="L4495" s="4">
        <f ca="1">[1]!thsiFinD("ths_atr_stock",$A4495,$A$1,7,101,100,100)</f>
        <v>0.22714285714286001</v>
      </c>
      <c r="M4495" s="4">
        <f ca="1">[1]!thsiFinD("ths_vol_w_stock",$A4495,$A$1)/1000000</f>
        <v>19.101900000000001</v>
      </c>
      <c r="N4495" s="4">
        <f ca="1">[1]!thsiFinD("ths_turnover_ratio_w_stock",$A4495,$A$1)</f>
        <v>8.5845321308873004</v>
      </c>
      <c r="O4495" s="4">
        <f ca="1">[1]!thsiFinD("ths_relative_chg_ratio_w_stock",$A4495,$A$1,104,100)</f>
        <v>-3.5005628998596001</v>
      </c>
      <c r="P4495" s="4"/>
    </row>
    <row r="4496" spans="1:16" x14ac:dyDescent="0.25">
      <c r="A4496" s="2" t="s">
        <v>9001</v>
      </c>
      <c r="B4496" s="2" t="s">
        <v>9002</v>
      </c>
      <c r="C4496" s="4">
        <f ca="1">[1]!thsiFinD("ths_vol_ratio_stock",$A4496,$A$1,7,100)</f>
        <v>0.63686489198264995</v>
      </c>
      <c r="D4496" s="4">
        <f ca="1">[1]!thsiFinD("ths_cr_stock",$A4496,$A$1,7,100,100)</f>
        <v>53.250773993807996</v>
      </c>
      <c r="E4496" s="4">
        <f ca="1">[1]!thsiFinD("ths_mfi_stock",$A4496,$A$1,7,100,100)</f>
        <v>51.349182865419003</v>
      </c>
      <c r="F4496" s="4">
        <f ca="1">[1]!thsiFinD("ths_expma_stock",$A4496,$A$1,7,100,100)</f>
        <v>47.337216041364002</v>
      </c>
      <c r="G4496" s="4">
        <f ca="1">[1]!thsiFinD("ths_rsi_stock",$A4496,$A$1,7,100,100)</f>
        <v>25.782159317645998</v>
      </c>
      <c r="H4496" s="4">
        <f ca="1">[1]!thsiFinD("ths_adtm_stock",$A4496,$A$1,7,3,100,100,100)</f>
        <v>-0.42307692307692002</v>
      </c>
      <c r="I4496" s="4">
        <f ca="1">[1]!thsiFinD("ths_bbiboll_stock",$A4496,$A$1,7,3,100,100,100)</f>
        <v>48.056770833332997</v>
      </c>
      <c r="J4496" s="4">
        <f ca="1">[1]!thsiFinD("ths_dptb_stock",$A4496,$A$1,7,104,100,100)</f>
        <v>0.57142857142856995</v>
      </c>
      <c r="K4496" s="4">
        <f ca="1">[1]!thsiFinD("ths_srmi_stock",$A4496,$A$1,7,100,100)</f>
        <v>-4.5578089065440003E-2</v>
      </c>
      <c r="L4496" s="4">
        <f ca="1">[1]!thsiFinD("ths_atr_stock",$A4496,$A$1,7,101,100,100)</f>
        <v>1.2171428571428999</v>
      </c>
      <c r="M4496" s="4">
        <f ca="1">[1]!thsiFinD("ths_vol_w_stock",$A4496,$A$1)/1000000</f>
        <v>13.016736999999999</v>
      </c>
      <c r="N4496" s="4">
        <f ca="1">[1]!thsiFinD("ths_turnover_ratio_w_stock",$A4496,$A$1)</f>
        <v>8.8809666545884003</v>
      </c>
      <c r="O4496" s="4">
        <f ca="1">[1]!thsiFinD("ths_relative_chg_ratio_w_stock",$A4496,$A$1,104,100)</f>
        <v>-2.4380890450175001</v>
      </c>
      <c r="P4496" s="4"/>
    </row>
    <row r="4497" spans="1:16" x14ac:dyDescent="0.25">
      <c r="A4497" s="2" t="s">
        <v>9003</v>
      </c>
      <c r="B4497" s="2" t="s">
        <v>9004</v>
      </c>
      <c r="C4497" s="4">
        <f ca="1">[1]!thsiFinD("ths_vol_ratio_stock",$A4497,$A$1,7,100)</f>
        <v>0.58037458666052</v>
      </c>
      <c r="D4497" s="4">
        <f ca="1">[1]!thsiFinD("ths_cr_stock",$A4497,$A$1,7,100,100)</f>
        <v>62.360801781737003</v>
      </c>
      <c r="E4497" s="4">
        <f ca="1">[1]!thsiFinD("ths_mfi_stock",$A4497,$A$1,7,100,100)</f>
        <v>40.723306606507002</v>
      </c>
      <c r="F4497" s="4">
        <f ca="1">[1]!thsiFinD("ths_expma_stock",$A4497,$A$1,7,100,100)</f>
        <v>9.3270038374473003</v>
      </c>
      <c r="G4497" s="4">
        <f ca="1">[1]!thsiFinD("ths_rsi_stock",$A4497,$A$1,7,100,100)</f>
        <v>43.875201248841996</v>
      </c>
      <c r="H4497" s="4">
        <f ca="1">[1]!thsiFinD("ths_adtm_stock",$A4497,$A$1,7,3,100,100,100)</f>
        <v>-4.6511627906976001E-2</v>
      </c>
      <c r="I4497" s="4">
        <f ca="1">[1]!thsiFinD("ths_bbiboll_stock",$A4497,$A$1,7,3,100,100,100)</f>
        <v>9.2708333333333002</v>
      </c>
      <c r="J4497" s="4">
        <f ca="1">[1]!thsiFinD("ths_dptb_stock",$A4497,$A$1,7,104,100,100)</f>
        <v>0.85714285714285998</v>
      </c>
      <c r="K4497" s="4">
        <f ca="1">[1]!thsiFinD("ths_srmi_stock",$A4497,$A$1,7,100,100)</f>
        <v>-4.1095890410958999E-2</v>
      </c>
      <c r="L4497" s="4">
        <f ca="1">[1]!thsiFinD("ths_atr_stock",$A4497,$A$1,7,101,100,100)</f>
        <v>0.35857142857142998</v>
      </c>
      <c r="M4497" s="4">
        <f ca="1">[1]!thsiFinD("ths_vol_w_stock",$A4497,$A$1)/1000000</f>
        <v>34.075744</v>
      </c>
      <c r="N4497" s="4">
        <f ca="1">[1]!thsiFinD("ths_turnover_ratio_w_stock",$A4497,$A$1)</f>
        <v>25.740768974462</v>
      </c>
      <c r="O4497" s="4">
        <f ca="1">[1]!thsiFinD("ths_relative_chg_ratio_w_stock",$A4497,$A$1,104,100)</f>
        <v>-1.9286445755679</v>
      </c>
      <c r="P4497" s="4"/>
    </row>
    <row r="4498" spans="1:16" x14ac:dyDescent="0.25">
      <c r="A4498" s="2" t="s">
        <v>9005</v>
      </c>
      <c r="B4498" s="2" t="s">
        <v>9006</v>
      </c>
      <c r="C4498" s="4">
        <f ca="1">[1]!thsiFinD("ths_vol_ratio_stock",$A4498,$A$1,7,100)</f>
        <v>0.66880929194813998</v>
      </c>
      <c r="D4498" s="4">
        <f ca="1">[1]!thsiFinD("ths_cr_stock",$A4498,$A$1,7,100,100)</f>
        <v>40.747176368375001</v>
      </c>
      <c r="E4498" s="4">
        <f ca="1">[1]!thsiFinD("ths_mfi_stock",$A4498,$A$1,7,100,100)</f>
        <v>33.181874991092997</v>
      </c>
      <c r="F4498" s="4">
        <f ca="1">[1]!thsiFinD("ths_expma_stock",$A4498,$A$1,7,100,100)</f>
        <v>25.496103358654999</v>
      </c>
      <c r="G4498" s="4">
        <f ca="1">[1]!thsiFinD("ths_rsi_stock",$A4498,$A$1,7,100,100)</f>
        <v>28.994181853623999</v>
      </c>
      <c r="H4498" s="4">
        <f ca="1">[1]!thsiFinD("ths_adtm_stock",$A4498,$A$1,7,3,100,100,100)</f>
        <v>-0.66787003610107998</v>
      </c>
      <c r="I4498" s="4">
        <f ca="1">[1]!thsiFinD("ths_bbiboll_stock",$A4498,$A$1,7,3,100,100,100)</f>
        <v>25.754166666667</v>
      </c>
      <c r="J4498" s="4">
        <f ca="1">[1]!thsiFinD("ths_dptb_stock",$A4498,$A$1,7,104,100,100)</f>
        <v>0.57142857142856995</v>
      </c>
      <c r="K4498" s="4">
        <f ca="1">[1]!thsiFinD("ths_srmi_stock",$A4498,$A$1,7,100,100)</f>
        <v>-4.7268500581169999E-2</v>
      </c>
      <c r="L4498" s="4">
        <f ca="1">[1]!thsiFinD("ths_atr_stock",$A4498,$A$1,7,101,100,100)</f>
        <v>0.77857142857143002</v>
      </c>
      <c r="M4498" s="4">
        <f ca="1">[1]!thsiFinD("ths_vol_w_stock",$A4498,$A$1)/1000000</f>
        <v>5.1872550000000004</v>
      </c>
      <c r="N4498" s="4">
        <f ca="1">[1]!thsiFinD("ths_turnover_ratio_w_stock",$A4498,$A$1)</f>
        <v>4.5662086187330004</v>
      </c>
      <c r="O4498" s="4">
        <f ca="1">[1]!thsiFinD("ths_relative_chg_ratio_w_stock",$A4498,$A$1,104,100)</f>
        <v>-1.4131413927951999</v>
      </c>
      <c r="P4498" s="4"/>
    </row>
    <row r="4499" spans="1:16" x14ac:dyDescent="0.25">
      <c r="A4499" s="2" t="s">
        <v>9007</v>
      </c>
      <c r="B4499" s="2" t="s">
        <v>9008</v>
      </c>
      <c r="C4499" s="4">
        <f ca="1">[1]!thsiFinD("ths_vol_ratio_stock",$A4499,$A$1,7,100)</f>
        <v>0.84447081510050004</v>
      </c>
      <c r="D4499" s="4">
        <f ca="1">[1]!thsiFinD("ths_cr_stock",$A4499,$A$1,7,100,100)</f>
        <v>51.735537190083001</v>
      </c>
      <c r="E4499" s="4">
        <f ca="1">[1]!thsiFinD("ths_mfi_stock",$A4499,$A$1,7,100,100)</f>
        <v>38.976753727255002</v>
      </c>
      <c r="F4499" s="4">
        <f ca="1">[1]!thsiFinD("ths_expma_stock",$A4499,$A$1,7,100,100)</f>
        <v>13.829822826101999</v>
      </c>
      <c r="G4499" s="4">
        <f ca="1">[1]!thsiFinD("ths_rsi_stock",$A4499,$A$1,7,100,100)</f>
        <v>31.847137360910999</v>
      </c>
      <c r="H4499" s="4">
        <f ca="1">[1]!thsiFinD("ths_adtm_stock",$A4499,$A$1,7,3,100,100,100)</f>
        <v>-0.11188811188811</v>
      </c>
      <c r="I4499" s="4">
        <f ca="1">[1]!thsiFinD("ths_bbiboll_stock",$A4499,$A$1,7,3,100,100,100)</f>
        <v>13.859375</v>
      </c>
      <c r="J4499" s="4">
        <f ca="1">[1]!thsiFinD("ths_dptb_stock",$A4499,$A$1,7,104,100,100)</f>
        <v>0.71428571428570997</v>
      </c>
      <c r="K4499" s="4">
        <f ca="1">[1]!thsiFinD("ths_srmi_stock",$A4499,$A$1,7,100,100)</f>
        <v>-5.4843304843304998E-2</v>
      </c>
      <c r="L4499" s="4">
        <f ca="1">[1]!thsiFinD("ths_atr_stock",$A4499,$A$1,7,101,100,100)</f>
        <v>0.43714285714286</v>
      </c>
      <c r="M4499" s="4">
        <f ca="1">[1]!thsiFinD("ths_vol_w_stock",$A4499,$A$1)/1000000</f>
        <v>7.9146000000000001</v>
      </c>
      <c r="N4499" s="4">
        <f ca="1">[1]!thsiFinD("ths_turnover_ratio_w_stock",$A4499,$A$1)</f>
        <v>7.9742795078366999</v>
      </c>
      <c r="O4499" s="4">
        <f ca="1">[1]!thsiFinD("ths_relative_chg_ratio_w_stock",$A4499,$A$1,104,100)</f>
        <v>-6.0862957224003997</v>
      </c>
      <c r="P4499" s="4"/>
    </row>
    <row r="4500" spans="1:16" x14ac:dyDescent="0.25">
      <c r="A4500" s="2" t="s">
        <v>9009</v>
      </c>
      <c r="B4500" s="2" t="s">
        <v>9010</v>
      </c>
      <c r="C4500" s="4">
        <f ca="1">[1]!thsiFinD("ths_vol_ratio_stock",$A4500,$A$1,7,100)</f>
        <v>0.97174284580907</v>
      </c>
      <c r="D4500" s="4">
        <f ca="1">[1]!thsiFinD("ths_cr_stock",$A4500,$A$1,7,100,100)</f>
        <v>58.786610878661001</v>
      </c>
      <c r="E4500" s="4">
        <f ca="1">[1]!thsiFinD("ths_mfi_stock",$A4500,$A$1,7,100,100)</f>
        <v>55.523381346853</v>
      </c>
      <c r="F4500" s="4">
        <f ca="1">[1]!thsiFinD("ths_expma_stock",$A4500,$A$1,7,100,100)</f>
        <v>11.304150858744</v>
      </c>
      <c r="G4500" s="4">
        <f ca="1">[1]!thsiFinD("ths_rsi_stock",$A4500,$A$1,7,100,100)</f>
        <v>34.165221060264003</v>
      </c>
      <c r="H4500" s="4">
        <f ca="1">[1]!thsiFinD("ths_adtm_stock",$A4500,$A$1,7,3,100,100,100)</f>
        <v>1.6393442622956E-2</v>
      </c>
      <c r="I4500" s="4">
        <f ca="1">[1]!thsiFinD("ths_bbiboll_stock",$A4500,$A$1,7,3,100,100,100)</f>
        <v>11.334895833333</v>
      </c>
      <c r="J4500" s="4">
        <f ca="1">[1]!thsiFinD("ths_dptb_stock",$A4500,$A$1,7,104,100,100)</f>
        <v>0.57142857142856995</v>
      </c>
      <c r="K4500" s="4">
        <f ca="1">[1]!thsiFinD("ths_srmi_stock",$A4500,$A$1,7,100,100)</f>
        <v>-3.2456140350877002E-2</v>
      </c>
      <c r="L4500" s="4">
        <f ca="1">[1]!thsiFinD("ths_atr_stock",$A4500,$A$1,7,101,100,100)</f>
        <v>0.36857142857142999</v>
      </c>
      <c r="M4500" s="4">
        <f ca="1">[1]!thsiFinD("ths_vol_w_stock",$A4500,$A$1)/1000000</f>
        <v>21.325500000000002</v>
      </c>
      <c r="N4500" s="4">
        <f ca="1">[1]!thsiFinD("ths_turnover_ratio_w_stock",$A4500,$A$1)</f>
        <v>5.3180798004987997</v>
      </c>
      <c r="O4500" s="4">
        <f ca="1">[1]!thsiFinD("ths_relative_chg_ratio_w_stock",$A4500,$A$1,104,100)</f>
        <v>-2.7519572669248</v>
      </c>
      <c r="P4500" s="4"/>
    </row>
    <row r="4501" spans="1:16" x14ac:dyDescent="0.25">
      <c r="A4501" s="2" t="s">
        <v>9011</v>
      </c>
      <c r="B4501" s="2" t="s">
        <v>9012</v>
      </c>
      <c r="C4501" s="4">
        <f ca="1">[1]!thsiFinD("ths_vol_ratio_stock",$A4501,$A$1,7,100)</f>
        <v>0.54007937406619</v>
      </c>
      <c r="D4501" s="4">
        <f ca="1">[1]!thsiFinD("ths_cr_stock",$A4501,$A$1,7,100,100)</f>
        <v>28.057553956833999</v>
      </c>
      <c r="E4501" s="4">
        <f ca="1">[1]!thsiFinD("ths_mfi_stock",$A4501,$A$1,7,100,100)</f>
        <v>41.989709667075999</v>
      </c>
      <c r="F4501" s="4">
        <f ca="1">[1]!thsiFinD("ths_expma_stock",$A4501,$A$1,7,100,100)</f>
        <v>14.251813415735</v>
      </c>
      <c r="G4501" s="4">
        <f ca="1">[1]!thsiFinD("ths_rsi_stock",$A4501,$A$1,7,100,100)</f>
        <v>30.115714825215001</v>
      </c>
      <c r="H4501" s="4">
        <f ca="1">[1]!thsiFinD("ths_adtm_stock",$A4501,$A$1,7,3,100,100,100)</f>
        <v>-0.40540540540539999</v>
      </c>
      <c r="I4501" s="4">
        <f ca="1">[1]!thsiFinD("ths_bbiboll_stock",$A4501,$A$1,7,3,100,100,100)</f>
        <v>14.365833333333001</v>
      </c>
      <c r="J4501" s="4">
        <f ca="1">[1]!thsiFinD("ths_dptb_stock",$A4501,$A$1,7,104,100,100)</f>
        <v>0.71428571428570997</v>
      </c>
      <c r="K4501" s="4">
        <f ca="1">[1]!thsiFinD("ths_srmi_stock",$A4501,$A$1,7,100,100)</f>
        <v>-7.1967100753940999E-2</v>
      </c>
      <c r="L4501" s="4">
        <f ca="1">[1]!thsiFinD("ths_atr_stock",$A4501,$A$1,7,101,100,100)</f>
        <v>0.52142857142857002</v>
      </c>
      <c r="M4501" s="4">
        <f ca="1">[1]!thsiFinD("ths_vol_w_stock",$A4501,$A$1)/1000000</f>
        <v>26.429611000000001</v>
      </c>
      <c r="N4501" s="4">
        <f ca="1">[1]!thsiFinD("ths_turnover_ratio_w_stock",$A4501,$A$1)</f>
        <v>15.638823076923</v>
      </c>
      <c r="O4501" s="4">
        <f ca="1">[1]!thsiFinD("ths_relative_chg_ratio_w_stock",$A4501,$A$1,104,100)</f>
        <v>-8.0728268585286997</v>
      </c>
      <c r="P4501" s="4"/>
    </row>
    <row r="4502" spans="1:16" x14ac:dyDescent="0.25">
      <c r="A4502" s="2" t="s">
        <v>9013</v>
      </c>
      <c r="B4502" s="2" t="s">
        <v>9014</v>
      </c>
      <c r="C4502" s="4">
        <f ca="1">[1]!thsiFinD("ths_vol_ratio_stock",$A4502,$A$1,7,100)</f>
        <v>1.3452732489564001</v>
      </c>
      <c r="D4502" s="4">
        <f ca="1">[1]!thsiFinD("ths_cr_stock",$A4502,$A$1,7,100,100)</f>
        <v>57.164179104477</v>
      </c>
      <c r="E4502" s="4">
        <f ca="1">[1]!thsiFinD("ths_mfi_stock",$A4502,$A$1,7,100,100)</f>
        <v>32.636935103947003</v>
      </c>
      <c r="F4502" s="4">
        <f ca="1">[1]!thsiFinD("ths_expma_stock",$A4502,$A$1,7,100,100)</f>
        <v>17.411230043117001</v>
      </c>
      <c r="G4502" s="4">
        <f ca="1">[1]!thsiFinD("ths_rsi_stock",$A4502,$A$1,7,100,100)</f>
        <v>58.975113673113</v>
      </c>
      <c r="H4502" s="4">
        <f ca="1">[1]!thsiFinD("ths_adtm_stock",$A4502,$A$1,7,3,100,100,100)</f>
        <v>-0.72727272727272996</v>
      </c>
      <c r="I4502" s="4">
        <f ca="1">[1]!thsiFinD("ths_bbiboll_stock",$A4502,$A$1,7,3,100,100,100)</f>
        <v>17.309687499999999</v>
      </c>
      <c r="J4502" s="4">
        <f ca="1">[1]!thsiFinD("ths_dptb_stock",$A4502,$A$1,7,104,100,100)</f>
        <v>0.28571428571428997</v>
      </c>
      <c r="K4502" s="4">
        <f ca="1">[1]!thsiFinD("ths_srmi_stock",$A4502,$A$1,7,100,100)</f>
        <v>-9.5613048368955005E-3</v>
      </c>
      <c r="L4502" s="4">
        <f ca="1">[1]!thsiFinD("ths_atr_stock",$A4502,$A$1,7,101,100,100)</f>
        <v>0.50142857142857</v>
      </c>
      <c r="M4502" s="4">
        <f ca="1">[1]!thsiFinD("ths_vol_w_stock",$A4502,$A$1)/1000000</f>
        <v>11.481999999999999</v>
      </c>
      <c r="N4502" s="4">
        <f ca="1">[1]!thsiFinD("ths_turnover_ratio_w_stock",$A4502,$A$1)</f>
        <v>2.7608716866849998</v>
      </c>
      <c r="O4502" s="4">
        <f ca="1">[1]!thsiFinD("ths_relative_chg_ratio_w_stock",$A4502,$A$1,104,100)</f>
        <v>2.9966996871235998</v>
      </c>
      <c r="P4502" s="4"/>
    </row>
    <row r="4503" spans="1:16" x14ac:dyDescent="0.25">
      <c r="A4503" s="2" t="s">
        <v>9015</v>
      </c>
      <c r="B4503" s="2" t="s">
        <v>9016</v>
      </c>
      <c r="C4503" s="4">
        <f ca="1">[1]!thsiFinD("ths_vol_ratio_stock",$A4503,$A$1,7,100)</f>
        <v>0.74421862468291999</v>
      </c>
      <c r="D4503" s="4">
        <f ca="1">[1]!thsiFinD("ths_cr_stock",$A4503,$A$1,7,100,100)</f>
        <v>13.475546305930999</v>
      </c>
      <c r="E4503" s="4">
        <f ca="1">[1]!thsiFinD("ths_mfi_stock",$A4503,$A$1,7,100,100)</f>
        <v>27.777850427661999</v>
      </c>
      <c r="F4503" s="4">
        <f ca="1">[1]!thsiFinD("ths_expma_stock",$A4503,$A$1,7,100,100)</f>
        <v>32.200697193567997</v>
      </c>
      <c r="G4503" s="4">
        <f ca="1">[1]!thsiFinD("ths_rsi_stock",$A4503,$A$1,7,100,100)</f>
        <v>23.285010551991</v>
      </c>
      <c r="H4503" s="4">
        <f ca="1">[1]!thsiFinD("ths_adtm_stock",$A4503,$A$1,7,3,100,100,100)</f>
        <v>-0.55984555984555995</v>
      </c>
      <c r="I4503" s="4">
        <f ca="1">[1]!thsiFinD("ths_bbiboll_stock",$A4503,$A$1,7,3,100,100,100)</f>
        <v>32.823958333333003</v>
      </c>
      <c r="J4503" s="4">
        <f ca="1">[1]!thsiFinD("ths_dptb_stock",$A4503,$A$1,7,104,100,100)</f>
        <v>0.42857142857142999</v>
      </c>
      <c r="K4503" s="4">
        <f ca="1">[1]!thsiFinD("ths_srmi_stock",$A4503,$A$1,7,100,100)</f>
        <v>-0.10408163265306</v>
      </c>
      <c r="L4503" s="4">
        <f ca="1">[1]!thsiFinD("ths_atr_stock",$A4503,$A$1,7,101,100,100)</f>
        <v>1.0442857142857001</v>
      </c>
      <c r="M4503" s="4">
        <f ca="1">[1]!thsiFinD("ths_vol_w_stock",$A4503,$A$1)/1000000</f>
        <v>6.0561340000000001</v>
      </c>
      <c r="N4503" s="4">
        <f ca="1">[1]!thsiFinD("ths_turnover_ratio_w_stock",$A4503,$A$1)</f>
        <v>4.4530397058824001</v>
      </c>
      <c r="O4503" s="4">
        <f ca="1">[1]!thsiFinD("ths_relative_chg_ratio_w_stock",$A4503,$A$1,104,100)</f>
        <v>-2.1881185295880998</v>
      </c>
      <c r="P4503" s="4"/>
    </row>
    <row r="4504" spans="1:16" x14ac:dyDescent="0.25">
      <c r="A4504" s="2" t="s">
        <v>9017</v>
      </c>
      <c r="B4504" s="2" t="s">
        <v>9018</v>
      </c>
      <c r="C4504" s="4">
        <f ca="1">[1]!thsiFinD("ths_vol_ratio_stock",$A4504,$A$1,7,100)</f>
        <v>0.65195856434217003</v>
      </c>
      <c r="D4504" s="4">
        <f ca="1">[1]!thsiFinD("ths_cr_stock",$A4504,$A$1,7,100,100)</f>
        <v>78.448275862068996</v>
      </c>
      <c r="E4504" s="4">
        <f ca="1">[1]!thsiFinD("ths_mfi_stock",$A4504,$A$1,7,100,100)</f>
        <v>30.010924143640999</v>
      </c>
      <c r="F4504" s="4">
        <f ca="1">[1]!thsiFinD("ths_expma_stock",$A4504,$A$1,7,100,100)</f>
        <v>7.3021702103662003</v>
      </c>
      <c r="G4504" s="4">
        <f ca="1">[1]!thsiFinD("ths_rsi_stock",$A4504,$A$1,7,100,100)</f>
        <v>40.007128278701003</v>
      </c>
      <c r="H4504" s="4">
        <f ca="1">[1]!thsiFinD("ths_adtm_stock",$A4504,$A$1,7,3,100,100,100)</f>
        <v>0.55813953488372003</v>
      </c>
      <c r="I4504" s="4">
        <f ca="1">[1]!thsiFinD("ths_bbiboll_stock",$A4504,$A$1,7,3,100,100,100)</f>
        <v>7.3028124999999999</v>
      </c>
      <c r="J4504" s="4">
        <f ca="1">[1]!thsiFinD("ths_dptb_stock",$A4504,$A$1,7,104,100,100)</f>
        <v>0.71428571428570997</v>
      </c>
      <c r="K4504" s="4">
        <f ca="1">[1]!thsiFinD("ths_srmi_stock",$A4504,$A$1,7,100,100)</f>
        <v>-1.6460905349794001E-2</v>
      </c>
      <c r="L4504" s="4">
        <f ca="1">[1]!thsiFinD("ths_atr_stock",$A4504,$A$1,7,101,100,100)</f>
        <v>0.20714285714285999</v>
      </c>
      <c r="M4504" s="4">
        <f ca="1">[1]!thsiFinD("ths_vol_w_stock",$A4504,$A$1)/1000000</f>
        <v>13.542</v>
      </c>
      <c r="N4504" s="4">
        <f ca="1">[1]!thsiFinD("ths_turnover_ratio_w_stock",$A4504,$A$1)</f>
        <v>2.7325557932120002</v>
      </c>
      <c r="O4504" s="4">
        <f ca="1">[1]!thsiFinD("ths_relative_chg_ratio_w_stock",$A4504,$A$1,104,100)</f>
        <v>-1.4195328094924</v>
      </c>
      <c r="P4504" s="4"/>
    </row>
    <row r="4505" spans="1:16" x14ac:dyDescent="0.25">
      <c r="A4505" s="2" t="s">
        <v>9019</v>
      </c>
      <c r="B4505" s="2" t="s">
        <v>9020</v>
      </c>
      <c r="C4505" s="4">
        <f ca="1">[1]!thsiFinD("ths_vol_ratio_stock",$A4505,$A$1,7,100)</f>
        <v>0.69289070305234002</v>
      </c>
      <c r="D4505" s="4">
        <f ca="1">[1]!thsiFinD("ths_cr_stock",$A4505,$A$1,7,100,100)</f>
        <v>41.549295774648002</v>
      </c>
      <c r="E4505" s="4">
        <f ca="1">[1]!thsiFinD("ths_mfi_stock",$A4505,$A$1,7,100,100)</f>
        <v>21.157126324943</v>
      </c>
      <c r="F4505" s="4">
        <f ca="1">[1]!thsiFinD("ths_expma_stock",$A4505,$A$1,7,100,100)</f>
        <v>13.068320885545001</v>
      </c>
      <c r="G4505" s="4">
        <f ca="1">[1]!thsiFinD("ths_rsi_stock",$A4505,$A$1,7,100,100)</f>
        <v>33.311329665279999</v>
      </c>
      <c r="H4505" s="4">
        <f ca="1">[1]!thsiFinD("ths_adtm_stock",$A4505,$A$1,7,3,100,100,100)</f>
        <v>-0.65384615384614997</v>
      </c>
      <c r="I4505" s="4">
        <f ca="1">[1]!thsiFinD("ths_bbiboll_stock",$A4505,$A$1,7,3,100,100,100)</f>
        <v>13.038958333332999</v>
      </c>
      <c r="J4505" s="4">
        <f ca="1">[1]!thsiFinD("ths_dptb_stock",$A4505,$A$1,7,104,100,100)</f>
        <v>0.57142857142856995</v>
      </c>
      <c r="K4505" s="4">
        <f ca="1">[1]!thsiFinD("ths_srmi_stock",$A4505,$A$1,7,100,100)</f>
        <v>-4.3283582089551999E-2</v>
      </c>
      <c r="L4505" s="4">
        <f ca="1">[1]!thsiFinD("ths_atr_stock",$A4505,$A$1,7,101,100,100)</f>
        <v>0.28714285714285998</v>
      </c>
      <c r="M4505" s="4">
        <f ca="1">[1]!thsiFinD("ths_vol_w_stock",$A4505,$A$1)/1000000</f>
        <v>4.5783199999999997</v>
      </c>
      <c r="N4505" s="4">
        <f ca="1">[1]!thsiFinD("ths_turnover_ratio_w_stock",$A4505,$A$1)</f>
        <v>9.1702912623848007</v>
      </c>
      <c r="O4505" s="4">
        <f ca="1">[1]!thsiFinD("ths_relative_chg_ratio_w_stock",$A4505,$A$1,104,100)</f>
        <v>-2.1055570275554998</v>
      </c>
      <c r="P4505" s="4"/>
    </row>
    <row r="4506" spans="1:16" x14ac:dyDescent="0.25">
      <c r="A4506" s="2" t="s">
        <v>9021</v>
      </c>
      <c r="B4506" s="2" t="s">
        <v>9022</v>
      </c>
      <c r="C4506" s="4">
        <f ca="1">[1]!thsiFinD("ths_vol_ratio_stock",$A4506,$A$1,7,100)</f>
        <v>0.78742241581378003</v>
      </c>
      <c r="D4506" s="4">
        <f ca="1">[1]!thsiFinD("ths_cr_stock",$A4506,$A$1,7,100,100)</f>
        <v>130.08474576271001</v>
      </c>
      <c r="E4506" s="4">
        <f ca="1">[1]!thsiFinD("ths_mfi_stock",$A4506,$A$1,7,100,100)</f>
        <v>50.347348891145998</v>
      </c>
      <c r="F4506" s="4">
        <f ca="1">[1]!thsiFinD("ths_expma_stock",$A4506,$A$1,7,100,100)</f>
        <v>12.210752093661</v>
      </c>
      <c r="G4506" s="4">
        <f ca="1">[1]!thsiFinD("ths_rsi_stock",$A4506,$A$1,7,100,100)</f>
        <v>57.196676241977997</v>
      </c>
      <c r="H4506" s="4">
        <f ca="1">[1]!thsiFinD("ths_adtm_stock",$A4506,$A$1,7,3,100,100,100)</f>
        <v>0.22033898305085001</v>
      </c>
      <c r="I4506" s="4">
        <f ca="1">[1]!thsiFinD("ths_bbiboll_stock",$A4506,$A$1,7,3,100,100,100)</f>
        <v>11.9865625</v>
      </c>
      <c r="J4506" s="4">
        <f ca="1">[1]!thsiFinD("ths_dptb_stock",$A4506,$A$1,7,104,100,100)</f>
        <v>0.42857142857142999</v>
      </c>
      <c r="K4506" s="4">
        <f ca="1">[1]!thsiFinD("ths_srmi_stock",$A4506,$A$1,7,100,100)</f>
        <v>4.8899755501221002E-3</v>
      </c>
      <c r="L4506" s="4">
        <f ca="1">[1]!thsiFinD("ths_atr_stock",$A4506,$A$1,7,101,100,100)</f>
        <v>0.79</v>
      </c>
      <c r="M4506" s="4">
        <f ca="1">[1]!thsiFinD("ths_vol_w_stock",$A4506,$A$1)/1000000</f>
        <v>132.97004799999999</v>
      </c>
      <c r="N4506" s="4">
        <f ca="1">[1]!thsiFinD("ths_turnover_ratio_w_stock",$A4506,$A$1)</f>
        <v>26.131717154781999</v>
      </c>
      <c r="O4506" s="4">
        <f ca="1">[1]!thsiFinD("ths_relative_chg_ratio_w_stock",$A4506,$A$1,104,100)</f>
        <v>10.280852444056</v>
      </c>
      <c r="P4506" s="4"/>
    </row>
    <row r="4507" spans="1:16" x14ac:dyDescent="0.25">
      <c r="A4507" s="2" t="s">
        <v>9023</v>
      </c>
      <c r="B4507" s="2" t="s">
        <v>9024</v>
      </c>
      <c r="C4507" s="4">
        <f ca="1">[1]!thsiFinD("ths_vol_ratio_stock",$A4507,$A$1,7,100)</f>
        <v>0.77622748948945997</v>
      </c>
      <c r="D4507" s="4">
        <f ca="1">[1]!thsiFinD("ths_cr_stock",$A4507,$A$1,7,100,100)</f>
        <v>48.309859154930002</v>
      </c>
      <c r="E4507" s="4">
        <f ca="1">[1]!thsiFinD("ths_mfi_stock",$A4507,$A$1,7,100,100)</f>
        <v>43.347595028652002</v>
      </c>
      <c r="F4507" s="4">
        <f ca="1">[1]!thsiFinD("ths_expma_stock",$A4507,$A$1,7,100,100)</f>
        <v>38.500212341522001</v>
      </c>
      <c r="G4507" s="4">
        <f ca="1">[1]!thsiFinD("ths_rsi_stock",$A4507,$A$1,7,100,100)</f>
        <v>33.030197621017003</v>
      </c>
      <c r="H4507" s="4">
        <f ca="1">[1]!thsiFinD("ths_adtm_stock",$A4507,$A$1,7,3,100,100,100)</f>
        <v>-0.42748091603053001</v>
      </c>
      <c r="I4507" s="4">
        <f ca="1">[1]!thsiFinD("ths_bbiboll_stock",$A4507,$A$1,7,3,100,100,100)</f>
        <v>39.297083333332999</v>
      </c>
      <c r="J4507" s="4">
        <f ca="1">[1]!thsiFinD("ths_dptb_stock",$A4507,$A$1,7,104,100,100)</f>
        <v>0.57142857142856995</v>
      </c>
      <c r="K4507" s="4">
        <f ca="1">[1]!thsiFinD("ths_srmi_stock",$A4507,$A$1,7,100,100)</f>
        <v>-7.5974842767296005E-2</v>
      </c>
      <c r="L4507" s="4">
        <f ca="1">[1]!thsiFinD("ths_atr_stock",$A4507,$A$1,7,101,100,100)</f>
        <v>2.0057142857143</v>
      </c>
      <c r="M4507" s="4">
        <f ca="1">[1]!thsiFinD("ths_vol_w_stock",$A4507,$A$1)/1000000</f>
        <v>7.2990199999999996</v>
      </c>
      <c r="N4507" s="4">
        <f ca="1">[1]!thsiFinD("ths_turnover_ratio_w_stock",$A4507,$A$1)</f>
        <v>2.6979847414022999</v>
      </c>
      <c r="O4507" s="4">
        <f ca="1">[1]!thsiFinD("ths_relative_chg_ratio_w_stock",$A4507,$A$1,104,100)</f>
        <v>-0.44143717950776001</v>
      </c>
      <c r="P4507" s="4"/>
    </row>
    <row r="4508" spans="1:16" x14ac:dyDescent="0.25">
      <c r="A4508" s="2" t="s">
        <v>9025</v>
      </c>
      <c r="B4508" s="2" t="s">
        <v>9026</v>
      </c>
      <c r="C4508" s="4">
        <f ca="1">[1]!thsiFinD("ths_vol_ratio_stock",$A4508,$A$1,7,100)</f>
        <v>0.70139394822477996</v>
      </c>
      <c r="D4508" s="4">
        <f ca="1">[1]!thsiFinD("ths_cr_stock",$A4508,$A$1,7,100,100)</f>
        <v>27.5</v>
      </c>
      <c r="E4508" s="4">
        <f ca="1">[1]!thsiFinD("ths_mfi_stock",$A4508,$A$1,7,100,100)</f>
        <v>15.249393723672</v>
      </c>
      <c r="F4508" s="4">
        <f ca="1">[1]!thsiFinD("ths_expma_stock",$A4508,$A$1,7,100,100)</f>
        <v>11.560781974751</v>
      </c>
      <c r="G4508" s="4">
        <f ca="1">[1]!thsiFinD("ths_rsi_stock",$A4508,$A$1,7,100,100)</f>
        <v>27.163186991597001</v>
      </c>
      <c r="H4508" s="4">
        <f ca="1">[1]!thsiFinD("ths_adtm_stock",$A4508,$A$1,7,3,100,100,100)</f>
        <v>-0.8125</v>
      </c>
      <c r="I4508" s="4">
        <f ca="1">[1]!thsiFinD("ths_bbiboll_stock",$A4508,$A$1,7,3,100,100,100)</f>
        <v>11.603020833333</v>
      </c>
      <c r="J4508" s="4">
        <f ca="1">[1]!thsiFinD("ths_dptb_stock",$A4508,$A$1,7,104,100,100)</f>
        <v>0.85714285714285998</v>
      </c>
      <c r="K4508" s="4">
        <f ca="1">[1]!thsiFinD("ths_srmi_stock",$A4508,$A$1,7,100,100)</f>
        <v>-5.1969823973177003E-2</v>
      </c>
      <c r="L4508" s="4">
        <f ca="1">[1]!thsiFinD("ths_atr_stock",$A4508,$A$1,7,101,100,100)</f>
        <v>0.24285714285714</v>
      </c>
      <c r="M4508" s="4">
        <f ca="1">[1]!thsiFinD("ths_vol_w_stock",$A4508,$A$1)/1000000</f>
        <v>8.5311000000000003</v>
      </c>
      <c r="N4508" s="4">
        <f ca="1">[1]!thsiFinD("ths_turnover_ratio_w_stock",$A4508,$A$1)</f>
        <v>2.1321952987422002</v>
      </c>
      <c r="O4508" s="4">
        <f ca="1">[1]!thsiFinD("ths_relative_chg_ratio_w_stock",$A4508,$A$1,104,100)</f>
        <v>-2.3158101526068</v>
      </c>
      <c r="P4508" s="4"/>
    </row>
    <row r="4509" spans="1:16" x14ac:dyDescent="0.25">
      <c r="A4509" s="2" t="s">
        <v>9027</v>
      </c>
      <c r="B4509" s="2" t="s">
        <v>9028</v>
      </c>
      <c r="C4509" s="4">
        <f ca="1">[1]!thsiFinD("ths_vol_ratio_stock",$A4509,$A$1,7,100)</f>
        <v>0.72095357611428001</v>
      </c>
      <c r="D4509" s="4">
        <f ca="1">[1]!thsiFinD("ths_cr_stock",$A4509,$A$1,7,100,100)</f>
        <v>79.401993355482006</v>
      </c>
      <c r="E4509" s="4">
        <f ca="1">[1]!thsiFinD("ths_mfi_stock",$A4509,$A$1,7,100,100)</f>
        <v>57.309487151128998</v>
      </c>
      <c r="F4509" s="4">
        <f ca="1">[1]!thsiFinD("ths_expma_stock",$A4509,$A$1,7,100,100)</f>
        <v>7.3520409875623001</v>
      </c>
      <c r="G4509" s="4">
        <f ca="1">[1]!thsiFinD("ths_rsi_stock",$A4509,$A$1,7,100,100)</f>
        <v>40.665233009216003</v>
      </c>
      <c r="H4509" s="4">
        <f ca="1">[1]!thsiFinD("ths_adtm_stock",$A4509,$A$1,7,3,100,100,100)</f>
        <v>0.52173913043478004</v>
      </c>
      <c r="I4509" s="4">
        <f ca="1">[1]!thsiFinD("ths_bbiboll_stock",$A4509,$A$1,7,3,100,100,100)</f>
        <v>7.3385416666666998</v>
      </c>
      <c r="J4509" s="4">
        <f ca="1">[1]!thsiFinD("ths_dptb_stock",$A4509,$A$1,7,104,100,100)</f>
        <v>0.71428571428570997</v>
      </c>
      <c r="K4509" s="4">
        <f ca="1">[1]!thsiFinD("ths_srmi_stock",$A4509,$A$1,7,100,100)</f>
        <v>-1.7663043478261E-2</v>
      </c>
      <c r="L4509" s="4">
        <f ca="1">[1]!thsiFinD("ths_atr_stock",$A4509,$A$1,7,101,100,100)</f>
        <v>0.26571428571429001</v>
      </c>
      <c r="M4509" s="4">
        <f ca="1">[1]!thsiFinD("ths_vol_w_stock",$A4509,$A$1)/1000000</f>
        <v>29.126611</v>
      </c>
      <c r="N4509" s="4">
        <f ca="1">[1]!thsiFinD("ths_turnover_ratio_w_stock",$A4509,$A$1)</f>
        <v>8.8278508213614995</v>
      </c>
      <c r="O4509" s="4">
        <f ca="1">[1]!thsiFinD("ths_relative_chg_ratio_w_stock",$A4509,$A$1,104,100)</f>
        <v>-1.7765887357257999</v>
      </c>
      <c r="P4509" s="4"/>
    </row>
    <row r="4510" spans="1:16" x14ac:dyDescent="0.25">
      <c r="A4510" s="2" t="s">
        <v>9029</v>
      </c>
      <c r="B4510" s="2" t="s">
        <v>9030</v>
      </c>
      <c r="C4510" s="4">
        <f ca="1">[1]!thsiFinD("ths_vol_ratio_stock",$A4510,$A$1,7,100)</f>
        <v>0.69997098485039</v>
      </c>
      <c r="D4510" s="4">
        <f ca="1">[1]!thsiFinD("ths_cr_stock",$A4510,$A$1,7,100,100)</f>
        <v>50.552147239264002</v>
      </c>
      <c r="E4510" s="4">
        <f ca="1">[1]!thsiFinD("ths_mfi_stock",$A4510,$A$1,7,100,100)</f>
        <v>50.428783490027001</v>
      </c>
      <c r="F4510" s="4">
        <f ca="1">[1]!thsiFinD("ths_expma_stock",$A4510,$A$1,7,100,100)</f>
        <v>18.193159773182</v>
      </c>
      <c r="G4510" s="4">
        <f ca="1">[1]!thsiFinD("ths_rsi_stock",$A4510,$A$1,7,100,100)</f>
        <v>36.936978598224002</v>
      </c>
      <c r="H4510" s="4">
        <f ca="1">[1]!thsiFinD("ths_adtm_stock",$A4510,$A$1,7,3,100,100,100)</f>
        <v>8.6956521739131001E-2</v>
      </c>
      <c r="I4510" s="4">
        <f ca="1">[1]!thsiFinD("ths_bbiboll_stock",$A4510,$A$1,7,3,100,100,100)</f>
        <v>18.289166666667001</v>
      </c>
      <c r="J4510" s="4">
        <f ca="1">[1]!thsiFinD("ths_dptb_stock",$A4510,$A$1,7,104,100,100)</f>
        <v>0.57142857142856995</v>
      </c>
      <c r="K4510" s="4">
        <f ca="1">[1]!thsiFinD("ths_srmi_stock",$A4510,$A$1,7,100,100)</f>
        <v>-3.6263736263736003E-2</v>
      </c>
      <c r="L4510" s="4">
        <f ca="1">[1]!thsiFinD("ths_atr_stock",$A4510,$A$1,7,101,100,100)</f>
        <v>0.59428571428570998</v>
      </c>
      <c r="M4510" s="4">
        <f ca="1">[1]!thsiFinD("ths_vol_w_stock",$A4510,$A$1)/1000000</f>
        <v>19.994299999999999</v>
      </c>
      <c r="N4510" s="4">
        <f ca="1">[1]!thsiFinD("ths_turnover_ratio_w_stock",$A4510,$A$1)</f>
        <v>9.3943405327338994</v>
      </c>
      <c r="O4510" s="4">
        <f ca="1">[1]!thsiFinD("ths_relative_chg_ratio_w_stock",$A4510,$A$1,104,100)</f>
        <v>-3.8214933106504998</v>
      </c>
      <c r="P4510" s="4"/>
    </row>
    <row r="4511" spans="1:16" x14ac:dyDescent="0.25">
      <c r="A4511" s="2" t="s">
        <v>9031</v>
      </c>
      <c r="B4511" s="2" t="s">
        <v>9032</v>
      </c>
      <c r="C4511" s="4">
        <f ca="1">[1]!thsiFinD("ths_vol_ratio_stock",$A4511,$A$1,7,100)</f>
        <v>0.53918632177090997</v>
      </c>
      <c r="D4511" s="4">
        <f ca="1">[1]!thsiFinD("ths_cr_stock",$A4511,$A$1,7,100,100)</f>
        <v>44.948186528496997</v>
      </c>
      <c r="E4511" s="4">
        <f ca="1">[1]!thsiFinD("ths_mfi_stock",$A4511,$A$1,7,100,100)</f>
        <v>33.812043932614998</v>
      </c>
      <c r="F4511" s="4">
        <f ca="1">[1]!thsiFinD("ths_expma_stock",$A4511,$A$1,7,100,100)</f>
        <v>18.696409852544001</v>
      </c>
      <c r="G4511" s="4">
        <f ca="1">[1]!thsiFinD("ths_rsi_stock",$A4511,$A$1,7,100,100)</f>
        <v>44.581045764469998</v>
      </c>
      <c r="H4511" s="4">
        <f ca="1">[1]!thsiFinD("ths_adtm_stock",$A4511,$A$1,7,3,100,100,100)</f>
        <v>-0.68</v>
      </c>
      <c r="I4511" s="4">
        <f ca="1">[1]!thsiFinD("ths_bbiboll_stock",$A4511,$A$1,7,3,100,100,100)</f>
        <v>18.620833333333</v>
      </c>
      <c r="J4511" s="4">
        <f ca="1">[1]!thsiFinD("ths_dptb_stock",$A4511,$A$1,7,104,100,100)</f>
        <v>0.57142857142856995</v>
      </c>
      <c r="K4511" s="4">
        <f ca="1">[1]!thsiFinD("ths_srmi_stock",$A4511,$A$1,7,100,100)</f>
        <v>-3.2477737035097001E-2</v>
      </c>
      <c r="L4511" s="4">
        <f ca="1">[1]!thsiFinD("ths_atr_stock",$A4511,$A$1,7,101,100,100)</f>
        <v>0.53428571428571003</v>
      </c>
      <c r="M4511" s="4">
        <f ca="1">[1]!thsiFinD("ths_vol_w_stock",$A4511,$A$1)/1000000</f>
        <v>11.821358</v>
      </c>
      <c r="N4511" s="4">
        <f ca="1">[1]!thsiFinD("ths_turnover_ratio_w_stock",$A4511,$A$1)</f>
        <v>2.8630042905448998</v>
      </c>
      <c r="O4511" s="4">
        <f ca="1">[1]!thsiFinD("ths_relative_chg_ratio_w_stock",$A4511,$A$1,104,100)</f>
        <v>-1.3197873469606001</v>
      </c>
      <c r="P4511" s="4"/>
    </row>
    <row r="4512" spans="1:16" x14ac:dyDescent="0.25">
      <c r="A4512" s="2" t="s">
        <v>9033</v>
      </c>
      <c r="B4512" s="2" t="s">
        <v>9034</v>
      </c>
      <c r="C4512" s="4">
        <f ca="1">[1]!thsiFinD("ths_vol_ratio_stock",$A4512,$A$1,7,100)</f>
        <v>0.60633326344475003</v>
      </c>
      <c r="D4512" s="4">
        <f ca="1">[1]!thsiFinD("ths_cr_stock",$A4512,$A$1,7,100,100)</f>
        <v>90.243902439025007</v>
      </c>
      <c r="E4512" s="4">
        <f ca="1">[1]!thsiFinD("ths_mfi_stock",$A4512,$A$1,7,100,100)</f>
        <v>52.856468734023998</v>
      </c>
      <c r="F4512" s="4">
        <f ca="1">[1]!thsiFinD("ths_expma_stock",$A4512,$A$1,7,100,100)</f>
        <v>10.970716944728</v>
      </c>
      <c r="G4512" s="4">
        <f ca="1">[1]!thsiFinD("ths_rsi_stock",$A4512,$A$1,7,100,100)</f>
        <v>41.799839813010998</v>
      </c>
      <c r="H4512" s="4">
        <f ca="1">[1]!thsiFinD("ths_adtm_stock",$A4512,$A$1,7,3,100,100,100)</f>
        <v>0.53191489361702005</v>
      </c>
      <c r="I4512" s="4">
        <f ca="1">[1]!thsiFinD("ths_bbiboll_stock",$A4512,$A$1,7,3,100,100,100)</f>
        <v>10.942500000000001</v>
      </c>
      <c r="J4512" s="4">
        <f ca="1">[1]!thsiFinD("ths_dptb_stock",$A4512,$A$1,7,104,100,100)</f>
        <v>0.85714285714285998</v>
      </c>
      <c r="K4512" s="4">
        <f ca="1">[1]!thsiFinD("ths_srmi_stock",$A4512,$A$1,7,100,100)</f>
        <v>-4.6685340802988997E-3</v>
      </c>
      <c r="L4512" s="4">
        <f ca="1">[1]!thsiFinD("ths_atr_stock",$A4512,$A$1,7,101,100,100)</f>
        <v>0.49857142857143</v>
      </c>
      <c r="M4512" s="4">
        <f ca="1">[1]!thsiFinD("ths_vol_w_stock",$A4512,$A$1)/1000000</f>
        <v>24.4193</v>
      </c>
      <c r="N4512" s="4">
        <f ca="1">[1]!thsiFinD("ths_turnover_ratio_w_stock",$A4512,$A$1)</f>
        <v>5.7930239078571999</v>
      </c>
      <c r="O4512" s="4">
        <f ca="1">[1]!thsiFinD("ths_relative_chg_ratio_w_stock",$A4512,$A$1,104,100)</f>
        <v>-6.2607044672345999</v>
      </c>
      <c r="P4512" s="4"/>
    </row>
    <row r="4513" spans="1:16" x14ac:dyDescent="0.25">
      <c r="A4513" s="2" t="s">
        <v>9035</v>
      </c>
      <c r="B4513" s="2" t="s">
        <v>9036</v>
      </c>
      <c r="C4513" s="4">
        <f ca="1">[1]!thsiFinD("ths_vol_ratio_stock",$A4513,$A$1,7,100)</f>
        <v>0.90609065268920996</v>
      </c>
      <c r="D4513" s="4">
        <f ca="1">[1]!thsiFinD("ths_cr_stock",$A4513,$A$1,7,100,100)</f>
        <v>43.409490333919003</v>
      </c>
      <c r="E4513" s="4">
        <f ca="1">[1]!thsiFinD("ths_mfi_stock",$A4513,$A$1,7,100,100)</f>
        <v>41.705687391561</v>
      </c>
      <c r="F4513" s="4">
        <f ca="1">[1]!thsiFinD("ths_expma_stock",$A4513,$A$1,7,100,100)</f>
        <v>13.977898089632999</v>
      </c>
      <c r="G4513" s="4">
        <f ca="1">[1]!thsiFinD("ths_rsi_stock",$A4513,$A$1,7,100,100)</f>
        <v>31.094340698231001</v>
      </c>
      <c r="H4513" s="4">
        <f ca="1">[1]!thsiFinD("ths_adtm_stock",$A4513,$A$1,7,3,100,100,100)</f>
        <v>-4.6153846153848002E-2</v>
      </c>
      <c r="I4513" s="4">
        <f ca="1">[1]!thsiFinD("ths_bbiboll_stock",$A4513,$A$1,7,3,100,100,100)</f>
        <v>14.020520833333</v>
      </c>
      <c r="J4513" s="4">
        <f ca="1">[1]!thsiFinD("ths_dptb_stock",$A4513,$A$1,7,104,100,100)</f>
        <v>1</v>
      </c>
      <c r="K4513" s="4">
        <f ca="1">[1]!thsiFinD("ths_srmi_stock",$A4513,$A$1,7,100,100)</f>
        <v>-5.0668543279381001E-2</v>
      </c>
      <c r="L4513" s="4">
        <f ca="1">[1]!thsiFinD("ths_atr_stock",$A4513,$A$1,7,101,100,100)</f>
        <v>0.39142857142857002</v>
      </c>
      <c r="M4513" s="4">
        <f ca="1">[1]!thsiFinD("ths_vol_w_stock",$A4513,$A$1)/1000000</f>
        <v>6.1900890000000004</v>
      </c>
      <c r="N4513" s="4">
        <f ca="1">[1]!thsiFinD("ths_turnover_ratio_w_stock",$A4513,$A$1)</f>
        <v>4.6167131563246002</v>
      </c>
      <c r="O4513" s="4">
        <f ca="1">[1]!thsiFinD("ths_relative_chg_ratio_w_stock",$A4513,$A$1,104,100)</f>
        <v>-3.9132371158875001</v>
      </c>
      <c r="P4513" s="4"/>
    </row>
    <row r="4514" spans="1:16" x14ac:dyDescent="0.25">
      <c r="A4514" s="2" t="s">
        <v>9037</v>
      </c>
      <c r="B4514" s="2" t="s">
        <v>9038</v>
      </c>
      <c r="C4514" s="4">
        <f ca="1">[1]!thsiFinD("ths_vol_ratio_stock",$A4514,$A$1,7,100)</f>
        <v>0.76301702447261999</v>
      </c>
      <c r="D4514" s="4">
        <f ca="1">[1]!thsiFinD("ths_cr_stock",$A4514,$A$1,7,100,100)</f>
        <v>150.81967213115001</v>
      </c>
      <c r="E4514" s="4">
        <f ca="1">[1]!thsiFinD("ths_mfi_stock",$A4514,$A$1,7,100,100)</f>
        <v>61.347713950225</v>
      </c>
      <c r="F4514" s="4">
        <f ca="1">[1]!thsiFinD("ths_expma_stock",$A4514,$A$1,7,100,100)</f>
        <v>21.769210417292001</v>
      </c>
      <c r="G4514" s="4">
        <f ca="1">[1]!thsiFinD("ths_rsi_stock",$A4514,$A$1,7,100,100)</f>
        <v>46.481708435152001</v>
      </c>
      <c r="H4514" s="4">
        <f ca="1">[1]!thsiFinD("ths_adtm_stock",$A4514,$A$1,7,3,100,100,100)</f>
        <v>0.71052631578947001</v>
      </c>
      <c r="I4514" s="4">
        <f ca="1">[1]!thsiFinD("ths_bbiboll_stock",$A4514,$A$1,7,3,100,100,100)</f>
        <v>21.602916666666999</v>
      </c>
      <c r="J4514" s="4">
        <f ca="1">[1]!thsiFinD("ths_dptb_stock",$A4514,$A$1,7,104,100,100)</f>
        <v>0.71428571428570997</v>
      </c>
      <c r="K4514" s="4">
        <f ca="1">[1]!thsiFinD("ths_srmi_stock",$A4514,$A$1,7,100,100)</f>
        <v>1.3513513513513001E-2</v>
      </c>
      <c r="L4514" s="4">
        <f ca="1">[1]!thsiFinD("ths_atr_stock",$A4514,$A$1,7,101,100,100)</f>
        <v>0.55714285714286005</v>
      </c>
      <c r="M4514" s="4">
        <f ca="1">[1]!thsiFinD("ths_vol_w_stock",$A4514,$A$1)/1000000</f>
        <v>5.6794089999999997</v>
      </c>
      <c r="N4514" s="4">
        <f ca="1">[1]!thsiFinD("ths_turnover_ratio_w_stock",$A4514,$A$1)</f>
        <v>6.4538738636364004</v>
      </c>
      <c r="O4514" s="4">
        <f ca="1">[1]!thsiFinD("ths_relative_chg_ratio_w_stock",$A4514,$A$1,104,100)</f>
        <v>-0.28599283616532001</v>
      </c>
      <c r="P4514" s="4"/>
    </row>
    <row r="4515" spans="1:16" x14ac:dyDescent="0.25">
      <c r="A4515" s="2" t="s">
        <v>9039</v>
      </c>
      <c r="B4515" s="2" t="s">
        <v>9040</v>
      </c>
      <c r="C4515" s="4">
        <f ca="1">[1]!thsiFinD("ths_vol_ratio_stock",$A4515,$A$1,7,100)</f>
        <v>0.92760896064934995</v>
      </c>
      <c r="D4515" s="4">
        <f ca="1">[1]!thsiFinD("ths_cr_stock",$A4515,$A$1,7,100,100)</f>
        <v>44.069767441861003</v>
      </c>
      <c r="E4515" s="4">
        <f ca="1">[1]!thsiFinD("ths_mfi_stock",$A4515,$A$1,7,100,100)</f>
        <v>12.65363156507</v>
      </c>
      <c r="F4515" s="4">
        <f ca="1">[1]!thsiFinD("ths_expma_stock",$A4515,$A$1,7,100,100)</f>
        <v>21.815761384859002</v>
      </c>
      <c r="G4515" s="4">
        <f ca="1">[1]!thsiFinD("ths_rsi_stock",$A4515,$A$1,7,100,100)</f>
        <v>29.277166818034999</v>
      </c>
      <c r="H4515" s="4">
        <f ca="1">[1]!thsiFinD("ths_adtm_stock",$A4515,$A$1,7,3,100,100,100)</f>
        <v>-0.51724137931034997</v>
      </c>
      <c r="I4515" s="4">
        <f ca="1">[1]!thsiFinD("ths_bbiboll_stock",$A4515,$A$1,7,3,100,100,100)</f>
        <v>21.906145833332999</v>
      </c>
      <c r="J4515" s="4">
        <f ca="1">[1]!thsiFinD("ths_dptb_stock",$A4515,$A$1,7,104,100,100)</f>
        <v>0.28571428571428997</v>
      </c>
      <c r="K4515" s="4">
        <f ca="1">[1]!thsiFinD("ths_srmi_stock",$A4515,$A$1,7,100,100)</f>
        <v>-4.7978676143936E-2</v>
      </c>
      <c r="L4515" s="4">
        <f ca="1">[1]!thsiFinD("ths_atr_stock",$A4515,$A$1,7,101,100,100)</f>
        <v>0.59</v>
      </c>
      <c r="M4515" s="4">
        <f ca="1">[1]!thsiFinD("ths_vol_w_stock",$A4515,$A$1)/1000000</f>
        <v>4.2350199999999996</v>
      </c>
      <c r="N4515" s="4">
        <f ca="1">[1]!thsiFinD("ths_turnover_ratio_w_stock",$A4515,$A$1)</f>
        <v>7.8868015604432999</v>
      </c>
      <c r="O4515" s="4">
        <f ca="1">[1]!thsiFinD("ths_relative_chg_ratio_w_stock",$A4515,$A$1,104,100)</f>
        <v>-1.9936166791153</v>
      </c>
      <c r="P4515" s="4"/>
    </row>
    <row r="4516" spans="1:16" x14ac:dyDescent="0.25">
      <c r="A4516" s="2" t="s">
        <v>9041</v>
      </c>
      <c r="B4516" s="2" t="s">
        <v>9042</v>
      </c>
      <c r="C4516" s="4">
        <f ca="1">[1]!thsiFinD("ths_vol_ratio_stock",$A4516,$A$1,7,100)</f>
        <v>0.4688040422716</v>
      </c>
      <c r="D4516" s="4">
        <f ca="1">[1]!thsiFinD("ths_cr_stock",$A4516,$A$1,7,100,100)</f>
        <v>54.273654590222002</v>
      </c>
      <c r="E4516" s="4">
        <f ca="1">[1]!thsiFinD("ths_mfi_stock",$A4516,$A$1,7,100,100)</f>
        <v>35.128524835561002</v>
      </c>
      <c r="F4516" s="4">
        <f ca="1">[1]!thsiFinD("ths_expma_stock",$A4516,$A$1,7,100,100)</f>
        <v>51.414214414147999</v>
      </c>
      <c r="G4516" s="4">
        <f ca="1">[1]!thsiFinD("ths_rsi_stock",$A4516,$A$1,7,100,100)</f>
        <v>48.515485493581998</v>
      </c>
      <c r="H4516" s="4">
        <f ca="1">[1]!thsiFinD("ths_adtm_stock",$A4516,$A$1,7,3,100,100,100)</f>
        <v>-0.30170316301702998</v>
      </c>
      <c r="I4516" s="4">
        <f ca="1">[1]!thsiFinD("ths_bbiboll_stock",$A4516,$A$1,7,3,100,100,100)</f>
        <v>50.998541666667002</v>
      </c>
      <c r="J4516" s="4">
        <f ca="1">[1]!thsiFinD("ths_dptb_stock",$A4516,$A$1,7,104,100,100)</f>
        <v>0.14285714285713999</v>
      </c>
      <c r="K4516" s="4">
        <f ca="1">[1]!thsiFinD("ths_srmi_stock",$A4516,$A$1,7,100,100)</f>
        <v>-5.1176690324991003E-2</v>
      </c>
      <c r="L4516" s="4">
        <f ca="1">[1]!thsiFinD("ths_atr_stock",$A4516,$A$1,7,101,100,100)</f>
        <v>2.0885714285714001</v>
      </c>
      <c r="M4516" s="4">
        <f ca="1">[1]!thsiFinD("ths_vol_w_stock",$A4516,$A$1)/1000000</f>
        <v>2.8176679999999998</v>
      </c>
      <c r="N4516" s="4">
        <f ca="1">[1]!thsiFinD("ths_turnover_ratio_w_stock",$A4516,$A$1)</f>
        <v>2.4074401091099999</v>
      </c>
      <c r="O4516" s="4">
        <f ca="1">[1]!thsiFinD("ths_relative_chg_ratio_w_stock",$A4516,$A$1,104,100)</f>
        <v>0.72057094202667005</v>
      </c>
      <c r="P4516" s="4"/>
    </row>
    <row r="4517" spans="1:16" x14ac:dyDescent="0.25">
      <c r="A4517" s="2" t="s">
        <v>9043</v>
      </c>
      <c r="B4517" s="2" t="s">
        <v>9044</v>
      </c>
      <c r="C4517" s="4">
        <f ca="1">[1]!thsiFinD("ths_vol_ratio_stock",$A4517,$A$1,7,100)</f>
        <v>0.32634749006518998</v>
      </c>
      <c r="D4517" s="4">
        <f ca="1">[1]!thsiFinD("ths_cr_stock",$A4517,$A$1,7,100,100)</f>
        <v>125</v>
      </c>
      <c r="E4517" s="4">
        <f ca="1">[1]!thsiFinD("ths_mfi_stock",$A4517,$A$1,7,100,100)</f>
        <v>64.557917613979996</v>
      </c>
      <c r="F4517" s="4">
        <f ca="1">[1]!thsiFinD("ths_expma_stock",$A4517,$A$1,7,100,100)</f>
        <v>8.5275540940892007</v>
      </c>
      <c r="G4517" s="4">
        <f ca="1">[1]!thsiFinD("ths_rsi_stock",$A4517,$A$1,7,100,100)</f>
        <v>46.371614266640997</v>
      </c>
      <c r="H4517" s="4">
        <f ca="1">[1]!thsiFinD("ths_adtm_stock",$A4517,$A$1,7,3,100,100,100)</f>
        <v>0.54861111111111005</v>
      </c>
      <c r="I4517" s="4">
        <f ca="1">[1]!thsiFinD("ths_bbiboll_stock",$A4517,$A$1,7,3,100,100,100)</f>
        <v>8.4674999999999994</v>
      </c>
      <c r="J4517" s="4">
        <f ca="1">[1]!thsiFinD("ths_dptb_stock",$A4517,$A$1,7,104,100,100)</f>
        <v>0.85714285714285998</v>
      </c>
      <c r="K4517" s="4">
        <f ca="1">[1]!thsiFinD("ths_srmi_stock",$A4517,$A$1,7,100,100)</f>
        <v>9.5465393794748991E-3</v>
      </c>
      <c r="L4517" s="4">
        <f ca="1">[1]!thsiFinD("ths_atr_stock",$A4517,$A$1,7,101,100,100)</f>
        <v>0.41142857142856998</v>
      </c>
      <c r="M4517" s="4">
        <f ca="1">[1]!thsiFinD("ths_vol_w_stock",$A4517,$A$1)/1000000</f>
        <v>27.148099999999999</v>
      </c>
      <c r="N4517" s="4">
        <f ca="1">[1]!thsiFinD("ths_turnover_ratio_w_stock",$A4517,$A$1)</f>
        <v>6.2266284403669996</v>
      </c>
      <c r="O4517" s="4">
        <f ca="1">[1]!thsiFinD("ths_relative_chg_ratio_w_stock",$A4517,$A$1,104,100)</f>
        <v>-5.8322936690902996</v>
      </c>
      <c r="P4517" s="4"/>
    </row>
    <row r="4518" spans="1:16" x14ac:dyDescent="0.25">
      <c r="A4518" s="2" t="s">
        <v>9045</v>
      </c>
      <c r="B4518" s="2" t="s">
        <v>9046</v>
      </c>
      <c r="C4518" s="4">
        <f ca="1">[1]!thsiFinD("ths_vol_ratio_stock",$A4518,$A$1,7,100)</f>
        <v>1.5339022312913</v>
      </c>
      <c r="D4518" s="4">
        <f ca="1">[1]!thsiFinD("ths_cr_stock",$A4518,$A$1,7,100,100)</f>
        <v>171.80722891566</v>
      </c>
      <c r="E4518" s="4">
        <f ca="1">[1]!thsiFinD("ths_mfi_stock",$A4518,$A$1,7,100,100)</f>
        <v>65.119874715779005</v>
      </c>
      <c r="F4518" s="4">
        <f ca="1">[1]!thsiFinD("ths_expma_stock",$A4518,$A$1,7,100,100)</f>
        <v>17.120840700277999</v>
      </c>
      <c r="G4518" s="4">
        <f ca="1">[1]!thsiFinD("ths_rsi_stock",$A4518,$A$1,7,100,100)</f>
        <v>62.283724283764997</v>
      </c>
      <c r="H4518" s="4">
        <f ca="1">[1]!thsiFinD("ths_adtm_stock",$A4518,$A$1,7,3,100,100,100)</f>
        <v>0.78595317725752001</v>
      </c>
      <c r="I4518" s="4">
        <f ca="1">[1]!thsiFinD("ths_bbiboll_stock",$A4518,$A$1,7,3,100,100,100)</f>
        <v>16.860937499999999</v>
      </c>
      <c r="J4518" s="4">
        <f ca="1">[1]!thsiFinD("ths_dptb_stock",$A4518,$A$1,7,104,100,100)</f>
        <v>0.85714285714285998</v>
      </c>
      <c r="K4518" s="4">
        <f ca="1">[1]!thsiFinD("ths_srmi_stock",$A4518,$A$1,7,100,100)</f>
        <v>8.5386819484240997E-2</v>
      </c>
      <c r="L4518" s="4">
        <f ca="1">[1]!thsiFinD("ths_atr_stock",$A4518,$A$1,7,101,100,100)</f>
        <v>1.1057142857143001</v>
      </c>
      <c r="M4518" s="4">
        <f ca="1">[1]!thsiFinD("ths_vol_w_stock",$A4518,$A$1)/1000000</f>
        <v>126.34774899999999</v>
      </c>
      <c r="N4518" s="4">
        <f ca="1">[1]!thsiFinD("ths_turnover_ratio_w_stock",$A4518,$A$1)</f>
        <v>48.635312320137999</v>
      </c>
      <c r="O4518" s="4">
        <f ca="1">[1]!thsiFinD("ths_relative_chg_ratio_w_stock",$A4518,$A$1,104,100)</f>
        <v>5.0904199808959998</v>
      </c>
      <c r="P4518" s="4"/>
    </row>
    <row r="4519" spans="1:16" x14ac:dyDescent="0.25">
      <c r="A4519" s="2" t="s">
        <v>9047</v>
      </c>
      <c r="B4519" s="2" t="s">
        <v>9048</v>
      </c>
      <c r="C4519" s="4">
        <f ca="1">[1]!thsiFinD("ths_vol_ratio_stock",$A4519,$A$1,7,100)</f>
        <v>1.0117500982151999</v>
      </c>
      <c r="D4519" s="4">
        <f ca="1">[1]!thsiFinD("ths_cr_stock",$A4519,$A$1,7,100,100)</f>
        <v>350.52083333333002</v>
      </c>
      <c r="E4519" s="4">
        <f ca="1">[1]!thsiFinD("ths_mfi_stock",$A4519,$A$1,7,100,100)</f>
        <v>85.311320948276006</v>
      </c>
      <c r="F4519" s="4">
        <f ca="1">[1]!thsiFinD("ths_expma_stock",$A4519,$A$1,7,100,100)</f>
        <v>24.316862681454001</v>
      </c>
      <c r="G4519" s="4">
        <f ca="1">[1]!thsiFinD("ths_rsi_stock",$A4519,$A$1,7,100,100)</f>
        <v>78.768510388912006</v>
      </c>
      <c r="H4519" s="4">
        <f ca="1">[1]!thsiFinD("ths_adtm_stock",$A4519,$A$1,7,3,100,100,100)</f>
        <v>0.90301003344482</v>
      </c>
      <c r="I4519" s="4">
        <f ca="1">[1]!thsiFinD("ths_bbiboll_stock",$A4519,$A$1,7,3,100,100,100)</f>
        <v>23.8128125</v>
      </c>
      <c r="J4519" s="4">
        <f ca="1">[1]!thsiFinD("ths_dptb_stock",$A4519,$A$1,7,104,100,100)</f>
        <v>0.42857142857142999</v>
      </c>
      <c r="K4519" s="4">
        <f ca="1">[1]!thsiFinD("ths_srmi_stock",$A4519,$A$1,7,100,100)</f>
        <v>0.11783313562673001</v>
      </c>
      <c r="L4519" s="4">
        <f ca="1">[1]!thsiFinD("ths_atr_stock",$A4519,$A$1,7,101,100,100)</f>
        <v>1.2357142857143</v>
      </c>
      <c r="M4519" s="4">
        <f ca="1">[1]!thsiFinD("ths_vol_w_stock",$A4519,$A$1)/1000000</f>
        <v>26.339479999999998</v>
      </c>
      <c r="N4519" s="4">
        <f ca="1">[1]!thsiFinD("ths_turnover_ratio_w_stock",$A4519,$A$1)</f>
        <v>15.678261904762</v>
      </c>
      <c r="O4519" s="4">
        <f ca="1">[1]!thsiFinD("ths_relative_chg_ratio_w_stock",$A4519,$A$1,104,100)</f>
        <v>5.8975282331452998</v>
      </c>
      <c r="P4519" s="4"/>
    </row>
    <row r="4520" spans="1:16" x14ac:dyDescent="0.25">
      <c r="A4520" s="2" t="s">
        <v>9049</v>
      </c>
      <c r="B4520" s="2" t="s">
        <v>9050</v>
      </c>
      <c r="C4520" s="4">
        <f ca="1">[1]!thsiFinD("ths_vol_ratio_stock",$A4520,$A$1,7,100)</f>
        <v>1.2217643930183</v>
      </c>
      <c r="D4520" s="4">
        <f ca="1">[1]!thsiFinD("ths_cr_stock",$A4520,$A$1,7,100,100)</f>
        <v>238.82352941177001</v>
      </c>
      <c r="E4520" s="4">
        <f ca="1">[1]!thsiFinD("ths_mfi_stock",$A4520,$A$1,7,100,100)</f>
        <v>76.682559853192998</v>
      </c>
      <c r="F4520" s="4">
        <f ca="1">[1]!thsiFinD("ths_expma_stock",$A4520,$A$1,7,100,100)</f>
        <v>13.575584330563</v>
      </c>
      <c r="G4520" s="4">
        <f ca="1">[1]!thsiFinD("ths_rsi_stock",$A4520,$A$1,7,100,100)</f>
        <v>74.318424483799006</v>
      </c>
      <c r="H4520" s="4">
        <f ca="1">[1]!thsiFinD("ths_adtm_stock",$A4520,$A$1,7,3,100,100,100)</f>
        <v>0.86577181208053999</v>
      </c>
      <c r="I4520" s="4">
        <f ca="1">[1]!thsiFinD("ths_bbiboll_stock",$A4520,$A$1,7,3,100,100,100)</f>
        <v>13.4490625</v>
      </c>
      <c r="J4520" s="4">
        <f ca="1">[1]!thsiFinD("ths_dptb_stock",$A4520,$A$1,7,104,100,100)</f>
        <v>0.42857142857142999</v>
      </c>
      <c r="K4520" s="4">
        <f ca="1">[1]!thsiFinD("ths_srmi_stock",$A4520,$A$1,7,100,100)</f>
        <v>5.9205776173284999E-2</v>
      </c>
      <c r="L4520" s="4">
        <f ca="1">[1]!thsiFinD("ths_atr_stock",$A4520,$A$1,7,101,100,100)</f>
        <v>0.41428571428570998</v>
      </c>
      <c r="M4520" s="4">
        <f ca="1">[1]!thsiFinD("ths_vol_w_stock",$A4520,$A$1)/1000000</f>
        <v>13.278248</v>
      </c>
      <c r="N4520" s="4">
        <f ca="1">[1]!thsiFinD("ths_turnover_ratio_w_stock",$A4520,$A$1)</f>
        <v>15.096419558387</v>
      </c>
      <c r="O4520" s="4">
        <f ca="1">[1]!thsiFinD("ths_relative_chg_ratio_w_stock",$A4520,$A$1,104,100)</f>
        <v>4.2184373108441999</v>
      </c>
      <c r="P4520" s="4"/>
    </row>
    <row r="4521" spans="1:16" x14ac:dyDescent="0.25">
      <c r="A4521" s="2" t="s">
        <v>9051</v>
      </c>
      <c r="B4521" s="2" t="s">
        <v>9052</v>
      </c>
      <c r="C4521" s="4">
        <f ca="1">[1]!thsiFinD("ths_vol_ratio_stock",$A4521,$A$1,7,100)</f>
        <v>0.77733987442523</v>
      </c>
      <c r="D4521" s="4">
        <f ca="1">[1]!thsiFinD("ths_cr_stock",$A4521,$A$1,7,100,100)</f>
        <v>61.151832460732997</v>
      </c>
      <c r="E4521" s="4">
        <f ca="1">[1]!thsiFinD("ths_mfi_stock",$A4521,$A$1,7,100,100)</f>
        <v>29.686449403847998</v>
      </c>
      <c r="F4521" s="4">
        <f ca="1">[1]!thsiFinD("ths_expma_stock",$A4521,$A$1,7,100,100)</f>
        <v>34.92516599532</v>
      </c>
      <c r="G4521" s="4">
        <f ca="1">[1]!thsiFinD("ths_rsi_stock",$A4521,$A$1,7,100,100)</f>
        <v>33.755277214636997</v>
      </c>
      <c r="H4521" s="4">
        <f ca="1">[1]!thsiFinD("ths_adtm_stock",$A4521,$A$1,7,3,100,100,100)</f>
        <v>0.68807339449542004</v>
      </c>
      <c r="I4521" s="4">
        <f ca="1">[1]!thsiFinD("ths_bbiboll_stock",$A4521,$A$1,7,3,100,100,100)</f>
        <v>35.111145833332998</v>
      </c>
      <c r="J4521" s="4">
        <f ca="1">[1]!thsiFinD("ths_dptb_stock",$A4521,$A$1,7,104,100,100)</f>
        <v>0.85714285714285998</v>
      </c>
      <c r="K4521" s="4">
        <f ca="1">[1]!thsiFinD("ths_srmi_stock",$A4521,$A$1,7,100,100)</f>
        <v>-2.8457598178713999E-2</v>
      </c>
      <c r="L4521" s="4">
        <f ca="1">[1]!thsiFinD("ths_atr_stock",$A4521,$A$1,7,101,100,100)</f>
        <v>0.73714285714285999</v>
      </c>
      <c r="M4521" s="4">
        <f ca="1">[1]!thsiFinD("ths_vol_w_stock",$A4521,$A$1)/1000000</f>
        <v>2.855559</v>
      </c>
      <c r="N4521" s="4">
        <f ca="1">[1]!thsiFinD("ths_turnover_ratio_w_stock",$A4521,$A$1)</f>
        <v>4.0678109085222998</v>
      </c>
      <c r="O4521" s="4">
        <f ca="1">[1]!thsiFinD("ths_relative_chg_ratio_w_stock",$A4521,$A$1,104,100)</f>
        <v>-1.4250107315644001</v>
      </c>
      <c r="P4521" s="4"/>
    </row>
    <row r="4522" spans="1:16" x14ac:dyDescent="0.25">
      <c r="A4522" s="2" t="s">
        <v>9053</v>
      </c>
      <c r="B4522" s="2" t="s">
        <v>9054</v>
      </c>
      <c r="C4522" s="4">
        <f ca="1">[1]!thsiFinD("ths_vol_ratio_stock",$A4522,$A$1,7,100)</f>
        <v>0.65204239489721005</v>
      </c>
      <c r="D4522" s="4">
        <f ca="1">[1]!thsiFinD("ths_cr_stock",$A4522,$A$1,7,100,100)</f>
        <v>69.820828667412997</v>
      </c>
      <c r="E4522" s="4">
        <f ca="1">[1]!thsiFinD("ths_mfi_stock",$A4522,$A$1,7,100,100)</f>
        <v>37.412352924910998</v>
      </c>
      <c r="F4522" s="4">
        <f ca="1">[1]!thsiFinD("ths_expma_stock",$A4522,$A$1,7,100,100)</f>
        <v>30.13727689629</v>
      </c>
      <c r="G4522" s="4">
        <f ca="1">[1]!thsiFinD("ths_rsi_stock",$A4522,$A$1,7,100,100)</f>
        <v>42.063096775959998</v>
      </c>
      <c r="H4522" s="4">
        <f ca="1">[1]!thsiFinD("ths_adtm_stock",$A4522,$A$1,7,3,100,100,100)</f>
        <v>0.24264705882352999</v>
      </c>
      <c r="I4522" s="4">
        <f ca="1">[1]!thsiFinD("ths_bbiboll_stock",$A4522,$A$1,7,3,100,100,100)</f>
        <v>30.273854166667</v>
      </c>
      <c r="J4522" s="4">
        <f ca="1">[1]!thsiFinD("ths_dptb_stock",$A4522,$A$1,7,104,100,100)</f>
        <v>0.57142857142856995</v>
      </c>
      <c r="K4522" s="4">
        <f ca="1">[1]!thsiFinD("ths_srmi_stock",$A4522,$A$1,7,100,100)</f>
        <v>-1.7607973421926999E-2</v>
      </c>
      <c r="L4522" s="4">
        <f ca="1">[1]!thsiFinD("ths_atr_stock",$A4522,$A$1,7,101,100,100)</f>
        <v>1.4471428571428999</v>
      </c>
      <c r="M4522" s="4">
        <f ca="1">[1]!thsiFinD("ths_vol_w_stock",$A4522,$A$1)/1000000</f>
        <v>8.7680749999999996</v>
      </c>
      <c r="N4522" s="4">
        <f ca="1">[1]!thsiFinD("ths_turnover_ratio_w_stock",$A4522,$A$1)</f>
        <v>17.324787591385</v>
      </c>
      <c r="O4522" s="4">
        <f ca="1">[1]!thsiFinD("ths_relative_chg_ratio_w_stock",$A4522,$A$1,104,100)</f>
        <v>-3.1445647313613998</v>
      </c>
      <c r="P4522" s="4"/>
    </row>
    <row r="4523" spans="1:16" x14ac:dyDescent="0.25">
      <c r="A4523" s="2" t="s">
        <v>9055</v>
      </c>
      <c r="B4523" s="2" t="s">
        <v>9056</v>
      </c>
      <c r="C4523" s="4">
        <f ca="1">[1]!thsiFinD("ths_vol_ratio_stock",$A4523,$A$1,7,100)</f>
        <v>0.82430417295642</v>
      </c>
      <c r="D4523" s="4">
        <f ca="1">[1]!thsiFinD("ths_cr_stock",$A4523,$A$1,7,100,100)</f>
        <v>77.732629012597002</v>
      </c>
      <c r="E4523" s="4">
        <f ca="1">[1]!thsiFinD("ths_mfi_stock",$A4523,$A$1,7,100,100)</f>
        <v>50.745679306524998</v>
      </c>
      <c r="F4523" s="4">
        <f ca="1">[1]!thsiFinD("ths_expma_stock",$A4523,$A$1,7,100,100)</f>
        <v>42.696017854003998</v>
      </c>
      <c r="G4523" s="4">
        <f ca="1">[1]!thsiFinD("ths_rsi_stock",$A4523,$A$1,7,100,100)</f>
        <v>46.591913114329003</v>
      </c>
      <c r="H4523" s="4">
        <f ca="1">[1]!thsiFinD("ths_adtm_stock",$A4523,$A$1,7,3,100,100,100)</f>
        <v>0.25242718446602003</v>
      </c>
      <c r="I4523" s="4">
        <f ca="1">[1]!thsiFinD("ths_bbiboll_stock",$A4523,$A$1,7,3,100,100,100)</f>
        <v>42.223645833333002</v>
      </c>
      <c r="J4523" s="4">
        <f ca="1">[1]!thsiFinD("ths_dptb_stock",$A4523,$A$1,7,104,100,100)</f>
        <v>0.42857142857142999</v>
      </c>
      <c r="K4523" s="4">
        <f ca="1">[1]!thsiFinD("ths_srmi_stock",$A4523,$A$1,7,100,100)</f>
        <v>-2.8372093023255999E-2</v>
      </c>
      <c r="L4523" s="4">
        <f ca="1">[1]!thsiFinD("ths_atr_stock",$A4523,$A$1,7,101,100,100)</f>
        <v>2.1171428571429001</v>
      </c>
      <c r="M4523" s="4">
        <f ca="1">[1]!thsiFinD("ths_vol_w_stock",$A4523,$A$1)/1000000</f>
        <v>18.642437000000001</v>
      </c>
      <c r="N4523" s="4">
        <f ca="1">[1]!thsiFinD("ths_turnover_ratio_w_stock",$A4523,$A$1)</f>
        <v>27.416753638035999</v>
      </c>
      <c r="O4523" s="4">
        <f ca="1">[1]!thsiFinD("ths_relative_chg_ratio_w_stock",$A4523,$A$1,104,100)</f>
        <v>-0.41728860414364</v>
      </c>
      <c r="P4523" s="4"/>
    </row>
    <row r="4524" spans="1:16" x14ac:dyDescent="0.25">
      <c r="A4524" s="2" t="s">
        <v>9057</v>
      </c>
      <c r="B4524" s="2" t="s">
        <v>9058</v>
      </c>
      <c r="C4524" s="4">
        <f ca="1">[1]!thsiFinD("ths_vol_ratio_stock",$A4524,$A$1,7,100)</f>
        <v>0.61899830025336</v>
      </c>
      <c r="D4524" s="4">
        <f ca="1">[1]!thsiFinD("ths_cr_stock",$A4524,$A$1,7,100,100)</f>
        <v>45.333333333333997</v>
      </c>
      <c r="E4524" s="4">
        <f ca="1">[1]!thsiFinD("ths_mfi_stock",$A4524,$A$1,7,100,100)</f>
        <v>35.463143133720997</v>
      </c>
      <c r="F4524" s="4">
        <f ca="1">[1]!thsiFinD("ths_expma_stock",$A4524,$A$1,7,100,100)</f>
        <v>12.051860546772</v>
      </c>
      <c r="G4524" s="4">
        <f ca="1">[1]!thsiFinD("ths_rsi_stock",$A4524,$A$1,7,100,100)</f>
        <v>33.304649816984998</v>
      </c>
      <c r="H4524" s="4">
        <f ca="1">[1]!thsiFinD("ths_adtm_stock",$A4524,$A$1,7,3,100,100,100)</f>
        <v>-2.4671622769448001E-15</v>
      </c>
      <c r="I4524" s="4">
        <f ca="1">[1]!thsiFinD("ths_bbiboll_stock",$A4524,$A$1,7,3,100,100,100)</f>
        <v>12.118229166667</v>
      </c>
      <c r="J4524" s="4">
        <f ca="1">[1]!thsiFinD("ths_dptb_stock",$A4524,$A$1,7,104,100,100)</f>
        <v>0.71428571428570997</v>
      </c>
      <c r="K4524" s="4">
        <f ca="1">[1]!thsiFinD("ths_srmi_stock",$A4524,$A$1,7,100,100)</f>
        <v>-3.7006578947368002E-2</v>
      </c>
      <c r="L4524" s="4">
        <f ca="1">[1]!thsiFinD("ths_atr_stock",$A4524,$A$1,7,101,100,100)</f>
        <v>0.31142857142857</v>
      </c>
      <c r="M4524" s="4">
        <f ca="1">[1]!thsiFinD("ths_vol_w_stock",$A4524,$A$1)/1000000</f>
        <v>5.4610000000000003</v>
      </c>
      <c r="N4524" s="4">
        <f ca="1">[1]!thsiFinD("ths_turnover_ratio_w_stock",$A4524,$A$1)</f>
        <v>3.8896011396010999</v>
      </c>
      <c r="O4524" s="4">
        <f ca="1">[1]!thsiFinD("ths_relative_chg_ratio_w_stock",$A4524,$A$1,104,100)</f>
        <v>-3.6367919083712001</v>
      </c>
      <c r="P4524" s="4"/>
    </row>
    <row r="4525" spans="1:16" x14ac:dyDescent="0.25">
      <c r="A4525" s="2" t="s">
        <v>9059</v>
      </c>
      <c r="B4525" s="2" t="s">
        <v>9060</v>
      </c>
      <c r="C4525" s="4">
        <f ca="1">[1]!thsiFinD("ths_vol_ratio_stock",$A4525,$A$1,7,100)</f>
        <v>0.79024309045089003</v>
      </c>
      <c r="D4525" s="4">
        <f ca="1">[1]!thsiFinD("ths_cr_stock",$A4525,$A$1,7,100,100)</f>
        <v>50</v>
      </c>
      <c r="E4525" s="4">
        <f ca="1">[1]!thsiFinD("ths_mfi_stock",$A4525,$A$1,7,100,100)</f>
        <v>31.5166405067</v>
      </c>
      <c r="F4525" s="4">
        <f ca="1">[1]!thsiFinD("ths_expma_stock",$A4525,$A$1,7,100,100)</f>
        <v>9.3728387123064003</v>
      </c>
      <c r="G4525" s="4">
        <f ca="1">[1]!thsiFinD("ths_rsi_stock",$A4525,$A$1,7,100,100)</f>
        <v>24.760676215278998</v>
      </c>
      <c r="H4525" s="4">
        <f ca="1">[1]!thsiFinD("ths_adtm_stock",$A4525,$A$1,7,3,100,100,100)</f>
        <v>-0.65</v>
      </c>
      <c r="I4525" s="4">
        <f ca="1">[1]!thsiFinD("ths_bbiboll_stock",$A4525,$A$1,7,3,100,100,100)</f>
        <v>9.4684375000000003</v>
      </c>
      <c r="J4525" s="4">
        <f ca="1">[1]!thsiFinD("ths_dptb_stock",$A4525,$A$1,7,104,100,100)</f>
        <v>0.71428571428570997</v>
      </c>
      <c r="K4525" s="4">
        <f ca="1">[1]!thsiFinD("ths_srmi_stock",$A4525,$A$1,7,100,100)</f>
        <v>-4.6413502109704997E-2</v>
      </c>
      <c r="L4525" s="4">
        <f ca="1">[1]!thsiFinD("ths_atr_stock",$A4525,$A$1,7,101,100,100)</f>
        <v>0.26714285714286001</v>
      </c>
      <c r="M4525" s="4">
        <f ca="1">[1]!thsiFinD("ths_vol_w_stock",$A4525,$A$1)/1000000</f>
        <v>17.708659999999998</v>
      </c>
      <c r="N4525" s="4">
        <f ca="1">[1]!thsiFinD("ths_turnover_ratio_w_stock",$A4525,$A$1)</f>
        <v>4.3163534169044997</v>
      </c>
      <c r="O4525" s="4">
        <f ca="1">[1]!thsiFinD("ths_relative_chg_ratio_w_stock",$A4525,$A$1,104,100)</f>
        <v>-3.6553465286395999</v>
      </c>
      <c r="P4525" s="4"/>
    </row>
    <row r="4526" spans="1:16" x14ac:dyDescent="0.25">
      <c r="A4526" s="2" t="s">
        <v>9061</v>
      </c>
      <c r="B4526" s="2" t="s">
        <v>9062</v>
      </c>
      <c r="C4526" s="4">
        <f ca="1">[1]!thsiFinD("ths_vol_ratio_stock",$A4526,$A$1,7,100)</f>
        <v>0.84907382266550002</v>
      </c>
      <c r="D4526" s="4">
        <f ca="1">[1]!thsiFinD("ths_cr_stock",$A4526,$A$1,7,100,100)</f>
        <v>37.793851717902001</v>
      </c>
      <c r="E4526" s="4">
        <f ca="1">[1]!thsiFinD("ths_mfi_stock",$A4526,$A$1,7,100,100)</f>
        <v>16.809185437955001</v>
      </c>
      <c r="F4526" s="4">
        <f ca="1">[1]!thsiFinD("ths_expma_stock",$A4526,$A$1,7,100,100)</f>
        <v>13.580049840661999</v>
      </c>
      <c r="G4526" s="4">
        <f ca="1">[1]!thsiFinD("ths_rsi_stock",$A4526,$A$1,7,100,100)</f>
        <v>33.572105059069003</v>
      </c>
      <c r="H4526" s="4">
        <f ca="1">[1]!thsiFinD("ths_adtm_stock",$A4526,$A$1,7,3,100,100,100)</f>
        <v>-0.5</v>
      </c>
      <c r="I4526" s="4">
        <f ca="1">[1]!thsiFinD("ths_bbiboll_stock",$A4526,$A$1,7,3,100,100,100)</f>
        <v>13.649166666667</v>
      </c>
      <c r="J4526" s="4">
        <f ca="1">[1]!thsiFinD("ths_dptb_stock",$A4526,$A$1,7,104,100,100)</f>
        <v>0.57142857142856995</v>
      </c>
      <c r="K4526" s="4">
        <f ca="1">[1]!thsiFinD("ths_srmi_stock",$A4526,$A$1,7,100,100)</f>
        <v>-4.4604316546763001E-2</v>
      </c>
      <c r="L4526" s="4">
        <f ca="1">[1]!thsiFinD("ths_atr_stock",$A4526,$A$1,7,101,100,100)</f>
        <v>0.36285714285713999</v>
      </c>
      <c r="M4526" s="4">
        <f ca="1">[1]!thsiFinD("ths_vol_w_stock",$A4526,$A$1)/1000000</f>
        <v>5.1629740000000002</v>
      </c>
      <c r="N4526" s="4">
        <f ca="1">[1]!thsiFinD("ths_turnover_ratio_w_stock",$A4526,$A$1)</f>
        <v>1.2907112322192</v>
      </c>
      <c r="O4526" s="4">
        <f ca="1">[1]!thsiFinD("ths_relative_chg_ratio_w_stock",$A4526,$A$1,104,100)</f>
        <v>-1.2680951310927</v>
      </c>
      <c r="P4526" s="4"/>
    </row>
    <row r="4527" spans="1:16" x14ac:dyDescent="0.25">
      <c r="A4527" s="2" t="s">
        <v>9063</v>
      </c>
      <c r="B4527" s="2" t="s">
        <v>9064</v>
      </c>
      <c r="C4527" s="4">
        <f ca="1">[1]!thsiFinD("ths_vol_ratio_stock",$A4527,$A$1,7,100)</f>
        <v>0.55050036177786998</v>
      </c>
      <c r="D4527" s="4">
        <f ca="1">[1]!thsiFinD("ths_cr_stock",$A4527,$A$1,7,100,100)</f>
        <v>105.91133004926</v>
      </c>
      <c r="E4527" s="4">
        <f ca="1">[1]!thsiFinD("ths_mfi_stock",$A4527,$A$1,7,100,100)</f>
        <v>48.534775977811002</v>
      </c>
      <c r="F4527" s="4">
        <f ca="1">[1]!thsiFinD("ths_expma_stock",$A4527,$A$1,7,100,100)</f>
        <v>8.8831943354760998</v>
      </c>
      <c r="G4527" s="4">
        <f ca="1">[1]!thsiFinD("ths_rsi_stock",$A4527,$A$1,7,100,100)</f>
        <v>41.628121047489998</v>
      </c>
      <c r="H4527" s="4">
        <f ca="1">[1]!thsiFinD("ths_adtm_stock",$A4527,$A$1,7,3,100,100,100)</f>
        <v>0.33463035019455001</v>
      </c>
      <c r="I4527" s="4">
        <f ca="1">[1]!thsiFinD("ths_bbiboll_stock",$A4527,$A$1,7,3,100,100,100)</f>
        <v>8.7555208333332999</v>
      </c>
      <c r="J4527" s="4">
        <f ca="1">[1]!thsiFinD("ths_dptb_stock",$A4527,$A$1,7,104,100,100)</f>
        <v>0.85714285714285998</v>
      </c>
      <c r="K4527" s="4">
        <f ca="1">[1]!thsiFinD("ths_srmi_stock",$A4527,$A$1,7,100,100)</f>
        <v>1.4580801944107E-2</v>
      </c>
      <c r="L4527" s="4">
        <f ca="1">[1]!thsiFinD("ths_atr_stock",$A4527,$A$1,7,101,100,100)</f>
        <v>0.82</v>
      </c>
      <c r="M4527" s="4">
        <f ca="1">[1]!thsiFinD("ths_vol_w_stock",$A4527,$A$1)/1000000</f>
        <v>84.257287000000005</v>
      </c>
      <c r="N4527" s="4">
        <f ca="1">[1]!thsiFinD("ths_turnover_ratio_w_stock",$A4527,$A$1)</f>
        <v>123.93546364063999</v>
      </c>
      <c r="O4527" s="4">
        <f ca="1">[1]!thsiFinD("ths_relative_chg_ratio_w_stock",$A4527,$A$1,104,100)</f>
        <v>-14.026220028154</v>
      </c>
      <c r="P4527" s="4"/>
    </row>
    <row r="4528" spans="1:16" x14ac:dyDescent="0.25">
      <c r="A4528" s="2" t="s">
        <v>9065</v>
      </c>
      <c r="B4528" s="2" t="s">
        <v>9066</v>
      </c>
      <c r="C4528" s="4">
        <f ca="1">[1]!thsiFinD("ths_vol_ratio_stock",$A4528,$A$1,7,100)</f>
        <v>1.0847286144091</v>
      </c>
      <c r="D4528" s="4">
        <f ca="1">[1]!thsiFinD("ths_cr_stock",$A4528,$A$1,7,100,100)</f>
        <v>8.7216248506572001</v>
      </c>
      <c r="E4528" s="4">
        <f ca="1">[1]!thsiFinD("ths_mfi_stock",$A4528,$A$1,7,100,100)</f>
        <v>0</v>
      </c>
      <c r="F4528" s="4">
        <f ca="1">[1]!thsiFinD("ths_expma_stock",$A4528,$A$1,7,100,100)</f>
        <v>43.396670201341003</v>
      </c>
      <c r="G4528" s="4">
        <f ca="1">[1]!thsiFinD("ths_rsi_stock",$A4528,$A$1,7,100,100)</f>
        <v>31.39136940709</v>
      </c>
      <c r="H4528" s="4">
        <f ca="1">[1]!thsiFinD("ths_adtm_stock",$A4528,$A$1,7,3,100,100,100)</f>
        <v>-0.95689655172414001</v>
      </c>
      <c r="I4528" s="4">
        <f ca="1">[1]!thsiFinD("ths_bbiboll_stock",$A4528,$A$1,7,3,100,100,100)</f>
        <v>43.319687500000001</v>
      </c>
      <c r="J4528" s="4">
        <f ca="1">[1]!thsiFinD("ths_dptb_stock",$A4528,$A$1,7,104,100,100)</f>
        <v>0.28571428571428997</v>
      </c>
      <c r="K4528" s="4">
        <f ca="1">[1]!thsiFinD("ths_srmi_stock",$A4528,$A$1,7,100,100)</f>
        <v>-9.9503561407294994E-2</v>
      </c>
      <c r="L4528" s="4">
        <f ca="1">[1]!thsiFinD("ths_atr_stock",$A4528,$A$1,7,101,100,100)</f>
        <v>1.3</v>
      </c>
      <c r="M4528" s="4">
        <f ca="1">[1]!thsiFinD("ths_vol_w_stock",$A4528,$A$1)/1000000</f>
        <v>9.9402749999999997</v>
      </c>
      <c r="N4528" s="4">
        <f ca="1">[1]!thsiFinD("ths_turnover_ratio_w_stock",$A4528,$A$1)</f>
        <v>6.5482707509880997</v>
      </c>
      <c r="O4528" s="4">
        <f ca="1">[1]!thsiFinD("ths_relative_chg_ratio_w_stock",$A4528,$A$1,104,100)</f>
        <v>-5.6805418171394999</v>
      </c>
      <c r="P4528" s="4"/>
    </row>
    <row r="4529" spans="1:16" x14ac:dyDescent="0.25">
      <c r="A4529" s="2" t="s">
        <v>9067</v>
      </c>
      <c r="B4529" s="2" t="s">
        <v>9068</v>
      </c>
      <c r="C4529" s="4">
        <f ca="1">[1]!thsiFinD("ths_vol_ratio_stock",$A4529,$A$1,7,100)</f>
        <v>0.45928694380985002</v>
      </c>
      <c r="D4529" s="4">
        <f ca="1">[1]!thsiFinD("ths_cr_stock",$A4529,$A$1,7,100,100)</f>
        <v>27.652733118971</v>
      </c>
      <c r="E4529" s="4">
        <f ca="1">[1]!thsiFinD("ths_mfi_stock",$A4529,$A$1,7,100,100)</f>
        <v>29.136377165801001</v>
      </c>
      <c r="F4529" s="4">
        <f ca="1">[1]!thsiFinD("ths_expma_stock",$A4529,$A$1,7,100,100)</f>
        <v>14.546442061564999</v>
      </c>
      <c r="G4529" s="4">
        <f ca="1">[1]!thsiFinD("ths_rsi_stock",$A4529,$A$1,7,100,100)</f>
        <v>23.914481794195002</v>
      </c>
      <c r="H4529" s="4">
        <f ca="1">[1]!thsiFinD("ths_adtm_stock",$A4529,$A$1,7,3,100,100,100)</f>
        <v>-2.5000000000002E-2</v>
      </c>
      <c r="I4529" s="4">
        <f ca="1">[1]!thsiFinD("ths_bbiboll_stock",$A4529,$A$1,7,3,100,100,100)</f>
        <v>14.771041666666999</v>
      </c>
      <c r="J4529" s="4">
        <f ca="1">[1]!thsiFinD("ths_dptb_stock",$A4529,$A$1,7,104,100,100)</f>
        <v>0.85714285714285998</v>
      </c>
      <c r="K4529" s="4">
        <f ca="1">[1]!thsiFinD("ths_srmi_stock",$A4529,$A$1,7,100,100)</f>
        <v>-7.9500657030222993E-2</v>
      </c>
      <c r="L4529" s="4">
        <f ca="1">[1]!thsiFinD("ths_atr_stock",$A4529,$A$1,7,101,100,100)</f>
        <v>0.57857142857142996</v>
      </c>
      <c r="M4529" s="4">
        <f ca="1">[1]!thsiFinD("ths_vol_w_stock",$A4529,$A$1)/1000000</f>
        <v>8.8924240000000001</v>
      </c>
      <c r="N4529" s="4">
        <f ca="1">[1]!thsiFinD("ths_turnover_ratio_w_stock",$A4529,$A$1)</f>
        <v>6.884218234734</v>
      </c>
      <c r="O4529" s="4">
        <f ca="1">[1]!thsiFinD("ths_relative_chg_ratio_w_stock",$A4529,$A$1,104,100)</f>
        <v>-6.8870673554430004</v>
      </c>
      <c r="P4529" s="4"/>
    </row>
    <row r="4530" spans="1:16" x14ac:dyDescent="0.25">
      <c r="A4530" s="2" t="s">
        <v>9069</v>
      </c>
      <c r="B4530" s="2" t="s">
        <v>9070</v>
      </c>
      <c r="C4530" s="4">
        <f ca="1">[1]!thsiFinD("ths_vol_ratio_stock",$A4530,$A$1,7,100)</f>
        <v>0.69121939730416004</v>
      </c>
      <c r="D4530" s="4">
        <f ca="1">[1]!thsiFinD("ths_cr_stock",$A4530,$A$1,7,100,100)</f>
        <v>23.573200992556</v>
      </c>
      <c r="E4530" s="4">
        <f ca="1">[1]!thsiFinD("ths_mfi_stock",$A4530,$A$1,7,100,100)</f>
        <v>0</v>
      </c>
      <c r="F4530" s="4">
        <f ca="1">[1]!thsiFinD("ths_expma_stock",$A4530,$A$1,7,100,100)</f>
        <v>19.757398061217</v>
      </c>
      <c r="G4530" s="4">
        <f ca="1">[1]!thsiFinD("ths_rsi_stock",$A4530,$A$1,7,100,100)</f>
        <v>23.026601234190998</v>
      </c>
      <c r="H4530" s="4">
        <f ca="1">[1]!thsiFinD("ths_adtm_stock",$A4530,$A$1,7,3,100,100,100)</f>
        <v>-0.88953488372093004</v>
      </c>
      <c r="I4530" s="4">
        <f ca="1">[1]!thsiFinD("ths_bbiboll_stock",$A4530,$A$1,7,3,100,100,100)</f>
        <v>20.000729166667</v>
      </c>
      <c r="J4530" s="4">
        <f ca="1">[1]!thsiFinD("ths_dptb_stock",$A4530,$A$1,7,104,100,100)</f>
        <v>0.57142857142856995</v>
      </c>
      <c r="K4530" s="4">
        <f ca="1">[1]!thsiFinD("ths_srmi_stock",$A4530,$A$1,7,100,100)</f>
        <v>-4.9455984174084998E-2</v>
      </c>
      <c r="L4530" s="4">
        <f ca="1">[1]!thsiFinD("ths_atr_stock",$A4530,$A$1,7,101,100,100)</f>
        <v>0.47428571428570998</v>
      </c>
      <c r="M4530" s="4">
        <f ca="1">[1]!thsiFinD("ths_vol_w_stock",$A4530,$A$1)/1000000</f>
        <v>8.8673830000000002</v>
      </c>
      <c r="N4530" s="4">
        <f ca="1">[1]!thsiFinD("ths_turnover_ratio_w_stock",$A4530,$A$1)</f>
        <v>10.206215697872</v>
      </c>
      <c r="O4530" s="4">
        <f ca="1">[1]!thsiFinD("ths_relative_chg_ratio_w_stock",$A4530,$A$1,104,100)</f>
        <v>-2.9127910264043</v>
      </c>
      <c r="P4530" s="4"/>
    </row>
    <row r="4531" spans="1:16" x14ac:dyDescent="0.25">
      <c r="A4531" s="2" t="s">
        <v>9071</v>
      </c>
      <c r="B4531" s="2" t="s">
        <v>9072</v>
      </c>
      <c r="C4531" s="4">
        <f ca="1">[1]!thsiFinD("ths_vol_ratio_stock",$A4531,$A$1,7,100)</f>
        <v>0.64811537101560002</v>
      </c>
      <c r="D4531" s="4">
        <f ca="1">[1]!thsiFinD("ths_cr_stock",$A4531,$A$1,7,100,100)</f>
        <v>10.947368421053</v>
      </c>
      <c r="E4531" s="4">
        <f ca="1">[1]!thsiFinD("ths_mfi_stock",$A4531,$A$1,7,100,100)</f>
        <v>11.322350257833</v>
      </c>
      <c r="F4531" s="4">
        <f ca="1">[1]!thsiFinD("ths_expma_stock",$A4531,$A$1,7,100,100)</f>
        <v>28.291144752787002</v>
      </c>
      <c r="G4531" s="4">
        <f ca="1">[1]!thsiFinD("ths_rsi_stock",$A4531,$A$1,7,100,100)</f>
        <v>31.375447144107</v>
      </c>
      <c r="H4531" s="4">
        <f ca="1">[1]!thsiFinD("ths_adtm_stock",$A4531,$A$1,7,3,100,100,100)</f>
        <v>-0.97604790419162002</v>
      </c>
      <c r="I4531" s="4">
        <f ca="1">[1]!thsiFinD("ths_bbiboll_stock",$A4531,$A$1,7,3,100,100,100)</f>
        <v>28.189791666666999</v>
      </c>
      <c r="J4531" s="4">
        <f ca="1">[1]!thsiFinD("ths_dptb_stock",$A4531,$A$1,7,104,100,100)</f>
        <v>0.42857142857142999</v>
      </c>
      <c r="K4531" s="4">
        <f ca="1">[1]!thsiFinD("ths_srmi_stock",$A4531,$A$1,7,100,100)</f>
        <v>-7.4123989218328995E-2</v>
      </c>
      <c r="L4531" s="4">
        <f ca="1">[1]!thsiFinD("ths_atr_stock",$A4531,$A$1,7,101,100,100)</f>
        <v>0.75285714285714</v>
      </c>
      <c r="M4531" s="4">
        <f ca="1">[1]!thsiFinD("ths_vol_w_stock",$A4531,$A$1)/1000000</f>
        <v>15.024797</v>
      </c>
      <c r="N4531" s="4">
        <f ca="1">[1]!thsiFinD("ths_turnover_ratio_w_stock",$A4531,$A$1)</f>
        <v>3.4399312722438</v>
      </c>
      <c r="O4531" s="4">
        <f ca="1">[1]!thsiFinD("ths_relative_chg_ratio_w_stock",$A4531,$A$1,104,100)</f>
        <v>-2.7019105387072</v>
      </c>
      <c r="P4531" s="4"/>
    </row>
    <row r="4532" spans="1:16" x14ac:dyDescent="0.25">
      <c r="A4532" s="2" t="s">
        <v>9073</v>
      </c>
      <c r="B4532" s="2" t="s">
        <v>9074</v>
      </c>
      <c r="C4532" s="4">
        <f ca="1">[1]!thsiFinD("ths_vol_ratio_stock",$A4532,$A$1,7,100)</f>
        <v>0.39072126471643998</v>
      </c>
      <c r="D4532" s="4">
        <f ca="1">[1]!thsiFinD("ths_cr_stock",$A4532,$A$1,7,100,100)</f>
        <v>45.454545454546</v>
      </c>
      <c r="E4532" s="4">
        <f ca="1">[1]!thsiFinD("ths_mfi_stock",$A4532,$A$1,7,100,100)</f>
        <v>36.706644303700003</v>
      </c>
      <c r="F4532" s="4">
        <f ca="1">[1]!thsiFinD("ths_expma_stock",$A4532,$A$1,7,100,100)</f>
        <v>13.553122953540001</v>
      </c>
      <c r="G4532" s="4">
        <f ca="1">[1]!thsiFinD("ths_rsi_stock",$A4532,$A$1,7,100,100)</f>
        <v>36.588770257288999</v>
      </c>
      <c r="H4532" s="4">
        <f ca="1">[1]!thsiFinD("ths_adtm_stock",$A4532,$A$1,7,3,100,100,100)</f>
        <v>-0.22018348623853001</v>
      </c>
      <c r="I4532" s="4">
        <f ca="1">[1]!thsiFinD("ths_bbiboll_stock",$A4532,$A$1,7,3,100,100,100)</f>
        <v>13.616354166667</v>
      </c>
      <c r="J4532" s="4">
        <f ca="1">[1]!thsiFinD("ths_dptb_stock",$A4532,$A$1,7,104,100,100)</f>
        <v>0.42857142857142999</v>
      </c>
      <c r="K4532" s="4">
        <f ca="1">[1]!thsiFinD("ths_srmi_stock",$A4532,$A$1,7,100,100)</f>
        <v>-4.7720797720798E-2</v>
      </c>
      <c r="L4532" s="4">
        <f ca="1">[1]!thsiFinD("ths_atr_stock",$A4532,$A$1,7,101,100,100)</f>
        <v>0.35142857142856998</v>
      </c>
      <c r="M4532" s="4">
        <f ca="1">[1]!thsiFinD("ths_vol_w_stock",$A4532,$A$1)/1000000</f>
        <v>13.772064</v>
      </c>
      <c r="N4532" s="4">
        <f ca="1">[1]!thsiFinD("ths_turnover_ratio_w_stock",$A4532,$A$1)</f>
        <v>7.5087945229453998</v>
      </c>
      <c r="O4532" s="4">
        <f ca="1">[1]!thsiFinD("ths_relative_chg_ratio_w_stock",$A4532,$A$1,104,100)</f>
        <v>-3.1647131985332999</v>
      </c>
      <c r="P4532" s="4"/>
    </row>
    <row r="4533" spans="1:16" x14ac:dyDescent="0.25">
      <c r="A4533" s="2" t="s">
        <v>9075</v>
      </c>
      <c r="B4533" s="2" t="s">
        <v>9076</v>
      </c>
      <c r="C4533" s="4">
        <f ca="1">[1]!thsiFinD("ths_vol_ratio_stock",$A4533,$A$1,7,100)</f>
        <v>0.59242495832262998</v>
      </c>
      <c r="D4533" s="4">
        <f ca="1">[1]!thsiFinD("ths_cr_stock",$A4533,$A$1,7,100,100)</f>
        <v>46.887966804979001</v>
      </c>
      <c r="E4533" s="4">
        <f ca="1">[1]!thsiFinD("ths_mfi_stock",$A4533,$A$1,7,100,100)</f>
        <v>39.548079696804002</v>
      </c>
      <c r="F4533" s="4">
        <f ca="1">[1]!thsiFinD("ths_expma_stock",$A4533,$A$1,7,100,100)</f>
        <v>12.304760683101</v>
      </c>
      <c r="G4533" s="4">
        <f ca="1">[1]!thsiFinD("ths_rsi_stock",$A4533,$A$1,7,100,100)</f>
        <v>31.558862191509998</v>
      </c>
      <c r="H4533" s="4">
        <f ca="1">[1]!thsiFinD("ths_adtm_stock",$A4533,$A$1,7,3,100,100,100)</f>
        <v>0.25581395348836999</v>
      </c>
      <c r="I4533" s="4">
        <f ca="1">[1]!thsiFinD("ths_bbiboll_stock",$A4533,$A$1,7,3,100,100,100)</f>
        <v>12.368958333333</v>
      </c>
      <c r="J4533" s="4">
        <f ca="1">[1]!thsiFinD("ths_dptb_stock",$A4533,$A$1,7,104,100,100)</f>
        <v>0.71428571428570997</v>
      </c>
      <c r="K4533" s="4">
        <f ca="1">[1]!thsiFinD("ths_srmi_stock",$A4533,$A$1,7,100,100)</f>
        <v>-3.6202735317779997E-2</v>
      </c>
      <c r="L4533" s="4">
        <f ca="1">[1]!thsiFinD("ths_atr_stock",$A4533,$A$1,7,101,100,100)</f>
        <v>0.33714285714286002</v>
      </c>
      <c r="M4533" s="4">
        <f ca="1">[1]!thsiFinD("ths_vol_w_stock",$A4533,$A$1)/1000000</f>
        <v>17.743669000000001</v>
      </c>
      <c r="N4533" s="4">
        <f ca="1">[1]!thsiFinD("ths_turnover_ratio_w_stock",$A4533,$A$1)</f>
        <v>4.4985352524883</v>
      </c>
      <c r="O4533" s="4">
        <f ca="1">[1]!thsiFinD("ths_relative_chg_ratio_w_stock",$A4533,$A$1,104,100)</f>
        <v>-2.9915211294272002</v>
      </c>
      <c r="P4533" s="4"/>
    </row>
    <row r="4534" spans="1:16" x14ac:dyDescent="0.25">
      <c r="A4534" s="2" t="s">
        <v>9077</v>
      </c>
      <c r="B4534" s="2" t="s">
        <v>9078</v>
      </c>
      <c r="C4534" s="4">
        <f ca="1">[1]!thsiFinD("ths_vol_ratio_stock",$A4534,$A$1,7,100)</f>
        <v>0.78853306115970001</v>
      </c>
      <c r="D4534" s="4">
        <f ca="1">[1]!thsiFinD("ths_cr_stock",$A4534,$A$1,7,100,100)</f>
        <v>41.346153846154003</v>
      </c>
      <c r="E4534" s="4">
        <f ca="1">[1]!thsiFinD("ths_mfi_stock",$A4534,$A$1,7,100,100)</f>
        <v>35.960836125396</v>
      </c>
      <c r="F4534" s="4">
        <f ca="1">[1]!thsiFinD("ths_expma_stock",$A4534,$A$1,7,100,100)</f>
        <v>16.79972025204</v>
      </c>
      <c r="G4534" s="4">
        <f ca="1">[1]!thsiFinD("ths_rsi_stock",$A4534,$A$1,7,100,100)</f>
        <v>31.466835428201001</v>
      </c>
      <c r="H4534" s="4">
        <f ca="1">[1]!thsiFinD("ths_adtm_stock",$A4534,$A$1,7,3,100,100,100)</f>
        <v>-0.48760330578512001</v>
      </c>
      <c r="I4534" s="4">
        <f ca="1">[1]!thsiFinD("ths_bbiboll_stock",$A4534,$A$1,7,3,100,100,100)</f>
        <v>16.857500000000002</v>
      </c>
      <c r="J4534" s="4">
        <f ca="1">[1]!thsiFinD("ths_dptb_stock",$A4534,$A$1,7,104,100,100)</f>
        <v>0.71428571428570997</v>
      </c>
      <c r="K4534" s="4">
        <f ca="1">[1]!thsiFinD("ths_srmi_stock",$A4534,$A$1,7,100,100)</f>
        <v>-3.8664323374341003E-2</v>
      </c>
      <c r="L4534" s="4">
        <f ca="1">[1]!thsiFinD("ths_atr_stock",$A4534,$A$1,7,101,100,100)</f>
        <v>0.43571428571428999</v>
      </c>
      <c r="M4534" s="4">
        <f ca="1">[1]!thsiFinD("ths_vol_w_stock",$A4534,$A$1)/1000000</f>
        <v>5.7745990000000003</v>
      </c>
      <c r="N4534" s="4">
        <f ca="1">[1]!thsiFinD("ths_turnover_ratio_w_stock",$A4534,$A$1)</f>
        <v>2.3284673387097001</v>
      </c>
      <c r="O4534" s="4">
        <f ca="1">[1]!thsiFinD("ths_relative_chg_ratio_w_stock",$A4534,$A$1,104,100)</f>
        <v>-2.3465307424422002</v>
      </c>
      <c r="P4534" s="4"/>
    </row>
    <row r="4535" spans="1:16" x14ac:dyDescent="0.25">
      <c r="A4535" s="2" t="s">
        <v>9079</v>
      </c>
      <c r="B4535" s="2" t="s">
        <v>9080</v>
      </c>
      <c r="C4535" s="4">
        <f ca="1">[1]!thsiFinD("ths_vol_ratio_stock",$A4535,$A$1,7,100)</f>
        <v>0.91458697624485996</v>
      </c>
      <c r="D4535" s="4">
        <f ca="1">[1]!thsiFinD("ths_cr_stock",$A4535,$A$1,7,100,100)</f>
        <v>73.964497041420003</v>
      </c>
      <c r="E4535" s="4">
        <f ca="1">[1]!thsiFinD("ths_mfi_stock",$A4535,$A$1,7,100,100)</f>
        <v>30.683710715189999</v>
      </c>
      <c r="F4535" s="4">
        <f ca="1">[1]!thsiFinD("ths_expma_stock",$A4535,$A$1,7,100,100)</f>
        <v>16.798133465776999</v>
      </c>
      <c r="G4535" s="4">
        <f ca="1">[1]!thsiFinD("ths_rsi_stock",$A4535,$A$1,7,100,100)</f>
        <v>38.146661121794999</v>
      </c>
      <c r="H4535" s="4">
        <f ca="1">[1]!thsiFinD("ths_adtm_stock",$A4535,$A$1,7,3,100,100,100)</f>
        <v>-4.2553191489361E-2</v>
      </c>
      <c r="I4535" s="4">
        <f ca="1">[1]!thsiFinD("ths_bbiboll_stock",$A4535,$A$1,7,3,100,100,100)</f>
        <v>16.816979166667</v>
      </c>
      <c r="J4535" s="4">
        <f ca="1">[1]!thsiFinD("ths_dptb_stock",$A4535,$A$1,7,104,100,100)</f>
        <v>0.42857142857142999</v>
      </c>
      <c r="K4535" s="4">
        <f ca="1">[1]!thsiFinD("ths_srmi_stock",$A4535,$A$1,7,100,100)</f>
        <v>-2.1289178001183E-2</v>
      </c>
      <c r="L4535" s="4">
        <f ca="1">[1]!thsiFinD("ths_atr_stock",$A4535,$A$1,7,101,100,100)</f>
        <v>0.42285714285713999</v>
      </c>
      <c r="M4535" s="4">
        <f ca="1">[1]!thsiFinD("ths_vol_w_stock",$A4535,$A$1)/1000000</f>
        <v>6.0633439999999998</v>
      </c>
      <c r="N4535" s="4">
        <f ca="1">[1]!thsiFinD("ths_turnover_ratio_w_stock",$A4535,$A$1)</f>
        <v>1.429054466762</v>
      </c>
      <c r="O4535" s="4">
        <f ca="1">[1]!thsiFinD("ths_relative_chg_ratio_w_stock",$A4535,$A$1,104,100)</f>
        <v>8.7883258378011996E-3</v>
      </c>
      <c r="P4535" s="4"/>
    </row>
    <row r="4536" spans="1:16" x14ac:dyDescent="0.25">
      <c r="A4536" s="2" t="s">
        <v>9081</v>
      </c>
      <c r="B4536" s="2" t="s">
        <v>9082</v>
      </c>
      <c r="C4536" s="4">
        <f ca="1">[1]!thsiFinD("ths_vol_ratio_stock",$A4536,$A$1,7,100)</f>
        <v>1.6374111888362</v>
      </c>
      <c r="D4536" s="4">
        <f ca="1">[1]!thsiFinD("ths_cr_stock",$A4536,$A$1,7,100,100)</f>
        <v>55.388180764773999</v>
      </c>
      <c r="E4536" s="4">
        <f ca="1">[1]!thsiFinD("ths_mfi_stock",$A4536,$A$1,7,100,100)</f>
        <v>42.135504275373997</v>
      </c>
      <c r="F4536" s="4">
        <f ca="1">[1]!thsiFinD("ths_expma_stock",$A4536,$A$1,7,100,100)</f>
        <v>21.473907592197001</v>
      </c>
      <c r="G4536" s="4">
        <f ca="1">[1]!thsiFinD("ths_rsi_stock",$A4536,$A$1,7,100,100)</f>
        <v>28.560648434596999</v>
      </c>
      <c r="H4536" s="4">
        <f ca="1">[1]!thsiFinD("ths_adtm_stock",$A4536,$A$1,7,3,100,100,100)</f>
        <v>-0.24</v>
      </c>
      <c r="I4536" s="4">
        <f ca="1">[1]!thsiFinD("ths_bbiboll_stock",$A4536,$A$1,7,3,100,100,100)</f>
        <v>21.587395833333002</v>
      </c>
      <c r="J4536" s="4">
        <f ca="1">[1]!thsiFinD("ths_dptb_stock",$A4536,$A$1,7,104,100,100)</f>
        <v>0.57142857142856995</v>
      </c>
      <c r="K4536" s="4">
        <f ca="1">[1]!thsiFinD("ths_srmi_stock",$A4536,$A$1,7,100,100)</f>
        <v>-5.3941908713692997E-2</v>
      </c>
      <c r="L4536" s="4">
        <f ca="1">[1]!thsiFinD("ths_atr_stock",$A4536,$A$1,7,101,100,100)</f>
        <v>0.63857142857143001</v>
      </c>
      <c r="M4536" s="4">
        <f ca="1">[1]!thsiFinD("ths_vol_w_stock",$A4536,$A$1)/1000000</f>
        <v>26.730518</v>
      </c>
      <c r="N4536" s="4">
        <f ca="1">[1]!thsiFinD("ths_turnover_ratio_w_stock",$A4536,$A$1)</f>
        <v>3.9815232253174</v>
      </c>
      <c r="O4536" s="4">
        <f ca="1">[1]!thsiFinD("ths_relative_chg_ratio_w_stock",$A4536,$A$1,104,100)</f>
        <v>-4.7321948578199002</v>
      </c>
      <c r="P4536" s="4"/>
    </row>
    <row r="4537" spans="1:16" x14ac:dyDescent="0.25">
      <c r="A4537" s="2" t="s">
        <v>9083</v>
      </c>
      <c r="B4537" s="2" t="s">
        <v>9084</v>
      </c>
      <c r="C4537" s="4">
        <f ca="1">[1]!thsiFinD("ths_vol_ratio_stock",$A4537,$A$1,7,100)</f>
        <v>1.2208343898198</v>
      </c>
      <c r="D4537" s="4">
        <f ca="1">[1]!thsiFinD("ths_cr_stock",$A4537,$A$1,7,100,100)</f>
        <v>21.037463976944998</v>
      </c>
      <c r="E4537" s="4">
        <f ca="1">[1]!thsiFinD("ths_mfi_stock",$A4537,$A$1,7,100,100)</f>
        <v>0</v>
      </c>
      <c r="F4537" s="4">
        <f ca="1">[1]!thsiFinD("ths_expma_stock",$A4537,$A$1,7,100,100)</f>
        <v>17.901101735036999</v>
      </c>
      <c r="G4537" s="4">
        <f ca="1">[1]!thsiFinD("ths_rsi_stock",$A4537,$A$1,7,100,100)</f>
        <v>25.842721466474</v>
      </c>
      <c r="H4537" s="4">
        <f ca="1">[1]!thsiFinD("ths_adtm_stock",$A4537,$A$1,7,3,100,100,100)</f>
        <v>-0.92857142857143005</v>
      </c>
      <c r="I4537" s="4">
        <f ca="1">[1]!thsiFinD("ths_bbiboll_stock",$A4537,$A$1,7,3,100,100,100)</f>
        <v>17.927499999999998</v>
      </c>
      <c r="J4537" s="4">
        <f ca="1">[1]!thsiFinD("ths_dptb_stock",$A4537,$A$1,7,104,100,100)</f>
        <v>0.71428571428570997</v>
      </c>
      <c r="K4537" s="4">
        <f ca="1">[1]!thsiFinD("ths_srmi_stock",$A4537,$A$1,7,100,100)</f>
        <v>-6.4324324324324E-2</v>
      </c>
      <c r="L4537" s="4">
        <f ca="1">[1]!thsiFinD("ths_atr_stock",$A4537,$A$1,7,101,100,100)</f>
        <v>0.4</v>
      </c>
      <c r="M4537" s="4">
        <f ca="1">[1]!thsiFinD("ths_vol_w_stock",$A4537,$A$1)/1000000</f>
        <v>8.7569099999999995</v>
      </c>
      <c r="N4537" s="4">
        <f ca="1">[1]!thsiFinD("ths_turnover_ratio_w_stock",$A4537,$A$1)</f>
        <v>14.776468310832</v>
      </c>
      <c r="O4537" s="4">
        <f ca="1">[1]!thsiFinD("ths_relative_chg_ratio_w_stock",$A4537,$A$1,104,100)</f>
        <v>-3.5877806888825998</v>
      </c>
      <c r="P4537" s="4"/>
    </row>
    <row r="4538" spans="1:16" x14ac:dyDescent="0.25">
      <c r="A4538" s="2" t="s">
        <v>9085</v>
      </c>
      <c r="B4538" s="2" t="s">
        <v>9086</v>
      </c>
      <c r="C4538" s="4">
        <f ca="1">[1]!thsiFinD("ths_vol_ratio_stock",$A4538,$A$1,7,100)</f>
        <v>0.76540725715039004</v>
      </c>
      <c r="D4538" s="4">
        <f ca="1">[1]!thsiFinD("ths_cr_stock",$A4538,$A$1,7,100,100)</f>
        <v>77.073170731706995</v>
      </c>
      <c r="E4538" s="4">
        <f ca="1">[1]!thsiFinD("ths_mfi_stock",$A4538,$A$1,7,100,100)</f>
        <v>47.033140220253003</v>
      </c>
      <c r="F4538" s="4">
        <f ca="1">[1]!thsiFinD("ths_expma_stock",$A4538,$A$1,7,100,100)</f>
        <v>7.0539068669300997</v>
      </c>
      <c r="G4538" s="4">
        <f ca="1">[1]!thsiFinD("ths_rsi_stock",$A4538,$A$1,7,100,100)</f>
        <v>37.746483902960001</v>
      </c>
      <c r="H4538" s="4">
        <f ca="1">[1]!thsiFinD("ths_adtm_stock",$A4538,$A$1,7,3,100,100,100)</f>
        <v>0.20588235294116999</v>
      </c>
      <c r="I4538" s="4">
        <f ca="1">[1]!thsiFinD("ths_bbiboll_stock",$A4538,$A$1,7,3,100,100,100)</f>
        <v>7.0387500000000003</v>
      </c>
      <c r="J4538" s="4">
        <f ca="1">[1]!thsiFinD("ths_dptb_stock",$A4538,$A$1,7,104,100,100)</f>
        <v>0.85714285714285998</v>
      </c>
      <c r="K4538" s="4">
        <f ca="1">[1]!thsiFinD("ths_srmi_stock",$A4538,$A$1,7,100,100)</f>
        <v>-2.5387870239773999E-2</v>
      </c>
      <c r="L4538" s="4">
        <f ca="1">[1]!thsiFinD("ths_atr_stock",$A4538,$A$1,7,101,100,100)</f>
        <v>0.17285714285713999</v>
      </c>
      <c r="M4538" s="4">
        <f ca="1">[1]!thsiFinD("ths_vol_w_stock",$A4538,$A$1)/1000000</f>
        <v>16.187778999999999</v>
      </c>
      <c r="N4538" s="4">
        <f ca="1">[1]!thsiFinD("ths_turnover_ratio_w_stock",$A4538,$A$1)</f>
        <v>2.6703172652073</v>
      </c>
      <c r="O4538" s="4">
        <f ca="1">[1]!thsiFinD("ths_relative_chg_ratio_w_stock",$A4538,$A$1,104,100)</f>
        <v>-1.2768491136458</v>
      </c>
      <c r="P4538" s="4"/>
    </row>
    <row r="4539" spans="1:16" x14ac:dyDescent="0.25">
      <c r="A4539" s="2" t="s">
        <v>9087</v>
      </c>
      <c r="B4539" s="2" t="s">
        <v>9088</v>
      </c>
      <c r="C4539" s="4">
        <f ca="1">[1]!thsiFinD("ths_vol_ratio_stock",$A4539,$A$1,7,100)</f>
        <v>0.63084346677720005</v>
      </c>
      <c r="D4539" s="4">
        <f ca="1">[1]!thsiFinD("ths_cr_stock",$A4539,$A$1,7,100,100)</f>
        <v>66.875</v>
      </c>
      <c r="E4539" s="4">
        <f ca="1">[1]!thsiFinD("ths_mfi_stock",$A4539,$A$1,7,100,100)</f>
        <v>34.406802758291001</v>
      </c>
      <c r="F4539" s="4">
        <f ca="1">[1]!thsiFinD("ths_expma_stock",$A4539,$A$1,7,100,100)</f>
        <v>13.399427829916</v>
      </c>
      <c r="G4539" s="4">
        <f ca="1">[1]!thsiFinD("ths_rsi_stock",$A4539,$A$1,7,100,100)</f>
        <v>49.714412571281997</v>
      </c>
      <c r="H4539" s="4">
        <f ca="1">[1]!thsiFinD("ths_adtm_stock",$A4539,$A$1,7,3,100,100,100)</f>
        <v>0.28409090909091</v>
      </c>
      <c r="I4539" s="4">
        <f ca="1">[1]!thsiFinD("ths_bbiboll_stock",$A4539,$A$1,7,3,100,100,100)</f>
        <v>13.361458333332999</v>
      </c>
      <c r="J4539" s="4">
        <f ca="1">[1]!thsiFinD("ths_dptb_stock",$A4539,$A$1,7,104,100,100)</f>
        <v>0.57142857142856995</v>
      </c>
      <c r="K4539" s="4">
        <f ca="1">[1]!thsiFinD("ths_srmi_stock",$A4539,$A$1,7,100,100)</f>
        <v>-2.7676620538965999E-2</v>
      </c>
      <c r="L4539" s="4">
        <f ca="1">[1]!thsiFinD("ths_atr_stock",$A4539,$A$1,7,101,100,100)</f>
        <v>0.38142857142857001</v>
      </c>
      <c r="M4539" s="4">
        <f ca="1">[1]!thsiFinD("ths_vol_w_stock",$A4539,$A$1)/1000000</f>
        <v>18.485448000000002</v>
      </c>
      <c r="N4539" s="4">
        <f ca="1">[1]!thsiFinD("ths_turnover_ratio_w_stock",$A4539,$A$1)</f>
        <v>7.4452080604294997</v>
      </c>
      <c r="O4539" s="4">
        <f ca="1">[1]!thsiFinD("ths_relative_chg_ratio_w_stock",$A4539,$A$1,104,100)</f>
        <v>1.0419884609368</v>
      </c>
      <c r="P4539" s="4"/>
    </row>
    <row r="4540" spans="1:16" x14ac:dyDescent="0.25">
      <c r="A4540" s="2" t="s">
        <v>9089</v>
      </c>
      <c r="B4540" s="2" t="s">
        <v>9090</v>
      </c>
      <c r="C4540" s="4">
        <f ca="1">[1]!thsiFinD("ths_vol_ratio_stock",$A4540,$A$1,7,100)</f>
        <v>1.0232599937094999</v>
      </c>
      <c r="D4540" s="4">
        <f ca="1">[1]!thsiFinD("ths_cr_stock",$A4540,$A$1,7,100,100)</f>
        <v>81.762295081968006</v>
      </c>
      <c r="E4540" s="4">
        <f ca="1">[1]!thsiFinD("ths_mfi_stock",$A4540,$A$1,7,100,100)</f>
        <v>33.631735321020997</v>
      </c>
      <c r="F4540" s="4">
        <f ca="1">[1]!thsiFinD("ths_expma_stock",$A4540,$A$1,7,100,100)</f>
        <v>48.187194042474999</v>
      </c>
      <c r="G4540" s="4">
        <f ca="1">[1]!thsiFinD("ths_rsi_stock",$A4540,$A$1,7,100,100)</f>
        <v>32.093066629039001</v>
      </c>
      <c r="H4540" s="4">
        <f ca="1">[1]!thsiFinD("ths_adtm_stock",$A4540,$A$1,7,3,100,100,100)</f>
        <v>0.21810699588477001</v>
      </c>
      <c r="I4540" s="4">
        <f ca="1">[1]!thsiFinD("ths_bbiboll_stock",$A4540,$A$1,7,3,100,100,100)</f>
        <v>48.425937500000003</v>
      </c>
      <c r="J4540" s="4">
        <f ca="1">[1]!thsiFinD("ths_dptb_stock",$A4540,$A$1,7,104,100,100)</f>
        <v>0.85714285714285998</v>
      </c>
      <c r="K4540" s="4">
        <f ca="1">[1]!thsiFinD("ths_srmi_stock",$A4540,$A$1,7,100,100)</f>
        <v>-3.125E-2</v>
      </c>
      <c r="L4540" s="4">
        <f ca="1">[1]!thsiFinD("ths_atr_stock",$A4540,$A$1,7,101,100,100)</f>
        <v>1.2671428571429</v>
      </c>
      <c r="M4540" s="4">
        <f ca="1">[1]!thsiFinD("ths_vol_w_stock",$A4540,$A$1)/1000000</f>
        <v>2.93343</v>
      </c>
      <c r="N4540" s="4">
        <f ca="1">[1]!thsiFinD("ths_turnover_ratio_w_stock",$A4540,$A$1)</f>
        <v>2.6092007015008001</v>
      </c>
      <c r="O4540" s="4">
        <f ca="1">[1]!thsiFinD("ths_relative_chg_ratio_w_stock",$A4540,$A$1,104,100)</f>
        <v>-1.065250242829</v>
      </c>
      <c r="P4540" s="4"/>
    </row>
    <row r="4541" spans="1:16" x14ac:dyDescent="0.25">
      <c r="A4541" s="2" t="s">
        <v>9091</v>
      </c>
      <c r="B4541" s="2" t="s">
        <v>9092</v>
      </c>
      <c r="C4541" s="4">
        <f ca="1">[1]!thsiFinD("ths_vol_ratio_stock",$A4541,$A$1,7,100)</f>
        <v>0.68073610273351004</v>
      </c>
      <c r="D4541" s="4">
        <f ca="1">[1]!thsiFinD("ths_cr_stock",$A4541,$A$1,7,100,100)</f>
        <v>107.9703429101</v>
      </c>
      <c r="E4541" s="4">
        <f ca="1">[1]!thsiFinD("ths_mfi_stock",$A4541,$A$1,7,100,100)</f>
        <v>62.945277365602998</v>
      </c>
      <c r="F4541" s="4">
        <f ca="1">[1]!thsiFinD("ths_expma_stock",$A4541,$A$1,7,100,100)</f>
        <v>23.923078088503999</v>
      </c>
      <c r="G4541" s="4">
        <f ca="1">[1]!thsiFinD("ths_rsi_stock",$A4541,$A$1,7,100,100)</f>
        <v>47.397449890669002</v>
      </c>
      <c r="H4541" s="4">
        <f ca="1">[1]!thsiFinD("ths_adtm_stock",$A4541,$A$1,7,3,100,100,100)</f>
        <v>0.49509803921568002</v>
      </c>
      <c r="I4541" s="4">
        <f ca="1">[1]!thsiFinD("ths_bbiboll_stock",$A4541,$A$1,7,3,100,100,100)</f>
        <v>23.883437499999999</v>
      </c>
      <c r="J4541" s="4">
        <f ca="1">[1]!thsiFinD("ths_dptb_stock",$A4541,$A$1,7,104,100,100)</f>
        <v>0.85714285714285998</v>
      </c>
      <c r="K4541" s="4">
        <f ca="1">[1]!thsiFinD("ths_srmi_stock",$A4541,$A$1,7,100,100)</f>
        <v>-7.9764903442485994E-3</v>
      </c>
      <c r="L4541" s="4">
        <f ca="1">[1]!thsiFinD("ths_atr_stock",$A4541,$A$1,7,101,100,100)</f>
        <v>1.0842857142857001</v>
      </c>
      <c r="M4541" s="4">
        <f ca="1">[1]!thsiFinD("ths_vol_w_stock",$A4541,$A$1)/1000000</f>
        <v>23.400805999999999</v>
      </c>
      <c r="N4541" s="4">
        <f ca="1">[1]!thsiFinD("ths_turnover_ratio_w_stock",$A4541,$A$1)</f>
        <v>8.9452622324158995</v>
      </c>
      <c r="O4541" s="4">
        <f ca="1">[1]!thsiFinD("ths_relative_chg_ratio_w_stock",$A4541,$A$1,104,100)</f>
        <v>-2.1746628072455998</v>
      </c>
      <c r="P4541" s="4"/>
    </row>
    <row r="4542" spans="1:16" x14ac:dyDescent="0.25">
      <c r="A4542" s="2" t="s">
        <v>9093</v>
      </c>
      <c r="B4542" s="2" t="s">
        <v>9094</v>
      </c>
      <c r="C4542" s="4">
        <f ca="1">[1]!thsiFinD("ths_vol_ratio_stock",$A4542,$A$1,7,100)</f>
        <v>0.66837806795520005</v>
      </c>
      <c r="D4542" s="4">
        <f ca="1">[1]!thsiFinD("ths_cr_stock",$A4542,$A$1,7,100,100)</f>
        <v>78.947368421052005</v>
      </c>
      <c r="E4542" s="4">
        <f ca="1">[1]!thsiFinD("ths_mfi_stock",$A4542,$A$1,7,100,100)</f>
        <v>53.378490696515001</v>
      </c>
      <c r="F4542" s="4">
        <f ca="1">[1]!thsiFinD("ths_expma_stock",$A4542,$A$1,7,100,100)</f>
        <v>23.611691088280999</v>
      </c>
      <c r="G4542" s="4">
        <f ca="1">[1]!thsiFinD("ths_rsi_stock",$A4542,$A$1,7,100,100)</f>
        <v>51.321533988801001</v>
      </c>
      <c r="H4542" s="4">
        <f ca="1">[1]!thsiFinD("ths_adtm_stock",$A4542,$A$1,7,3,100,100,100)</f>
        <v>-0.40127388535031999</v>
      </c>
      <c r="I4542" s="4">
        <f ca="1">[1]!thsiFinD("ths_bbiboll_stock",$A4542,$A$1,7,3,100,100,100)</f>
        <v>23.475520833333</v>
      </c>
      <c r="J4542" s="4">
        <f ca="1">[1]!thsiFinD("ths_dptb_stock",$A4542,$A$1,7,104,100,100)</f>
        <v>0.57142857142856995</v>
      </c>
      <c r="K4542" s="4">
        <f ca="1">[1]!thsiFinD("ths_srmi_stock",$A4542,$A$1,7,100,100)</f>
        <v>-3.8135593220339002E-3</v>
      </c>
      <c r="L4542" s="4">
        <f ca="1">[1]!thsiFinD("ths_atr_stock",$A4542,$A$1,7,101,100,100)</f>
        <v>0.58857142857142997</v>
      </c>
      <c r="M4542" s="4">
        <f ca="1">[1]!thsiFinD("ths_vol_w_stock",$A4542,$A$1)/1000000</f>
        <v>8.7321290000000005</v>
      </c>
      <c r="N4542" s="4">
        <f ca="1">[1]!thsiFinD("ths_turnover_ratio_w_stock",$A4542,$A$1)</f>
        <v>2.6339284334030002</v>
      </c>
      <c r="O4542" s="4">
        <f ca="1">[1]!thsiFinD("ths_relative_chg_ratio_w_stock",$A4542,$A$1,104,100)</f>
        <v>1.2781064792845001</v>
      </c>
      <c r="P4542" s="4"/>
    </row>
    <row r="4543" spans="1:16" x14ac:dyDescent="0.25">
      <c r="A4543" s="2" t="s">
        <v>9095</v>
      </c>
      <c r="B4543" s="2" t="s">
        <v>9096</v>
      </c>
      <c r="C4543" s="4">
        <f ca="1">[1]!thsiFinD("ths_vol_ratio_stock",$A4543,$A$1,7,100)</f>
        <v>0.66707658124971003</v>
      </c>
      <c r="D4543" s="4">
        <f ca="1">[1]!thsiFinD("ths_cr_stock",$A4543,$A$1,7,100,100)</f>
        <v>126.35228848820999</v>
      </c>
      <c r="E4543" s="4">
        <f ca="1">[1]!thsiFinD("ths_mfi_stock",$A4543,$A$1,7,100,100)</f>
        <v>68.767466978722993</v>
      </c>
      <c r="F4543" s="4">
        <f ca="1">[1]!thsiFinD("ths_expma_stock",$A4543,$A$1,7,100,100)</f>
        <v>22.845770648285001</v>
      </c>
      <c r="G4543" s="4">
        <f ca="1">[1]!thsiFinD("ths_rsi_stock",$A4543,$A$1,7,100,100)</f>
        <v>45.40364720246</v>
      </c>
      <c r="H4543" s="4">
        <f ca="1">[1]!thsiFinD("ths_adtm_stock",$A4543,$A$1,7,3,100,100,100)</f>
        <v>0.63428571428571001</v>
      </c>
      <c r="I4543" s="4">
        <f ca="1">[1]!thsiFinD("ths_bbiboll_stock",$A4543,$A$1,7,3,100,100,100)</f>
        <v>22.645416666667</v>
      </c>
      <c r="J4543" s="4">
        <f ca="1">[1]!thsiFinD("ths_dptb_stock",$A4543,$A$1,7,104,100,100)</f>
        <v>0.85714285714285998</v>
      </c>
      <c r="K4543" s="4">
        <f ca="1">[1]!thsiFinD("ths_srmi_stock",$A4543,$A$1,7,100,100)</f>
        <v>1.2075134168157E-2</v>
      </c>
      <c r="L4543" s="4">
        <f ca="1">[1]!thsiFinD("ths_atr_stock",$A4543,$A$1,7,101,100,100)</f>
        <v>0.80714285714286005</v>
      </c>
      <c r="M4543" s="4">
        <f ca="1">[1]!thsiFinD("ths_vol_w_stock",$A4543,$A$1)/1000000</f>
        <v>19.058503000000002</v>
      </c>
      <c r="N4543" s="4">
        <f ca="1">[1]!thsiFinD("ths_turnover_ratio_w_stock",$A4543,$A$1)</f>
        <v>14.293162591870001</v>
      </c>
      <c r="O4543" s="4">
        <f ca="1">[1]!thsiFinD("ths_relative_chg_ratio_w_stock",$A4543,$A$1,104,100)</f>
        <v>1.4575720207753</v>
      </c>
      <c r="P4543" s="4"/>
    </row>
    <row r="4544" spans="1:16" x14ac:dyDescent="0.25">
      <c r="A4544" s="2" t="s">
        <v>9097</v>
      </c>
      <c r="B4544" s="2" t="s">
        <v>9098</v>
      </c>
      <c r="C4544" s="4">
        <f ca="1">[1]!thsiFinD("ths_vol_ratio_stock",$A4544,$A$1,7,100)</f>
        <v>1.0686780819137001</v>
      </c>
      <c r="D4544" s="4">
        <f ca="1">[1]!thsiFinD("ths_cr_stock",$A4544,$A$1,7,100,100)</f>
        <v>224.47129909366001</v>
      </c>
      <c r="E4544" s="4">
        <f ca="1">[1]!thsiFinD("ths_mfi_stock",$A4544,$A$1,7,100,100)</f>
        <v>67.629238890026997</v>
      </c>
      <c r="F4544" s="4">
        <f ca="1">[1]!thsiFinD("ths_expma_stock",$A4544,$A$1,7,100,100)</f>
        <v>9.4089917418769993</v>
      </c>
      <c r="G4544" s="4">
        <f ca="1">[1]!thsiFinD("ths_rsi_stock",$A4544,$A$1,7,100,100)</f>
        <v>48.831611424705002</v>
      </c>
      <c r="H4544" s="4">
        <f ca="1">[1]!thsiFinD("ths_adtm_stock",$A4544,$A$1,7,3,100,100,100)</f>
        <v>0.61627906976743996</v>
      </c>
      <c r="I4544" s="4">
        <f ca="1">[1]!thsiFinD("ths_bbiboll_stock",$A4544,$A$1,7,3,100,100,100)</f>
        <v>9.3105208333332996</v>
      </c>
      <c r="J4544" s="4">
        <f ca="1">[1]!thsiFinD("ths_dptb_stock",$A4544,$A$1,7,104,100,100)</f>
        <v>0.71428571428570997</v>
      </c>
      <c r="K4544" s="4">
        <f ca="1">[1]!thsiFinD("ths_srmi_stock",$A4544,$A$1,7,100,100)</f>
        <v>2.6997840172785999E-2</v>
      </c>
      <c r="L4544" s="4">
        <f ca="1">[1]!thsiFinD("ths_atr_stock",$A4544,$A$1,7,101,100,100)</f>
        <v>0.57285714285713996</v>
      </c>
      <c r="M4544" s="4">
        <f ca="1">[1]!thsiFinD("ths_vol_w_stock",$A4544,$A$1)/1000000</f>
        <v>74.314796999999999</v>
      </c>
      <c r="N4544" s="4">
        <f ca="1">[1]!thsiFinD("ths_turnover_ratio_w_stock",$A4544,$A$1)</f>
        <v>17.282510930232998</v>
      </c>
      <c r="O4544" s="4">
        <f ca="1">[1]!thsiFinD("ths_relative_chg_ratio_w_stock",$A4544,$A$1,104,100)</f>
        <v>3.0612555298022999</v>
      </c>
      <c r="P4544" s="4"/>
    </row>
    <row r="4545" spans="1:16" x14ac:dyDescent="0.25">
      <c r="A4545" s="2" t="s">
        <v>9099</v>
      </c>
      <c r="B4545" s="2" t="s">
        <v>9100</v>
      </c>
      <c r="C4545" s="4">
        <f ca="1">[1]!thsiFinD("ths_vol_ratio_stock",$A4545,$A$1,7,100)</f>
        <v>0.88042308600824004</v>
      </c>
      <c r="D4545" s="4">
        <f ca="1">[1]!thsiFinD("ths_cr_stock",$A4545,$A$1,7,100,100)</f>
        <v>71.262135922330998</v>
      </c>
      <c r="E4545" s="4">
        <f ca="1">[1]!thsiFinD("ths_mfi_stock",$A4545,$A$1,7,100,100)</f>
        <v>41.961580381974997</v>
      </c>
      <c r="F4545" s="4">
        <f ca="1">[1]!thsiFinD("ths_expma_stock",$A4545,$A$1,7,100,100)</f>
        <v>22.823627326880999</v>
      </c>
      <c r="G4545" s="4">
        <f ca="1">[1]!thsiFinD("ths_rsi_stock",$A4545,$A$1,7,100,100)</f>
        <v>41.339918810230003</v>
      </c>
      <c r="H4545" s="4">
        <f ca="1">[1]!thsiFinD("ths_adtm_stock",$A4545,$A$1,7,3,100,100,100)</f>
        <v>0.41052631578947002</v>
      </c>
      <c r="I4545" s="4">
        <f ca="1">[1]!thsiFinD("ths_bbiboll_stock",$A4545,$A$1,7,3,100,100,100)</f>
        <v>22.768020833333001</v>
      </c>
      <c r="J4545" s="4">
        <f ca="1">[1]!thsiFinD("ths_dptb_stock",$A4545,$A$1,7,104,100,100)</f>
        <v>1</v>
      </c>
      <c r="K4545" s="4">
        <f ca="1">[1]!thsiFinD("ths_srmi_stock",$A4545,$A$1,7,100,100)</f>
        <v>-1.0984182776801001E-2</v>
      </c>
      <c r="L4545" s="4">
        <f ca="1">[1]!thsiFinD("ths_atr_stock",$A4545,$A$1,7,101,100,100)</f>
        <v>0.42428571428570999</v>
      </c>
      <c r="M4545" s="4">
        <f ca="1">[1]!thsiFinD("ths_vol_w_stock",$A4545,$A$1)/1000000</f>
        <v>4.1586600000000002</v>
      </c>
      <c r="N4545" s="4">
        <f ca="1">[1]!thsiFinD("ths_turnover_ratio_w_stock",$A4545,$A$1)</f>
        <v>3.0518521171267001</v>
      </c>
      <c r="O4545" s="4">
        <f ca="1">[1]!thsiFinD("ths_relative_chg_ratio_w_stock",$A4545,$A$1,104,100)</f>
        <v>0.37673747443861</v>
      </c>
      <c r="P4545" s="4"/>
    </row>
    <row r="4546" spans="1:16" x14ac:dyDescent="0.25">
      <c r="A4546" s="2" t="s">
        <v>9101</v>
      </c>
      <c r="B4546" s="2" t="s">
        <v>9102</v>
      </c>
      <c r="C4546" s="4">
        <f ca="1">[1]!thsiFinD("ths_vol_ratio_stock",$A4546,$A$1,7,100)</f>
        <v>0.69897596160935005</v>
      </c>
      <c r="D4546" s="4">
        <f ca="1">[1]!thsiFinD("ths_cr_stock",$A4546,$A$1,7,100,100)</f>
        <v>112.67123287670999</v>
      </c>
      <c r="E4546" s="4">
        <f ca="1">[1]!thsiFinD("ths_mfi_stock",$A4546,$A$1,7,100,100)</f>
        <v>61.656648862120001</v>
      </c>
      <c r="F4546" s="4">
        <f ca="1">[1]!thsiFinD("ths_expma_stock",$A4546,$A$1,7,100,100)</f>
        <v>22.000495630907999</v>
      </c>
      <c r="G4546" s="4">
        <f ca="1">[1]!thsiFinD("ths_rsi_stock",$A4546,$A$1,7,100,100)</f>
        <v>39.005579557531</v>
      </c>
      <c r="H4546" s="4">
        <f ca="1">[1]!thsiFinD("ths_adtm_stock",$A4546,$A$1,7,3,100,100,100)</f>
        <v>-0.27972027972028002</v>
      </c>
      <c r="I4546" s="4">
        <f ca="1">[1]!thsiFinD("ths_bbiboll_stock",$A4546,$A$1,7,3,100,100,100)</f>
        <v>21.986249999999998</v>
      </c>
      <c r="J4546" s="4">
        <f ca="1">[1]!thsiFinD("ths_dptb_stock",$A4546,$A$1,7,104,100,100)</f>
        <v>0.57142857142856995</v>
      </c>
      <c r="K4546" s="4">
        <f ca="1">[1]!thsiFinD("ths_srmi_stock",$A4546,$A$1,7,100,100)</f>
        <v>2.322340919647E-3</v>
      </c>
      <c r="L4546" s="4">
        <f ca="1">[1]!thsiFinD("ths_atr_stock",$A4546,$A$1,7,101,100,100)</f>
        <v>0.61</v>
      </c>
      <c r="M4546" s="4">
        <f ca="1">[1]!thsiFinD("ths_vol_w_stock",$A4546,$A$1)/1000000</f>
        <v>4.8148039999999996</v>
      </c>
      <c r="N4546" s="4">
        <f ca="1">[1]!thsiFinD("ths_turnover_ratio_w_stock",$A4546,$A$1)</f>
        <v>4.1287506091869997</v>
      </c>
      <c r="O4546" s="4">
        <f ca="1">[1]!thsiFinD("ths_relative_chg_ratio_w_stock",$A4546,$A$1,104,100)</f>
        <v>-1.1996307345406001</v>
      </c>
      <c r="P4546" s="4"/>
    </row>
    <row r="4547" spans="1:16" x14ac:dyDescent="0.25">
      <c r="A4547" s="2" t="s">
        <v>9103</v>
      </c>
      <c r="B4547" s="2" t="s">
        <v>9104</v>
      </c>
      <c r="C4547" s="4">
        <f ca="1">[1]!thsiFinD("ths_vol_ratio_stock",$A4547,$A$1,7,100)</f>
        <v>0.89687001411606004</v>
      </c>
      <c r="D4547" s="4">
        <f ca="1">[1]!thsiFinD("ths_cr_stock",$A4547,$A$1,7,100,100)</f>
        <v>115.88785046728999</v>
      </c>
      <c r="E4547" s="4">
        <f ca="1">[1]!thsiFinD("ths_mfi_stock",$A4547,$A$1,7,100,100)</f>
        <v>60.867217393533998</v>
      </c>
      <c r="F4547" s="4">
        <f ca="1">[1]!thsiFinD("ths_expma_stock",$A4547,$A$1,7,100,100)</f>
        <v>12.650808164248</v>
      </c>
      <c r="G4547" s="4">
        <f ca="1">[1]!thsiFinD("ths_rsi_stock",$A4547,$A$1,7,100,100)</f>
        <v>40.532567784906</v>
      </c>
      <c r="H4547" s="4">
        <f ca="1">[1]!thsiFinD("ths_adtm_stock",$A4547,$A$1,7,3,100,100,100)</f>
        <v>0.64122137404580004</v>
      </c>
      <c r="I4547" s="4">
        <f ca="1">[1]!thsiFinD("ths_bbiboll_stock",$A4547,$A$1,7,3,100,100,100)</f>
        <v>12.667187500000001</v>
      </c>
      <c r="J4547" s="4">
        <f ca="1">[1]!thsiFinD("ths_dptb_stock",$A4547,$A$1,7,104,100,100)</f>
        <v>0.85714285714285998</v>
      </c>
      <c r="K4547" s="4">
        <f ca="1">[1]!thsiFinD("ths_srmi_stock",$A4547,$A$1,7,100,100)</f>
        <v>-2.4252223120451999E-3</v>
      </c>
      <c r="L4547" s="4">
        <f ca="1">[1]!thsiFinD("ths_atr_stock",$A4547,$A$1,7,101,100,100)</f>
        <v>0.44</v>
      </c>
      <c r="M4547" s="4">
        <f ca="1">[1]!thsiFinD("ths_vol_w_stock",$A4547,$A$1)/1000000</f>
        <v>18.446982999999999</v>
      </c>
      <c r="N4547" s="4">
        <f ca="1">[1]!thsiFinD("ths_turnover_ratio_w_stock",$A4547,$A$1)</f>
        <v>5.9148136511344003</v>
      </c>
      <c r="O4547" s="4">
        <f ca="1">[1]!thsiFinD("ths_relative_chg_ratio_w_stock",$A4547,$A$1,104,100)</f>
        <v>-0.98383497931195996</v>
      </c>
      <c r="P4547" s="4"/>
    </row>
    <row r="4548" spans="1:16" x14ac:dyDescent="0.25">
      <c r="A4548" s="2" t="s">
        <v>9105</v>
      </c>
      <c r="B4548" s="2" t="s">
        <v>9106</v>
      </c>
      <c r="C4548" s="4">
        <f ca="1">[1]!thsiFinD("ths_vol_ratio_stock",$A4548,$A$1,7,100)</f>
        <v>1.3218521085593</v>
      </c>
      <c r="D4548" s="4">
        <f ca="1">[1]!thsiFinD("ths_cr_stock",$A4548,$A$1,7,100,100)</f>
        <v>62.124711316396997</v>
      </c>
      <c r="E4548" s="4">
        <f ca="1">[1]!thsiFinD("ths_mfi_stock",$A4548,$A$1,7,100,100)</f>
        <v>42.732807917938999</v>
      </c>
      <c r="F4548" s="4">
        <f ca="1">[1]!thsiFinD("ths_expma_stock",$A4548,$A$1,7,100,100)</f>
        <v>13.906928334681</v>
      </c>
      <c r="G4548" s="4">
        <f ca="1">[1]!thsiFinD("ths_rsi_stock",$A4548,$A$1,7,100,100)</f>
        <v>35.250416819865002</v>
      </c>
      <c r="H4548" s="4">
        <f ca="1">[1]!thsiFinD("ths_adtm_stock",$A4548,$A$1,7,3,100,100,100)</f>
        <v>0.17721518987342</v>
      </c>
      <c r="I4548" s="4">
        <f ca="1">[1]!thsiFinD("ths_bbiboll_stock",$A4548,$A$1,7,3,100,100,100)</f>
        <v>13.881354166667</v>
      </c>
      <c r="J4548" s="4">
        <f ca="1">[1]!thsiFinD("ths_dptb_stock",$A4548,$A$1,7,104,100,100)</f>
        <v>0.57142857142856995</v>
      </c>
      <c r="K4548" s="4">
        <f ca="1">[1]!thsiFinD("ths_srmi_stock",$A4548,$A$1,7,100,100)</f>
        <v>-3.2998565279769999E-2</v>
      </c>
      <c r="L4548" s="4">
        <f ca="1">[1]!thsiFinD("ths_atr_stock",$A4548,$A$1,7,101,100,100)</f>
        <v>0.33571428571429002</v>
      </c>
      <c r="M4548" s="4">
        <f ca="1">[1]!thsiFinD("ths_vol_w_stock",$A4548,$A$1)/1000000</f>
        <v>16.274477000000001</v>
      </c>
      <c r="N4548" s="4">
        <f ca="1">[1]!thsiFinD("ths_turnover_ratio_w_stock",$A4548,$A$1)</f>
        <v>8.7644039529911009</v>
      </c>
      <c r="O4548" s="4">
        <f ca="1">[1]!thsiFinD("ths_relative_chg_ratio_w_stock",$A4548,$A$1,104,100)</f>
        <v>-2.7224656440080999</v>
      </c>
      <c r="P4548" s="4"/>
    </row>
    <row r="4549" spans="1:16" x14ac:dyDescent="0.25">
      <c r="A4549" s="2" t="s">
        <v>9107</v>
      </c>
      <c r="B4549" s="2" t="s">
        <v>9108</v>
      </c>
      <c r="C4549" s="4">
        <f ca="1">[1]!thsiFinD("ths_vol_ratio_stock",$A4549,$A$1,7,100)</f>
        <v>0.83503624415536004</v>
      </c>
      <c r="D4549" s="4">
        <f ca="1">[1]!thsiFinD("ths_cr_stock",$A4549,$A$1,7,100,100)</f>
        <v>105.42933511527001</v>
      </c>
      <c r="E4549" s="4">
        <f ca="1">[1]!thsiFinD("ths_mfi_stock",$A4549,$A$1,7,100,100)</f>
        <v>57.644761328237003</v>
      </c>
      <c r="F4549" s="4">
        <f ca="1">[1]!thsiFinD("ths_expma_stock",$A4549,$A$1,7,100,100)</f>
        <v>223.77208721743</v>
      </c>
      <c r="G4549" s="4">
        <f ca="1">[1]!thsiFinD("ths_rsi_stock",$A4549,$A$1,7,100,100)</f>
        <v>50.667730295908001</v>
      </c>
      <c r="H4549" s="4">
        <f ca="1">[1]!thsiFinD("ths_adtm_stock",$A4549,$A$1,7,3,100,100,100)</f>
        <v>0.55536912751677003</v>
      </c>
      <c r="I4549" s="4">
        <f ca="1">[1]!thsiFinD("ths_bbiboll_stock",$A4549,$A$1,7,3,100,100,100)</f>
        <v>222.16499999999999</v>
      </c>
      <c r="J4549" s="4">
        <f ca="1">[1]!thsiFinD("ths_dptb_stock",$A4549,$A$1,7,104,100,100)</f>
        <v>0.57142857142856995</v>
      </c>
      <c r="K4549" s="4">
        <f ca="1">[1]!thsiFinD("ths_srmi_stock",$A4549,$A$1,7,100,100)</f>
        <v>-1.0651098533803E-2</v>
      </c>
      <c r="L4549" s="4">
        <f ca="1">[1]!thsiFinD("ths_atr_stock",$A4549,$A$1,7,101,100,100)</f>
        <v>5.8557142857143001</v>
      </c>
      <c r="M4549" s="4">
        <f ca="1">[1]!thsiFinD("ths_vol_w_stock",$A4549,$A$1)/1000000</f>
        <v>4.7739570000000002</v>
      </c>
      <c r="N4549" s="4">
        <f ca="1">[1]!thsiFinD("ths_turnover_ratio_w_stock",$A4549,$A$1)</f>
        <v>2.9973826285118998</v>
      </c>
      <c r="O4549" s="4">
        <f ca="1">[1]!thsiFinD("ths_relative_chg_ratio_w_stock",$A4549,$A$1,104,100)</f>
        <v>0.60196173068227998</v>
      </c>
      <c r="P4549" s="4"/>
    </row>
    <row r="4550" spans="1:16" x14ac:dyDescent="0.25">
      <c r="A4550" s="2" t="s">
        <v>9109</v>
      </c>
      <c r="B4550" s="2" t="s">
        <v>9110</v>
      </c>
      <c r="C4550" s="4">
        <f ca="1">[1]!thsiFinD("ths_vol_ratio_stock",$A4550,$A$1,7,100)</f>
        <v>0.78013449086066</v>
      </c>
      <c r="D4550" s="4">
        <f ca="1">[1]!thsiFinD("ths_cr_stock",$A4550,$A$1,7,100,100)</f>
        <v>39.565217391304998</v>
      </c>
      <c r="E4550" s="4">
        <f ca="1">[1]!thsiFinD("ths_mfi_stock",$A4550,$A$1,7,100,100)</f>
        <v>26.890735576455999</v>
      </c>
      <c r="F4550" s="4">
        <f ca="1">[1]!thsiFinD("ths_expma_stock",$A4550,$A$1,7,100,100)</f>
        <v>7.0901014068272996</v>
      </c>
      <c r="G4550" s="4">
        <f ca="1">[1]!thsiFinD("ths_rsi_stock",$A4550,$A$1,7,100,100)</f>
        <v>31.561705417761001</v>
      </c>
      <c r="H4550" s="4">
        <f ca="1">[1]!thsiFinD("ths_adtm_stock",$A4550,$A$1,7,3,100,100,100)</f>
        <v>-0.50000000000000999</v>
      </c>
      <c r="I4550" s="4">
        <f ca="1">[1]!thsiFinD("ths_bbiboll_stock",$A4550,$A$1,7,3,100,100,100)</f>
        <v>7.09</v>
      </c>
      <c r="J4550" s="4">
        <f ca="1">[1]!thsiFinD("ths_dptb_stock",$A4550,$A$1,7,104,100,100)</f>
        <v>0.57142857142856995</v>
      </c>
      <c r="K4550" s="4">
        <f ca="1">[1]!thsiFinD("ths_srmi_stock",$A4550,$A$1,7,100,100)</f>
        <v>-4.0110650069155998E-2</v>
      </c>
      <c r="L4550" s="4">
        <f ca="1">[1]!thsiFinD("ths_atr_stock",$A4550,$A$1,7,101,100,100)</f>
        <v>0.15285714285714</v>
      </c>
      <c r="M4550" s="4">
        <f ca="1">[1]!thsiFinD("ths_vol_w_stock",$A4550,$A$1)/1000000</f>
        <v>8.5394919999999992</v>
      </c>
      <c r="N4550" s="4">
        <f ca="1">[1]!thsiFinD("ths_turnover_ratio_w_stock",$A4550,$A$1)</f>
        <v>8.0026727143232002</v>
      </c>
      <c r="O4550" s="4">
        <f ca="1">[1]!thsiFinD("ths_relative_chg_ratio_w_stock",$A4550,$A$1,104,100)</f>
        <v>-2.5905354273321</v>
      </c>
      <c r="P4550" s="4"/>
    </row>
    <row r="4551" spans="1:16" x14ac:dyDescent="0.25">
      <c r="A4551" s="2" t="s">
        <v>9111</v>
      </c>
      <c r="B4551" s="2" t="s">
        <v>9112</v>
      </c>
      <c r="C4551" s="4">
        <f ca="1">[1]!thsiFinD("ths_vol_ratio_stock",$A4551,$A$1,7,100)</f>
        <v>0.54830252743362995</v>
      </c>
      <c r="D4551" s="4">
        <f ca="1">[1]!thsiFinD("ths_cr_stock",$A4551,$A$1,7,100,100)</f>
        <v>89.783889980354004</v>
      </c>
      <c r="E4551" s="4">
        <f ca="1">[1]!thsiFinD("ths_mfi_stock",$A4551,$A$1,7,100,100)</f>
        <v>58.047722264176002</v>
      </c>
      <c r="F4551" s="4">
        <f ca="1">[1]!thsiFinD("ths_expma_stock",$A4551,$A$1,7,100,100)</f>
        <v>18.188170095629999</v>
      </c>
      <c r="G4551" s="4">
        <f ca="1">[1]!thsiFinD("ths_rsi_stock",$A4551,$A$1,7,100,100)</f>
        <v>52.429796891761001</v>
      </c>
      <c r="H4551" s="4">
        <f ca="1">[1]!thsiFinD("ths_adtm_stock",$A4551,$A$1,7,3,100,100,100)</f>
        <v>-0.11016949152543</v>
      </c>
      <c r="I4551" s="4">
        <f ca="1">[1]!thsiFinD("ths_bbiboll_stock",$A4551,$A$1,7,3,100,100,100)</f>
        <v>18.013333333333001</v>
      </c>
      <c r="J4551" s="4">
        <f ca="1">[1]!thsiFinD("ths_dptb_stock",$A4551,$A$1,7,104,100,100)</f>
        <v>0.71428571428570997</v>
      </c>
      <c r="K4551" s="4">
        <f ca="1">[1]!thsiFinD("ths_srmi_stock",$A4551,$A$1,7,100,100)</f>
        <v>2.2148394241417002E-3</v>
      </c>
      <c r="L4551" s="4">
        <f ca="1">[1]!thsiFinD("ths_atr_stock",$A4551,$A$1,7,101,100,100)</f>
        <v>0.46</v>
      </c>
      <c r="M4551" s="4">
        <f ca="1">[1]!thsiFinD("ths_vol_w_stock",$A4551,$A$1)/1000000</f>
        <v>18.552059</v>
      </c>
      <c r="N4551" s="4">
        <f ca="1">[1]!thsiFinD("ths_turnover_ratio_w_stock",$A4551,$A$1)</f>
        <v>6.1487221890935002</v>
      </c>
      <c r="O4551" s="4">
        <f ca="1">[1]!thsiFinD("ths_relative_chg_ratio_w_stock",$A4551,$A$1,104,100)</f>
        <v>-1.2909922738563999</v>
      </c>
      <c r="P4551" s="4"/>
    </row>
    <row r="4552" spans="1:16" x14ac:dyDescent="0.25">
      <c r="A4552" s="2" t="s">
        <v>9113</v>
      </c>
      <c r="B4552" s="2" t="s">
        <v>9114</v>
      </c>
      <c r="C4552" s="4">
        <f ca="1">[1]!thsiFinD("ths_vol_ratio_stock",$A4552,$A$1,7,100)</f>
        <v>0.52974435263131003</v>
      </c>
      <c r="D4552" s="4">
        <f ca="1">[1]!thsiFinD("ths_cr_stock",$A4552,$A$1,7,100,100)</f>
        <v>35.143769968050997</v>
      </c>
      <c r="E4552" s="4">
        <f ca="1">[1]!thsiFinD("ths_mfi_stock",$A4552,$A$1,7,100,100)</f>
        <v>16.282341738962</v>
      </c>
      <c r="F4552" s="4">
        <f ca="1">[1]!thsiFinD("ths_expma_stock",$A4552,$A$1,7,100,100)</f>
        <v>21.570256501143</v>
      </c>
      <c r="G4552" s="4">
        <f ca="1">[1]!thsiFinD("ths_rsi_stock",$A4552,$A$1,7,100,100)</f>
        <v>42.027120211163997</v>
      </c>
      <c r="H4552" s="4">
        <f ca="1">[1]!thsiFinD("ths_adtm_stock",$A4552,$A$1,7,3,100,100,100)</f>
        <v>-0.74698795180722999</v>
      </c>
      <c r="I4552" s="4">
        <f ca="1">[1]!thsiFinD("ths_bbiboll_stock",$A4552,$A$1,7,3,100,100,100)</f>
        <v>21.481354166667</v>
      </c>
      <c r="J4552" s="4">
        <f ca="1">[1]!thsiFinD("ths_dptb_stock",$A4552,$A$1,7,104,100,100)</f>
        <v>0.14285714285713999</v>
      </c>
      <c r="K4552" s="4">
        <f ca="1">[1]!thsiFinD("ths_srmi_stock",$A4552,$A$1,7,100,100)</f>
        <v>-4.4203879115922003E-2</v>
      </c>
      <c r="L4552" s="4">
        <f ca="1">[1]!thsiFinD("ths_atr_stock",$A4552,$A$1,7,101,100,100)</f>
        <v>0.60571428571427999</v>
      </c>
      <c r="M4552" s="4">
        <f ca="1">[1]!thsiFinD("ths_vol_w_stock",$A4552,$A$1)/1000000</f>
        <v>15.162234</v>
      </c>
      <c r="N4552" s="4">
        <f ca="1">[1]!thsiFinD("ths_turnover_ratio_w_stock",$A4552,$A$1)</f>
        <v>11.173479071218001</v>
      </c>
      <c r="O4552" s="4">
        <f ca="1">[1]!thsiFinD("ths_relative_chg_ratio_w_stock",$A4552,$A$1,104,100)</f>
        <v>-0.4949184006806</v>
      </c>
      <c r="P4552" s="4"/>
    </row>
    <row r="4553" spans="1:16" x14ac:dyDescent="0.25">
      <c r="A4553" s="2" t="s">
        <v>9115</v>
      </c>
      <c r="B4553" s="2" t="s">
        <v>9116</v>
      </c>
      <c r="C4553" s="4">
        <f ca="1">[1]!thsiFinD("ths_vol_ratio_stock",$A4553,$A$1,7,100)</f>
        <v>1.1127645668895001</v>
      </c>
      <c r="D4553" s="4">
        <f ca="1">[1]!thsiFinD("ths_cr_stock",$A4553,$A$1,7,100,100)</f>
        <v>104.91803278689</v>
      </c>
      <c r="E4553" s="4">
        <f ca="1">[1]!thsiFinD("ths_mfi_stock",$A4553,$A$1,7,100,100)</f>
        <v>57.256646069265003</v>
      </c>
      <c r="F4553" s="4">
        <f ca="1">[1]!thsiFinD("ths_expma_stock",$A4553,$A$1,7,100,100)</f>
        <v>18.030951847541001</v>
      </c>
      <c r="G4553" s="4">
        <f ca="1">[1]!thsiFinD("ths_rsi_stock",$A4553,$A$1,7,100,100)</f>
        <v>50.302469004023997</v>
      </c>
      <c r="H4553" s="4">
        <f ca="1">[1]!thsiFinD("ths_adtm_stock",$A4553,$A$1,7,3,100,100,100)</f>
        <v>0.66990291262136004</v>
      </c>
      <c r="I4553" s="4">
        <f ca="1">[1]!thsiFinD("ths_bbiboll_stock",$A4553,$A$1,7,3,100,100,100)</f>
        <v>17.953749999999999</v>
      </c>
      <c r="J4553" s="4">
        <f ca="1">[1]!thsiFinD("ths_dptb_stock",$A4553,$A$1,7,104,100,100)</f>
        <v>0.71428571428570997</v>
      </c>
      <c r="K4553" s="4">
        <f ca="1">[1]!thsiFinD("ths_srmi_stock",$A4553,$A$1,7,100,100)</f>
        <v>5.558643690938E-4</v>
      </c>
      <c r="L4553" s="4">
        <f ca="1">[1]!thsiFinD("ths_atr_stock",$A4553,$A$1,7,101,100,100)</f>
        <v>0.53571428571429003</v>
      </c>
      <c r="M4553" s="4">
        <f ca="1">[1]!thsiFinD("ths_vol_w_stock",$A4553,$A$1)/1000000</f>
        <v>4.6021999999999998</v>
      </c>
      <c r="N4553" s="4">
        <f ca="1">[1]!thsiFinD("ths_turnover_ratio_w_stock",$A4553,$A$1)</f>
        <v>7.388585391735</v>
      </c>
      <c r="O4553" s="4">
        <f ca="1">[1]!thsiFinD("ths_relative_chg_ratio_w_stock",$A4553,$A$1,104,100)</f>
        <v>1.120415045535E-2</v>
      </c>
      <c r="P4553" s="4"/>
    </row>
    <row r="4554" spans="1:16" x14ac:dyDescent="0.25">
      <c r="A4554" s="2" t="s">
        <v>9117</v>
      </c>
      <c r="B4554" s="2" t="s">
        <v>9118</v>
      </c>
      <c r="C4554" s="4">
        <f ca="1">[1]!thsiFinD("ths_vol_ratio_stock",$A4554,$A$1,7,100)</f>
        <v>1.528925207351</v>
      </c>
      <c r="D4554" s="4">
        <f ca="1">[1]!thsiFinD("ths_cr_stock",$A4554,$A$1,7,100,100)</f>
        <v>246.72897196261999</v>
      </c>
      <c r="E4554" s="4">
        <f ca="1">[1]!thsiFinD("ths_mfi_stock",$A4554,$A$1,7,100,100)</f>
        <v>81.436838213483</v>
      </c>
      <c r="F4554" s="4">
        <f ca="1">[1]!thsiFinD("ths_expma_stock",$A4554,$A$1,7,100,100)</f>
        <v>9.7447672943421004</v>
      </c>
      <c r="G4554" s="4">
        <f ca="1">[1]!thsiFinD("ths_rsi_stock",$A4554,$A$1,7,100,100)</f>
        <v>68.833436918925003</v>
      </c>
      <c r="H4554" s="4">
        <f ca="1">[1]!thsiFinD("ths_adtm_stock",$A4554,$A$1,7,3,100,100,100)</f>
        <v>0.88414634146340998</v>
      </c>
      <c r="I4554" s="4">
        <f ca="1">[1]!thsiFinD("ths_bbiboll_stock",$A4554,$A$1,7,3,100,100,100)</f>
        <v>9.5785416666667</v>
      </c>
      <c r="J4554" s="4">
        <f ca="1">[1]!thsiFinD("ths_dptb_stock",$A4554,$A$1,7,104,100,100)</f>
        <v>0.57142857142856995</v>
      </c>
      <c r="K4554" s="4">
        <f ca="1">[1]!thsiFinD("ths_srmi_stock",$A4554,$A$1,7,100,100)</f>
        <v>8.6345381526105006E-2</v>
      </c>
      <c r="L4554" s="4">
        <f ca="1">[1]!thsiFinD("ths_atr_stock",$A4554,$A$1,7,101,100,100)</f>
        <v>0.53142857142857003</v>
      </c>
      <c r="M4554" s="4">
        <f ca="1">[1]!thsiFinD("ths_vol_w_stock",$A4554,$A$1)/1000000</f>
        <v>64.332836</v>
      </c>
      <c r="N4554" s="4">
        <f ca="1">[1]!thsiFinD("ths_turnover_ratio_w_stock",$A4554,$A$1)</f>
        <v>52.054252818131999</v>
      </c>
      <c r="O4554" s="4">
        <f ca="1">[1]!thsiFinD("ths_relative_chg_ratio_w_stock",$A4554,$A$1,104,100)</f>
        <v>10.223116718568001</v>
      </c>
      <c r="P4554" s="4"/>
    </row>
    <row r="4555" spans="1:16" x14ac:dyDescent="0.25">
      <c r="A4555" s="2" t="s">
        <v>9119</v>
      </c>
      <c r="B4555" s="2" t="s">
        <v>9120</v>
      </c>
      <c r="C4555" s="4">
        <f ca="1">[1]!thsiFinD("ths_vol_ratio_stock",$A4555,$A$1,7,100)</f>
        <v>0.76516973535434996</v>
      </c>
      <c r="D4555" s="4">
        <f ca="1">[1]!thsiFinD("ths_cr_stock",$A4555,$A$1,7,100,100)</f>
        <v>44.134078212289999</v>
      </c>
      <c r="E4555" s="4">
        <f ca="1">[1]!thsiFinD("ths_mfi_stock",$A4555,$A$1,7,100,100)</f>
        <v>33.473609976981997</v>
      </c>
      <c r="F4555" s="4">
        <f ca="1">[1]!thsiFinD("ths_expma_stock",$A4555,$A$1,7,100,100)</f>
        <v>17.017414814058</v>
      </c>
      <c r="G4555" s="4">
        <f ca="1">[1]!thsiFinD("ths_rsi_stock",$A4555,$A$1,7,100,100)</f>
        <v>28.516152984495001</v>
      </c>
      <c r="H4555" s="4">
        <f ca="1">[1]!thsiFinD("ths_adtm_stock",$A4555,$A$1,7,3,100,100,100)</f>
        <v>-3.2258064516125999E-2</v>
      </c>
      <c r="I4555" s="4">
        <f ca="1">[1]!thsiFinD("ths_bbiboll_stock",$A4555,$A$1,7,3,100,100,100)</f>
        <v>17.16375</v>
      </c>
      <c r="J4555" s="4">
        <f ca="1">[1]!thsiFinD("ths_dptb_stock",$A4555,$A$1,7,104,100,100)</f>
        <v>0.71428571428570997</v>
      </c>
      <c r="K4555" s="4">
        <f ca="1">[1]!thsiFinD("ths_srmi_stock",$A4555,$A$1,7,100,100)</f>
        <v>-5.2631578947368002E-2</v>
      </c>
      <c r="L4555" s="4">
        <f ca="1">[1]!thsiFinD("ths_atr_stock",$A4555,$A$1,7,101,100,100)</f>
        <v>0.49142857142856999</v>
      </c>
      <c r="M4555" s="4">
        <f ca="1">[1]!thsiFinD("ths_vol_w_stock",$A4555,$A$1)/1000000</f>
        <v>19.067015000000001</v>
      </c>
      <c r="N4555" s="4">
        <f ca="1">[1]!thsiFinD("ths_turnover_ratio_w_stock",$A4555,$A$1)</f>
        <v>10.122406593239999</v>
      </c>
      <c r="O4555" s="4">
        <f ca="1">[1]!thsiFinD("ths_relative_chg_ratio_w_stock",$A4555,$A$1,104,100)</f>
        <v>-3.4565379369331999</v>
      </c>
      <c r="P4555" s="4"/>
    </row>
    <row r="4556" spans="1:16" x14ac:dyDescent="0.25">
      <c r="A4556" s="2" t="s">
        <v>9121</v>
      </c>
      <c r="B4556" s="2" t="s">
        <v>9122</v>
      </c>
      <c r="C4556" s="4">
        <f ca="1">[1]!thsiFinD("ths_vol_ratio_stock",$A4556,$A$1,7,100)</f>
        <v>2.1749135132406998</v>
      </c>
      <c r="D4556" s="4">
        <f ca="1">[1]!thsiFinD("ths_cr_stock",$A4556,$A$1,7,100,100)</f>
        <v>76.258992805755</v>
      </c>
      <c r="E4556" s="4">
        <f ca="1">[1]!thsiFinD("ths_mfi_stock",$A4556,$A$1,7,100,100)</f>
        <v>57.449448522588</v>
      </c>
      <c r="F4556" s="4">
        <f ca="1">[1]!thsiFinD("ths_expma_stock",$A4556,$A$1,7,100,100)</f>
        <v>10.570272488244999</v>
      </c>
      <c r="G4556" s="4">
        <f ca="1">[1]!thsiFinD("ths_rsi_stock",$A4556,$A$1,7,100,100)</f>
        <v>48.508357253518</v>
      </c>
      <c r="H4556" s="4">
        <f ca="1">[1]!thsiFinD("ths_adtm_stock",$A4556,$A$1,7,3,100,100,100)</f>
        <v>-0.23188405797101</v>
      </c>
      <c r="I4556" s="4">
        <f ca="1">[1]!thsiFinD("ths_bbiboll_stock",$A4556,$A$1,7,3,100,100,100)</f>
        <v>10.551666666667</v>
      </c>
      <c r="J4556" s="4">
        <f ca="1">[1]!thsiFinD("ths_dptb_stock",$A4556,$A$1,7,104,100,100)</f>
        <v>0.57142857142856995</v>
      </c>
      <c r="K4556" s="4">
        <f ca="1">[1]!thsiFinD("ths_srmi_stock",$A4556,$A$1,7,100,100)</f>
        <v>-2.8382213812678E-3</v>
      </c>
      <c r="L4556" s="4">
        <f ca="1">[1]!thsiFinD("ths_atr_stock",$A4556,$A$1,7,101,100,100)</f>
        <v>0.38571428571429001</v>
      </c>
      <c r="M4556" s="4">
        <f ca="1">[1]!thsiFinD("ths_vol_w_stock",$A4556,$A$1)/1000000</f>
        <v>16.52251</v>
      </c>
      <c r="N4556" s="4">
        <f ca="1">[1]!thsiFinD("ths_turnover_ratio_w_stock",$A4556,$A$1)</f>
        <v>23.090966263241999</v>
      </c>
      <c r="O4556" s="4">
        <f ca="1">[1]!thsiFinD("ths_relative_chg_ratio_w_stock",$A4556,$A$1,104,100)</f>
        <v>0.49249265569595002</v>
      </c>
      <c r="P4556" s="4"/>
    </row>
    <row r="4557" spans="1:16" x14ac:dyDescent="0.25">
      <c r="A4557" s="2" t="s">
        <v>9123</v>
      </c>
      <c r="B4557" s="2" t="s">
        <v>9124</v>
      </c>
      <c r="C4557" s="4">
        <f ca="1">[1]!thsiFinD("ths_vol_ratio_stock",$A4557,$A$1,7,100)</f>
        <v>0.79025011602302997</v>
      </c>
      <c r="D4557" s="4">
        <f ca="1">[1]!thsiFinD("ths_cr_stock",$A4557,$A$1,7,100,100)</f>
        <v>83.445945945945994</v>
      </c>
      <c r="E4557" s="4">
        <f ca="1">[1]!thsiFinD("ths_mfi_stock",$A4557,$A$1,7,100,100)</f>
        <v>61.802160067037001</v>
      </c>
      <c r="F4557" s="4">
        <f ca="1">[1]!thsiFinD("ths_expma_stock",$A4557,$A$1,7,100,100)</f>
        <v>38.603331221338998</v>
      </c>
      <c r="G4557" s="4">
        <f ca="1">[1]!thsiFinD("ths_rsi_stock",$A4557,$A$1,7,100,100)</f>
        <v>36.422631431105003</v>
      </c>
      <c r="H4557" s="4">
        <f ca="1">[1]!thsiFinD("ths_adtm_stock",$A4557,$A$1,7,3,100,100,100)</f>
        <v>-6.8965517241371996E-2</v>
      </c>
      <c r="I4557" s="4">
        <f ca="1">[1]!thsiFinD("ths_bbiboll_stock",$A4557,$A$1,7,3,100,100,100)</f>
        <v>38.678020833333001</v>
      </c>
      <c r="J4557" s="4">
        <f ca="1">[1]!thsiFinD("ths_dptb_stock",$A4557,$A$1,7,104,100,100)</f>
        <v>0.71428571428570997</v>
      </c>
      <c r="K4557" s="4">
        <f ca="1">[1]!thsiFinD("ths_srmi_stock",$A4557,$A$1,7,100,100)</f>
        <v>-4.4902271526677997E-3</v>
      </c>
      <c r="L4557" s="4">
        <f ca="1">[1]!thsiFinD("ths_atr_stock",$A4557,$A$1,7,101,100,100)</f>
        <v>1.0342857142857</v>
      </c>
      <c r="M4557" s="4">
        <f ca="1">[1]!thsiFinD("ths_vol_w_stock",$A4557,$A$1)/1000000</f>
        <v>7.1243999999999996</v>
      </c>
      <c r="N4557" s="4">
        <f ca="1">[1]!thsiFinD("ths_turnover_ratio_w_stock",$A4557,$A$1)</f>
        <v>30.842144575820999</v>
      </c>
      <c r="O4557" s="4">
        <f ca="1">[1]!thsiFinD("ths_relative_chg_ratio_w_stock",$A4557,$A$1,104,100)</f>
        <v>-0.55518379885211</v>
      </c>
      <c r="P4557" s="4"/>
    </row>
    <row r="4558" spans="1:16" x14ac:dyDescent="0.25">
      <c r="A4558" s="2" t="s">
        <v>9125</v>
      </c>
      <c r="B4558" s="2" t="s">
        <v>9126</v>
      </c>
      <c r="C4558" s="4">
        <f ca="1">[1]!thsiFinD("ths_vol_ratio_stock",$A4558,$A$1,7,100)</f>
        <v>1.0418477736858001</v>
      </c>
      <c r="D4558" s="4">
        <f ca="1">[1]!thsiFinD("ths_cr_stock",$A4558,$A$1,7,100,100)</f>
        <v>19.774718397996999</v>
      </c>
      <c r="E4558" s="4">
        <f ca="1">[1]!thsiFinD("ths_mfi_stock",$A4558,$A$1,7,100,100)</f>
        <v>30.053771962458001</v>
      </c>
      <c r="F4558" s="4">
        <f ca="1">[1]!thsiFinD("ths_expma_stock",$A4558,$A$1,7,100,100)</f>
        <v>19.117501579835</v>
      </c>
      <c r="G4558" s="4">
        <f ca="1">[1]!thsiFinD("ths_rsi_stock",$A4558,$A$1,7,100,100)</f>
        <v>23.466103086836998</v>
      </c>
      <c r="H4558" s="4">
        <f ca="1">[1]!thsiFinD("ths_adtm_stock",$A4558,$A$1,7,3,100,100,100)</f>
        <v>-0.87378640776699001</v>
      </c>
      <c r="I4558" s="4">
        <f ca="1">[1]!thsiFinD("ths_bbiboll_stock",$A4558,$A$1,7,3,100,100,100)</f>
        <v>19.27375</v>
      </c>
      <c r="J4558" s="4">
        <f ca="1">[1]!thsiFinD("ths_dptb_stock",$A4558,$A$1,7,104,100,100)</f>
        <v>0.71428571428570997</v>
      </c>
      <c r="K4558" s="4">
        <f ca="1">[1]!thsiFinD("ths_srmi_stock",$A4558,$A$1,7,100,100)</f>
        <v>-6.3894523326572E-2</v>
      </c>
      <c r="L4558" s="4">
        <f ca="1">[1]!thsiFinD("ths_atr_stock",$A4558,$A$1,7,101,100,100)</f>
        <v>0.45857142857143002</v>
      </c>
      <c r="M4558" s="4">
        <f ca="1">[1]!thsiFinD("ths_vol_w_stock",$A4558,$A$1)/1000000</f>
        <v>28.179300999999999</v>
      </c>
      <c r="N4558" s="4">
        <f ca="1">[1]!thsiFinD("ths_turnover_ratio_w_stock",$A4558,$A$1)</f>
        <v>4.5570600104121004</v>
      </c>
      <c r="O4558" s="4">
        <f ca="1">[1]!thsiFinD("ths_relative_chg_ratio_w_stock",$A4558,$A$1,104,100)</f>
        <v>-4.9227246486901004</v>
      </c>
      <c r="P4558" s="4"/>
    </row>
    <row r="4559" spans="1:16" x14ac:dyDescent="0.25">
      <c r="A4559" s="2" t="s">
        <v>9127</v>
      </c>
      <c r="B4559" s="2" t="s">
        <v>9128</v>
      </c>
      <c r="C4559" s="4">
        <f ca="1">[1]!thsiFinD("ths_vol_ratio_stock",$A4559,$A$1,7,100)</f>
        <v>4.0155810918416996</v>
      </c>
      <c r="D4559" s="4">
        <f ca="1">[1]!thsiFinD("ths_cr_stock",$A4559,$A$1,7,100,100)</f>
        <v>260.19108280255</v>
      </c>
      <c r="E4559" s="4">
        <f ca="1">[1]!thsiFinD("ths_mfi_stock",$A4559,$A$1,7,100,100)</f>
        <v>73.994427111639993</v>
      </c>
      <c r="F4559" s="4">
        <f ca="1">[1]!thsiFinD("ths_expma_stock",$A4559,$A$1,7,100,100)</f>
        <v>19.285484330727002</v>
      </c>
      <c r="G4559" s="4">
        <f ca="1">[1]!thsiFinD("ths_rsi_stock",$A4559,$A$1,7,100,100)</f>
        <v>69.217370934879</v>
      </c>
      <c r="H4559" s="4">
        <f ca="1">[1]!thsiFinD("ths_adtm_stock",$A4559,$A$1,7,3,100,100,100)</f>
        <v>0.82017543859649</v>
      </c>
      <c r="I4559" s="4">
        <f ca="1">[1]!thsiFinD("ths_bbiboll_stock",$A4559,$A$1,7,3,100,100,100)</f>
        <v>19.066770833332999</v>
      </c>
      <c r="J4559" s="4">
        <f ca="1">[1]!thsiFinD("ths_dptb_stock",$A4559,$A$1,7,104,100,100)</f>
        <v>0.85714285714285998</v>
      </c>
      <c r="K4559" s="4">
        <f ca="1">[1]!thsiFinD("ths_srmi_stock",$A4559,$A$1,7,100,100)</f>
        <v>3.7669512807633997E-2</v>
      </c>
      <c r="L4559" s="4">
        <f ca="1">[1]!thsiFinD("ths_atr_stock",$A4559,$A$1,7,101,100,100)</f>
        <v>0.61428571428570999</v>
      </c>
      <c r="M4559" s="4">
        <f ca="1">[1]!thsiFinD("ths_vol_w_stock",$A4559,$A$1)/1000000</f>
        <v>19.843135</v>
      </c>
      <c r="N4559" s="4">
        <f ca="1">[1]!thsiFinD("ths_turnover_ratio_w_stock",$A4559,$A$1)</f>
        <v>26.923892225328</v>
      </c>
      <c r="O4559" s="4">
        <f ca="1">[1]!thsiFinD("ths_relative_chg_ratio_w_stock",$A4559,$A$1,104,100)</f>
        <v>4.8676104536324996</v>
      </c>
      <c r="P4559" s="4"/>
    </row>
    <row r="4560" spans="1:16" x14ac:dyDescent="0.25">
      <c r="A4560" s="2" t="s">
        <v>9129</v>
      </c>
      <c r="B4560" s="2" t="s">
        <v>9130</v>
      </c>
      <c r="C4560" s="4">
        <f ca="1">[1]!thsiFinD("ths_vol_ratio_stock",$A4560,$A$1,7,100)</f>
        <v>0.45228073566379001</v>
      </c>
      <c r="D4560" s="4">
        <f ca="1">[1]!thsiFinD("ths_cr_stock",$A4560,$A$1,7,100,100)</f>
        <v>32.894736842104997</v>
      </c>
      <c r="E4560" s="4">
        <f ca="1">[1]!thsiFinD("ths_mfi_stock",$A4560,$A$1,7,100,100)</f>
        <v>48.891656311722997</v>
      </c>
      <c r="F4560" s="4">
        <f ca="1">[1]!thsiFinD("ths_expma_stock",$A4560,$A$1,7,100,100)</f>
        <v>14.746634570204</v>
      </c>
      <c r="G4560" s="4">
        <f ca="1">[1]!thsiFinD("ths_rsi_stock",$A4560,$A$1,7,100,100)</f>
        <v>38.486373529764997</v>
      </c>
      <c r="H4560" s="4">
        <f ca="1">[1]!thsiFinD("ths_adtm_stock",$A4560,$A$1,7,3,100,100,100)</f>
        <v>-0.83838383838384001</v>
      </c>
      <c r="I4560" s="4">
        <f ca="1">[1]!thsiFinD("ths_bbiboll_stock",$A4560,$A$1,7,3,100,100,100)</f>
        <v>14.775729166667</v>
      </c>
      <c r="J4560" s="4">
        <f ca="1">[1]!thsiFinD("ths_dptb_stock",$A4560,$A$1,7,104,100,100)</f>
        <v>0.42857142857142999</v>
      </c>
      <c r="K4560" s="4">
        <f ca="1">[1]!thsiFinD("ths_srmi_stock",$A4560,$A$1,7,100,100)</f>
        <v>-6.6752246469832993E-2</v>
      </c>
      <c r="L4560" s="4">
        <f ca="1">[1]!thsiFinD("ths_atr_stock",$A4560,$A$1,7,101,100,100)</f>
        <v>0.44857142857143001</v>
      </c>
      <c r="M4560" s="4">
        <f ca="1">[1]!thsiFinD("ths_vol_w_stock",$A4560,$A$1)/1000000</f>
        <v>21.537423</v>
      </c>
      <c r="N4560" s="4">
        <f ca="1">[1]!thsiFinD("ths_turnover_ratio_w_stock",$A4560,$A$1)</f>
        <v>3.6710819806032999</v>
      </c>
      <c r="O4560" s="4">
        <f ca="1">[1]!thsiFinD("ths_relative_chg_ratio_w_stock",$A4560,$A$1,104,100)</f>
        <v>-1.0514515931116999</v>
      </c>
      <c r="P4560" s="4"/>
    </row>
    <row r="4561" spans="1:16" x14ac:dyDescent="0.25">
      <c r="A4561" s="2" t="s">
        <v>9131</v>
      </c>
      <c r="B4561" s="2" t="s">
        <v>9132</v>
      </c>
      <c r="C4561" s="4">
        <f ca="1">[1]!thsiFinD("ths_vol_ratio_stock",$A4561,$A$1,7,100)</f>
        <v>1.0939839107621001</v>
      </c>
      <c r="D4561" s="4">
        <f ca="1">[1]!thsiFinD("ths_cr_stock",$A4561,$A$1,7,100,100)</f>
        <v>147.16242661448001</v>
      </c>
      <c r="E4561" s="4">
        <f ca="1">[1]!thsiFinD("ths_mfi_stock",$A4561,$A$1,7,100,100)</f>
        <v>50.505023417883002</v>
      </c>
      <c r="F4561" s="4">
        <f ca="1">[1]!thsiFinD("ths_expma_stock",$A4561,$A$1,7,100,100)</f>
        <v>22.376745158287001</v>
      </c>
      <c r="G4561" s="4">
        <f ca="1">[1]!thsiFinD("ths_rsi_stock",$A4561,$A$1,7,100,100)</f>
        <v>44.866930557087997</v>
      </c>
      <c r="H4561" s="4">
        <f ca="1">[1]!thsiFinD("ths_adtm_stock",$A4561,$A$1,7,3,100,100,100)</f>
        <v>0.58192090395480001</v>
      </c>
      <c r="I4561" s="4">
        <f ca="1">[1]!thsiFinD("ths_bbiboll_stock",$A4561,$A$1,7,3,100,100,100)</f>
        <v>22.408437500000002</v>
      </c>
      <c r="J4561" s="4">
        <f ca="1">[1]!thsiFinD("ths_dptb_stock",$A4561,$A$1,7,104,100,100)</f>
        <v>0.71428571428570997</v>
      </c>
      <c r="K4561" s="4">
        <f ca="1">[1]!thsiFinD("ths_srmi_stock",$A4561,$A$1,7,100,100)</f>
        <v>1.8034265103697E-2</v>
      </c>
      <c r="L4561" s="4">
        <f ca="1">[1]!thsiFinD("ths_atr_stock",$A4561,$A$1,7,101,100,100)</f>
        <v>0.60142857142856998</v>
      </c>
      <c r="M4561" s="4">
        <f ca="1">[1]!thsiFinD("ths_vol_w_stock",$A4561,$A$1)/1000000</f>
        <v>6.2224899999999996</v>
      </c>
      <c r="N4561" s="4">
        <f ca="1">[1]!thsiFinD("ths_turnover_ratio_w_stock",$A4561,$A$1)</f>
        <v>1.4078517701587001</v>
      </c>
      <c r="O4561" s="4">
        <f ca="1">[1]!thsiFinD("ths_relative_chg_ratio_w_stock",$A4561,$A$1,104,100)</f>
        <v>4.7390553595879001E-3</v>
      </c>
      <c r="P4561" s="4"/>
    </row>
    <row r="4562" spans="1:16" x14ac:dyDescent="0.25">
      <c r="A4562" s="2" t="s">
        <v>9133</v>
      </c>
      <c r="B4562" s="2" t="s">
        <v>9134</v>
      </c>
      <c r="C4562" s="4">
        <f ca="1">[1]!thsiFinD("ths_vol_ratio_stock",$A4562,$A$1,7,100)</f>
        <v>1.3598857649286999</v>
      </c>
      <c r="D4562" s="4">
        <f ca="1">[1]!thsiFinD("ths_cr_stock",$A4562,$A$1,7,100,100)</f>
        <v>54.838709677418997</v>
      </c>
      <c r="E4562" s="4">
        <f ca="1">[1]!thsiFinD("ths_mfi_stock",$A4562,$A$1,7,100,100)</f>
        <v>46.924534291404001</v>
      </c>
      <c r="F4562" s="4">
        <f ca="1">[1]!thsiFinD("ths_expma_stock",$A4562,$A$1,7,100,100)</f>
        <v>30.135119519490001</v>
      </c>
      <c r="G4562" s="4">
        <f ca="1">[1]!thsiFinD("ths_rsi_stock",$A4562,$A$1,7,100,100)</f>
        <v>25.755864841131</v>
      </c>
      <c r="H4562" s="4">
        <f ca="1">[1]!thsiFinD("ths_adtm_stock",$A4562,$A$1,7,3,100,100,100)</f>
        <v>-0.14229249011858</v>
      </c>
      <c r="I4562" s="4">
        <f ca="1">[1]!thsiFinD("ths_bbiboll_stock",$A4562,$A$1,7,3,100,100,100)</f>
        <v>30.395833333333002</v>
      </c>
      <c r="J4562" s="4">
        <f ca="1">[1]!thsiFinD("ths_dptb_stock",$A4562,$A$1,7,104,100,100)</f>
        <v>0.85714285714285998</v>
      </c>
      <c r="K4562" s="4">
        <f ca="1">[1]!thsiFinD("ths_srmi_stock",$A4562,$A$1,7,100,100)</f>
        <v>-4.3637574950033002E-2</v>
      </c>
      <c r="L4562" s="4">
        <f ca="1">[1]!thsiFinD("ths_atr_stock",$A4562,$A$1,7,101,100,100)</f>
        <v>0.86428571428570999</v>
      </c>
      <c r="M4562" s="4">
        <f ca="1">[1]!thsiFinD("ths_vol_w_stock",$A4562,$A$1)/1000000</f>
        <v>33.611044999999997</v>
      </c>
      <c r="N4562" s="4">
        <f ca="1">[1]!thsiFinD("ths_turnover_ratio_w_stock",$A4562,$A$1)</f>
        <v>7.4951289587604002</v>
      </c>
      <c r="O4562" s="4">
        <f ca="1">[1]!thsiFinD("ths_relative_chg_ratio_w_stock",$A4562,$A$1,104,100)</f>
        <v>-5.7532715675963004</v>
      </c>
      <c r="P4562" s="4"/>
    </row>
    <row r="4563" spans="1:16" x14ac:dyDescent="0.25">
      <c r="A4563" s="2" t="s">
        <v>9135</v>
      </c>
      <c r="B4563" s="2" t="s">
        <v>9136</v>
      </c>
      <c r="C4563" s="4">
        <f ca="1">[1]!thsiFinD("ths_vol_ratio_stock",$A4563,$A$1,7,100)</f>
        <v>0.89455363153042999</v>
      </c>
      <c r="D4563" s="4">
        <f ca="1">[1]!thsiFinD("ths_cr_stock",$A4563,$A$1,7,100,100)</f>
        <v>57.485604606526003</v>
      </c>
      <c r="E4563" s="4">
        <f ca="1">[1]!thsiFinD("ths_mfi_stock",$A4563,$A$1,7,100,100)</f>
        <v>17.882216646484</v>
      </c>
      <c r="F4563" s="4">
        <f ca="1">[1]!thsiFinD("ths_expma_stock",$A4563,$A$1,7,100,100)</f>
        <v>33.654281629480003</v>
      </c>
      <c r="G4563" s="4">
        <f ca="1">[1]!thsiFinD("ths_rsi_stock",$A4563,$A$1,7,100,100)</f>
        <v>20.901926154938</v>
      </c>
      <c r="H4563" s="4">
        <f ca="1">[1]!thsiFinD("ths_adtm_stock",$A4563,$A$1,7,3,100,100,100)</f>
        <v>-0.58041958041957997</v>
      </c>
      <c r="I4563" s="4">
        <f ca="1">[1]!thsiFinD("ths_bbiboll_stock",$A4563,$A$1,7,3,100,100,100)</f>
        <v>34.097395833333003</v>
      </c>
      <c r="J4563" s="4">
        <f ca="1">[1]!thsiFinD("ths_dptb_stock",$A4563,$A$1,7,104,100,100)</f>
        <v>0.57142857142856995</v>
      </c>
      <c r="K4563" s="4">
        <f ca="1">[1]!thsiFinD("ths_srmi_stock",$A4563,$A$1,7,100,100)</f>
        <v>-4.4689495066744002E-2</v>
      </c>
      <c r="L4563" s="4">
        <f ca="1">[1]!thsiFinD("ths_atr_stock",$A4563,$A$1,7,101,100,100)</f>
        <v>0.78142857142857003</v>
      </c>
      <c r="M4563" s="4">
        <f ca="1">[1]!thsiFinD("ths_vol_w_stock",$A4563,$A$1)/1000000</f>
        <v>3.6313230000000001</v>
      </c>
      <c r="N4563" s="4">
        <f ca="1">[1]!thsiFinD("ths_turnover_ratio_w_stock",$A4563,$A$1)</f>
        <v>1.8869406843514001</v>
      </c>
      <c r="O4563" s="4">
        <f ca="1">[1]!thsiFinD("ths_relative_chg_ratio_w_stock",$A4563,$A$1,104,100)</f>
        <v>-1.0966763452377</v>
      </c>
      <c r="P4563" s="4"/>
    </row>
    <row r="4564" spans="1:16" x14ac:dyDescent="0.25">
      <c r="A4564" s="2" t="s">
        <v>9137</v>
      </c>
      <c r="B4564" s="2" t="s">
        <v>9138</v>
      </c>
      <c r="C4564" s="4">
        <f ca="1">[1]!thsiFinD("ths_vol_ratio_stock",$A4564,$A$1,7,100)</f>
        <v>0.82749245246376002</v>
      </c>
      <c r="D4564" s="4">
        <f ca="1">[1]!thsiFinD("ths_cr_stock",$A4564,$A$1,7,100,100)</f>
        <v>99.585062240664001</v>
      </c>
      <c r="E4564" s="4">
        <f ca="1">[1]!thsiFinD("ths_mfi_stock",$A4564,$A$1,7,100,100)</f>
        <v>46.865301391620001</v>
      </c>
      <c r="F4564" s="4">
        <f ca="1">[1]!thsiFinD("ths_expma_stock",$A4564,$A$1,7,100,100)</f>
        <v>17.298816332306</v>
      </c>
      <c r="G4564" s="4">
        <f ca="1">[1]!thsiFinD("ths_rsi_stock",$A4564,$A$1,7,100,100)</f>
        <v>35.764011190962002</v>
      </c>
      <c r="H4564" s="4">
        <f ca="1">[1]!thsiFinD("ths_adtm_stock",$A4564,$A$1,7,3,100,100,100)</f>
        <v>0.54487179487179005</v>
      </c>
      <c r="I4564" s="4">
        <f ca="1">[1]!thsiFinD("ths_bbiboll_stock",$A4564,$A$1,7,3,100,100,100)</f>
        <v>17.350104166666998</v>
      </c>
      <c r="J4564" s="4">
        <f ca="1">[1]!thsiFinD("ths_dptb_stock",$A4564,$A$1,7,104,100,100)</f>
        <v>1</v>
      </c>
      <c r="K4564" s="4">
        <f ca="1">[1]!thsiFinD("ths_srmi_stock",$A4564,$A$1,7,100,100)</f>
        <v>-1.6968987712111999E-2</v>
      </c>
      <c r="L4564" s="4">
        <f ca="1">[1]!thsiFinD("ths_atr_stock",$A4564,$A$1,7,101,100,100)</f>
        <v>0.69285714285713995</v>
      </c>
      <c r="M4564" s="4">
        <f ca="1">[1]!thsiFinD("ths_vol_w_stock",$A4564,$A$1)/1000000</f>
        <v>4.3209010000000001</v>
      </c>
      <c r="N4564" s="4">
        <f ca="1">[1]!thsiFinD("ths_turnover_ratio_w_stock",$A4564,$A$1)</f>
        <v>7.6072200704224997</v>
      </c>
      <c r="O4564" s="4">
        <f ca="1">[1]!thsiFinD("ths_relative_chg_ratio_w_stock",$A4564,$A$1,104,100)</f>
        <v>-4.5349917492202998</v>
      </c>
      <c r="P4564" s="4"/>
    </row>
    <row r="4565" spans="1:16" x14ac:dyDescent="0.25">
      <c r="A4565" s="2" t="s">
        <v>9139</v>
      </c>
      <c r="B4565" s="2" t="s">
        <v>9140</v>
      </c>
      <c r="C4565" s="4">
        <f ca="1">[1]!thsiFinD("ths_vol_ratio_stock",$A4565,$A$1,7,100)</f>
        <v>0.75946039008530997</v>
      </c>
      <c r="D4565" s="4">
        <f ca="1">[1]!thsiFinD("ths_cr_stock",$A4565,$A$1,7,100,100)</f>
        <v>43.845534995977999</v>
      </c>
      <c r="E4565" s="4">
        <f ca="1">[1]!thsiFinD("ths_mfi_stock",$A4565,$A$1,7,100,100)</f>
        <v>47.314496935769</v>
      </c>
      <c r="F4565" s="4">
        <f ca="1">[1]!thsiFinD("ths_expma_stock",$A4565,$A$1,7,100,100)</f>
        <v>29.362006305413001</v>
      </c>
      <c r="G4565" s="4">
        <f ca="1">[1]!thsiFinD("ths_rsi_stock",$A4565,$A$1,7,100,100)</f>
        <v>32.942043491014999</v>
      </c>
      <c r="H4565" s="4">
        <f ca="1">[1]!thsiFinD("ths_adtm_stock",$A4565,$A$1,7,3,100,100,100)</f>
        <v>-0.34013605442176997</v>
      </c>
      <c r="I4565" s="4">
        <f ca="1">[1]!thsiFinD("ths_bbiboll_stock",$A4565,$A$1,7,3,100,100,100)</f>
        <v>29.768437500000001</v>
      </c>
      <c r="J4565" s="4">
        <f ca="1">[1]!thsiFinD("ths_dptb_stock",$A4565,$A$1,7,104,100,100)</f>
        <v>0.71428571428570997</v>
      </c>
      <c r="K4565" s="4">
        <f ca="1">[1]!thsiFinD("ths_srmi_stock",$A4565,$A$1,7,100,100)</f>
        <v>-4.6004029550033999E-2</v>
      </c>
      <c r="L4565" s="4">
        <f ca="1">[1]!thsiFinD("ths_atr_stock",$A4565,$A$1,7,101,100,100)</f>
        <v>0.87285714285714</v>
      </c>
      <c r="M4565" s="4">
        <f ca="1">[1]!thsiFinD("ths_vol_w_stock",$A4565,$A$1)/1000000</f>
        <v>29.178336999999999</v>
      </c>
      <c r="N4565" s="4">
        <f ca="1">[1]!thsiFinD("ths_turnover_ratio_w_stock",$A4565,$A$1)</f>
        <v>9.2496671578463001</v>
      </c>
      <c r="O4565" s="4">
        <f ca="1">[1]!thsiFinD("ths_relative_chg_ratio_w_stock",$A4565,$A$1,104,100)</f>
        <v>-2.8398844718618999</v>
      </c>
      <c r="P4565" s="4"/>
    </row>
    <row r="4566" spans="1:16" x14ac:dyDescent="0.25">
      <c r="A4566" s="2" t="s">
        <v>9141</v>
      </c>
      <c r="B4566" s="2" t="s">
        <v>9142</v>
      </c>
      <c r="C4566" s="4">
        <f ca="1">[1]!thsiFinD("ths_vol_ratio_stock",$A4566,$A$1,7,100)</f>
        <v>1.2121662928226999</v>
      </c>
      <c r="D4566" s="4">
        <f ca="1">[1]!thsiFinD("ths_cr_stock",$A4566,$A$1,7,100,100)</f>
        <v>29.649890590809999</v>
      </c>
      <c r="E4566" s="4">
        <f ca="1">[1]!thsiFinD("ths_mfi_stock",$A4566,$A$1,7,100,100)</f>
        <v>26.916987792227999</v>
      </c>
      <c r="F4566" s="4">
        <f ca="1">[1]!thsiFinD("ths_expma_stock",$A4566,$A$1,7,100,100)</f>
        <v>20.384105536079002</v>
      </c>
      <c r="G4566" s="4">
        <f ca="1">[1]!thsiFinD("ths_rsi_stock",$A4566,$A$1,7,100,100)</f>
        <v>26.425501710517999</v>
      </c>
      <c r="H4566" s="4">
        <f ca="1">[1]!thsiFinD("ths_adtm_stock",$A4566,$A$1,7,3,100,100,100)</f>
        <v>-0.49253731343284002</v>
      </c>
      <c r="I4566" s="4">
        <f ca="1">[1]!thsiFinD("ths_bbiboll_stock",$A4566,$A$1,7,3,100,100,100)</f>
        <v>20.639687500000001</v>
      </c>
      <c r="J4566" s="4">
        <f ca="1">[1]!thsiFinD("ths_dptb_stock",$A4566,$A$1,7,104,100,100)</f>
        <v>0.71428571428570997</v>
      </c>
      <c r="K4566" s="4">
        <f ca="1">[1]!thsiFinD("ths_srmi_stock",$A4566,$A$1,7,100,100)</f>
        <v>-6.2890062409986E-2</v>
      </c>
      <c r="L4566" s="4">
        <f ca="1">[1]!thsiFinD("ths_atr_stock",$A4566,$A$1,7,101,100,100)</f>
        <v>0.58428571428570997</v>
      </c>
      <c r="M4566" s="4">
        <f ca="1">[1]!thsiFinD("ths_vol_w_stock",$A4566,$A$1)/1000000</f>
        <v>14.965425</v>
      </c>
      <c r="N4566" s="4">
        <f ca="1">[1]!thsiFinD("ths_turnover_ratio_w_stock",$A4566,$A$1)</f>
        <v>2.4790649942057001</v>
      </c>
      <c r="O4566" s="4">
        <f ca="1">[1]!thsiFinD("ths_relative_chg_ratio_w_stock",$A4566,$A$1,104,100)</f>
        <v>-4.1642019145433</v>
      </c>
      <c r="P4566" s="4"/>
    </row>
    <row r="4567" spans="1:16" x14ac:dyDescent="0.25">
      <c r="A4567" s="2" t="s">
        <v>9143</v>
      </c>
      <c r="B4567" s="2" t="s">
        <v>9144</v>
      </c>
      <c r="C4567" s="4">
        <f ca="1">[1]!thsiFinD("ths_vol_ratio_stock",$A4567,$A$1,7,100)</f>
        <v>1.232838671995</v>
      </c>
      <c r="D4567" s="4">
        <f ca="1">[1]!thsiFinD("ths_cr_stock",$A4567,$A$1,7,100,100)</f>
        <v>37.215909090909001</v>
      </c>
      <c r="E4567" s="4">
        <f ca="1">[1]!thsiFinD("ths_mfi_stock",$A4567,$A$1,7,100,100)</f>
        <v>26.451480684911999</v>
      </c>
      <c r="F4567" s="4">
        <f ca="1">[1]!thsiFinD("ths_expma_stock",$A4567,$A$1,7,100,100)</f>
        <v>17.513050452186999</v>
      </c>
      <c r="G4567" s="4">
        <f ca="1">[1]!thsiFinD("ths_rsi_stock",$A4567,$A$1,7,100,100)</f>
        <v>19.609399222406001</v>
      </c>
      <c r="H4567" s="4">
        <f ca="1">[1]!thsiFinD("ths_adtm_stock",$A4567,$A$1,7,3,100,100,100)</f>
        <v>-0.80104712041884996</v>
      </c>
      <c r="I4567" s="4">
        <f ca="1">[1]!thsiFinD("ths_bbiboll_stock",$A4567,$A$1,7,3,100,100,100)</f>
        <v>17.801145833332999</v>
      </c>
      <c r="J4567" s="4">
        <f ca="1">[1]!thsiFinD("ths_dptb_stock",$A4567,$A$1,7,104,100,100)</f>
        <v>0.71428571428570997</v>
      </c>
      <c r="K4567" s="4">
        <f ca="1">[1]!thsiFinD("ths_srmi_stock",$A4567,$A$1,7,100,100)</f>
        <v>-5.9450364554121997E-2</v>
      </c>
      <c r="L4567" s="4">
        <f ca="1">[1]!thsiFinD("ths_atr_stock",$A4567,$A$1,7,101,100,100)</f>
        <v>0.46571428571429002</v>
      </c>
      <c r="M4567" s="4">
        <f ca="1">[1]!thsiFinD("ths_vol_w_stock",$A4567,$A$1)/1000000</f>
        <v>25.306152999999998</v>
      </c>
      <c r="N4567" s="4">
        <f ca="1">[1]!thsiFinD("ths_turnover_ratio_w_stock",$A4567,$A$1)</f>
        <v>5.4703542594785999</v>
      </c>
      <c r="O4567" s="4">
        <f ca="1">[1]!thsiFinD("ths_relative_chg_ratio_w_stock",$A4567,$A$1,104,100)</f>
        <v>-5.5743907790289002</v>
      </c>
      <c r="P4567" s="4"/>
    </row>
    <row r="4568" spans="1:16" x14ac:dyDescent="0.25">
      <c r="A4568" s="2" t="s">
        <v>9145</v>
      </c>
      <c r="B4568" s="2" t="s">
        <v>9146</v>
      </c>
      <c r="C4568" s="4">
        <f ca="1">[1]!thsiFinD("ths_vol_ratio_stock",$A4568,$A$1,7,100)</f>
        <v>0.92359695035589995</v>
      </c>
      <c r="D4568" s="4">
        <f ca="1">[1]!thsiFinD("ths_cr_stock",$A4568,$A$1,7,100,100)</f>
        <v>114.6472392638</v>
      </c>
      <c r="E4568" s="4">
        <f ca="1">[1]!thsiFinD("ths_mfi_stock",$A4568,$A$1,7,100,100)</f>
        <v>61.048038553771001</v>
      </c>
      <c r="F4568" s="4">
        <f ca="1">[1]!thsiFinD("ths_expma_stock",$A4568,$A$1,7,100,100)</f>
        <v>50.247719537862999</v>
      </c>
      <c r="G4568" s="4">
        <f ca="1">[1]!thsiFinD("ths_rsi_stock",$A4568,$A$1,7,100,100)</f>
        <v>45.427859023499003</v>
      </c>
      <c r="H4568" s="4">
        <f ca="1">[1]!thsiFinD("ths_adtm_stock",$A4568,$A$1,7,3,100,100,100)</f>
        <v>0.48603351955307</v>
      </c>
      <c r="I4568" s="4">
        <f ca="1">[1]!thsiFinD("ths_bbiboll_stock",$A4568,$A$1,7,3,100,100,100)</f>
        <v>50.183645833333003</v>
      </c>
      <c r="J4568" s="4">
        <f ca="1">[1]!thsiFinD("ths_dptb_stock",$A4568,$A$1,7,104,100,100)</f>
        <v>0.85714285714285998</v>
      </c>
      <c r="K4568" s="4">
        <f ca="1">[1]!thsiFinD("ths_srmi_stock",$A4568,$A$1,7,100,100)</f>
        <v>1.4070351758794001E-3</v>
      </c>
      <c r="L4568" s="4">
        <f ca="1">[1]!thsiFinD("ths_atr_stock",$A4568,$A$1,7,101,100,100)</f>
        <v>1.3328571428571001</v>
      </c>
      <c r="M4568" s="4">
        <f ca="1">[1]!thsiFinD("ths_vol_w_stock",$A4568,$A$1)/1000000</f>
        <v>70.981543000000002</v>
      </c>
      <c r="N4568" s="4">
        <f ca="1">[1]!thsiFinD("ths_turnover_ratio_w_stock",$A4568,$A$1)</f>
        <v>6.2184809787380999</v>
      </c>
      <c r="O4568" s="4">
        <f ca="1">[1]!thsiFinD("ths_relative_chg_ratio_w_stock",$A4568,$A$1,104,100)</f>
        <v>2.6661266328075</v>
      </c>
      <c r="P4568" s="4"/>
    </row>
    <row r="4569" spans="1:16" x14ac:dyDescent="0.25">
      <c r="A4569" s="2" t="s">
        <v>9147</v>
      </c>
      <c r="B4569" s="2" t="s">
        <v>9148</v>
      </c>
      <c r="C4569" s="4">
        <f ca="1">[1]!thsiFinD("ths_vol_ratio_stock",$A4569,$A$1,7,100)</f>
        <v>0.83331004918442997</v>
      </c>
      <c r="D4569" s="4">
        <f ca="1">[1]!thsiFinD("ths_cr_stock",$A4569,$A$1,7,100,100)</f>
        <v>65.957446808510994</v>
      </c>
      <c r="E4569" s="4">
        <f ca="1">[1]!thsiFinD("ths_mfi_stock",$A4569,$A$1,7,100,100)</f>
        <v>42.908736044550999</v>
      </c>
      <c r="F4569" s="4">
        <f ca="1">[1]!thsiFinD("ths_expma_stock",$A4569,$A$1,7,100,100)</f>
        <v>5.7141385696154998</v>
      </c>
      <c r="G4569" s="4">
        <f ca="1">[1]!thsiFinD("ths_rsi_stock",$A4569,$A$1,7,100,100)</f>
        <v>41.978222240400001</v>
      </c>
      <c r="H4569" s="4">
        <f ca="1">[1]!thsiFinD("ths_adtm_stock",$A4569,$A$1,7,3,100,100,100)</f>
        <v>0</v>
      </c>
      <c r="I4569" s="4">
        <f ca="1">[1]!thsiFinD("ths_bbiboll_stock",$A4569,$A$1,7,3,100,100,100)</f>
        <v>5.7335416666667003</v>
      </c>
      <c r="J4569" s="4">
        <f ca="1">[1]!thsiFinD("ths_dptb_stock",$A4569,$A$1,7,104,100,100)</f>
        <v>0.28571428571428997</v>
      </c>
      <c r="K4569" s="4">
        <f ca="1">[1]!thsiFinD("ths_srmi_stock",$A4569,$A$1,7,100,100)</f>
        <v>-2.0905923344948001E-2</v>
      </c>
      <c r="L4569" s="4">
        <f ca="1">[1]!thsiFinD("ths_atr_stock",$A4569,$A$1,7,101,100,100)</f>
        <v>0.21</v>
      </c>
      <c r="M4569" s="4">
        <f ca="1">[1]!thsiFinD("ths_vol_w_stock",$A4569,$A$1)/1000000</f>
        <v>170.37435199999999</v>
      </c>
      <c r="N4569" s="4">
        <f ca="1">[1]!thsiFinD("ths_turnover_ratio_w_stock",$A4569,$A$1)</f>
        <v>1.9762672111345001</v>
      </c>
      <c r="O4569" s="4">
        <f ca="1">[1]!thsiFinD("ths_relative_chg_ratio_w_stock",$A4569,$A$1,104,100)</f>
        <v>-4.5647240294277003</v>
      </c>
      <c r="P4569" s="4"/>
    </row>
    <row r="4570" spans="1:16" x14ac:dyDescent="0.25">
      <c r="A4570" s="2" t="s">
        <v>9149</v>
      </c>
      <c r="B4570" s="2" t="s">
        <v>9150</v>
      </c>
      <c r="C4570" s="4">
        <f ca="1">[1]!thsiFinD("ths_vol_ratio_stock",$A4570,$A$1,7,100)</f>
        <v>0.91284630055836002</v>
      </c>
      <c r="D4570" s="4">
        <f ca="1">[1]!thsiFinD("ths_cr_stock",$A4570,$A$1,7,100,100)</f>
        <v>94.147157190634999</v>
      </c>
      <c r="E4570" s="4">
        <f ca="1">[1]!thsiFinD("ths_mfi_stock",$A4570,$A$1,7,100,100)</f>
        <v>59.273324648047002</v>
      </c>
      <c r="F4570" s="4">
        <f ca="1">[1]!thsiFinD("ths_expma_stock",$A4570,$A$1,7,100,100)</f>
        <v>17.719629626046999</v>
      </c>
      <c r="G4570" s="4">
        <f ca="1">[1]!thsiFinD("ths_rsi_stock",$A4570,$A$1,7,100,100)</f>
        <v>36.178628020597998</v>
      </c>
      <c r="H4570" s="4">
        <f ca="1">[1]!thsiFinD("ths_adtm_stock",$A4570,$A$1,7,3,100,100,100)</f>
        <v>1.9230769230769999E-2</v>
      </c>
      <c r="I4570" s="4">
        <f ca="1">[1]!thsiFinD("ths_bbiboll_stock",$A4570,$A$1,7,3,100,100,100)</f>
        <v>17.762604166667</v>
      </c>
      <c r="J4570" s="4">
        <f ca="1">[1]!thsiFinD("ths_dptb_stock",$A4570,$A$1,7,104,100,100)</f>
        <v>0.85714285714285998</v>
      </c>
      <c r="K4570" s="4">
        <f ca="1">[1]!thsiFinD("ths_srmi_stock",$A4570,$A$1,7,100,100)</f>
        <v>-5.7770075101079999E-4</v>
      </c>
      <c r="L4570" s="4">
        <f ca="1">[1]!thsiFinD("ths_atr_stock",$A4570,$A$1,7,101,100,100)</f>
        <v>0.55285714285714005</v>
      </c>
      <c r="M4570" s="4">
        <f ca="1">[1]!thsiFinD("ths_vol_w_stock",$A4570,$A$1)/1000000</f>
        <v>2.4223119999999998</v>
      </c>
      <c r="N4570" s="4">
        <f ca="1">[1]!thsiFinD("ths_turnover_ratio_w_stock",$A4570,$A$1)</f>
        <v>1.5086498464782001</v>
      </c>
      <c r="O4570" s="4">
        <f ca="1">[1]!thsiFinD("ths_relative_chg_ratio_w_stock",$A4570,$A$1,104,100)</f>
        <v>-2.3400952597649001</v>
      </c>
      <c r="P4570" s="4"/>
    </row>
    <row r="4571" spans="1:16" x14ac:dyDescent="0.25">
      <c r="A4571" s="2" t="s">
        <v>9151</v>
      </c>
      <c r="B4571" s="2" t="s">
        <v>9152</v>
      </c>
      <c r="C4571" s="4">
        <f ca="1">[1]!thsiFinD("ths_vol_ratio_stock",$A4571,$A$1,7,100)</f>
        <v>2.2120264347524001</v>
      </c>
      <c r="D4571" s="4">
        <f ca="1">[1]!thsiFinD("ths_cr_stock",$A4571,$A$1,7,100,100)</f>
        <v>131.46853146852999</v>
      </c>
      <c r="E4571" s="4">
        <f ca="1">[1]!thsiFinD("ths_mfi_stock",$A4571,$A$1,7,100,100)</f>
        <v>54.677810811192003</v>
      </c>
      <c r="F4571" s="4">
        <f ca="1">[1]!thsiFinD("ths_expma_stock",$A4571,$A$1,7,100,100)</f>
        <v>16.644471647168999</v>
      </c>
      <c r="G4571" s="4">
        <f ca="1">[1]!thsiFinD("ths_rsi_stock",$A4571,$A$1,7,100,100)</f>
        <v>42.586101144529003</v>
      </c>
      <c r="H4571" s="4">
        <f ca="1">[1]!thsiFinD("ths_adtm_stock",$A4571,$A$1,7,3,100,100,100)</f>
        <v>0.78816199376947005</v>
      </c>
      <c r="I4571" s="4">
        <f ca="1">[1]!thsiFinD("ths_bbiboll_stock",$A4571,$A$1,7,3,100,100,100)</f>
        <v>16.571770833333002</v>
      </c>
      <c r="J4571" s="4">
        <f ca="1">[1]!thsiFinD("ths_dptb_stock",$A4571,$A$1,7,104,100,100)</f>
        <v>0.71428571428570997</v>
      </c>
      <c r="K4571" s="4">
        <f ca="1">[1]!thsiFinD("ths_srmi_stock",$A4571,$A$1,7,100,100)</f>
        <v>7.4580484773150999E-3</v>
      </c>
      <c r="L4571" s="4">
        <f ca="1">[1]!thsiFinD("ths_atr_stock",$A4571,$A$1,7,101,100,100)</f>
        <v>0.96</v>
      </c>
      <c r="M4571" s="4">
        <f ca="1">[1]!thsiFinD("ths_vol_w_stock",$A4571,$A$1)/1000000</f>
        <v>5.3820670000000002</v>
      </c>
      <c r="N4571" s="4">
        <f ca="1">[1]!thsiFinD("ths_turnover_ratio_w_stock",$A4571,$A$1)</f>
        <v>5.3820670000000002</v>
      </c>
      <c r="O4571" s="4">
        <f ca="1">[1]!thsiFinD("ths_relative_chg_ratio_w_stock",$A4571,$A$1,104,100)</f>
        <v>-1.9750656258157999</v>
      </c>
      <c r="P4571" s="4"/>
    </row>
    <row r="4572" spans="1:16" x14ac:dyDescent="0.25">
      <c r="A4572" s="2" t="s">
        <v>9153</v>
      </c>
      <c r="B4572" s="2" t="s">
        <v>9154</v>
      </c>
      <c r="C4572" s="4">
        <f ca="1">[1]!thsiFinD("ths_vol_ratio_stock",$A4572,$A$1,7,100)</f>
        <v>0.85178888190336999</v>
      </c>
      <c r="D4572" s="4">
        <f ca="1">[1]!thsiFinD("ths_cr_stock",$A4572,$A$1,7,100,100)</f>
        <v>126.14634146342</v>
      </c>
      <c r="E4572" s="4">
        <f ca="1">[1]!thsiFinD("ths_mfi_stock",$A4572,$A$1,7,100,100)</f>
        <v>74.459861380665004</v>
      </c>
      <c r="F4572" s="4">
        <f ca="1">[1]!thsiFinD("ths_expma_stock",$A4572,$A$1,7,100,100)</f>
        <v>132.26576143392001</v>
      </c>
      <c r="G4572" s="4">
        <f ca="1">[1]!thsiFinD("ths_rsi_stock",$A4572,$A$1,7,100,100)</f>
        <v>35.860727328182001</v>
      </c>
      <c r="H4572" s="4">
        <f ca="1">[1]!thsiFinD("ths_adtm_stock",$A4572,$A$1,7,3,100,100,100)</f>
        <v>0.55949137148047001</v>
      </c>
      <c r="I4572" s="4">
        <f ca="1">[1]!thsiFinD("ths_bbiboll_stock",$A4572,$A$1,7,3,100,100,100)</f>
        <v>132.99208333332999</v>
      </c>
      <c r="J4572" s="4">
        <f ca="1">[1]!thsiFinD("ths_dptb_stock",$A4572,$A$1,7,104,100,100)</f>
        <v>0.71428571428570997</v>
      </c>
      <c r="K4572" s="4">
        <f ca="1">[1]!thsiFinD("ths_srmi_stock",$A4572,$A$1,7,100,100)</f>
        <v>4.2944785276073996E-3</v>
      </c>
      <c r="L4572" s="4">
        <f ca="1">[1]!thsiFinD("ths_atr_stock",$A4572,$A$1,7,101,100,100)</f>
        <v>3.3114285714285998</v>
      </c>
      <c r="M4572" s="4">
        <f ca="1">[1]!thsiFinD("ths_vol_w_stock",$A4572,$A$1)/1000000</f>
        <v>22.347687000000001</v>
      </c>
      <c r="N4572" s="4">
        <f ca="1">[1]!thsiFinD("ths_turnover_ratio_w_stock",$A4572,$A$1)</f>
        <v>3.6040398278555998</v>
      </c>
      <c r="O4572" s="4">
        <f ca="1">[1]!thsiFinD("ths_relative_chg_ratio_w_stock",$A4572,$A$1,104,100)</f>
        <v>1.8426279971096999</v>
      </c>
      <c r="P4572" s="4"/>
    </row>
    <row r="4573" spans="1:16" x14ac:dyDescent="0.25">
      <c r="A4573" s="2" t="s">
        <v>9155</v>
      </c>
      <c r="B4573" s="2" t="s">
        <v>9156</v>
      </c>
      <c r="C4573" s="4">
        <f ca="1">[1]!thsiFinD("ths_vol_ratio_stock",$A4573,$A$1,7,100)</f>
        <v>1.1116715202512</v>
      </c>
      <c r="D4573" s="4">
        <f ca="1">[1]!thsiFinD("ths_cr_stock",$A4573,$A$1,7,100,100)</f>
        <v>85.082872928176997</v>
      </c>
      <c r="E4573" s="4">
        <f ca="1">[1]!thsiFinD("ths_mfi_stock",$A4573,$A$1,7,100,100)</f>
        <v>45.816787892122001</v>
      </c>
      <c r="F4573" s="4">
        <f ca="1">[1]!thsiFinD("ths_expma_stock",$A4573,$A$1,7,100,100)</f>
        <v>17.009321949956</v>
      </c>
      <c r="G4573" s="4">
        <f ca="1">[1]!thsiFinD("ths_rsi_stock",$A4573,$A$1,7,100,100)</f>
        <v>37.525605398755999</v>
      </c>
      <c r="H4573" s="4">
        <f ca="1">[1]!thsiFinD("ths_adtm_stock",$A4573,$A$1,7,3,100,100,100)</f>
        <v>0.34545454545454002</v>
      </c>
      <c r="I4573" s="4">
        <f ca="1">[1]!thsiFinD("ths_bbiboll_stock",$A4573,$A$1,7,3,100,100,100)</f>
        <v>16.995833333333</v>
      </c>
      <c r="J4573" s="4">
        <f ca="1">[1]!thsiFinD("ths_dptb_stock",$A4573,$A$1,7,104,100,100)</f>
        <v>0.57142857142856995</v>
      </c>
      <c r="K4573" s="4">
        <f ca="1">[1]!thsiFinD("ths_srmi_stock",$A4573,$A$1,7,100,100)</f>
        <v>-2.5087514585764002E-2</v>
      </c>
      <c r="L4573" s="4">
        <f ca="1">[1]!thsiFinD("ths_atr_stock",$A4573,$A$1,7,101,100,100)</f>
        <v>0.50142857142857</v>
      </c>
      <c r="M4573" s="4">
        <f ca="1">[1]!thsiFinD("ths_vol_w_stock",$A4573,$A$1)/1000000</f>
        <v>1.8181860000000001</v>
      </c>
      <c r="N4573" s="4">
        <f ca="1">[1]!thsiFinD("ths_turnover_ratio_w_stock",$A4573,$A$1)</f>
        <v>2.2403703502901</v>
      </c>
      <c r="O4573" s="4">
        <f ca="1">[1]!thsiFinD("ths_relative_chg_ratio_w_stock",$A4573,$A$1,104,100)</f>
        <v>-2.3798970091465002</v>
      </c>
      <c r="P4573" s="4"/>
    </row>
    <row r="4574" spans="1:16" x14ac:dyDescent="0.25">
      <c r="A4574" s="2" t="s">
        <v>9157</v>
      </c>
      <c r="B4574" s="2" t="s">
        <v>9158</v>
      </c>
      <c r="C4574" s="4">
        <f ca="1">[1]!thsiFinD("ths_vol_ratio_stock",$A4574,$A$1,7,100)</f>
        <v>0.70843135389779999</v>
      </c>
      <c r="D4574" s="4">
        <f ca="1">[1]!thsiFinD("ths_cr_stock",$A4574,$A$1,7,100,100)</f>
        <v>167.71070615034</v>
      </c>
      <c r="E4574" s="4">
        <f ca="1">[1]!thsiFinD("ths_mfi_stock",$A4574,$A$1,7,100,100)</f>
        <v>65.692441735789998</v>
      </c>
      <c r="F4574" s="4">
        <f ca="1">[1]!thsiFinD("ths_expma_stock",$A4574,$A$1,7,100,100)</f>
        <v>22.216829782579001</v>
      </c>
      <c r="G4574" s="4">
        <f ca="1">[1]!thsiFinD("ths_rsi_stock",$A4574,$A$1,7,100,100)</f>
        <v>45.017527639812002</v>
      </c>
      <c r="H4574" s="4">
        <f ca="1">[1]!thsiFinD("ths_adtm_stock",$A4574,$A$1,7,3,100,100,100)</f>
        <v>0.71855010660981</v>
      </c>
      <c r="I4574" s="4">
        <f ca="1">[1]!thsiFinD("ths_bbiboll_stock",$A4574,$A$1,7,3,100,100,100)</f>
        <v>21.880104166667</v>
      </c>
      <c r="J4574" s="4">
        <f ca="1">[1]!thsiFinD("ths_dptb_stock",$A4574,$A$1,7,104,100,100)</f>
        <v>0.71428571428570997</v>
      </c>
      <c r="K4574" s="4">
        <f ca="1">[1]!thsiFinD("ths_srmi_stock",$A4574,$A$1,7,100,100)</f>
        <v>6.0096153846154E-2</v>
      </c>
      <c r="L4574" s="4">
        <f ca="1">[1]!thsiFinD("ths_atr_stock",$A4574,$A$1,7,101,100,100)</f>
        <v>2.6114285714286001</v>
      </c>
      <c r="M4574" s="4">
        <f ca="1">[1]!thsiFinD("ths_vol_w_stock",$A4574,$A$1)/1000000</f>
        <v>59.045195999999997</v>
      </c>
      <c r="N4574" s="4">
        <f ca="1">[1]!thsiFinD("ths_turnover_ratio_w_stock",$A4574,$A$1)</f>
        <v>31.293705639551</v>
      </c>
      <c r="O4574" s="4">
        <f ca="1">[1]!thsiFinD("ths_relative_chg_ratio_w_stock",$A4574,$A$1,104,100)</f>
        <v>-7.7988885992901</v>
      </c>
      <c r="P4574" s="4"/>
    </row>
    <row r="4575" spans="1:16" x14ac:dyDescent="0.25">
      <c r="A4575" s="2" t="s">
        <v>9159</v>
      </c>
      <c r="B4575" s="2" t="s">
        <v>9160</v>
      </c>
      <c r="C4575" s="4">
        <f ca="1">[1]!thsiFinD("ths_vol_ratio_stock",$A4575,$A$1,7,100)</f>
        <v>1.2046208171413</v>
      </c>
      <c r="D4575" s="4">
        <f ca="1">[1]!thsiFinD("ths_cr_stock",$A4575,$A$1,7,100,100)</f>
        <v>36.776097381040003</v>
      </c>
      <c r="E4575" s="4">
        <f ca="1">[1]!thsiFinD("ths_mfi_stock",$A4575,$A$1,7,100,100)</f>
        <v>40.324706175816999</v>
      </c>
      <c r="F4575" s="4">
        <f ca="1">[1]!thsiFinD("ths_expma_stock",$A4575,$A$1,7,100,100)</f>
        <v>122.14551422759</v>
      </c>
      <c r="G4575" s="4">
        <f ca="1">[1]!thsiFinD("ths_rsi_stock",$A4575,$A$1,7,100,100)</f>
        <v>11.532195181566999</v>
      </c>
      <c r="H4575" s="4">
        <f ca="1">[1]!thsiFinD("ths_adtm_stock",$A4575,$A$1,7,3,100,100,100)</f>
        <v>-0.70437017994858997</v>
      </c>
      <c r="I4575" s="4">
        <f ca="1">[1]!thsiFinD("ths_bbiboll_stock",$A4575,$A$1,7,3,100,100,100)</f>
        <v>132.02437499999999</v>
      </c>
      <c r="J4575" s="4">
        <f ca="1">[1]!thsiFinD("ths_dptb_stock",$A4575,$A$1,7,104,100,100)</f>
        <v>0.71428571428570997</v>
      </c>
      <c r="K4575" s="4">
        <f ca="1">[1]!thsiFinD("ths_srmi_stock",$A4575,$A$1,7,100,100)</f>
        <v>-6.1799152753551002E-2</v>
      </c>
      <c r="L4575" s="4">
        <f ca="1">[1]!thsiFinD("ths_atr_stock",$A4575,$A$1,7,101,100,100)</f>
        <v>3.5371428571429</v>
      </c>
      <c r="M4575" s="4">
        <f ca="1">[1]!thsiFinD("ths_vol_w_stock",$A4575,$A$1)/1000000</f>
        <v>7.138827</v>
      </c>
      <c r="N4575" s="4">
        <f ca="1">[1]!thsiFinD("ths_turnover_ratio_w_stock",$A4575,$A$1)</f>
        <v>6.6564078980012003</v>
      </c>
      <c r="O4575" s="4">
        <f ca="1">[1]!thsiFinD("ths_relative_chg_ratio_w_stock",$A4575,$A$1,104,100)</f>
        <v>-6.0760034476838998</v>
      </c>
      <c r="P4575" s="4"/>
    </row>
    <row r="4576" spans="1:16" x14ac:dyDescent="0.25">
      <c r="A4576" s="2" t="s">
        <v>9161</v>
      </c>
      <c r="B4576" s="2" t="s">
        <v>9162</v>
      </c>
      <c r="C4576" s="4">
        <f ca="1">[1]!thsiFinD("ths_vol_ratio_stock",$A4576,$A$1,7,100)</f>
        <v>1.2092753208597999</v>
      </c>
      <c r="D4576" s="4">
        <f ca="1">[1]!thsiFinD("ths_cr_stock",$A4576,$A$1,7,100,100)</f>
        <v>108.43672456576</v>
      </c>
      <c r="E4576" s="4">
        <f ca="1">[1]!thsiFinD("ths_mfi_stock",$A4576,$A$1,7,100,100)</f>
        <v>53.692829570980997</v>
      </c>
      <c r="F4576" s="4">
        <f ca="1">[1]!thsiFinD("ths_expma_stock",$A4576,$A$1,7,100,100)</f>
        <v>114.54871935422</v>
      </c>
      <c r="G4576" s="4">
        <f ca="1">[1]!thsiFinD("ths_rsi_stock",$A4576,$A$1,7,100,100)</f>
        <v>37.078590884889003</v>
      </c>
      <c r="H4576" s="4">
        <f ca="1">[1]!thsiFinD("ths_adtm_stock",$A4576,$A$1,7,3,100,100,100)</f>
        <v>0.30298507462687002</v>
      </c>
      <c r="I4576" s="4">
        <f ca="1">[1]!thsiFinD("ths_bbiboll_stock",$A4576,$A$1,7,3,100,100,100)</f>
        <v>115.24239583332999</v>
      </c>
      <c r="J4576" s="4">
        <f ca="1">[1]!thsiFinD("ths_dptb_stock",$A4576,$A$1,7,104,100,100)</f>
        <v>0.85714285714285998</v>
      </c>
      <c r="K4576" s="4">
        <f ca="1">[1]!thsiFinD("ths_srmi_stock",$A4576,$A$1,7,100,100)</f>
        <v>-5.3935460279732998E-3</v>
      </c>
      <c r="L4576" s="4">
        <f ca="1">[1]!thsiFinD("ths_atr_stock",$A4576,$A$1,7,101,100,100)</f>
        <v>5.7785714285714</v>
      </c>
      <c r="M4576" s="4">
        <f ca="1">[1]!thsiFinD("ths_vol_w_stock",$A4576,$A$1)/1000000</f>
        <v>10.966784000000001</v>
      </c>
      <c r="N4576" s="4">
        <f ca="1">[1]!thsiFinD("ths_turnover_ratio_w_stock",$A4576,$A$1)</f>
        <v>6.5018337820854999</v>
      </c>
      <c r="O4576" s="4">
        <f ca="1">[1]!thsiFinD("ths_relative_chg_ratio_w_stock",$A4576,$A$1,104,100)</f>
        <v>-4.8412426292755004</v>
      </c>
      <c r="P4576" s="4"/>
    </row>
    <row r="4577" spans="1:16" x14ac:dyDescent="0.25">
      <c r="A4577" s="2" t="s">
        <v>9163</v>
      </c>
      <c r="B4577" s="2" t="s">
        <v>9164</v>
      </c>
      <c r="C4577" s="4">
        <f ca="1">[1]!thsiFinD("ths_vol_ratio_stock",$A4577,$A$1,7,100)</f>
        <v>0.84084190669692005</v>
      </c>
      <c r="D4577" s="4">
        <f ca="1">[1]!thsiFinD("ths_cr_stock",$A4577,$A$1,7,100,100)</f>
        <v>-60.567260940032</v>
      </c>
      <c r="E4577" s="4">
        <f ca="1">[1]!thsiFinD("ths_mfi_stock",$A4577,$A$1,7,100,100)</f>
        <v>25.422023573855999</v>
      </c>
      <c r="F4577" s="4">
        <f ca="1">[1]!thsiFinD("ths_expma_stock",$A4577,$A$1,7,100,100)</f>
        <v>78.606717329901002</v>
      </c>
      <c r="G4577" s="4">
        <f ca="1">[1]!thsiFinD("ths_rsi_stock",$A4577,$A$1,7,100,100)</f>
        <v>14.915172703385</v>
      </c>
      <c r="H4577" s="4">
        <f ca="1">[1]!thsiFinD("ths_adtm_stock",$A4577,$A$1,7,3,100,100,100)</f>
        <v>-0.51366120218579003</v>
      </c>
      <c r="I4577" s="4">
        <f ca="1">[1]!thsiFinD("ths_bbiboll_stock",$A4577,$A$1,7,3,100,100,100)</f>
        <v>83.271354166666995</v>
      </c>
      <c r="J4577" s="4">
        <f ca="1">[1]!thsiFinD("ths_dptb_stock",$A4577,$A$1,7,104,100,100)</f>
        <v>0.71428571428570997</v>
      </c>
      <c r="K4577" s="4">
        <f ca="1">[1]!thsiFinD("ths_srmi_stock",$A4577,$A$1,7,100,100)</f>
        <v>-0.31801886792452999</v>
      </c>
      <c r="L4577" s="4">
        <f ca="1">[1]!thsiFinD("ths_atr_stock",$A4577,$A$1,7,101,100,100)</f>
        <v>6.5042857142857002</v>
      </c>
      <c r="M4577" s="4">
        <f ca="1">[1]!thsiFinD("ths_vol_w_stock",$A4577,$A$1)/1000000</f>
        <v>4.2572289999999997</v>
      </c>
      <c r="N4577" s="4">
        <f ca="1">[1]!thsiFinD("ths_turnover_ratio_w_stock",$A4577,$A$1)</f>
        <v>3.7979023360883</v>
      </c>
      <c r="O4577" s="4">
        <f ca="1">[1]!thsiFinD("ths_relative_chg_ratio_w_stock",$A4577,$A$1,104,100)</f>
        <v>-1.1205271281861999</v>
      </c>
      <c r="P4577" s="4"/>
    </row>
    <row r="4578" spans="1:16" x14ac:dyDescent="0.25">
      <c r="A4578" s="2" t="s">
        <v>9165</v>
      </c>
      <c r="B4578" s="2" t="s">
        <v>9166</v>
      </c>
      <c r="C4578" s="4">
        <f ca="1">[1]!thsiFinD("ths_vol_ratio_stock",$A4578,$A$1,7,100)</f>
        <v>0.97566195808790002</v>
      </c>
      <c r="D4578" s="4">
        <f ca="1">[1]!thsiFinD("ths_cr_stock",$A4578,$A$1,7,100,100)</f>
        <v>45.444076579818997</v>
      </c>
      <c r="E4578" s="4">
        <f ca="1">[1]!thsiFinD("ths_mfi_stock",$A4578,$A$1,7,100,100)</f>
        <v>38.349080328284998</v>
      </c>
      <c r="F4578" s="4">
        <f ca="1">[1]!thsiFinD("ths_expma_stock",$A4578,$A$1,7,100,100)</f>
        <v>157.64691079464001</v>
      </c>
      <c r="G4578" s="4">
        <f ca="1">[1]!thsiFinD("ths_rsi_stock",$A4578,$A$1,7,100,100)</f>
        <v>37.086478938839001</v>
      </c>
      <c r="H4578" s="4">
        <f ca="1">[1]!thsiFinD("ths_adtm_stock",$A4578,$A$1,7,3,100,100,100)</f>
        <v>-0.59010600706714</v>
      </c>
      <c r="I4578" s="4">
        <f ca="1">[1]!thsiFinD("ths_bbiboll_stock",$A4578,$A$1,7,3,100,100,100)</f>
        <v>157.24062499999999</v>
      </c>
      <c r="J4578" s="4">
        <f ca="1">[1]!thsiFinD("ths_dptb_stock",$A4578,$A$1,7,104,100,100)</f>
        <v>0.71428571428570997</v>
      </c>
      <c r="K4578" s="4">
        <f ca="1">[1]!thsiFinD("ths_srmi_stock",$A4578,$A$1,7,100,100)</f>
        <v>-3.2682619647354999E-2</v>
      </c>
      <c r="L4578" s="4">
        <f ca="1">[1]!thsiFinD("ths_atr_stock",$A4578,$A$1,7,101,100,100)</f>
        <v>4.9128571428571002</v>
      </c>
      <c r="M4578" s="4">
        <f ca="1">[1]!thsiFinD("ths_vol_w_stock",$A4578,$A$1)/1000000</f>
        <v>4.8898169999999999</v>
      </c>
      <c r="N4578" s="4">
        <f ca="1">[1]!thsiFinD("ths_turnover_ratio_w_stock",$A4578,$A$1)</f>
        <v>4.9356968689593002</v>
      </c>
      <c r="O4578" s="4">
        <f ca="1">[1]!thsiFinD("ths_relative_chg_ratio_w_stock",$A4578,$A$1,104,100)</f>
        <v>-1.9019534754672001</v>
      </c>
      <c r="P4578" s="4"/>
    </row>
    <row r="4579" spans="1:16" x14ac:dyDescent="0.25">
      <c r="A4579" s="2" t="s">
        <v>9167</v>
      </c>
      <c r="B4579" s="2" t="s">
        <v>9168</v>
      </c>
      <c r="C4579" s="4">
        <f ca="1">[1]!thsiFinD("ths_vol_ratio_stock",$A4579,$A$1,7,100)</f>
        <v>2.8929269804237001</v>
      </c>
      <c r="D4579" s="4">
        <f ca="1">[1]!thsiFinD("ths_cr_stock",$A4579,$A$1,7,100,100)</f>
        <v>777.80346820808995</v>
      </c>
      <c r="E4579" s="4">
        <f ca="1">[1]!thsiFinD("ths_mfi_stock",$A4579,$A$1,7,100,100)</f>
        <v>61.181219133881001</v>
      </c>
      <c r="F4579" s="4">
        <f ca="1">[1]!thsiFinD("ths_expma_stock",$A4579,$A$1,7,100,100)</f>
        <v>35.877284594438997</v>
      </c>
      <c r="G4579" s="4">
        <f ca="1">[1]!thsiFinD("ths_rsi_stock",$A4579,$A$1,7,100,100)</f>
        <v>61.896799758577998</v>
      </c>
      <c r="H4579" s="4">
        <f ca="1">[1]!thsiFinD("ths_adtm_stock",$A4579,$A$1,7,3,100,100,100)</f>
        <v>1</v>
      </c>
      <c r="I4579" s="4">
        <f ca="1">[1]!thsiFinD("ths_bbiboll_stock",$A4579,$A$1,7,3,100,100,100)</f>
        <v>34.510729166666998</v>
      </c>
      <c r="J4579" s="4">
        <f ca="1">[1]!thsiFinD("ths_dptb_stock",$A4579,$A$1,7,104,100,100)</f>
        <v>0.57142857142856995</v>
      </c>
      <c r="K4579" s="4">
        <f ca="1">[1]!thsiFinD("ths_srmi_stock",$A4579,$A$1,7,100,100)</f>
        <v>0.26187281996244</v>
      </c>
      <c r="L4579" s="4">
        <f ca="1">[1]!thsiFinD("ths_atr_stock",$A4579,$A$1,7,101,100,100)</f>
        <v>3.9571428571428999</v>
      </c>
      <c r="M4579" s="4">
        <f ca="1">[1]!thsiFinD("ths_vol_w_stock",$A4579,$A$1)/1000000</f>
        <v>25.192841000000001</v>
      </c>
      <c r="N4579" s="4">
        <f ca="1">[1]!thsiFinD("ths_turnover_ratio_w_stock",$A4579,$A$1)</f>
        <v>31.230798757792002</v>
      </c>
      <c r="O4579" s="4">
        <f ca="1">[1]!thsiFinD("ths_relative_chg_ratio_w_stock",$A4579,$A$1,104,100)</f>
        <v>14.508150200765</v>
      </c>
      <c r="P4579" s="4"/>
    </row>
    <row r="4580" spans="1:16" x14ac:dyDescent="0.25">
      <c r="A4580" s="2" t="s">
        <v>9169</v>
      </c>
      <c r="B4580" s="2" t="s">
        <v>9170</v>
      </c>
      <c r="C4580" s="4">
        <f ca="1">[1]!thsiFinD("ths_vol_ratio_stock",$A4580,$A$1,7,100)</f>
        <v>0.94240352539856997</v>
      </c>
      <c r="D4580" s="4">
        <f ca="1">[1]!thsiFinD("ths_cr_stock",$A4580,$A$1,7,100,100)</f>
        <v>151.38592750532999</v>
      </c>
      <c r="E4580" s="4">
        <f ca="1">[1]!thsiFinD("ths_mfi_stock",$A4580,$A$1,7,100,100)</f>
        <v>67.506190394387005</v>
      </c>
      <c r="F4580" s="4">
        <f ca="1">[1]!thsiFinD("ths_expma_stock",$A4580,$A$1,7,100,100)</f>
        <v>11.248814161018</v>
      </c>
      <c r="G4580" s="4">
        <f ca="1">[1]!thsiFinD("ths_rsi_stock",$A4580,$A$1,7,100,100)</f>
        <v>38.009985760025003</v>
      </c>
      <c r="H4580" s="4">
        <f ca="1">[1]!thsiFinD("ths_adtm_stock",$A4580,$A$1,7,3,100,100,100)</f>
        <v>0.87804878048780999</v>
      </c>
      <c r="I4580" s="4">
        <f ca="1">[1]!thsiFinD("ths_bbiboll_stock",$A4580,$A$1,7,3,100,100,100)</f>
        <v>11.278229166667</v>
      </c>
      <c r="J4580" s="4">
        <f ca="1">[1]!thsiFinD("ths_dptb_stock",$A4580,$A$1,7,104,100,100)</f>
        <v>1</v>
      </c>
      <c r="K4580" s="4">
        <f ca="1">[1]!thsiFinD("ths_srmi_stock",$A4580,$A$1,7,100,100)</f>
        <v>-1.5274034141959001E-2</v>
      </c>
      <c r="L4580" s="4">
        <f ca="1">[1]!thsiFinD("ths_atr_stock",$A4580,$A$1,7,101,100,100)</f>
        <v>0.56142857142856994</v>
      </c>
      <c r="M4580" s="4">
        <f ca="1">[1]!thsiFinD("ths_vol_w_stock",$A4580,$A$1)/1000000</f>
        <v>4.6634869999999999</v>
      </c>
      <c r="N4580" s="4">
        <f ca="1">[1]!thsiFinD("ths_turnover_ratio_w_stock",$A4580,$A$1)</f>
        <v>6.0342530180795002</v>
      </c>
      <c r="O4580" s="4">
        <f ca="1">[1]!thsiFinD("ths_relative_chg_ratio_w_stock",$A4580,$A$1,104,100)</f>
        <v>-4.7229268454377999</v>
      </c>
      <c r="P4580" s="4"/>
    </row>
    <row r="4581" spans="1:16" x14ac:dyDescent="0.25">
      <c r="A4581" s="2" t="s">
        <v>9171</v>
      </c>
      <c r="B4581" s="2" t="s">
        <v>9172</v>
      </c>
      <c r="C4581" s="4">
        <f ca="1">[1]!thsiFinD("ths_vol_ratio_stock",$A4581,$A$1,7,100)</f>
        <v>0.64250190285846998</v>
      </c>
      <c r="D4581" s="4">
        <f ca="1">[1]!thsiFinD("ths_cr_stock",$A4581,$A$1,7,100,100)</f>
        <v>48.004094165813001</v>
      </c>
      <c r="E4581" s="4">
        <f ca="1">[1]!thsiFinD("ths_mfi_stock",$A4581,$A$1,7,100,100)</f>
        <v>23.079140999307</v>
      </c>
      <c r="F4581" s="4">
        <f ca="1">[1]!thsiFinD("ths_expma_stock",$A4581,$A$1,7,100,100)</f>
        <v>15.343621017682</v>
      </c>
      <c r="G4581" s="4">
        <f ca="1">[1]!thsiFinD("ths_rsi_stock",$A4581,$A$1,7,100,100)</f>
        <v>32.267722992892999</v>
      </c>
      <c r="H4581" s="4">
        <f ca="1">[1]!thsiFinD("ths_adtm_stock",$A4581,$A$1,7,3,100,100,100)</f>
        <v>-6.8062827225128006E-2</v>
      </c>
      <c r="I4581" s="4">
        <f ca="1">[1]!thsiFinD("ths_bbiboll_stock",$A4581,$A$1,7,3,100,100,100)</f>
        <v>15.375729166667</v>
      </c>
      <c r="J4581" s="4">
        <f ca="1">[1]!thsiFinD("ths_dptb_stock",$A4581,$A$1,7,104,100,100)</f>
        <v>0.71428571428570997</v>
      </c>
      <c r="K4581" s="4">
        <f ca="1">[1]!thsiFinD("ths_srmi_stock",$A4581,$A$1,7,100,100)</f>
        <v>-7.4730842305256007E-2</v>
      </c>
      <c r="L4581" s="4">
        <f ca="1">[1]!thsiFinD("ths_atr_stock",$A4581,$A$1,7,101,100,100)</f>
        <v>0.68857142857143006</v>
      </c>
      <c r="M4581" s="4">
        <f ca="1">[1]!thsiFinD("ths_vol_w_stock",$A4581,$A$1)/1000000</f>
        <v>14.818997</v>
      </c>
      <c r="N4581" s="4">
        <f ca="1">[1]!thsiFinD("ths_turnover_ratio_w_stock",$A4581,$A$1)</f>
        <v>8.4257096968925005</v>
      </c>
      <c r="O4581" s="4">
        <f ca="1">[1]!thsiFinD("ths_relative_chg_ratio_w_stock",$A4581,$A$1,104,100)</f>
        <v>-7.2874514145707003</v>
      </c>
      <c r="P4581" s="4"/>
    </row>
    <row r="4582" spans="1:16" x14ac:dyDescent="0.25">
      <c r="A4582" s="2" t="s">
        <v>9173</v>
      </c>
      <c r="B4582" s="2" t="s">
        <v>9174</v>
      </c>
      <c r="C4582" s="4">
        <f ca="1">[1]!thsiFinD("ths_vol_ratio_stock",$A4582,$A$1,7,100)</f>
        <v>1.5652193989139001</v>
      </c>
      <c r="D4582" s="4">
        <f ca="1">[1]!thsiFinD("ths_cr_stock",$A4582,$A$1,7,100,100)</f>
        <v>57.701974865350003</v>
      </c>
      <c r="E4582" s="4">
        <f ca="1">[1]!thsiFinD("ths_mfi_stock",$A4582,$A$1,7,100,100)</f>
        <v>44.156112790293001</v>
      </c>
      <c r="F4582" s="4">
        <f ca="1">[1]!thsiFinD("ths_expma_stock",$A4582,$A$1,7,100,100)</f>
        <v>49.421084002747001</v>
      </c>
      <c r="G4582" s="4">
        <f ca="1">[1]!thsiFinD("ths_rsi_stock",$A4582,$A$1,7,100,100)</f>
        <v>21.928371533155001</v>
      </c>
      <c r="H4582" s="4">
        <f ca="1">[1]!thsiFinD("ths_adtm_stock",$A4582,$A$1,7,3,100,100,100)</f>
        <v>-0.51260504201681001</v>
      </c>
      <c r="I4582" s="4">
        <f ca="1">[1]!thsiFinD("ths_bbiboll_stock",$A4582,$A$1,7,3,100,100,100)</f>
        <v>50.510833333332997</v>
      </c>
      <c r="J4582" s="4">
        <f ca="1">[1]!thsiFinD("ths_dptb_stock",$A4582,$A$1,7,104,100,100)</f>
        <v>0.71428571428570997</v>
      </c>
      <c r="K4582" s="4">
        <f ca="1">[1]!thsiFinD("ths_srmi_stock",$A4582,$A$1,7,100,100)</f>
        <v>-7.5924075924076004E-2</v>
      </c>
      <c r="L4582" s="4">
        <f ca="1">[1]!thsiFinD("ths_atr_stock",$A4582,$A$1,7,101,100,100)</f>
        <v>2.0914285714286001</v>
      </c>
      <c r="M4582" s="4">
        <f ca="1">[1]!thsiFinD("ths_vol_w_stock",$A4582,$A$1)/1000000</f>
        <v>9.9713750000000001</v>
      </c>
      <c r="N4582" s="4">
        <f ca="1">[1]!thsiFinD("ths_turnover_ratio_w_stock",$A4582,$A$1)</f>
        <v>12.682072662402</v>
      </c>
      <c r="O4582" s="4">
        <f ca="1">[1]!thsiFinD("ths_relative_chg_ratio_w_stock",$A4582,$A$1,104,100)</f>
        <v>-6.5170437016665002</v>
      </c>
      <c r="P4582" s="4"/>
    </row>
    <row r="4583" spans="1:16" x14ac:dyDescent="0.25">
      <c r="A4583" s="2" t="s">
        <v>9175</v>
      </c>
      <c r="B4583" s="2" t="s">
        <v>9176</v>
      </c>
      <c r="C4583" s="4">
        <f ca="1">[1]!thsiFinD("ths_vol_ratio_stock",$A4583,$A$1,7,100)</f>
        <v>0.80839915466768997</v>
      </c>
      <c r="D4583" s="4">
        <f ca="1">[1]!thsiFinD("ths_cr_stock",$A4583,$A$1,7,100,100)</f>
        <v>99.599542334096</v>
      </c>
      <c r="E4583" s="4">
        <f ca="1">[1]!thsiFinD("ths_mfi_stock",$A4583,$A$1,7,100,100)</f>
        <v>52.940388916438998</v>
      </c>
      <c r="F4583" s="4">
        <f ca="1">[1]!thsiFinD("ths_expma_stock",$A4583,$A$1,7,100,100)</f>
        <v>43.732682237389</v>
      </c>
      <c r="G4583" s="4">
        <f ca="1">[1]!thsiFinD("ths_rsi_stock",$A4583,$A$1,7,100,100)</f>
        <v>40.043078506557997</v>
      </c>
      <c r="H4583" s="4">
        <f ca="1">[1]!thsiFinD("ths_adtm_stock",$A4583,$A$1,7,3,100,100,100)</f>
        <v>-0.20108695652174</v>
      </c>
      <c r="I4583" s="4">
        <f ca="1">[1]!thsiFinD("ths_bbiboll_stock",$A4583,$A$1,7,3,100,100,100)</f>
        <v>43.931562499999998</v>
      </c>
      <c r="J4583" s="4">
        <f ca="1">[1]!thsiFinD("ths_dptb_stock",$A4583,$A$1,7,104,100,100)</f>
        <v>0.71428571428570997</v>
      </c>
      <c r="K4583" s="4">
        <f ca="1">[1]!thsiFinD("ths_srmi_stock",$A4583,$A$1,7,100,100)</f>
        <v>-1.208740120874E-2</v>
      </c>
      <c r="L4583" s="4">
        <f ca="1">[1]!thsiFinD("ths_atr_stock",$A4583,$A$1,7,101,100,100)</f>
        <v>1.6614285714285999</v>
      </c>
      <c r="M4583" s="4">
        <f ca="1">[1]!thsiFinD("ths_vol_w_stock",$A4583,$A$1)/1000000</f>
        <v>8.5840379999999996</v>
      </c>
      <c r="N4583" s="4">
        <f ca="1">[1]!thsiFinD("ths_turnover_ratio_w_stock",$A4583,$A$1)</f>
        <v>9.0311310990283005</v>
      </c>
      <c r="O4583" s="4">
        <f ca="1">[1]!thsiFinD("ths_relative_chg_ratio_w_stock",$A4583,$A$1,104,100)</f>
        <v>-1.5920099274466999</v>
      </c>
      <c r="P4583" s="4"/>
    </row>
    <row r="4584" spans="1:16" x14ac:dyDescent="0.25">
      <c r="A4584" s="2" t="s">
        <v>9177</v>
      </c>
      <c r="B4584" s="2" t="s">
        <v>9178</v>
      </c>
      <c r="C4584" s="4">
        <f ca="1">[1]!thsiFinD("ths_vol_ratio_stock",$A4584,$A$1,7,100)</f>
        <v>0.88147938666820003</v>
      </c>
      <c r="D4584" s="4">
        <f ca="1">[1]!thsiFinD("ths_cr_stock",$A4584,$A$1,7,100,100)</f>
        <v>74.314214463840003</v>
      </c>
      <c r="E4584" s="4">
        <f ca="1">[1]!thsiFinD("ths_mfi_stock",$A4584,$A$1,7,100,100)</f>
        <v>62.067449484496002</v>
      </c>
      <c r="F4584" s="4">
        <f ca="1">[1]!thsiFinD("ths_expma_stock",$A4584,$A$1,7,100,100)</f>
        <v>11.786288125553</v>
      </c>
      <c r="G4584" s="4">
        <f ca="1">[1]!thsiFinD("ths_rsi_stock",$A4584,$A$1,7,100,100)</f>
        <v>40.773412747941997</v>
      </c>
      <c r="H4584" s="4">
        <f ca="1">[1]!thsiFinD("ths_adtm_stock",$A4584,$A$1,7,3,100,100,100)</f>
        <v>-0.56097560975609995</v>
      </c>
      <c r="I4584" s="4">
        <f ca="1">[1]!thsiFinD("ths_bbiboll_stock",$A4584,$A$1,7,3,100,100,100)</f>
        <v>11.795520833333001</v>
      </c>
      <c r="J4584" s="4">
        <f ca="1">[1]!thsiFinD("ths_dptb_stock",$A4584,$A$1,7,104,100,100)</f>
        <v>0.71428571428570997</v>
      </c>
      <c r="K4584" s="4">
        <f ca="1">[1]!thsiFinD("ths_srmi_stock",$A4584,$A$1,7,100,100)</f>
        <v>-1.7841971112999001E-2</v>
      </c>
      <c r="L4584" s="4">
        <f ca="1">[1]!thsiFinD("ths_atr_stock",$A4584,$A$1,7,101,100,100)</f>
        <v>0.33285714285714002</v>
      </c>
      <c r="M4584" s="4">
        <f ca="1">[1]!thsiFinD("ths_vol_w_stock",$A4584,$A$1)/1000000</f>
        <v>8.9003239999999995</v>
      </c>
      <c r="N4584" s="4">
        <f ca="1">[1]!thsiFinD("ths_turnover_ratio_w_stock",$A4584,$A$1)</f>
        <v>6.3482727670481998</v>
      </c>
      <c r="O4584" s="4">
        <f ca="1">[1]!thsiFinD("ths_relative_chg_ratio_w_stock",$A4584,$A$1,104,100)</f>
        <v>-1.5065276919482</v>
      </c>
      <c r="P4584" s="4"/>
    </row>
    <row r="4585" spans="1:16" x14ac:dyDescent="0.25">
      <c r="A4585" s="2" t="s">
        <v>9179</v>
      </c>
      <c r="B4585" s="2" t="s">
        <v>9180</v>
      </c>
      <c r="C4585" s="4">
        <f ca="1">[1]!thsiFinD("ths_vol_ratio_stock",$A4585,$A$1,7,100)</f>
        <v>1.0272924352388</v>
      </c>
      <c r="D4585" s="4">
        <f ca="1">[1]!thsiFinD("ths_cr_stock",$A4585,$A$1,7,100,100)</f>
        <v>52.853541141416997</v>
      </c>
      <c r="E4585" s="4">
        <f ca="1">[1]!thsiFinD("ths_mfi_stock",$A4585,$A$1,7,100,100)</f>
        <v>42.748335150309003</v>
      </c>
      <c r="F4585" s="4">
        <f ca="1">[1]!thsiFinD("ths_expma_stock",$A4585,$A$1,7,100,100)</f>
        <v>176.79635255700001</v>
      </c>
      <c r="G4585" s="4">
        <f ca="1">[1]!thsiFinD("ths_rsi_stock",$A4585,$A$1,7,100,100)</f>
        <v>25.879420199647999</v>
      </c>
      <c r="H4585" s="4">
        <f ca="1">[1]!thsiFinD("ths_adtm_stock",$A4585,$A$1,7,3,100,100,100)</f>
        <v>-0.20573355817875</v>
      </c>
      <c r="I4585" s="4">
        <f ca="1">[1]!thsiFinD("ths_bbiboll_stock",$A4585,$A$1,7,3,100,100,100)</f>
        <v>179.96760416666999</v>
      </c>
      <c r="J4585" s="4">
        <f ca="1">[1]!thsiFinD("ths_dptb_stock",$A4585,$A$1,7,104,100,100)</f>
        <v>0.71428571428570997</v>
      </c>
      <c r="K4585" s="4">
        <f ca="1">[1]!thsiFinD("ths_srmi_stock",$A4585,$A$1,7,100,100)</f>
        <v>-8.2719767960731994E-2</v>
      </c>
      <c r="L4585" s="4">
        <f ca="1">[1]!thsiFinD("ths_atr_stock",$A4585,$A$1,7,101,100,100)</f>
        <v>9.5271428571428007</v>
      </c>
      <c r="M4585" s="4">
        <f ca="1">[1]!thsiFinD("ths_vol_w_stock",$A4585,$A$1)/1000000</f>
        <v>11.564933999999999</v>
      </c>
      <c r="N4585" s="4">
        <f ca="1">[1]!thsiFinD("ths_turnover_ratio_w_stock",$A4585,$A$1)</f>
        <v>14.388833156639</v>
      </c>
      <c r="O4585" s="4">
        <f ca="1">[1]!thsiFinD("ths_relative_chg_ratio_w_stock",$A4585,$A$1,104,100)</f>
        <v>-8.5257721844866996</v>
      </c>
      <c r="P4585" s="4"/>
    </row>
    <row r="4586" spans="1:16" x14ac:dyDescent="0.25">
      <c r="A4586" s="2" t="s">
        <v>9181</v>
      </c>
      <c r="B4586" s="2" t="s">
        <v>9182</v>
      </c>
      <c r="C4586" s="4">
        <f ca="1">[1]!thsiFinD("ths_vol_ratio_stock",$A4586,$A$1,7,100)</f>
        <v>0.81116761553834005</v>
      </c>
      <c r="D4586" s="4">
        <f ca="1">[1]!thsiFinD("ths_cr_stock",$A4586,$A$1,7,100,100)</f>
        <v>81.100917431192002</v>
      </c>
      <c r="E4586" s="4">
        <f ca="1">[1]!thsiFinD("ths_mfi_stock",$A4586,$A$1,7,100,100)</f>
        <v>53.704547364101998</v>
      </c>
      <c r="F4586" s="4">
        <f ca="1">[1]!thsiFinD("ths_expma_stock",$A4586,$A$1,7,100,100)</f>
        <v>17.848548622005001</v>
      </c>
      <c r="G4586" s="4">
        <f ca="1">[1]!thsiFinD("ths_rsi_stock",$A4586,$A$1,7,100,100)</f>
        <v>40.904698195953003</v>
      </c>
      <c r="H4586" s="4">
        <f ca="1">[1]!thsiFinD("ths_adtm_stock",$A4586,$A$1,7,3,100,100,100)</f>
        <v>0.85123966942148999</v>
      </c>
      <c r="I4586" s="4">
        <f ca="1">[1]!thsiFinD("ths_bbiboll_stock",$A4586,$A$1,7,3,100,100,100)</f>
        <v>17.782604166666999</v>
      </c>
      <c r="J4586" s="4">
        <f ca="1">[1]!thsiFinD("ths_dptb_stock",$A4586,$A$1,7,104,100,100)</f>
        <v>0.85714285714285998</v>
      </c>
      <c r="K4586" s="4">
        <f ca="1">[1]!thsiFinD("ths_srmi_stock",$A4586,$A$1,7,100,100)</f>
        <v>-1.4068655036579E-2</v>
      </c>
      <c r="L4586" s="4">
        <f ca="1">[1]!thsiFinD("ths_atr_stock",$A4586,$A$1,7,101,100,100)</f>
        <v>0.47285714285713998</v>
      </c>
      <c r="M4586" s="4">
        <f ca="1">[1]!thsiFinD("ths_vol_w_stock",$A4586,$A$1)/1000000</f>
        <v>7.3538319999999997</v>
      </c>
      <c r="N4586" s="4">
        <f ca="1">[1]!thsiFinD("ths_turnover_ratio_w_stock",$A4586,$A$1)</f>
        <v>5.0853485368950997</v>
      </c>
      <c r="O4586" s="4">
        <f ca="1">[1]!thsiFinD("ths_relative_chg_ratio_w_stock",$A4586,$A$1,104,100)</f>
        <v>-1.0711178631384</v>
      </c>
      <c r="P4586" s="4"/>
    </row>
    <row r="4587" spans="1:16" x14ac:dyDescent="0.25">
      <c r="A4587" s="2" t="s">
        <v>9183</v>
      </c>
      <c r="B4587" s="2" t="s">
        <v>9184</v>
      </c>
      <c r="C4587" s="4">
        <f ca="1">[1]!thsiFinD("ths_vol_ratio_stock",$A4587,$A$1,7,100)</f>
        <v>0.86610731291231002</v>
      </c>
      <c r="D4587" s="4">
        <f ca="1">[1]!thsiFinD("ths_cr_stock",$A4587,$A$1,7,100,100)</f>
        <v>27.677044132740999</v>
      </c>
      <c r="E4587" s="4">
        <f ca="1">[1]!thsiFinD("ths_mfi_stock",$A4587,$A$1,7,100,100)</f>
        <v>14.156025034334</v>
      </c>
      <c r="F4587" s="4">
        <f ca="1">[1]!thsiFinD("ths_expma_stock",$A4587,$A$1,7,100,100)</f>
        <v>69.429516254435001</v>
      </c>
      <c r="G4587" s="4">
        <f ca="1">[1]!thsiFinD("ths_rsi_stock",$A4587,$A$1,7,100,100)</f>
        <v>25.195540067336999</v>
      </c>
      <c r="H4587" s="4">
        <f ca="1">[1]!thsiFinD("ths_adtm_stock",$A4587,$A$1,7,3,100,100,100)</f>
        <v>-0.76750700280112005</v>
      </c>
      <c r="I4587" s="4">
        <f ca="1">[1]!thsiFinD("ths_bbiboll_stock",$A4587,$A$1,7,3,100,100,100)</f>
        <v>69.869375000000005</v>
      </c>
      <c r="J4587" s="4">
        <f ca="1">[1]!thsiFinD("ths_dptb_stock",$A4587,$A$1,7,104,100,100)</f>
        <v>0.71428571428570997</v>
      </c>
      <c r="K4587" s="4">
        <f ca="1">[1]!thsiFinD("ths_srmi_stock",$A4587,$A$1,7,100,100)</f>
        <v>-6.5852288682953994E-2</v>
      </c>
      <c r="L4587" s="4">
        <f ca="1">[1]!thsiFinD("ths_atr_stock",$A4587,$A$1,7,101,100,100)</f>
        <v>1.7771428571429</v>
      </c>
      <c r="M4587" s="4">
        <f ca="1">[1]!thsiFinD("ths_vol_w_stock",$A4587,$A$1)/1000000</f>
        <v>5.0411979999999996</v>
      </c>
      <c r="N4587" s="4">
        <f ca="1">[1]!thsiFinD("ths_turnover_ratio_w_stock",$A4587,$A$1)</f>
        <v>2.6836663214894001</v>
      </c>
      <c r="O4587" s="4">
        <f ca="1">[1]!thsiFinD("ths_relative_chg_ratio_w_stock",$A4587,$A$1,104,100)</f>
        <v>-4.7539825389657997</v>
      </c>
      <c r="P4587" s="4"/>
    </row>
    <row r="4588" spans="1:16" x14ac:dyDescent="0.25">
      <c r="A4588" s="2" t="s">
        <v>9185</v>
      </c>
      <c r="B4588" s="2" t="s">
        <v>9186</v>
      </c>
      <c r="C4588" s="4">
        <f ca="1">[1]!thsiFinD("ths_vol_ratio_stock",$A4588,$A$1,7,100)</f>
        <v>0.99866448967441002</v>
      </c>
      <c r="D4588" s="4">
        <f ca="1">[1]!thsiFinD("ths_cr_stock",$A4588,$A$1,7,100,100)</f>
        <v>115.14476614698999</v>
      </c>
      <c r="E4588" s="4">
        <f ca="1">[1]!thsiFinD("ths_mfi_stock",$A4588,$A$1,7,100,100)</f>
        <v>61.487587679470998</v>
      </c>
      <c r="F4588" s="4">
        <f ca="1">[1]!thsiFinD("ths_expma_stock",$A4588,$A$1,7,100,100)</f>
        <v>12.261231612879</v>
      </c>
      <c r="G4588" s="4">
        <f ca="1">[1]!thsiFinD("ths_rsi_stock",$A4588,$A$1,7,100,100)</f>
        <v>40.116631496194998</v>
      </c>
      <c r="H4588" s="4">
        <f ca="1">[1]!thsiFinD("ths_adtm_stock",$A4588,$A$1,7,3,100,100,100)</f>
        <v>0.20952380952381</v>
      </c>
      <c r="I4588" s="4">
        <f ca="1">[1]!thsiFinD("ths_bbiboll_stock",$A4588,$A$1,7,3,100,100,100)</f>
        <v>12.21875</v>
      </c>
      <c r="J4588" s="4">
        <f ca="1">[1]!thsiFinD("ths_dptb_stock",$A4588,$A$1,7,104,100,100)</f>
        <v>0.85714285714285998</v>
      </c>
      <c r="K4588" s="4">
        <f ca="1">[1]!thsiFinD("ths_srmi_stock",$A4588,$A$1,7,100,100)</f>
        <v>5.0420168067226998E-3</v>
      </c>
      <c r="L4588" s="4">
        <f ca="1">[1]!thsiFinD("ths_atr_stock",$A4588,$A$1,7,101,100,100)</f>
        <v>0.46</v>
      </c>
      <c r="M4588" s="4">
        <f ca="1">[1]!thsiFinD("ths_vol_w_stock",$A4588,$A$1)/1000000</f>
        <v>4.5095470000000004</v>
      </c>
      <c r="N4588" s="4">
        <f ca="1">[1]!thsiFinD("ths_turnover_ratio_w_stock",$A4588,$A$1)</f>
        <v>2.5021122501051001</v>
      </c>
      <c r="O4588" s="4">
        <f ca="1">[1]!thsiFinD("ths_relative_chg_ratio_w_stock",$A4588,$A$1,104,100)</f>
        <v>-3.550657779207</v>
      </c>
      <c r="P4588" s="4"/>
    </row>
    <row r="4589" spans="1:16" x14ac:dyDescent="0.25">
      <c r="A4589" s="2" t="s">
        <v>9187</v>
      </c>
      <c r="B4589" s="2" t="s">
        <v>9188</v>
      </c>
      <c r="C4589" s="4">
        <f ca="1">[1]!thsiFinD("ths_vol_ratio_stock",$A4589,$A$1,7,100)</f>
        <v>1.0104568664214</v>
      </c>
      <c r="D4589" s="4">
        <f ca="1">[1]!thsiFinD("ths_cr_stock",$A4589,$A$1,7,100,100)</f>
        <v>140.80560420315001</v>
      </c>
      <c r="E4589" s="4">
        <f ca="1">[1]!thsiFinD("ths_mfi_stock",$A4589,$A$1,7,100,100)</f>
        <v>59.845021147308003</v>
      </c>
      <c r="F4589" s="4">
        <f ca="1">[1]!thsiFinD("ths_expma_stock",$A4589,$A$1,7,100,100)</f>
        <v>45.385513641696001</v>
      </c>
      <c r="G4589" s="4">
        <f ca="1">[1]!thsiFinD("ths_rsi_stock",$A4589,$A$1,7,100,100)</f>
        <v>44.742237632966997</v>
      </c>
      <c r="H4589" s="4">
        <f ca="1">[1]!thsiFinD("ths_adtm_stock",$A4589,$A$1,7,3,100,100,100)</f>
        <v>0.59317585301836995</v>
      </c>
      <c r="I4589" s="4">
        <f ca="1">[1]!thsiFinD("ths_bbiboll_stock",$A4589,$A$1,7,3,100,100,100)</f>
        <v>45.043645833333002</v>
      </c>
      <c r="J4589" s="4">
        <f ca="1">[1]!thsiFinD("ths_dptb_stock",$A4589,$A$1,7,104,100,100)</f>
        <v>0.85714285714285998</v>
      </c>
      <c r="K4589" s="4">
        <f ca="1">[1]!thsiFinD("ths_srmi_stock",$A4589,$A$1,7,100,100)</f>
        <v>-4.0268456375839E-3</v>
      </c>
      <c r="L4589" s="4">
        <f ca="1">[1]!thsiFinD("ths_atr_stock",$A4589,$A$1,7,101,100,100)</f>
        <v>1.9742857142857</v>
      </c>
      <c r="M4589" s="4">
        <f ca="1">[1]!thsiFinD("ths_vol_w_stock",$A4589,$A$1)/1000000</f>
        <v>11.16019</v>
      </c>
      <c r="N4589" s="4">
        <f ca="1">[1]!thsiFinD("ths_turnover_ratio_w_stock",$A4589,$A$1)</f>
        <v>12.068949034777001</v>
      </c>
      <c r="O4589" s="4">
        <f ca="1">[1]!thsiFinD("ths_relative_chg_ratio_w_stock",$A4589,$A$1,104,100)</f>
        <v>0.20630956148995999</v>
      </c>
      <c r="P4589" s="4"/>
    </row>
    <row r="4590" spans="1:16" x14ac:dyDescent="0.25">
      <c r="A4590" s="2" t="s">
        <v>9189</v>
      </c>
      <c r="B4590" s="2" t="s">
        <v>9190</v>
      </c>
      <c r="C4590" s="4">
        <f ca="1">[1]!thsiFinD("ths_vol_ratio_stock",$A4590,$A$1,7,100)</f>
        <v>0.92598253084866</v>
      </c>
      <c r="D4590" s="4">
        <f ca="1">[1]!thsiFinD("ths_cr_stock",$A4590,$A$1,7,100,100)</f>
        <v>63.506016898523001</v>
      </c>
      <c r="E4590" s="4">
        <f ca="1">[1]!thsiFinD("ths_mfi_stock",$A4590,$A$1,7,100,100)</f>
        <v>34.006574508790997</v>
      </c>
      <c r="F4590" s="4">
        <f ca="1">[1]!thsiFinD("ths_expma_stock",$A4590,$A$1,7,100,100)</f>
        <v>245.87106325440999</v>
      </c>
      <c r="G4590" s="4">
        <f ca="1">[1]!thsiFinD("ths_rsi_stock",$A4590,$A$1,7,100,100)</f>
        <v>52.420541932905003</v>
      </c>
      <c r="H4590" s="4">
        <f ca="1">[1]!thsiFinD("ths_adtm_stock",$A4590,$A$1,7,3,100,100,100)</f>
        <v>0.15426621160410001</v>
      </c>
      <c r="I4590" s="4">
        <f ca="1">[1]!thsiFinD("ths_bbiboll_stock",$A4590,$A$1,7,3,100,100,100)</f>
        <v>244.82583333333</v>
      </c>
      <c r="J4590" s="4">
        <f ca="1">[1]!thsiFinD("ths_dptb_stock",$A4590,$A$1,7,104,100,100)</f>
        <v>0.71428571428570997</v>
      </c>
      <c r="K4590" s="4">
        <f ca="1">[1]!thsiFinD("ths_srmi_stock",$A4590,$A$1,7,100,100)</f>
        <v>9.3096999756076999E-3</v>
      </c>
      <c r="L4590" s="4">
        <f ca="1">[1]!thsiFinD("ths_atr_stock",$A4590,$A$1,7,101,100,100)</f>
        <v>9.6057142857142992</v>
      </c>
      <c r="M4590" s="4">
        <f ca="1">[1]!thsiFinD("ths_vol_w_stock",$A4590,$A$1)/1000000</f>
        <v>2.9896729999999998</v>
      </c>
      <c r="N4590" s="4">
        <f ca="1">[1]!thsiFinD("ths_turnover_ratio_w_stock",$A4590,$A$1)</f>
        <v>7.1360164905361998</v>
      </c>
      <c r="O4590" s="4">
        <f ca="1">[1]!thsiFinD("ths_relative_chg_ratio_w_stock",$A4590,$A$1,104,100)</f>
        <v>2.0026118080947999</v>
      </c>
      <c r="P4590" s="4"/>
    </row>
    <row r="4591" spans="1:16" x14ac:dyDescent="0.25">
      <c r="A4591" s="2" t="s">
        <v>9191</v>
      </c>
      <c r="B4591" s="2" t="s">
        <v>9192</v>
      </c>
      <c r="C4591" s="4">
        <f ca="1">[1]!thsiFinD("ths_vol_ratio_stock",$A4591,$A$1,7,100)</f>
        <v>1.0359154790861</v>
      </c>
      <c r="D4591" s="4">
        <f ca="1">[1]!thsiFinD("ths_cr_stock",$A4591,$A$1,7,100,100)</f>
        <v>77.450980392157007</v>
      </c>
      <c r="E4591" s="4">
        <f ca="1">[1]!thsiFinD("ths_mfi_stock",$A4591,$A$1,7,100,100)</f>
        <v>60.181891041394998</v>
      </c>
      <c r="F4591" s="4">
        <f ca="1">[1]!thsiFinD("ths_expma_stock",$A4591,$A$1,7,100,100)</f>
        <v>7.5920273542838004</v>
      </c>
      <c r="G4591" s="4">
        <f ca="1">[1]!thsiFinD("ths_rsi_stock",$A4591,$A$1,7,100,100)</f>
        <v>30.481722006365001</v>
      </c>
      <c r="H4591" s="4">
        <f ca="1">[1]!thsiFinD("ths_adtm_stock",$A4591,$A$1,7,3,100,100,100)</f>
        <v>0.16949152542373</v>
      </c>
      <c r="I4591" s="4">
        <f ca="1">[1]!thsiFinD("ths_bbiboll_stock",$A4591,$A$1,7,3,100,100,100)</f>
        <v>7.7615625000000001</v>
      </c>
      <c r="J4591" s="4">
        <f ca="1">[1]!thsiFinD("ths_dptb_stock",$A4591,$A$1,7,104,100,100)</f>
        <v>0.71428571428570997</v>
      </c>
      <c r="K4591" s="4">
        <f ca="1">[1]!thsiFinD("ths_srmi_stock",$A4591,$A$1,7,100,100)</f>
        <v>-3.3156498673740001E-2</v>
      </c>
      <c r="L4591" s="4">
        <f ca="1">[1]!thsiFinD("ths_atr_stock",$A4591,$A$1,7,101,100,100)</f>
        <v>0.26</v>
      </c>
      <c r="M4591" s="4">
        <f ca="1">[1]!thsiFinD("ths_vol_w_stock",$A4591,$A$1)/1000000</f>
        <v>67.441703000000004</v>
      </c>
      <c r="N4591" s="4">
        <f ca="1">[1]!thsiFinD("ths_turnover_ratio_w_stock",$A4591,$A$1)</f>
        <v>11.996063931827999</v>
      </c>
      <c r="O4591" s="4">
        <f ca="1">[1]!thsiFinD("ths_relative_chg_ratio_w_stock",$A4591,$A$1,104,100)</f>
        <v>-4.4586672954640001</v>
      </c>
      <c r="P4591" s="4"/>
    </row>
    <row r="4592" spans="1:16" x14ac:dyDescent="0.25">
      <c r="A4592" s="2" t="s">
        <v>9193</v>
      </c>
      <c r="B4592" s="2" t="s">
        <v>9194</v>
      </c>
      <c r="C4592" s="4">
        <f ca="1">[1]!thsiFinD("ths_vol_ratio_stock",$A4592,$A$1,7,100)</f>
        <v>2.5551812871313002</v>
      </c>
      <c r="D4592" s="4">
        <f ca="1">[1]!thsiFinD("ths_cr_stock",$A4592,$A$1,7,100,100)</f>
        <v>140.63684609552999</v>
      </c>
      <c r="E4592" s="4">
        <f ca="1">[1]!thsiFinD("ths_mfi_stock",$A4592,$A$1,7,100,100)</f>
        <v>66.548432495816996</v>
      </c>
      <c r="F4592" s="4">
        <f ca="1">[1]!thsiFinD("ths_expma_stock",$A4592,$A$1,7,100,100)</f>
        <v>32.230429202033001</v>
      </c>
      <c r="G4592" s="4">
        <f ca="1">[1]!thsiFinD("ths_rsi_stock",$A4592,$A$1,7,100,100)</f>
        <v>36.960791438576997</v>
      </c>
      <c r="H4592" s="4">
        <f ca="1">[1]!thsiFinD("ths_adtm_stock",$A4592,$A$1,7,3,100,100,100)</f>
        <v>0.88768898488120995</v>
      </c>
      <c r="I4592" s="4">
        <f ca="1">[1]!thsiFinD("ths_bbiboll_stock",$A4592,$A$1,7,3,100,100,100)</f>
        <v>32.458750000000002</v>
      </c>
      <c r="J4592" s="4">
        <f ca="1">[1]!thsiFinD("ths_dptb_stock",$A4592,$A$1,7,104,100,100)</f>
        <v>0.57142857142856995</v>
      </c>
      <c r="K4592" s="4">
        <f ca="1">[1]!thsiFinD("ths_srmi_stock",$A4592,$A$1,7,100,100)</f>
        <v>-7.0220236195340001E-3</v>
      </c>
      <c r="L4592" s="4">
        <f ca="1">[1]!thsiFinD("ths_atr_stock",$A4592,$A$1,7,101,100,100)</f>
        <v>1.5228571428571001</v>
      </c>
      <c r="M4592" s="4">
        <f ca="1">[1]!thsiFinD("ths_vol_w_stock",$A4592,$A$1)/1000000</f>
        <v>12.823513</v>
      </c>
      <c r="N4592" s="4">
        <f ca="1">[1]!thsiFinD("ths_turnover_ratio_w_stock",$A4592,$A$1)</f>
        <v>14.652652223917</v>
      </c>
      <c r="O4592" s="4">
        <f ca="1">[1]!thsiFinD("ths_relative_chg_ratio_w_stock",$A4592,$A$1,104,100)</f>
        <v>-1.2752849741506</v>
      </c>
      <c r="P4592" s="4"/>
    </row>
    <row r="4593" spans="1:16" x14ac:dyDescent="0.25">
      <c r="A4593" s="2" t="s">
        <v>9195</v>
      </c>
      <c r="B4593" s="2" t="s">
        <v>9196</v>
      </c>
      <c r="C4593" s="4">
        <f ca="1">[1]!thsiFinD("ths_vol_ratio_stock",$A4593,$A$1,7,100)</f>
        <v>1.1225927508008999</v>
      </c>
      <c r="D4593" s="4">
        <f ca="1">[1]!thsiFinD("ths_cr_stock",$A4593,$A$1,7,100,100)</f>
        <v>34.249338207488002</v>
      </c>
      <c r="E4593" s="4">
        <f ca="1">[1]!thsiFinD("ths_mfi_stock",$A4593,$A$1,7,100,100)</f>
        <v>29.718741860704</v>
      </c>
      <c r="F4593" s="4">
        <f ca="1">[1]!thsiFinD("ths_expma_stock",$A4593,$A$1,7,100,100)</f>
        <v>137.78853050831</v>
      </c>
      <c r="G4593" s="4">
        <f ca="1">[1]!thsiFinD("ths_rsi_stock",$A4593,$A$1,7,100,100)</f>
        <v>28.752552347360002</v>
      </c>
      <c r="H4593" s="4">
        <f ca="1">[1]!thsiFinD("ths_adtm_stock",$A4593,$A$1,7,3,100,100,100)</f>
        <v>9.4292803970219996E-2</v>
      </c>
      <c r="I4593" s="4">
        <f ca="1">[1]!thsiFinD("ths_bbiboll_stock",$A4593,$A$1,7,3,100,100,100)</f>
        <v>140.45458333332999</v>
      </c>
      <c r="J4593" s="4">
        <f ca="1">[1]!thsiFinD("ths_dptb_stock",$A4593,$A$1,7,104,100,100)</f>
        <v>0.28571428571428997</v>
      </c>
      <c r="K4593" s="4">
        <f ca="1">[1]!thsiFinD("ths_srmi_stock",$A4593,$A$1,7,100,100)</f>
        <v>-7.6476756378887997E-2</v>
      </c>
      <c r="L4593" s="4">
        <f ca="1">[1]!thsiFinD("ths_atr_stock",$A4593,$A$1,7,101,100,100)</f>
        <v>5.3185714285714001</v>
      </c>
      <c r="M4593" s="4">
        <f ca="1">[1]!thsiFinD("ths_vol_w_stock",$A4593,$A$1)/1000000</f>
        <v>33.771628</v>
      </c>
      <c r="N4593" s="4">
        <f ca="1">[1]!thsiFinD("ths_turnover_ratio_w_stock",$A4593,$A$1)</f>
        <v>4.1870921284479001</v>
      </c>
      <c r="O4593" s="4">
        <f ca="1">[1]!thsiFinD("ths_relative_chg_ratio_w_stock",$A4593,$A$1,104,100)</f>
        <v>-1.5879905025179999</v>
      </c>
      <c r="P4593" s="4"/>
    </row>
    <row r="4594" spans="1:16" x14ac:dyDescent="0.25">
      <c r="A4594" s="2" t="s">
        <v>9197</v>
      </c>
      <c r="B4594" s="2" t="s">
        <v>9198</v>
      </c>
      <c r="C4594" s="4">
        <f ca="1">[1]!thsiFinD("ths_vol_ratio_stock",$A4594,$A$1,7,100)</f>
        <v>1.5799136584724001</v>
      </c>
      <c r="D4594" s="4">
        <f ca="1">[1]!thsiFinD("ths_cr_stock",$A4594,$A$1,7,100,100)</f>
        <v>78.796135744363994</v>
      </c>
      <c r="E4594" s="4">
        <f ca="1">[1]!thsiFinD("ths_mfi_stock",$A4594,$A$1,7,100,100)</f>
        <v>47.722192932935002</v>
      </c>
      <c r="F4594" s="4">
        <f ca="1">[1]!thsiFinD("ths_expma_stock",$A4594,$A$1,7,100,100)</f>
        <v>89.396988682935998</v>
      </c>
      <c r="G4594" s="4">
        <f ca="1">[1]!thsiFinD("ths_rsi_stock",$A4594,$A$1,7,100,100)</f>
        <v>29.822044469479</v>
      </c>
      <c r="H4594" s="4">
        <f ca="1">[1]!thsiFinD("ths_adtm_stock",$A4594,$A$1,7,3,100,100,100)</f>
        <v>1.7543859649123E-2</v>
      </c>
      <c r="I4594" s="4">
        <f ca="1">[1]!thsiFinD("ths_bbiboll_stock",$A4594,$A$1,7,3,100,100,100)</f>
        <v>90.656979166667</v>
      </c>
      <c r="J4594" s="4">
        <f ca="1">[1]!thsiFinD("ths_dptb_stock",$A4594,$A$1,7,104,100,100)</f>
        <v>0.57142857142856995</v>
      </c>
      <c r="K4594" s="4">
        <f ca="1">[1]!thsiFinD("ths_srmi_stock",$A4594,$A$1,7,100,100)</f>
        <v>-4.6738399462003997E-2</v>
      </c>
      <c r="L4594" s="4">
        <f ca="1">[1]!thsiFinD("ths_atr_stock",$A4594,$A$1,7,101,100,100)</f>
        <v>3.4371428571428999</v>
      </c>
      <c r="M4594" s="4">
        <f ca="1">[1]!thsiFinD("ths_vol_w_stock",$A4594,$A$1)/1000000</f>
        <v>14.256359</v>
      </c>
      <c r="N4594" s="4">
        <f ca="1">[1]!thsiFinD("ths_turnover_ratio_w_stock",$A4594,$A$1)</f>
        <v>10.339160227355</v>
      </c>
      <c r="O4594" s="4">
        <f ca="1">[1]!thsiFinD("ths_relative_chg_ratio_w_stock",$A4594,$A$1,104,100)</f>
        <v>-2.6260881099436002</v>
      </c>
      <c r="P4594" s="4"/>
    </row>
    <row r="4595" spans="1:16" x14ac:dyDescent="0.25">
      <c r="A4595" s="2" t="s">
        <v>9199</v>
      </c>
      <c r="B4595" s="2" t="s">
        <v>9200</v>
      </c>
      <c r="C4595" s="4">
        <f ca="1">[1]!thsiFinD("ths_vol_ratio_stock",$A4595,$A$1,7,100)</f>
        <v>0.80619139062348</v>
      </c>
      <c r="D4595" s="4">
        <f ca="1">[1]!thsiFinD("ths_cr_stock",$A4595,$A$1,7,100,100)</f>
        <v>239.13043478261</v>
      </c>
      <c r="E4595" s="4">
        <f ca="1">[1]!thsiFinD("ths_mfi_stock",$A4595,$A$1,7,100,100)</f>
        <v>80.383423557277993</v>
      </c>
      <c r="F4595" s="4">
        <f ca="1">[1]!thsiFinD("ths_expma_stock",$A4595,$A$1,7,100,100)</f>
        <v>9.8124356062385001</v>
      </c>
      <c r="G4595" s="4">
        <f ca="1">[1]!thsiFinD("ths_rsi_stock",$A4595,$A$1,7,100,100)</f>
        <v>51.419220628216998</v>
      </c>
      <c r="H4595" s="4">
        <f ca="1">[1]!thsiFinD("ths_adtm_stock",$A4595,$A$1,7,3,100,100,100)</f>
        <v>0.98253275109170002</v>
      </c>
      <c r="I4595" s="4">
        <f ca="1">[1]!thsiFinD("ths_bbiboll_stock",$A4595,$A$1,7,3,100,100,100)</f>
        <v>9.6405208333332997</v>
      </c>
      <c r="J4595" s="4">
        <f ca="1">[1]!thsiFinD("ths_dptb_stock",$A4595,$A$1,7,104,100,100)</f>
        <v>0.57142857142856995</v>
      </c>
      <c r="K4595" s="4">
        <f ca="1">[1]!thsiFinD("ths_srmi_stock",$A4595,$A$1,7,100,100)</f>
        <v>6.3212435233161002E-2</v>
      </c>
      <c r="L4595" s="4">
        <f ca="1">[1]!thsiFinD("ths_atr_stock",$A4595,$A$1,7,101,100,100)</f>
        <v>0.52428571428571002</v>
      </c>
      <c r="M4595" s="4">
        <f ca="1">[1]!thsiFinD("ths_vol_w_stock",$A4595,$A$1)/1000000</f>
        <v>12.486789</v>
      </c>
      <c r="N4595" s="4">
        <f ca="1">[1]!thsiFinD("ths_turnover_ratio_w_stock",$A4595,$A$1)</f>
        <v>15.337746270059</v>
      </c>
      <c r="O4595" s="4">
        <f ca="1">[1]!thsiFinD("ths_relative_chg_ratio_w_stock",$A4595,$A$1,104,100)</f>
        <v>-3.0332834364518</v>
      </c>
      <c r="P4595" s="4"/>
    </row>
    <row r="4596" spans="1:16" x14ac:dyDescent="0.25">
      <c r="A4596" s="2" t="s">
        <v>9201</v>
      </c>
      <c r="B4596" s="2" t="s">
        <v>9202</v>
      </c>
      <c r="C4596" s="4">
        <f ca="1">[1]!thsiFinD("ths_vol_ratio_stock",$A4596,$A$1,7,100)</f>
        <v>0.72500101860154997</v>
      </c>
      <c r="D4596" s="4">
        <f ca="1">[1]!thsiFinD("ths_cr_stock",$A4596,$A$1,7,100,100)</f>
        <v>45.044319097501997</v>
      </c>
      <c r="E4596" s="4">
        <f ca="1">[1]!thsiFinD("ths_mfi_stock",$A4596,$A$1,7,100,100)</f>
        <v>28.044916889536001</v>
      </c>
      <c r="F4596" s="4">
        <f ca="1">[1]!thsiFinD("ths_expma_stock",$A4596,$A$1,7,100,100)</f>
        <v>24.375667045560999</v>
      </c>
      <c r="G4596" s="4">
        <f ca="1">[1]!thsiFinD("ths_rsi_stock",$A4596,$A$1,7,100,100)</f>
        <v>29.061008393243</v>
      </c>
      <c r="H4596" s="4">
        <f ca="1">[1]!thsiFinD("ths_adtm_stock",$A4596,$A$1,7,3,100,100,100)</f>
        <v>-0.29702970297029002</v>
      </c>
      <c r="I4596" s="4">
        <f ca="1">[1]!thsiFinD("ths_bbiboll_stock",$A4596,$A$1,7,3,100,100,100)</f>
        <v>24.586979166667</v>
      </c>
      <c r="J4596" s="4">
        <f ca="1">[1]!thsiFinD("ths_dptb_stock",$A4596,$A$1,7,104,100,100)</f>
        <v>0.71428571428570997</v>
      </c>
      <c r="K4596" s="4">
        <f ca="1">[1]!thsiFinD("ths_srmi_stock",$A4596,$A$1,7,100,100)</f>
        <v>-5.8966074313409E-2</v>
      </c>
      <c r="L4596" s="4">
        <f ca="1">[1]!thsiFinD("ths_atr_stock",$A4596,$A$1,7,101,100,100)</f>
        <v>0.85714285714285998</v>
      </c>
      <c r="M4596" s="4">
        <f ca="1">[1]!thsiFinD("ths_vol_w_stock",$A4596,$A$1)/1000000</f>
        <v>6.8762920000000003</v>
      </c>
      <c r="N4596" s="4">
        <f ca="1">[1]!thsiFinD("ths_turnover_ratio_w_stock",$A4596,$A$1)</f>
        <v>6.1441047508577</v>
      </c>
      <c r="O4596" s="4">
        <f ca="1">[1]!thsiFinD("ths_relative_chg_ratio_w_stock",$A4596,$A$1,104,100)</f>
        <v>-4.8319117098589999</v>
      </c>
      <c r="P4596" s="4"/>
    </row>
    <row r="4597" spans="1:16" x14ac:dyDescent="0.25">
      <c r="A4597" s="2" t="s">
        <v>9203</v>
      </c>
      <c r="B4597" s="2" t="s">
        <v>9204</v>
      </c>
      <c r="C4597" s="4">
        <f ca="1">[1]!thsiFinD("ths_vol_ratio_stock",$A4597,$A$1,7,100)</f>
        <v>1.4599115603209001</v>
      </c>
      <c r="D4597" s="4">
        <f ca="1">[1]!thsiFinD("ths_cr_stock",$A4597,$A$1,7,100,100)</f>
        <v>72.943272943273001</v>
      </c>
      <c r="E4597" s="4">
        <f ca="1">[1]!thsiFinD("ths_mfi_stock",$A4597,$A$1,7,100,100)</f>
        <v>48.425354564198003</v>
      </c>
      <c r="F4597" s="4">
        <f ca="1">[1]!thsiFinD("ths_expma_stock",$A4597,$A$1,7,100,100)</f>
        <v>71.344504264291004</v>
      </c>
      <c r="G4597" s="4">
        <f ca="1">[1]!thsiFinD("ths_rsi_stock",$A4597,$A$1,7,100,100)</f>
        <v>22.411939987473001</v>
      </c>
      <c r="H4597" s="4">
        <f ca="1">[1]!thsiFinD("ths_adtm_stock",$A4597,$A$1,7,3,100,100,100)</f>
        <v>0.34246575342466001</v>
      </c>
      <c r="I4597" s="4">
        <f ca="1">[1]!thsiFinD("ths_bbiboll_stock",$A4597,$A$1,7,3,100,100,100)</f>
        <v>72.311875000000001</v>
      </c>
      <c r="J4597" s="4">
        <f ca="1">[1]!thsiFinD("ths_dptb_stock",$A4597,$A$1,7,104,100,100)</f>
        <v>1</v>
      </c>
      <c r="K4597" s="4">
        <f ca="1">[1]!thsiFinD("ths_srmi_stock",$A4597,$A$1,7,100,100)</f>
        <v>-4.9171115481876998E-2</v>
      </c>
      <c r="L4597" s="4">
        <f ca="1">[1]!thsiFinD("ths_atr_stock",$A4597,$A$1,7,101,100,100)</f>
        <v>2.7728571428571001</v>
      </c>
      <c r="M4597" s="4">
        <f ca="1">[1]!thsiFinD("ths_vol_w_stock",$A4597,$A$1)/1000000</f>
        <v>69.447851999999997</v>
      </c>
      <c r="N4597" s="4">
        <f ca="1">[1]!thsiFinD("ths_turnover_ratio_w_stock",$A4597,$A$1)</f>
        <v>7.8868077506484999</v>
      </c>
      <c r="O4597" s="4">
        <f ca="1">[1]!thsiFinD("ths_relative_chg_ratio_w_stock",$A4597,$A$1,104,100)</f>
        <v>-6.2997915157677999</v>
      </c>
      <c r="P4597" s="4"/>
    </row>
    <row r="4598" spans="1:16" x14ac:dyDescent="0.25">
      <c r="A4598" s="2" t="s">
        <v>9205</v>
      </c>
      <c r="B4598" s="2" t="s">
        <v>9206</v>
      </c>
      <c r="C4598" s="4">
        <f ca="1">[1]!thsiFinD("ths_vol_ratio_stock",$A4598,$A$1,7,100)</f>
        <v>0.92073066161121997</v>
      </c>
      <c r="D4598" s="4">
        <f ca="1">[1]!thsiFinD("ths_cr_stock",$A4598,$A$1,7,100,100)</f>
        <v>134.92537313432999</v>
      </c>
      <c r="E4598" s="4">
        <f ca="1">[1]!thsiFinD("ths_mfi_stock",$A4598,$A$1,7,100,100)</f>
        <v>59.657361077765003</v>
      </c>
      <c r="F4598" s="4">
        <f ca="1">[1]!thsiFinD("ths_expma_stock",$A4598,$A$1,7,100,100)</f>
        <v>26.167297865445999</v>
      </c>
      <c r="G4598" s="4">
        <f ca="1">[1]!thsiFinD("ths_rsi_stock",$A4598,$A$1,7,100,100)</f>
        <v>43.824471626640999</v>
      </c>
      <c r="H4598" s="4">
        <f ca="1">[1]!thsiFinD("ths_adtm_stock",$A4598,$A$1,7,3,100,100,100)</f>
        <v>0.45703125</v>
      </c>
      <c r="I4598" s="4">
        <f ca="1">[1]!thsiFinD("ths_bbiboll_stock",$A4598,$A$1,7,3,100,100,100)</f>
        <v>26.0896875</v>
      </c>
      <c r="J4598" s="4">
        <f ca="1">[1]!thsiFinD("ths_dptb_stock",$A4598,$A$1,7,104,100,100)</f>
        <v>0.85714285714285998</v>
      </c>
      <c r="K4598" s="4">
        <f ca="1">[1]!thsiFinD("ths_srmi_stock",$A4598,$A$1,7,100,100)</f>
        <v>2.1093750000000001E-2</v>
      </c>
      <c r="L4598" s="4">
        <f ca="1">[1]!thsiFinD("ths_atr_stock",$A4598,$A$1,7,101,100,100)</f>
        <v>1.1342857142856999</v>
      </c>
      <c r="M4598" s="4">
        <f ca="1">[1]!thsiFinD("ths_vol_w_stock",$A4598,$A$1)/1000000</f>
        <v>3.5465749999999998</v>
      </c>
      <c r="N4598" s="4">
        <f ca="1">[1]!thsiFinD("ths_turnover_ratio_w_stock",$A4598,$A$1)</f>
        <v>9.8023418160329996</v>
      </c>
      <c r="O4598" s="4">
        <f ca="1">[1]!thsiFinD("ths_relative_chg_ratio_w_stock",$A4598,$A$1,104,100)</f>
        <v>-2.2192711775632001</v>
      </c>
      <c r="P4598" s="4"/>
    </row>
    <row r="4599" spans="1:16" x14ac:dyDescent="0.25">
      <c r="A4599" s="2" t="s">
        <v>9207</v>
      </c>
      <c r="B4599" s="2" t="s">
        <v>9208</v>
      </c>
      <c r="C4599" s="4">
        <f ca="1">[1]!thsiFinD("ths_vol_ratio_stock",$A4599,$A$1,7,100)</f>
        <v>1.434394774085</v>
      </c>
      <c r="D4599" s="4">
        <f ca="1">[1]!thsiFinD("ths_cr_stock",$A4599,$A$1,7,100,100)</f>
        <v>28.372093023255999</v>
      </c>
      <c r="E4599" s="4">
        <f ca="1">[1]!thsiFinD("ths_mfi_stock",$A4599,$A$1,7,100,100)</f>
        <v>34.909426295271999</v>
      </c>
      <c r="F4599" s="4">
        <f ca="1">[1]!thsiFinD("ths_expma_stock",$A4599,$A$1,7,100,100)</f>
        <v>11.325884584662001</v>
      </c>
      <c r="G4599" s="4">
        <f ca="1">[1]!thsiFinD("ths_rsi_stock",$A4599,$A$1,7,100,100)</f>
        <v>21.949696466814999</v>
      </c>
      <c r="H4599" s="4">
        <f ca="1">[1]!thsiFinD("ths_adtm_stock",$A4599,$A$1,7,3,100,100,100)</f>
        <v>-0.73722627737225999</v>
      </c>
      <c r="I4599" s="4">
        <f ca="1">[1]!thsiFinD("ths_bbiboll_stock",$A4599,$A$1,7,3,100,100,100)</f>
        <v>11.521875</v>
      </c>
      <c r="J4599" s="4">
        <f ca="1">[1]!thsiFinD("ths_dptb_stock",$A4599,$A$1,7,104,100,100)</f>
        <v>0.71428571428570997</v>
      </c>
      <c r="K4599" s="4">
        <f ca="1">[1]!thsiFinD("ths_srmi_stock",$A4599,$A$1,7,100,100)</f>
        <v>-7.7711357813833995E-2</v>
      </c>
      <c r="L4599" s="4">
        <f ca="1">[1]!thsiFinD("ths_atr_stock",$A4599,$A$1,7,101,100,100)</f>
        <v>0.39428571428571002</v>
      </c>
      <c r="M4599" s="4">
        <f ca="1">[1]!thsiFinD("ths_vol_w_stock",$A4599,$A$1)/1000000</f>
        <v>21.643613999999999</v>
      </c>
      <c r="N4599" s="4">
        <f ca="1">[1]!thsiFinD("ths_turnover_ratio_w_stock",$A4599,$A$1)</f>
        <v>10.613202696750999</v>
      </c>
      <c r="O4599" s="4">
        <f ca="1">[1]!thsiFinD("ths_relative_chg_ratio_w_stock",$A4599,$A$1,104,100)</f>
        <v>-5.2163430960581998</v>
      </c>
      <c r="P4599" s="4"/>
    </row>
    <row r="4600" spans="1:16" x14ac:dyDescent="0.25">
      <c r="A4600" s="2" t="s">
        <v>9209</v>
      </c>
      <c r="B4600" s="2" t="s">
        <v>9210</v>
      </c>
      <c r="C4600" s="4">
        <f ca="1">[1]!thsiFinD("ths_vol_ratio_stock",$A4600,$A$1,7,100)</f>
        <v>0.97922959389626996</v>
      </c>
      <c r="D4600" s="4">
        <f ca="1">[1]!thsiFinD("ths_cr_stock",$A4600,$A$1,7,100,100)</f>
        <v>282.00757575758001</v>
      </c>
      <c r="E4600" s="4">
        <f ca="1">[1]!thsiFinD("ths_mfi_stock",$A4600,$A$1,7,100,100)</f>
        <v>74.534382988614993</v>
      </c>
      <c r="F4600" s="4">
        <f ca="1">[1]!thsiFinD("ths_expma_stock",$A4600,$A$1,7,100,100)</f>
        <v>93.374708967724999</v>
      </c>
      <c r="G4600" s="4">
        <f ca="1">[1]!thsiFinD("ths_rsi_stock",$A4600,$A$1,7,100,100)</f>
        <v>55.010616799394001</v>
      </c>
      <c r="H4600" s="4">
        <f ca="1">[1]!thsiFinD("ths_adtm_stock",$A4600,$A$1,7,3,100,100,100)</f>
        <v>0.93772032902468005</v>
      </c>
      <c r="I4600" s="4">
        <f ca="1">[1]!thsiFinD("ths_bbiboll_stock",$A4600,$A$1,7,3,100,100,100)</f>
        <v>91.851875000000007</v>
      </c>
      <c r="J4600" s="4">
        <f ca="1">[1]!thsiFinD("ths_dptb_stock",$A4600,$A$1,7,104,100,100)</f>
        <v>0.57142857142856995</v>
      </c>
      <c r="K4600" s="4">
        <f ca="1">[1]!thsiFinD("ths_srmi_stock",$A4600,$A$1,7,100,100)</f>
        <v>9.4590217039196997E-2</v>
      </c>
      <c r="L4600" s="4">
        <f ca="1">[1]!thsiFinD("ths_atr_stock",$A4600,$A$1,7,101,100,100)</f>
        <v>5.7628571428570998</v>
      </c>
      <c r="M4600" s="4">
        <f ca="1">[1]!thsiFinD("ths_vol_w_stock",$A4600,$A$1)/1000000</f>
        <v>20.018898</v>
      </c>
      <c r="N4600" s="4">
        <f ca="1">[1]!thsiFinD("ths_turnover_ratio_w_stock",$A4600,$A$1)</f>
        <v>7.1903157106317996</v>
      </c>
      <c r="O4600" s="4">
        <f ca="1">[1]!thsiFinD("ths_relative_chg_ratio_w_stock",$A4600,$A$1,104,100)</f>
        <v>3.3039717487359002</v>
      </c>
      <c r="P4600" s="4"/>
    </row>
    <row r="4601" spans="1:16" x14ac:dyDescent="0.25">
      <c r="A4601" s="2" t="s">
        <v>9211</v>
      </c>
      <c r="B4601" s="2" t="s">
        <v>9212</v>
      </c>
      <c r="C4601" s="4">
        <f ca="1">[1]!thsiFinD("ths_vol_ratio_stock",$A4601,$A$1,7,100)</f>
        <v>0.92396599892127995</v>
      </c>
      <c r="D4601" s="4">
        <f ca="1">[1]!thsiFinD("ths_cr_stock",$A4601,$A$1,7,100,100)</f>
        <v>80.618556701030002</v>
      </c>
      <c r="E4601" s="4">
        <f ca="1">[1]!thsiFinD("ths_mfi_stock",$A4601,$A$1,7,100,100)</f>
        <v>63.666958806017</v>
      </c>
      <c r="F4601" s="4">
        <f ca="1">[1]!thsiFinD("ths_expma_stock",$A4601,$A$1,7,100,100)</f>
        <v>35.844347632418</v>
      </c>
      <c r="G4601" s="4">
        <f ca="1">[1]!thsiFinD("ths_rsi_stock",$A4601,$A$1,7,100,100)</f>
        <v>30.781453067354001</v>
      </c>
      <c r="H4601" s="4">
        <f ca="1">[1]!thsiFinD("ths_adtm_stock",$A4601,$A$1,7,3,100,100,100)</f>
        <v>0.19718309859155</v>
      </c>
      <c r="I4601" s="4">
        <f ca="1">[1]!thsiFinD("ths_bbiboll_stock",$A4601,$A$1,7,3,100,100,100)</f>
        <v>36.1878125</v>
      </c>
      <c r="J4601" s="4">
        <f ca="1">[1]!thsiFinD("ths_dptb_stock",$A4601,$A$1,7,104,100,100)</f>
        <v>0.85714285714285998</v>
      </c>
      <c r="K4601" s="4">
        <f ca="1">[1]!thsiFinD("ths_srmi_stock",$A4601,$A$1,7,100,100)</f>
        <v>-4.2016806722689003E-2</v>
      </c>
      <c r="L4601" s="4">
        <f ca="1">[1]!thsiFinD("ths_atr_stock",$A4601,$A$1,7,101,100,100)</f>
        <v>1.2571428571429</v>
      </c>
      <c r="M4601" s="4">
        <f ca="1">[1]!thsiFinD("ths_vol_w_stock",$A4601,$A$1)/1000000</f>
        <v>11.052678999999999</v>
      </c>
      <c r="N4601" s="4">
        <f ca="1">[1]!thsiFinD("ths_turnover_ratio_w_stock",$A4601,$A$1)</f>
        <v>11.094233783946001</v>
      </c>
      <c r="O4601" s="4">
        <f ca="1">[1]!thsiFinD("ths_relative_chg_ratio_w_stock",$A4601,$A$1,104,100)</f>
        <v>-5.6125134493101001</v>
      </c>
      <c r="P4601" s="4"/>
    </row>
    <row r="4602" spans="1:16" x14ac:dyDescent="0.25">
      <c r="A4602" s="2" t="s">
        <v>9213</v>
      </c>
      <c r="B4602" s="2" t="s">
        <v>9214</v>
      </c>
      <c r="C4602" s="4">
        <f ca="1">[1]!thsiFinD("ths_vol_ratio_stock",$A4602,$A$1,7,100)</f>
        <v>1.1094552957228001</v>
      </c>
      <c r="D4602" s="4">
        <f ca="1">[1]!thsiFinD("ths_cr_stock",$A4602,$A$1,7,100,100)</f>
        <v>78.871681415929004</v>
      </c>
      <c r="E4602" s="4">
        <f ca="1">[1]!thsiFinD("ths_mfi_stock",$A4602,$A$1,7,100,100)</f>
        <v>48.108941298590999</v>
      </c>
      <c r="F4602" s="4">
        <f ca="1">[1]!thsiFinD("ths_expma_stock",$A4602,$A$1,7,100,100)</f>
        <v>25.492587678835001</v>
      </c>
      <c r="G4602" s="4">
        <f ca="1">[1]!thsiFinD("ths_rsi_stock",$A4602,$A$1,7,100,100)</f>
        <v>32.321234397551002</v>
      </c>
      <c r="H4602" s="4">
        <f ca="1">[1]!thsiFinD("ths_adtm_stock",$A4602,$A$1,7,3,100,100,100)</f>
        <v>0.45054945054945</v>
      </c>
      <c r="I4602" s="4">
        <f ca="1">[1]!thsiFinD("ths_bbiboll_stock",$A4602,$A$1,7,3,100,100,100)</f>
        <v>25.660937499999999</v>
      </c>
      <c r="J4602" s="4">
        <f ca="1">[1]!thsiFinD("ths_dptb_stock",$A4602,$A$1,7,104,100,100)</f>
        <v>0.85714285714285998</v>
      </c>
      <c r="K4602" s="4">
        <f ca="1">[1]!thsiFinD("ths_srmi_stock",$A4602,$A$1,7,100,100)</f>
        <v>-2.4564183835182E-2</v>
      </c>
      <c r="L4602" s="4">
        <f ca="1">[1]!thsiFinD("ths_atr_stock",$A4602,$A$1,7,101,100,100)</f>
        <v>0.77</v>
      </c>
      <c r="M4602" s="4">
        <f ca="1">[1]!thsiFinD("ths_vol_w_stock",$A4602,$A$1)/1000000</f>
        <v>7.6411230000000003</v>
      </c>
      <c r="N4602" s="4">
        <f ca="1">[1]!thsiFinD("ths_turnover_ratio_w_stock",$A4602,$A$1)</f>
        <v>8.4074262752872997</v>
      </c>
      <c r="O4602" s="4">
        <f ca="1">[1]!thsiFinD("ths_relative_chg_ratio_w_stock",$A4602,$A$1,104,100)</f>
        <v>-2.5677657879861999</v>
      </c>
      <c r="P4602" s="4"/>
    </row>
    <row r="4603" spans="1:16" x14ac:dyDescent="0.25">
      <c r="A4603" s="2" t="s">
        <v>9215</v>
      </c>
      <c r="B4603" s="2" t="s">
        <v>9216</v>
      </c>
      <c r="C4603" s="4">
        <f ca="1">[1]!thsiFinD("ths_vol_ratio_stock",$A4603,$A$1,7,100)</f>
        <v>1.2964178373919</v>
      </c>
      <c r="D4603" s="4">
        <f ca="1">[1]!thsiFinD("ths_cr_stock",$A4603,$A$1,7,100,100)</f>
        <v>46.306857699262999</v>
      </c>
      <c r="E4603" s="4">
        <f ca="1">[1]!thsiFinD("ths_mfi_stock",$A4603,$A$1,7,100,100)</f>
        <v>35.994682390195003</v>
      </c>
      <c r="F4603" s="4">
        <f ca="1">[1]!thsiFinD("ths_expma_stock",$A4603,$A$1,7,100,100)</f>
        <v>147.50019230859999</v>
      </c>
      <c r="G4603" s="4">
        <f ca="1">[1]!thsiFinD("ths_rsi_stock",$A4603,$A$1,7,100,100)</f>
        <v>30.980761253253998</v>
      </c>
      <c r="H4603" s="4">
        <f ca="1">[1]!thsiFinD("ths_adtm_stock",$A4603,$A$1,7,3,100,100,100)</f>
        <v>-0.56071428571429005</v>
      </c>
      <c r="I4603" s="4">
        <f ca="1">[1]!thsiFinD("ths_bbiboll_stock",$A4603,$A$1,7,3,100,100,100)</f>
        <v>147.92218750000001</v>
      </c>
      <c r="J4603" s="4">
        <f ca="1">[1]!thsiFinD("ths_dptb_stock",$A4603,$A$1,7,104,100,100)</f>
        <v>0.71428571428570997</v>
      </c>
      <c r="K4603" s="4">
        <f ca="1">[1]!thsiFinD("ths_srmi_stock",$A4603,$A$1,7,100,100)</f>
        <v>-6.0884014622798001E-2</v>
      </c>
      <c r="L4603" s="4">
        <f ca="1">[1]!thsiFinD("ths_atr_stock",$A4603,$A$1,7,101,100,100)</f>
        <v>5.0257142857143</v>
      </c>
      <c r="M4603" s="4">
        <f ca="1">[1]!thsiFinD("ths_vol_w_stock",$A4603,$A$1)/1000000</f>
        <v>3.4393379999999998</v>
      </c>
      <c r="N4603" s="4">
        <f ca="1">[1]!thsiFinD("ths_turnover_ratio_w_stock",$A4603,$A$1)</f>
        <v>3.2677487733322002</v>
      </c>
      <c r="O4603" s="4">
        <f ca="1">[1]!thsiFinD("ths_relative_chg_ratio_w_stock",$A4603,$A$1,104,100)</f>
        <v>-4.3878345137877997</v>
      </c>
      <c r="P4603" s="4"/>
    </row>
    <row r="4604" spans="1:16" x14ac:dyDescent="0.25">
      <c r="A4604" s="2" t="s">
        <v>9217</v>
      </c>
      <c r="B4604" s="2" t="s">
        <v>9218</v>
      </c>
      <c r="C4604" s="4">
        <f ca="1">[1]!thsiFinD("ths_vol_ratio_stock",$A4604,$A$1,7,100)</f>
        <v>0.64593530638536001</v>
      </c>
      <c r="D4604" s="4">
        <f ca="1">[1]!thsiFinD("ths_cr_stock",$A4604,$A$1,7,100,100)</f>
        <v>102.31749710312999</v>
      </c>
      <c r="E4604" s="4">
        <f ca="1">[1]!thsiFinD("ths_mfi_stock",$A4604,$A$1,7,100,100)</f>
        <v>48.647212402396001</v>
      </c>
      <c r="F4604" s="4">
        <f ca="1">[1]!thsiFinD("ths_expma_stock",$A4604,$A$1,7,100,100)</f>
        <v>19.100112072038002</v>
      </c>
      <c r="G4604" s="4">
        <f ca="1">[1]!thsiFinD("ths_rsi_stock",$A4604,$A$1,7,100,100)</f>
        <v>44.069894249868</v>
      </c>
      <c r="H4604" s="4">
        <f ca="1">[1]!thsiFinD("ths_adtm_stock",$A4604,$A$1,7,3,100,100,100)</f>
        <v>0.50282485875705996</v>
      </c>
      <c r="I4604" s="4">
        <f ca="1">[1]!thsiFinD("ths_bbiboll_stock",$A4604,$A$1,7,3,100,100,100)</f>
        <v>19.016770833332998</v>
      </c>
      <c r="J4604" s="4">
        <f ca="1">[1]!thsiFinD("ths_dptb_stock",$A4604,$A$1,7,104,100,100)</f>
        <v>0.71428571428570997</v>
      </c>
      <c r="K4604" s="4">
        <f ca="1">[1]!thsiFinD("ths_srmi_stock",$A4604,$A$1,7,100,100)</f>
        <v>5.8949624866023002E-3</v>
      </c>
      <c r="L4604" s="4">
        <f ca="1">[1]!thsiFinD("ths_atr_stock",$A4604,$A$1,7,101,100,100)</f>
        <v>0.83714285714285996</v>
      </c>
      <c r="M4604" s="4">
        <f ca="1">[1]!thsiFinD("ths_vol_w_stock",$A4604,$A$1)/1000000</f>
        <v>2.4806409999999999</v>
      </c>
      <c r="N4604" s="4">
        <f ca="1">[1]!thsiFinD("ths_turnover_ratio_w_stock",$A4604,$A$1)</f>
        <v>3.2076977784673999</v>
      </c>
      <c r="O4604" s="4">
        <f ca="1">[1]!thsiFinD("ths_relative_chg_ratio_w_stock",$A4604,$A$1,104,100)</f>
        <v>-3.6301602794885</v>
      </c>
      <c r="P4604" s="4"/>
    </row>
    <row r="4605" spans="1:16" x14ac:dyDescent="0.25">
      <c r="A4605" s="2" t="s">
        <v>9219</v>
      </c>
      <c r="B4605" s="2" t="s">
        <v>9220</v>
      </c>
      <c r="C4605" s="4">
        <f ca="1">[1]!thsiFinD("ths_vol_ratio_stock",$A4605,$A$1,7,100)</f>
        <v>0.87580624003129004</v>
      </c>
      <c r="D4605" s="4">
        <f ca="1">[1]!thsiFinD("ths_cr_stock",$A4605,$A$1,7,100,100)</f>
        <v>75.193640440276994</v>
      </c>
      <c r="E4605" s="4">
        <f ca="1">[1]!thsiFinD("ths_mfi_stock",$A4605,$A$1,7,100,100)</f>
        <v>37.806625091435997</v>
      </c>
      <c r="F4605" s="4">
        <f ca="1">[1]!thsiFinD("ths_expma_stock",$A4605,$A$1,7,100,100)</f>
        <v>87.010847545613004</v>
      </c>
      <c r="G4605" s="4">
        <f ca="1">[1]!thsiFinD("ths_rsi_stock",$A4605,$A$1,7,100,100)</f>
        <v>33.693989343970998</v>
      </c>
      <c r="H4605" s="4">
        <f ca="1">[1]!thsiFinD("ths_adtm_stock",$A4605,$A$1,7,3,100,100,100)</f>
        <v>-2.4082568807339E-2</v>
      </c>
      <c r="I4605" s="4">
        <f ca="1">[1]!thsiFinD("ths_bbiboll_stock",$A4605,$A$1,7,3,100,100,100)</f>
        <v>88.226145833333007</v>
      </c>
      <c r="J4605" s="4">
        <f ca="1">[1]!thsiFinD("ths_dptb_stock",$A4605,$A$1,7,104,100,100)</f>
        <v>0.57142857142856995</v>
      </c>
      <c r="K4605" s="4">
        <f ca="1">[1]!thsiFinD("ths_srmi_stock",$A4605,$A$1,7,100,100)</f>
        <v>-4.4889190411578003E-2</v>
      </c>
      <c r="L4605" s="4">
        <f ca="1">[1]!thsiFinD("ths_atr_stock",$A4605,$A$1,7,101,100,100)</f>
        <v>4.1271428571428999</v>
      </c>
      <c r="M4605" s="4">
        <f ca="1">[1]!thsiFinD("ths_vol_w_stock",$A4605,$A$1)/1000000</f>
        <v>10.200374999999999</v>
      </c>
      <c r="N4605" s="4">
        <f ca="1">[1]!thsiFinD("ths_turnover_ratio_w_stock",$A4605,$A$1)</f>
        <v>10.928127884565001</v>
      </c>
      <c r="O4605" s="4">
        <f ca="1">[1]!thsiFinD("ths_relative_chg_ratio_w_stock",$A4605,$A$1,104,100)</f>
        <v>-6.5024568392535</v>
      </c>
      <c r="P4605" s="4"/>
    </row>
    <row r="4606" spans="1:16" x14ac:dyDescent="0.25">
      <c r="A4606" s="2" t="s">
        <v>9221</v>
      </c>
      <c r="B4606" s="2" t="s">
        <v>9222</v>
      </c>
      <c r="C4606" s="4">
        <f ca="1">[1]!thsiFinD("ths_vol_ratio_stock",$A4606,$A$1,7,100)</f>
        <v>0.72255614396242995</v>
      </c>
      <c r="D4606" s="4">
        <f ca="1">[1]!thsiFinD("ths_cr_stock",$A4606,$A$1,7,100,100)</f>
        <v>45.680628272250999</v>
      </c>
      <c r="E4606" s="4">
        <f ca="1">[1]!thsiFinD("ths_mfi_stock",$A4606,$A$1,7,100,100)</f>
        <v>21.162218954570999</v>
      </c>
      <c r="F4606" s="4">
        <f ca="1">[1]!thsiFinD("ths_expma_stock",$A4606,$A$1,7,100,100)</f>
        <v>26.945068879303001</v>
      </c>
      <c r="G4606" s="4">
        <f ca="1">[1]!thsiFinD("ths_rsi_stock",$A4606,$A$1,7,100,100)</f>
        <v>29.112406315815001</v>
      </c>
      <c r="H4606" s="4">
        <f ca="1">[1]!thsiFinD("ths_adtm_stock",$A4606,$A$1,7,3,100,100,100)</f>
        <v>-0.43722943722944002</v>
      </c>
      <c r="I4606" s="4">
        <f ca="1">[1]!thsiFinD("ths_bbiboll_stock",$A4606,$A$1,7,3,100,100,100)</f>
        <v>27.114062499999999</v>
      </c>
      <c r="J4606" s="4">
        <f ca="1">[1]!thsiFinD("ths_dptb_stock",$A4606,$A$1,7,104,100,100)</f>
        <v>0.71428571428570997</v>
      </c>
      <c r="K4606" s="4">
        <f ca="1">[1]!thsiFinD("ths_srmi_stock",$A4606,$A$1,7,100,100)</f>
        <v>-8.0926916221033998E-2</v>
      </c>
      <c r="L4606" s="4">
        <f ca="1">[1]!thsiFinD("ths_atr_stock",$A4606,$A$1,7,101,100,100)</f>
        <v>1.06</v>
      </c>
      <c r="M4606" s="4">
        <f ca="1">[1]!thsiFinD("ths_vol_w_stock",$A4606,$A$1)/1000000</f>
        <v>4.0641800000000003</v>
      </c>
      <c r="N4606" s="4">
        <f ca="1">[1]!thsiFinD("ths_turnover_ratio_w_stock",$A4606,$A$1)</f>
        <v>9.6139452805283998</v>
      </c>
      <c r="O4606" s="4">
        <f ca="1">[1]!thsiFinD("ths_relative_chg_ratio_w_stock",$A4606,$A$1,104,100)</f>
        <v>-6.3393887054927003</v>
      </c>
      <c r="P4606" s="4"/>
    </row>
    <row r="4607" spans="1:16" x14ac:dyDescent="0.25">
      <c r="A4607" s="2" t="s">
        <v>9223</v>
      </c>
      <c r="B4607" s="2" t="s">
        <v>9224</v>
      </c>
      <c r="C4607" s="4">
        <f ca="1">[1]!thsiFinD("ths_vol_ratio_stock",$A4607,$A$1,7,100)</f>
        <v>0.75796839300640995</v>
      </c>
      <c r="D4607" s="4">
        <f ca="1">[1]!thsiFinD("ths_cr_stock",$A4607,$A$1,7,100,100)</f>
        <v>146.06741573034</v>
      </c>
      <c r="E4607" s="4">
        <f ca="1">[1]!thsiFinD("ths_mfi_stock",$A4607,$A$1,7,100,100)</f>
        <v>59.027215532851002</v>
      </c>
      <c r="F4607" s="4">
        <f ca="1">[1]!thsiFinD("ths_expma_stock",$A4607,$A$1,7,100,100)</f>
        <v>3.4730817071645999</v>
      </c>
      <c r="G4607" s="4">
        <f ca="1">[1]!thsiFinD("ths_rsi_stock",$A4607,$A$1,7,100,100)</f>
        <v>40.794282541693001</v>
      </c>
      <c r="H4607" s="4">
        <f ca="1">[1]!thsiFinD("ths_adtm_stock",$A4607,$A$1,7,3,100,100,100)</f>
        <v>0.33333333333332998</v>
      </c>
      <c r="I4607" s="4">
        <f ca="1">[1]!thsiFinD("ths_bbiboll_stock",$A4607,$A$1,7,3,100,100,100)</f>
        <v>3.4646875000000001</v>
      </c>
      <c r="J4607" s="4">
        <f ca="1">[1]!thsiFinD("ths_dptb_stock",$A4607,$A$1,7,104,100,100)</f>
        <v>0.85714285714285998</v>
      </c>
      <c r="K4607" s="4">
        <f ca="1">[1]!thsiFinD("ths_srmi_stock",$A4607,$A$1,7,100,100)</f>
        <v>8.8495575221239995E-3</v>
      </c>
      <c r="L4607" s="4">
        <f ca="1">[1]!thsiFinD("ths_atr_stock",$A4607,$A$1,7,101,100,100)</f>
        <v>0.10571428571428999</v>
      </c>
      <c r="M4607" s="4">
        <f ca="1">[1]!thsiFinD("ths_vol_w_stock",$A4607,$A$1)/1000000</f>
        <v>21.545887</v>
      </c>
      <c r="N4607" s="4">
        <f ca="1">[1]!thsiFinD("ths_turnover_ratio_w_stock",$A4607,$A$1)</f>
        <v>0.64637659707246997</v>
      </c>
      <c r="O4607" s="4">
        <f ca="1">[1]!thsiFinD("ths_relative_chg_ratio_w_stock",$A4607,$A$1,104,100)</f>
        <v>-1.8862114227247999</v>
      </c>
      <c r="P4607" s="4"/>
    </row>
    <row r="4608" spans="1:16" x14ac:dyDescent="0.25">
      <c r="A4608" s="2" t="s">
        <v>9225</v>
      </c>
      <c r="B4608" s="2" t="s">
        <v>9226</v>
      </c>
      <c r="C4608" s="4">
        <f ca="1">[1]!thsiFinD("ths_vol_ratio_stock",$A4608,$A$1,7,100)</f>
        <v>0.86637853242941998</v>
      </c>
      <c r="D4608" s="4">
        <f ca="1">[1]!thsiFinD("ths_cr_stock",$A4608,$A$1,7,100,100)</f>
        <v>120.35928143712999</v>
      </c>
      <c r="E4608" s="4">
        <f ca="1">[1]!thsiFinD("ths_mfi_stock",$A4608,$A$1,7,100,100)</f>
        <v>59.633153313386998</v>
      </c>
      <c r="F4608" s="4">
        <f ca="1">[1]!thsiFinD("ths_expma_stock",$A4608,$A$1,7,100,100)</f>
        <v>24.442883393256</v>
      </c>
      <c r="G4608" s="4">
        <f ca="1">[1]!thsiFinD("ths_rsi_stock",$A4608,$A$1,7,100,100)</f>
        <v>38.904208436329</v>
      </c>
      <c r="H4608" s="4">
        <f ca="1">[1]!thsiFinD("ths_adtm_stock",$A4608,$A$1,7,3,100,100,100)</f>
        <v>0.47058823529412003</v>
      </c>
      <c r="I4608" s="4">
        <f ca="1">[1]!thsiFinD("ths_bbiboll_stock",$A4608,$A$1,7,3,100,100,100)</f>
        <v>24.343541666667001</v>
      </c>
      <c r="J4608" s="4">
        <f ca="1">[1]!thsiFinD("ths_dptb_stock",$A4608,$A$1,7,104,100,100)</f>
        <v>0.71428571428570997</v>
      </c>
      <c r="K4608" s="4">
        <f ca="1">[1]!thsiFinD("ths_srmi_stock",$A4608,$A$1,7,100,100)</f>
        <v>-1.9031857674804E-2</v>
      </c>
      <c r="L4608" s="4">
        <f ca="1">[1]!thsiFinD("ths_atr_stock",$A4608,$A$1,7,101,100,100)</f>
        <v>1.0514285714286</v>
      </c>
      <c r="M4608" s="4">
        <f ca="1">[1]!thsiFinD("ths_vol_w_stock",$A4608,$A$1)/1000000</f>
        <v>2.079742</v>
      </c>
      <c r="N4608" s="4">
        <f ca="1">[1]!thsiFinD("ths_turnover_ratio_w_stock",$A4608,$A$1)</f>
        <v>3.0931786948736</v>
      </c>
      <c r="O4608" s="4">
        <f ca="1">[1]!thsiFinD("ths_relative_chg_ratio_w_stock",$A4608,$A$1,104,100)</f>
        <v>-3.1560171079216999</v>
      </c>
      <c r="P4608" s="4"/>
    </row>
    <row r="4609" spans="1:16" x14ac:dyDescent="0.25">
      <c r="A4609" s="2" t="s">
        <v>9227</v>
      </c>
      <c r="B4609" s="2" t="s">
        <v>9228</v>
      </c>
      <c r="C4609" s="4">
        <f ca="1">[1]!thsiFinD("ths_vol_ratio_stock",$A4609,$A$1,7,100)</f>
        <v>0.57057317428556997</v>
      </c>
      <c r="D4609" s="4">
        <f ca="1">[1]!thsiFinD("ths_cr_stock",$A4609,$A$1,7,100,100)</f>
        <v>78.095238095238003</v>
      </c>
      <c r="E4609" s="4">
        <f ca="1">[1]!thsiFinD("ths_mfi_stock",$A4609,$A$1,7,100,100)</f>
        <v>44.494438882171004</v>
      </c>
      <c r="F4609" s="4">
        <f ca="1">[1]!thsiFinD("ths_expma_stock",$A4609,$A$1,7,100,100)</f>
        <v>11.625591969428999</v>
      </c>
      <c r="G4609" s="4">
        <f ca="1">[1]!thsiFinD("ths_rsi_stock",$A4609,$A$1,7,100,100)</f>
        <v>38.826988826315002</v>
      </c>
      <c r="H4609" s="4">
        <f ca="1">[1]!thsiFinD("ths_adtm_stock",$A4609,$A$1,7,3,100,100,100)</f>
        <v>0.15873015873016</v>
      </c>
      <c r="I4609" s="4">
        <f ca="1">[1]!thsiFinD("ths_bbiboll_stock",$A4609,$A$1,7,3,100,100,100)</f>
        <v>11.583541666666999</v>
      </c>
      <c r="J4609" s="4">
        <f ca="1">[1]!thsiFinD("ths_dptb_stock",$A4609,$A$1,7,104,100,100)</f>
        <v>0.71428571428570997</v>
      </c>
      <c r="K4609" s="4">
        <f ca="1">[1]!thsiFinD("ths_srmi_stock",$A4609,$A$1,7,100,100)</f>
        <v>-2.3136246786631998E-2</v>
      </c>
      <c r="L4609" s="4">
        <f ca="1">[1]!thsiFinD("ths_atr_stock",$A4609,$A$1,7,101,100,100)</f>
        <v>0.26714285714286001</v>
      </c>
      <c r="M4609" s="4">
        <f ca="1">[1]!thsiFinD("ths_vol_w_stock",$A4609,$A$1)/1000000</f>
        <v>3.8094960000000002</v>
      </c>
      <c r="N4609" s="4">
        <f ca="1">[1]!thsiFinD("ths_turnover_ratio_w_stock",$A4609,$A$1)</f>
        <v>1.380252173913</v>
      </c>
      <c r="O4609" s="4">
        <f ca="1">[1]!thsiFinD("ths_relative_chg_ratio_w_stock",$A4609,$A$1,104,100)</f>
        <v>-2.1218864292714001</v>
      </c>
      <c r="P4609" s="4"/>
    </row>
    <row r="4610" spans="1:16" x14ac:dyDescent="0.25">
      <c r="A4610" s="2" t="s">
        <v>9229</v>
      </c>
      <c r="B4610" s="2" t="s">
        <v>9230</v>
      </c>
      <c r="C4610" s="4">
        <f ca="1">[1]!thsiFinD("ths_vol_ratio_stock",$A4610,$A$1,7,100)</f>
        <v>0.90057988245322995</v>
      </c>
      <c r="D4610" s="4">
        <f ca="1">[1]!thsiFinD("ths_cr_stock",$A4610,$A$1,7,100,100)</f>
        <v>74.226804123712</v>
      </c>
      <c r="E4610" s="4">
        <f ca="1">[1]!thsiFinD("ths_mfi_stock",$A4610,$A$1,7,100,100)</f>
        <v>42.404347961218001</v>
      </c>
      <c r="F4610" s="4">
        <f ca="1">[1]!thsiFinD("ths_expma_stock",$A4610,$A$1,7,100,100)</f>
        <v>32.775482108151003</v>
      </c>
      <c r="G4610" s="4">
        <f ca="1">[1]!thsiFinD("ths_rsi_stock",$A4610,$A$1,7,100,100)</f>
        <v>32.931611444273003</v>
      </c>
      <c r="H4610" s="4">
        <f ca="1">[1]!thsiFinD("ths_adtm_stock",$A4610,$A$1,7,3,100,100,100)</f>
        <v>-0.65789473684210997</v>
      </c>
      <c r="I4610" s="4">
        <f ca="1">[1]!thsiFinD("ths_bbiboll_stock",$A4610,$A$1,7,3,100,100,100)</f>
        <v>32.996770833333002</v>
      </c>
      <c r="J4610" s="4">
        <f ca="1">[1]!thsiFinD("ths_dptb_stock",$A4610,$A$1,7,104,100,100)</f>
        <v>0.71428571428570997</v>
      </c>
      <c r="K4610" s="4">
        <f ca="1">[1]!thsiFinD("ths_srmi_stock",$A4610,$A$1,7,100,100)</f>
        <v>-2.5176542830826001E-2</v>
      </c>
      <c r="L4610" s="4">
        <f ca="1">[1]!thsiFinD("ths_atr_stock",$A4610,$A$1,7,101,100,100)</f>
        <v>1.2071428571428999</v>
      </c>
      <c r="M4610" s="4">
        <f ca="1">[1]!thsiFinD("ths_vol_w_stock",$A4610,$A$1)/1000000</f>
        <v>2.1922100000000002</v>
      </c>
      <c r="N4610" s="4">
        <f ca="1">[1]!thsiFinD("ths_turnover_ratio_w_stock",$A4610,$A$1)</f>
        <v>3.9146607142856999</v>
      </c>
      <c r="O4610" s="4">
        <f ca="1">[1]!thsiFinD("ths_relative_chg_ratio_w_stock",$A4610,$A$1,104,100)</f>
        <v>-2.4314839524912002</v>
      </c>
      <c r="P4610" s="4"/>
    </row>
    <row r="4611" spans="1:16" x14ac:dyDescent="0.25">
      <c r="A4611" s="2" t="s">
        <v>9231</v>
      </c>
      <c r="B4611" s="2" t="s">
        <v>9232</v>
      </c>
      <c r="C4611" s="4">
        <f ca="1">[1]!thsiFinD("ths_vol_ratio_stock",$A4611,$A$1,7,100)</f>
        <v>0.91001444731725001</v>
      </c>
      <c r="D4611" s="4">
        <f ca="1">[1]!thsiFinD("ths_cr_stock",$A4611,$A$1,7,100,100)</f>
        <v>53.194476948279998</v>
      </c>
      <c r="E4611" s="4">
        <f ca="1">[1]!thsiFinD("ths_mfi_stock",$A4611,$A$1,7,100,100)</f>
        <v>53.508773340239998</v>
      </c>
      <c r="F4611" s="4">
        <f ca="1">[1]!thsiFinD("ths_expma_stock",$A4611,$A$1,7,100,100)</f>
        <v>65.228818413723005</v>
      </c>
      <c r="G4611" s="4">
        <f ca="1">[1]!thsiFinD("ths_rsi_stock",$A4611,$A$1,7,100,100)</f>
        <v>34.454160123370997</v>
      </c>
      <c r="H4611" s="4">
        <f ca="1">[1]!thsiFinD("ths_adtm_stock",$A4611,$A$1,7,3,100,100,100)</f>
        <v>0.46611177170036</v>
      </c>
      <c r="I4611" s="4">
        <f ca="1">[1]!thsiFinD("ths_bbiboll_stock",$A4611,$A$1,7,3,100,100,100)</f>
        <v>65.128124999999997</v>
      </c>
      <c r="J4611" s="4">
        <f ca="1">[1]!thsiFinD("ths_dptb_stock",$A4611,$A$1,7,104,100,100)</f>
        <v>0.57142857142856995</v>
      </c>
      <c r="K4611" s="4">
        <f ca="1">[1]!thsiFinD("ths_srmi_stock",$A4611,$A$1,7,100,100)</f>
        <v>-6.5914221218961996E-2</v>
      </c>
      <c r="L4611" s="4">
        <f ca="1">[1]!thsiFinD("ths_atr_stock",$A4611,$A$1,7,101,100,100)</f>
        <v>3.1285714285714001</v>
      </c>
      <c r="M4611" s="4">
        <f ca="1">[1]!thsiFinD("ths_vol_w_stock",$A4611,$A$1)/1000000</f>
        <v>3.1953469999999999</v>
      </c>
      <c r="N4611" s="4">
        <f ca="1">[1]!thsiFinD("ths_turnover_ratio_w_stock",$A4611,$A$1)</f>
        <v>5.1663354292364998</v>
      </c>
      <c r="O4611" s="4">
        <f ca="1">[1]!thsiFinD("ths_relative_chg_ratio_w_stock",$A4611,$A$1,104,100)</f>
        <v>-8.7775948134435993</v>
      </c>
      <c r="P4611" s="4"/>
    </row>
    <row r="4612" spans="1:16" x14ac:dyDescent="0.25">
      <c r="A4612" s="2" t="s">
        <v>9233</v>
      </c>
      <c r="B4612" s="2" t="s">
        <v>9234</v>
      </c>
      <c r="C4612" s="4">
        <f ca="1">[1]!thsiFinD("ths_vol_ratio_stock",$A4612,$A$1,7,100)</f>
        <v>0.83528610028454997</v>
      </c>
      <c r="D4612" s="4">
        <f ca="1">[1]!thsiFinD("ths_cr_stock",$A4612,$A$1,7,100,100)</f>
        <v>106.5130260521</v>
      </c>
      <c r="E4612" s="4">
        <f ca="1">[1]!thsiFinD("ths_mfi_stock",$A4612,$A$1,7,100,100)</f>
        <v>47.726773403857003</v>
      </c>
      <c r="F4612" s="4">
        <f ca="1">[1]!thsiFinD("ths_expma_stock",$A4612,$A$1,7,100,100)</f>
        <v>30.78688539917</v>
      </c>
      <c r="G4612" s="4">
        <f ca="1">[1]!thsiFinD("ths_rsi_stock",$A4612,$A$1,7,100,100)</f>
        <v>40.146781472077002</v>
      </c>
      <c r="H4612" s="4">
        <f ca="1">[1]!thsiFinD("ths_adtm_stock",$A4612,$A$1,7,3,100,100,100)</f>
        <v>-0.20377358490566</v>
      </c>
      <c r="I4612" s="4">
        <f ca="1">[1]!thsiFinD("ths_bbiboll_stock",$A4612,$A$1,7,3,100,100,100)</f>
        <v>30.748437500000001</v>
      </c>
      <c r="J4612" s="4">
        <f ca="1">[1]!thsiFinD("ths_dptb_stock",$A4612,$A$1,7,104,100,100)</f>
        <v>0.85714285714285998</v>
      </c>
      <c r="K4612" s="4">
        <f ca="1">[1]!thsiFinD("ths_srmi_stock",$A4612,$A$1,7,100,100)</f>
        <v>-1.9940179461615001E-3</v>
      </c>
      <c r="L4612" s="4">
        <f ca="1">[1]!thsiFinD("ths_atr_stock",$A4612,$A$1,7,101,100,100)</f>
        <v>1.03</v>
      </c>
      <c r="M4612" s="4">
        <f ca="1">[1]!thsiFinD("ths_vol_w_stock",$A4612,$A$1)/1000000</f>
        <v>1.2781899999999999</v>
      </c>
      <c r="N4612" s="4">
        <f ca="1">[1]!thsiFinD("ths_turnover_ratio_w_stock",$A4612,$A$1)</f>
        <v>2.1235662741943</v>
      </c>
      <c r="O4612" s="4">
        <f ca="1">[1]!thsiFinD("ths_relative_chg_ratio_w_stock",$A4612,$A$1,104,100)</f>
        <v>-2.4353090956351999</v>
      </c>
      <c r="P4612" s="4"/>
    </row>
    <row r="4613" spans="1:16" x14ac:dyDescent="0.25">
      <c r="A4613" s="2" t="s">
        <v>9235</v>
      </c>
      <c r="B4613" s="2" t="s">
        <v>9236</v>
      </c>
      <c r="C4613" s="4">
        <f ca="1">[1]!thsiFinD("ths_vol_ratio_stock",$A4613,$A$1,7,100)</f>
        <v>0.99825082992349001</v>
      </c>
      <c r="D4613" s="4">
        <f ca="1">[1]!thsiFinD("ths_cr_stock",$A4613,$A$1,7,100,100)</f>
        <v>165.5652173913</v>
      </c>
      <c r="E4613" s="4">
        <f ca="1">[1]!thsiFinD("ths_mfi_stock",$A4613,$A$1,7,100,100)</f>
        <v>70.695880555258</v>
      </c>
      <c r="F4613" s="4">
        <f ca="1">[1]!thsiFinD("ths_expma_stock",$A4613,$A$1,7,100,100)</f>
        <v>25.028341911841999</v>
      </c>
      <c r="G4613" s="4">
        <f ca="1">[1]!thsiFinD("ths_rsi_stock",$A4613,$A$1,7,100,100)</f>
        <v>39.073806233356002</v>
      </c>
      <c r="H4613" s="4">
        <f ca="1">[1]!thsiFinD("ths_adtm_stock",$A4613,$A$1,7,3,100,100,100)</f>
        <v>0.63346613545816999</v>
      </c>
      <c r="I4613" s="4">
        <f ca="1">[1]!thsiFinD("ths_bbiboll_stock",$A4613,$A$1,7,3,100,100,100)</f>
        <v>25.130416666666999</v>
      </c>
      <c r="J4613" s="4">
        <f ca="1">[1]!thsiFinD("ths_dptb_stock",$A4613,$A$1,7,104,100,100)</f>
        <v>1</v>
      </c>
      <c r="K4613" s="4">
        <f ca="1">[1]!thsiFinD("ths_srmi_stock",$A4613,$A$1,7,100,100)</f>
        <v>1.7087062652563E-2</v>
      </c>
      <c r="L4613" s="4">
        <f ca="1">[1]!thsiFinD("ths_atr_stock",$A4613,$A$1,7,101,100,100)</f>
        <v>0.73</v>
      </c>
      <c r="M4613" s="4">
        <f ca="1">[1]!thsiFinD("ths_vol_w_stock",$A4613,$A$1)/1000000</f>
        <v>2.127399</v>
      </c>
      <c r="N4613" s="4">
        <f ca="1">[1]!thsiFinD("ths_turnover_ratio_w_stock",$A4613,$A$1)</f>
        <v>5.0131825271301</v>
      </c>
      <c r="O4613" s="4">
        <f ca="1">[1]!thsiFinD("ths_relative_chg_ratio_w_stock",$A4613,$A$1,104,100)</f>
        <v>-0.26426614635487</v>
      </c>
      <c r="P4613" s="4"/>
    </row>
    <row r="4614" spans="1:16" x14ac:dyDescent="0.25">
      <c r="A4614" s="2" t="s">
        <v>9237</v>
      </c>
      <c r="B4614" s="2" t="s">
        <v>9238</v>
      </c>
      <c r="C4614" s="4">
        <f ca="1">[1]!thsiFinD("ths_vol_ratio_stock",$A4614,$A$1,7,100)</f>
        <v>1.4557935495653</v>
      </c>
      <c r="D4614" s="4">
        <f ca="1">[1]!thsiFinD("ths_cr_stock",$A4614,$A$1,7,100,100)</f>
        <v>50.360288230583997</v>
      </c>
      <c r="E4614" s="4">
        <f ca="1">[1]!thsiFinD("ths_mfi_stock",$A4614,$A$1,7,100,100)</f>
        <v>25.108263334739</v>
      </c>
      <c r="F4614" s="4">
        <f ca="1">[1]!thsiFinD("ths_expma_stock",$A4614,$A$1,7,100,100)</f>
        <v>33.153184881961998</v>
      </c>
      <c r="G4614" s="4">
        <f ca="1">[1]!thsiFinD("ths_rsi_stock",$A4614,$A$1,7,100,100)</f>
        <v>27.971746499358002</v>
      </c>
      <c r="H4614" s="4">
        <f ca="1">[1]!thsiFinD("ths_adtm_stock",$A4614,$A$1,7,3,100,100,100)</f>
        <v>-0.70108695652174002</v>
      </c>
      <c r="I4614" s="4">
        <f ca="1">[1]!thsiFinD("ths_bbiboll_stock",$A4614,$A$1,7,3,100,100,100)</f>
        <v>33.405520833333</v>
      </c>
      <c r="J4614" s="4">
        <f ca="1">[1]!thsiFinD("ths_dptb_stock",$A4614,$A$1,7,104,100,100)</f>
        <v>0.71428571428570997</v>
      </c>
      <c r="K4614" s="4">
        <f ca="1">[1]!thsiFinD("ths_srmi_stock",$A4614,$A$1,7,100,100)</f>
        <v>-3.4800713860797E-2</v>
      </c>
      <c r="L4614" s="4">
        <f ca="1">[1]!thsiFinD("ths_atr_stock",$A4614,$A$1,7,101,100,100)</f>
        <v>0.92142857142857004</v>
      </c>
      <c r="M4614" s="4">
        <f ca="1">[1]!thsiFinD("ths_vol_w_stock",$A4614,$A$1)/1000000</f>
        <v>7.2157039999999997</v>
      </c>
      <c r="N4614" s="4">
        <f ca="1">[1]!thsiFinD("ths_turnover_ratio_w_stock",$A4614,$A$1)</f>
        <v>3.5341646666992999</v>
      </c>
      <c r="O4614" s="4">
        <f ca="1">[1]!thsiFinD("ths_relative_chg_ratio_w_stock",$A4614,$A$1,104,100)</f>
        <v>-1.3428248046214999</v>
      </c>
      <c r="P4614" s="4"/>
    </row>
    <row r="4615" spans="1:16" x14ac:dyDescent="0.25">
      <c r="A4615" s="2" t="s">
        <v>9239</v>
      </c>
      <c r="B4615" s="2" t="s">
        <v>9240</v>
      </c>
      <c r="C4615" s="4">
        <f ca="1">[1]!thsiFinD("ths_vol_ratio_stock",$A4615,$A$1,7,100)</f>
        <v>0.67331405959817003</v>
      </c>
      <c r="D4615" s="4">
        <f ca="1">[1]!thsiFinD("ths_cr_stock",$A4615,$A$1,7,100,100)</f>
        <v>-14.258615238697001</v>
      </c>
      <c r="E4615" s="4">
        <f ca="1">[1]!thsiFinD("ths_mfi_stock",$A4615,$A$1,7,100,100)</f>
        <v>20.081008794195</v>
      </c>
      <c r="F4615" s="4">
        <f ca="1">[1]!thsiFinD("ths_expma_stock",$A4615,$A$1,7,100,100)</f>
        <v>67.666417089221</v>
      </c>
      <c r="G4615" s="4">
        <f ca="1">[1]!thsiFinD("ths_rsi_stock",$A4615,$A$1,7,100,100)</f>
        <v>21.799309551562999</v>
      </c>
      <c r="H4615" s="4">
        <f ca="1">[1]!thsiFinD("ths_adtm_stock",$A4615,$A$1,7,3,100,100,100)</f>
        <v>-0.84131455399060995</v>
      </c>
      <c r="I4615" s="4">
        <f ca="1">[1]!thsiFinD("ths_bbiboll_stock",$A4615,$A$1,7,3,100,100,100)</f>
        <v>69.794687499999995</v>
      </c>
      <c r="J4615" s="4">
        <f ca="1">[1]!thsiFinD("ths_dptb_stock",$A4615,$A$1,7,104,100,100)</f>
        <v>0.57142857142856995</v>
      </c>
      <c r="K4615" s="4">
        <f ca="1">[1]!thsiFinD("ths_srmi_stock",$A4615,$A$1,7,100,100)</f>
        <v>-0.16531731522591001</v>
      </c>
      <c r="L4615" s="4">
        <f ca="1">[1]!thsiFinD("ths_atr_stock",$A4615,$A$1,7,101,100,100)</f>
        <v>3.4514285714285999</v>
      </c>
      <c r="M4615" s="4">
        <f ca="1">[1]!thsiFinD("ths_vol_w_stock",$A4615,$A$1)/1000000</f>
        <v>27.329719000000001</v>
      </c>
      <c r="N4615" s="4">
        <f ca="1">[1]!thsiFinD("ths_turnover_ratio_w_stock",$A4615,$A$1)</f>
        <v>15.561287725571001</v>
      </c>
      <c r="O4615" s="4">
        <f ca="1">[1]!thsiFinD("ths_relative_chg_ratio_w_stock",$A4615,$A$1,104,100)</f>
        <v>-13.100672848298</v>
      </c>
      <c r="P4615" s="4"/>
    </row>
    <row r="4616" spans="1:16" x14ac:dyDescent="0.25">
      <c r="A4616" s="2" t="s">
        <v>9241</v>
      </c>
      <c r="B4616" s="2" t="s">
        <v>9242</v>
      </c>
      <c r="C4616" s="4">
        <f ca="1">[1]!thsiFinD("ths_vol_ratio_stock",$A4616,$A$1,7,100)</f>
        <v>0.66409439964702</v>
      </c>
      <c r="D4616" s="4">
        <f ca="1">[1]!thsiFinD("ths_cr_stock",$A4616,$A$1,7,100,100)</f>
        <v>17.892425905598</v>
      </c>
      <c r="E4616" s="4">
        <f ca="1">[1]!thsiFinD("ths_mfi_stock",$A4616,$A$1,7,100,100)</f>
        <v>15.219797119141999</v>
      </c>
      <c r="F4616" s="4">
        <f ca="1">[1]!thsiFinD("ths_expma_stock",$A4616,$A$1,7,100,100)</f>
        <v>50.197233172040001</v>
      </c>
      <c r="G4616" s="4">
        <f ca="1">[1]!thsiFinD("ths_rsi_stock",$A4616,$A$1,7,100,100)</f>
        <v>36.262536479044002</v>
      </c>
      <c r="H4616" s="4">
        <f ca="1">[1]!thsiFinD("ths_adtm_stock",$A4616,$A$1,7,3,100,100,100)</f>
        <v>-0.61931818181817999</v>
      </c>
      <c r="I4616" s="4">
        <f ca="1">[1]!thsiFinD("ths_bbiboll_stock",$A4616,$A$1,7,3,100,100,100)</f>
        <v>49.973437500000003</v>
      </c>
      <c r="J4616" s="4">
        <f ca="1">[1]!thsiFinD("ths_dptb_stock",$A4616,$A$1,7,104,100,100)</f>
        <v>0.71428571428570997</v>
      </c>
      <c r="K4616" s="4">
        <f ca="1">[1]!thsiFinD("ths_srmi_stock",$A4616,$A$1,7,100,100)</f>
        <v>-8.4863244660922002E-2</v>
      </c>
      <c r="L4616" s="4">
        <f ca="1">[1]!thsiFinD("ths_atr_stock",$A4616,$A$1,7,101,100,100)</f>
        <v>1.6142857142856999</v>
      </c>
      <c r="M4616" s="4">
        <f ca="1">[1]!thsiFinD("ths_vol_w_stock",$A4616,$A$1)/1000000</f>
        <v>9.171163</v>
      </c>
      <c r="N4616" s="4">
        <f ca="1">[1]!thsiFinD("ths_turnover_ratio_w_stock",$A4616,$A$1)</f>
        <v>1.5720788899974001</v>
      </c>
      <c r="O4616" s="4">
        <f ca="1">[1]!thsiFinD("ths_relative_chg_ratio_w_stock",$A4616,$A$1,104,100)</f>
        <v>-2.4167844471294999</v>
      </c>
      <c r="P4616" s="4"/>
    </row>
    <row r="4617" spans="1:16" x14ac:dyDescent="0.25">
      <c r="A4617" s="2" t="s">
        <v>9243</v>
      </c>
      <c r="B4617" s="2" t="s">
        <v>9244</v>
      </c>
      <c r="C4617" s="4">
        <f ca="1">[1]!thsiFinD("ths_vol_ratio_stock",$A4617,$A$1,7,100)</f>
        <v>1.1617395892797999</v>
      </c>
      <c r="D4617" s="4">
        <f ca="1">[1]!thsiFinD("ths_cr_stock",$A4617,$A$1,7,100,100)</f>
        <v>65.993537964458994</v>
      </c>
      <c r="E4617" s="4">
        <f ca="1">[1]!thsiFinD("ths_mfi_stock",$A4617,$A$1,7,100,100)</f>
        <v>60.550673484149002</v>
      </c>
      <c r="F4617" s="4">
        <f ca="1">[1]!thsiFinD("ths_expma_stock",$A4617,$A$1,7,100,100)</f>
        <v>21.700646693027</v>
      </c>
      <c r="G4617" s="4">
        <f ca="1">[1]!thsiFinD("ths_rsi_stock",$A4617,$A$1,7,100,100)</f>
        <v>30.026173505254999</v>
      </c>
      <c r="H4617" s="4">
        <f ca="1">[1]!thsiFinD("ths_adtm_stock",$A4617,$A$1,7,3,100,100,100)</f>
        <v>0.50691244239630995</v>
      </c>
      <c r="I4617" s="4">
        <f ca="1">[1]!thsiFinD("ths_bbiboll_stock",$A4617,$A$1,7,3,100,100,100)</f>
        <v>21.967395833333001</v>
      </c>
      <c r="J4617" s="4">
        <f ca="1">[1]!thsiFinD("ths_dptb_stock",$A4617,$A$1,7,104,100,100)</f>
        <v>0.85714285714285998</v>
      </c>
      <c r="K4617" s="4">
        <f ca="1">[1]!thsiFinD("ths_srmi_stock",$A4617,$A$1,7,100,100)</f>
        <v>-6.5416285452882E-2</v>
      </c>
      <c r="L4617" s="4">
        <f ca="1">[1]!thsiFinD("ths_atr_stock",$A4617,$A$1,7,101,100,100)</f>
        <v>1.04</v>
      </c>
      <c r="M4617" s="4">
        <f ca="1">[1]!thsiFinD("ths_vol_w_stock",$A4617,$A$1)/1000000</f>
        <v>53.048442000000001</v>
      </c>
      <c r="N4617" s="4">
        <f ca="1">[1]!thsiFinD("ths_turnover_ratio_w_stock",$A4617,$A$1)</f>
        <v>20.31005167316</v>
      </c>
      <c r="O4617" s="4">
        <f ca="1">[1]!thsiFinD("ths_relative_chg_ratio_w_stock",$A4617,$A$1,104,100)</f>
        <v>-7.1202057570023998</v>
      </c>
      <c r="P4617" s="4"/>
    </row>
    <row r="4618" spans="1:16" x14ac:dyDescent="0.25">
      <c r="A4618" s="2" t="s">
        <v>9245</v>
      </c>
      <c r="B4618" s="2" t="s">
        <v>9246</v>
      </c>
      <c r="C4618" s="4">
        <f ca="1">[1]!thsiFinD("ths_vol_ratio_stock",$A4618,$A$1,7,100)</f>
        <v>0.78403067580618002</v>
      </c>
      <c r="D4618" s="4">
        <f ca="1">[1]!thsiFinD("ths_cr_stock",$A4618,$A$1,7,100,100)</f>
        <v>87.570621468927996</v>
      </c>
      <c r="E4618" s="4">
        <f ca="1">[1]!thsiFinD("ths_mfi_stock",$A4618,$A$1,7,100,100)</f>
        <v>42.457278727079</v>
      </c>
      <c r="F4618" s="4">
        <f ca="1">[1]!thsiFinD("ths_expma_stock",$A4618,$A$1,7,100,100)</f>
        <v>16.513344255882998</v>
      </c>
      <c r="G4618" s="4">
        <f ca="1">[1]!thsiFinD("ths_rsi_stock",$A4618,$A$1,7,100,100)</f>
        <v>38.674794046900999</v>
      </c>
      <c r="H4618" s="4">
        <f ca="1">[1]!thsiFinD("ths_adtm_stock",$A4618,$A$1,7,3,100,100,100)</f>
        <v>0.40740740740740999</v>
      </c>
      <c r="I4618" s="4">
        <f ca="1">[1]!thsiFinD("ths_bbiboll_stock",$A4618,$A$1,7,3,100,100,100)</f>
        <v>16.491875</v>
      </c>
      <c r="J4618" s="4">
        <f ca="1">[1]!thsiFinD("ths_dptb_stock",$A4618,$A$1,7,104,100,100)</f>
        <v>0.85714285714285998</v>
      </c>
      <c r="K4618" s="4">
        <f ca="1">[1]!thsiFinD("ths_srmi_stock",$A4618,$A$1,7,100,100)</f>
        <v>-1.9975786924938999E-2</v>
      </c>
      <c r="L4618" s="4">
        <f ca="1">[1]!thsiFinD("ths_atr_stock",$A4618,$A$1,7,101,100,100)</f>
        <v>0.48571428571428998</v>
      </c>
      <c r="M4618" s="4">
        <f ca="1">[1]!thsiFinD("ths_vol_w_stock",$A4618,$A$1)/1000000</f>
        <v>3.0029889999999999</v>
      </c>
      <c r="N4618" s="4">
        <f ca="1">[1]!thsiFinD("ths_turnover_ratio_w_stock",$A4618,$A$1)</f>
        <v>7.3213023959591998</v>
      </c>
      <c r="O4618" s="4">
        <f ca="1">[1]!thsiFinD("ths_relative_chg_ratio_w_stock",$A4618,$A$1,104,100)</f>
        <v>-3.4627961887411001</v>
      </c>
      <c r="P4618" s="4"/>
    </row>
    <row r="4619" spans="1:16" x14ac:dyDescent="0.25">
      <c r="A4619" s="2" t="s">
        <v>9247</v>
      </c>
      <c r="B4619" s="2" t="s">
        <v>9248</v>
      </c>
      <c r="C4619" s="4">
        <f ca="1">[1]!thsiFinD("ths_vol_ratio_stock",$A4619,$A$1,7,100)</f>
        <v>0.91003834856078003</v>
      </c>
      <c r="D4619" s="4">
        <f ca="1">[1]!thsiFinD("ths_cr_stock",$A4619,$A$1,7,100,100)</f>
        <v>56.818181818181998</v>
      </c>
      <c r="E4619" s="4">
        <f ca="1">[1]!thsiFinD("ths_mfi_stock",$A4619,$A$1,7,100,100)</f>
        <v>30.984425339942</v>
      </c>
      <c r="F4619" s="4">
        <f ca="1">[1]!thsiFinD("ths_expma_stock",$A4619,$A$1,7,100,100)</f>
        <v>29.292987323534</v>
      </c>
      <c r="G4619" s="4">
        <f ca="1">[1]!thsiFinD("ths_rsi_stock",$A4619,$A$1,7,100,100)</f>
        <v>33.089566415615003</v>
      </c>
      <c r="H4619" s="4">
        <f ca="1">[1]!thsiFinD("ths_adtm_stock",$A4619,$A$1,7,3,100,100,100)</f>
        <v>-0.58525345622119995</v>
      </c>
      <c r="I4619" s="4">
        <f ca="1">[1]!thsiFinD("ths_bbiboll_stock",$A4619,$A$1,7,3,100,100,100)</f>
        <v>29.3984375</v>
      </c>
      <c r="J4619" s="4">
        <f ca="1">[1]!thsiFinD("ths_dptb_stock",$A4619,$A$1,7,104,100,100)</f>
        <v>0.71428571428570997</v>
      </c>
      <c r="K4619" s="4">
        <f ca="1">[1]!thsiFinD("ths_srmi_stock",$A4619,$A$1,7,100,100)</f>
        <v>-2.8426395939086E-2</v>
      </c>
      <c r="L4619" s="4">
        <f ca="1">[1]!thsiFinD("ths_atr_stock",$A4619,$A$1,7,101,100,100)</f>
        <v>0.63714285714286001</v>
      </c>
      <c r="M4619" s="4">
        <f ca="1">[1]!thsiFinD("ths_vol_w_stock",$A4619,$A$1)/1000000</f>
        <v>2.872042</v>
      </c>
      <c r="N4619" s="4">
        <f ca="1">[1]!thsiFinD("ths_turnover_ratio_w_stock",$A4619,$A$1)</f>
        <v>3.105760006208</v>
      </c>
      <c r="O4619" s="4">
        <f ca="1">[1]!thsiFinD("ths_relative_chg_ratio_w_stock",$A4619,$A$1,104,100)</f>
        <v>-1.3185906829781999</v>
      </c>
      <c r="P4619" s="4"/>
    </row>
    <row r="4620" spans="1:16" x14ac:dyDescent="0.25">
      <c r="A4620" s="2" t="s">
        <v>9249</v>
      </c>
      <c r="B4620" s="2" t="s">
        <v>9250</v>
      </c>
      <c r="C4620" s="4">
        <f ca="1">[1]!thsiFinD("ths_vol_ratio_stock",$A4620,$A$1,7,100)</f>
        <v>0.87692305823208005</v>
      </c>
      <c r="D4620" s="4">
        <f ca="1">[1]!thsiFinD("ths_cr_stock",$A4620,$A$1,7,100,100)</f>
        <v>89.473684210526002</v>
      </c>
      <c r="E4620" s="4">
        <f ca="1">[1]!thsiFinD("ths_mfi_stock",$A4620,$A$1,7,100,100)</f>
        <v>58.664356889449998</v>
      </c>
      <c r="F4620" s="4">
        <f ca="1">[1]!thsiFinD("ths_expma_stock",$A4620,$A$1,7,100,100)</f>
        <v>14.755742041166</v>
      </c>
      <c r="G4620" s="4">
        <f ca="1">[1]!thsiFinD("ths_rsi_stock",$A4620,$A$1,7,100,100)</f>
        <v>38.864231108479999</v>
      </c>
      <c r="H4620" s="4">
        <f ca="1">[1]!thsiFinD("ths_adtm_stock",$A4620,$A$1,7,3,100,100,100)</f>
        <v>-0.50892857142856995</v>
      </c>
      <c r="I4620" s="4">
        <f ca="1">[1]!thsiFinD("ths_bbiboll_stock",$A4620,$A$1,7,3,100,100,100)</f>
        <v>14.711145833332999</v>
      </c>
      <c r="J4620" s="4">
        <f ca="1">[1]!thsiFinD("ths_dptb_stock",$A4620,$A$1,7,104,100,100)</f>
        <v>0.57142857142856995</v>
      </c>
      <c r="K4620" s="4">
        <f ca="1">[1]!thsiFinD("ths_srmi_stock",$A4620,$A$1,7,100,100)</f>
        <v>-2.0646937370956001E-3</v>
      </c>
      <c r="L4620" s="4">
        <f ca="1">[1]!thsiFinD("ths_atr_stock",$A4620,$A$1,7,101,100,100)</f>
        <v>0.37714285714286</v>
      </c>
      <c r="M4620" s="4">
        <f ca="1">[1]!thsiFinD("ths_vol_w_stock",$A4620,$A$1)/1000000</f>
        <v>1.232199</v>
      </c>
      <c r="N4620" s="4">
        <f ca="1">[1]!thsiFinD("ths_turnover_ratio_w_stock",$A4620,$A$1)</f>
        <v>1.0732446052038001</v>
      </c>
      <c r="O4620" s="4">
        <f ca="1">[1]!thsiFinD("ths_relative_chg_ratio_w_stock",$A4620,$A$1,104,100)</f>
        <v>-0.60476951539170998</v>
      </c>
      <c r="P4620" s="4"/>
    </row>
    <row r="4621" spans="1:16" x14ac:dyDescent="0.25">
      <c r="A4621" s="2" t="s">
        <v>9251</v>
      </c>
      <c r="B4621" s="2" t="s">
        <v>9252</v>
      </c>
      <c r="C4621" s="4">
        <f ca="1">[1]!thsiFinD("ths_vol_ratio_stock",$A4621,$A$1,7,100)</f>
        <v>0.74845968814888997</v>
      </c>
      <c r="D4621" s="4">
        <f ca="1">[1]!thsiFinD("ths_cr_stock",$A4621,$A$1,7,100,100)</f>
        <v>178.304682869</v>
      </c>
      <c r="E4621" s="4">
        <f ca="1">[1]!thsiFinD("ths_mfi_stock",$A4621,$A$1,7,100,100)</f>
        <v>67.039942568499001</v>
      </c>
      <c r="F4621" s="4">
        <f ca="1">[1]!thsiFinD("ths_expma_stock",$A4621,$A$1,7,100,100)</f>
        <v>36.405589298153998</v>
      </c>
      <c r="G4621" s="4">
        <f ca="1">[1]!thsiFinD("ths_rsi_stock",$A4621,$A$1,7,100,100)</f>
        <v>42.457331855309</v>
      </c>
      <c r="H4621" s="4">
        <f ca="1">[1]!thsiFinD("ths_adtm_stock",$A4621,$A$1,7,3,100,100,100)</f>
        <v>0.65844155844156005</v>
      </c>
      <c r="I4621" s="4">
        <f ca="1">[1]!thsiFinD("ths_bbiboll_stock",$A4621,$A$1,7,3,100,100,100)</f>
        <v>36.908229166666999</v>
      </c>
      <c r="J4621" s="4">
        <f ca="1">[1]!thsiFinD("ths_dptb_stock",$A4621,$A$1,7,104,100,100)</f>
        <v>0.71428571428570997</v>
      </c>
      <c r="K4621" s="4">
        <f ca="1">[1]!thsiFinD("ths_srmi_stock",$A4621,$A$1,7,100,100)</f>
        <v>3.5181536729524003E-2</v>
      </c>
      <c r="L4621" s="4">
        <f ca="1">[1]!thsiFinD("ths_atr_stock",$A4621,$A$1,7,101,100,100)</f>
        <v>2.3085714285713999</v>
      </c>
      <c r="M4621" s="4">
        <f ca="1">[1]!thsiFinD("ths_vol_w_stock",$A4621,$A$1)/1000000</f>
        <v>11.127141999999999</v>
      </c>
      <c r="N4621" s="4">
        <f ca="1">[1]!thsiFinD("ths_turnover_ratio_w_stock",$A4621,$A$1)</f>
        <v>12.70511760676</v>
      </c>
      <c r="O4621" s="4">
        <f ca="1">[1]!thsiFinD("ths_relative_chg_ratio_w_stock",$A4621,$A$1,104,100)</f>
        <v>-0.47094629457787002</v>
      </c>
      <c r="P4621" s="4"/>
    </row>
    <row r="4622" spans="1:16" x14ac:dyDescent="0.25">
      <c r="A4622" s="2" t="s">
        <v>9253</v>
      </c>
      <c r="B4622" s="2" t="s">
        <v>9254</v>
      </c>
      <c r="C4622" s="4">
        <f ca="1">[1]!thsiFinD("ths_vol_ratio_stock",$A4622,$A$1,7,100)</f>
        <v>1.3175014978445001</v>
      </c>
      <c r="D4622" s="4">
        <f ca="1">[1]!thsiFinD("ths_cr_stock",$A4622,$A$1,7,100,100)</f>
        <v>144.39655172414001</v>
      </c>
      <c r="E4622" s="4">
        <f ca="1">[1]!thsiFinD("ths_mfi_stock",$A4622,$A$1,7,100,100)</f>
        <v>49.297386793297001</v>
      </c>
      <c r="F4622" s="4">
        <f ca="1">[1]!thsiFinD("ths_expma_stock",$A4622,$A$1,7,100,100)</f>
        <v>27.832696743302002</v>
      </c>
      <c r="G4622" s="4">
        <f ca="1">[1]!thsiFinD("ths_rsi_stock",$A4622,$A$1,7,100,100)</f>
        <v>42.691658152168998</v>
      </c>
      <c r="H4622" s="4">
        <f ca="1">[1]!thsiFinD("ths_adtm_stock",$A4622,$A$1,7,3,100,100,100)</f>
        <v>0.44036697247706003</v>
      </c>
      <c r="I4622" s="4">
        <f ca="1">[1]!thsiFinD("ths_bbiboll_stock",$A4622,$A$1,7,3,100,100,100)</f>
        <v>27.866250000000001</v>
      </c>
      <c r="J4622" s="4">
        <f ca="1">[1]!thsiFinD("ths_dptb_stock",$A4622,$A$1,7,104,100,100)</f>
        <v>0.85714285714285998</v>
      </c>
      <c r="K4622" s="4">
        <f ca="1">[1]!thsiFinD("ths_srmi_stock",$A4622,$A$1,7,100,100)</f>
        <v>8.1091043125690997E-3</v>
      </c>
      <c r="L4622" s="4">
        <f ca="1">[1]!thsiFinD("ths_atr_stock",$A4622,$A$1,7,101,100,100)</f>
        <v>1.3528571428570999</v>
      </c>
      <c r="M4622" s="4">
        <f ca="1">[1]!thsiFinD("ths_vol_w_stock",$A4622,$A$1)/1000000</f>
        <v>7.1620059999999999</v>
      </c>
      <c r="N4622" s="4">
        <f ca="1">[1]!thsiFinD("ths_turnover_ratio_w_stock",$A4622,$A$1)</f>
        <v>13.359875228346</v>
      </c>
      <c r="O4622" s="4">
        <f ca="1">[1]!thsiFinD("ths_relative_chg_ratio_w_stock",$A4622,$A$1,104,100)</f>
        <v>2.5612757244790001</v>
      </c>
      <c r="P4622" s="4"/>
    </row>
    <row r="4623" spans="1:16" x14ac:dyDescent="0.25">
      <c r="A4623" s="2" t="s">
        <v>9255</v>
      </c>
      <c r="B4623" s="2" t="s">
        <v>9256</v>
      </c>
      <c r="C4623" s="4">
        <f ca="1">[1]!thsiFinD("ths_vol_ratio_stock",$A4623,$A$1,7,100)</f>
        <v>0.71076923076923004</v>
      </c>
      <c r="D4623" s="4">
        <f ca="1">[1]!thsiFinD("ths_cr_stock",$A4623,$A$1,7,100,100)</f>
        <v>244.53608247423</v>
      </c>
      <c r="E4623" s="4">
        <f ca="1">[1]!thsiFinD("ths_mfi_stock",$A4623,$A$1,7,100,100)</f>
        <v>88.697914164587999</v>
      </c>
      <c r="F4623" s="4">
        <f ca="1">[1]!thsiFinD("ths_expma_stock",$A4623,$A$1,7,100,100)</f>
        <v>182.32337130165999</v>
      </c>
      <c r="G4623" s="4">
        <f ca="1">[1]!thsiFinD("ths_rsi_stock",$A4623,$A$1,7,100,100)</f>
        <v>52.983782010502999</v>
      </c>
      <c r="H4623" s="4">
        <f ca="1">[1]!thsiFinD("ths_adtm_stock",$A4623,$A$1,7,3,100,100,100)</f>
        <v>0.87006369426751995</v>
      </c>
      <c r="I4623" s="4">
        <f ca="1">[1]!thsiFinD("ths_bbiboll_stock",$A4623,$A$1,7,3,100,100,100)</f>
        <v>181.59812500000001</v>
      </c>
      <c r="J4623" s="4">
        <f ca="1">[1]!thsiFinD("ths_dptb_stock",$A4623,$A$1,7,104,100,100)</f>
        <v>0.42857142857142999</v>
      </c>
      <c r="K4623" s="4">
        <f ca="1">[1]!thsiFinD("ths_srmi_stock",$A4623,$A$1,7,100,100)</f>
        <v>3.7987173162308999E-2</v>
      </c>
      <c r="L4623" s="4">
        <f ca="1">[1]!thsiFinD("ths_atr_stock",$A4623,$A$1,7,101,100,100)</f>
        <v>6.3657142857142999</v>
      </c>
      <c r="M4623" s="4">
        <f ca="1">[1]!thsiFinD("ths_vol_w_stock",$A4623,$A$1)/1000000</f>
        <v>8.0085510000000006</v>
      </c>
      <c r="N4623" s="4">
        <f ca="1">[1]!thsiFinD("ths_turnover_ratio_w_stock",$A4623,$A$1)</f>
        <v>7.6946262536727996</v>
      </c>
      <c r="O4623" s="4">
        <f ca="1">[1]!thsiFinD("ths_relative_chg_ratio_w_stock",$A4623,$A$1,104,100)</f>
        <v>2.6254291636325</v>
      </c>
      <c r="P4623" s="4"/>
    </row>
    <row r="4624" spans="1:16" x14ac:dyDescent="0.25">
      <c r="A4624" s="2" t="s">
        <v>9257</v>
      </c>
      <c r="B4624" s="2" t="s">
        <v>9258</v>
      </c>
      <c r="C4624" s="4">
        <f ca="1">[1]!thsiFinD("ths_vol_ratio_stock",$A4624,$A$1,7,100)</f>
        <v>0.94567306537766005</v>
      </c>
      <c r="D4624" s="4">
        <f ca="1">[1]!thsiFinD("ths_cr_stock",$A4624,$A$1,7,100,100)</f>
        <v>31.844888366627</v>
      </c>
      <c r="E4624" s="4">
        <f ca="1">[1]!thsiFinD("ths_mfi_stock",$A4624,$A$1,7,100,100)</f>
        <v>17.624643160594999</v>
      </c>
      <c r="F4624" s="4">
        <f ca="1">[1]!thsiFinD("ths_expma_stock",$A4624,$A$1,7,100,100)</f>
        <v>33.735689047839998</v>
      </c>
      <c r="G4624" s="4">
        <f ca="1">[1]!thsiFinD("ths_rsi_stock",$A4624,$A$1,7,100,100)</f>
        <v>27.063472925132</v>
      </c>
      <c r="H4624" s="4">
        <f ca="1">[1]!thsiFinD("ths_adtm_stock",$A4624,$A$1,7,3,100,100,100)</f>
        <v>-0.86928104575163001</v>
      </c>
      <c r="I4624" s="4">
        <f ca="1">[1]!thsiFinD("ths_bbiboll_stock",$A4624,$A$1,7,3,100,100,100)</f>
        <v>34.0159375</v>
      </c>
      <c r="J4624" s="4">
        <f ca="1">[1]!thsiFinD("ths_dptb_stock",$A4624,$A$1,7,104,100,100)</f>
        <v>0.71428571428570997</v>
      </c>
      <c r="K4624" s="4">
        <f ca="1">[1]!thsiFinD("ths_srmi_stock",$A4624,$A$1,7,100,100)</f>
        <v>-5.8516801853997998E-2</v>
      </c>
      <c r="L4624" s="4">
        <f ca="1">[1]!thsiFinD("ths_atr_stock",$A4624,$A$1,7,101,100,100)</f>
        <v>1.0685714285714001</v>
      </c>
      <c r="M4624" s="4">
        <f ca="1">[1]!thsiFinD("ths_vol_w_stock",$A4624,$A$1)/1000000</f>
        <v>3.4108230000000002</v>
      </c>
      <c r="N4624" s="4">
        <f ca="1">[1]!thsiFinD("ths_turnover_ratio_w_stock",$A4624,$A$1)</f>
        <v>8.0585834368449998</v>
      </c>
      <c r="O4624" s="4">
        <f ca="1">[1]!thsiFinD("ths_relative_chg_ratio_w_stock",$A4624,$A$1,104,100)</f>
        <v>-4.2332642753074001</v>
      </c>
      <c r="P4624" s="4"/>
    </row>
    <row r="4625" spans="1:16" x14ac:dyDescent="0.25">
      <c r="A4625" s="2" t="s">
        <v>9259</v>
      </c>
      <c r="B4625" s="2" t="s">
        <v>9260</v>
      </c>
      <c r="C4625" s="4">
        <f ca="1">[1]!thsiFinD("ths_vol_ratio_stock",$A4625,$A$1,7,100)</f>
        <v>0.57771800449166999</v>
      </c>
      <c r="D4625" s="4">
        <f ca="1">[1]!thsiFinD("ths_cr_stock",$A4625,$A$1,7,100,100)</f>
        <v>35.306122448979004</v>
      </c>
      <c r="E4625" s="4">
        <f ca="1">[1]!thsiFinD("ths_mfi_stock",$A4625,$A$1,7,100,100)</f>
        <v>17.069657519619</v>
      </c>
      <c r="F4625" s="4">
        <f ca="1">[1]!thsiFinD("ths_expma_stock",$A4625,$A$1,7,100,100)</f>
        <v>34.990312359127998</v>
      </c>
      <c r="G4625" s="4">
        <f ca="1">[1]!thsiFinD("ths_rsi_stock",$A4625,$A$1,7,100,100)</f>
        <v>29.647183514841998</v>
      </c>
      <c r="H4625" s="4">
        <f ca="1">[1]!thsiFinD("ths_adtm_stock",$A4625,$A$1,7,3,100,100,100)</f>
        <v>0.27559055118110998</v>
      </c>
      <c r="I4625" s="4">
        <f ca="1">[1]!thsiFinD("ths_bbiboll_stock",$A4625,$A$1,7,3,100,100,100)</f>
        <v>35.0625</v>
      </c>
      <c r="J4625" s="4">
        <f ca="1">[1]!thsiFinD("ths_dptb_stock",$A4625,$A$1,7,104,100,100)</f>
        <v>0.85714285714285998</v>
      </c>
      <c r="K4625" s="4">
        <f ca="1">[1]!thsiFinD("ths_srmi_stock",$A4625,$A$1,7,100,100)</f>
        <v>-3.6588798198705003E-2</v>
      </c>
      <c r="L4625" s="4">
        <f ca="1">[1]!thsiFinD("ths_atr_stock",$A4625,$A$1,7,101,100,100)</f>
        <v>0.63142857142857001</v>
      </c>
      <c r="M4625" s="4">
        <f ca="1">[1]!thsiFinD("ths_vol_w_stock",$A4625,$A$1)/1000000</f>
        <v>1.2985850000000001</v>
      </c>
      <c r="N4625" s="4">
        <f ca="1">[1]!thsiFinD("ths_turnover_ratio_w_stock",$A4625,$A$1)</f>
        <v>4.0873531533116996</v>
      </c>
      <c r="O4625" s="4">
        <f ca="1">[1]!thsiFinD("ths_relative_chg_ratio_w_stock",$A4625,$A$1,104,100)</f>
        <v>-1.0062759721779999</v>
      </c>
      <c r="P4625" s="4"/>
    </row>
    <row r="4626" spans="1:16" x14ac:dyDescent="0.25">
      <c r="A4626" s="2" t="s">
        <v>9261</v>
      </c>
      <c r="B4626" s="2" t="s">
        <v>9262</v>
      </c>
      <c r="C4626" s="4">
        <f ca="1">[1]!thsiFinD("ths_vol_ratio_stock",$A4626,$A$1,7,100)</f>
        <v>0.58819232732119997</v>
      </c>
      <c r="D4626" s="4">
        <f ca="1">[1]!thsiFinD("ths_cr_stock",$A4626,$A$1,7,100,100)</f>
        <v>79.792147806005005</v>
      </c>
      <c r="E4626" s="4">
        <f ca="1">[1]!thsiFinD("ths_mfi_stock",$A4626,$A$1,7,100,100)</f>
        <v>31.916722284982999</v>
      </c>
      <c r="F4626" s="4">
        <f ca="1">[1]!thsiFinD("ths_expma_stock",$A4626,$A$1,7,100,100)</f>
        <v>58.001355562172002</v>
      </c>
      <c r="G4626" s="4">
        <f ca="1">[1]!thsiFinD("ths_rsi_stock",$A4626,$A$1,7,100,100)</f>
        <v>40.278867362188997</v>
      </c>
      <c r="H4626" s="4">
        <f ca="1">[1]!thsiFinD("ths_adtm_stock",$A4626,$A$1,7,3,100,100,100)</f>
        <v>-0.11234567901235</v>
      </c>
      <c r="I4626" s="4">
        <f ca="1">[1]!thsiFinD("ths_bbiboll_stock",$A4626,$A$1,7,3,100,100,100)</f>
        <v>57.913541666667001</v>
      </c>
      <c r="J4626" s="4">
        <f ca="1">[1]!thsiFinD("ths_dptb_stock",$A4626,$A$1,7,104,100,100)</f>
        <v>0.42857142857142999</v>
      </c>
      <c r="K4626" s="4">
        <f ca="1">[1]!thsiFinD("ths_srmi_stock",$A4626,$A$1,7,100,100)</f>
        <v>-1.2912231722212999E-2</v>
      </c>
      <c r="L4626" s="4">
        <f ca="1">[1]!thsiFinD("ths_atr_stock",$A4626,$A$1,7,101,100,100)</f>
        <v>2.2271428571428999</v>
      </c>
      <c r="M4626" s="4">
        <f ca="1">[1]!thsiFinD("ths_vol_w_stock",$A4626,$A$1)/1000000</f>
        <v>11.215737000000001</v>
      </c>
      <c r="N4626" s="4">
        <f ca="1">[1]!thsiFinD("ths_turnover_ratio_w_stock",$A4626,$A$1)</f>
        <v>5.2610643960751</v>
      </c>
      <c r="O4626" s="4">
        <f ca="1">[1]!thsiFinD("ths_relative_chg_ratio_w_stock",$A4626,$A$1,104,100)</f>
        <v>1.6748646655327999</v>
      </c>
      <c r="P4626" s="4"/>
    </row>
    <row r="4627" spans="1:16" x14ac:dyDescent="0.25">
      <c r="A4627" s="2" t="s">
        <v>9263</v>
      </c>
      <c r="B4627" s="2" t="s">
        <v>9264</v>
      </c>
      <c r="C4627" s="4">
        <f ca="1">[1]!thsiFinD("ths_vol_ratio_stock",$A4627,$A$1,7,100)</f>
        <v>0.73548008193087999</v>
      </c>
      <c r="D4627" s="4">
        <f ca="1">[1]!thsiFinD("ths_cr_stock",$A4627,$A$1,7,100,100)</f>
        <v>91.854419410746004</v>
      </c>
      <c r="E4627" s="4">
        <f ca="1">[1]!thsiFinD("ths_mfi_stock",$A4627,$A$1,7,100,100)</f>
        <v>61.931951209555997</v>
      </c>
      <c r="F4627" s="4">
        <f ca="1">[1]!thsiFinD("ths_expma_stock",$A4627,$A$1,7,100,100)</f>
        <v>17.414156940468001</v>
      </c>
      <c r="G4627" s="4">
        <f ca="1">[1]!thsiFinD("ths_rsi_stock",$A4627,$A$1,7,100,100)</f>
        <v>42.507586291461003</v>
      </c>
      <c r="H4627" s="4">
        <f ca="1">[1]!thsiFinD("ths_adtm_stock",$A4627,$A$1,7,3,100,100,100)</f>
        <v>-0.45394736842104999</v>
      </c>
      <c r="I4627" s="4">
        <f ca="1">[1]!thsiFinD("ths_bbiboll_stock",$A4627,$A$1,7,3,100,100,100)</f>
        <v>17.277395833332999</v>
      </c>
      <c r="J4627" s="4">
        <f ca="1">[1]!thsiFinD("ths_dptb_stock",$A4627,$A$1,7,104,100,100)</f>
        <v>0.42857142857142999</v>
      </c>
      <c r="K4627" s="4">
        <f ca="1">[1]!thsiFinD("ths_srmi_stock",$A4627,$A$1,7,100,100)</f>
        <v>-2.9239766081871998E-3</v>
      </c>
      <c r="L4627" s="4">
        <f ca="1">[1]!thsiFinD("ths_atr_stock",$A4627,$A$1,7,101,100,100)</f>
        <v>0.53714285714286003</v>
      </c>
      <c r="M4627" s="4">
        <f ca="1">[1]!thsiFinD("ths_vol_w_stock",$A4627,$A$1)/1000000</f>
        <v>4.21096</v>
      </c>
      <c r="N4627" s="4">
        <f ca="1">[1]!thsiFinD("ths_turnover_ratio_w_stock",$A4627,$A$1)</f>
        <v>3.6983469259779</v>
      </c>
      <c r="O4627" s="4">
        <f ca="1">[1]!thsiFinD("ths_relative_chg_ratio_w_stock",$A4627,$A$1,104,100)</f>
        <v>-1.7012441317203</v>
      </c>
      <c r="P4627" s="4"/>
    </row>
    <row r="4628" spans="1:16" x14ac:dyDescent="0.25">
      <c r="A4628" s="2" t="s">
        <v>9265</v>
      </c>
      <c r="B4628" s="2" t="s">
        <v>9266</v>
      </c>
      <c r="C4628" s="4">
        <f ca="1">[1]!thsiFinD("ths_vol_ratio_stock",$A4628,$A$1,7,100)</f>
        <v>1.1950272464837</v>
      </c>
      <c r="D4628" s="4">
        <f ca="1">[1]!thsiFinD("ths_cr_stock",$A4628,$A$1,7,100,100)</f>
        <v>81.611570247933997</v>
      </c>
      <c r="E4628" s="4">
        <f ca="1">[1]!thsiFinD("ths_mfi_stock",$A4628,$A$1,7,100,100)</f>
        <v>48.035436381130999</v>
      </c>
      <c r="F4628" s="4">
        <f ca="1">[1]!thsiFinD("ths_expma_stock",$A4628,$A$1,7,100,100)</f>
        <v>25.052524716781999</v>
      </c>
      <c r="G4628" s="4">
        <f ca="1">[1]!thsiFinD("ths_rsi_stock",$A4628,$A$1,7,100,100)</f>
        <v>32.273526861858997</v>
      </c>
      <c r="H4628" s="4">
        <f ca="1">[1]!thsiFinD("ths_adtm_stock",$A4628,$A$1,7,3,100,100,100)</f>
        <v>0.24836601307188999</v>
      </c>
      <c r="I4628" s="4">
        <f ca="1">[1]!thsiFinD("ths_bbiboll_stock",$A4628,$A$1,7,3,100,100,100)</f>
        <v>25.222708333332999</v>
      </c>
      <c r="J4628" s="4">
        <f ca="1">[1]!thsiFinD("ths_dptb_stock",$A4628,$A$1,7,104,100,100)</f>
        <v>0.85714285714285998</v>
      </c>
      <c r="K4628" s="4">
        <f ca="1">[1]!thsiFinD("ths_srmi_stock",$A4628,$A$1,7,100,100)</f>
        <v>-2.2159548751007001E-2</v>
      </c>
      <c r="L4628" s="4">
        <f ca="1">[1]!thsiFinD("ths_atr_stock",$A4628,$A$1,7,101,100,100)</f>
        <v>0.83714285714285996</v>
      </c>
      <c r="M4628" s="4">
        <f ca="1">[1]!thsiFinD("ths_vol_w_stock",$A4628,$A$1)/1000000</f>
        <v>2.6321979999999998</v>
      </c>
      <c r="N4628" s="4">
        <f ca="1">[1]!thsiFinD("ths_turnover_ratio_w_stock",$A4628,$A$1)</f>
        <v>3.6533442518285999</v>
      </c>
      <c r="O4628" s="4">
        <f ca="1">[1]!thsiFinD("ths_relative_chg_ratio_w_stock",$A4628,$A$1,104,100)</f>
        <v>-3.1155182570025</v>
      </c>
      <c r="P4628" s="4"/>
    </row>
    <row r="4629" spans="1:16" x14ac:dyDescent="0.25">
      <c r="A4629" s="2" t="s">
        <v>9267</v>
      </c>
      <c r="B4629" s="2" t="s">
        <v>9268</v>
      </c>
      <c r="C4629" s="4">
        <f ca="1">[1]!thsiFinD("ths_vol_ratio_stock",$A4629,$A$1,7,100)</f>
        <v>0.89615967231252003</v>
      </c>
      <c r="D4629" s="4">
        <f ca="1">[1]!thsiFinD("ths_cr_stock",$A4629,$A$1,7,100,100)</f>
        <v>241.47058823528999</v>
      </c>
      <c r="E4629" s="4">
        <f ca="1">[1]!thsiFinD("ths_mfi_stock",$A4629,$A$1,7,100,100)</f>
        <v>44.256826724219003</v>
      </c>
      <c r="F4629" s="4">
        <f ca="1">[1]!thsiFinD("ths_expma_stock",$A4629,$A$1,7,100,100)</f>
        <v>8.1236946004146997</v>
      </c>
      <c r="G4629" s="4">
        <f ca="1">[1]!thsiFinD("ths_rsi_stock",$A4629,$A$1,7,100,100)</f>
        <v>51.679843975566001</v>
      </c>
      <c r="H4629" s="4">
        <f ca="1">[1]!thsiFinD("ths_adtm_stock",$A4629,$A$1,7,3,100,100,100)</f>
        <v>0.76579925650558001</v>
      </c>
      <c r="I4629" s="4">
        <f ca="1">[1]!thsiFinD("ths_bbiboll_stock",$A4629,$A$1,7,3,100,100,100)</f>
        <v>8.0390625</v>
      </c>
      <c r="J4629" s="4">
        <f ca="1">[1]!thsiFinD("ths_dptb_stock",$A4629,$A$1,7,104,100,100)</f>
        <v>0.71428571428570997</v>
      </c>
      <c r="K4629" s="4">
        <f ca="1">[1]!thsiFinD("ths_srmi_stock",$A4629,$A$1,7,100,100)</f>
        <v>7.2049689440994005E-2</v>
      </c>
      <c r="L4629" s="4">
        <f ca="1">[1]!thsiFinD("ths_atr_stock",$A4629,$A$1,7,101,100,100)</f>
        <v>0.56428571428570995</v>
      </c>
      <c r="M4629" s="4">
        <f ca="1">[1]!thsiFinD("ths_vol_w_stock",$A4629,$A$1)/1000000</f>
        <v>46.048271</v>
      </c>
      <c r="N4629" s="4">
        <f ca="1">[1]!thsiFinD("ths_turnover_ratio_w_stock",$A4629,$A$1)</f>
        <v>11.473821658681</v>
      </c>
      <c r="O4629" s="4">
        <f ca="1">[1]!thsiFinD("ths_relative_chg_ratio_w_stock",$A4629,$A$1,104,100)</f>
        <v>-4.3155545942117</v>
      </c>
      <c r="P4629" s="4"/>
    </row>
    <row r="4630" spans="1:16" x14ac:dyDescent="0.25">
      <c r="A4630" s="2" t="s">
        <v>9269</v>
      </c>
      <c r="B4630" s="2" t="s">
        <v>9270</v>
      </c>
      <c r="C4630" s="4">
        <f ca="1">[1]!thsiFinD("ths_vol_ratio_stock",$A4630,$A$1,7,100)</f>
        <v>1.2221285179479</v>
      </c>
      <c r="D4630" s="4">
        <f ca="1">[1]!thsiFinD("ths_cr_stock",$A4630,$A$1,7,100,100)</f>
        <v>122.68041237113</v>
      </c>
      <c r="E4630" s="4">
        <f ca="1">[1]!thsiFinD("ths_mfi_stock",$A4630,$A$1,7,100,100)</f>
        <v>54.068937665401997</v>
      </c>
      <c r="F4630" s="4">
        <f ca="1">[1]!thsiFinD("ths_expma_stock",$A4630,$A$1,7,100,100)</f>
        <v>33.605292698454001</v>
      </c>
      <c r="G4630" s="4">
        <f ca="1">[1]!thsiFinD("ths_rsi_stock",$A4630,$A$1,7,100,100)</f>
        <v>35.407921670055003</v>
      </c>
      <c r="H4630" s="4">
        <f ca="1">[1]!thsiFinD("ths_adtm_stock",$A4630,$A$1,7,3,100,100,100)</f>
        <v>0.77741935483871005</v>
      </c>
      <c r="I4630" s="4">
        <f ca="1">[1]!thsiFinD("ths_bbiboll_stock",$A4630,$A$1,7,3,100,100,100)</f>
        <v>33.712499999999999</v>
      </c>
      <c r="J4630" s="4">
        <f ca="1">[1]!thsiFinD("ths_dptb_stock",$A4630,$A$1,7,104,100,100)</f>
        <v>1</v>
      </c>
      <c r="K4630" s="4">
        <f ca="1">[1]!thsiFinD("ths_srmi_stock",$A4630,$A$1,7,100,100)</f>
        <v>-1.6422812779934001E-2</v>
      </c>
      <c r="L4630" s="4">
        <f ca="1">[1]!thsiFinD("ths_atr_stock",$A4630,$A$1,7,101,100,100)</f>
        <v>1.1314285714286001</v>
      </c>
      <c r="M4630" s="4">
        <f ca="1">[1]!thsiFinD("ths_vol_w_stock",$A4630,$A$1)/1000000</f>
        <v>3.1277900000000001</v>
      </c>
      <c r="N4630" s="4">
        <f ca="1">[1]!thsiFinD("ths_turnover_ratio_w_stock",$A4630,$A$1)</f>
        <v>4.2496267944024</v>
      </c>
      <c r="O4630" s="4">
        <f ca="1">[1]!thsiFinD("ths_relative_chg_ratio_w_stock",$A4630,$A$1,104,100)</f>
        <v>-1.4916343284310001</v>
      </c>
      <c r="P4630" s="4"/>
    </row>
    <row r="4631" spans="1:16" x14ac:dyDescent="0.25">
      <c r="A4631" s="2" t="s">
        <v>9271</v>
      </c>
      <c r="B4631" s="2" t="s">
        <v>9272</v>
      </c>
      <c r="C4631" s="4">
        <f ca="1">[1]!thsiFinD("ths_vol_ratio_stock",$A4631,$A$1,7,100)</f>
        <v>0.82506882411547</v>
      </c>
      <c r="D4631" s="4">
        <f ca="1">[1]!thsiFinD("ths_cr_stock",$A4631,$A$1,7,100,100)</f>
        <v>170.86330935251999</v>
      </c>
      <c r="E4631" s="4">
        <f ca="1">[1]!thsiFinD("ths_mfi_stock",$A4631,$A$1,7,100,100)</f>
        <v>57.386219702044002</v>
      </c>
      <c r="F4631" s="4">
        <f ca="1">[1]!thsiFinD("ths_expma_stock",$A4631,$A$1,7,100,100)</f>
        <v>9.9894877556594004</v>
      </c>
      <c r="G4631" s="4">
        <f ca="1">[1]!thsiFinD("ths_rsi_stock",$A4631,$A$1,7,100,100)</f>
        <v>43.286734756032999</v>
      </c>
      <c r="H4631" s="4">
        <f ca="1">[1]!thsiFinD("ths_adtm_stock",$A4631,$A$1,7,3,100,100,100)</f>
        <v>0.53271028037382995</v>
      </c>
      <c r="I4631" s="4">
        <f ca="1">[1]!thsiFinD("ths_bbiboll_stock",$A4631,$A$1,7,3,100,100,100)</f>
        <v>10.010208333333001</v>
      </c>
      <c r="J4631" s="4">
        <f ca="1">[1]!thsiFinD("ths_dptb_stock",$A4631,$A$1,7,104,100,100)</f>
        <v>1</v>
      </c>
      <c r="K4631" s="4">
        <f ca="1">[1]!thsiFinD("ths_srmi_stock",$A4631,$A$1,7,100,100)</f>
        <v>3.1632653061225001E-2</v>
      </c>
      <c r="L4631" s="4">
        <f ca="1">[1]!thsiFinD("ths_atr_stock",$A4631,$A$1,7,101,100,100)</f>
        <v>0.37</v>
      </c>
      <c r="M4631" s="4">
        <f ca="1">[1]!thsiFinD("ths_vol_w_stock",$A4631,$A$1)/1000000</f>
        <v>8.0576570000000007</v>
      </c>
      <c r="N4631" s="4">
        <f ca="1">[1]!thsiFinD("ths_turnover_ratio_w_stock",$A4631,$A$1)</f>
        <v>7.8199310947205003</v>
      </c>
      <c r="O4631" s="4">
        <f ca="1">[1]!thsiFinD("ths_relative_chg_ratio_w_stock",$A4631,$A$1,104,100)</f>
        <v>-1.0822610929708001</v>
      </c>
      <c r="P4631" s="4"/>
    </row>
    <row r="4632" spans="1:16" x14ac:dyDescent="0.25">
      <c r="A4632" s="2" t="s">
        <v>9273</v>
      </c>
      <c r="B4632" s="2" t="s">
        <v>9274</v>
      </c>
      <c r="C4632" s="4">
        <f ca="1">[1]!thsiFinD("ths_vol_ratio_stock",$A4632,$A$1,7,100)</f>
        <v>1.0053054803843999</v>
      </c>
      <c r="D4632" s="4">
        <f ca="1">[1]!thsiFinD("ths_cr_stock",$A4632,$A$1,7,100,100)</f>
        <v>87.648351648350996</v>
      </c>
      <c r="E4632" s="4">
        <f ca="1">[1]!thsiFinD("ths_mfi_stock",$A4632,$A$1,7,100,100)</f>
        <v>61.242467338639997</v>
      </c>
      <c r="F4632" s="4">
        <f ca="1">[1]!thsiFinD("ths_expma_stock",$A4632,$A$1,7,100,100)</f>
        <v>77.308081503618993</v>
      </c>
      <c r="G4632" s="4">
        <f ca="1">[1]!thsiFinD("ths_rsi_stock",$A4632,$A$1,7,100,100)</f>
        <v>30.003135167865999</v>
      </c>
      <c r="H4632" s="4">
        <f ca="1">[1]!thsiFinD("ths_adtm_stock",$A4632,$A$1,7,3,100,100,100)</f>
        <v>-0.15209125475285001</v>
      </c>
      <c r="I4632" s="4">
        <f ca="1">[1]!thsiFinD("ths_bbiboll_stock",$A4632,$A$1,7,3,100,100,100)</f>
        <v>77.999270833333</v>
      </c>
      <c r="J4632" s="4">
        <f ca="1">[1]!thsiFinD("ths_dptb_stock",$A4632,$A$1,7,104,100,100)</f>
        <v>0.71428571428570997</v>
      </c>
      <c r="K4632" s="4">
        <f ca="1">[1]!thsiFinD("ths_srmi_stock",$A4632,$A$1,7,100,100)</f>
        <v>-1.5514067841178E-2</v>
      </c>
      <c r="L4632" s="4">
        <f ca="1">[1]!thsiFinD("ths_atr_stock",$A4632,$A$1,7,101,100,100)</f>
        <v>2.0328571428570998</v>
      </c>
      <c r="M4632" s="4">
        <f ca="1">[1]!thsiFinD("ths_vol_w_stock",$A4632,$A$1)/1000000</f>
        <v>5.4220810000000004</v>
      </c>
      <c r="N4632" s="4">
        <f ca="1">[1]!thsiFinD("ths_turnover_ratio_w_stock",$A4632,$A$1)</f>
        <v>7.1470320514422996</v>
      </c>
      <c r="O4632" s="4">
        <f ca="1">[1]!thsiFinD("ths_relative_chg_ratio_w_stock",$A4632,$A$1,104,100)</f>
        <v>-3.1713761986068998</v>
      </c>
      <c r="P4632" s="4"/>
    </row>
    <row r="4633" spans="1:16" x14ac:dyDescent="0.25">
      <c r="A4633" s="2" t="s">
        <v>9275</v>
      </c>
      <c r="B4633" s="2" t="s">
        <v>9276</v>
      </c>
      <c r="C4633" s="4">
        <f ca="1">[1]!thsiFinD("ths_vol_ratio_stock",$A4633,$A$1,7,100)</f>
        <v>1.3253210164581</v>
      </c>
      <c r="D4633" s="4">
        <f ca="1">[1]!thsiFinD("ths_cr_stock",$A4633,$A$1,7,100,100)</f>
        <v>162.96958855098001</v>
      </c>
      <c r="E4633" s="4">
        <f ca="1">[1]!thsiFinD("ths_mfi_stock",$A4633,$A$1,7,100,100)</f>
        <v>67.216237252121005</v>
      </c>
      <c r="F4633" s="4">
        <f ca="1">[1]!thsiFinD("ths_expma_stock",$A4633,$A$1,7,100,100)</f>
        <v>75.580012567121997</v>
      </c>
      <c r="G4633" s="4">
        <f ca="1">[1]!thsiFinD("ths_rsi_stock",$A4633,$A$1,7,100,100)</f>
        <v>44.211943959757001</v>
      </c>
      <c r="H4633" s="4">
        <f ca="1">[1]!thsiFinD("ths_adtm_stock",$A4633,$A$1,7,3,100,100,100)</f>
        <v>0.79081632653060996</v>
      </c>
      <c r="I4633" s="4">
        <f ca="1">[1]!thsiFinD("ths_bbiboll_stock",$A4633,$A$1,7,3,100,100,100)</f>
        <v>76.167500000000004</v>
      </c>
      <c r="J4633" s="4">
        <f ca="1">[1]!thsiFinD("ths_dptb_stock",$A4633,$A$1,7,104,100,100)</f>
        <v>0.57142857142856995</v>
      </c>
      <c r="K4633" s="4">
        <f ca="1">[1]!thsiFinD("ths_srmi_stock",$A4633,$A$1,7,100,100)</f>
        <v>2.8708133971291998E-2</v>
      </c>
      <c r="L4633" s="4">
        <f ca="1">[1]!thsiFinD("ths_atr_stock",$A4633,$A$1,7,101,100,100)</f>
        <v>2.1</v>
      </c>
      <c r="M4633" s="4">
        <f ca="1">[1]!thsiFinD("ths_vol_w_stock",$A4633,$A$1)/1000000</f>
        <v>5.1194540000000002</v>
      </c>
      <c r="N4633" s="4">
        <f ca="1">[1]!thsiFinD("ths_turnover_ratio_w_stock",$A4633,$A$1)</f>
        <v>4.2203575174096999</v>
      </c>
      <c r="O4633" s="4">
        <f ca="1">[1]!thsiFinD("ths_relative_chg_ratio_w_stock",$A4633,$A$1,104,100)</f>
        <v>4.2941672901379002</v>
      </c>
      <c r="P4633" s="4"/>
    </row>
    <row r="4634" spans="1:16" x14ac:dyDescent="0.25">
      <c r="A4634" s="2" t="s">
        <v>9277</v>
      </c>
      <c r="B4634" s="2" t="s">
        <v>9278</v>
      </c>
      <c r="C4634" s="4">
        <f ca="1">[1]!thsiFinD("ths_vol_ratio_stock",$A4634,$A$1,7,100)</f>
        <v>1.2545157898402</v>
      </c>
      <c r="D4634" s="4">
        <f ca="1">[1]!thsiFinD("ths_cr_stock",$A4634,$A$1,7,100,100)</f>
        <v>208.73392010833001</v>
      </c>
      <c r="E4634" s="4">
        <f ca="1">[1]!thsiFinD("ths_mfi_stock",$A4634,$A$1,7,100,100)</f>
        <v>76.418781544385993</v>
      </c>
      <c r="F4634" s="4">
        <f ca="1">[1]!thsiFinD("ths_expma_stock",$A4634,$A$1,7,100,100)</f>
        <v>43.259584370349998</v>
      </c>
      <c r="G4634" s="4">
        <f ca="1">[1]!thsiFinD("ths_rsi_stock",$A4634,$A$1,7,100,100)</f>
        <v>47.763271037801999</v>
      </c>
      <c r="H4634" s="4">
        <f ca="1">[1]!thsiFinD("ths_adtm_stock",$A4634,$A$1,7,3,100,100,100)</f>
        <v>0.92492492492491996</v>
      </c>
      <c r="I4634" s="4">
        <f ca="1">[1]!thsiFinD("ths_bbiboll_stock",$A4634,$A$1,7,3,100,100,100)</f>
        <v>43.362083333332997</v>
      </c>
      <c r="J4634" s="4">
        <f ca="1">[1]!thsiFinD("ths_dptb_stock",$A4634,$A$1,7,104,100,100)</f>
        <v>0.42857142857142999</v>
      </c>
      <c r="K4634" s="4">
        <f ca="1">[1]!thsiFinD("ths_srmi_stock",$A4634,$A$1,7,100,100)</f>
        <v>4.5359385903699E-2</v>
      </c>
      <c r="L4634" s="4">
        <f ca="1">[1]!thsiFinD("ths_atr_stock",$A4634,$A$1,7,101,100,100)</f>
        <v>2.1714285714286001</v>
      </c>
      <c r="M4634" s="4">
        <f ca="1">[1]!thsiFinD("ths_vol_w_stock",$A4634,$A$1)/1000000</f>
        <v>4.2837940000000003</v>
      </c>
      <c r="N4634" s="4">
        <f ca="1">[1]!thsiFinD("ths_turnover_ratio_w_stock",$A4634,$A$1)</f>
        <v>12.511670015296</v>
      </c>
      <c r="O4634" s="4">
        <f ca="1">[1]!thsiFinD("ths_relative_chg_ratio_w_stock",$A4634,$A$1,104,100)</f>
        <v>5.1535355121525003E-2</v>
      </c>
      <c r="P4634" s="4"/>
    </row>
    <row r="4635" spans="1:16" x14ac:dyDescent="0.25">
      <c r="A4635" s="2" t="s">
        <v>9279</v>
      </c>
      <c r="B4635" s="2" t="s">
        <v>9280</v>
      </c>
      <c r="C4635" s="4">
        <f ca="1">[1]!thsiFinD("ths_vol_ratio_stock",$A4635,$A$1,7,100)</f>
        <v>0.57222245692238005</v>
      </c>
      <c r="D4635" s="4">
        <f ca="1">[1]!thsiFinD("ths_cr_stock",$A4635,$A$1,7,100,100)</f>
        <v>72.774869109947005</v>
      </c>
      <c r="E4635" s="4">
        <f ca="1">[1]!thsiFinD("ths_mfi_stock",$A4635,$A$1,7,100,100)</f>
        <v>48.449310978748002</v>
      </c>
      <c r="F4635" s="4">
        <f ca="1">[1]!thsiFinD("ths_expma_stock",$A4635,$A$1,7,100,100)</f>
        <v>17.848772294871999</v>
      </c>
      <c r="G4635" s="4">
        <f ca="1">[1]!thsiFinD("ths_rsi_stock",$A4635,$A$1,7,100,100)</f>
        <v>35.724598373272997</v>
      </c>
      <c r="H4635" s="4">
        <f ca="1">[1]!thsiFinD("ths_adtm_stock",$A4635,$A$1,7,3,100,100,100)</f>
        <v>0.44347826086955999</v>
      </c>
      <c r="I4635" s="4">
        <f ca="1">[1]!thsiFinD("ths_bbiboll_stock",$A4635,$A$1,7,3,100,100,100)</f>
        <v>17.902291666667001</v>
      </c>
      <c r="J4635" s="4">
        <f ca="1">[1]!thsiFinD("ths_dptb_stock",$A4635,$A$1,7,104,100,100)</f>
        <v>0.57142857142856995</v>
      </c>
      <c r="K4635" s="4">
        <f ca="1">[1]!thsiFinD("ths_srmi_stock",$A4635,$A$1,7,100,100)</f>
        <v>-2.9082774049217001E-2</v>
      </c>
      <c r="L4635" s="4">
        <f ca="1">[1]!thsiFinD("ths_atr_stock",$A4635,$A$1,7,101,100,100)</f>
        <v>0.78571428571429003</v>
      </c>
      <c r="M4635" s="4">
        <f ca="1">[1]!thsiFinD("ths_vol_w_stock",$A4635,$A$1)/1000000</f>
        <v>12.339342</v>
      </c>
      <c r="N4635" s="4">
        <f ca="1">[1]!thsiFinD("ths_turnover_ratio_w_stock",$A4635,$A$1)</f>
        <v>4.9664586177048999</v>
      </c>
      <c r="O4635" s="4">
        <f ca="1">[1]!thsiFinD("ths_relative_chg_ratio_w_stock",$A4635,$A$1,104,100)</f>
        <v>-1.6896070873794</v>
      </c>
      <c r="P4635" s="4"/>
    </row>
    <row r="4636" spans="1:16" x14ac:dyDescent="0.25">
      <c r="A4636" s="2" t="s">
        <v>9281</v>
      </c>
      <c r="B4636" s="2" t="s">
        <v>9282</v>
      </c>
      <c r="C4636" s="4">
        <f ca="1">[1]!thsiFinD("ths_vol_ratio_stock",$A4636,$A$1,7,100)</f>
        <v>0.64564550951137001</v>
      </c>
      <c r="D4636" s="4">
        <f ca="1">[1]!thsiFinD("ths_cr_stock",$A4636,$A$1,7,100,100)</f>
        <v>95.231958762885995</v>
      </c>
      <c r="E4636" s="4">
        <f ca="1">[1]!thsiFinD("ths_mfi_stock",$A4636,$A$1,7,100,100)</f>
        <v>38.331900073797001</v>
      </c>
      <c r="F4636" s="4">
        <f ca="1">[1]!thsiFinD("ths_expma_stock",$A4636,$A$1,7,100,100)</f>
        <v>29.574080796777</v>
      </c>
      <c r="G4636" s="4">
        <f ca="1">[1]!thsiFinD("ths_rsi_stock",$A4636,$A$1,7,100,100)</f>
        <v>45.600360272099998</v>
      </c>
      <c r="H4636" s="4">
        <f ca="1">[1]!thsiFinD("ths_adtm_stock",$A4636,$A$1,7,3,100,100,100)</f>
        <v>0.41558441558442</v>
      </c>
      <c r="I4636" s="4">
        <f ca="1">[1]!thsiFinD("ths_bbiboll_stock",$A4636,$A$1,7,3,100,100,100)</f>
        <v>29.500104166667001</v>
      </c>
      <c r="J4636" s="4">
        <f ca="1">[1]!thsiFinD("ths_dptb_stock",$A4636,$A$1,7,104,100,100)</f>
        <v>0.28571428571428997</v>
      </c>
      <c r="K4636" s="4">
        <f ca="1">[1]!thsiFinD("ths_srmi_stock",$A4636,$A$1,7,100,100)</f>
        <v>-6.4384954252796004E-3</v>
      </c>
      <c r="L4636" s="4">
        <f ca="1">[1]!thsiFinD("ths_atr_stock",$A4636,$A$1,7,101,100,100)</f>
        <v>0.72142857142856998</v>
      </c>
      <c r="M4636" s="4">
        <f ca="1">[1]!thsiFinD("ths_vol_w_stock",$A4636,$A$1)/1000000</f>
        <v>3.2599939999999998</v>
      </c>
      <c r="N4636" s="4">
        <f ca="1">[1]!thsiFinD("ths_turnover_ratio_w_stock",$A4636,$A$1)</f>
        <v>3.1844577700463002</v>
      </c>
      <c r="O4636" s="4">
        <f ca="1">[1]!thsiFinD("ths_relative_chg_ratio_w_stock",$A4636,$A$1,104,100)</f>
        <v>-8.9041259171279002E-2</v>
      </c>
      <c r="P4636" s="4"/>
    </row>
    <row r="4637" spans="1:16" x14ac:dyDescent="0.25">
      <c r="A4637" s="2" t="s">
        <v>9283</v>
      </c>
      <c r="B4637" s="2" t="s">
        <v>9284</v>
      </c>
      <c r="C4637" s="4">
        <f ca="1">[1]!thsiFinD("ths_vol_ratio_stock",$A4637,$A$1,7,100)</f>
        <v>1.0596786275778001</v>
      </c>
      <c r="D4637" s="4">
        <f ca="1">[1]!thsiFinD("ths_cr_stock",$A4637,$A$1,7,100,100)</f>
        <v>68.606431852986006</v>
      </c>
      <c r="E4637" s="4">
        <f ca="1">[1]!thsiFinD("ths_mfi_stock",$A4637,$A$1,7,100,100)</f>
        <v>43.588148512581</v>
      </c>
      <c r="F4637" s="4">
        <f ca="1">[1]!thsiFinD("ths_expma_stock",$A4637,$A$1,7,100,100)</f>
        <v>31.196813487429001</v>
      </c>
      <c r="G4637" s="4">
        <f ca="1">[1]!thsiFinD("ths_rsi_stock",$A4637,$A$1,7,100,100)</f>
        <v>26.328623714466001</v>
      </c>
      <c r="H4637" s="4">
        <f ca="1">[1]!thsiFinD("ths_adtm_stock",$A4637,$A$1,7,3,100,100,100)</f>
        <v>-0.32089552238806002</v>
      </c>
      <c r="I4637" s="4">
        <f ca="1">[1]!thsiFinD("ths_bbiboll_stock",$A4637,$A$1,7,3,100,100,100)</f>
        <v>31.351354166667001</v>
      </c>
      <c r="J4637" s="4">
        <f ca="1">[1]!thsiFinD("ths_dptb_stock",$A4637,$A$1,7,104,100,100)</f>
        <v>0.85714285714285998</v>
      </c>
      <c r="K4637" s="4">
        <f ca="1">[1]!thsiFinD("ths_srmi_stock",$A4637,$A$1,7,100,100)</f>
        <v>-3.8039974210186997E-2</v>
      </c>
      <c r="L4637" s="4">
        <f ca="1">[1]!thsiFinD("ths_atr_stock",$A4637,$A$1,7,101,100,100)</f>
        <v>1.0485714285714001</v>
      </c>
      <c r="M4637" s="4">
        <f ca="1">[1]!thsiFinD("ths_vol_w_stock",$A4637,$A$1)/1000000</f>
        <v>17.159670999999999</v>
      </c>
      <c r="N4637" s="4">
        <f ca="1">[1]!thsiFinD("ths_turnover_ratio_w_stock",$A4637,$A$1)</f>
        <v>4.2265199507388997</v>
      </c>
      <c r="O4637" s="4">
        <f ca="1">[1]!thsiFinD("ths_relative_chg_ratio_w_stock",$A4637,$A$1,104,100)</f>
        <v>-3.3401740612814002</v>
      </c>
      <c r="P4637" s="4"/>
    </row>
    <row r="4638" spans="1:16" x14ac:dyDescent="0.25">
      <c r="A4638" s="2" t="s">
        <v>9285</v>
      </c>
      <c r="B4638" s="2" t="s">
        <v>9286</v>
      </c>
      <c r="C4638" s="4">
        <f ca="1">[1]!thsiFinD("ths_vol_ratio_stock",$A4638,$A$1,7,100)</f>
        <v>0.77638378945175002</v>
      </c>
      <c r="D4638" s="4">
        <f ca="1">[1]!thsiFinD("ths_cr_stock",$A4638,$A$1,7,100,100)</f>
        <v>49.390243902439003</v>
      </c>
      <c r="E4638" s="4">
        <f ca="1">[1]!thsiFinD("ths_mfi_stock",$A4638,$A$1,7,100,100)</f>
        <v>36.997690584818002</v>
      </c>
      <c r="F4638" s="4">
        <f ca="1">[1]!thsiFinD("ths_expma_stock",$A4638,$A$1,7,100,100)</f>
        <v>16.525713703758001</v>
      </c>
      <c r="G4638" s="4">
        <f ca="1">[1]!thsiFinD("ths_rsi_stock",$A4638,$A$1,7,100,100)</f>
        <v>31.811120700688999</v>
      </c>
      <c r="H4638" s="4">
        <f ca="1">[1]!thsiFinD("ths_adtm_stock",$A4638,$A$1,7,3,100,100,100)</f>
        <v>-0.57499999999999996</v>
      </c>
      <c r="I4638" s="4">
        <f ca="1">[1]!thsiFinD("ths_bbiboll_stock",$A4638,$A$1,7,3,100,100,100)</f>
        <v>16.556979166666999</v>
      </c>
      <c r="J4638" s="4">
        <f ca="1">[1]!thsiFinD("ths_dptb_stock",$A4638,$A$1,7,104,100,100)</f>
        <v>0.71428571428570997</v>
      </c>
      <c r="K4638" s="4">
        <f ca="1">[1]!thsiFinD("ths_srmi_stock",$A4638,$A$1,7,100,100)</f>
        <v>-6.8235294117647005E-2</v>
      </c>
      <c r="L4638" s="4">
        <f ca="1">[1]!thsiFinD("ths_atr_stock",$A4638,$A$1,7,101,100,100)</f>
        <v>0.7</v>
      </c>
      <c r="M4638" s="4">
        <f ca="1">[1]!thsiFinD("ths_vol_w_stock",$A4638,$A$1)/1000000</f>
        <v>31.050225999999999</v>
      </c>
      <c r="N4638" s="4">
        <f ca="1">[1]!thsiFinD("ths_turnover_ratio_w_stock",$A4638,$A$1)</f>
        <v>18.448332449245999</v>
      </c>
      <c r="O4638" s="4">
        <f ca="1">[1]!thsiFinD("ths_relative_chg_ratio_w_stock",$A4638,$A$1,104,100)</f>
        <v>-5.1801589185949002</v>
      </c>
      <c r="P4638" s="4"/>
    </row>
    <row r="4639" spans="1:16" x14ac:dyDescent="0.25">
      <c r="A4639" s="2" t="s">
        <v>9287</v>
      </c>
      <c r="B4639" s="2" t="s">
        <v>9288</v>
      </c>
      <c r="C4639" s="4">
        <f ca="1">[1]!thsiFinD("ths_vol_ratio_stock",$A4639,$A$1,7,100)</f>
        <v>1.7016110991702</v>
      </c>
      <c r="D4639" s="4">
        <f ca="1">[1]!thsiFinD("ths_cr_stock",$A4639,$A$1,7,100,100)</f>
        <v>257.96344647519999</v>
      </c>
      <c r="E4639" s="4">
        <f ca="1">[1]!thsiFinD("ths_mfi_stock",$A4639,$A$1,7,100,100)</f>
        <v>0</v>
      </c>
      <c r="F4639" s="4">
        <f ca="1">[1]!thsiFinD("ths_expma_stock",$A4639,$A$1,7,100,100)</f>
        <v>25.097147273482001</v>
      </c>
      <c r="G4639" s="4">
        <f ca="1">[1]!thsiFinD("ths_rsi_stock",$A4639,$A$1,7,100,100)</f>
        <v>84.765212668987004</v>
      </c>
      <c r="H4639" s="4">
        <f ca="1">[1]!thsiFinD("ths_adtm_stock",$A4639,$A$1,7,3,100,100,100)</f>
        <v>1</v>
      </c>
      <c r="I4639" s="4">
        <f ca="1">[1]!thsiFinD("ths_bbiboll_stock",$A4639,$A$1,7,3,100,100,100)</f>
        <v>24.555937499999999</v>
      </c>
      <c r="J4639" s="4">
        <f ca="1">[1]!thsiFinD("ths_dptb_stock",$A4639,$A$1,7,104,100,100)</f>
        <v>0.57142857142856995</v>
      </c>
      <c r="K4639" s="4">
        <f ca="1">[1]!thsiFinD("ths_srmi_stock",$A4639,$A$1,7,100,100)</f>
        <v>0.11647940074906001</v>
      </c>
      <c r="L4639" s="4">
        <f ca="1">[1]!thsiFinD("ths_atr_stock",$A4639,$A$1,7,101,100,100)</f>
        <v>1.3057142857143</v>
      </c>
      <c r="M4639" s="4">
        <f ca="1">[1]!thsiFinD("ths_vol_w_stock",$A4639,$A$1)/1000000</f>
        <v>9.2814739999999993</v>
      </c>
      <c r="N4639" s="4">
        <f ca="1">[1]!thsiFinD("ths_turnover_ratio_w_stock",$A4639,$A$1)</f>
        <v>13.870624483073</v>
      </c>
      <c r="O4639" s="4">
        <f ca="1">[1]!thsiFinD("ths_relative_chg_ratio_w_stock",$A4639,$A$1,104,100)</f>
        <v>13.283459382523001</v>
      </c>
      <c r="P4639" s="4"/>
    </row>
    <row r="4640" spans="1:16" x14ac:dyDescent="0.25">
      <c r="A4640" s="2" t="s">
        <v>9289</v>
      </c>
      <c r="B4640" s="2" t="s">
        <v>9290</v>
      </c>
      <c r="C4640" s="4">
        <f ca="1">[1]!thsiFinD("ths_vol_ratio_stock",$A4640,$A$1,7,100)</f>
        <v>0.63852440121747001</v>
      </c>
      <c r="D4640" s="4">
        <f ca="1">[1]!thsiFinD("ths_cr_stock",$A4640,$A$1,7,100,100)</f>
        <v>-55.030660913014003</v>
      </c>
      <c r="E4640" s="4">
        <f ca="1">[1]!thsiFinD("ths_mfi_stock",$A4640,$A$1,7,100,100)</f>
        <v>14.991757331261001</v>
      </c>
      <c r="F4640" s="4">
        <f ca="1">[1]!thsiFinD("ths_expma_stock",$A4640,$A$1,7,100,100)</f>
        <v>29.558081617447002</v>
      </c>
      <c r="G4640" s="4">
        <f ca="1">[1]!thsiFinD("ths_rsi_stock",$A4640,$A$1,7,100,100)</f>
        <v>13.218839152938999</v>
      </c>
      <c r="H4640" s="4">
        <f ca="1">[1]!thsiFinD("ths_adtm_stock",$A4640,$A$1,7,3,100,100,100)</f>
        <v>-0.77317073170731998</v>
      </c>
      <c r="I4640" s="4">
        <f ca="1">[1]!thsiFinD("ths_bbiboll_stock",$A4640,$A$1,7,3,100,100,100)</f>
        <v>31.262604166667</v>
      </c>
      <c r="J4640" s="4">
        <f ca="1">[1]!thsiFinD("ths_dptb_stock",$A4640,$A$1,7,104,100,100)</f>
        <v>0.57142857142856995</v>
      </c>
      <c r="K4640" s="4">
        <f ca="1">[1]!thsiFinD("ths_srmi_stock",$A4640,$A$1,7,100,100)</f>
        <v>-0.30453842186694002</v>
      </c>
      <c r="L4640" s="4">
        <f ca="1">[1]!thsiFinD("ths_atr_stock",$A4640,$A$1,7,101,100,100)</f>
        <v>2.2114285714286002</v>
      </c>
      <c r="M4640" s="4">
        <f ca="1">[1]!thsiFinD("ths_vol_w_stock",$A4640,$A$1)/1000000</f>
        <v>6.5612700000000004</v>
      </c>
      <c r="N4640" s="4">
        <f ca="1">[1]!thsiFinD("ths_turnover_ratio_w_stock",$A4640,$A$1)</f>
        <v>4.3438661275154002</v>
      </c>
      <c r="O4640" s="4">
        <f ca="1">[1]!thsiFinD("ths_relative_chg_ratio_w_stock",$A4640,$A$1,104,100)</f>
        <v>-3.6195064563032</v>
      </c>
      <c r="P4640" s="4"/>
    </row>
    <row r="4641" spans="1:16" x14ac:dyDescent="0.25">
      <c r="A4641" s="2" t="s">
        <v>9291</v>
      </c>
      <c r="B4641" s="2" t="s">
        <v>9292</v>
      </c>
      <c r="C4641" s="4">
        <f ca="1">[1]!thsiFinD("ths_vol_ratio_stock",$A4641,$A$1,7,100)</f>
        <v>0.70037849855240997</v>
      </c>
      <c r="D4641" s="4">
        <f ca="1">[1]!thsiFinD("ths_cr_stock",$A4641,$A$1,7,100,100)</f>
        <v>60.857908847184</v>
      </c>
      <c r="E4641" s="4">
        <f ca="1">[1]!thsiFinD("ths_mfi_stock",$A4641,$A$1,7,100,100)</f>
        <v>38.440097031599997</v>
      </c>
      <c r="F4641" s="4">
        <f ca="1">[1]!thsiFinD("ths_expma_stock",$A4641,$A$1,7,100,100)</f>
        <v>34.175688132272001</v>
      </c>
      <c r="G4641" s="4">
        <f ca="1">[1]!thsiFinD("ths_rsi_stock",$A4641,$A$1,7,100,100)</f>
        <v>36.377891254535001</v>
      </c>
      <c r="H4641" s="4">
        <f ca="1">[1]!thsiFinD("ths_adtm_stock",$A4641,$A$1,7,3,100,100,100)</f>
        <v>0.20472440944881001</v>
      </c>
      <c r="I4641" s="4">
        <f ca="1">[1]!thsiFinD("ths_bbiboll_stock",$A4641,$A$1,7,3,100,100,100)</f>
        <v>34.331145833332997</v>
      </c>
      <c r="J4641" s="4">
        <f ca="1">[1]!thsiFinD("ths_dptb_stock",$A4641,$A$1,7,104,100,100)</f>
        <v>0.71428571428570997</v>
      </c>
      <c r="K4641" s="4">
        <f ca="1">[1]!thsiFinD("ths_srmi_stock",$A4641,$A$1,7,100,100)</f>
        <v>-2.2028985507246E-2</v>
      </c>
      <c r="L4641" s="4">
        <f ca="1">[1]!thsiFinD("ths_atr_stock",$A4641,$A$1,7,101,100,100)</f>
        <v>0.86</v>
      </c>
      <c r="M4641" s="4">
        <f ca="1">[1]!thsiFinD("ths_vol_w_stock",$A4641,$A$1)/1000000</f>
        <v>3.7375780000000001</v>
      </c>
      <c r="N4641" s="4">
        <f ca="1">[1]!thsiFinD("ths_turnover_ratio_w_stock",$A4641,$A$1)</f>
        <v>6.3029645609111</v>
      </c>
      <c r="O4641" s="4">
        <f ca="1">[1]!thsiFinD("ths_relative_chg_ratio_w_stock",$A4641,$A$1,104,100)</f>
        <v>-2.3665382407180999</v>
      </c>
      <c r="P4641" s="4"/>
    </row>
    <row r="4642" spans="1:16" x14ac:dyDescent="0.25">
      <c r="A4642" s="2" t="s">
        <v>9293</v>
      </c>
      <c r="B4642" s="2" t="s">
        <v>9294</v>
      </c>
      <c r="C4642" s="4">
        <f ca="1">[1]!thsiFinD("ths_vol_ratio_stock",$A4642,$A$1,7,100)</f>
        <v>1.7493370099403001</v>
      </c>
      <c r="D4642" s="4">
        <f ca="1">[1]!thsiFinD("ths_cr_stock",$A4642,$A$1,7,100,100)</f>
        <v>130.76923076923001</v>
      </c>
      <c r="E4642" s="4">
        <f ca="1">[1]!thsiFinD("ths_mfi_stock",$A4642,$A$1,7,100,100)</f>
        <v>70.077158211994998</v>
      </c>
      <c r="F4642" s="4">
        <f ca="1">[1]!thsiFinD("ths_expma_stock",$A4642,$A$1,7,100,100)</f>
        <v>16.427915313989001</v>
      </c>
      <c r="G4642" s="4">
        <f ca="1">[1]!thsiFinD("ths_rsi_stock",$A4642,$A$1,7,100,100)</f>
        <v>72.938230294321997</v>
      </c>
      <c r="H4642" s="4">
        <f ca="1">[1]!thsiFinD("ths_adtm_stock",$A4642,$A$1,7,3,100,100,100)</f>
        <v>0.38636363636364002</v>
      </c>
      <c r="I4642" s="4">
        <f ca="1">[1]!thsiFinD("ths_bbiboll_stock",$A4642,$A$1,7,3,100,100,100)</f>
        <v>16.209791666667002</v>
      </c>
      <c r="J4642" s="4">
        <f ca="1">[1]!thsiFinD("ths_dptb_stock",$A4642,$A$1,7,104,100,100)</f>
        <v>0.42857142857142999</v>
      </c>
      <c r="K4642" s="4">
        <f ca="1">[1]!thsiFinD("ths_srmi_stock",$A4642,$A$1,7,100,100)</f>
        <v>3.1435349940688001E-2</v>
      </c>
      <c r="L4642" s="4">
        <f ca="1">[1]!thsiFinD("ths_atr_stock",$A4642,$A$1,7,101,100,100)</f>
        <v>0.54857142857143004</v>
      </c>
      <c r="M4642" s="4">
        <f ca="1">[1]!thsiFinD("ths_vol_w_stock",$A4642,$A$1)/1000000</f>
        <v>6.9870140000000003</v>
      </c>
      <c r="N4642" s="4">
        <f ca="1">[1]!thsiFinD("ths_turnover_ratio_w_stock",$A4642,$A$1)</f>
        <v>2.7501103338355</v>
      </c>
      <c r="O4642" s="4">
        <f ca="1">[1]!thsiFinD("ths_relative_chg_ratio_w_stock",$A4642,$A$1,104,100)</f>
        <v>7.8514379067366002</v>
      </c>
      <c r="P4642" s="4"/>
    </row>
    <row r="4643" spans="1:16" x14ac:dyDescent="0.25">
      <c r="A4643" s="2" t="s">
        <v>9295</v>
      </c>
      <c r="B4643" s="2" t="s">
        <v>9296</v>
      </c>
      <c r="C4643" s="4">
        <f ca="1">[1]!thsiFinD("ths_vol_ratio_stock",$A4643,$A$1,7,100)</f>
        <v>0.96678119492632997</v>
      </c>
      <c r="D4643" s="4">
        <f ca="1">[1]!thsiFinD("ths_cr_stock",$A4643,$A$1,7,100,100)</f>
        <v>68.743129351411</v>
      </c>
      <c r="E4643" s="4">
        <f ca="1">[1]!thsiFinD("ths_mfi_stock",$A4643,$A$1,7,100,100)</f>
        <v>45.091894982950002</v>
      </c>
      <c r="F4643" s="4">
        <f ca="1">[1]!thsiFinD("ths_expma_stock",$A4643,$A$1,7,100,100)</f>
        <v>54.516703699524001</v>
      </c>
      <c r="G4643" s="4">
        <f ca="1">[1]!thsiFinD("ths_rsi_stock",$A4643,$A$1,7,100,100)</f>
        <v>30.460032502358999</v>
      </c>
      <c r="H4643" s="4">
        <f ca="1">[1]!thsiFinD("ths_adtm_stock",$A4643,$A$1,7,3,100,100,100)</f>
        <v>-0.54732510288066005</v>
      </c>
      <c r="I4643" s="4">
        <f ca="1">[1]!thsiFinD("ths_bbiboll_stock",$A4643,$A$1,7,3,100,100,100)</f>
        <v>54.915520833332998</v>
      </c>
      <c r="J4643" s="4">
        <f ca="1">[1]!thsiFinD("ths_dptb_stock",$A4643,$A$1,7,104,100,100)</f>
        <v>0.71428571428570997</v>
      </c>
      <c r="K4643" s="4">
        <f ca="1">[1]!thsiFinD("ths_srmi_stock",$A4643,$A$1,7,100,100)</f>
        <v>-4.0582918280760001E-2</v>
      </c>
      <c r="L4643" s="4">
        <f ca="1">[1]!thsiFinD("ths_atr_stock",$A4643,$A$1,7,101,100,100)</f>
        <v>2.2414285714286</v>
      </c>
      <c r="M4643" s="4">
        <f ca="1">[1]!thsiFinD("ths_vol_w_stock",$A4643,$A$1)/1000000</f>
        <v>7.0916779999999999</v>
      </c>
      <c r="N4643" s="4">
        <f ca="1">[1]!thsiFinD("ths_turnover_ratio_w_stock",$A4643,$A$1)</f>
        <v>7.7513552262005003</v>
      </c>
      <c r="O4643" s="4">
        <f ca="1">[1]!thsiFinD("ths_relative_chg_ratio_w_stock",$A4643,$A$1,104,100)</f>
        <v>-2.7509468365998999</v>
      </c>
      <c r="P4643" s="4"/>
    </row>
    <row r="4644" spans="1:16" x14ac:dyDescent="0.25">
      <c r="A4644" s="2" t="s">
        <v>9297</v>
      </c>
      <c r="B4644" s="2" t="s">
        <v>9298</v>
      </c>
      <c r="C4644" s="4">
        <f ca="1">[1]!thsiFinD("ths_vol_ratio_stock",$A4644,$A$1,7,100)</f>
        <v>1.0811730022407</v>
      </c>
      <c r="D4644" s="4">
        <f ca="1">[1]!thsiFinD("ths_cr_stock",$A4644,$A$1,7,100,100)</f>
        <v>99.411764705883002</v>
      </c>
      <c r="E4644" s="4">
        <f ca="1">[1]!thsiFinD("ths_mfi_stock",$A4644,$A$1,7,100,100)</f>
        <v>45.316717694749997</v>
      </c>
      <c r="F4644" s="4">
        <f ca="1">[1]!thsiFinD("ths_expma_stock",$A4644,$A$1,7,100,100)</f>
        <v>6.0279399610311</v>
      </c>
      <c r="G4644" s="4">
        <f ca="1">[1]!thsiFinD("ths_rsi_stock",$A4644,$A$1,7,100,100)</f>
        <v>44.255322830361997</v>
      </c>
      <c r="H4644" s="4">
        <f ca="1">[1]!thsiFinD("ths_adtm_stock",$A4644,$A$1,7,3,100,100,100)</f>
        <v>0.12121212121211999</v>
      </c>
      <c r="I4644" s="4">
        <f ca="1">[1]!thsiFinD("ths_bbiboll_stock",$A4644,$A$1,7,3,100,100,100)</f>
        <v>5.9846874999999997</v>
      </c>
      <c r="J4644" s="4">
        <f ca="1">[1]!thsiFinD("ths_dptb_stock",$A4644,$A$1,7,104,100,100)</f>
        <v>0.71428571428570997</v>
      </c>
      <c r="K4644" s="4">
        <f ca="1">[1]!thsiFinD("ths_srmi_stock",$A4644,$A$1,7,100,100)</f>
        <v>-5.0251256281406004E-3</v>
      </c>
      <c r="L4644" s="4">
        <f ca="1">[1]!thsiFinD("ths_atr_stock",$A4644,$A$1,7,101,100,100)</f>
        <v>0.16142857142857001</v>
      </c>
      <c r="M4644" s="4">
        <f ca="1">[1]!thsiFinD("ths_vol_w_stock",$A4644,$A$1)/1000000</f>
        <v>6.2809559999999998</v>
      </c>
      <c r="N4644" s="4">
        <f ca="1">[1]!thsiFinD("ths_turnover_ratio_w_stock",$A4644,$A$1)</f>
        <v>4.1223251625708004</v>
      </c>
      <c r="O4644" s="4">
        <f ca="1">[1]!thsiFinD("ths_relative_chg_ratio_w_stock",$A4644,$A$1,104,100)</f>
        <v>-1.0197163605913</v>
      </c>
      <c r="P4644" s="4"/>
    </row>
    <row r="4645" spans="1:16" x14ac:dyDescent="0.25">
      <c r="A4645" s="2" t="s">
        <v>9299</v>
      </c>
      <c r="B4645" s="2" t="s">
        <v>9300</v>
      </c>
      <c r="C4645" s="4">
        <f ca="1">[1]!thsiFinD("ths_vol_ratio_stock",$A4645,$A$1,7,100)</f>
        <v>1.5182038722033</v>
      </c>
      <c r="D4645" s="4">
        <f ca="1">[1]!thsiFinD("ths_cr_stock",$A4645,$A$1,7,100,100)</f>
        <v>132.59493670885999</v>
      </c>
      <c r="E4645" s="4">
        <f ca="1">[1]!thsiFinD("ths_mfi_stock",$A4645,$A$1,7,100,100)</f>
        <v>64.471981756345002</v>
      </c>
      <c r="F4645" s="4">
        <f ca="1">[1]!thsiFinD("ths_expma_stock",$A4645,$A$1,7,100,100)</f>
        <v>20.724116386348999</v>
      </c>
      <c r="G4645" s="4">
        <f ca="1">[1]!thsiFinD("ths_rsi_stock",$A4645,$A$1,7,100,100)</f>
        <v>57.952151693316999</v>
      </c>
      <c r="H4645" s="4">
        <f ca="1">[1]!thsiFinD("ths_adtm_stock",$A4645,$A$1,7,3,100,100,100)</f>
        <v>0.19166666666667001</v>
      </c>
      <c r="I4645" s="4">
        <f ca="1">[1]!thsiFinD("ths_bbiboll_stock",$A4645,$A$1,7,3,100,100,100)</f>
        <v>20.760416666666998</v>
      </c>
      <c r="J4645" s="4">
        <f ca="1">[1]!thsiFinD("ths_dptb_stock",$A4645,$A$1,7,104,100,100)</f>
        <v>0.14285714285713999</v>
      </c>
      <c r="K4645" s="4">
        <f ca="1">[1]!thsiFinD("ths_srmi_stock",$A4645,$A$1,7,100,100)</f>
        <v>2.6937618147448002E-2</v>
      </c>
      <c r="L4645" s="4">
        <f ca="1">[1]!thsiFinD("ths_atr_stock",$A4645,$A$1,7,101,100,100)</f>
        <v>0.7</v>
      </c>
      <c r="M4645" s="4">
        <f ca="1">[1]!thsiFinD("ths_vol_w_stock",$A4645,$A$1)/1000000</f>
        <v>17.427399999999999</v>
      </c>
      <c r="N4645" s="4">
        <f ca="1">[1]!thsiFinD("ths_turnover_ratio_w_stock",$A4645,$A$1)</f>
        <v>3.9418962849978998</v>
      </c>
      <c r="O4645" s="4">
        <f ca="1">[1]!thsiFinD("ths_relative_chg_ratio_w_stock",$A4645,$A$1,104,100)</f>
        <v>4.0065765166006004</v>
      </c>
      <c r="P4645" s="4"/>
    </row>
    <row r="4646" spans="1:16" x14ac:dyDescent="0.25">
      <c r="A4646" s="2" t="s">
        <v>9301</v>
      </c>
      <c r="B4646" s="2" t="s">
        <v>9302</v>
      </c>
      <c r="C4646" s="4">
        <f ca="1">[1]!thsiFinD("ths_vol_ratio_stock",$A4646,$A$1,7,100)</f>
        <v>0.60921195037308995</v>
      </c>
      <c r="D4646" s="4">
        <f ca="1">[1]!thsiFinD("ths_cr_stock",$A4646,$A$1,7,100,100)</f>
        <v>41.847826086956999</v>
      </c>
      <c r="E4646" s="4">
        <f ca="1">[1]!thsiFinD("ths_mfi_stock",$A4646,$A$1,7,100,100)</f>
        <v>27.284339424860999</v>
      </c>
      <c r="F4646" s="4">
        <f ca="1">[1]!thsiFinD("ths_expma_stock",$A4646,$A$1,7,100,100)</f>
        <v>5.4356454283210001</v>
      </c>
      <c r="G4646" s="4">
        <f ca="1">[1]!thsiFinD("ths_rsi_stock",$A4646,$A$1,7,100,100)</f>
        <v>34.208211040103002</v>
      </c>
      <c r="H4646" s="4">
        <f ca="1">[1]!thsiFinD("ths_adtm_stock",$A4646,$A$1,7,3,100,100,100)</f>
        <v>-0.27586206896552001</v>
      </c>
      <c r="I4646" s="4">
        <f ca="1">[1]!thsiFinD("ths_bbiboll_stock",$A4646,$A$1,7,3,100,100,100)</f>
        <v>5.4212499999999997</v>
      </c>
      <c r="J4646" s="4">
        <f ca="1">[1]!thsiFinD("ths_dptb_stock",$A4646,$A$1,7,104,100,100)</f>
        <v>0.57142857142856995</v>
      </c>
      <c r="K4646" s="4">
        <f ca="1">[1]!thsiFinD("ths_srmi_stock",$A4646,$A$1,7,100,100)</f>
        <v>-5.1878354203936002E-2</v>
      </c>
      <c r="L4646" s="4">
        <f ca="1">[1]!thsiFinD("ths_atr_stock",$A4646,$A$1,7,101,100,100)</f>
        <v>0.12428571428571</v>
      </c>
      <c r="M4646" s="4">
        <f ca="1">[1]!thsiFinD("ths_vol_w_stock",$A4646,$A$1)/1000000</f>
        <v>8.9543820000000007</v>
      </c>
      <c r="N4646" s="4">
        <f ca="1">[1]!thsiFinD("ths_turnover_ratio_w_stock",$A4646,$A$1)</f>
        <v>2.1805705185025999</v>
      </c>
      <c r="O4646" s="4">
        <f ca="1">[1]!thsiFinD("ths_relative_chg_ratio_w_stock",$A4646,$A$1,104,100)</f>
        <v>-2.5964647498082001</v>
      </c>
      <c r="P4646" s="4"/>
    </row>
    <row r="4647" spans="1:16" x14ac:dyDescent="0.25">
      <c r="A4647" s="2" t="s">
        <v>9303</v>
      </c>
      <c r="B4647" s="2" t="s">
        <v>9304</v>
      </c>
      <c r="C4647" s="4">
        <f ca="1">[1]!thsiFinD("ths_vol_ratio_stock",$A4647,$A$1,7,100)</f>
        <v>0.97173008921104997</v>
      </c>
      <c r="D4647" s="4">
        <f ca="1">[1]!thsiFinD("ths_cr_stock",$A4647,$A$1,7,100,100)</f>
        <v>70.699432892249007</v>
      </c>
      <c r="E4647" s="4">
        <f ca="1">[1]!thsiFinD("ths_mfi_stock",$A4647,$A$1,7,100,100)</f>
        <v>33.861458050175997</v>
      </c>
      <c r="F4647" s="4">
        <f ca="1">[1]!thsiFinD("ths_expma_stock",$A4647,$A$1,7,100,100)</f>
        <v>57.340712055978003</v>
      </c>
      <c r="G4647" s="4">
        <f ca="1">[1]!thsiFinD("ths_rsi_stock",$A4647,$A$1,7,100,100)</f>
        <v>35.725567177202002</v>
      </c>
      <c r="H4647" s="4">
        <f ca="1">[1]!thsiFinD("ths_adtm_stock",$A4647,$A$1,7,3,100,100,100)</f>
        <v>0.26537216828478999</v>
      </c>
      <c r="I4647" s="4">
        <f ca="1">[1]!thsiFinD("ths_bbiboll_stock",$A4647,$A$1,7,3,100,100,100)</f>
        <v>57.389583333333</v>
      </c>
      <c r="J4647" s="4">
        <f ca="1">[1]!thsiFinD("ths_dptb_stock",$A4647,$A$1,7,104,100,100)</f>
        <v>0.85714285714285998</v>
      </c>
      <c r="K4647" s="4">
        <f ca="1">[1]!thsiFinD("ths_srmi_stock",$A4647,$A$1,7,100,100)</f>
        <v>-3.8408304498269999E-2</v>
      </c>
      <c r="L4647" s="4">
        <f ca="1">[1]!thsiFinD("ths_atr_stock",$A4647,$A$1,7,101,100,100)</f>
        <v>1.72</v>
      </c>
      <c r="M4647" s="4">
        <f ca="1">[1]!thsiFinD("ths_vol_w_stock",$A4647,$A$1)/1000000</f>
        <v>12.178443</v>
      </c>
      <c r="N4647" s="4">
        <f ca="1">[1]!thsiFinD("ths_turnover_ratio_w_stock",$A4647,$A$1)</f>
        <v>2.911230066186</v>
      </c>
      <c r="O4647" s="4">
        <f ca="1">[1]!thsiFinD("ths_relative_chg_ratio_w_stock",$A4647,$A$1,104,100)</f>
        <v>-3.5248253222198001</v>
      </c>
      <c r="P4647" s="4"/>
    </row>
    <row r="4648" spans="1:16" x14ac:dyDescent="0.25">
      <c r="A4648" s="2" t="s">
        <v>9305</v>
      </c>
      <c r="B4648" s="2" t="s">
        <v>9306</v>
      </c>
      <c r="C4648" s="4">
        <f ca="1">[1]!thsiFinD("ths_vol_ratio_stock",$A4648,$A$1,7,100)</f>
        <v>0.85762111969735</v>
      </c>
      <c r="D4648" s="4">
        <f ca="1">[1]!thsiFinD("ths_cr_stock",$A4648,$A$1,7,100,100)</f>
        <v>124.80670103093</v>
      </c>
      <c r="E4648" s="4">
        <f ca="1">[1]!thsiFinD("ths_mfi_stock",$A4648,$A$1,7,100,100)</f>
        <v>51.954819273269003</v>
      </c>
      <c r="F4648" s="4">
        <f ca="1">[1]!thsiFinD("ths_expma_stock",$A4648,$A$1,7,100,100)</f>
        <v>36.080460369584998</v>
      </c>
      <c r="G4648" s="4">
        <f ca="1">[1]!thsiFinD("ths_rsi_stock",$A4648,$A$1,7,100,100)</f>
        <v>48.169897217253002</v>
      </c>
      <c r="H4648" s="4">
        <f ca="1">[1]!thsiFinD("ths_adtm_stock",$A4648,$A$1,7,3,100,100,100)</f>
        <v>0.21818181818182</v>
      </c>
      <c r="I4648" s="4">
        <f ca="1">[1]!thsiFinD("ths_bbiboll_stock",$A4648,$A$1,7,3,100,100,100)</f>
        <v>35.997187500000003</v>
      </c>
      <c r="J4648" s="4">
        <f ca="1">[1]!thsiFinD("ths_dptb_stock",$A4648,$A$1,7,104,100,100)</f>
        <v>0.57142857142856995</v>
      </c>
      <c r="K4648" s="4">
        <f ca="1">[1]!thsiFinD("ths_srmi_stock",$A4648,$A$1,7,100,100)</f>
        <v>2.6072329688814001E-2</v>
      </c>
      <c r="L4648" s="4">
        <f ca="1">[1]!thsiFinD("ths_atr_stock",$A4648,$A$1,7,101,100,100)</f>
        <v>1.6614285714285999</v>
      </c>
      <c r="M4648" s="4">
        <f ca="1">[1]!thsiFinD("ths_vol_w_stock",$A4648,$A$1)/1000000</f>
        <v>13.24403</v>
      </c>
      <c r="N4648" s="4">
        <f ca="1">[1]!thsiFinD("ths_turnover_ratio_w_stock",$A4648,$A$1)</f>
        <v>2.648806</v>
      </c>
      <c r="O4648" s="4">
        <f ca="1">[1]!thsiFinD("ths_relative_chg_ratio_w_stock",$A4648,$A$1,104,100)</f>
        <v>3.8196687438532</v>
      </c>
      <c r="P4648" s="4"/>
    </row>
    <row r="4649" spans="1:16" x14ac:dyDescent="0.25">
      <c r="A4649" s="2" t="s">
        <v>9307</v>
      </c>
      <c r="B4649" s="2" t="s">
        <v>9308</v>
      </c>
      <c r="C4649" s="4">
        <f ca="1">[1]!thsiFinD("ths_vol_ratio_stock",$A4649,$A$1,7,100)</f>
        <v>0.90846159261393</v>
      </c>
      <c r="D4649" s="4">
        <f ca="1">[1]!thsiFinD("ths_cr_stock",$A4649,$A$1,7,100,100)</f>
        <v>79.598662207356995</v>
      </c>
      <c r="E4649" s="4">
        <f ca="1">[1]!thsiFinD("ths_mfi_stock",$A4649,$A$1,7,100,100)</f>
        <v>42.923389432218997</v>
      </c>
      <c r="F4649" s="4">
        <f ca="1">[1]!thsiFinD("ths_expma_stock",$A4649,$A$1,7,100,100)</f>
        <v>12.814641084094999</v>
      </c>
      <c r="G4649" s="4">
        <f ca="1">[1]!thsiFinD("ths_rsi_stock",$A4649,$A$1,7,100,100)</f>
        <v>39.423166852931999</v>
      </c>
      <c r="H4649" s="4">
        <f ca="1">[1]!thsiFinD("ths_adtm_stock",$A4649,$A$1,7,3,100,100,100)</f>
        <v>-0.64615384615383997</v>
      </c>
      <c r="I4649" s="4">
        <f ca="1">[1]!thsiFinD("ths_bbiboll_stock",$A4649,$A$1,7,3,100,100,100)</f>
        <v>12.801979166667</v>
      </c>
      <c r="J4649" s="4">
        <f ca="1">[1]!thsiFinD("ths_dptb_stock",$A4649,$A$1,7,104,100,100)</f>
        <v>0.85714285714285998</v>
      </c>
      <c r="K4649" s="4">
        <f ca="1">[1]!thsiFinD("ths_srmi_stock",$A4649,$A$1,7,100,100)</f>
        <v>-7.0643642072213001E-3</v>
      </c>
      <c r="L4649" s="4">
        <f ca="1">[1]!thsiFinD("ths_atr_stock",$A4649,$A$1,7,101,100,100)</f>
        <v>0.26857142857143002</v>
      </c>
      <c r="M4649" s="4">
        <f ca="1">[1]!thsiFinD("ths_vol_w_stock",$A4649,$A$1)/1000000</f>
        <v>5.3635460000000004</v>
      </c>
      <c r="N4649" s="4">
        <f ca="1">[1]!thsiFinD("ths_turnover_ratio_w_stock",$A4649,$A$1)</f>
        <v>1.6064292560200999</v>
      </c>
      <c r="O4649" s="4">
        <f ca="1">[1]!thsiFinD("ths_relative_chg_ratio_w_stock",$A4649,$A$1,104,100)</f>
        <v>-0.16131858544138999</v>
      </c>
      <c r="P4649" s="4"/>
    </row>
    <row r="4650" spans="1:16" x14ac:dyDescent="0.25">
      <c r="A4650" s="2" t="s">
        <v>9309</v>
      </c>
      <c r="B4650" s="2" t="s">
        <v>9310</v>
      </c>
      <c r="C4650" s="4">
        <f ca="1">[1]!thsiFinD("ths_vol_ratio_stock",$A4650,$A$1,7,100)</f>
        <v>0.82597390984991004</v>
      </c>
      <c r="D4650" s="4">
        <f ca="1">[1]!thsiFinD("ths_cr_stock",$A4650,$A$1,7,100,100)</f>
        <v>109.84848484848</v>
      </c>
      <c r="E4650" s="4">
        <f ca="1">[1]!thsiFinD("ths_mfi_stock",$A4650,$A$1,7,100,100)</f>
        <v>47.866770822733997</v>
      </c>
      <c r="F4650" s="4">
        <f ca="1">[1]!thsiFinD("ths_expma_stock",$A4650,$A$1,7,100,100)</f>
        <v>10.998186781640999</v>
      </c>
      <c r="G4650" s="4">
        <f ca="1">[1]!thsiFinD("ths_rsi_stock",$A4650,$A$1,7,100,100)</f>
        <v>48.752393917535997</v>
      </c>
      <c r="H4650" s="4">
        <f ca="1">[1]!thsiFinD("ths_adtm_stock",$A4650,$A$1,7,3,100,100,100)</f>
        <v>0.51200000000000001</v>
      </c>
      <c r="I4650" s="4">
        <f ca="1">[1]!thsiFinD("ths_bbiboll_stock",$A4650,$A$1,7,3,100,100,100)</f>
        <v>10.906979166667</v>
      </c>
      <c r="J4650" s="4">
        <f ca="1">[1]!thsiFinD("ths_dptb_stock",$A4650,$A$1,7,104,100,100)</f>
        <v>0.71428571428570997</v>
      </c>
      <c r="K4650" s="4">
        <f ca="1">[1]!thsiFinD("ths_srmi_stock",$A4650,$A$1,7,100,100)</f>
        <v>-2.1582733812949999E-2</v>
      </c>
      <c r="L4650" s="4">
        <f ca="1">[1]!thsiFinD("ths_atr_stock",$A4650,$A$1,7,101,100,100)</f>
        <v>0.39571428571429001</v>
      </c>
      <c r="M4650" s="4">
        <f ca="1">[1]!thsiFinD("ths_vol_w_stock",$A4650,$A$1)/1000000</f>
        <v>27.63372</v>
      </c>
      <c r="N4650" s="4">
        <f ca="1">[1]!thsiFinD("ths_turnover_ratio_w_stock",$A4650,$A$1)</f>
        <v>8.5744045145426</v>
      </c>
      <c r="O4650" s="4">
        <f ca="1">[1]!thsiFinD("ths_relative_chg_ratio_w_stock",$A4650,$A$1,104,100)</f>
        <v>0.98888515208847005</v>
      </c>
      <c r="P4650" s="4"/>
    </row>
    <row r="4651" spans="1:16" x14ac:dyDescent="0.25">
      <c r="A4651" s="2" t="s">
        <v>9311</v>
      </c>
      <c r="B4651" s="2" t="s">
        <v>9312</v>
      </c>
      <c r="C4651" s="4">
        <f ca="1">[1]!thsiFinD("ths_vol_ratio_stock",$A4651,$A$1,7,100)</f>
        <v>0.95112604241873999</v>
      </c>
      <c r="D4651" s="4">
        <f ca="1">[1]!thsiFinD("ths_cr_stock",$A4651,$A$1,7,100,100)</f>
        <v>65.547877591312997</v>
      </c>
      <c r="E4651" s="4">
        <f ca="1">[1]!thsiFinD("ths_mfi_stock",$A4651,$A$1,7,100,100)</f>
        <v>45.119795733201997</v>
      </c>
      <c r="F4651" s="4">
        <f ca="1">[1]!thsiFinD("ths_expma_stock",$A4651,$A$1,7,100,100)</f>
        <v>29.764161613605999</v>
      </c>
      <c r="G4651" s="4">
        <f ca="1">[1]!thsiFinD("ths_rsi_stock",$A4651,$A$1,7,100,100)</f>
        <v>29.490036138503001</v>
      </c>
      <c r="H4651" s="4">
        <f ca="1">[1]!thsiFinD("ths_adtm_stock",$A4651,$A$1,7,3,100,100,100)</f>
        <v>0.35971223021582999</v>
      </c>
      <c r="I4651" s="4">
        <f ca="1">[1]!thsiFinD("ths_bbiboll_stock",$A4651,$A$1,7,3,100,100,100)</f>
        <v>30.314687500000002</v>
      </c>
      <c r="J4651" s="4">
        <f ca="1">[1]!thsiFinD("ths_dptb_stock",$A4651,$A$1,7,104,100,100)</f>
        <v>0.57142857142856995</v>
      </c>
      <c r="K4651" s="4">
        <f ca="1">[1]!thsiFinD("ths_srmi_stock",$A4651,$A$1,7,100,100)</f>
        <v>-6.8852459016393003E-2</v>
      </c>
      <c r="L4651" s="4">
        <f ca="1">[1]!thsiFinD("ths_atr_stock",$A4651,$A$1,7,101,100,100)</f>
        <v>1.6057142857143001</v>
      </c>
      <c r="M4651" s="4">
        <f ca="1">[1]!thsiFinD("ths_vol_w_stock",$A4651,$A$1)/1000000</f>
        <v>9.3829580000000004</v>
      </c>
      <c r="N4651" s="4">
        <f ca="1">[1]!thsiFinD("ths_turnover_ratio_w_stock",$A4651,$A$1)</f>
        <v>14.776985734656</v>
      </c>
      <c r="O4651" s="4">
        <f ca="1">[1]!thsiFinD("ths_relative_chg_ratio_w_stock",$A4651,$A$1,104,100)</f>
        <v>-4.1908328197087004</v>
      </c>
      <c r="P4651" s="4"/>
    </row>
    <row r="4652" spans="1:16" x14ac:dyDescent="0.25">
      <c r="A4652" s="2" t="s">
        <v>9313</v>
      </c>
      <c r="B4652" s="2" t="s">
        <v>9314</v>
      </c>
      <c r="C4652" s="4">
        <f ca="1">[1]!thsiFinD("ths_vol_ratio_stock",$A4652,$A$1,7,100)</f>
        <v>1.1093968617115999</v>
      </c>
      <c r="D4652" s="4">
        <f ca="1">[1]!thsiFinD("ths_cr_stock",$A4652,$A$1,7,100,100)</f>
        <v>28.260869565217</v>
      </c>
      <c r="E4652" s="4">
        <f ca="1">[1]!thsiFinD("ths_mfi_stock",$A4652,$A$1,7,100,100)</f>
        <v>15.728206537325001</v>
      </c>
      <c r="F4652" s="4">
        <f ca="1">[1]!thsiFinD("ths_expma_stock",$A4652,$A$1,7,100,100)</f>
        <v>24.380738250135</v>
      </c>
      <c r="G4652" s="4">
        <f ca="1">[1]!thsiFinD("ths_rsi_stock",$A4652,$A$1,7,100,100)</f>
        <v>23.786920471849999</v>
      </c>
      <c r="H4652" s="4">
        <f ca="1">[1]!thsiFinD("ths_adtm_stock",$A4652,$A$1,7,3,100,100,100)</f>
        <v>-0.83404255319149001</v>
      </c>
      <c r="I4652" s="4">
        <f ca="1">[1]!thsiFinD("ths_bbiboll_stock",$A4652,$A$1,7,3,100,100,100)</f>
        <v>24.80125</v>
      </c>
      <c r="J4652" s="4">
        <f ca="1">[1]!thsiFinD("ths_dptb_stock",$A4652,$A$1,7,104,100,100)</f>
        <v>0.71428571428570997</v>
      </c>
      <c r="K4652" s="4">
        <f ca="1">[1]!thsiFinD("ths_srmi_stock",$A4652,$A$1,7,100,100)</f>
        <v>-7.5560802833530005E-2</v>
      </c>
      <c r="L4652" s="4">
        <f ca="1">[1]!thsiFinD("ths_atr_stock",$A4652,$A$1,7,101,100,100)</f>
        <v>0.86428571428570999</v>
      </c>
      <c r="M4652" s="4">
        <f ca="1">[1]!thsiFinD("ths_vol_w_stock",$A4652,$A$1)/1000000</f>
        <v>7.6623419999999998</v>
      </c>
      <c r="N4652" s="4">
        <f ca="1">[1]!thsiFinD("ths_turnover_ratio_w_stock",$A4652,$A$1)</f>
        <v>4.5834857404923</v>
      </c>
      <c r="O4652" s="4">
        <f ca="1">[1]!thsiFinD("ths_relative_chg_ratio_w_stock",$A4652,$A$1,104,100)</f>
        <v>-2.5487075840425999</v>
      </c>
      <c r="P4652" s="4"/>
    </row>
    <row r="4653" spans="1:16" x14ac:dyDescent="0.25">
      <c r="A4653" s="2" t="s">
        <v>9315</v>
      </c>
      <c r="B4653" s="2" t="s">
        <v>9316</v>
      </c>
      <c r="C4653" s="4">
        <f ca="1">[1]!thsiFinD("ths_vol_ratio_stock",$A4653,$A$1,7,100)</f>
        <v>0.85587121879677996</v>
      </c>
      <c r="D4653" s="4">
        <f ca="1">[1]!thsiFinD("ths_cr_stock",$A4653,$A$1,7,100,100)</f>
        <v>46.422893481716997</v>
      </c>
      <c r="E4653" s="4">
        <f ca="1">[1]!thsiFinD("ths_mfi_stock",$A4653,$A$1,7,100,100)</f>
        <v>49.069282910901002</v>
      </c>
      <c r="F4653" s="4">
        <f ca="1">[1]!thsiFinD("ths_expma_stock",$A4653,$A$1,7,100,100)</f>
        <v>18.089570129563999</v>
      </c>
      <c r="G4653" s="4">
        <f ca="1">[1]!thsiFinD("ths_rsi_stock",$A4653,$A$1,7,100,100)</f>
        <v>27.298468236196999</v>
      </c>
      <c r="H4653" s="4">
        <f ca="1">[1]!thsiFinD("ths_adtm_stock",$A4653,$A$1,7,3,100,100,100)</f>
        <v>-0.37634408602149999</v>
      </c>
      <c r="I4653" s="4">
        <f ca="1">[1]!thsiFinD("ths_bbiboll_stock",$A4653,$A$1,7,3,100,100,100)</f>
        <v>18.256666666667002</v>
      </c>
      <c r="J4653" s="4">
        <f ca="1">[1]!thsiFinD("ths_dptb_stock",$A4653,$A$1,7,104,100,100)</f>
        <v>0.57142857142856995</v>
      </c>
      <c r="K4653" s="4">
        <f ca="1">[1]!thsiFinD("ths_srmi_stock",$A4653,$A$1,7,100,100)</f>
        <v>-3.8567493112947999E-2</v>
      </c>
      <c r="L4653" s="4">
        <f ca="1">[1]!thsiFinD("ths_atr_stock",$A4653,$A$1,7,101,100,100)</f>
        <v>0.47285714285713998</v>
      </c>
      <c r="M4653" s="4">
        <f ca="1">[1]!thsiFinD("ths_vol_w_stock",$A4653,$A$1)/1000000</f>
        <v>18.192014</v>
      </c>
      <c r="N4653" s="4">
        <f ca="1">[1]!thsiFinD("ths_turnover_ratio_w_stock",$A4653,$A$1)</f>
        <v>3.7311631500634999</v>
      </c>
      <c r="O4653" s="4">
        <f ca="1">[1]!thsiFinD("ths_relative_chg_ratio_w_stock",$A4653,$A$1,104,100)</f>
        <v>-3.5958814326780999</v>
      </c>
      <c r="P4653" s="4"/>
    </row>
    <row r="4654" spans="1:16" x14ac:dyDescent="0.25">
      <c r="A4654" s="2" t="s">
        <v>9317</v>
      </c>
      <c r="B4654" s="2" t="s">
        <v>9318</v>
      </c>
      <c r="C4654" s="4">
        <f ca="1">[1]!thsiFinD("ths_vol_ratio_stock",$A4654,$A$1,7,100)</f>
        <v>1.1855142197816999</v>
      </c>
      <c r="D4654" s="4">
        <f ca="1">[1]!thsiFinD("ths_cr_stock",$A4654,$A$1,7,100,100)</f>
        <v>54.720279720279997</v>
      </c>
      <c r="E4654" s="4">
        <f ca="1">[1]!thsiFinD("ths_mfi_stock",$A4654,$A$1,7,100,100)</f>
        <v>33.631557126350998</v>
      </c>
      <c r="F4654" s="4">
        <f ca="1">[1]!thsiFinD("ths_expma_stock",$A4654,$A$1,7,100,100)</f>
        <v>22.741235559892001</v>
      </c>
      <c r="G4654" s="4">
        <f ca="1">[1]!thsiFinD("ths_rsi_stock",$A4654,$A$1,7,100,100)</f>
        <v>26.81821034899</v>
      </c>
      <c r="H4654" s="4">
        <f ca="1">[1]!thsiFinD("ths_adtm_stock",$A4654,$A$1,7,3,100,100,100)</f>
        <v>-0.67936507936507995</v>
      </c>
      <c r="I4654" s="4">
        <f ca="1">[1]!thsiFinD("ths_bbiboll_stock",$A4654,$A$1,7,3,100,100,100)</f>
        <v>22.9809375</v>
      </c>
      <c r="J4654" s="4">
        <f ca="1">[1]!thsiFinD("ths_dptb_stock",$A4654,$A$1,7,104,100,100)</f>
        <v>0.71428571428570997</v>
      </c>
      <c r="K4654" s="4">
        <f ca="1">[1]!thsiFinD("ths_srmi_stock",$A4654,$A$1,7,100,100)</f>
        <v>-5.0478677110531001E-2</v>
      </c>
      <c r="L4654" s="4">
        <f ca="1">[1]!thsiFinD("ths_atr_stock",$A4654,$A$1,7,101,100,100)</f>
        <v>0.84285714285713997</v>
      </c>
      <c r="M4654" s="4">
        <f ca="1">[1]!thsiFinD("ths_vol_w_stock",$A4654,$A$1)/1000000</f>
        <v>6.6300420000000004</v>
      </c>
      <c r="N4654" s="4">
        <f ca="1">[1]!thsiFinD("ths_turnover_ratio_w_stock",$A4654,$A$1)</f>
        <v>3.4394189537417001</v>
      </c>
      <c r="O4654" s="4">
        <f ca="1">[1]!thsiFinD("ths_relative_chg_ratio_w_stock",$A4654,$A$1,104,100)</f>
        <v>-3.4204223009609001</v>
      </c>
      <c r="P4654" s="4"/>
    </row>
    <row r="4655" spans="1:16" x14ac:dyDescent="0.25">
      <c r="A4655" s="2" t="s">
        <v>9319</v>
      </c>
      <c r="B4655" s="2" t="s">
        <v>9320</v>
      </c>
      <c r="C4655" s="4">
        <f ca="1">[1]!thsiFinD("ths_vol_ratio_stock",$A4655,$A$1,7,100)</f>
        <v>0.46312669328346001</v>
      </c>
      <c r="D4655" s="4">
        <f ca="1">[1]!thsiFinD("ths_cr_stock",$A4655,$A$1,7,100,100)</f>
        <v>94.244604316546997</v>
      </c>
      <c r="E4655" s="4">
        <f ca="1">[1]!thsiFinD("ths_mfi_stock",$A4655,$A$1,7,100,100)</f>
        <v>48.330762672591</v>
      </c>
      <c r="F4655" s="4">
        <f ca="1">[1]!thsiFinD("ths_expma_stock",$A4655,$A$1,7,100,100)</f>
        <v>11.781853603329999</v>
      </c>
      <c r="G4655" s="4">
        <f ca="1">[1]!thsiFinD("ths_rsi_stock",$A4655,$A$1,7,100,100)</f>
        <v>44.617563163038</v>
      </c>
      <c r="H4655" s="4">
        <f ca="1">[1]!thsiFinD("ths_adtm_stock",$A4655,$A$1,7,3,100,100,100)</f>
        <v>0.45876288659794001</v>
      </c>
      <c r="I4655" s="4">
        <f ca="1">[1]!thsiFinD("ths_bbiboll_stock",$A4655,$A$1,7,3,100,100,100)</f>
        <v>11.717083333332999</v>
      </c>
      <c r="J4655" s="4">
        <f ca="1">[1]!thsiFinD("ths_dptb_stock",$A4655,$A$1,7,104,100,100)</f>
        <v>0.71428571428570997</v>
      </c>
      <c r="K4655" s="4">
        <f ca="1">[1]!thsiFinD("ths_srmi_stock",$A4655,$A$1,7,100,100)</f>
        <v>-1.0247651579845999E-2</v>
      </c>
      <c r="L4655" s="4">
        <f ca="1">[1]!thsiFinD("ths_atr_stock",$A4655,$A$1,7,101,100,100)</f>
        <v>0.52285714285714002</v>
      </c>
      <c r="M4655" s="4">
        <f ca="1">[1]!thsiFinD("ths_vol_w_stock",$A4655,$A$1)/1000000</f>
        <v>26.145606999999998</v>
      </c>
      <c r="N4655" s="4">
        <f ca="1">[1]!thsiFinD("ths_turnover_ratio_w_stock",$A4655,$A$1)</f>
        <v>6.3769773170731998</v>
      </c>
      <c r="O4655" s="4">
        <f ca="1">[1]!thsiFinD("ths_relative_chg_ratio_w_stock",$A4655,$A$1,104,100)</f>
        <v>-4.2257837683200998</v>
      </c>
      <c r="P4655" s="4"/>
    </row>
    <row r="4656" spans="1:16" x14ac:dyDescent="0.25">
      <c r="A4656" s="2" t="s">
        <v>9321</v>
      </c>
      <c r="B4656" s="2" t="s">
        <v>9322</v>
      </c>
      <c r="C4656" s="4">
        <f ca="1">[1]!thsiFinD("ths_vol_ratio_stock",$A4656,$A$1,7,100)</f>
        <v>0.51981769262685995</v>
      </c>
      <c r="D4656" s="4">
        <f ca="1">[1]!thsiFinD("ths_cr_stock",$A4656,$A$1,7,100,100)</f>
        <v>71.525679758308002</v>
      </c>
      <c r="E4656" s="4">
        <f ca="1">[1]!thsiFinD("ths_mfi_stock",$A4656,$A$1,7,100,100)</f>
        <v>36.561905407852997</v>
      </c>
      <c r="F4656" s="4">
        <f ca="1">[1]!thsiFinD("ths_expma_stock",$A4656,$A$1,7,100,100)</f>
        <v>30.893165139992998</v>
      </c>
      <c r="G4656" s="4">
        <f ca="1">[1]!thsiFinD("ths_rsi_stock",$A4656,$A$1,7,100,100)</f>
        <v>38.046972524924001</v>
      </c>
      <c r="H4656" s="4">
        <f ca="1">[1]!thsiFinD("ths_adtm_stock",$A4656,$A$1,7,3,100,100,100)</f>
        <v>-0.185</v>
      </c>
      <c r="I4656" s="4">
        <f ca="1">[1]!thsiFinD("ths_bbiboll_stock",$A4656,$A$1,7,3,100,100,100)</f>
        <v>30.849687500000002</v>
      </c>
      <c r="J4656" s="4">
        <f ca="1">[1]!thsiFinD("ths_dptb_stock",$A4656,$A$1,7,104,100,100)</f>
        <v>0.71428571428570997</v>
      </c>
      <c r="K4656" s="4">
        <f ca="1">[1]!thsiFinD("ths_srmi_stock",$A4656,$A$1,7,100,100)</f>
        <v>-6.4274570982838994E-2</v>
      </c>
      <c r="L4656" s="4">
        <f ca="1">[1]!thsiFinD("ths_atr_stock",$A4656,$A$1,7,101,100,100)</f>
        <v>1.0842857142857001</v>
      </c>
      <c r="M4656" s="4">
        <f ca="1">[1]!thsiFinD("ths_vol_w_stock",$A4656,$A$1)/1000000</f>
        <v>4.4261660000000003</v>
      </c>
      <c r="N4656" s="4">
        <f ca="1">[1]!thsiFinD("ths_turnover_ratio_w_stock",$A4656,$A$1)</f>
        <v>5.6139483500607996</v>
      </c>
      <c r="O4656" s="4">
        <f ca="1">[1]!thsiFinD("ths_relative_chg_ratio_w_stock",$A4656,$A$1,104,100)</f>
        <v>-4.4060180426275997</v>
      </c>
      <c r="P4656" s="4"/>
    </row>
    <row r="4657" spans="1:16" x14ac:dyDescent="0.25">
      <c r="A4657" s="2" t="s">
        <v>9323</v>
      </c>
      <c r="B4657" s="2" t="s">
        <v>9324</v>
      </c>
      <c r="C4657" s="4">
        <f ca="1">[1]!thsiFinD("ths_vol_ratio_stock",$A4657,$A$1,7,100)</f>
        <v>0.93324342771421998</v>
      </c>
      <c r="D4657" s="4">
        <f ca="1">[1]!thsiFinD("ths_cr_stock",$A4657,$A$1,7,100,100)</f>
        <v>40.54054054054</v>
      </c>
      <c r="E4657" s="4">
        <f ca="1">[1]!thsiFinD("ths_mfi_stock",$A4657,$A$1,7,100,100)</f>
        <v>31.557724850454001</v>
      </c>
      <c r="F4657" s="4">
        <f ca="1">[1]!thsiFinD("ths_expma_stock",$A4657,$A$1,7,100,100)</f>
        <v>21.141828200399001</v>
      </c>
      <c r="G4657" s="4">
        <f ca="1">[1]!thsiFinD("ths_rsi_stock",$A4657,$A$1,7,100,100)</f>
        <v>27.953824586863998</v>
      </c>
      <c r="H4657" s="4">
        <f ca="1">[1]!thsiFinD("ths_adtm_stock",$A4657,$A$1,7,3,100,100,100)</f>
        <v>-0.33510638297871997</v>
      </c>
      <c r="I4657" s="4">
        <f ca="1">[1]!thsiFinD("ths_bbiboll_stock",$A4657,$A$1,7,3,100,100,100)</f>
        <v>21.438645833332998</v>
      </c>
      <c r="J4657" s="4">
        <f ca="1">[1]!thsiFinD("ths_dptb_stock",$A4657,$A$1,7,104,100,100)</f>
        <v>0.71428571428570997</v>
      </c>
      <c r="K4657" s="4">
        <f ca="1">[1]!thsiFinD("ths_srmi_stock",$A4657,$A$1,7,100,100)</f>
        <v>-6.7316620241410996E-2</v>
      </c>
      <c r="L4657" s="4">
        <f ca="1">[1]!thsiFinD("ths_atr_stock",$A4657,$A$1,7,101,100,100)</f>
        <v>0.81714285714285995</v>
      </c>
      <c r="M4657" s="4">
        <f ca="1">[1]!thsiFinD("ths_vol_w_stock",$A4657,$A$1)/1000000</f>
        <v>38.102597000000003</v>
      </c>
      <c r="N4657" s="4">
        <f ca="1">[1]!thsiFinD("ths_turnover_ratio_w_stock",$A4657,$A$1)</f>
        <v>13.778493940622001</v>
      </c>
      <c r="O4657" s="4">
        <f ca="1">[1]!thsiFinD("ths_relative_chg_ratio_w_stock",$A4657,$A$1,104,100)</f>
        <v>-7.5874719440528002</v>
      </c>
      <c r="P4657" s="4"/>
    </row>
    <row r="4658" spans="1:16" x14ac:dyDescent="0.25">
      <c r="A4658" s="2" t="s">
        <v>9325</v>
      </c>
      <c r="B4658" s="2" t="s">
        <v>9326</v>
      </c>
      <c r="C4658" s="4">
        <f ca="1">[1]!thsiFinD("ths_vol_ratio_stock",$A4658,$A$1,7,100)</f>
        <v>1.4772073515771</v>
      </c>
      <c r="D4658" s="4">
        <f ca="1">[1]!thsiFinD("ths_cr_stock",$A4658,$A$1,7,100,100)</f>
        <v>71.775082690188</v>
      </c>
      <c r="E4658" s="4">
        <f ca="1">[1]!thsiFinD("ths_mfi_stock",$A4658,$A$1,7,100,100)</f>
        <v>45.350530666993002</v>
      </c>
      <c r="F4658" s="4">
        <f ca="1">[1]!thsiFinD("ths_expma_stock",$A4658,$A$1,7,100,100)</f>
        <v>282.91857830660001</v>
      </c>
      <c r="G4658" s="4">
        <f ca="1">[1]!thsiFinD("ths_rsi_stock",$A4658,$A$1,7,100,100)</f>
        <v>29.928681590469001</v>
      </c>
      <c r="H4658" s="4">
        <f ca="1">[1]!thsiFinD("ths_adtm_stock",$A4658,$A$1,7,3,100,100,100)</f>
        <v>-0.13501483679525</v>
      </c>
      <c r="I4658" s="4">
        <f ca="1">[1]!thsiFinD("ths_bbiboll_stock",$A4658,$A$1,7,3,100,100,100)</f>
        <v>285.4975</v>
      </c>
      <c r="J4658" s="4">
        <f ca="1">[1]!thsiFinD("ths_dptb_stock",$A4658,$A$1,7,104,100,100)</f>
        <v>0.71428571428570997</v>
      </c>
      <c r="K4658" s="4">
        <f ca="1">[1]!thsiFinD("ths_srmi_stock",$A4658,$A$1,7,100,100)</f>
        <v>-2.1860081122797002E-2</v>
      </c>
      <c r="L4658" s="4">
        <f ca="1">[1]!thsiFinD("ths_atr_stock",$A4658,$A$1,7,101,100,100)</f>
        <v>9.0328571428571003</v>
      </c>
      <c r="M4658" s="4">
        <f ca="1">[1]!thsiFinD("ths_vol_w_stock",$A4658,$A$1)/1000000</f>
        <v>13.309054</v>
      </c>
      <c r="N4658" s="4">
        <f ca="1">[1]!thsiFinD("ths_turnover_ratio_w_stock",$A4658,$A$1)</f>
        <v>2.8818876176874002</v>
      </c>
      <c r="O4658" s="4">
        <f ca="1">[1]!thsiFinD("ths_relative_chg_ratio_w_stock",$A4658,$A$1,104,100)</f>
        <v>-0.97271749743221003</v>
      </c>
      <c r="P4658" s="4"/>
    </row>
    <row r="4659" spans="1:16" x14ac:dyDescent="0.25">
      <c r="A4659" s="2" t="s">
        <v>9327</v>
      </c>
      <c r="B4659" s="2" t="s">
        <v>9328</v>
      </c>
      <c r="C4659" s="4">
        <f ca="1">[1]!thsiFinD("ths_vol_ratio_stock",$A4659,$A$1,7,100)</f>
        <v>0.91938472035308005</v>
      </c>
      <c r="D4659" s="4">
        <f ca="1">[1]!thsiFinD("ths_cr_stock",$A4659,$A$1,7,100,100)</f>
        <v>155.4347826087</v>
      </c>
      <c r="E4659" s="4">
        <f ca="1">[1]!thsiFinD("ths_mfi_stock",$A4659,$A$1,7,100,100)</f>
        <v>63.465616124752003</v>
      </c>
      <c r="F4659" s="4">
        <f ca="1">[1]!thsiFinD("ths_expma_stock",$A4659,$A$1,7,100,100)</f>
        <v>32.835127736190998</v>
      </c>
      <c r="G4659" s="4">
        <f ca="1">[1]!thsiFinD("ths_rsi_stock",$A4659,$A$1,7,100,100)</f>
        <v>44.875923433284001</v>
      </c>
      <c r="H4659" s="4">
        <f ca="1">[1]!thsiFinD("ths_adtm_stock",$A4659,$A$1,7,3,100,100,100)</f>
        <v>0.64765784114053004</v>
      </c>
      <c r="I4659" s="4">
        <f ca="1">[1]!thsiFinD("ths_bbiboll_stock",$A4659,$A$1,7,3,100,100,100)</f>
        <v>32.832500000000003</v>
      </c>
      <c r="J4659" s="4">
        <f ca="1">[1]!thsiFinD("ths_dptb_stock",$A4659,$A$1,7,104,100,100)</f>
        <v>0.71428571428570997</v>
      </c>
      <c r="K4659" s="4">
        <f ca="1">[1]!thsiFinD("ths_srmi_stock",$A4659,$A$1,7,100,100)</f>
        <v>2.8430160692213002E-2</v>
      </c>
      <c r="L4659" s="4">
        <f ca="1">[1]!thsiFinD("ths_atr_stock",$A4659,$A$1,7,101,100,100)</f>
        <v>1.3428571428570999</v>
      </c>
      <c r="M4659" s="4">
        <f ca="1">[1]!thsiFinD("ths_vol_w_stock",$A4659,$A$1)/1000000</f>
        <v>4.4960829999999996</v>
      </c>
      <c r="N4659" s="4">
        <f ca="1">[1]!thsiFinD("ths_turnover_ratio_w_stock",$A4659,$A$1)</f>
        <v>9.7851338746354006</v>
      </c>
      <c r="O4659" s="4">
        <f ca="1">[1]!thsiFinD("ths_relative_chg_ratio_w_stock",$A4659,$A$1,104,100)</f>
        <v>3.8728109149069998</v>
      </c>
      <c r="P4659" s="4"/>
    </row>
    <row r="4660" spans="1:16" x14ac:dyDescent="0.25">
      <c r="A4660" s="2" t="s">
        <v>9329</v>
      </c>
      <c r="B4660" s="2" t="s">
        <v>9330</v>
      </c>
      <c r="C4660" s="4">
        <f ca="1">[1]!thsiFinD("ths_vol_ratio_stock",$A4660,$A$1,7,100)</f>
        <v>0.77335911729130002</v>
      </c>
      <c r="D4660" s="4">
        <f ca="1">[1]!thsiFinD("ths_cr_stock",$A4660,$A$1,7,100,100)</f>
        <v>149.5608531995</v>
      </c>
      <c r="E4660" s="4">
        <f ca="1">[1]!thsiFinD("ths_mfi_stock",$A4660,$A$1,7,100,100)</f>
        <v>56.743705853397003</v>
      </c>
      <c r="F4660" s="4">
        <f ca="1">[1]!thsiFinD("ths_expma_stock",$A4660,$A$1,7,100,100)</f>
        <v>33.053215951010998</v>
      </c>
      <c r="G4660" s="4">
        <f ca="1">[1]!thsiFinD("ths_rsi_stock",$A4660,$A$1,7,100,100)</f>
        <v>48.510292894096999</v>
      </c>
      <c r="H4660" s="4">
        <f ca="1">[1]!thsiFinD("ths_adtm_stock",$A4660,$A$1,7,3,100,100,100)</f>
        <v>0.58571428571428996</v>
      </c>
      <c r="I4660" s="4">
        <f ca="1">[1]!thsiFinD("ths_bbiboll_stock",$A4660,$A$1,7,3,100,100,100)</f>
        <v>33.155625000000001</v>
      </c>
      <c r="J4660" s="4">
        <f ca="1">[1]!thsiFinD("ths_dptb_stock",$A4660,$A$1,7,104,100,100)</f>
        <v>0.71428571428570997</v>
      </c>
      <c r="K4660" s="4">
        <f ca="1">[1]!thsiFinD("ths_srmi_stock",$A4660,$A$1,7,100,100)</f>
        <v>2.5687518887882E-2</v>
      </c>
      <c r="L4660" s="4">
        <f ca="1">[1]!thsiFinD("ths_atr_stock",$A4660,$A$1,7,101,100,100)</f>
        <v>0.95142857142856996</v>
      </c>
      <c r="M4660" s="4">
        <f ca="1">[1]!thsiFinD("ths_vol_w_stock",$A4660,$A$1)/1000000</f>
        <v>1.4736739999999999</v>
      </c>
      <c r="N4660" s="4">
        <f ca="1">[1]!thsiFinD("ths_turnover_ratio_w_stock",$A4660,$A$1)</f>
        <v>2.3016737369504998</v>
      </c>
      <c r="O4660" s="4">
        <f ca="1">[1]!thsiFinD("ths_relative_chg_ratio_w_stock",$A4660,$A$1,104,100)</f>
        <v>4.2409550951124002</v>
      </c>
      <c r="P4660" s="4"/>
    </row>
    <row r="4661" spans="1:16" x14ac:dyDescent="0.25">
      <c r="A4661" s="2" t="s">
        <v>9331</v>
      </c>
      <c r="B4661" s="2" t="s">
        <v>9332</v>
      </c>
      <c r="C4661" s="4">
        <f ca="1">[1]!thsiFinD("ths_vol_ratio_stock",$A4661,$A$1,7,100)</f>
        <v>0.64428958961135996</v>
      </c>
      <c r="D4661" s="4">
        <f ca="1">[1]!thsiFinD("ths_cr_stock",$A4661,$A$1,7,100,100)</f>
        <v>51.235230934478999</v>
      </c>
      <c r="E4661" s="4">
        <f ca="1">[1]!thsiFinD("ths_mfi_stock",$A4661,$A$1,7,100,100)</f>
        <v>30.192774630489001</v>
      </c>
      <c r="F4661" s="4">
        <f ca="1">[1]!thsiFinD("ths_expma_stock",$A4661,$A$1,7,100,100)</f>
        <v>54.710704429396003</v>
      </c>
      <c r="G4661" s="4">
        <f ca="1">[1]!thsiFinD("ths_rsi_stock",$A4661,$A$1,7,100,100)</f>
        <v>26.983484940678998</v>
      </c>
      <c r="H4661" s="4">
        <f ca="1">[1]!thsiFinD("ths_adtm_stock",$A4661,$A$1,7,3,100,100,100)</f>
        <v>-0.53893442622951004</v>
      </c>
      <c r="I4661" s="4">
        <f ca="1">[1]!thsiFinD("ths_bbiboll_stock",$A4661,$A$1,7,3,100,100,100)</f>
        <v>55.130833333333001</v>
      </c>
      <c r="J4661" s="4">
        <f ca="1">[1]!thsiFinD("ths_dptb_stock",$A4661,$A$1,7,104,100,100)</f>
        <v>0.71428571428570997</v>
      </c>
      <c r="K4661" s="4">
        <f ca="1">[1]!thsiFinD("ths_srmi_stock",$A4661,$A$1,7,100,100)</f>
        <v>-5.9642857142856998E-2</v>
      </c>
      <c r="L4661" s="4">
        <f ca="1">[1]!thsiFinD("ths_atr_stock",$A4661,$A$1,7,101,100,100)</f>
        <v>2.0114285714286</v>
      </c>
      <c r="M4661" s="4">
        <f ca="1">[1]!thsiFinD("ths_vol_w_stock",$A4661,$A$1)/1000000</f>
        <v>5.8033320000000002</v>
      </c>
      <c r="N4661" s="4">
        <f ca="1">[1]!thsiFinD("ths_turnover_ratio_w_stock",$A4661,$A$1)</f>
        <v>2.740194076706</v>
      </c>
      <c r="O4661" s="4">
        <f ca="1">[1]!thsiFinD("ths_relative_chg_ratio_w_stock",$A4661,$A$1,104,100)</f>
        <v>-3.4458605829801998</v>
      </c>
      <c r="P4661" s="4"/>
    </row>
    <row r="4662" spans="1:16" x14ac:dyDescent="0.25">
      <c r="A4662" s="2" t="s">
        <v>9333</v>
      </c>
      <c r="B4662" s="2" t="s">
        <v>9334</v>
      </c>
      <c r="C4662" s="4">
        <f ca="1">[1]!thsiFinD("ths_vol_ratio_stock",$A4662,$A$1,7,100)</f>
        <v>0.94753979144162004</v>
      </c>
      <c r="D4662" s="4">
        <f ca="1">[1]!thsiFinD("ths_cr_stock",$A4662,$A$1,7,100,100)</f>
        <v>150.86705202312001</v>
      </c>
      <c r="E4662" s="4">
        <f ca="1">[1]!thsiFinD("ths_mfi_stock",$A4662,$A$1,7,100,100)</f>
        <v>62.213417748015999</v>
      </c>
      <c r="F4662" s="4">
        <f ca="1">[1]!thsiFinD("ths_expma_stock",$A4662,$A$1,7,100,100)</f>
        <v>21.409107297295002</v>
      </c>
      <c r="G4662" s="4">
        <f ca="1">[1]!thsiFinD("ths_rsi_stock",$A4662,$A$1,7,100,100)</f>
        <v>45.052646609071999</v>
      </c>
      <c r="H4662" s="4">
        <f ca="1">[1]!thsiFinD("ths_adtm_stock",$A4662,$A$1,7,3,100,100,100)</f>
        <v>0.55487804878048996</v>
      </c>
      <c r="I4662" s="4">
        <f ca="1">[1]!thsiFinD("ths_bbiboll_stock",$A4662,$A$1,7,3,100,100,100)</f>
        <v>21.307083333333001</v>
      </c>
      <c r="J4662" s="4">
        <f ca="1">[1]!thsiFinD("ths_dptb_stock",$A4662,$A$1,7,104,100,100)</f>
        <v>0.71428571428570997</v>
      </c>
      <c r="K4662" s="4">
        <f ca="1">[1]!thsiFinD("ths_srmi_stock",$A4662,$A$1,7,100,100)</f>
        <v>1.6579819990526001E-2</v>
      </c>
      <c r="L4662" s="4">
        <f ca="1">[1]!thsiFinD("ths_atr_stock",$A4662,$A$1,7,101,100,100)</f>
        <v>0.62</v>
      </c>
      <c r="M4662" s="4">
        <f ca="1">[1]!thsiFinD("ths_vol_w_stock",$A4662,$A$1)/1000000</f>
        <v>2.5773389999999998</v>
      </c>
      <c r="N4662" s="4">
        <f ca="1">[1]!thsiFinD("ths_turnover_ratio_w_stock",$A4662,$A$1)</f>
        <v>6.1162068842771999</v>
      </c>
      <c r="O4662" s="4">
        <f ca="1">[1]!thsiFinD("ths_relative_chg_ratio_w_stock",$A4662,$A$1,104,100)</f>
        <v>-0.41443208494702</v>
      </c>
      <c r="P4662" s="4"/>
    </row>
    <row r="4663" spans="1:16" x14ac:dyDescent="0.25">
      <c r="A4663" s="2" t="s">
        <v>9335</v>
      </c>
      <c r="B4663" s="2" t="s">
        <v>9336</v>
      </c>
      <c r="C4663" s="4">
        <f ca="1">[1]!thsiFinD("ths_vol_ratio_stock",$A4663,$A$1,7,100)</f>
        <v>0.76099904377378003</v>
      </c>
      <c r="D4663" s="4">
        <f ca="1">[1]!thsiFinD("ths_cr_stock",$A4663,$A$1,7,100,100)</f>
        <v>47.422680412371001</v>
      </c>
      <c r="E4663" s="4">
        <f ca="1">[1]!thsiFinD("ths_mfi_stock",$A4663,$A$1,7,100,100)</f>
        <v>27.673957528473</v>
      </c>
      <c r="F4663" s="4">
        <f ca="1">[1]!thsiFinD("ths_expma_stock",$A4663,$A$1,7,100,100)</f>
        <v>28.861232680379</v>
      </c>
      <c r="G4663" s="4">
        <f ca="1">[1]!thsiFinD("ths_rsi_stock",$A4663,$A$1,7,100,100)</f>
        <v>34.298334648960001</v>
      </c>
      <c r="H4663" s="4">
        <f ca="1">[1]!thsiFinD("ths_adtm_stock",$A4663,$A$1,7,3,100,100,100)</f>
        <v>0.34361233480176001</v>
      </c>
      <c r="I4663" s="4">
        <f ca="1">[1]!thsiFinD("ths_bbiboll_stock",$A4663,$A$1,7,3,100,100,100)</f>
        <v>28.970104166666999</v>
      </c>
      <c r="J4663" s="4">
        <f ca="1">[1]!thsiFinD("ths_dptb_stock",$A4663,$A$1,7,104,100,100)</f>
        <v>0.71428571428570997</v>
      </c>
      <c r="K4663" s="4">
        <f ca="1">[1]!thsiFinD("ths_srmi_stock",$A4663,$A$1,7,100,100)</f>
        <v>-8.1216577540106999E-2</v>
      </c>
      <c r="L4663" s="4">
        <f ca="1">[1]!thsiFinD("ths_atr_stock",$A4663,$A$1,7,101,100,100)</f>
        <v>1.4314285714285999</v>
      </c>
      <c r="M4663" s="4">
        <f ca="1">[1]!thsiFinD("ths_vol_w_stock",$A4663,$A$1)/1000000</f>
        <v>51.311757</v>
      </c>
      <c r="N4663" s="4">
        <f ca="1">[1]!thsiFinD("ths_turnover_ratio_w_stock",$A4663,$A$1)</f>
        <v>14.891850471113001</v>
      </c>
      <c r="O4663" s="4">
        <f ca="1">[1]!thsiFinD("ths_relative_chg_ratio_w_stock",$A4663,$A$1,104,100)</f>
        <v>-8.0836044498128992</v>
      </c>
      <c r="P4663" s="4"/>
    </row>
    <row r="4664" spans="1:16" x14ac:dyDescent="0.25">
      <c r="A4664" s="2" t="s">
        <v>9337</v>
      </c>
      <c r="B4664" s="2" t="s">
        <v>9338</v>
      </c>
      <c r="C4664" s="4">
        <f ca="1">[1]!thsiFinD("ths_vol_ratio_stock",$A4664,$A$1,7,100)</f>
        <v>1.0051803639946999</v>
      </c>
      <c r="D4664" s="4">
        <f ca="1">[1]!thsiFinD("ths_cr_stock",$A4664,$A$1,7,100,100)</f>
        <v>48.517110266160003</v>
      </c>
      <c r="E4664" s="4">
        <f ca="1">[1]!thsiFinD("ths_mfi_stock",$A4664,$A$1,7,100,100)</f>
        <v>27.705949070599001</v>
      </c>
      <c r="F4664" s="4">
        <f ca="1">[1]!thsiFinD("ths_expma_stock",$A4664,$A$1,7,100,100)</f>
        <v>26.840808983590001</v>
      </c>
      <c r="G4664" s="4">
        <f ca="1">[1]!thsiFinD("ths_rsi_stock",$A4664,$A$1,7,100,100)</f>
        <v>20.411964505202999</v>
      </c>
      <c r="H4664" s="4">
        <f ca="1">[1]!thsiFinD("ths_adtm_stock",$A4664,$A$1,7,3,100,100,100)</f>
        <v>-0.39051094890511001</v>
      </c>
      <c r="I4664" s="4">
        <f ca="1">[1]!thsiFinD("ths_bbiboll_stock",$A4664,$A$1,7,3,100,100,100)</f>
        <v>27.173854166666999</v>
      </c>
      <c r="J4664" s="4">
        <f ca="1">[1]!thsiFinD("ths_dptb_stock",$A4664,$A$1,7,104,100,100)</f>
        <v>0.57142857142856995</v>
      </c>
      <c r="K4664" s="4">
        <f ca="1">[1]!thsiFinD("ths_srmi_stock",$A4664,$A$1,7,100,100)</f>
        <v>-7.5416968817984001E-2</v>
      </c>
      <c r="L4664" s="4">
        <f ca="1">[1]!thsiFinD("ths_atr_stock",$A4664,$A$1,7,101,100,100)</f>
        <v>0.98</v>
      </c>
      <c r="M4664" s="4">
        <f ca="1">[1]!thsiFinD("ths_vol_w_stock",$A4664,$A$1)/1000000</f>
        <v>5.5592040000000003</v>
      </c>
      <c r="N4664" s="4">
        <f ca="1">[1]!thsiFinD("ths_turnover_ratio_w_stock",$A4664,$A$1)</f>
        <v>8.3948753726137006</v>
      </c>
      <c r="O4664" s="4">
        <f ca="1">[1]!thsiFinD("ths_relative_chg_ratio_w_stock",$A4664,$A$1,104,100)</f>
        <v>-4.6843739471303998</v>
      </c>
      <c r="P4664" s="4"/>
    </row>
    <row r="4665" spans="1:16" x14ac:dyDescent="0.25">
      <c r="A4665" s="2" t="s">
        <v>9339</v>
      </c>
      <c r="B4665" s="2" t="s">
        <v>9340</v>
      </c>
      <c r="C4665" s="4">
        <f ca="1">[1]!thsiFinD("ths_vol_ratio_stock",$A4665,$A$1,7,100)</f>
        <v>0.91152676003141997</v>
      </c>
      <c r="D4665" s="4">
        <f ca="1">[1]!thsiFinD("ths_cr_stock",$A4665,$A$1,7,100,100)</f>
        <v>109.19175911252</v>
      </c>
      <c r="E4665" s="4">
        <f ca="1">[1]!thsiFinD("ths_mfi_stock",$A4665,$A$1,7,100,100)</f>
        <v>61.408454941582001</v>
      </c>
      <c r="F4665" s="4">
        <f ca="1">[1]!thsiFinD("ths_expma_stock",$A4665,$A$1,7,100,100)</f>
        <v>15.673687304653001</v>
      </c>
      <c r="G4665" s="4">
        <f ca="1">[1]!thsiFinD("ths_rsi_stock",$A4665,$A$1,7,100,100)</f>
        <v>37.367956886630999</v>
      </c>
      <c r="H4665" s="4">
        <f ca="1">[1]!thsiFinD("ths_adtm_stock",$A4665,$A$1,7,3,100,100,100)</f>
        <v>0.35384615384614998</v>
      </c>
      <c r="I4665" s="4">
        <f ca="1">[1]!thsiFinD("ths_bbiboll_stock",$A4665,$A$1,7,3,100,100,100)</f>
        <v>15.702500000000001</v>
      </c>
      <c r="J4665" s="4">
        <f ca="1">[1]!thsiFinD("ths_dptb_stock",$A4665,$A$1,7,104,100,100)</f>
        <v>0.85714285714285998</v>
      </c>
      <c r="K4665" s="4">
        <f ca="1">[1]!thsiFinD("ths_srmi_stock",$A4665,$A$1,7,100,100)</f>
        <v>-4.5961917268549004E-3</v>
      </c>
      <c r="L4665" s="4">
        <f ca="1">[1]!thsiFinD("ths_atr_stock",$A4665,$A$1,7,101,100,100)</f>
        <v>0.63428571428571001</v>
      </c>
      <c r="M4665" s="4">
        <f ca="1">[1]!thsiFinD("ths_vol_w_stock",$A4665,$A$1)/1000000</f>
        <v>8.6785239999999995</v>
      </c>
      <c r="N4665" s="4">
        <f ca="1">[1]!thsiFinD("ths_turnover_ratio_w_stock",$A4665,$A$1)</f>
        <v>9.2354159818961001</v>
      </c>
      <c r="O4665" s="4">
        <f ca="1">[1]!thsiFinD("ths_relative_chg_ratio_w_stock",$A4665,$A$1,104,100)</f>
        <v>-4.5704520624212002</v>
      </c>
      <c r="P4665" s="4"/>
    </row>
    <row r="4666" spans="1:16" x14ac:dyDescent="0.25">
      <c r="A4666" s="2" t="s">
        <v>9341</v>
      </c>
      <c r="B4666" s="2" t="s">
        <v>9342</v>
      </c>
      <c r="C4666" s="4">
        <f ca="1">[1]!thsiFinD("ths_vol_ratio_stock",$A4666,$A$1,7,100)</f>
        <v>0.62240562005986</v>
      </c>
      <c r="D4666" s="4">
        <f ca="1">[1]!thsiFinD("ths_cr_stock",$A4666,$A$1,7,100,100)</f>
        <v>81.188118811880997</v>
      </c>
      <c r="E4666" s="4">
        <f ca="1">[1]!thsiFinD("ths_mfi_stock",$A4666,$A$1,7,100,100)</f>
        <v>52.009158334277998</v>
      </c>
      <c r="F4666" s="4">
        <f ca="1">[1]!thsiFinD("ths_expma_stock",$A4666,$A$1,7,100,100)</f>
        <v>3.8924635551149001</v>
      </c>
      <c r="G4666" s="4">
        <f ca="1">[1]!thsiFinD("ths_rsi_stock",$A4666,$A$1,7,100,100)</f>
        <v>37.341811392121997</v>
      </c>
      <c r="H4666" s="4">
        <f ca="1">[1]!thsiFinD("ths_adtm_stock",$A4666,$A$1,7,3,100,100,100)</f>
        <v>0.6</v>
      </c>
      <c r="I4666" s="4">
        <f ca="1">[1]!thsiFinD("ths_bbiboll_stock",$A4666,$A$1,7,3,100,100,100)</f>
        <v>3.8931249999999999</v>
      </c>
      <c r="J4666" s="4">
        <f ca="1">[1]!thsiFinD("ths_dptb_stock",$A4666,$A$1,7,104,100,100)</f>
        <v>1</v>
      </c>
      <c r="K4666" s="4">
        <f ca="1">[1]!thsiFinD("ths_srmi_stock",$A4666,$A$1,7,100,100)</f>
        <v>-1.5503875968992E-2</v>
      </c>
      <c r="L4666" s="4">
        <f ca="1">[1]!thsiFinD("ths_atr_stock",$A4666,$A$1,7,101,100,100)</f>
        <v>8.8571428571427996E-2</v>
      </c>
      <c r="M4666" s="4">
        <f ca="1">[1]!thsiFinD("ths_vol_w_stock",$A4666,$A$1)/1000000</f>
        <v>19.591660999999998</v>
      </c>
      <c r="N4666" s="4">
        <f ca="1">[1]!thsiFinD("ths_turnover_ratio_w_stock",$A4666,$A$1)</f>
        <v>3.4829619555556</v>
      </c>
      <c r="O4666" s="4">
        <f ca="1">[1]!thsiFinD("ths_relative_chg_ratio_w_stock",$A4666,$A$1,104,100)</f>
        <v>-1.9504324572542999</v>
      </c>
      <c r="P4666" s="4"/>
    </row>
    <row r="4667" spans="1:16" x14ac:dyDescent="0.25">
      <c r="A4667" s="2" t="s">
        <v>9343</v>
      </c>
      <c r="B4667" s="2" t="s">
        <v>9344</v>
      </c>
      <c r="C4667" s="4">
        <f ca="1">[1]!thsiFinD("ths_vol_ratio_stock",$A4667,$A$1,7,100)</f>
        <v>0.79399595348757002</v>
      </c>
      <c r="D4667" s="4">
        <f ca="1">[1]!thsiFinD("ths_cr_stock",$A4667,$A$1,7,100,100)</f>
        <v>52.215774202056998</v>
      </c>
      <c r="E4667" s="4">
        <f ca="1">[1]!thsiFinD("ths_mfi_stock",$A4667,$A$1,7,100,100)</f>
        <v>27.058772447913999</v>
      </c>
      <c r="F4667" s="4">
        <f ca="1">[1]!thsiFinD("ths_expma_stock",$A4667,$A$1,7,100,100)</f>
        <v>174.93893182193</v>
      </c>
      <c r="G4667" s="4">
        <f ca="1">[1]!thsiFinD("ths_rsi_stock",$A4667,$A$1,7,100,100)</f>
        <v>40.831587799674999</v>
      </c>
      <c r="H4667" s="4">
        <f ca="1">[1]!thsiFinD("ths_adtm_stock",$A4667,$A$1,7,3,100,100,100)</f>
        <v>-0.26399026763990002</v>
      </c>
      <c r="I4667" s="4">
        <f ca="1">[1]!thsiFinD("ths_bbiboll_stock",$A4667,$A$1,7,3,100,100,100)</f>
        <v>174.41458333333</v>
      </c>
      <c r="J4667" s="4">
        <f ca="1">[1]!thsiFinD("ths_dptb_stock",$A4667,$A$1,7,104,100,100)</f>
        <v>0.71428571428570997</v>
      </c>
      <c r="K4667" s="4">
        <f ca="1">[1]!thsiFinD("ths_srmi_stock",$A4667,$A$1,7,100,100)</f>
        <v>-2.4697637617271E-2</v>
      </c>
      <c r="L4667" s="4">
        <f ca="1">[1]!thsiFinD("ths_atr_stock",$A4667,$A$1,7,101,100,100)</f>
        <v>5.6371428571428996</v>
      </c>
      <c r="M4667" s="4">
        <f ca="1">[1]!thsiFinD("ths_vol_w_stock",$A4667,$A$1)/1000000</f>
        <v>4.8708679999999998</v>
      </c>
      <c r="N4667" s="4">
        <f ca="1">[1]!thsiFinD("ths_turnover_ratio_w_stock",$A4667,$A$1)</f>
        <v>4.3088666963905</v>
      </c>
      <c r="O4667" s="4">
        <f ca="1">[1]!thsiFinD("ths_relative_chg_ratio_w_stock",$A4667,$A$1,104,100)</f>
        <v>-0.95442500743792003</v>
      </c>
      <c r="P4667" s="4"/>
    </row>
    <row r="4668" spans="1:16" x14ac:dyDescent="0.25">
      <c r="A4668" s="2" t="s">
        <v>9345</v>
      </c>
      <c r="B4668" s="2" t="s">
        <v>9346</v>
      </c>
      <c r="C4668" s="4">
        <f ca="1">[1]!thsiFinD("ths_vol_ratio_stock",$A4668,$A$1,7,100)</f>
        <v>1.8389981913849001</v>
      </c>
      <c r="D4668" s="4">
        <f ca="1">[1]!thsiFinD("ths_cr_stock",$A4668,$A$1,7,100,100)</f>
        <v>48.993288590604003</v>
      </c>
      <c r="E4668" s="4">
        <f ca="1">[1]!thsiFinD("ths_mfi_stock",$A4668,$A$1,7,100,100)</f>
        <v>22.517511963804001</v>
      </c>
      <c r="F4668" s="4">
        <f ca="1">[1]!thsiFinD("ths_expma_stock",$A4668,$A$1,7,100,100)</f>
        <v>15.319307021334</v>
      </c>
      <c r="G4668" s="4">
        <f ca="1">[1]!thsiFinD("ths_rsi_stock",$A4668,$A$1,7,100,100)</f>
        <v>24.502939580357001</v>
      </c>
      <c r="H4668" s="4">
        <f ca="1">[1]!thsiFinD("ths_adtm_stock",$A4668,$A$1,7,3,100,100,100)</f>
        <v>-0.55307262569832005</v>
      </c>
      <c r="I4668" s="4">
        <f ca="1">[1]!thsiFinD("ths_bbiboll_stock",$A4668,$A$1,7,3,100,100,100)</f>
        <v>15.576979166667</v>
      </c>
      <c r="J4668" s="4">
        <f ca="1">[1]!thsiFinD("ths_dptb_stock",$A4668,$A$1,7,104,100,100)</f>
        <v>0.71428571428570997</v>
      </c>
      <c r="K4668" s="4">
        <f ca="1">[1]!thsiFinD("ths_srmi_stock",$A4668,$A$1,7,100,100)</f>
        <v>-5.7493540051680003E-2</v>
      </c>
      <c r="L4668" s="4">
        <f ca="1">[1]!thsiFinD("ths_atr_stock",$A4668,$A$1,7,101,100,100)</f>
        <v>0.53</v>
      </c>
      <c r="M4668" s="4">
        <f ca="1">[1]!thsiFinD("ths_vol_w_stock",$A4668,$A$1)/1000000</f>
        <v>11.063267</v>
      </c>
      <c r="N4668" s="4">
        <f ca="1">[1]!thsiFinD("ths_turnover_ratio_w_stock",$A4668,$A$1)</f>
        <v>7.8142189317264998</v>
      </c>
      <c r="O4668" s="4">
        <f ca="1">[1]!thsiFinD("ths_relative_chg_ratio_w_stock",$A4668,$A$1,104,100)</f>
        <v>-7.2990877445800999</v>
      </c>
      <c r="P4668" s="4"/>
    </row>
    <row r="4669" spans="1:16" x14ac:dyDescent="0.25">
      <c r="A4669" s="2" t="s">
        <v>9347</v>
      </c>
      <c r="B4669" s="2" t="s">
        <v>9348</v>
      </c>
      <c r="C4669" s="4">
        <f ca="1">[1]!thsiFinD("ths_vol_ratio_stock",$A4669,$A$1,7,100)</f>
        <v>0.65829725971769004</v>
      </c>
      <c r="D4669" s="4">
        <f ca="1">[1]!thsiFinD("ths_cr_stock",$A4669,$A$1,7,100,100)</f>
        <v>50.582362728786002</v>
      </c>
      <c r="E4669" s="4">
        <f ca="1">[1]!thsiFinD("ths_mfi_stock",$A4669,$A$1,7,100,100)</f>
        <v>41.729163527038999</v>
      </c>
      <c r="F4669" s="4">
        <f ca="1">[1]!thsiFinD("ths_expma_stock",$A4669,$A$1,7,100,100)</f>
        <v>42.455791527807001</v>
      </c>
      <c r="G4669" s="4">
        <f ca="1">[1]!thsiFinD("ths_rsi_stock",$A4669,$A$1,7,100,100)</f>
        <v>43.950803768665999</v>
      </c>
      <c r="H4669" s="4">
        <f ca="1">[1]!thsiFinD("ths_adtm_stock",$A4669,$A$1,7,3,100,100,100)</f>
        <v>-0.15186246418338001</v>
      </c>
      <c r="I4669" s="4">
        <f ca="1">[1]!thsiFinD("ths_bbiboll_stock",$A4669,$A$1,7,3,100,100,100)</f>
        <v>42.242916666667</v>
      </c>
      <c r="J4669" s="4">
        <f ca="1">[1]!thsiFinD("ths_dptb_stock",$A4669,$A$1,7,104,100,100)</f>
        <v>0.71428571428570997</v>
      </c>
      <c r="K4669" s="4">
        <f ca="1">[1]!thsiFinD("ths_srmi_stock",$A4669,$A$1,7,100,100)</f>
        <v>-3.6703601108033002E-2</v>
      </c>
      <c r="L4669" s="4">
        <f ca="1">[1]!thsiFinD("ths_atr_stock",$A4669,$A$1,7,101,100,100)</f>
        <v>1.2928571428571001</v>
      </c>
      <c r="M4669" s="4">
        <f ca="1">[1]!thsiFinD("ths_vol_w_stock",$A4669,$A$1)/1000000</f>
        <v>21.909942999999998</v>
      </c>
      <c r="N4669" s="4">
        <f ca="1">[1]!thsiFinD("ths_turnover_ratio_w_stock",$A4669,$A$1)</f>
        <v>3.3725012065727999</v>
      </c>
      <c r="O4669" s="4">
        <f ca="1">[1]!thsiFinD("ths_relative_chg_ratio_w_stock",$A4669,$A$1,104,100)</f>
        <v>-1.143767909136</v>
      </c>
      <c r="P4669" s="4"/>
    </row>
    <row r="4670" spans="1:16" x14ac:dyDescent="0.25">
      <c r="A4670" s="2" t="s">
        <v>9349</v>
      </c>
      <c r="B4670" s="2" t="s">
        <v>9350</v>
      </c>
      <c r="C4670" s="4">
        <f ca="1">[1]!thsiFinD("ths_vol_ratio_stock",$A4670,$A$1,7,100)</f>
        <v>1.2772944913519999</v>
      </c>
      <c r="D4670" s="4">
        <f ca="1">[1]!thsiFinD("ths_cr_stock",$A4670,$A$1,7,100,100)</f>
        <v>27.813668820128999</v>
      </c>
      <c r="E4670" s="4">
        <f ca="1">[1]!thsiFinD("ths_mfi_stock",$A4670,$A$1,7,100,100)</f>
        <v>13.745140145208</v>
      </c>
      <c r="F4670" s="4">
        <f ca="1">[1]!thsiFinD("ths_expma_stock",$A4670,$A$1,7,100,100)</f>
        <v>52.302328212182999</v>
      </c>
      <c r="G4670" s="4">
        <f ca="1">[1]!thsiFinD("ths_rsi_stock",$A4670,$A$1,7,100,100)</f>
        <v>21.468979727059001</v>
      </c>
      <c r="H4670" s="4">
        <f ca="1">[1]!thsiFinD("ths_adtm_stock",$A4670,$A$1,7,3,100,100,100)</f>
        <v>-0.73956594323873004</v>
      </c>
      <c r="I4670" s="4">
        <f ca="1">[1]!thsiFinD("ths_bbiboll_stock",$A4670,$A$1,7,3,100,100,100)</f>
        <v>52.657083333332999</v>
      </c>
      <c r="J4670" s="4">
        <f ca="1">[1]!thsiFinD("ths_dptb_stock",$A4670,$A$1,7,104,100,100)</f>
        <v>0.28571428571428997</v>
      </c>
      <c r="K4670" s="4">
        <f ca="1">[1]!thsiFinD("ths_srmi_stock",$A4670,$A$1,7,100,100)</f>
        <v>-9.0409956076135001E-2</v>
      </c>
      <c r="L4670" s="4">
        <f ca="1">[1]!thsiFinD("ths_atr_stock",$A4670,$A$1,7,101,100,100)</f>
        <v>1.79</v>
      </c>
      <c r="M4670" s="4">
        <f ca="1">[1]!thsiFinD("ths_vol_w_stock",$A4670,$A$1)/1000000</f>
        <v>12.333589999999999</v>
      </c>
      <c r="N4670" s="4">
        <f ca="1">[1]!thsiFinD("ths_turnover_ratio_w_stock",$A4670,$A$1)</f>
        <v>7.7716769003239001</v>
      </c>
      <c r="O4670" s="4">
        <f ca="1">[1]!thsiFinD("ths_relative_chg_ratio_w_stock",$A4670,$A$1,104,100)</f>
        <v>-4.8490447083132997</v>
      </c>
      <c r="P4670" s="4"/>
    </row>
    <row r="4671" spans="1:16" x14ac:dyDescent="0.25">
      <c r="A4671" s="2" t="s">
        <v>9351</v>
      </c>
      <c r="B4671" s="2" t="s">
        <v>9352</v>
      </c>
      <c r="C4671" s="4">
        <f ca="1">[1]!thsiFinD("ths_vol_ratio_stock",$A4671,$A$1,7,100)</f>
        <v>1.0645297017354001</v>
      </c>
      <c r="D4671" s="4">
        <f ca="1">[1]!thsiFinD("ths_cr_stock",$A4671,$A$1,7,100,100)</f>
        <v>252.39085239085</v>
      </c>
      <c r="E4671" s="4">
        <f ca="1">[1]!thsiFinD("ths_mfi_stock",$A4671,$A$1,7,100,100)</f>
        <v>85.666495563951003</v>
      </c>
      <c r="F4671" s="4">
        <f ca="1">[1]!thsiFinD("ths_expma_stock",$A4671,$A$1,7,100,100)</f>
        <v>29.262998529828</v>
      </c>
      <c r="G4671" s="4">
        <f ca="1">[1]!thsiFinD("ths_rsi_stock",$A4671,$A$1,7,100,100)</f>
        <v>57.332987143274998</v>
      </c>
      <c r="H4671" s="4">
        <f ca="1">[1]!thsiFinD("ths_adtm_stock",$A4671,$A$1,7,3,100,100,100)</f>
        <v>1</v>
      </c>
      <c r="I4671" s="4">
        <f ca="1">[1]!thsiFinD("ths_bbiboll_stock",$A4671,$A$1,7,3,100,100,100)</f>
        <v>29.091666666666999</v>
      </c>
      <c r="J4671" s="4">
        <f ca="1">[1]!thsiFinD("ths_dptb_stock",$A4671,$A$1,7,104,100,100)</f>
        <v>0.71428571428570997</v>
      </c>
      <c r="K4671" s="4">
        <f ca="1">[1]!thsiFinD("ths_srmi_stock",$A4671,$A$1,7,100,100)</f>
        <v>5.5102040816325998E-2</v>
      </c>
      <c r="L4671" s="4">
        <f ca="1">[1]!thsiFinD("ths_atr_stock",$A4671,$A$1,7,101,100,100)</f>
        <v>0.80714285714286005</v>
      </c>
      <c r="M4671" s="4">
        <f ca="1">[1]!thsiFinD("ths_vol_w_stock",$A4671,$A$1)/1000000</f>
        <v>2.3852410000000002</v>
      </c>
      <c r="N4671" s="4">
        <f ca="1">[1]!thsiFinD("ths_turnover_ratio_w_stock",$A4671,$A$1)</f>
        <v>10.927397187476</v>
      </c>
      <c r="O4671" s="4">
        <f ca="1">[1]!thsiFinD("ths_relative_chg_ratio_w_stock",$A4671,$A$1,104,100)</f>
        <v>3.1107220780491001</v>
      </c>
      <c r="P4671" s="4"/>
    </row>
    <row r="4672" spans="1:16" x14ac:dyDescent="0.25">
      <c r="A4672" s="2" t="s">
        <v>9353</v>
      </c>
      <c r="B4672" s="2" t="s">
        <v>9354</v>
      </c>
      <c r="C4672" s="4">
        <f ca="1">[1]!thsiFinD("ths_vol_ratio_stock",$A4672,$A$1,7,100)</f>
        <v>0.96807402239577001</v>
      </c>
      <c r="D4672" s="4">
        <f ca="1">[1]!thsiFinD("ths_cr_stock",$A4672,$A$1,7,100,100)</f>
        <v>51.293103448276</v>
      </c>
      <c r="E4672" s="4">
        <f ca="1">[1]!thsiFinD("ths_mfi_stock",$A4672,$A$1,7,100,100)</f>
        <v>29.655427182568001</v>
      </c>
      <c r="F4672" s="4">
        <f ca="1">[1]!thsiFinD("ths_expma_stock",$A4672,$A$1,7,100,100)</f>
        <v>12.909905188004</v>
      </c>
      <c r="G4672" s="4">
        <f ca="1">[1]!thsiFinD("ths_rsi_stock",$A4672,$A$1,7,100,100)</f>
        <v>31.554970445308001</v>
      </c>
      <c r="H4672" s="4">
        <f ca="1">[1]!thsiFinD("ths_adtm_stock",$A4672,$A$1,7,3,100,100,100)</f>
        <v>-0.48958333333332998</v>
      </c>
      <c r="I4672" s="4">
        <f ca="1">[1]!thsiFinD("ths_bbiboll_stock",$A4672,$A$1,7,3,100,100,100)</f>
        <v>12.9828125</v>
      </c>
      <c r="J4672" s="4">
        <f ca="1">[1]!thsiFinD("ths_dptb_stock",$A4672,$A$1,7,104,100,100)</f>
        <v>0.71428571428570997</v>
      </c>
      <c r="K4672" s="4">
        <f ca="1">[1]!thsiFinD("ths_srmi_stock",$A4672,$A$1,7,100,100)</f>
        <v>-3.7547892720307001E-2</v>
      </c>
      <c r="L4672" s="4">
        <f ca="1">[1]!thsiFinD("ths_atr_stock",$A4672,$A$1,7,101,100,100)</f>
        <v>0.33428571428571002</v>
      </c>
      <c r="M4672" s="4">
        <f ca="1">[1]!thsiFinD("ths_vol_w_stock",$A4672,$A$1)/1000000</f>
        <v>29.351586000000001</v>
      </c>
      <c r="N4672" s="4">
        <f ca="1">[1]!thsiFinD("ths_turnover_ratio_w_stock",$A4672,$A$1)</f>
        <v>1.0789840559693999</v>
      </c>
      <c r="O4672" s="4">
        <f ca="1">[1]!thsiFinD("ths_relative_chg_ratio_w_stock",$A4672,$A$1,104,100)</f>
        <v>-3.0561574186338998</v>
      </c>
      <c r="P4672" s="4"/>
    </row>
    <row r="4673" spans="1:16" x14ac:dyDescent="0.25">
      <c r="A4673" s="2" t="s">
        <v>9355</v>
      </c>
      <c r="B4673" s="2" t="s">
        <v>9356</v>
      </c>
      <c r="C4673" s="4">
        <f ca="1">[1]!thsiFinD("ths_vol_ratio_stock",$A4673,$A$1,7,100)</f>
        <v>0.84583154755742995</v>
      </c>
      <c r="D4673" s="4">
        <f ca="1">[1]!thsiFinD("ths_cr_stock",$A4673,$A$1,7,100,100)</f>
        <v>105.22803114572</v>
      </c>
      <c r="E4673" s="4">
        <f ca="1">[1]!thsiFinD("ths_mfi_stock",$A4673,$A$1,7,100,100)</f>
        <v>58.457240699808999</v>
      </c>
      <c r="F4673" s="4">
        <f ca="1">[1]!thsiFinD("ths_expma_stock",$A4673,$A$1,7,100,100)</f>
        <v>18.668744913606002</v>
      </c>
      <c r="G4673" s="4">
        <f ca="1">[1]!thsiFinD("ths_rsi_stock",$A4673,$A$1,7,100,100)</f>
        <v>31.781112102757</v>
      </c>
      <c r="H4673" s="4">
        <f ca="1">[1]!thsiFinD("ths_adtm_stock",$A4673,$A$1,7,3,100,100,100)</f>
        <v>8.0000000000002999E-2</v>
      </c>
      <c r="I4673" s="4">
        <f ca="1">[1]!thsiFinD("ths_bbiboll_stock",$A4673,$A$1,7,3,100,100,100)</f>
        <v>18.835416666667001</v>
      </c>
      <c r="J4673" s="4">
        <f ca="1">[1]!thsiFinD("ths_dptb_stock",$A4673,$A$1,7,104,100,100)</f>
        <v>0.42857142857142999</v>
      </c>
      <c r="K4673" s="4">
        <f ca="1">[1]!thsiFinD("ths_srmi_stock",$A4673,$A$1,7,100,100)</f>
        <v>-9.4078583287217007E-3</v>
      </c>
      <c r="L4673" s="4">
        <f ca="1">[1]!thsiFinD("ths_atr_stock",$A4673,$A$1,7,101,100,100)</f>
        <v>0.87857142857143</v>
      </c>
      <c r="M4673" s="4">
        <f ca="1">[1]!thsiFinD("ths_vol_w_stock",$A4673,$A$1)/1000000</f>
        <v>46.087218</v>
      </c>
      <c r="N4673" s="4">
        <f ca="1">[1]!thsiFinD("ths_turnover_ratio_w_stock",$A4673,$A$1)</f>
        <v>11.476472433886</v>
      </c>
      <c r="O4673" s="4">
        <f ca="1">[1]!thsiFinD("ths_relative_chg_ratio_w_stock",$A4673,$A$1,104,100)</f>
        <v>-5.0297023838835999</v>
      </c>
      <c r="P4673" s="4"/>
    </row>
    <row r="4674" spans="1:16" x14ac:dyDescent="0.25">
      <c r="A4674" s="2" t="s">
        <v>9357</v>
      </c>
      <c r="B4674" s="2" t="s">
        <v>9358</v>
      </c>
      <c r="C4674" s="4">
        <f ca="1">[1]!thsiFinD("ths_vol_ratio_stock",$A4674,$A$1,7,100)</f>
        <v>0.55916949206237998</v>
      </c>
      <c r="D4674" s="4">
        <f ca="1">[1]!thsiFinD("ths_cr_stock",$A4674,$A$1,7,100,100)</f>
        <v>21.052631578947999</v>
      </c>
      <c r="E4674" s="4">
        <f ca="1">[1]!thsiFinD("ths_mfi_stock",$A4674,$A$1,7,100,100)</f>
        <v>24.213457159495</v>
      </c>
      <c r="F4674" s="4">
        <f ca="1">[1]!thsiFinD("ths_expma_stock",$A4674,$A$1,7,100,100)</f>
        <v>18.850011873448999</v>
      </c>
      <c r="G4674" s="4">
        <f ca="1">[1]!thsiFinD("ths_rsi_stock",$A4674,$A$1,7,100,100)</f>
        <v>32.129112610915001</v>
      </c>
      <c r="H4674" s="4">
        <f ca="1">[1]!thsiFinD("ths_adtm_stock",$A4674,$A$1,7,3,100,100,100)</f>
        <v>-0.41176470588236003</v>
      </c>
      <c r="I4674" s="4">
        <f ca="1">[1]!thsiFinD("ths_bbiboll_stock",$A4674,$A$1,7,3,100,100,100)</f>
        <v>18.920520833333001</v>
      </c>
      <c r="J4674" s="4">
        <f ca="1">[1]!thsiFinD("ths_dptb_stock",$A4674,$A$1,7,104,100,100)</f>
        <v>0.71428571428570997</v>
      </c>
      <c r="K4674" s="4">
        <f ca="1">[1]!thsiFinD("ths_srmi_stock",$A4674,$A$1,7,100,100)</f>
        <v>-5.7318321392016001E-2</v>
      </c>
      <c r="L4674" s="4">
        <f ca="1">[1]!thsiFinD("ths_atr_stock",$A4674,$A$1,7,101,100,100)</f>
        <v>0.40142857142857002</v>
      </c>
      <c r="M4674" s="4">
        <f ca="1">[1]!thsiFinD("ths_vol_w_stock",$A4674,$A$1)/1000000</f>
        <v>11.788114</v>
      </c>
      <c r="N4674" s="4">
        <f ca="1">[1]!thsiFinD("ths_turnover_ratio_w_stock",$A4674,$A$1)</f>
        <v>2.9142432632880002</v>
      </c>
      <c r="O4674" s="4">
        <f ca="1">[1]!thsiFinD("ths_relative_chg_ratio_w_stock",$A4674,$A$1,104,100)</f>
        <v>-2.1323742437419</v>
      </c>
      <c r="P4674" s="4"/>
    </row>
    <row r="4675" spans="1:16" x14ac:dyDescent="0.25">
      <c r="A4675" s="2" t="s">
        <v>9359</v>
      </c>
      <c r="B4675" s="2" t="s">
        <v>9360</v>
      </c>
      <c r="C4675" s="4">
        <f ca="1">[1]!thsiFinD("ths_vol_ratio_stock",$A4675,$A$1,7,100)</f>
        <v>0.79253669566659002</v>
      </c>
      <c r="D4675" s="4">
        <f ca="1">[1]!thsiFinD("ths_cr_stock",$A4675,$A$1,7,100,100)</f>
        <v>89.855072463767996</v>
      </c>
      <c r="E4675" s="4">
        <f ca="1">[1]!thsiFinD("ths_mfi_stock",$A4675,$A$1,7,100,100)</f>
        <v>60.961374332854</v>
      </c>
      <c r="F4675" s="4">
        <f ca="1">[1]!thsiFinD("ths_expma_stock",$A4675,$A$1,7,100,100)</f>
        <v>14.208134393687001</v>
      </c>
      <c r="G4675" s="4">
        <f ca="1">[1]!thsiFinD("ths_rsi_stock",$A4675,$A$1,7,100,100)</f>
        <v>38.628561769115002</v>
      </c>
      <c r="H4675" s="4">
        <f ca="1">[1]!thsiFinD("ths_adtm_stock",$A4675,$A$1,7,3,100,100,100)</f>
        <v>-0.42990654205606998</v>
      </c>
      <c r="I4675" s="4">
        <f ca="1">[1]!thsiFinD("ths_bbiboll_stock",$A4675,$A$1,7,3,100,100,100)</f>
        <v>14.170416666667</v>
      </c>
      <c r="J4675" s="4">
        <f ca="1">[1]!thsiFinD("ths_dptb_stock",$A4675,$A$1,7,104,100,100)</f>
        <v>0.85714285714285998</v>
      </c>
      <c r="K4675" s="4">
        <f ca="1">[1]!thsiFinD("ths_srmi_stock",$A4675,$A$1,7,100,100)</f>
        <v>-1.8413597733710999E-2</v>
      </c>
      <c r="L4675" s="4">
        <f ca="1">[1]!thsiFinD("ths_atr_stock",$A4675,$A$1,7,101,100,100)</f>
        <v>0.38285714285714001</v>
      </c>
      <c r="M4675" s="4">
        <f ca="1">[1]!thsiFinD("ths_vol_w_stock",$A4675,$A$1)/1000000</f>
        <v>3.0279539999999998</v>
      </c>
      <c r="N4675" s="4">
        <f ca="1">[1]!thsiFinD("ths_turnover_ratio_w_stock",$A4675,$A$1)</f>
        <v>2.5132670644130002</v>
      </c>
      <c r="O4675" s="4">
        <f ca="1">[1]!thsiFinD("ths_relative_chg_ratio_w_stock",$A4675,$A$1,104,100)</f>
        <v>-2.1358242780804999</v>
      </c>
      <c r="P4675" s="4"/>
    </row>
    <row r="4676" spans="1:16" x14ac:dyDescent="0.25">
      <c r="A4676" s="2" t="s">
        <v>9361</v>
      </c>
      <c r="B4676" s="2" t="s">
        <v>9362</v>
      </c>
      <c r="C4676" s="4">
        <f ca="1">[1]!thsiFinD("ths_vol_ratio_stock",$A4676,$A$1,7,100)</f>
        <v>1.0501703090951</v>
      </c>
      <c r="D4676" s="4">
        <f ca="1">[1]!thsiFinD("ths_cr_stock",$A4676,$A$1,7,100,100)</f>
        <v>92.482517482518006</v>
      </c>
      <c r="E4676" s="4">
        <f ca="1">[1]!thsiFinD("ths_mfi_stock",$A4676,$A$1,7,100,100)</f>
        <v>42.065106919990001</v>
      </c>
      <c r="F4676" s="4">
        <f ca="1">[1]!thsiFinD("ths_expma_stock",$A4676,$A$1,7,100,100)</f>
        <v>30.012293250083001</v>
      </c>
      <c r="G4676" s="4">
        <f ca="1">[1]!thsiFinD("ths_rsi_stock",$A4676,$A$1,7,100,100)</f>
        <v>35.726643532493</v>
      </c>
      <c r="H4676" s="4">
        <f ca="1">[1]!thsiFinD("ths_adtm_stock",$A4676,$A$1,7,3,100,100,100)</f>
        <v>-8.3333333333331996E-2</v>
      </c>
      <c r="I4676" s="4">
        <f ca="1">[1]!thsiFinD("ths_bbiboll_stock",$A4676,$A$1,7,3,100,100,100)</f>
        <v>30.040416666666999</v>
      </c>
      <c r="J4676" s="4">
        <f ca="1">[1]!thsiFinD("ths_dptb_stock",$A4676,$A$1,7,104,100,100)</f>
        <v>0.71428571428570997</v>
      </c>
      <c r="K4676" s="4">
        <f ca="1">[1]!thsiFinD("ths_srmi_stock",$A4676,$A$1,7,100,100)</f>
        <v>-5.7027843005701996E-3</v>
      </c>
      <c r="L4676" s="4">
        <f ca="1">[1]!thsiFinD("ths_atr_stock",$A4676,$A$1,7,101,100,100)</f>
        <v>0.52428571428571002</v>
      </c>
      <c r="M4676" s="4">
        <f ca="1">[1]!thsiFinD("ths_vol_w_stock",$A4676,$A$1)/1000000</f>
        <v>0.55134700000000003</v>
      </c>
      <c r="N4676" s="4">
        <f ca="1">[1]!thsiFinD("ths_turnover_ratio_w_stock",$A4676,$A$1)</f>
        <v>3.4514410556891</v>
      </c>
      <c r="O4676" s="4">
        <f ca="1">[1]!thsiFinD("ths_relative_chg_ratio_w_stock",$A4676,$A$1,104,100)</f>
        <v>0.19300179016735999</v>
      </c>
      <c r="P4676" s="4"/>
    </row>
    <row r="4677" spans="1:16" x14ac:dyDescent="0.25">
      <c r="A4677" s="2" t="s">
        <v>9363</v>
      </c>
      <c r="B4677" s="2" t="s">
        <v>9364</v>
      </c>
      <c r="C4677" s="4">
        <f ca="1">[1]!thsiFinD("ths_vol_ratio_stock",$A4677,$A$1,7,100)</f>
        <v>1.0387086799542</v>
      </c>
      <c r="D4677" s="4">
        <f ca="1">[1]!thsiFinD("ths_cr_stock",$A4677,$A$1,7,100,100)</f>
        <v>25.828571428570999</v>
      </c>
      <c r="E4677" s="4">
        <f ca="1">[1]!thsiFinD("ths_mfi_stock",$A4677,$A$1,7,100,100)</f>
        <v>14.518493030866001</v>
      </c>
      <c r="F4677" s="4">
        <f ca="1">[1]!thsiFinD("ths_expma_stock",$A4677,$A$1,7,100,100)</f>
        <v>30.94949375917</v>
      </c>
      <c r="G4677" s="4">
        <f ca="1">[1]!thsiFinD("ths_rsi_stock",$A4677,$A$1,7,100,100)</f>
        <v>26.685544877891999</v>
      </c>
      <c r="H4677" s="4">
        <f ca="1">[1]!thsiFinD("ths_adtm_stock",$A4677,$A$1,7,3,100,100,100)</f>
        <v>-0.82295081967213002</v>
      </c>
      <c r="I4677" s="4">
        <f ca="1">[1]!thsiFinD("ths_bbiboll_stock",$A4677,$A$1,7,3,100,100,100)</f>
        <v>31.323229166667002</v>
      </c>
      <c r="J4677" s="4">
        <f ca="1">[1]!thsiFinD("ths_dptb_stock",$A4677,$A$1,7,104,100,100)</f>
        <v>0.85714285714285998</v>
      </c>
      <c r="K4677" s="4">
        <f ca="1">[1]!thsiFinD("ths_srmi_stock",$A4677,$A$1,7,100,100)</f>
        <v>-7.6443057722308999E-2</v>
      </c>
      <c r="L4677" s="4">
        <f ca="1">[1]!thsiFinD("ths_atr_stock",$A4677,$A$1,7,101,100,100)</f>
        <v>1.0571428571429</v>
      </c>
      <c r="M4677" s="4">
        <f ca="1">[1]!thsiFinD("ths_vol_w_stock",$A4677,$A$1)/1000000</f>
        <v>5.853891</v>
      </c>
      <c r="N4677" s="4">
        <f ca="1">[1]!thsiFinD("ths_turnover_ratio_w_stock",$A4677,$A$1)</f>
        <v>6.7686635613485997</v>
      </c>
      <c r="O4677" s="4">
        <f ca="1">[1]!thsiFinD("ths_relative_chg_ratio_w_stock",$A4677,$A$1,104,100)</f>
        <v>-4.7505488479688003</v>
      </c>
      <c r="P4677" s="4"/>
    </row>
    <row r="4678" spans="1:16" x14ac:dyDescent="0.25">
      <c r="A4678" s="2" t="s">
        <v>9365</v>
      </c>
      <c r="B4678" s="2" t="s">
        <v>9366</v>
      </c>
      <c r="C4678" s="4">
        <f ca="1">[1]!thsiFinD("ths_vol_ratio_stock",$A4678,$A$1,7,100)</f>
        <v>0.49427239291568997</v>
      </c>
      <c r="D4678" s="4">
        <f ca="1">[1]!thsiFinD("ths_cr_stock",$A4678,$A$1,7,100,100)</f>
        <v>117.24137931033999</v>
      </c>
      <c r="E4678" s="4">
        <f ca="1">[1]!thsiFinD("ths_mfi_stock",$A4678,$A$1,7,100,100)</f>
        <v>39.684221893206001</v>
      </c>
      <c r="F4678" s="4">
        <f ca="1">[1]!thsiFinD("ths_expma_stock",$A4678,$A$1,7,100,100)</f>
        <v>18.088630316461</v>
      </c>
      <c r="G4678" s="4">
        <f ca="1">[1]!thsiFinD("ths_rsi_stock",$A4678,$A$1,7,100,100)</f>
        <v>54.597816597215001</v>
      </c>
      <c r="H4678" s="4">
        <f ca="1">[1]!thsiFinD("ths_adtm_stock",$A4678,$A$1,7,3,100,100,100)</f>
        <v>7.1428571428571994E-2</v>
      </c>
      <c r="I4678" s="4">
        <f ca="1">[1]!thsiFinD("ths_bbiboll_stock",$A4678,$A$1,7,3,100,100,100)</f>
        <v>17.920104166666999</v>
      </c>
      <c r="J4678" s="4">
        <f ca="1">[1]!thsiFinD("ths_dptb_stock",$A4678,$A$1,7,104,100,100)</f>
        <v>0.42857142857142999</v>
      </c>
      <c r="K4678" s="4">
        <f ca="1">[1]!thsiFinD("ths_srmi_stock",$A4678,$A$1,7,100,100)</f>
        <v>2.4322830292980002E-2</v>
      </c>
      <c r="L4678" s="4">
        <f ca="1">[1]!thsiFinD("ths_atr_stock",$A4678,$A$1,7,101,100,100)</f>
        <v>0.65142857142857002</v>
      </c>
      <c r="M4678" s="4">
        <f ca="1">[1]!thsiFinD("ths_vol_w_stock",$A4678,$A$1)/1000000</f>
        <v>5.4451109999999998</v>
      </c>
      <c r="N4678" s="4">
        <f ca="1">[1]!thsiFinD("ths_turnover_ratio_w_stock",$A4678,$A$1)</f>
        <v>5.0901510473635003</v>
      </c>
      <c r="O4678" s="4">
        <f ca="1">[1]!thsiFinD("ths_relative_chg_ratio_w_stock",$A4678,$A$1,104,100)</f>
        <v>2.1351039775107998</v>
      </c>
      <c r="P4678" s="4"/>
    </row>
    <row r="4679" spans="1:16" x14ac:dyDescent="0.25">
      <c r="A4679" s="2" t="s">
        <v>9367</v>
      </c>
      <c r="B4679" s="2" t="s">
        <v>9368</v>
      </c>
      <c r="C4679" s="4">
        <f ca="1">[1]!thsiFinD("ths_vol_ratio_stock",$A4679,$A$1,7,100)</f>
        <v>0.68583775876012998</v>
      </c>
      <c r="D4679" s="4">
        <f ca="1">[1]!thsiFinD("ths_cr_stock",$A4679,$A$1,7,100,100)</f>
        <v>78.109452736318005</v>
      </c>
      <c r="E4679" s="4">
        <f ca="1">[1]!thsiFinD("ths_mfi_stock",$A4679,$A$1,7,100,100)</f>
        <v>46.517784294827003</v>
      </c>
      <c r="F4679" s="4">
        <f ca="1">[1]!thsiFinD("ths_expma_stock",$A4679,$A$1,7,100,100)</f>
        <v>27.613009599538</v>
      </c>
      <c r="G4679" s="4">
        <f ca="1">[1]!thsiFinD("ths_rsi_stock",$A4679,$A$1,7,100,100)</f>
        <v>32.897597212465001</v>
      </c>
      <c r="H4679" s="4">
        <f ca="1">[1]!thsiFinD("ths_adtm_stock",$A4679,$A$1,7,3,100,100,100)</f>
        <v>0.52995391705068995</v>
      </c>
      <c r="I4679" s="4">
        <f ca="1">[1]!thsiFinD("ths_bbiboll_stock",$A4679,$A$1,7,3,100,100,100)</f>
        <v>27.815000000000001</v>
      </c>
      <c r="J4679" s="4">
        <f ca="1">[1]!thsiFinD("ths_dptb_stock",$A4679,$A$1,7,104,100,100)</f>
        <v>1</v>
      </c>
      <c r="K4679" s="4">
        <f ca="1">[1]!thsiFinD("ths_srmi_stock",$A4679,$A$1,7,100,100)</f>
        <v>-3.8946988820772001E-2</v>
      </c>
      <c r="L4679" s="4">
        <f ca="1">[1]!thsiFinD("ths_atr_stock",$A4679,$A$1,7,101,100,100)</f>
        <v>1.0228571428571001</v>
      </c>
      <c r="M4679" s="4">
        <f ca="1">[1]!thsiFinD("ths_vol_w_stock",$A4679,$A$1)/1000000</f>
        <v>6.0462369999999996</v>
      </c>
      <c r="N4679" s="4">
        <f ca="1">[1]!thsiFinD("ths_turnover_ratio_w_stock",$A4679,$A$1)</f>
        <v>5.1252587969867998</v>
      </c>
      <c r="O4679" s="4">
        <f ca="1">[1]!thsiFinD("ths_relative_chg_ratio_w_stock",$A4679,$A$1,104,100)</f>
        <v>-3.6506620711164</v>
      </c>
      <c r="P4679" s="4"/>
    </row>
    <row r="4680" spans="1:16" x14ac:dyDescent="0.25">
      <c r="A4680" s="2" t="s">
        <v>9369</v>
      </c>
      <c r="B4680" s="2" t="s">
        <v>9370</v>
      </c>
      <c r="C4680" s="4">
        <f ca="1">[1]!thsiFinD("ths_vol_ratio_stock",$A4680,$A$1,7,100)</f>
        <v>0.87408971477666997</v>
      </c>
      <c r="D4680" s="4">
        <f ca="1">[1]!thsiFinD("ths_cr_stock",$A4680,$A$1,7,100,100)</f>
        <v>111.31105398458</v>
      </c>
      <c r="E4680" s="4">
        <f ca="1">[1]!thsiFinD("ths_mfi_stock",$A4680,$A$1,7,100,100)</f>
        <v>59.156905780987998</v>
      </c>
      <c r="F4680" s="4">
        <f ca="1">[1]!thsiFinD("ths_expma_stock",$A4680,$A$1,7,100,100)</f>
        <v>15.651953299732</v>
      </c>
      <c r="G4680" s="4">
        <f ca="1">[1]!thsiFinD("ths_rsi_stock",$A4680,$A$1,7,100,100)</f>
        <v>32.829490619287</v>
      </c>
      <c r="H4680" s="4">
        <f ca="1">[1]!thsiFinD("ths_adtm_stock",$A4680,$A$1,7,3,100,100,100)</f>
        <v>0.35245901639344002</v>
      </c>
      <c r="I4680" s="4">
        <f ca="1">[1]!thsiFinD("ths_bbiboll_stock",$A4680,$A$1,7,3,100,100,100)</f>
        <v>15.75375</v>
      </c>
      <c r="J4680" s="4">
        <f ca="1">[1]!thsiFinD("ths_dptb_stock",$A4680,$A$1,7,104,100,100)</f>
        <v>0.85714285714285998</v>
      </c>
      <c r="K4680" s="4">
        <f ca="1">[1]!thsiFinD("ths_srmi_stock",$A4680,$A$1,7,100,100)</f>
        <v>-1.1038961038960999E-2</v>
      </c>
      <c r="L4680" s="4">
        <f ca="1">[1]!thsiFinD("ths_atr_stock",$A4680,$A$1,7,101,100,100)</f>
        <v>0.39428571428571002</v>
      </c>
      <c r="M4680" s="4">
        <f ca="1">[1]!thsiFinD("ths_vol_w_stock",$A4680,$A$1)/1000000</f>
        <v>6.3333000000000004</v>
      </c>
      <c r="N4680" s="4">
        <f ca="1">[1]!thsiFinD("ths_turnover_ratio_w_stock",$A4680,$A$1)</f>
        <v>3.1617628631424002</v>
      </c>
      <c r="O4680" s="4">
        <f ca="1">[1]!thsiFinD("ths_relative_chg_ratio_w_stock",$A4680,$A$1,104,100)</f>
        <v>-2.2543766112738002</v>
      </c>
      <c r="P4680" s="4"/>
    </row>
    <row r="4681" spans="1:16" x14ac:dyDescent="0.25">
      <c r="A4681" s="2" t="s">
        <v>9371</v>
      </c>
      <c r="B4681" s="2" t="s">
        <v>9372</v>
      </c>
      <c r="C4681" s="4">
        <f ca="1">[1]!thsiFinD("ths_vol_ratio_stock",$A4681,$A$1,7,100)</f>
        <v>0.74403841258724002</v>
      </c>
      <c r="D4681" s="4">
        <f ca="1">[1]!thsiFinD("ths_cr_stock",$A4681,$A$1,7,100,100)</f>
        <v>158.30508474576001</v>
      </c>
      <c r="E4681" s="4">
        <f ca="1">[1]!thsiFinD("ths_mfi_stock",$A4681,$A$1,7,100,100)</f>
        <v>65.976623328165999</v>
      </c>
      <c r="F4681" s="4">
        <f ca="1">[1]!thsiFinD("ths_expma_stock",$A4681,$A$1,7,100,100)</f>
        <v>19.389962843239001</v>
      </c>
      <c r="G4681" s="4">
        <f ca="1">[1]!thsiFinD("ths_rsi_stock",$A4681,$A$1,7,100,100)</f>
        <v>56.204951031995002</v>
      </c>
      <c r="H4681" s="4">
        <f ca="1">[1]!thsiFinD("ths_adtm_stock",$A4681,$A$1,7,3,100,100,100)</f>
        <v>0.53030303030303005</v>
      </c>
      <c r="I4681" s="4">
        <f ca="1">[1]!thsiFinD("ths_bbiboll_stock",$A4681,$A$1,7,3,100,100,100)</f>
        <v>19.083958333333001</v>
      </c>
      <c r="J4681" s="4">
        <f ca="1">[1]!thsiFinD("ths_dptb_stock",$A4681,$A$1,7,104,100,100)</f>
        <v>0.71428571428570997</v>
      </c>
      <c r="K4681" s="4">
        <f ca="1">[1]!thsiFinD("ths_srmi_stock",$A4681,$A$1,7,100,100)</f>
        <v>1.8614270941055E-2</v>
      </c>
      <c r="L4681" s="4">
        <f ca="1">[1]!thsiFinD("ths_atr_stock",$A4681,$A$1,7,101,100,100)</f>
        <v>0.73428571428570999</v>
      </c>
      <c r="M4681" s="4">
        <f ca="1">[1]!thsiFinD("ths_vol_w_stock",$A4681,$A$1)/1000000</f>
        <v>4.7206429999999999</v>
      </c>
      <c r="N4681" s="4">
        <f ca="1">[1]!thsiFinD("ths_turnover_ratio_w_stock",$A4681,$A$1)</f>
        <v>2.3698167633164</v>
      </c>
      <c r="O4681" s="4">
        <f ca="1">[1]!thsiFinD("ths_relative_chg_ratio_w_stock",$A4681,$A$1,104,100)</f>
        <v>-0.83185234334783997</v>
      </c>
      <c r="P4681" s="4"/>
    </row>
    <row r="4682" spans="1:16" x14ac:dyDescent="0.25">
      <c r="A4682" s="2" t="s">
        <v>9373</v>
      </c>
      <c r="B4682" s="2" t="s">
        <v>9374</v>
      </c>
      <c r="C4682" s="4">
        <f ca="1">[1]!thsiFinD("ths_vol_ratio_stock",$A4682,$A$1,7,100)</f>
        <v>0.67148703150484002</v>
      </c>
      <c r="D4682" s="4">
        <f ca="1">[1]!thsiFinD("ths_cr_stock",$A4682,$A$1,7,100,100)</f>
        <v>63.944723618090002</v>
      </c>
      <c r="E4682" s="4">
        <f ca="1">[1]!thsiFinD("ths_mfi_stock",$A4682,$A$1,7,100,100)</f>
        <v>24.928670028606</v>
      </c>
      <c r="F4682" s="4">
        <f ca="1">[1]!thsiFinD("ths_expma_stock",$A4682,$A$1,7,100,100)</f>
        <v>36.821229213176998</v>
      </c>
      <c r="G4682" s="4">
        <f ca="1">[1]!thsiFinD("ths_rsi_stock",$A4682,$A$1,7,100,100)</f>
        <v>35.223214762894003</v>
      </c>
      <c r="H4682" s="4">
        <f ca="1">[1]!thsiFinD("ths_adtm_stock",$A4682,$A$1,7,3,100,100,100)</f>
        <v>-0.21491228070175</v>
      </c>
      <c r="I4682" s="4">
        <f ca="1">[1]!thsiFinD("ths_bbiboll_stock",$A4682,$A$1,7,3,100,100,100)</f>
        <v>36.894687500000003</v>
      </c>
      <c r="J4682" s="4">
        <f ca="1">[1]!thsiFinD("ths_dptb_stock",$A4682,$A$1,7,104,100,100)</f>
        <v>0.57142857142856995</v>
      </c>
      <c r="K4682" s="4">
        <f ca="1">[1]!thsiFinD("ths_srmi_stock",$A4682,$A$1,7,100,100)</f>
        <v>-5.6803170409511002E-2</v>
      </c>
      <c r="L4682" s="4">
        <f ca="1">[1]!thsiFinD("ths_atr_stock",$A4682,$A$1,7,101,100,100)</f>
        <v>1.2957142857143</v>
      </c>
      <c r="M4682" s="4">
        <f ca="1">[1]!thsiFinD("ths_vol_w_stock",$A4682,$A$1)/1000000</f>
        <v>2.228602</v>
      </c>
      <c r="N4682" s="4">
        <f ca="1">[1]!thsiFinD("ths_turnover_ratio_w_stock",$A4682,$A$1)</f>
        <v>7.5600067791008003</v>
      </c>
      <c r="O4682" s="4">
        <f ca="1">[1]!thsiFinD("ths_relative_chg_ratio_w_stock",$A4682,$A$1,104,100)</f>
        <v>-2.5931029532641001</v>
      </c>
      <c r="P4682" s="4"/>
    </row>
    <row r="4683" spans="1:16" x14ac:dyDescent="0.25">
      <c r="A4683" s="2" t="s">
        <v>9375</v>
      </c>
      <c r="B4683" s="2" t="s">
        <v>9376</v>
      </c>
      <c r="C4683" s="4">
        <f ca="1">[1]!thsiFinD("ths_vol_ratio_stock",$A4683,$A$1,7,100)</f>
        <v>1.3935869754111001</v>
      </c>
      <c r="D4683" s="4">
        <f ca="1">[1]!thsiFinD("ths_cr_stock",$A4683,$A$1,7,100,100)</f>
        <v>161.42034548944</v>
      </c>
      <c r="E4683" s="4">
        <f ca="1">[1]!thsiFinD("ths_mfi_stock",$A4683,$A$1,7,100,100)</f>
        <v>69.048470143141998</v>
      </c>
      <c r="F4683" s="4">
        <f ca="1">[1]!thsiFinD("ths_expma_stock",$A4683,$A$1,7,100,100)</f>
        <v>20.879604943341999</v>
      </c>
      <c r="G4683" s="4">
        <f ca="1">[1]!thsiFinD("ths_rsi_stock",$A4683,$A$1,7,100,100)</f>
        <v>46.843973586343999</v>
      </c>
      <c r="H4683" s="4">
        <f ca="1">[1]!thsiFinD("ths_adtm_stock",$A4683,$A$1,7,3,100,100,100)</f>
        <v>0.78770949720670003</v>
      </c>
      <c r="I4683" s="4">
        <f ca="1">[1]!thsiFinD("ths_bbiboll_stock",$A4683,$A$1,7,3,100,100,100)</f>
        <v>20.629583333332999</v>
      </c>
      <c r="J4683" s="4">
        <f ca="1">[1]!thsiFinD("ths_dptb_stock",$A4683,$A$1,7,104,100,100)</f>
        <v>0.71428571428570997</v>
      </c>
      <c r="K4683" s="4">
        <f ca="1">[1]!thsiFinD("ths_srmi_stock",$A4683,$A$1,7,100,100)</f>
        <v>0</v>
      </c>
      <c r="L4683" s="4">
        <f ca="1">[1]!thsiFinD("ths_atr_stock",$A4683,$A$1,7,101,100,100)</f>
        <v>0.65428571428571003</v>
      </c>
      <c r="M4683" s="4">
        <f ca="1">[1]!thsiFinD("ths_vol_w_stock",$A4683,$A$1)/1000000</f>
        <v>12.086467000000001</v>
      </c>
      <c r="N4683" s="4">
        <f ca="1">[1]!thsiFinD("ths_turnover_ratio_w_stock",$A4683,$A$1)</f>
        <v>4.5301600449775004</v>
      </c>
      <c r="O4683" s="4">
        <f ca="1">[1]!thsiFinD("ths_relative_chg_ratio_w_stock",$A4683,$A$1,104,100)</f>
        <v>-0.11905852946899</v>
      </c>
      <c r="P4683" s="4"/>
    </row>
    <row r="4684" spans="1:16" x14ac:dyDescent="0.25">
      <c r="A4684" s="2" t="s">
        <v>9377</v>
      </c>
      <c r="B4684" s="2" t="s">
        <v>9378</v>
      </c>
      <c r="C4684" s="4">
        <f ca="1">[1]!thsiFinD("ths_vol_ratio_stock",$A4684,$A$1,7,100)</f>
        <v>0.88149626428278005</v>
      </c>
      <c r="D4684" s="4">
        <f ca="1">[1]!thsiFinD("ths_cr_stock",$A4684,$A$1,7,100,100)</f>
        <v>33.544514838280001</v>
      </c>
      <c r="E4684" s="4">
        <f ca="1">[1]!thsiFinD("ths_mfi_stock",$A4684,$A$1,7,100,100)</f>
        <v>24.640073935429999</v>
      </c>
      <c r="F4684" s="4">
        <f ca="1">[1]!thsiFinD("ths_expma_stock",$A4684,$A$1,7,100,100)</f>
        <v>39.647447773726</v>
      </c>
      <c r="G4684" s="4">
        <f ca="1">[1]!thsiFinD("ths_rsi_stock",$A4684,$A$1,7,100,100)</f>
        <v>56.189019254583997</v>
      </c>
      <c r="H4684" s="4">
        <f ca="1">[1]!thsiFinD("ths_adtm_stock",$A4684,$A$1,7,3,100,100,100)</f>
        <v>0.21543408360128</v>
      </c>
      <c r="I4684" s="4">
        <f ca="1">[1]!thsiFinD("ths_bbiboll_stock",$A4684,$A$1,7,3,100,100,100)</f>
        <v>39.250624999999999</v>
      </c>
      <c r="J4684" s="4">
        <f ca="1">[1]!thsiFinD("ths_dptb_stock",$A4684,$A$1,7,104,100,100)</f>
        <v>0.57142857142856995</v>
      </c>
      <c r="K4684" s="4">
        <f ca="1">[1]!thsiFinD("ths_srmi_stock",$A4684,$A$1,7,100,100)</f>
        <v>-7.0032573289902006E-2</v>
      </c>
      <c r="L4684" s="4">
        <f ca="1">[1]!thsiFinD("ths_atr_stock",$A4684,$A$1,7,101,100,100)</f>
        <v>1.9442857142857</v>
      </c>
      <c r="M4684" s="4">
        <f ca="1">[1]!thsiFinD("ths_vol_w_stock",$A4684,$A$1)/1000000</f>
        <v>13.085355</v>
      </c>
      <c r="N4684" s="4">
        <f ca="1">[1]!thsiFinD("ths_turnover_ratio_w_stock",$A4684,$A$1)</f>
        <v>4.1155061434520999</v>
      </c>
      <c r="O4684" s="4">
        <f ca="1">[1]!thsiFinD("ths_relative_chg_ratio_w_stock",$A4684,$A$1,104,100)</f>
        <v>2.0547817367443999</v>
      </c>
      <c r="P4684" s="4"/>
    </row>
    <row r="4685" spans="1:16" x14ac:dyDescent="0.25">
      <c r="A4685" s="2" t="s">
        <v>9379</v>
      </c>
      <c r="B4685" s="2" t="s">
        <v>9380</v>
      </c>
      <c r="C4685" s="4">
        <f ca="1">[1]!thsiFinD("ths_vol_ratio_stock",$A4685,$A$1,7,100)</f>
        <v>2.7485187700867</v>
      </c>
      <c r="D4685" s="4">
        <f ca="1">[1]!thsiFinD("ths_cr_stock",$A4685,$A$1,7,100,100)</f>
        <v>569.51219512194996</v>
      </c>
      <c r="E4685" s="4">
        <f ca="1">[1]!thsiFinD("ths_mfi_stock",$A4685,$A$1,7,100,100)</f>
        <v>93.320940457841999</v>
      </c>
      <c r="F4685" s="4">
        <f ca="1">[1]!thsiFinD("ths_expma_stock",$A4685,$A$1,7,100,100)</f>
        <v>16.112178824468</v>
      </c>
      <c r="G4685" s="4">
        <f ca="1">[1]!thsiFinD("ths_rsi_stock",$A4685,$A$1,7,100,100)</f>
        <v>76.225336232879997</v>
      </c>
      <c r="H4685" s="4">
        <f ca="1">[1]!thsiFinD("ths_adtm_stock",$A4685,$A$1,7,3,100,100,100)</f>
        <v>0.98701298701299001</v>
      </c>
      <c r="I4685" s="4">
        <f ca="1">[1]!thsiFinD("ths_bbiboll_stock",$A4685,$A$1,7,3,100,100,100)</f>
        <v>15.8128125</v>
      </c>
      <c r="J4685" s="4">
        <f ca="1">[1]!thsiFinD("ths_dptb_stock",$A4685,$A$1,7,104,100,100)</f>
        <v>0.71428571428570997</v>
      </c>
      <c r="K4685" s="4">
        <f ca="1">[1]!thsiFinD("ths_srmi_stock",$A4685,$A$1,7,100,100)</f>
        <v>0.13522925130586</v>
      </c>
      <c r="L4685" s="4">
        <f ca="1">[1]!thsiFinD("ths_atr_stock",$A4685,$A$1,7,101,100,100)</f>
        <v>0.78714285714286003</v>
      </c>
      <c r="M4685" s="4">
        <f ca="1">[1]!thsiFinD("ths_vol_w_stock",$A4685,$A$1)/1000000</f>
        <v>26.027267999999999</v>
      </c>
      <c r="N4685" s="4">
        <f ca="1">[1]!thsiFinD("ths_turnover_ratio_w_stock",$A4685,$A$1)</f>
        <v>11.151175009067</v>
      </c>
      <c r="O4685" s="4">
        <f ca="1">[1]!thsiFinD("ths_relative_chg_ratio_w_stock",$A4685,$A$1,104,100)</f>
        <v>12.175640888365001</v>
      </c>
      <c r="P4685" s="4"/>
    </row>
    <row r="4686" spans="1:16" x14ac:dyDescent="0.25">
      <c r="A4686" s="2" t="s">
        <v>9381</v>
      </c>
      <c r="B4686" s="2" t="s">
        <v>9382</v>
      </c>
      <c r="C4686" s="4">
        <f ca="1">[1]!thsiFinD("ths_vol_ratio_stock",$A4686,$A$1,7,100)</f>
        <v>1.1794459924603</v>
      </c>
      <c r="D4686" s="4">
        <f ca="1">[1]!thsiFinD("ths_cr_stock",$A4686,$A$1,7,100,100)</f>
        <v>88.896697118763001</v>
      </c>
      <c r="E4686" s="4">
        <f ca="1">[1]!thsiFinD("ths_mfi_stock",$A4686,$A$1,7,100,100)</f>
        <v>64.399266706117999</v>
      </c>
      <c r="F4686" s="4">
        <f ca="1">[1]!thsiFinD("ths_expma_stock",$A4686,$A$1,7,100,100)</f>
        <v>23.002320244928999</v>
      </c>
      <c r="G4686" s="4">
        <f ca="1">[1]!thsiFinD("ths_rsi_stock",$A4686,$A$1,7,100,100)</f>
        <v>35.207167997150002</v>
      </c>
      <c r="H4686" s="4">
        <f ca="1">[1]!thsiFinD("ths_adtm_stock",$A4686,$A$1,7,3,100,100,100)</f>
        <v>-0.15037593984962</v>
      </c>
      <c r="I4686" s="4">
        <f ca="1">[1]!thsiFinD("ths_bbiboll_stock",$A4686,$A$1,7,3,100,100,100)</f>
        <v>22.935208333333001</v>
      </c>
      <c r="J4686" s="4">
        <f ca="1">[1]!thsiFinD("ths_dptb_stock",$A4686,$A$1,7,104,100,100)</f>
        <v>0.71428571428570997</v>
      </c>
      <c r="K4686" s="4">
        <f ca="1">[1]!thsiFinD("ths_srmi_stock",$A4686,$A$1,7,100,100)</f>
        <v>-2.7421494913755E-2</v>
      </c>
      <c r="L4686" s="4">
        <f ca="1">[1]!thsiFinD("ths_atr_stock",$A4686,$A$1,7,101,100,100)</f>
        <v>1.28</v>
      </c>
      <c r="M4686" s="4">
        <f ca="1">[1]!thsiFinD("ths_vol_w_stock",$A4686,$A$1)/1000000</f>
        <v>8.1498620000000006</v>
      </c>
      <c r="N4686" s="4">
        <f ca="1">[1]!thsiFinD("ths_turnover_ratio_w_stock",$A4686,$A$1)</f>
        <v>8.7571936056704995</v>
      </c>
      <c r="O4686" s="4">
        <f ca="1">[1]!thsiFinD("ths_relative_chg_ratio_w_stock",$A4686,$A$1,104,100)</f>
        <v>-2.5602751412175002</v>
      </c>
      <c r="P4686" s="4"/>
    </row>
    <row r="4687" spans="1:16" x14ac:dyDescent="0.25">
      <c r="A4687" s="2" t="s">
        <v>9383</v>
      </c>
      <c r="B4687" s="2" t="s">
        <v>9384</v>
      </c>
      <c r="C4687" s="4">
        <f ca="1">[1]!thsiFinD("ths_vol_ratio_stock",$A4687,$A$1,7,100)</f>
        <v>1.0164223315515</v>
      </c>
      <c r="D4687" s="4">
        <f ca="1">[1]!thsiFinD("ths_cr_stock",$A4687,$A$1,7,100,100)</f>
        <v>73.743718592964996</v>
      </c>
      <c r="E4687" s="4">
        <f ca="1">[1]!thsiFinD("ths_mfi_stock",$A4687,$A$1,7,100,100)</f>
        <v>46.910887170800002</v>
      </c>
      <c r="F4687" s="4">
        <f ca="1">[1]!thsiFinD("ths_expma_stock",$A4687,$A$1,7,100,100)</f>
        <v>28.511767025786</v>
      </c>
      <c r="G4687" s="4">
        <f ca="1">[1]!thsiFinD("ths_rsi_stock",$A4687,$A$1,7,100,100)</f>
        <v>31.841158759304999</v>
      </c>
      <c r="H4687" s="4">
        <f ca="1">[1]!thsiFinD("ths_adtm_stock",$A4687,$A$1,7,3,100,100,100)</f>
        <v>-0.51271186440677996</v>
      </c>
      <c r="I4687" s="4">
        <f ca="1">[1]!thsiFinD("ths_bbiboll_stock",$A4687,$A$1,7,3,100,100,100)</f>
        <v>28.679270833333</v>
      </c>
      <c r="J4687" s="4">
        <f ca="1">[1]!thsiFinD("ths_dptb_stock",$A4687,$A$1,7,104,100,100)</f>
        <v>0.71428571428570997</v>
      </c>
      <c r="K4687" s="4">
        <f ca="1">[1]!thsiFinD("ths_srmi_stock",$A4687,$A$1,7,100,100)</f>
        <v>-2.4355806565477998E-2</v>
      </c>
      <c r="L4687" s="4">
        <f ca="1">[1]!thsiFinD("ths_atr_stock",$A4687,$A$1,7,101,100,100)</f>
        <v>0.65857142857143003</v>
      </c>
      <c r="M4687" s="4">
        <f ca="1">[1]!thsiFinD("ths_vol_w_stock",$A4687,$A$1)/1000000</f>
        <v>6.8241529999999999</v>
      </c>
      <c r="N4687" s="4">
        <f ca="1">[1]!thsiFinD("ths_turnover_ratio_w_stock",$A4687,$A$1)</f>
        <v>6.9927847740321001</v>
      </c>
      <c r="O4687" s="4">
        <f ca="1">[1]!thsiFinD("ths_relative_chg_ratio_w_stock",$A4687,$A$1,104,100)</f>
        <v>-2.5111619185489</v>
      </c>
      <c r="P4687" s="4"/>
    </row>
    <row r="4688" spans="1:16" x14ac:dyDescent="0.25">
      <c r="A4688" s="2" t="s">
        <v>9385</v>
      </c>
      <c r="B4688" s="2" t="s">
        <v>9386</v>
      </c>
      <c r="C4688" s="4">
        <f ca="1">[1]!thsiFinD("ths_vol_ratio_stock",$A4688,$A$1,7,100)</f>
        <v>0.89726480008982001</v>
      </c>
      <c r="D4688" s="4">
        <f ca="1">[1]!thsiFinD("ths_cr_stock",$A4688,$A$1,7,100,100)</f>
        <v>113.92557022809</v>
      </c>
      <c r="E4688" s="4">
        <f ca="1">[1]!thsiFinD("ths_mfi_stock",$A4688,$A$1,7,100,100)</f>
        <v>61.880696237770998</v>
      </c>
      <c r="F4688" s="4">
        <f ca="1">[1]!thsiFinD("ths_expma_stock",$A4688,$A$1,7,100,100)</f>
        <v>29.312144232003</v>
      </c>
      <c r="G4688" s="4">
        <f ca="1">[1]!thsiFinD("ths_rsi_stock",$A4688,$A$1,7,100,100)</f>
        <v>34.261038747381001</v>
      </c>
      <c r="H4688" s="4">
        <f ca="1">[1]!thsiFinD("ths_adtm_stock",$A4688,$A$1,7,3,100,100,100)</f>
        <v>0.34188034188034</v>
      </c>
      <c r="I4688" s="4">
        <f ca="1">[1]!thsiFinD("ths_bbiboll_stock",$A4688,$A$1,7,3,100,100,100)</f>
        <v>29.649374999999999</v>
      </c>
      <c r="J4688" s="4">
        <f ca="1">[1]!thsiFinD("ths_dptb_stock",$A4688,$A$1,7,104,100,100)</f>
        <v>1</v>
      </c>
      <c r="K4688" s="4">
        <f ca="1">[1]!thsiFinD("ths_srmi_stock",$A4688,$A$1,7,100,100)</f>
        <v>-7.6628352490421998E-3</v>
      </c>
      <c r="L4688" s="4">
        <f ca="1">[1]!thsiFinD("ths_atr_stock",$A4688,$A$1,7,101,100,100)</f>
        <v>0.87</v>
      </c>
      <c r="M4688" s="4">
        <f ca="1">[1]!thsiFinD("ths_vol_w_stock",$A4688,$A$1)/1000000</f>
        <v>6.0070430000000004</v>
      </c>
      <c r="N4688" s="4">
        <f ca="1">[1]!thsiFinD("ths_turnover_ratio_w_stock",$A4688,$A$1)</f>
        <v>7.2962151158057003</v>
      </c>
      <c r="O4688" s="4">
        <f ca="1">[1]!thsiFinD("ths_relative_chg_ratio_w_stock",$A4688,$A$1,104,100)</f>
        <v>-1.0154438522405</v>
      </c>
      <c r="P4688" s="4"/>
    </row>
    <row r="4689" spans="1:16" x14ac:dyDescent="0.25">
      <c r="A4689" s="2" t="s">
        <v>9387</v>
      </c>
      <c r="B4689" s="2" t="s">
        <v>9388</v>
      </c>
      <c r="C4689" s="4">
        <f ca="1">[1]!thsiFinD("ths_vol_ratio_stock",$A4689,$A$1,7,100)</f>
        <v>0.80433545659162997</v>
      </c>
      <c r="D4689" s="4">
        <f ca="1">[1]!thsiFinD("ths_cr_stock",$A4689,$A$1,7,100,100)</f>
        <v>107.69230769231</v>
      </c>
      <c r="E4689" s="4">
        <f ca="1">[1]!thsiFinD("ths_mfi_stock",$A4689,$A$1,7,100,100)</f>
        <v>60.702969701488001</v>
      </c>
      <c r="F4689" s="4">
        <f ca="1">[1]!thsiFinD("ths_expma_stock",$A4689,$A$1,7,100,100)</f>
        <v>5.1074814162194997</v>
      </c>
      <c r="G4689" s="4">
        <f ca="1">[1]!thsiFinD("ths_rsi_stock",$A4689,$A$1,7,100,100)</f>
        <v>43.306813234304002</v>
      </c>
      <c r="H4689" s="4">
        <f ca="1">[1]!thsiFinD("ths_adtm_stock",$A4689,$A$1,7,3,100,100,100)</f>
        <v>0.64444444444444005</v>
      </c>
      <c r="I4689" s="4">
        <f ca="1">[1]!thsiFinD("ths_bbiboll_stock",$A4689,$A$1,7,3,100,100,100)</f>
        <v>5.0706249999999997</v>
      </c>
      <c r="J4689" s="4">
        <f ca="1">[1]!thsiFinD("ths_dptb_stock",$A4689,$A$1,7,104,100,100)</f>
        <v>0.85714285714285998</v>
      </c>
      <c r="K4689" s="4">
        <f ca="1">[1]!thsiFinD("ths_srmi_stock",$A4689,$A$1,7,100,100)</f>
        <v>-4.0160642570281997E-3</v>
      </c>
      <c r="L4689" s="4">
        <f ca="1">[1]!thsiFinD("ths_atr_stock",$A4689,$A$1,7,101,100,100)</f>
        <v>0.18714285714286</v>
      </c>
      <c r="M4689" s="4">
        <f ca="1">[1]!thsiFinD("ths_vol_w_stock",$A4689,$A$1)/1000000</f>
        <v>39.048121000000002</v>
      </c>
      <c r="N4689" s="4">
        <f ca="1">[1]!thsiFinD("ths_turnover_ratio_w_stock",$A4689,$A$1)</f>
        <v>10.098589658790001</v>
      </c>
      <c r="O4689" s="4">
        <f ca="1">[1]!thsiFinD("ths_relative_chg_ratio_w_stock",$A4689,$A$1,104,100)</f>
        <v>-1.7961747492505</v>
      </c>
      <c r="P4689" s="4"/>
    </row>
    <row r="4690" spans="1:16" x14ac:dyDescent="0.25">
      <c r="A4690" s="2" t="s">
        <v>9389</v>
      </c>
      <c r="B4690" s="2" t="s">
        <v>9390</v>
      </c>
      <c r="C4690" s="4">
        <f ca="1">[1]!thsiFinD("ths_vol_ratio_stock",$A4690,$A$1,7,100)</f>
        <v>1.3348871679633001</v>
      </c>
      <c r="D4690" s="4">
        <f ca="1">[1]!thsiFinD("ths_cr_stock",$A4690,$A$1,7,100,100)</f>
        <v>403.40314136126</v>
      </c>
      <c r="E4690" s="4">
        <f ca="1">[1]!thsiFinD("ths_mfi_stock",$A4690,$A$1,7,100,100)</f>
        <v>82.138395492897004</v>
      </c>
      <c r="F4690" s="4">
        <f ca="1">[1]!thsiFinD("ths_expma_stock",$A4690,$A$1,7,100,100)</f>
        <v>21.429675543573001</v>
      </c>
      <c r="G4690" s="4">
        <f ca="1">[1]!thsiFinD("ths_rsi_stock",$A4690,$A$1,7,100,100)</f>
        <v>57.327278146025002</v>
      </c>
      <c r="H4690" s="4">
        <f ca="1">[1]!thsiFinD("ths_adtm_stock",$A4690,$A$1,7,3,100,100,100)</f>
        <v>0.96246648793566003</v>
      </c>
      <c r="I4690" s="4">
        <f ca="1">[1]!thsiFinD("ths_bbiboll_stock",$A4690,$A$1,7,3,100,100,100)</f>
        <v>21.329270833332998</v>
      </c>
      <c r="J4690" s="4">
        <f ca="1">[1]!thsiFinD("ths_dptb_stock",$A4690,$A$1,7,104,100,100)</f>
        <v>0.57142857142856995</v>
      </c>
      <c r="K4690" s="4">
        <f ca="1">[1]!thsiFinD("ths_srmi_stock",$A4690,$A$1,7,100,100)</f>
        <v>7.6566125290023004E-2</v>
      </c>
      <c r="L4690" s="4">
        <f ca="1">[1]!thsiFinD("ths_atr_stock",$A4690,$A$1,7,101,100,100)</f>
        <v>0.91571428571429003</v>
      </c>
      <c r="M4690" s="4">
        <f ca="1">[1]!thsiFinD("ths_vol_w_stock",$A4690,$A$1)/1000000</f>
        <v>21.209793000000001</v>
      </c>
      <c r="N4690" s="4">
        <f ca="1">[1]!thsiFinD("ths_turnover_ratio_w_stock",$A4690,$A$1)</f>
        <v>11.862013404877001</v>
      </c>
      <c r="O4690" s="4">
        <f ca="1">[1]!thsiFinD("ths_relative_chg_ratio_w_stock",$A4690,$A$1,104,100)</f>
        <v>6.9970289070677003</v>
      </c>
      <c r="P4690" s="4"/>
    </row>
    <row r="4691" spans="1:16" x14ac:dyDescent="0.25">
      <c r="A4691" s="2" t="s">
        <v>9391</v>
      </c>
      <c r="B4691" s="2" t="s">
        <v>9392</v>
      </c>
      <c r="C4691" s="4">
        <f ca="1">[1]!thsiFinD("ths_vol_ratio_stock",$A4691,$A$1,7,100)</f>
        <v>0.80396093634888999</v>
      </c>
      <c r="D4691" s="4">
        <f ca="1">[1]!thsiFinD("ths_cr_stock",$A4691,$A$1,7,100,100)</f>
        <v>110.85271317829</v>
      </c>
      <c r="E4691" s="4">
        <f ca="1">[1]!thsiFinD("ths_mfi_stock",$A4691,$A$1,7,100,100)</f>
        <v>49.206247699861997</v>
      </c>
      <c r="F4691" s="4">
        <f ca="1">[1]!thsiFinD("ths_expma_stock",$A4691,$A$1,7,100,100)</f>
        <v>14.586748217899</v>
      </c>
      <c r="G4691" s="4">
        <f ca="1">[1]!thsiFinD("ths_rsi_stock",$A4691,$A$1,7,100,100)</f>
        <v>35.989502919891997</v>
      </c>
      <c r="H4691" s="4">
        <f ca="1">[1]!thsiFinD("ths_adtm_stock",$A4691,$A$1,7,3,100,100,100)</f>
        <v>0.34745762711865003</v>
      </c>
      <c r="I4691" s="4">
        <f ca="1">[1]!thsiFinD("ths_bbiboll_stock",$A4691,$A$1,7,3,100,100,100)</f>
        <v>14.677604166667001</v>
      </c>
      <c r="J4691" s="4">
        <f ca="1">[1]!thsiFinD("ths_dptb_stock",$A4691,$A$1,7,104,100,100)</f>
        <v>0.71428571428570997</v>
      </c>
      <c r="K4691" s="4">
        <f ca="1">[1]!thsiFinD("ths_srmi_stock",$A4691,$A$1,7,100,100)</f>
        <v>4.8814504881450997E-3</v>
      </c>
      <c r="L4691" s="4">
        <f ca="1">[1]!thsiFinD("ths_atr_stock",$A4691,$A$1,7,101,100,100)</f>
        <v>0.39571428571429001</v>
      </c>
      <c r="M4691" s="4">
        <f ca="1">[1]!thsiFinD("ths_vol_w_stock",$A4691,$A$1)/1000000</f>
        <v>4.0760189999999996</v>
      </c>
      <c r="N4691" s="4">
        <f ca="1">[1]!thsiFinD("ths_turnover_ratio_w_stock",$A4691,$A$1)</f>
        <v>3.9901040789716</v>
      </c>
      <c r="O4691" s="4">
        <f ca="1">[1]!thsiFinD("ths_relative_chg_ratio_w_stock",$A4691,$A$1,104,100)</f>
        <v>-0.30277893603579997</v>
      </c>
      <c r="P4691" s="4"/>
    </row>
    <row r="4692" spans="1:16" x14ac:dyDescent="0.25">
      <c r="A4692" s="2" t="s">
        <v>9393</v>
      </c>
      <c r="B4692" s="2" t="s">
        <v>9394</v>
      </c>
      <c r="C4692" s="4">
        <f ca="1">[1]!thsiFinD("ths_vol_ratio_stock",$A4692,$A$1,7,100)</f>
        <v>0.63771421246857996</v>
      </c>
      <c r="D4692" s="4">
        <f ca="1">[1]!thsiFinD("ths_cr_stock",$A4692,$A$1,7,100,100)</f>
        <v>80.741827326069</v>
      </c>
      <c r="E4692" s="4">
        <f ca="1">[1]!thsiFinD("ths_mfi_stock",$A4692,$A$1,7,100,100)</f>
        <v>31.908466245149999</v>
      </c>
      <c r="F4692" s="4">
        <f ca="1">[1]!thsiFinD("ths_expma_stock",$A4692,$A$1,7,100,100)</f>
        <v>48.195814089967001</v>
      </c>
      <c r="G4692" s="4">
        <f ca="1">[1]!thsiFinD("ths_rsi_stock",$A4692,$A$1,7,100,100)</f>
        <v>35.737680512624998</v>
      </c>
      <c r="H4692" s="4">
        <f ca="1">[1]!thsiFinD("ths_adtm_stock",$A4692,$A$1,7,3,100,100,100)</f>
        <v>-3.0588235294116001E-2</v>
      </c>
      <c r="I4692" s="4">
        <f ca="1">[1]!thsiFinD("ths_bbiboll_stock",$A4692,$A$1,7,3,100,100,100)</f>
        <v>48.03875</v>
      </c>
      <c r="J4692" s="4">
        <f ca="1">[1]!thsiFinD("ths_dptb_stock",$A4692,$A$1,7,104,100,100)</f>
        <v>0.71428571428570997</v>
      </c>
      <c r="K4692" s="4">
        <f ca="1">[1]!thsiFinD("ths_srmi_stock",$A4692,$A$1,7,100,100)</f>
        <v>-7.5386199794026998E-2</v>
      </c>
      <c r="L4692" s="4">
        <f ca="1">[1]!thsiFinD("ths_atr_stock",$A4692,$A$1,7,101,100,100)</f>
        <v>4.13</v>
      </c>
      <c r="M4692" s="4">
        <f ca="1">[1]!thsiFinD("ths_vol_w_stock",$A4692,$A$1)/1000000</f>
        <v>12.957852000000001</v>
      </c>
      <c r="N4692" s="4">
        <f ca="1">[1]!thsiFinD("ths_turnover_ratio_w_stock",$A4692,$A$1)</f>
        <v>42.916041545772998</v>
      </c>
      <c r="O4692" s="4">
        <f ca="1">[1]!thsiFinD("ths_relative_chg_ratio_w_stock",$A4692,$A$1,104,100)</f>
        <v>-9.2047907372396001</v>
      </c>
      <c r="P4692" s="4"/>
    </row>
    <row r="4693" spans="1:16" x14ac:dyDescent="0.25">
      <c r="A4693" s="2" t="s">
        <v>9395</v>
      </c>
      <c r="B4693" s="2" t="s">
        <v>9396</v>
      </c>
      <c r="C4693" s="4">
        <f ca="1">[1]!thsiFinD("ths_vol_ratio_stock",$A4693,$A$1,7,100)</f>
        <v>0.94357741747771995</v>
      </c>
      <c r="D4693" s="4">
        <f ca="1">[1]!thsiFinD("ths_cr_stock",$A4693,$A$1,7,100,100)</f>
        <v>23.017621145374001</v>
      </c>
      <c r="E4693" s="4">
        <f ca="1">[1]!thsiFinD("ths_mfi_stock",$A4693,$A$1,7,100,100)</f>
        <v>13.292272446715</v>
      </c>
      <c r="F4693" s="4">
        <f ca="1">[1]!thsiFinD("ths_expma_stock",$A4693,$A$1,7,100,100)</f>
        <v>47.772717459021997</v>
      </c>
      <c r="G4693" s="4">
        <f ca="1">[1]!thsiFinD("ths_rsi_stock",$A4693,$A$1,7,100,100)</f>
        <v>21.589460404747999</v>
      </c>
      <c r="H4693" s="4">
        <f ca="1">[1]!thsiFinD("ths_adtm_stock",$A4693,$A$1,7,3,100,100,100)</f>
        <v>-0.84436493738818996</v>
      </c>
      <c r="I4693" s="4">
        <f ca="1">[1]!thsiFinD("ths_bbiboll_stock",$A4693,$A$1,7,3,100,100,100)</f>
        <v>48.708854166667003</v>
      </c>
      <c r="J4693" s="4">
        <f ca="1">[1]!thsiFinD("ths_dptb_stock",$A4693,$A$1,7,104,100,100)</f>
        <v>0.71428571428570997</v>
      </c>
      <c r="K4693" s="4">
        <f ca="1">[1]!thsiFinD("ths_srmi_stock",$A4693,$A$1,7,100,100)</f>
        <v>-8.2912032355915002E-2</v>
      </c>
      <c r="L4693" s="4">
        <f ca="1">[1]!thsiFinD("ths_atr_stock",$A4693,$A$1,7,101,100,100)</f>
        <v>1.5985714285714001</v>
      </c>
      <c r="M4693" s="4">
        <f ca="1">[1]!thsiFinD("ths_vol_w_stock",$A4693,$A$1)/1000000</f>
        <v>8.0302659999999992</v>
      </c>
      <c r="N4693" s="4">
        <f ca="1">[1]!thsiFinD("ths_turnover_ratio_w_stock",$A4693,$A$1)</f>
        <v>7.0588235707778004</v>
      </c>
      <c r="O4693" s="4">
        <f ca="1">[1]!thsiFinD("ths_relative_chg_ratio_w_stock",$A4693,$A$1,104,100)</f>
        <v>-6.1557379302116999</v>
      </c>
      <c r="P4693" s="4"/>
    </row>
    <row r="4694" spans="1:16" x14ac:dyDescent="0.25">
      <c r="A4694" s="2" t="s">
        <v>9397</v>
      </c>
      <c r="B4694" s="2" t="s">
        <v>9398</v>
      </c>
      <c r="C4694" s="4">
        <f ca="1">[1]!thsiFinD("ths_vol_ratio_stock",$A4694,$A$1,7,100)</f>
        <v>0.82905437294079998</v>
      </c>
      <c r="D4694" s="4">
        <f ca="1">[1]!thsiFinD("ths_cr_stock",$A4694,$A$1,7,100,100)</f>
        <v>54.550209205020998</v>
      </c>
      <c r="E4694" s="4">
        <f ca="1">[1]!thsiFinD("ths_mfi_stock",$A4694,$A$1,7,100,100)</f>
        <v>29.327013644072</v>
      </c>
      <c r="F4694" s="4">
        <f ca="1">[1]!thsiFinD("ths_expma_stock",$A4694,$A$1,7,100,100)</f>
        <v>57.807952017802997</v>
      </c>
      <c r="G4694" s="4">
        <f ca="1">[1]!thsiFinD("ths_rsi_stock",$A4694,$A$1,7,100,100)</f>
        <v>35.313993073703998</v>
      </c>
      <c r="H4694" s="4">
        <f ca="1">[1]!thsiFinD("ths_adtm_stock",$A4694,$A$1,7,3,100,100,100)</f>
        <v>-0.34643734643735002</v>
      </c>
      <c r="I4694" s="4">
        <f ca="1">[1]!thsiFinD("ths_bbiboll_stock",$A4694,$A$1,7,3,100,100,100)</f>
        <v>58.083437500000002</v>
      </c>
      <c r="J4694" s="4">
        <f ca="1">[1]!thsiFinD("ths_dptb_stock",$A4694,$A$1,7,104,100,100)</f>
        <v>0.57142857142856995</v>
      </c>
      <c r="K4694" s="4">
        <f ca="1">[1]!thsiFinD("ths_srmi_stock",$A4694,$A$1,7,100,100)</f>
        <v>-2.8411024157877E-2</v>
      </c>
      <c r="L4694" s="4">
        <f ca="1">[1]!thsiFinD("ths_atr_stock",$A4694,$A$1,7,101,100,100)</f>
        <v>1.4757142857143</v>
      </c>
      <c r="M4694" s="4">
        <f ca="1">[1]!thsiFinD("ths_vol_w_stock",$A4694,$A$1)/1000000</f>
        <v>1.2998289999999999</v>
      </c>
      <c r="N4694" s="4">
        <f ca="1">[1]!thsiFinD("ths_turnover_ratio_w_stock",$A4694,$A$1)</f>
        <v>1.6952197486842999</v>
      </c>
      <c r="O4694" s="4">
        <f ca="1">[1]!thsiFinD("ths_relative_chg_ratio_w_stock",$A4694,$A$1,104,100)</f>
        <v>-1.5320201029939999</v>
      </c>
      <c r="P4694" s="4"/>
    </row>
    <row r="4695" spans="1:16" x14ac:dyDescent="0.25">
      <c r="A4695" s="2" t="s">
        <v>9399</v>
      </c>
      <c r="B4695" s="2" t="s">
        <v>9400</v>
      </c>
      <c r="C4695" s="4">
        <f ca="1">[1]!thsiFinD("ths_vol_ratio_stock",$A4695,$A$1,7,100)</f>
        <v>0.86162887182133996</v>
      </c>
      <c r="D4695" s="4">
        <f ca="1">[1]!thsiFinD("ths_cr_stock",$A4695,$A$1,7,100,100)</f>
        <v>83.796296296297001</v>
      </c>
      <c r="E4695" s="4">
        <f ca="1">[1]!thsiFinD("ths_mfi_stock",$A4695,$A$1,7,100,100)</f>
        <v>44.390858404745003</v>
      </c>
      <c r="F4695" s="4">
        <f ca="1">[1]!thsiFinD("ths_expma_stock",$A4695,$A$1,7,100,100)</f>
        <v>17.200394097194</v>
      </c>
      <c r="G4695" s="4">
        <f ca="1">[1]!thsiFinD("ths_rsi_stock",$A4695,$A$1,7,100,100)</f>
        <v>46.718240851982998</v>
      </c>
      <c r="H4695" s="4">
        <f ca="1">[1]!thsiFinD("ths_adtm_stock",$A4695,$A$1,7,3,100,100,100)</f>
        <v>0.57931034482759003</v>
      </c>
      <c r="I4695" s="4">
        <f ca="1">[1]!thsiFinD("ths_bbiboll_stock",$A4695,$A$1,7,3,100,100,100)</f>
        <v>17.002812500000001</v>
      </c>
      <c r="J4695" s="4">
        <f ca="1">[1]!thsiFinD("ths_dptb_stock",$A4695,$A$1,7,104,100,100)</f>
        <v>0.85714285714285998</v>
      </c>
      <c r="K4695" s="4">
        <f ca="1">[1]!thsiFinD("ths_srmi_stock",$A4695,$A$1,7,100,100)</f>
        <v>-1.3450292397661E-2</v>
      </c>
      <c r="L4695" s="4">
        <f ca="1">[1]!thsiFinD("ths_atr_stock",$A4695,$A$1,7,101,100,100)</f>
        <v>0.58142857142856996</v>
      </c>
      <c r="M4695" s="4">
        <f ca="1">[1]!thsiFinD("ths_vol_w_stock",$A4695,$A$1)/1000000</f>
        <v>6.4145909999999997</v>
      </c>
      <c r="N4695" s="4">
        <f ca="1">[1]!thsiFinD("ths_turnover_ratio_w_stock",$A4695,$A$1)</f>
        <v>6.9441700760043004</v>
      </c>
      <c r="O4695" s="4">
        <f ca="1">[1]!thsiFinD("ths_relative_chg_ratio_w_stock",$A4695,$A$1,104,100)</f>
        <v>-9.5847471359325007E-3</v>
      </c>
      <c r="P4695" s="4"/>
    </row>
    <row r="4696" spans="1:16" x14ac:dyDescent="0.25">
      <c r="A4696" s="2" t="s">
        <v>9401</v>
      </c>
      <c r="B4696" s="2" t="s">
        <v>9402</v>
      </c>
      <c r="C4696" s="4">
        <f ca="1">[1]!thsiFinD("ths_vol_ratio_stock",$A4696,$A$1,7,100)</f>
        <v>1.8275216451680001</v>
      </c>
      <c r="D4696" s="4">
        <f ca="1">[1]!thsiFinD("ths_cr_stock",$A4696,$A$1,7,100,100)</f>
        <v>56.690647482015002</v>
      </c>
      <c r="E4696" s="4">
        <f ca="1">[1]!thsiFinD("ths_mfi_stock",$A4696,$A$1,7,100,100)</f>
        <v>40.955959657382003</v>
      </c>
      <c r="F4696" s="4">
        <f ca="1">[1]!thsiFinD("ths_expma_stock",$A4696,$A$1,7,100,100)</f>
        <v>32.757679475303</v>
      </c>
      <c r="G4696" s="4">
        <f ca="1">[1]!thsiFinD("ths_rsi_stock",$A4696,$A$1,7,100,100)</f>
        <v>29.429440339629998</v>
      </c>
      <c r="H4696" s="4">
        <f ca="1">[1]!thsiFinD("ths_adtm_stock",$A4696,$A$1,7,3,100,100,100)</f>
        <v>-0.17142857142856999</v>
      </c>
      <c r="I4696" s="4">
        <f ca="1">[1]!thsiFinD("ths_bbiboll_stock",$A4696,$A$1,7,3,100,100,100)</f>
        <v>32.930937499999999</v>
      </c>
      <c r="J4696" s="4">
        <f ca="1">[1]!thsiFinD("ths_dptb_stock",$A4696,$A$1,7,104,100,100)</f>
        <v>1</v>
      </c>
      <c r="K4696" s="4">
        <f ca="1">[1]!thsiFinD("ths_srmi_stock",$A4696,$A$1,7,100,100)</f>
        <v>-4.7905995781861999E-2</v>
      </c>
      <c r="L4696" s="4">
        <f ca="1">[1]!thsiFinD("ths_atr_stock",$A4696,$A$1,7,101,100,100)</f>
        <v>1.0485714285714001</v>
      </c>
      <c r="M4696" s="4">
        <f ca="1">[1]!thsiFinD("ths_vol_w_stock",$A4696,$A$1)/1000000</f>
        <v>3.9775140000000002</v>
      </c>
      <c r="N4696" s="4">
        <f ca="1">[1]!thsiFinD("ths_turnover_ratio_w_stock",$A4696,$A$1)</f>
        <v>3.5597271244058999</v>
      </c>
      <c r="O4696" s="4">
        <f ca="1">[1]!thsiFinD("ths_relative_chg_ratio_w_stock",$A4696,$A$1,104,100)</f>
        <v>-4.1794760032202003</v>
      </c>
      <c r="P4696" s="4"/>
    </row>
    <row r="4697" spans="1:16" x14ac:dyDescent="0.25">
      <c r="A4697" s="2" t="s">
        <v>9403</v>
      </c>
      <c r="B4697" s="2" t="s">
        <v>9404</v>
      </c>
      <c r="C4697" s="4">
        <f ca="1">[1]!thsiFinD("ths_vol_ratio_stock",$A4697,$A$1,7,100)</f>
        <v>0.89453644347625005</v>
      </c>
      <c r="D4697" s="4">
        <f ca="1">[1]!thsiFinD("ths_cr_stock",$A4697,$A$1,7,100,100)</f>
        <v>54.658385093166999</v>
      </c>
      <c r="E4697" s="4">
        <f ca="1">[1]!thsiFinD("ths_mfi_stock",$A4697,$A$1,7,100,100)</f>
        <v>34.408298668470998</v>
      </c>
      <c r="F4697" s="4">
        <f ca="1">[1]!thsiFinD("ths_expma_stock",$A4697,$A$1,7,100,100)</f>
        <v>11.282782391046</v>
      </c>
      <c r="G4697" s="4">
        <f ca="1">[1]!thsiFinD("ths_rsi_stock",$A4697,$A$1,7,100,100)</f>
        <v>28.81740556442</v>
      </c>
      <c r="H4697" s="4">
        <f ca="1">[1]!thsiFinD("ths_adtm_stock",$A4697,$A$1,7,3,100,100,100)</f>
        <v>-0.75833333333332997</v>
      </c>
      <c r="I4697" s="4">
        <f ca="1">[1]!thsiFinD("ths_bbiboll_stock",$A4697,$A$1,7,3,100,100,100)</f>
        <v>11.350416666667</v>
      </c>
      <c r="J4697" s="4">
        <f ca="1">[1]!thsiFinD("ths_dptb_stock",$A4697,$A$1,7,104,100,100)</f>
        <v>0.57142857142856995</v>
      </c>
      <c r="K4697" s="4">
        <f ca="1">[1]!thsiFinD("ths_srmi_stock",$A4697,$A$1,7,100,100)</f>
        <v>-5.0877192982456E-2</v>
      </c>
      <c r="L4697" s="4">
        <f ca="1">[1]!thsiFinD("ths_atr_stock",$A4697,$A$1,7,101,100,100)</f>
        <v>0.35571428571427999</v>
      </c>
      <c r="M4697" s="4">
        <f ca="1">[1]!thsiFinD("ths_vol_w_stock",$A4697,$A$1)/1000000</f>
        <v>28.793702</v>
      </c>
      <c r="N4697" s="4">
        <f ca="1">[1]!thsiFinD("ths_turnover_ratio_w_stock",$A4697,$A$1)</f>
        <v>7.157913356721</v>
      </c>
      <c r="O4697" s="4">
        <f ca="1">[1]!thsiFinD("ths_relative_chg_ratio_w_stock",$A4697,$A$1,104,100)</f>
        <v>-4.9648792965214001</v>
      </c>
      <c r="P4697" s="4"/>
    </row>
    <row r="4698" spans="1:16" x14ac:dyDescent="0.25">
      <c r="A4698" s="2" t="s">
        <v>9405</v>
      </c>
      <c r="B4698" s="2" t="s">
        <v>9406</v>
      </c>
      <c r="C4698" s="4">
        <f ca="1">[1]!thsiFinD("ths_vol_ratio_stock",$A4698,$A$1,7,100)</f>
        <v>1.4264181011078001</v>
      </c>
      <c r="D4698" s="4">
        <f ca="1">[1]!thsiFinD("ths_cr_stock",$A4698,$A$1,7,100,100)</f>
        <v>38.810336421258</v>
      </c>
      <c r="E4698" s="4">
        <f ca="1">[1]!thsiFinD("ths_mfi_stock",$A4698,$A$1,7,100,100)</f>
        <v>13.112023739503</v>
      </c>
      <c r="F4698" s="4">
        <f ca="1">[1]!thsiFinD("ths_expma_stock",$A4698,$A$1,7,100,100)</f>
        <v>39.343066979349999</v>
      </c>
      <c r="G4698" s="4">
        <f ca="1">[1]!thsiFinD("ths_rsi_stock",$A4698,$A$1,7,100,100)</f>
        <v>20.828464930403001</v>
      </c>
      <c r="H4698" s="4">
        <f ca="1">[1]!thsiFinD("ths_adtm_stock",$A4698,$A$1,7,3,100,100,100)</f>
        <v>-0.56818181818182001</v>
      </c>
      <c r="I4698" s="4">
        <f ca="1">[1]!thsiFinD("ths_bbiboll_stock",$A4698,$A$1,7,3,100,100,100)</f>
        <v>39.767708333332997</v>
      </c>
      <c r="J4698" s="4">
        <f ca="1">[1]!thsiFinD("ths_dptb_stock",$A4698,$A$1,7,104,100,100)</f>
        <v>0.57142857142856995</v>
      </c>
      <c r="K4698" s="4">
        <f ca="1">[1]!thsiFinD("ths_srmi_stock",$A4698,$A$1,7,100,100)</f>
        <v>-7.1641051065940001E-2</v>
      </c>
      <c r="L4698" s="4">
        <f ca="1">[1]!thsiFinD("ths_atr_stock",$A4698,$A$1,7,101,100,100)</f>
        <v>1.3557142857143001</v>
      </c>
      <c r="M4698" s="4">
        <f ca="1">[1]!thsiFinD("ths_vol_w_stock",$A4698,$A$1)/1000000</f>
        <v>8.0728220000000004</v>
      </c>
      <c r="N4698" s="4">
        <f ca="1">[1]!thsiFinD("ths_turnover_ratio_w_stock",$A4698,$A$1)</f>
        <v>8.8054826218229003</v>
      </c>
      <c r="O4698" s="4">
        <f ca="1">[1]!thsiFinD("ths_relative_chg_ratio_w_stock",$A4698,$A$1,104,100)</f>
        <v>-5.9054637422603999</v>
      </c>
      <c r="P4698" s="4"/>
    </row>
    <row r="4699" spans="1:16" x14ac:dyDescent="0.25">
      <c r="A4699" s="2" t="s">
        <v>9407</v>
      </c>
      <c r="B4699" s="2" t="s">
        <v>9408</v>
      </c>
      <c r="C4699" s="4">
        <f ca="1">[1]!thsiFinD("ths_vol_ratio_stock",$A4699,$A$1,7,100)</f>
        <v>1.1073201168660001</v>
      </c>
      <c r="D4699" s="4">
        <f ca="1">[1]!thsiFinD("ths_cr_stock",$A4699,$A$1,7,100,100)</f>
        <v>93.723849372385004</v>
      </c>
      <c r="E4699" s="4">
        <f ca="1">[1]!thsiFinD("ths_mfi_stock",$A4699,$A$1,7,100,100)</f>
        <v>76.323627899925</v>
      </c>
      <c r="F4699" s="4">
        <f ca="1">[1]!thsiFinD("ths_expma_stock",$A4699,$A$1,7,100,100)</f>
        <v>45.738294660647</v>
      </c>
      <c r="G4699" s="4">
        <f ca="1">[1]!thsiFinD("ths_rsi_stock",$A4699,$A$1,7,100,100)</f>
        <v>34.221521947484</v>
      </c>
      <c r="H4699" s="4">
        <f ca="1">[1]!thsiFinD("ths_adtm_stock",$A4699,$A$1,7,3,100,100,100)</f>
        <v>9.3366093366091002E-2</v>
      </c>
      <c r="I4699" s="4">
        <f ca="1">[1]!thsiFinD("ths_bbiboll_stock",$A4699,$A$1,7,3,100,100,100)</f>
        <v>46.227708333332998</v>
      </c>
      <c r="J4699" s="4">
        <f ca="1">[1]!thsiFinD("ths_dptb_stock",$A4699,$A$1,7,104,100,100)</f>
        <v>0.85714285714285998</v>
      </c>
      <c r="K4699" s="4">
        <f ca="1">[1]!thsiFinD("ths_srmi_stock",$A4699,$A$1,7,100,100)</f>
        <v>-2.1845742309407001E-2</v>
      </c>
      <c r="L4699" s="4">
        <f ca="1">[1]!thsiFinD("ths_atr_stock",$A4699,$A$1,7,101,100,100)</f>
        <v>2.0128571428570998</v>
      </c>
      <c r="M4699" s="4">
        <f ca="1">[1]!thsiFinD("ths_vol_w_stock",$A4699,$A$1)/1000000</f>
        <v>6.3346400000000003</v>
      </c>
      <c r="N4699" s="4">
        <f ca="1">[1]!thsiFinD("ths_turnover_ratio_w_stock",$A4699,$A$1)</f>
        <v>7.5412380952381</v>
      </c>
      <c r="O4699" s="4">
        <f ca="1">[1]!thsiFinD("ths_relative_chg_ratio_w_stock",$A4699,$A$1,104,100)</f>
        <v>-3.1469876144538</v>
      </c>
      <c r="P4699" s="4"/>
    </row>
    <row r="4700" spans="1:16" x14ac:dyDescent="0.25">
      <c r="A4700" s="2" t="s">
        <v>9409</v>
      </c>
      <c r="B4700" s="2" t="s">
        <v>9410</v>
      </c>
      <c r="C4700" s="4">
        <f ca="1">[1]!thsiFinD("ths_vol_ratio_stock",$A4700,$A$1,7,100)</f>
        <v>0.61621510232861998</v>
      </c>
      <c r="D4700" s="4">
        <f ca="1">[1]!thsiFinD("ths_cr_stock",$A4700,$A$1,7,100,100)</f>
        <v>41.991601679664001</v>
      </c>
      <c r="E4700" s="4">
        <f ca="1">[1]!thsiFinD("ths_mfi_stock",$A4700,$A$1,7,100,100)</f>
        <v>28.436511478724</v>
      </c>
      <c r="F4700" s="4">
        <f ca="1">[1]!thsiFinD("ths_expma_stock",$A4700,$A$1,7,100,100)</f>
        <v>24.894252013519999</v>
      </c>
      <c r="G4700" s="4">
        <f ca="1">[1]!thsiFinD("ths_rsi_stock",$A4700,$A$1,7,100,100)</f>
        <v>21.454226964754</v>
      </c>
      <c r="H4700" s="4">
        <f ca="1">[1]!thsiFinD("ths_adtm_stock",$A4700,$A$1,7,3,100,100,100)</f>
        <v>-0.37668161434976999</v>
      </c>
      <c r="I4700" s="4">
        <f ca="1">[1]!thsiFinD("ths_bbiboll_stock",$A4700,$A$1,7,3,100,100,100)</f>
        <v>25.054270833333</v>
      </c>
      <c r="J4700" s="4">
        <f ca="1">[1]!thsiFinD("ths_dptb_stock",$A4700,$A$1,7,104,100,100)</f>
        <v>0.85714285714285998</v>
      </c>
      <c r="K4700" s="4">
        <f ca="1">[1]!thsiFinD("ths_srmi_stock",$A4700,$A$1,7,100,100)</f>
        <v>-8.7712519319937995E-2</v>
      </c>
      <c r="L4700" s="4">
        <f ca="1">[1]!thsiFinD("ths_atr_stock",$A4700,$A$1,7,101,100,100)</f>
        <v>1.1285714285713999</v>
      </c>
      <c r="M4700" s="4">
        <f ca="1">[1]!thsiFinD("ths_vol_w_stock",$A4700,$A$1)/1000000</f>
        <v>9.8913489999999999</v>
      </c>
      <c r="N4700" s="4">
        <f ca="1">[1]!thsiFinD("ths_turnover_ratio_w_stock",$A4700,$A$1)</f>
        <v>12.901759509123</v>
      </c>
      <c r="O4700" s="4">
        <f ca="1">[1]!thsiFinD("ths_relative_chg_ratio_w_stock",$A4700,$A$1,104,100)</f>
        <v>-8.4205848320592995</v>
      </c>
      <c r="P4700" s="4"/>
    </row>
    <row r="4701" spans="1:16" x14ac:dyDescent="0.25">
      <c r="A4701" s="2" t="s">
        <v>9411</v>
      </c>
      <c r="B4701" s="2" t="s">
        <v>9412</v>
      </c>
      <c r="C4701" s="4">
        <f ca="1">[1]!thsiFinD("ths_vol_ratio_stock",$A4701,$A$1,7,100)</f>
        <v>0.83080673272771999</v>
      </c>
      <c r="D4701" s="4">
        <f ca="1">[1]!thsiFinD("ths_cr_stock",$A4701,$A$1,7,100,100)</f>
        <v>54.872389791182997</v>
      </c>
      <c r="E4701" s="4">
        <f ca="1">[1]!thsiFinD("ths_mfi_stock",$A4701,$A$1,7,100,100)</f>
        <v>40.680393228214001</v>
      </c>
      <c r="F4701" s="4">
        <f ca="1">[1]!thsiFinD("ths_expma_stock",$A4701,$A$1,7,100,100)</f>
        <v>22.868940713709001</v>
      </c>
      <c r="G4701" s="4">
        <f ca="1">[1]!thsiFinD("ths_rsi_stock",$A4701,$A$1,7,100,100)</f>
        <v>37.081231378557</v>
      </c>
      <c r="H4701" s="4">
        <f ca="1">[1]!thsiFinD("ths_adtm_stock",$A4701,$A$1,7,3,100,100,100)</f>
        <v>8.5271317829454005E-2</v>
      </c>
      <c r="I4701" s="4">
        <f ca="1">[1]!thsiFinD("ths_bbiboll_stock",$A4701,$A$1,7,3,100,100,100)</f>
        <v>22.852812499999999</v>
      </c>
      <c r="J4701" s="4">
        <f ca="1">[1]!thsiFinD("ths_dptb_stock",$A4701,$A$1,7,104,100,100)</f>
        <v>0.85714285714285998</v>
      </c>
      <c r="K4701" s="4">
        <f ca="1">[1]!thsiFinD("ths_srmi_stock",$A4701,$A$1,7,100,100)</f>
        <v>-3.2159930465015002E-2</v>
      </c>
      <c r="L4701" s="4">
        <f ca="1">[1]!thsiFinD("ths_atr_stock",$A4701,$A$1,7,101,100,100)</f>
        <v>0.63571428571429001</v>
      </c>
      <c r="M4701" s="4">
        <f ca="1">[1]!thsiFinD("ths_vol_w_stock",$A4701,$A$1)/1000000</f>
        <v>2.6503559999999999</v>
      </c>
      <c r="N4701" s="4">
        <f ca="1">[1]!thsiFinD("ths_turnover_ratio_w_stock",$A4701,$A$1)</f>
        <v>5.3215992771628997</v>
      </c>
      <c r="O4701" s="4">
        <f ca="1">[1]!thsiFinD("ths_relative_chg_ratio_w_stock",$A4701,$A$1,104,100)</f>
        <v>-3.4356915440198001</v>
      </c>
      <c r="P4701" s="4"/>
    </row>
    <row r="4702" spans="1:16" x14ac:dyDescent="0.25">
      <c r="A4702" s="2" t="s">
        <v>9413</v>
      </c>
      <c r="B4702" s="2" t="s">
        <v>9414</v>
      </c>
      <c r="C4702" s="4">
        <f ca="1">[1]!thsiFinD("ths_vol_ratio_stock",$A4702,$A$1,7,100)</f>
        <v>0.54572212230052997</v>
      </c>
      <c r="D4702" s="4">
        <f ca="1">[1]!thsiFinD("ths_cr_stock",$A4702,$A$1,7,100,100)</f>
        <v>16.25</v>
      </c>
      <c r="E4702" s="4">
        <f ca="1">[1]!thsiFinD("ths_mfi_stock",$A4702,$A$1,7,100,100)</f>
        <v>0</v>
      </c>
      <c r="F4702" s="4">
        <f ca="1">[1]!thsiFinD("ths_expma_stock",$A4702,$A$1,7,100,100)</f>
        <v>14.109571627179999</v>
      </c>
      <c r="G4702" s="4">
        <f ca="1">[1]!thsiFinD("ths_rsi_stock",$A4702,$A$1,7,100,100)</f>
        <v>31.343973950298</v>
      </c>
      <c r="H4702" s="4">
        <f ca="1">[1]!thsiFinD("ths_adtm_stock",$A4702,$A$1,7,3,100,100,100)</f>
        <v>-0.52597402597402998</v>
      </c>
      <c r="I4702" s="4">
        <f ca="1">[1]!thsiFinD("ths_bbiboll_stock",$A4702,$A$1,7,3,100,100,100)</f>
        <v>14.188750000000001</v>
      </c>
      <c r="J4702" s="4">
        <f ca="1">[1]!thsiFinD("ths_dptb_stock",$A4702,$A$1,7,104,100,100)</f>
        <v>0.71428571428570997</v>
      </c>
      <c r="K4702" s="4">
        <f ca="1">[1]!thsiFinD("ths_srmi_stock",$A4702,$A$1,7,100,100)</f>
        <v>-9.2666666666666994E-2</v>
      </c>
      <c r="L4702" s="4">
        <f ca="1">[1]!thsiFinD("ths_atr_stock",$A4702,$A$1,7,101,100,100)</f>
        <v>0.44428571428571001</v>
      </c>
      <c r="M4702" s="4">
        <f ca="1">[1]!thsiFinD("ths_vol_w_stock",$A4702,$A$1)/1000000</f>
        <v>3.7553079999999999</v>
      </c>
      <c r="N4702" s="4">
        <f ca="1">[1]!thsiFinD("ths_turnover_ratio_w_stock",$A4702,$A$1)</f>
        <v>8.4632380780671994</v>
      </c>
      <c r="O4702" s="4">
        <f ca="1">[1]!thsiFinD("ths_relative_chg_ratio_w_stock",$A4702,$A$1,104,100)</f>
        <v>-5.8363085986804002</v>
      </c>
      <c r="P4702" s="4"/>
    </row>
    <row r="4703" spans="1:16" x14ac:dyDescent="0.25">
      <c r="A4703" s="2" t="s">
        <v>9415</v>
      </c>
      <c r="B4703" s="2" t="s">
        <v>9416</v>
      </c>
      <c r="C4703" s="4">
        <f ca="1">[1]!thsiFinD("ths_vol_ratio_stock",$A4703,$A$1,7,100)</f>
        <v>1.0297704774470999</v>
      </c>
      <c r="D4703" s="4">
        <f ca="1">[1]!thsiFinD("ths_cr_stock",$A4703,$A$1,7,100,100)</f>
        <v>67.021276595744993</v>
      </c>
      <c r="E4703" s="4">
        <f ca="1">[1]!thsiFinD("ths_mfi_stock",$A4703,$A$1,7,100,100)</f>
        <v>55.003738567154997</v>
      </c>
      <c r="F4703" s="4">
        <f ca="1">[1]!thsiFinD("ths_expma_stock",$A4703,$A$1,7,100,100)</f>
        <v>8.4431627369583993</v>
      </c>
      <c r="G4703" s="4">
        <f ca="1">[1]!thsiFinD("ths_rsi_stock",$A4703,$A$1,7,100,100)</f>
        <v>27.571179115593001</v>
      </c>
      <c r="H4703" s="4">
        <f ca="1">[1]!thsiFinD("ths_adtm_stock",$A4703,$A$1,7,3,100,100,100)</f>
        <v>9.8039215686268999E-2</v>
      </c>
      <c r="I4703" s="4">
        <f ca="1">[1]!thsiFinD("ths_bbiboll_stock",$A4703,$A$1,7,3,100,100,100)</f>
        <v>8.5425000000000004</v>
      </c>
      <c r="J4703" s="4">
        <f ca="1">[1]!thsiFinD("ths_dptb_stock",$A4703,$A$1,7,104,100,100)</f>
        <v>0.85714285714285998</v>
      </c>
      <c r="K4703" s="4">
        <f ca="1">[1]!thsiFinD("ths_srmi_stock",$A4703,$A$1,7,100,100)</f>
        <v>-3.5419126328216997E-2</v>
      </c>
      <c r="L4703" s="4">
        <f ca="1">[1]!thsiFinD("ths_atr_stock",$A4703,$A$1,7,101,100,100)</f>
        <v>0.22428571428572</v>
      </c>
      <c r="M4703" s="4">
        <f ca="1">[1]!thsiFinD("ths_vol_w_stock",$A4703,$A$1)/1000000</f>
        <v>10.219032</v>
      </c>
      <c r="N4703" s="4">
        <f ca="1">[1]!thsiFinD("ths_turnover_ratio_w_stock",$A4703,$A$1)</f>
        <v>1.9584943846064999</v>
      </c>
      <c r="O4703" s="4">
        <f ca="1">[1]!thsiFinD("ths_relative_chg_ratio_w_stock",$A4703,$A$1,104,100)</f>
        <v>-3.7957817938687999</v>
      </c>
      <c r="P4703" s="4"/>
    </row>
    <row r="4704" spans="1:16" x14ac:dyDescent="0.25">
      <c r="A4704" s="2" t="s">
        <v>9417</v>
      </c>
      <c r="B4704" s="2" t="s">
        <v>9418</v>
      </c>
      <c r="C4704" s="4">
        <f ca="1">[1]!thsiFinD("ths_vol_ratio_stock",$A4704,$A$1,7,100)</f>
        <v>1.3503946460965</v>
      </c>
      <c r="D4704" s="4">
        <f ca="1">[1]!thsiFinD("ths_cr_stock",$A4704,$A$1,7,100,100)</f>
        <v>219.23664122137001</v>
      </c>
      <c r="E4704" s="4">
        <f ca="1">[1]!thsiFinD("ths_mfi_stock",$A4704,$A$1,7,100,100)</f>
        <v>61.087393841788</v>
      </c>
      <c r="F4704" s="4">
        <f ca="1">[1]!thsiFinD("ths_expma_stock",$A4704,$A$1,7,100,100)</f>
        <v>36.643833711463998</v>
      </c>
      <c r="G4704" s="4">
        <f ca="1">[1]!thsiFinD("ths_rsi_stock",$A4704,$A$1,7,100,100)</f>
        <v>50.688564397154998</v>
      </c>
      <c r="H4704" s="4">
        <f ca="1">[1]!thsiFinD("ths_adtm_stock",$A4704,$A$1,7,3,100,100,100)</f>
        <v>0.94970760233917995</v>
      </c>
      <c r="I4704" s="4">
        <f ca="1">[1]!thsiFinD("ths_bbiboll_stock",$A4704,$A$1,7,3,100,100,100)</f>
        <v>35.854583333332997</v>
      </c>
      <c r="J4704" s="4">
        <f ca="1">[1]!thsiFinD("ths_dptb_stock",$A4704,$A$1,7,104,100,100)</f>
        <v>0.42857142857142999</v>
      </c>
      <c r="K4704" s="4">
        <f ca="1">[1]!thsiFinD("ths_srmi_stock",$A4704,$A$1,7,100,100)</f>
        <v>3.5254616675993E-2</v>
      </c>
      <c r="L4704" s="4">
        <f ca="1">[1]!thsiFinD("ths_atr_stock",$A4704,$A$1,7,101,100,100)</f>
        <v>2.1057142857143001</v>
      </c>
      <c r="M4704" s="4">
        <f ca="1">[1]!thsiFinD("ths_vol_w_stock",$A4704,$A$1)/1000000</f>
        <v>49.685915999999999</v>
      </c>
      <c r="N4704" s="4">
        <f ca="1">[1]!thsiFinD("ths_turnover_ratio_w_stock",$A4704,$A$1)</f>
        <v>11.760910942251</v>
      </c>
      <c r="O4704" s="4">
        <f ca="1">[1]!thsiFinD("ths_relative_chg_ratio_w_stock",$A4704,$A$1,104,100)</f>
        <v>-0.80064053961113002</v>
      </c>
      <c r="P4704" s="4"/>
    </row>
    <row r="4705" spans="1:16" x14ac:dyDescent="0.25">
      <c r="A4705" s="2" t="s">
        <v>9419</v>
      </c>
      <c r="B4705" s="2" t="s">
        <v>9420</v>
      </c>
      <c r="C4705" s="4">
        <f ca="1">[1]!thsiFinD("ths_vol_ratio_stock",$A4705,$A$1,7,100)</f>
        <v>1.7891687884667999</v>
      </c>
      <c r="D4705" s="4">
        <f ca="1">[1]!thsiFinD("ths_cr_stock",$A4705,$A$1,7,100,100)</f>
        <v>53.636635737802997</v>
      </c>
      <c r="E4705" s="4">
        <f ca="1">[1]!thsiFinD("ths_mfi_stock",$A4705,$A$1,7,100,100)</f>
        <v>29.088734322385999</v>
      </c>
      <c r="F4705" s="4">
        <f ca="1">[1]!thsiFinD("ths_expma_stock",$A4705,$A$1,7,100,100)</f>
        <v>64.471834546685997</v>
      </c>
      <c r="G4705" s="4">
        <f ca="1">[1]!thsiFinD("ths_rsi_stock",$A4705,$A$1,7,100,100)</f>
        <v>22.854145535242999</v>
      </c>
      <c r="H4705" s="4">
        <f ca="1">[1]!thsiFinD("ths_adtm_stock",$A4705,$A$1,7,3,100,100,100)</f>
        <v>-0.13059701492536999</v>
      </c>
      <c r="I4705" s="4">
        <f ca="1">[1]!thsiFinD("ths_bbiboll_stock",$A4705,$A$1,7,3,100,100,100)</f>
        <v>65.829374999999999</v>
      </c>
      <c r="J4705" s="4">
        <f ca="1">[1]!thsiFinD("ths_dptb_stock",$A4705,$A$1,7,104,100,100)</f>
        <v>0.71428571428570997</v>
      </c>
      <c r="K4705" s="4">
        <f ca="1">[1]!thsiFinD("ths_srmi_stock",$A4705,$A$1,7,100,100)</f>
        <v>-5.9390547263681003E-2</v>
      </c>
      <c r="L4705" s="4">
        <f ca="1">[1]!thsiFinD("ths_atr_stock",$A4705,$A$1,7,101,100,100)</f>
        <v>2.4442857142857002</v>
      </c>
      <c r="M4705" s="4">
        <f ca="1">[1]!thsiFinD("ths_vol_w_stock",$A4705,$A$1)/1000000</f>
        <v>8.9269309999999997</v>
      </c>
      <c r="N4705" s="4">
        <f ca="1">[1]!thsiFinD("ths_turnover_ratio_w_stock",$A4705,$A$1)</f>
        <v>12.978645028000001</v>
      </c>
      <c r="O4705" s="4">
        <f ca="1">[1]!thsiFinD("ths_relative_chg_ratio_w_stock",$A4705,$A$1,104,100)</f>
        <v>-6.4614000124824003</v>
      </c>
      <c r="P4705" s="4"/>
    </row>
    <row r="4706" spans="1:16" x14ac:dyDescent="0.25">
      <c r="A4706" s="2" t="s">
        <v>9421</v>
      </c>
      <c r="B4706" s="2" t="s">
        <v>9422</v>
      </c>
      <c r="C4706" s="4">
        <f ca="1">[1]!thsiFinD("ths_vol_ratio_stock",$A4706,$A$1,7,100)</f>
        <v>0.69264200137224996</v>
      </c>
      <c r="D4706" s="4">
        <f ca="1">[1]!thsiFinD("ths_cr_stock",$A4706,$A$1,7,100,100)</f>
        <v>58.625525946704002</v>
      </c>
      <c r="E4706" s="4">
        <f ca="1">[1]!thsiFinD("ths_mfi_stock",$A4706,$A$1,7,100,100)</f>
        <v>35.937628920161004</v>
      </c>
      <c r="F4706" s="4">
        <f ca="1">[1]!thsiFinD("ths_expma_stock",$A4706,$A$1,7,100,100)</f>
        <v>31.73362690587</v>
      </c>
      <c r="G4706" s="4">
        <f ca="1">[1]!thsiFinD("ths_rsi_stock",$A4706,$A$1,7,100,100)</f>
        <v>37.380863493310002</v>
      </c>
      <c r="H4706" s="4">
        <f ca="1">[1]!thsiFinD("ths_adtm_stock",$A4706,$A$1,7,3,100,100,100)</f>
        <v>0.40740740740740999</v>
      </c>
      <c r="I4706" s="4">
        <f ca="1">[1]!thsiFinD("ths_bbiboll_stock",$A4706,$A$1,7,3,100,100,100)</f>
        <v>31.781770833332999</v>
      </c>
      <c r="J4706" s="4">
        <f ca="1">[1]!thsiFinD("ths_dptb_stock",$A4706,$A$1,7,104,100,100)</f>
        <v>0.71428571428570997</v>
      </c>
      <c r="K4706" s="4">
        <f ca="1">[1]!thsiFinD("ths_srmi_stock",$A4706,$A$1,7,100,100)</f>
        <v>-1.4598540145985E-2</v>
      </c>
      <c r="L4706" s="4">
        <f ca="1">[1]!thsiFinD("ths_atr_stock",$A4706,$A$1,7,101,100,100)</f>
        <v>1.0814285714286</v>
      </c>
      <c r="M4706" s="4">
        <f ca="1">[1]!thsiFinD("ths_vol_w_stock",$A4706,$A$1)/1000000</f>
        <v>3.4107780000000001</v>
      </c>
      <c r="N4706" s="4">
        <f ca="1">[1]!thsiFinD("ths_turnover_ratio_w_stock",$A4706,$A$1)</f>
        <v>4.4577229018285003</v>
      </c>
      <c r="O4706" s="4">
        <f ca="1">[1]!thsiFinD("ths_relative_chg_ratio_w_stock",$A4706,$A$1,104,100)</f>
        <v>-1.1912337943856</v>
      </c>
      <c r="P4706" s="4"/>
    </row>
    <row r="4707" spans="1:16" x14ac:dyDescent="0.25">
      <c r="A4707" s="2" t="s">
        <v>9423</v>
      </c>
      <c r="B4707" s="2" t="s">
        <v>9424</v>
      </c>
      <c r="C4707" s="4">
        <f ca="1">[1]!thsiFinD("ths_vol_ratio_stock",$A4707,$A$1,7,100)</f>
        <v>0.54042642433526999</v>
      </c>
      <c r="D4707" s="4">
        <f ca="1">[1]!thsiFinD("ths_cr_stock",$A4707,$A$1,7,100,100)</f>
        <v>36.139657444005003</v>
      </c>
      <c r="E4707" s="4">
        <f ca="1">[1]!thsiFinD("ths_mfi_stock",$A4707,$A$1,7,100,100)</f>
        <v>23.251018586699001</v>
      </c>
      <c r="F4707" s="4">
        <f ca="1">[1]!thsiFinD("ths_expma_stock",$A4707,$A$1,7,100,100)</f>
        <v>429.03976566722997</v>
      </c>
      <c r="G4707" s="4">
        <f ca="1">[1]!thsiFinD("ths_rsi_stock",$A4707,$A$1,7,100,100)</f>
        <v>45.585772127965001</v>
      </c>
      <c r="H4707" s="4">
        <f ca="1">[1]!thsiFinD("ths_adtm_stock",$A4707,$A$1,7,3,100,100,100)</f>
        <v>-0.54612452350699003</v>
      </c>
      <c r="I4707" s="4">
        <f ca="1">[1]!thsiFinD("ths_bbiboll_stock",$A4707,$A$1,7,3,100,100,100)</f>
        <v>427.61760416666999</v>
      </c>
      <c r="J4707" s="4">
        <f ca="1">[1]!thsiFinD("ths_dptb_stock",$A4707,$A$1,7,104,100,100)</f>
        <v>0.28571428571428997</v>
      </c>
      <c r="K4707" s="4">
        <f ca="1">[1]!thsiFinD("ths_srmi_stock",$A4707,$A$1,7,100,100)</f>
        <v>-4.7522976911007001E-2</v>
      </c>
      <c r="L4707" s="4">
        <f ca="1">[1]!thsiFinD("ths_atr_stock",$A4707,$A$1,7,101,100,100)</f>
        <v>14.775714285714001</v>
      </c>
      <c r="M4707" s="4">
        <f ca="1">[1]!thsiFinD("ths_vol_w_stock",$A4707,$A$1)/1000000</f>
        <v>6.507244</v>
      </c>
      <c r="N4707" s="4">
        <f ca="1">[1]!thsiFinD("ths_turnover_ratio_w_stock",$A4707,$A$1)</f>
        <v>4.9493224960899997</v>
      </c>
      <c r="O4707" s="4">
        <f ca="1">[1]!thsiFinD("ths_relative_chg_ratio_w_stock",$A4707,$A$1,104,100)</f>
        <v>1.216518461383</v>
      </c>
      <c r="P4707" s="4"/>
    </row>
    <row r="4708" spans="1:16" x14ac:dyDescent="0.25">
      <c r="A4708" s="2" t="s">
        <v>9425</v>
      </c>
      <c r="B4708" s="2" t="s">
        <v>9426</v>
      </c>
      <c r="C4708" s="4">
        <f ca="1">[1]!thsiFinD("ths_vol_ratio_stock",$A4708,$A$1,7,100)</f>
        <v>0.50985335182695002</v>
      </c>
      <c r="D4708" s="4">
        <f ca="1">[1]!thsiFinD("ths_cr_stock",$A4708,$A$1,7,100,100)</f>
        <v>181.42857142857</v>
      </c>
      <c r="E4708" s="4">
        <f ca="1">[1]!thsiFinD("ths_mfi_stock",$A4708,$A$1,7,100,100)</f>
        <v>49.041674697471997</v>
      </c>
      <c r="F4708" s="4">
        <f ca="1">[1]!thsiFinD("ths_expma_stock",$A4708,$A$1,7,100,100)</f>
        <v>26.111600078615002</v>
      </c>
      <c r="G4708" s="4">
        <f ca="1">[1]!thsiFinD("ths_rsi_stock",$A4708,$A$1,7,100,100)</f>
        <v>46.269245142267998</v>
      </c>
      <c r="H4708" s="4">
        <f ca="1">[1]!thsiFinD("ths_adtm_stock",$A4708,$A$1,7,3,100,100,100)</f>
        <v>0.63461538461538003</v>
      </c>
      <c r="I4708" s="4">
        <f ca="1">[1]!thsiFinD("ths_bbiboll_stock",$A4708,$A$1,7,3,100,100,100)</f>
        <v>25.831354166667001</v>
      </c>
      <c r="J4708" s="4">
        <f ca="1">[1]!thsiFinD("ths_dptb_stock",$A4708,$A$1,7,104,100,100)</f>
        <v>0.57142857142856995</v>
      </c>
      <c r="K4708" s="4">
        <f ca="1">[1]!thsiFinD("ths_srmi_stock",$A4708,$A$1,7,100,100)</f>
        <v>8.0063416567577997E-2</v>
      </c>
      <c r="L4708" s="4">
        <f ca="1">[1]!thsiFinD("ths_atr_stock",$A4708,$A$1,7,101,100,100)</f>
        <v>2.04</v>
      </c>
      <c r="M4708" s="4">
        <f ca="1">[1]!thsiFinD("ths_vol_w_stock",$A4708,$A$1)/1000000</f>
        <v>33.796148000000002</v>
      </c>
      <c r="N4708" s="4">
        <f ca="1">[1]!thsiFinD("ths_turnover_ratio_w_stock",$A4708,$A$1)</f>
        <v>42.449473089241998</v>
      </c>
      <c r="O4708" s="4">
        <f ca="1">[1]!thsiFinD("ths_relative_chg_ratio_w_stock",$A4708,$A$1,104,100)</f>
        <v>-7.7164159822437997</v>
      </c>
      <c r="P4708" s="4"/>
    </row>
    <row r="4709" spans="1:16" x14ac:dyDescent="0.25">
      <c r="A4709" s="2" t="s">
        <v>9427</v>
      </c>
      <c r="B4709" s="2" t="s">
        <v>9428</v>
      </c>
      <c r="C4709" s="4">
        <f ca="1">[1]!thsiFinD("ths_vol_ratio_stock",$A4709,$A$1,7,100)</f>
        <v>0.76158385764437997</v>
      </c>
      <c r="D4709" s="4">
        <f ca="1">[1]!thsiFinD("ths_cr_stock",$A4709,$A$1,7,100,100)</f>
        <v>149.89010989011001</v>
      </c>
      <c r="E4709" s="4">
        <f ca="1">[1]!thsiFinD("ths_mfi_stock",$A4709,$A$1,7,100,100)</f>
        <v>64.020331032773001</v>
      </c>
      <c r="F4709" s="4">
        <f ca="1">[1]!thsiFinD("ths_expma_stock",$A4709,$A$1,7,100,100)</f>
        <v>16.490228428125</v>
      </c>
      <c r="G4709" s="4">
        <f ca="1">[1]!thsiFinD("ths_rsi_stock",$A4709,$A$1,7,100,100)</f>
        <v>48.940572311872003</v>
      </c>
      <c r="H4709" s="4">
        <f ca="1">[1]!thsiFinD("ths_adtm_stock",$A4709,$A$1,7,3,100,100,100)</f>
        <v>0.79432624113475003</v>
      </c>
      <c r="I4709" s="4">
        <f ca="1">[1]!thsiFinD("ths_bbiboll_stock",$A4709,$A$1,7,3,100,100,100)</f>
        <v>16.3746875</v>
      </c>
      <c r="J4709" s="4">
        <f ca="1">[1]!thsiFinD("ths_dptb_stock",$A4709,$A$1,7,104,100,100)</f>
        <v>0.85714285714285998</v>
      </c>
      <c r="K4709" s="4">
        <f ca="1">[1]!thsiFinD("ths_srmi_stock",$A4709,$A$1,7,100,100)</f>
        <v>2.2671568627451E-2</v>
      </c>
      <c r="L4709" s="4">
        <f ca="1">[1]!thsiFinD("ths_atr_stock",$A4709,$A$1,7,101,100,100)</f>
        <v>0.55571428571429005</v>
      </c>
      <c r="M4709" s="4">
        <f ca="1">[1]!thsiFinD("ths_vol_w_stock",$A4709,$A$1)/1000000</f>
        <v>3.1926239999999999</v>
      </c>
      <c r="N4709" s="4">
        <f ca="1">[1]!thsiFinD("ths_turnover_ratio_w_stock",$A4709,$A$1)</f>
        <v>6.2175617280579001</v>
      </c>
      <c r="O4709" s="4">
        <f ca="1">[1]!thsiFinD("ths_relative_chg_ratio_w_stock",$A4709,$A$1,104,100)</f>
        <v>-0.42916633047913999</v>
      </c>
      <c r="P4709" s="4"/>
    </row>
    <row r="4710" spans="1:16" x14ac:dyDescent="0.25">
      <c r="A4710" s="2" t="s">
        <v>9429</v>
      </c>
      <c r="B4710" s="2" t="s">
        <v>9430</v>
      </c>
      <c r="C4710" s="4">
        <f ca="1">[1]!thsiFinD("ths_vol_ratio_stock",$A4710,$A$1,7,100)</f>
        <v>1.0531151693792</v>
      </c>
      <c r="D4710" s="4">
        <f ca="1">[1]!thsiFinD("ths_cr_stock",$A4710,$A$1,7,100,100)</f>
        <v>108</v>
      </c>
      <c r="E4710" s="4">
        <f ca="1">[1]!thsiFinD("ths_mfi_stock",$A4710,$A$1,7,100,100)</f>
        <v>47.909506940451998</v>
      </c>
      <c r="F4710" s="4">
        <f ca="1">[1]!thsiFinD("ths_expma_stock",$A4710,$A$1,7,100,100)</f>
        <v>16.220579126619999</v>
      </c>
      <c r="G4710" s="4">
        <f ca="1">[1]!thsiFinD("ths_rsi_stock",$A4710,$A$1,7,100,100)</f>
        <v>40.986141150180998</v>
      </c>
      <c r="H4710" s="4">
        <f ca="1">[1]!thsiFinD("ths_adtm_stock",$A4710,$A$1,7,3,100,100,100)</f>
        <v>0.24806201550387</v>
      </c>
      <c r="I4710" s="4">
        <f ca="1">[1]!thsiFinD("ths_bbiboll_stock",$A4710,$A$1,7,3,100,100,100)</f>
        <v>16.204062499999999</v>
      </c>
      <c r="J4710" s="4">
        <f ca="1">[1]!thsiFinD("ths_dptb_stock",$A4710,$A$1,7,104,100,100)</f>
        <v>0.57142857142856995</v>
      </c>
      <c r="K4710" s="4">
        <f ca="1">[1]!thsiFinD("ths_srmi_stock",$A4710,$A$1,7,100,100)</f>
        <v>-1.8796992481204E-3</v>
      </c>
      <c r="L4710" s="4">
        <f ca="1">[1]!thsiFinD("ths_atr_stock",$A4710,$A$1,7,101,100,100)</f>
        <v>0.44571428571429</v>
      </c>
      <c r="M4710" s="4">
        <f ca="1">[1]!thsiFinD("ths_vol_w_stock",$A4710,$A$1)/1000000</f>
        <v>12.103104</v>
      </c>
      <c r="N4710" s="4">
        <f ca="1">[1]!thsiFinD("ths_turnover_ratio_w_stock",$A4710,$A$1)</f>
        <v>2.6334632057828</v>
      </c>
      <c r="O4710" s="4">
        <f ca="1">[1]!thsiFinD("ths_relative_chg_ratio_w_stock",$A4710,$A$1,104,100)</f>
        <v>1.7045597214215999</v>
      </c>
      <c r="P4710" s="4"/>
    </row>
    <row r="4711" spans="1:16" x14ac:dyDescent="0.25">
      <c r="A4711" s="2" t="s">
        <v>9431</v>
      </c>
      <c r="B4711" s="2" t="s">
        <v>9432</v>
      </c>
      <c r="C4711" s="4">
        <f ca="1">[1]!thsiFinD("ths_vol_ratio_stock",$A4711,$A$1,7,100)</f>
        <v>1.4519247097807</v>
      </c>
      <c r="D4711" s="4">
        <f ca="1">[1]!thsiFinD("ths_cr_stock",$A4711,$A$1,7,100,100)</f>
        <v>68.783068783068998</v>
      </c>
      <c r="E4711" s="4">
        <f ca="1">[1]!thsiFinD("ths_mfi_stock",$A4711,$A$1,7,100,100)</f>
        <v>38.776520131261996</v>
      </c>
      <c r="F4711" s="4">
        <f ca="1">[1]!thsiFinD("ths_expma_stock",$A4711,$A$1,7,100,100)</f>
        <v>10.856528123121</v>
      </c>
      <c r="G4711" s="4">
        <f ca="1">[1]!thsiFinD("ths_rsi_stock",$A4711,$A$1,7,100,100)</f>
        <v>27.509367145132</v>
      </c>
      <c r="H4711" s="4">
        <f ca="1">[1]!thsiFinD("ths_adtm_stock",$A4711,$A$1,7,3,100,100,100)</f>
        <v>-0.44094488188976</v>
      </c>
      <c r="I4711" s="4">
        <f ca="1">[1]!thsiFinD("ths_bbiboll_stock",$A4711,$A$1,7,3,100,100,100)</f>
        <v>10.985833333333</v>
      </c>
      <c r="J4711" s="4">
        <f ca="1">[1]!thsiFinD("ths_dptb_stock",$A4711,$A$1,7,104,100,100)</f>
        <v>0.71428571428570997</v>
      </c>
      <c r="K4711" s="4">
        <f ca="1">[1]!thsiFinD("ths_srmi_stock",$A4711,$A$1,7,100,100)</f>
        <v>-4.7397769516728999E-2</v>
      </c>
      <c r="L4711" s="4">
        <f ca="1">[1]!thsiFinD("ths_atr_stock",$A4711,$A$1,7,101,100,100)</f>
        <v>0.46142857142857002</v>
      </c>
      <c r="M4711" s="4">
        <f ca="1">[1]!thsiFinD("ths_vol_w_stock",$A4711,$A$1)/1000000</f>
        <v>19.015552</v>
      </c>
      <c r="N4711" s="4">
        <f ca="1">[1]!thsiFinD("ths_turnover_ratio_w_stock",$A4711,$A$1)</f>
        <v>7.9680715504763002</v>
      </c>
      <c r="O4711" s="4">
        <f ca="1">[1]!thsiFinD("ths_relative_chg_ratio_w_stock",$A4711,$A$1,104,100)</f>
        <v>-7.9289853882578996</v>
      </c>
      <c r="P4711" s="4"/>
    </row>
    <row r="4712" spans="1:16" x14ac:dyDescent="0.25">
      <c r="A4712" s="2" t="s">
        <v>9433</v>
      </c>
      <c r="B4712" s="2" t="s">
        <v>9434</v>
      </c>
      <c r="C4712" s="4">
        <f ca="1">[1]!thsiFinD("ths_vol_ratio_stock",$A4712,$A$1,7,100)</f>
        <v>0.77420383380393998</v>
      </c>
      <c r="D4712" s="4">
        <f ca="1">[1]!thsiFinD("ths_cr_stock",$A4712,$A$1,7,100,100)</f>
        <v>134.22053231939</v>
      </c>
      <c r="E4712" s="4">
        <f ca="1">[1]!thsiFinD("ths_mfi_stock",$A4712,$A$1,7,100,100)</f>
        <v>74.859084512354997</v>
      </c>
      <c r="F4712" s="4">
        <f ca="1">[1]!thsiFinD("ths_expma_stock",$A4712,$A$1,7,100,100)</f>
        <v>23.52252585646</v>
      </c>
      <c r="G4712" s="4">
        <f ca="1">[1]!thsiFinD("ths_rsi_stock",$A4712,$A$1,7,100,100)</f>
        <v>43.122994812260004</v>
      </c>
      <c r="H4712" s="4">
        <f ca="1">[1]!thsiFinD("ths_adtm_stock",$A4712,$A$1,7,3,100,100,100)</f>
        <v>0.78504672897196004</v>
      </c>
      <c r="I4712" s="4">
        <f ca="1">[1]!thsiFinD("ths_bbiboll_stock",$A4712,$A$1,7,3,100,100,100)</f>
        <v>23.487291666667002</v>
      </c>
      <c r="J4712" s="4">
        <f ca="1">[1]!thsiFinD("ths_dptb_stock",$A4712,$A$1,7,104,100,100)</f>
        <v>0.85714285714285998</v>
      </c>
      <c r="K4712" s="4">
        <f ca="1">[1]!thsiFinD("ths_srmi_stock",$A4712,$A$1,7,100,100)</f>
        <v>9.5735422106179007E-3</v>
      </c>
      <c r="L4712" s="4">
        <f ca="1">[1]!thsiFinD("ths_atr_stock",$A4712,$A$1,7,101,100,100)</f>
        <v>0.88</v>
      </c>
      <c r="M4712" s="4">
        <f ca="1">[1]!thsiFinD("ths_vol_w_stock",$A4712,$A$1)/1000000</f>
        <v>4.7230679999999996</v>
      </c>
      <c r="N4712" s="4">
        <f ca="1">[1]!thsiFinD("ths_turnover_ratio_w_stock",$A4712,$A$1)</f>
        <v>11.297481659438001</v>
      </c>
      <c r="O4712" s="4">
        <f ca="1">[1]!thsiFinD("ths_relative_chg_ratio_w_stock",$A4712,$A$1,104,100)</f>
        <v>7.5529850673463003E-2</v>
      </c>
      <c r="P4712" s="4"/>
    </row>
    <row r="4713" spans="1:16" x14ac:dyDescent="0.25">
      <c r="A4713" s="2" t="s">
        <v>9435</v>
      </c>
      <c r="B4713" s="2" t="s">
        <v>9436</v>
      </c>
      <c r="C4713" s="4">
        <f ca="1">[1]!thsiFinD("ths_vol_ratio_stock",$A4713,$A$1,7,100)</f>
        <v>0.87553126412604998</v>
      </c>
      <c r="D4713" s="4">
        <f ca="1">[1]!thsiFinD("ths_cr_stock",$A4713,$A$1,7,100,100)</f>
        <v>53.237410071943003</v>
      </c>
      <c r="E4713" s="4">
        <f ca="1">[1]!thsiFinD("ths_mfi_stock",$A4713,$A$1,7,100,100)</f>
        <v>34.620259977841002</v>
      </c>
      <c r="F4713" s="4">
        <f ca="1">[1]!thsiFinD("ths_expma_stock",$A4713,$A$1,7,100,100)</f>
        <v>6.2034878502764998</v>
      </c>
      <c r="G4713" s="4">
        <f ca="1">[1]!thsiFinD("ths_rsi_stock",$A4713,$A$1,7,100,100)</f>
        <v>29.599985459119999</v>
      </c>
      <c r="H4713" s="4">
        <f ca="1">[1]!thsiFinD("ths_adtm_stock",$A4713,$A$1,7,3,100,100,100)</f>
        <v>0.56363636363636005</v>
      </c>
      <c r="I4713" s="4">
        <f ca="1">[1]!thsiFinD("ths_bbiboll_stock",$A4713,$A$1,7,3,100,100,100)</f>
        <v>6.2429166666666998</v>
      </c>
      <c r="J4713" s="4">
        <f ca="1">[1]!thsiFinD("ths_dptb_stock",$A4713,$A$1,7,104,100,100)</f>
        <v>1</v>
      </c>
      <c r="K4713" s="4">
        <f ca="1">[1]!thsiFinD("ths_srmi_stock",$A4713,$A$1,7,100,100)</f>
        <v>-5.2547770700637E-2</v>
      </c>
      <c r="L4713" s="4">
        <f ca="1">[1]!thsiFinD("ths_atr_stock",$A4713,$A$1,7,101,100,100)</f>
        <v>0.20571428571429001</v>
      </c>
      <c r="M4713" s="4">
        <f ca="1">[1]!thsiFinD("ths_vol_w_stock",$A4713,$A$1)/1000000</f>
        <v>29.449922000000001</v>
      </c>
      <c r="N4713" s="4">
        <f ca="1">[1]!thsiFinD("ths_turnover_ratio_w_stock",$A4713,$A$1)</f>
        <v>7.9277168407370997</v>
      </c>
      <c r="O4713" s="4">
        <f ca="1">[1]!thsiFinD("ths_relative_chg_ratio_w_stock",$A4713,$A$1,104,100)</f>
        <v>-4.6600176692281998</v>
      </c>
      <c r="P4713" s="4"/>
    </row>
    <row r="4714" spans="1:16" x14ac:dyDescent="0.25">
      <c r="A4714" s="2" t="s">
        <v>9437</v>
      </c>
      <c r="B4714" s="2" t="s">
        <v>9438</v>
      </c>
      <c r="C4714" s="4">
        <f ca="1">[1]!thsiFinD("ths_vol_ratio_stock",$A4714,$A$1,7,100)</f>
        <v>1.7880249061044</v>
      </c>
      <c r="D4714" s="4">
        <f ca="1">[1]!thsiFinD("ths_cr_stock",$A4714,$A$1,7,100,100)</f>
        <v>21.041879468845998</v>
      </c>
      <c r="E4714" s="4">
        <f ca="1">[1]!thsiFinD("ths_mfi_stock",$A4714,$A$1,7,100,100)</f>
        <v>28.482770906639001</v>
      </c>
      <c r="F4714" s="4">
        <f ca="1">[1]!thsiFinD("ths_expma_stock",$A4714,$A$1,7,100,100)</f>
        <v>28.652595093986001</v>
      </c>
      <c r="G4714" s="4">
        <f ca="1">[1]!thsiFinD("ths_rsi_stock",$A4714,$A$1,7,100,100)</f>
        <v>19.492794525922999</v>
      </c>
      <c r="H4714" s="4">
        <f ca="1">[1]!thsiFinD("ths_adtm_stock",$A4714,$A$1,7,3,100,100,100)</f>
        <v>-0.87769784172662002</v>
      </c>
      <c r="I4714" s="4">
        <f ca="1">[1]!thsiFinD("ths_bbiboll_stock",$A4714,$A$1,7,3,100,100,100)</f>
        <v>29.301354166667</v>
      </c>
      <c r="J4714" s="4">
        <f ca="1">[1]!thsiFinD("ths_dptb_stock",$A4714,$A$1,7,104,100,100)</f>
        <v>0.57142857142856995</v>
      </c>
      <c r="K4714" s="4">
        <f ca="1">[1]!thsiFinD("ths_srmi_stock",$A4714,$A$1,7,100,100)</f>
        <v>-0.1</v>
      </c>
      <c r="L4714" s="4">
        <f ca="1">[1]!thsiFinD("ths_atr_stock",$A4714,$A$1,7,101,100,100)</f>
        <v>1.1371428571429001</v>
      </c>
      <c r="M4714" s="4">
        <f ca="1">[1]!thsiFinD("ths_vol_w_stock",$A4714,$A$1)/1000000</f>
        <v>7.5953739999999996</v>
      </c>
      <c r="N4714" s="4">
        <f ca="1">[1]!thsiFinD("ths_turnover_ratio_w_stock",$A4714,$A$1)</f>
        <v>1.8342769513138</v>
      </c>
      <c r="O4714" s="4">
        <f ca="1">[1]!thsiFinD("ths_relative_chg_ratio_w_stock",$A4714,$A$1,104,100)</f>
        <v>-8.5775762749306992</v>
      </c>
      <c r="P4714" s="4"/>
    </row>
    <row r="4715" spans="1:16" x14ac:dyDescent="0.25">
      <c r="A4715" s="2" t="s">
        <v>9439</v>
      </c>
      <c r="B4715" s="2" t="s">
        <v>9440</v>
      </c>
      <c r="C4715" s="4">
        <f ca="1">[1]!thsiFinD("ths_vol_ratio_stock",$A4715,$A$1,7,100)</f>
        <v>1.1929474495968999</v>
      </c>
      <c r="D4715" s="4">
        <f ca="1">[1]!thsiFinD("ths_cr_stock",$A4715,$A$1,7,100,100)</f>
        <v>129.86111111111001</v>
      </c>
      <c r="E4715" s="4">
        <f ca="1">[1]!thsiFinD("ths_mfi_stock",$A4715,$A$1,7,100,100)</f>
        <v>61.23222632153</v>
      </c>
      <c r="F4715" s="4">
        <f ca="1">[1]!thsiFinD("ths_expma_stock",$A4715,$A$1,7,100,100)</f>
        <v>12.140404307566</v>
      </c>
      <c r="G4715" s="4">
        <f ca="1">[1]!thsiFinD("ths_rsi_stock",$A4715,$A$1,7,100,100)</f>
        <v>58.246969742013</v>
      </c>
      <c r="H4715" s="4">
        <f ca="1">[1]!thsiFinD("ths_adtm_stock",$A4715,$A$1,7,3,100,100,100)</f>
        <v>0.81060606060606</v>
      </c>
      <c r="I4715" s="4">
        <f ca="1">[1]!thsiFinD("ths_bbiboll_stock",$A4715,$A$1,7,3,100,100,100)</f>
        <v>11.947708333333001</v>
      </c>
      <c r="J4715" s="4">
        <f ca="1">[1]!thsiFinD("ths_dptb_stock",$A4715,$A$1,7,104,100,100)</f>
        <v>0.57142857142856995</v>
      </c>
      <c r="K4715" s="4">
        <f ca="1">[1]!thsiFinD("ths_srmi_stock",$A4715,$A$1,7,100,100)</f>
        <v>2.4610336341263001E-2</v>
      </c>
      <c r="L4715" s="4">
        <f ca="1">[1]!thsiFinD("ths_atr_stock",$A4715,$A$1,7,101,100,100)</f>
        <v>0.47857142857142998</v>
      </c>
      <c r="M4715" s="4">
        <f ca="1">[1]!thsiFinD("ths_vol_w_stock",$A4715,$A$1)/1000000</f>
        <v>5.575545</v>
      </c>
      <c r="N4715" s="4">
        <f ca="1">[1]!thsiFinD("ths_turnover_ratio_w_stock",$A4715,$A$1)</f>
        <v>6.5596310889955998</v>
      </c>
      <c r="O4715" s="4">
        <f ca="1">[1]!thsiFinD("ths_relative_chg_ratio_w_stock",$A4715,$A$1,104,100)</f>
        <v>1.1049770212265999</v>
      </c>
      <c r="P4715" s="4"/>
    </row>
    <row r="4716" spans="1:16" x14ac:dyDescent="0.25">
      <c r="A4716" s="2" t="s">
        <v>9441</v>
      </c>
      <c r="B4716" s="2" t="s">
        <v>9442</v>
      </c>
      <c r="C4716" s="4">
        <f ca="1">[1]!thsiFinD("ths_vol_ratio_stock",$A4716,$A$1,7,100)</f>
        <v>1.118949581346</v>
      </c>
      <c r="D4716" s="4">
        <f ca="1">[1]!thsiFinD("ths_cr_stock",$A4716,$A$1,7,100,100)</f>
        <v>-54.247104247103998</v>
      </c>
      <c r="E4716" s="4">
        <f ca="1">[1]!thsiFinD("ths_mfi_stock",$A4716,$A$1,7,100,100)</f>
        <v>37.201655428446998</v>
      </c>
      <c r="F4716" s="4">
        <f ca="1">[1]!thsiFinD("ths_expma_stock",$A4716,$A$1,7,100,100)</f>
        <v>12.814568841022</v>
      </c>
      <c r="G4716" s="4">
        <f ca="1">[1]!thsiFinD("ths_rsi_stock",$A4716,$A$1,7,100,100)</f>
        <v>12.027887805111</v>
      </c>
      <c r="H4716" s="4">
        <f ca="1">[1]!thsiFinD("ths_adtm_stock",$A4716,$A$1,7,3,100,100,100)</f>
        <v>-0.90344827586206999</v>
      </c>
      <c r="I4716" s="4">
        <f ca="1">[1]!thsiFinD("ths_bbiboll_stock",$A4716,$A$1,7,3,100,100,100)</f>
        <v>13.5621875</v>
      </c>
      <c r="J4716" s="4">
        <f ca="1">[1]!thsiFinD("ths_dptb_stock",$A4716,$A$1,7,104,100,100)</f>
        <v>0.85714285714285998</v>
      </c>
      <c r="K4716" s="4">
        <f ca="1">[1]!thsiFinD("ths_srmi_stock",$A4716,$A$1,7,100,100)</f>
        <v>-0.34046454767725998</v>
      </c>
      <c r="L4716" s="4">
        <f ca="1">[1]!thsiFinD("ths_atr_stock",$A4716,$A$1,7,101,100,100)</f>
        <v>1.1442857142856999</v>
      </c>
      <c r="M4716" s="4">
        <f ca="1">[1]!thsiFinD("ths_vol_w_stock",$A4716,$A$1)/1000000</f>
        <v>12.716556000000001</v>
      </c>
      <c r="N4716" s="4">
        <f ca="1">[1]!thsiFinD("ths_turnover_ratio_w_stock",$A4716,$A$1)</f>
        <v>4.9263516573938002</v>
      </c>
      <c r="O4716" s="4">
        <f ca="1">[1]!thsiFinD("ths_relative_chg_ratio_w_stock",$A4716,$A$1,104,100)</f>
        <v>-32.723831134645998</v>
      </c>
      <c r="P4716" s="4"/>
    </row>
    <row r="4717" spans="1:16" x14ac:dyDescent="0.25">
      <c r="A4717" s="2" t="s">
        <v>9443</v>
      </c>
      <c r="B4717" s="2" t="s">
        <v>9444</v>
      </c>
      <c r="C4717" s="4">
        <f ca="1">[1]!thsiFinD("ths_vol_ratio_stock",$A4717,$A$1,7,100)</f>
        <v>0.89166586767439004</v>
      </c>
      <c r="D4717" s="4">
        <f ca="1">[1]!thsiFinD("ths_cr_stock",$A4717,$A$1,7,100,100)</f>
        <v>25.792507204610999</v>
      </c>
      <c r="E4717" s="4">
        <f ca="1">[1]!thsiFinD("ths_mfi_stock",$A4717,$A$1,7,100,100)</f>
        <v>35.089771226929003</v>
      </c>
      <c r="F4717" s="4">
        <f ca="1">[1]!thsiFinD("ths_expma_stock",$A4717,$A$1,7,100,100)</f>
        <v>29.005462870822001</v>
      </c>
      <c r="G4717" s="4">
        <f ca="1">[1]!thsiFinD("ths_rsi_stock",$A4717,$A$1,7,100,100)</f>
        <v>30.244721022038998</v>
      </c>
      <c r="H4717" s="4">
        <f ca="1">[1]!thsiFinD("ths_adtm_stock",$A4717,$A$1,7,3,100,100,100)</f>
        <v>-0.69548872180451005</v>
      </c>
      <c r="I4717" s="4">
        <f ca="1">[1]!thsiFinD("ths_bbiboll_stock",$A4717,$A$1,7,3,100,100,100)</f>
        <v>28.943229166666999</v>
      </c>
      <c r="J4717" s="4">
        <f ca="1">[1]!thsiFinD("ths_dptb_stock",$A4717,$A$1,7,104,100,100)</f>
        <v>0.71428571428570997</v>
      </c>
      <c r="K4717" s="4">
        <f ca="1">[1]!thsiFinD("ths_srmi_stock",$A4717,$A$1,7,100,100)</f>
        <v>-7.4183976261128007E-2</v>
      </c>
      <c r="L4717" s="4">
        <f ca="1">[1]!thsiFinD("ths_atr_stock",$A4717,$A$1,7,101,100,100)</f>
        <v>0.83285714285713996</v>
      </c>
      <c r="M4717" s="4">
        <f ca="1">[1]!thsiFinD("ths_vol_w_stock",$A4717,$A$1)/1000000</f>
        <v>19.658781000000001</v>
      </c>
      <c r="N4717" s="4">
        <f ca="1">[1]!thsiFinD("ths_turnover_ratio_w_stock",$A4717,$A$1)</f>
        <v>2.5770602188995002</v>
      </c>
      <c r="O4717" s="4">
        <f ca="1">[1]!thsiFinD("ths_relative_chg_ratio_w_stock",$A4717,$A$1,104,100)</f>
        <v>-5.1550917827704996</v>
      </c>
      <c r="P4717" s="4"/>
    </row>
    <row r="4718" spans="1:16" x14ac:dyDescent="0.25">
      <c r="A4718" s="2" t="s">
        <v>9445</v>
      </c>
      <c r="B4718" s="2" t="s">
        <v>9446</v>
      </c>
      <c r="C4718" s="4">
        <f ca="1">[1]!thsiFinD("ths_vol_ratio_stock",$A4718,$A$1,7,100)</f>
        <v>0.81224658105486003</v>
      </c>
      <c r="D4718" s="4">
        <f ca="1">[1]!thsiFinD("ths_cr_stock",$A4718,$A$1,7,100,100)</f>
        <v>146.62162162161999</v>
      </c>
      <c r="E4718" s="4">
        <f ca="1">[1]!thsiFinD("ths_mfi_stock",$A4718,$A$1,7,100,100)</f>
        <v>60.662387711329004</v>
      </c>
      <c r="F4718" s="4">
        <f ca="1">[1]!thsiFinD("ths_expma_stock",$A4718,$A$1,7,100,100)</f>
        <v>18.580752617087001</v>
      </c>
      <c r="G4718" s="4">
        <f ca="1">[1]!thsiFinD("ths_rsi_stock",$A4718,$A$1,7,100,100)</f>
        <v>42.079273535943997</v>
      </c>
      <c r="H4718" s="4">
        <f ca="1">[1]!thsiFinD("ths_adtm_stock",$A4718,$A$1,7,3,100,100,100)</f>
        <v>0.48905109489051002</v>
      </c>
      <c r="I4718" s="4">
        <f ca="1">[1]!thsiFinD("ths_bbiboll_stock",$A4718,$A$1,7,3,100,100,100)</f>
        <v>18.536874999999998</v>
      </c>
      <c r="J4718" s="4">
        <f ca="1">[1]!thsiFinD("ths_dptb_stock",$A4718,$A$1,7,104,100,100)</f>
        <v>0.71428571428570997</v>
      </c>
      <c r="K4718" s="4">
        <f ca="1">[1]!thsiFinD("ths_srmi_stock",$A4718,$A$1,7,100,100)</f>
        <v>1.3165112452002E-2</v>
      </c>
      <c r="L4718" s="4">
        <f ca="1">[1]!thsiFinD("ths_atr_stock",$A4718,$A$1,7,101,100,100)</f>
        <v>0.52714285714286002</v>
      </c>
      <c r="M4718" s="4">
        <f ca="1">[1]!thsiFinD("ths_vol_w_stock",$A4718,$A$1)/1000000</f>
        <v>5.7530749999999999</v>
      </c>
      <c r="N4718" s="4">
        <f ca="1">[1]!thsiFinD("ths_turnover_ratio_w_stock",$A4718,$A$1)</f>
        <v>4.2779661381942002</v>
      </c>
      <c r="O4718" s="4">
        <f ca="1">[1]!thsiFinD("ths_relative_chg_ratio_w_stock",$A4718,$A$1,104,100)</f>
        <v>-0.74536567171460999</v>
      </c>
      <c r="P4718" s="4"/>
    </row>
    <row r="4719" spans="1:16" x14ac:dyDescent="0.25">
      <c r="A4719" s="2" t="s">
        <v>9447</v>
      </c>
      <c r="B4719" s="2" t="s">
        <v>9448</v>
      </c>
      <c r="C4719" s="4">
        <f ca="1">[1]!thsiFinD("ths_vol_ratio_stock",$A4719,$A$1,7,100)</f>
        <v>1.3308085433895001</v>
      </c>
      <c r="D4719" s="4">
        <f ca="1">[1]!thsiFinD("ths_cr_stock",$A4719,$A$1,7,100,100)</f>
        <v>154.6511627907</v>
      </c>
      <c r="E4719" s="4">
        <f ca="1">[1]!thsiFinD("ths_mfi_stock",$A4719,$A$1,7,100,100)</f>
        <v>73.151868543321001</v>
      </c>
      <c r="F4719" s="4">
        <f ca="1">[1]!thsiFinD("ths_expma_stock",$A4719,$A$1,7,100,100)</f>
        <v>14.157284572819</v>
      </c>
      <c r="G4719" s="4">
        <f ca="1">[1]!thsiFinD("ths_rsi_stock",$A4719,$A$1,7,100,100)</f>
        <v>40.756009045957001</v>
      </c>
      <c r="H4719" s="4">
        <f ca="1">[1]!thsiFinD("ths_adtm_stock",$A4719,$A$1,7,3,100,100,100)</f>
        <v>0.36477987421383001</v>
      </c>
      <c r="I4719" s="4">
        <f ca="1">[1]!thsiFinD("ths_bbiboll_stock",$A4719,$A$1,7,3,100,100,100)</f>
        <v>14.124791666667001</v>
      </c>
      <c r="J4719" s="4">
        <f ca="1">[1]!thsiFinD("ths_dptb_stock",$A4719,$A$1,7,104,100,100)</f>
        <v>0.85714285714285998</v>
      </c>
      <c r="K4719" s="4">
        <f ca="1">[1]!thsiFinD("ths_srmi_stock",$A4719,$A$1,7,100,100)</f>
        <v>1.3808139534884E-2</v>
      </c>
      <c r="L4719" s="4">
        <f ca="1">[1]!thsiFinD("ths_atr_stock",$A4719,$A$1,7,101,100,100)</f>
        <v>0.62571428571429</v>
      </c>
      <c r="M4719" s="4">
        <f ca="1">[1]!thsiFinD("ths_vol_w_stock",$A4719,$A$1)/1000000</f>
        <v>20.460953</v>
      </c>
      <c r="N4719" s="4">
        <f ca="1">[1]!thsiFinD("ths_turnover_ratio_w_stock",$A4719,$A$1)</f>
        <v>20.460953</v>
      </c>
      <c r="O4719" s="4">
        <f ca="1">[1]!thsiFinD("ths_relative_chg_ratio_w_stock",$A4719,$A$1,104,100)</f>
        <v>-2.6293470312406999</v>
      </c>
      <c r="P4719" s="4"/>
    </row>
    <row r="4720" spans="1:16" x14ac:dyDescent="0.25">
      <c r="A4720" s="2" t="s">
        <v>9449</v>
      </c>
      <c r="B4720" s="2" t="s">
        <v>9450</v>
      </c>
      <c r="C4720" s="4">
        <f ca="1">[1]!thsiFinD("ths_vol_ratio_stock",$A4720,$A$1,7,100)</f>
        <v>0.92486581782051003</v>
      </c>
      <c r="D4720" s="4">
        <f ca="1">[1]!thsiFinD("ths_cr_stock",$A4720,$A$1,7,100,100)</f>
        <v>1039.8058252426999</v>
      </c>
      <c r="E4720" s="4">
        <f ca="1">[1]!thsiFinD("ths_mfi_stock",$A4720,$A$1,7,100,100)</f>
        <v>86.825037767276996</v>
      </c>
      <c r="F4720" s="4">
        <f ca="1">[1]!thsiFinD("ths_expma_stock",$A4720,$A$1,7,100,100)</f>
        <v>14.580577069401</v>
      </c>
      <c r="G4720" s="4">
        <f ca="1">[1]!thsiFinD("ths_rsi_stock",$A4720,$A$1,7,100,100)</f>
        <v>73.871492006367006</v>
      </c>
      <c r="H4720" s="4">
        <f ca="1">[1]!thsiFinD("ths_adtm_stock",$A4720,$A$1,7,3,100,100,100)</f>
        <v>1</v>
      </c>
      <c r="I4720" s="4">
        <f ca="1">[1]!thsiFinD("ths_bbiboll_stock",$A4720,$A$1,7,3,100,100,100)</f>
        <v>13.787916666667</v>
      </c>
      <c r="J4720" s="4">
        <f ca="1">[1]!thsiFinD("ths_dptb_stock",$A4720,$A$1,7,104,100,100)</f>
        <v>0.57142857142856995</v>
      </c>
      <c r="K4720" s="4">
        <f ca="1">[1]!thsiFinD("ths_srmi_stock",$A4720,$A$1,7,100,100)</f>
        <v>0.32372214941021998</v>
      </c>
      <c r="L4720" s="4">
        <f ca="1">[1]!thsiFinD("ths_atr_stock",$A4720,$A$1,7,101,100,100)</f>
        <v>1.7342857142857</v>
      </c>
      <c r="M4720" s="4">
        <f ca="1">[1]!thsiFinD("ths_vol_w_stock",$A4720,$A$1)/1000000</f>
        <v>142.47410400000001</v>
      </c>
      <c r="N4720" s="4">
        <f ca="1">[1]!thsiFinD("ths_turnover_ratio_w_stock",$A4720,$A$1)</f>
        <v>46.206968304366001</v>
      </c>
      <c r="O4720" s="4">
        <f ca="1">[1]!thsiFinD("ths_relative_chg_ratio_w_stock",$A4720,$A$1,104,100)</f>
        <v>14.368241630783</v>
      </c>
      <c r="P4720" s="4"/>
    </row>
    <row r="4721" spans="1:16" x14ac:dyDescent="0.25">
      <c r="A4721" s="2" t="s">
        <v>9451</v>
      </c>
      <c r="B4721" s="2" t="s">
        <v>9452</v>
      </c>
      <c r="C4721" s="4">
        <f ca="1">[1]!thsiFinD("ths_vol_ratio_stock",$A4721,$A$1,7,100)</f>
        <v>0.60861379462289</v>
      </c>
      <c r="D4721" s="4">
        <f ca="1">[1]!thsiFinD("ths_cr_stock",$A4721,$A$1,7,100,100)</f>
        <v>63.114754098360997</v>
      </c>
      <c r="E4721" s="4">
        <f ca="1">[1]!thsiFinD("ths_mfi_stock",$A4721,$A$1,7,100,100)</f>
        <v>30.004809261491001</v>
      </c>
      <c r="F4721" s="4">
        <f ca="1">[1]!thsiFinD("ths_expma_stock",$A4721,$A$1,7,100,100)</f>
        <v>15.77710279001</v>
      </c>
      <c r="G4721" s="4">
        <f ca="1">[1]!thsiFinD("ths_rsi_stock",$A4721,$A$1,7,100,100)</f>
        <v>32.361352610198999</v>
      </c>
      <c r="H4721" s="4">
        <f ca="1">[1]!thsiFinD("ths_adtm_stock",$A4721,$A$1,7,3,100,100,100)</f>
        <v>-0.35897435897435997</v>
      </c>
      <c r="I4721" s="4">
        <f ca="1">[1]!thsiFinD("ths_bbiboll_stock",$A4721,$A$1,7,3,100,100,100)</f>
        <v>15.899374999999999</v>
      </c>
      <c r="J4721" s="4">
        <f ca="1">[1]!thsiFinD("ths_dptb_stock",$A4721,$A$1,7,104,100,100)</f>
        <v>0.71428571428570997</v>
      </c>
      <c r="K4721" s="4">
        <f ca="1">[1]!thsiFinD("ths_srmi_stock",$A4721,$A$1,7,100,100)</f>
        <v>-2.3299748110830999E-2</v>
      </c>
      <c r="L4721" s="4">
        <f ca="1">[1]!thsiFinD("ths_atr_stock",$A4721,$A$1,7,101,100,100)</f>
        <v>0.28428571428570998</v>
      </c>
      <c r="M4721" s="4">
        <f ca="1">[1]!thsiFinD("ths_vol_w_stock",$A4721,$A$1)/1000000</f>
        <v>1.4423600000000001</v>
      </c>
      <c r="N4721" s="4">
        <f ca="1">[1]!thsiFinD("ths_turnover_ratio_w_stock",$A4721,$A$1)</f>
        <v>2.3591342391477998</v>
      </c>
      <c r="O4721" s="4">
        <f ca="1">[1]!thsiFinD("ths_relative_chg_ratio_w_stock",$A4721,$A$1,104,100)</f>
        <v>-1.4649818764053999</v>
      </c>
      <c r="P4721" s="4"/>
    </row>
    <row r="4722" spans="1:16" x14ac:dyDescent="0.25">
      <c r="A4722" s="2" t="s">
        <v>9453</v>
      </c>
      <c r="B4722" s="2" t="s">
        <v>9454</v>
      </c>
      <c r="C4722" s="4">
        <f ca="1">[1]!thsiFinD("ths_vol_ratio_stock",$A4722,$A$1,7,100)</f>
        <v>1.7131776108728001</v>
      </c>
      <c r="D4722" s="4">
        <f ca="1">[1]!thsiFinD("ths_cr_stock",$A4722,$A$1,7,100,100)</f>
        <v>97.623574144486994</v>
      </c>
      <c r="E4722" s="4">
        <f ca="1">[1]!thsiFinD("ths_mfi_stock",$A4722,$A$1,7,100,100)</f>
        <v>51.975897863173998</v>
      </c>
      <c r="F4722" s="4">
        <f ca="1">[1]!thsiFinD("ths_expma_stock",$A4722,$A$1,7,100,100)</f>
        <v>51.887405196263003</v>
      </c>
      <c r="G4722" s="4">
        <f ca="1">[1]!thsiFinD("ths_rsi_stock",$A4722,$A$1,7,100,100)</f>
        <v>45.939778802897003</v>
      </c>
      <c r="H4722" s="4">
        <f ca="1">[1]!thsiFinD("ths_adtm_stock",$A4722,$A$1,7,3,100,100,100)</f>
        <v>0.80622009569377995</v>
      </c>
      <c r="I4722" s="4">
        <f ca="1">[1]!thsiFinD("ths_bbiboll_stock",$A4722,$A$1,7,3,100,100,100)</f>
        <v>51.7578125</v>
      </c>
      <c r="J4722" s="4">
        <f ca="1">[1]!thsiFinD("ths_dptb_stock",$A4722,$A$1,7,104,100,100)</f>
        <v>0.71428571428570997</v>
      </c>
      <c r="K4722" s="4">
        <f ca="1">[1]!thsiFinD("ths_srmi_stock",$A4722,$A$1,7,100,100)</f>
        <v>-1.2548262548263E-2</v>
      </c>
      <c r="L4722" s="4">
        <f ca="1">[1]!thsiFinD("ths_atr_stock",$A4722,$A$1,7,101,100,100)</f>
        <v>2.04</v>
      </c>
      <c r="M4722" s="4">
        <f ca="1">[1]!thsiFinD("ths_vol_w_stock",$A4722,$A$1)/1000000</f>
        <v>9.0912539999999993</v>
      </c>
      <c r="N4722" s="4">
        <f ca="1">[1]!thsiFinD("ths_turnover_ratio_w_stock",$A4722,$A$1)</f>
        <v>7.9206597715667</v>
      </c>
      <c r="O4722" s="4">
        <f ca="1">[1]!thsiFinD("ths_relative_chg_ratio_w_stock",$A4722,$A$1,104,100)</f>
        <v>0.36957133754020999</v>
      </c>
      <c r="P4722" s="4"/>
    </row>
    <row r="4723" spans="1:16" x14ac:dyDescent="0.25">
      <c r="A4723" s="2" t="s">
        <v>9455</v>
      </c>
      <c r="B4723" s="2" t="s">
        <v>9456</v>
      </c>
      <c r="C4723" s="4">
        <f ca="1">[1]!thsiFinD("ths_vol_ratio_stock",$A4723,$A$1,7,100)</f>
        <v>0.69589102081420995</v>
      </c>
      <c r="D4723" s="4">
        <f ca="1">[1]!thsiFinD("ths_cr_stock",$A4723,$A$1,7,100,100)</f>
        <v>64.692482915718003</v>
      </c>
      <c r="E4723" s="4">
        <f ca="1">[1]!thsiFinD("ths_mfi_stock",$A4723,$A$1,7,100,100)</f>
        <v>44.755906959748003</v>
      </c>
      <c r="F4723" s="4">
        <f ca="1">[1]!thsiFinD("ths_expma_stock",$A4723,$A$1,7,100,100)</f>
        <v>12.535186474783</v>
      </c>
      <c r="G4723" s="4">
        <f ca="1">[1]!thsiFinD("ths_rsi_stock",$A4723,$A$1,7,100,100)</f>
        <v>34.173110623363002</v>
      </c>
      <c r="H4723" s="4">
        <f ca="1">[1]!thsiFinD("ths_adtm_stock",$A4723,$A$1,7,3,100,100,100)</f>
        <v>0.20338983050848</v>
      </c>
      <c r="I4723" s="4">
        <f ca="1">[1]!thsiFinD("ths_bbiboll_stock",$A4723,$A$1,7,3,100,100,100)</f>
        <v>12.593229166666999</v>
      </c>
      <c r="J4723" s="4">
        <f ca="1">[1]!thsiFinD("ths_dptb_stock",$A4723,$A$1,7,104,100,100)</f>
        <v>0.85714285714285998</v>
      </c>
      <c r="K4723" s="4">
        <f ca="1">[1]!thsiFinD("ths_srmi_stock",$A4723,$A$1,7,100,100)</f>
        <v>-2.6315789473684001E-2</v>
      </c>
      <c r="L4723" s="4">
        <f ca="1">[1]!thsiFinD("ths_atr_stock",$A4723,$A$1,7,101,100,100)</f>
        <v>0.35285714285713998</v>
      </c>
      <c r="M4723" s="4">
        <f ca="1">[1]!thsiFinD("ths_vol_w_stock",$A4723,$A$1)/1000000</f>
        <v>13.219568000000001</v>
      </c>
      <c r="N4723" s="4">
        <f ca="1">[1]!thsiFinD("ths_turnover_ratio_w_stock",$A4723,$A$1)</f>
        <v>6.1704316499417997</v>
      </c>
      <c r="O4723" s="4">
        <f ca="1">[1]!thsiFinD("ths_relative_chg_ratio_w_stock",$A4723,$A$1,104,100)</f>
        <v>-2.0050447200817998</v>
      </c>
      <c r="P4723" s="4"/>
    </row>
    <row r="4724" spans="1:16" x14ac:dyDescent="0.25">
      <c r="A4724" s="2" t="s">
        <v>9457</v>
      </c>
      <c r="B4724" s="2" t="s">
        <v>9458</v>
      </c>
      <c r="C4724" s="4">
        <f ca="1">[1]!thsiFinD("ths_vol_ratio_stock",$A4724,$A$1,7,100)</f>
        <v>0.62916456528064002</v>
      </c>
      <c r="D4724" s="4">
        <f ca="1">[1]!thsiFinD("ths_cr_stock",$A4724,$A$1,7,100,100)</f>
        <v>30.030554343081999</v>
      </c>
      <c r="E4724" s="4">
        <f ca="1">[1]!thsiFinD("ths_mfi_stock",$A4724,$A$1,7,100,100)</f>
        <v>21.120357187319001</v>
      </c>
      <c r="F4724" s="4">
        <f ca="1">[1]!thsiFinD("ths_expma_stock",$A4724,$A$1,7,100,100)</f>
        <v>47.320172081902001</v>
      </c>
      <c r="G4724" s="4">
        <f ca="1">[1]!thsiFinD("ths_rsi_stock",$A4724,$A$1,7,100,100)</f>
        <v>35.915931456951</v>
      </c>
      <c r="H4724" s="4">
        <f ca="1">[1]!thsiFinD("ths_adtm_stock",$A4724,$A$1,7,3,100,100,100)</f>
        <v>-0.90651558073654004</v>
      </c>
      <c r="I4724" s="4">
        <f ca="1">[1]!thsiFinD("ths_bbiboll_stock",$A4724,$A$1,7,3,100,100,100)</f>
        <v>47.851041666667001</v>
      </c>
      <c r="J4724" s="4">
        <f ca="1">[1]!thsiFinD("ths_dptb_stock",$A4724,$A$1,7,104,100,100)</f>
        <v>0.57142857142856995</v>
      </c>
      <c r="K4724" s="4">
        <f ca="1">[1]!thsiFinD("ths_srmi_stock",$A4724,$A$1,7,100,100)</f>
        <v>-4.7773937792234003E-2</v>
      </c>
      <c r="L4724" s="4">
        <f ca="1">[1]!thsiFinD("ths_atr_stock",$A4724,$A$1,7,101,100,100)</f>
        <v>1.4185714285714</v>
      </c>
      <c r="M4724" s="4">
        <f ca="1">[1]!thsiFinD("ths_vol_w_stock",$A4724,$A$1)/1000000</f>
        <v>17.868790000000001</v>
      </c>
      <c r="N4724" s="4">
        <f ca="1">[1]!thsiFinD("ths_turnover_ratio_w_stock",$A4724,$A$1)</f>
        <v>6.8741702830123002</v>
      </c>
      <c r="O4724" s="4">
        <f ca="1">[1]!thsiFinD("ths_relative_chg_ratio_w_stock",$A4724,$A$1,104,100)</f>
        <v>-0.35719805027467</v>
      </c>
      <c r="P4724" s="4"/>
    </row>
    <row r="4725" spans="1:16" x14ac:dyDescent="0.25">
      <c r="A4725" s="2" t="s">
        <v>9459</v>
      </c>
      <c r="B4725" s="2" t="s">
        <v>9460</v>
      </c>
      <c r="C4725" s="4">
        <f ca="1">[1]!thsiFinD("ths_vol_ratio_stock",$A4725,$A$1,7,100)</f>
        <v>2.1300701982488999</v>
      </c>
      <c r="D4725" s="4">
        <f ca="1">[1]!thsiFinD("ths_cr_stock",$A4725,$A$1,7,100,100)</f>
        <v>-58.753819090824997</v>
      </c>
      <c r="E4725" s="4">
        <f ca="1">[1]!thsiFinD("ths_mfi_stock",$A4725,$A$1,7,100,100)</f>
        <v>11.878942994081999</v>
      </c>
      <c r="F4725" s="4">
        <f ca="1">[1]!thsiFinD("ths_expma_stock",$A4725,$A$1,7,100,100)</f>
        <v>220.78233871949001</v>
      </c>
      <c r="G4725" s="4">
        <f ca="1">[1]!thsiFinD("ths_rsi_stock",$A4725,$A$1,7,100,100)</f>
        <v>10.388376216577001</v>
      </c>
      <c r="H4725" s="4">
        <f ca="1">[1]!thsiFinD("ths_adtm_stock",$A4725,$A$1,7,3,100,100,100)</f>
        <v>-0.91567202906071998</v>
      </c>
      <c r="I4725" s="4">
        <f ca="1">[1]!thsiFinD("ths_bbiboll_stock",$A4725,$A$1,7,3,100,100,100)</f>
        <v>237.19374999999999</v>
      </c>
      <c r="J4725" s="4">
        <f ca="1">[1]!thsiFinD("ths_dptb_stock",$A4725,$A$1,7,104,100,100)</f>
        <v>0.57142857142856995</v>
      </c>
      <c r="K4725" s="4">
        <f ca="1">[1]!thsiFinD("ths_srmi_stock",$A4725,$A$1,7,100,100)</f>
        <v>-0.38873419747159998</v>
      </c>
      <c r="L4725" s="4">
        <f ca="1">[1]!thsiFinD("ths_atr_stock",$A4725,$A$1,7,101,100,100)</f>
        <v>20.918571428570999</v>
      </c>
      <c r="M4725" s="4">
        <f ca="1">[1]!thsiFinD("ths_vol_w_stock",$A4725,$A$1)/1000000</f>
        <v>5.7059610000000003</v>
      </c>
      <c r="N4725" s="4">
        <f ca="1">[1]!thsiFinD("ths_turnover_ratio_w_stock",$A4725,$A$1)</f>
        <v>2.7772624929334002</v>
      </c>
      <c r="O4725" s="4">
        <f ca="1">[1]!thsiFinD("ths_relative_chg_ratio_w_stock",$A4725,$A$1,104,100)</f>
        <v>-7.1670577408465999</v>
      </c>
      <c r="P4725" s="4"/>
    </row>
    <row r="4726" spans="1:16" x14ac:dyDescent="0.25">
      <c r="A4726" s="2" t="s">
        <v>9461</v>
      </c>
      <c r="B4726" s="2" t="s">
        <v>9462</v>
      </c>
      <c r="C4726" s="4">
        <f ca="1">[1]!thsiFinD("ths_vol_ratio_stock",$A4726,$A$1,7,100)</f>
        <v>0.77037727698413005</v>
      </c>
      <c r="D4726" s="4">
        <f ca="1">[1]!thsiFinD("ths_cr_stock",$A4726,$A$1,7,100,100)</f>
        <v>36.544850498339002</v>
      </c>
      <c r="E4726" s="4">
        <f ca="1">[1]!thsiFinD("ths_mfi_stock",$A4726,$A$1,7,100,100)</f>
        <v>35.632773991264003</v>
      </c>
      <c r="F4726" s="4">
        <f ca="1">[1]!thsiFinD("ths_expma_stock",$A4726,$A$1,7,100,100)</f>
        <v>6.6793115721355996</v>
      </c>
      <c r="G4726" s="4">
        <f ca="1">[1]!thsiFinD("ths_rsi_stock",$A4726,$A$1,7,100,100)</f>
        <v>27.112692350785</v>
      </c>
      <c r="H4726" s="4">
        <f ca="1">[1]!thsiFinD("ths_adtm_stock",$A4726,$A$1,7,3,100,100,100)</f>
        <v>-0.48717948717949</v>
      </c>
      <c r="I4726" s="4">
        <f ca="1">[1]!thsiFinD("ths_bbiboll_stock",$A4726,$A$1,7,3,100,100,100)</f>
        <v>6.7448958333332998</v>
      </c>
      <c r="J4726" s="4">
        <f ca="1">[1]!thsiFinD("ths_dptb_stock",$A4726,$A$1,7,104,100,100)</f>
        <v>0.71428571428570997</v>
      </c>
      <c r="K4726" s="4">
        <f ca="1">[1]!thsiFinD("ths_srmi_stock",$A4726,$A$1,7,100,100)</f>
        <v>-5.6934306569343E-2</v>
      </c>
      <c r="L4726" s="4">
        <f ca="1">[1]!thsiFinD("ths_atr_stock",$A4726,$A$1,7,101,100,100)</f>
        <v>0.19571428571429</v>
      </c>
      <c r="M4726" s="4">
        <f ca="1">[1]!thsiFinD("ths_vol_w_stock",$A4726,$A$1)/1000000</f>
        <v>12.246506</v>
      </c>
      <c r="N4726" s="4">
        <f ca="1">[1]!thsiFinD("ths_turnover_ratio_w_stock",$A4726,$A$1)</f>
        <v>4.4630123906705998</v>
      </c>
      <c r="O4726" s="4">
        <f ca="1">[1]!thsiFinD("ths_relative_chg_ratio_w_stock",$A4726,$A$1,104,100)</f>
        <v>-3.3374824773538001</v>
      </c>
      <c r="P4726" s="4"/>
    </row>
    <row r="4727" spans="1:16" x14ac:dyDescent="0.25">
      <c r="A4727" s="2" t="s">
        <v>9463</v>
      </c>
      <c r="B4727" s="2" t="s">
        <v>9464</v>
      </c>
      <c r="C4727" s="4">
        <f ca="1">[1]!thsiFinD("ths_vol_ratio_stock",$A4727,$A$1,7,100)</f>
        <v>0.61495102192697004</v>
      </c>
      <c r="D4727" s="4">
        <f ca="1">[1]!thsiFinD("ths_cr_stock",$A4727,$A$1,7,100,100)</f>
        <v>20.281810418446</v>
      </c>
      <c r="E4727" s="4">
        <f ca="1">[1]!thsiFinD("ths_mfi_stock",$A4727,$A$1,7,100,100)</f>
        <v>25.743934381384001</v>
      </c>
      <c r="F4727" s="4">
        <f ca="1">[1]!thsiFinD("ths_expma_stock",$A4727,$A$1,7,100,100)</f>
        <v>77.586603898386997</v>
      </c>
      <c r="G4727" s="4">
        <f ca="1">[1]!thsiFinD("ths_rsi_stock",$A4727,$A$1,7,100,100)</f>
        <v>29.600452520171999</v>
      </c>
      <c r="H4727" s="4">
        <f ca="1">[1]!thsiFinD("ths_adtm_stock",$A4727,$A$1,7,3,100,100,100)</f>
        <v>-0.57995735607676002</v>
      </c>
      <c r="I4727" s="4">
        <f ca="1">[1]!thsiFinD("ths_bbiboll_stock",$A4727,$A$1,7,3,100,100,100)</f>
        <v>78.308437499999997</v>
      </c>
      <c r="J4727" s="4">
        <f ca="1">[1]!thsiFinD("ths_dptb_stock",$A4727,$A$1,7,104,100,100)</f>
        <v>0.42857142857142999</v>
      </c>
      <c r="K4727" s="4">
        <f ca="1">[1]!thsiFinD("ths_srmi_stock",$A4727,$A$1,7,100,100)</f>
        <v>-9.0909090909090995E-2</v>
      </c>
      <c r="L4727" s="4">
        <f ca="1">[1]!thsiFinD("ths_atr_stock",$A4727,$A$1,7,101,100,100)</f>
        <v>2.6828571428571002</v>
      </c>
      <c r="M4727" s="4">
        <f ca="1">[1]!thsiFinD("ths_vol_w_stock",$A4727,$A$1)/1000000</f>
        <v>2.07308</v>
      </c>
      <c r="N4727" s="4">
        <f ca="1">[1]!thsiFinD("ths_turnover_ratio_w_stock",$A4727,$A$1)</f>
        <v>3.4087740068403001</v>
      </c>
      <c r="O4727" s="4">
        <f ca="1">[1]!thsiFinD("ths_relative_chg_ratio_w_stock",$A4727,$A$1,104,100)</f>
        <v>-1.1131837496243</v>
      </c>
      <c r="P4727" s="4"/>
    </row>
    <row r="4728" spans="1:16" x14ac:dyDescent="0.25">
      <c r="A4728" s="2" t="s">
        <v>9465</v>
      </c>
      <c r="B4728" s="2" t="s">
        <v>9466</v>
      </c>
      <c r="C4728" s="4">
        <f ca="1">[1]!thsiFinD("ths_vol_ratio_stock",$A4728,$A$1,7,100)</f>
        <v>1.5471814036827001</v>
      </c>
      <c r="D4728" s="4">
        <f ca="1">[1]!thsiFinD("ths_cr_stock",$A4728,$A$1,7,100,100)</f>
        <v>142.74061990211999</v>
      </c>
      <c r="E4728" s="4">
        <f ca="1">[1]!thsiFinD("ths_mfi_stock",$A4728,$A$1,7,100,100)</f>
        <v>63.575952998352001</v>
      </c>
      <c r="F4728" s="4">
        <f ca="1">[1]!thsiFinD("ths_expma_stock",$A4728,$A$1,7,100,100)</f>
        <v>17.676719389919999</v>
      </c>
      <c r="G4728" s="4">
        <f ca="1">[1]!thsiFinD("ths_rsi_stock",$A4728,$A$1,7,100,100)</f>
        <v>61.408110838855002</v>
      </c>
      <c r="H4728" s="4">
        <f ca="1">[1]!thsiFinD("ths_adtm_stock",$A4728,$A$1,7,3,100,100,100)</f>
        <v>0.81428571428570995</v>
      </c>
      <c r="I4728" s="4">
        <f ca="1">[1]!thsiFinD("ths_bbiboll_stock",$A4728,$A$1,7,3,100,100,100)</f>
        <v>17.599166666666999</v>
      </c>
      <c r="J4728" s="4">
        <f ca="1">[1]!thsiFinD("ths_dptb_stock",$A4728,$A$1,7,104,100,100)</f>
        <v>0.71428571428570997</v>
      </c>
      <c r="K4728" s="4">
        <f ca="1">[1]!thsiFinD("ths_srmi_stock",$A4728,$A$1,7,100,100)</f>
        <v>6.4676616915422994E-2</v>
      </c>
      <c r="L4728" s="4">
        <f ca="1">[1]!thsiFinD("ths_atr_stock",$A4728,$A$1,7,101,100,100)</f>
        <v>0.71285714285713997</v>
      </c>
      <c r="M4728" s="4">
        <f ca="1">[1]!thsiFinD("ths_vol_w_stock",$A4728,$A$1)/1000000</f>
        <v>9.3981659999999998</v>
      </c>
      <c r="N4728" s="4">
        <f ca="1">[1]!thsiFinD("ths_turnover_ratio_w_stock",$A4728,$A$1)</f>
        <v>6.1220832978558004</v>
      </c>
      <c r="O4728" s="4">
        <f ca="1">[1]!thsiFinD("ths_relative_chg_ratio_w_stock",$A4728,$A$1,104,100)</f>
        <v>6.1649495939756997</v>
      </c>
      <c r="P4728" s="4"/>
    </row>
    <row r="4729" spans="1:16" x14ac:dyDescent="0.25">
      <c r="A4729" s="2" t="s">
        <v>9467</v>
      </c>
      <c r="B4729" s="2" t="s">
        <v>9468</v>
      </c>
      <c r="C4729" s="4">
        <f ca="1">[1]!thsiFinD("ths_vol_ratio_stock",$A4729,$A$1,7,100)</f>
        <v>1.1052266554590999</v>
      </c>
      <c r="D4729" s="4">
        <f ca="1">[1]!thsiFinD("ths_cr_stock",$A4729,$A$1,7,100,100)</f>
        <v>33.576642335766998</v>
      </c>
      <c r="E4729" s="4">
        <f ca="1">[1]!thsiFinD("ths_mfi_stock",$A4729,$A$1,7,100,100)</f>
        <v>23.786108652119999</v>
      </c>
      <c r="F4729" s="4">
        <f ca="1">[1]!thsiFinD("ths_expma_stock",$A4729,$A$1,7,100,100)</f>
        <v>41.047091913911999</v>
      </c>
      <c r="G4729" s="4">
        <f ca="1">[1]!thsiFinD("ths_rsi_stock",$A4729,$A$1,7,100,100)</f>
        <v>29.630574248597</v>
      </c>
      <c r="H4729" s="4">
        <f ca="1">[1]!thsiFinD("ths_adtm_stock",$A4729,$A$1,7,3,100,100,100)</f>
        <v>-0.37368421052632</v>
      </c>
      <c r="I4729" s="4">
        <f ca="1">[1]!thsiFinD("ths_bbiboll_stock",$A4729,$A$1,7,3,100,100,100)</f>
        <v>41.334375000000001</v>
      </c>
      <c r="J4729" s="4">
        <f ca="1">[1]!thsiFinD("ths_dptb_stock",$A4729,$A$1,7,104,100,100)</f>
        <v>0.42857142857142999</v>
      </c>
      <c r="K4729" s="4">
        <f ca="1">[1]!thsiFinD("ths_srmi_stock",$A4729,$A$1,7,100,100)</f>
        <v>-9.0697674418605004E-2</v>
      </c>
      <c r="L4729" s="4">
        <f ca="1">[1]!thsiFinD("ths_atr_stock",$A4729,$A$1,7,101,100,100)</f>
        <v>1.75</v>
      </c>
      <c r="M4729" s="4">
        <f ca="1">[1]!thsiFinD("ths_vol_w_stock",$A4729,$A$1)/1000000</f>
        <v>8.7032480000000003</v>
      </c>
      <c r="N4729" s="4">
        <f ca="1">[1]!thsiFinD("ths_turnover_ratio_w_stock",$A4729,$A$1)</f>
        <v>7.0709259471564003</v>
      </c>
      <c r="O4729" s="4">
        <f ca="1">[1]!thsiFinD("ths_relative_chg_ratio_w_stock",$A4729,$A$1,104,100)</f>
        <v>-7.9938028131202001</v>
      </c>
      <c r="P4729" s="4"/>
    </row>
    <row r="4730" spans="1:16" x14ac:dyDescent="0.25">
      <c r="A4730" s="2" t="s">
        <v>9469</v>
      </c>
      <c r="B4730" s="2" t="s">
        <v>9470</v>
      </c>
      <c r="C4730" s="4">
        <f ca="1">[1]!thsiFinD("ths_vol_ratio_stock",$A4730,$A$1,7,100)</f>
        <v>1.4965149917967</v>
      </c>
      <c r="D4730" s="4">
        <f ca="1">[1]!thsiFinD("ths_cr_stock",$A4730,$A$1,7,100,100)</f>
        <v>73.761339846476005</v>
      </c>
      <c r="E4730" s="4">
        <f ca="1">[1]!thsiFinD("ths_mfi_stock",$A4730,$A$1,7,100,100)</f>
        <v>44.048659273073</v>
      </c>
      <c r="F4730" s="4">
        <f ca="1">[1]!thsiFinD("ths_expma_stock",$A4730,$A$1,7,100,100)</f>
        <v>32.344858936511997</v>
      </c>
      <c r="G4730" s="4">
        <f ca="1">[1]!thsiFinD("ths_rsi_stock",$A4730,$A$1,7,100,100)</f>
        <v>32.317217065621001</v>
      </c>
      <c r="H4730" s="4">
        <f ca="1">[1]!thsiFinD("ths_adtm_stock",$A4730,$A$1,7,3,100,100,100)</f>
        <v>0.15625</v>
      </c>
      <c r="I4730" s="4">
        <f ca="1">[1]!thsiFinD("ths_bbiboll_stock",$A4730,$A$1,7,3,100,100,100)</f>
        <v>32.242812499999999</v>
      </c>
      <c r="J4730" s="4">
        <f ca="1">[1]!thsiFinD("ths_dptb_stock",$A4730,$A$1,7,104,100,100)</f>
        <v>0.71428571428570997</v>
      </c>
      <c r="K4730" s="4">
        <f ca="1">[1]!thsiFinD("ths_srmi_stock",$A4730,$A$1,7,100,100)</f>
        <v>-5.3048780487805001E-2</v>
      </c>
      <c r="L4730" s="4">
        <f ca="1">[1]!thsiFinD("ths_atr_stock",$A4730,$A$1,7,101,100,100)</f>
        <v>1.1857142857142999</v>
      </c>
      <c r="M4730" s="4">
        <f ca="1">[1]!thsiFinD("ths_vol_w_stock",$A4730,$A$1)/1000000</f>
        <v>0.89663199999999998</v>
      </c>
      <c r="N4730" s="4">
        <f ca="1">[1]!thsiFinD("ths_turnover_ratio_w_stock",$A4730,$A$1)</f>
        <v>2.9633311597726002</v>
      </c>
      <c r="O4730" s="4">
        <f ca="1">[1]!thsiFinD("ths_relative_chg_ratio_w_stock",$A4730,$A$1,104,100)</f>
        <v>-6.1895501161283004</v>
      </c>
      <c r="P4730" s="4"/>
    </row>
    <row r="4731" spans="1:16" x14ac:dyDescent="0.25">
      <c r="A4731" s="2" t="s">
        <v>9471</v>
      </c>
      <c r="B4731" s="2" t="s">
        <v>9472</v>
      </c>
      <c r="C4731" s="4">
        <f ca="1">[1]!thsiFinD("ths_vol_ratio_stock",$A4731,$A$1,7,100)</f>
        <v>0.85619502796703995</v>
      </c>
      <c r="D4731" s="4">
        <f ca="1">[1]!thsiFinD("ths_cr_stock",$A4731,$A$1,7,100,100)</f>
        <v>114.96240601504</v>
      </c>
      <c r="E4731" s="4">
        <f ca="1">[1]!thsiFinD("ths_mfi_stock",$A4731,$A$1,7,100,100)</f>
        <v>57.883661971411001</v>
      </c>
      <c r="F4731" s="4">
        <f ca="1">[1]!thsiFinD("ths_expma_stock",$A4731,$A$1,7,100,100)</f>
        <v>27.713517151354001</v>
      </c>
      <c r="G4731" s="4">
        <f ca="1">[1]!thsiFinD("ths_rsi_stock",$A4731,$A$1,7,100,100)</f>
        <v>39.049218549110002</v>
      </c>
      <c r="H4731" s="4">
        <f ca="1">[1]!thsiFinD("ths_adtm_stock",$A4731,$A$1,7,3,100,100,100)</f>
        <v>8.6153846153846997E-2</v>
      </c>
      <c r="I4731" s="4">
        <f ca="1">[1]!thsiFinD("ths_bbiboll_stock",$A4731,$A$1,7,3,100,100,100)</f>
        <v>27.674687500000001</v>
      </c>
      <c r="J4731" s="4">
        <f ca="1">[1]!thsiFinD("ths_dptb_stock",$A4731,$A$1,7,104,100,100)</f>
        <v>0.85714285714285998</v>
      </c>
      <c r="K4731" s="4">
        <f ca="1">[1]!thsiFinD("ths_srmi_stock",$A4731,$A$1,7,100,100)</f>
        <v>-1.4875418371141E-3</v>
      </c>
      <c r="L4731" s="4">
        <f ca="1">[1]!thsiFinD("ths_atr_stock",$A4731,$A$1,7,101,100,100)</f>
        <v>1.4028571428570999</v>
      </c>
      <c r="M4731" s="4">
        <f ca="1">[1]!thsiFinD("ths_vol_w_stock",$A4731,$A$1)/1000000</f>
        <v>19.420708000000001</v>
      </c>
      <c r="N4731" s="4">
        <f ca="1">[1]!thsiFinD("ths_turnover_ratio_w_stock",$A4731,$A$1)</f>
        <v>15.014076536529</v>
      </c>
      <c r="O4731" s="4">
        <f ca="1">[1]!thsiFinD("ths_relative_chg_ratio_w_stock",$A4731,$A$1,104,100)</f>
        <v>-2.5721943933660998</v>
      </c>
      <c r="P4731" s="4"/>
    </row>
    <row r="4732" spans="1:16" x14ac:dyDescent="0.25">
      <c r="A4732" s="2" t="s">
        <v>9473</v>
      </c>
      <c r="B4732" s="2" t="s">
        <v>9474</v>
      </c>
      <c r="C4732" s="4">
        <f ca="1">[1]!thsiFinD("ths_vol_ratio_stock",$A4732,$A$1,7,100)</f>
        <v>0.53390494570261005</v>
      </c>
      <c r="D4732" s="4">
        <f ca="1">[1]!thsiFinD("ths_cr_stock",$A4732,$A$1,7,100,100)</f>
        <v>52.205882352941003</v>
      </c>
      <c r="E4732" s="4">
        <f ca="1">[1]!thsiFinD("ths_mfi_stock",$A4732,$A$1,7,100,100)</f>
        <v>60.263854533469001</v>
      </c>
      <c r="F4732" s="4">
        <f ca="1">[1]!thsiFinD("ths_expma_stock",$A4732,$A$1,7,100,100)</f>
        <v>27.407893106829999</v>
      </c>
      <c r="G4732" s="4">
        <f ca="1">[1]!thsiFinD("ths_rsi_stock",$A4732,$A$1,7,100,100)</f>
        <v>36.936138676585003</v>
      </c>
      <c r="H4732" s="4">
        <f ca="1">[1]!thsiFinD("ths_adtm_stock",$A4732,$A$1,7,3,100,100,100)</f>
        <v>-0.58373205741626999</v>
      </c>
      <c r="I4732" s="4">
        <f ca="1">[1]!thsiFinD("ths_bbiboll_stock",$A4732,$A$1,7,3,100,100,100)</f>
        <v>27.563437499999999</v>
      </c>
      <c r="J4732" s="4">
        <f ca="1">[1]!thsiFinD("ths_dptb_stock",$A4732,$A$1,7,104,100,100)</f>
        <v>0.85714285714285998</v>
      </c>
      <c r="K4732" s="4">
        <f ca="1">[1]!thsiFinD("ths_srmi_stock",$A4732,$A$1,7,100,100)</f>
        <v>-3.2514450867052E-2</v>
      </c>
      <c r="L4732" s="4">
        <f ca="1">[1]!thsiFinD("ths_atr_stock",$A4732,$A$1,7,101,100,100)</f>
        <v>0.72857142857142998</v>
      </c>
      <c r="M4732" s="4">
        <f ca="1">[1]!thsiFinD("ths_vol_w_stock",$A4732,$A$1)/1000000</f>
        <v>2.458717</v>
      </c>
      <c r="N4732" s="4">
        <f ca="1">[1]!thsiFinD("ths_turnover_ratio_w_stock",$A4732,$A$1)</f>
        <v>2.0489308333333001</v>
      </c>
      <c r="O4732" s="4">
        <f ca="1">[1]!thsiFinD("ths_relative_chg_ratio_w_stock",$A4732,$A$1,104,100)</f>
        <v>-3.2243075957578</v>
      </c>
      <c r="P4732" s="4"/>
    </row>
    <row r="4733" spans="1:16" x14ac:dyDescent="0.25">
      <c r="A4733" s="2" t="s">
        <v>9475</v>
      </c>
      <c r="B4733" s="2" t="s">
        <v>9476</v>
      </c>
      <c r="C4733" s="4">
        <f ca="1">[1]!thsiFinD("ths_vol_ratio_stock",$A4733,$A$1,7,100)</f>
        <v>2.9466393380089002</v>
      </c>
      <c r="D4733" s="4">
        <f ca="1">[1]!thsiFinD("ths_cr_stock",$A4733,$A$1,7,100,100)</f>
        <v>30.498623432241999</v>
      </c>
      <c r="E4733" s="4">
        <f ca="1">[1]!thsiFinD("ths_mfi_stock",$A4733,$A$1,7,100,100)</f>
        <v>9.2142349735368008</v>
      </c>
      <c r="F4733" s="4">
        <f ca="1">[1]!thsiFinD("ths_expma_stock",$A4733,$A$1,7,100,100)</f>
        <v>47.793551644324999</v>
      </c>
      <c r="G4733" s="4">
        <f ca="1">[1]!thsiFinD("ths_rsi_stock",$A4733,$A$1,7,100,100)</f>
        <v>19.865206644274998</v>
      </c>
      <c r="H4733" s="4">
        <f ca="1">[1]!thsiFinD("ths_adtm_stock",$A4733,$A$1,7,3,100,100,100)</f>
        <v>-0.42065491183879</v>
      </c>
      <c r="I4733" s="4">
        <f ca="1">[1]!thsiFinD("ths_bbiboll_stock",$A4733,$A$1,7,3,100,100,100)</f>
        <v>48.288229166667001</v>
      </c>
      <c r="J4733" s="4">
        <f ca="1">[1]!thsiFinD("ths_dptb_stock",$A4733,$A$1,7,104,100,100)</f>
        <v>0.57142857142856995</v>
      </c>
      <c r="K4733" s="4">
        <f ca="1">[1]!thsiFinD("ths_srmi_stock",$A4733,$A$1,7,100,100)</f>
        <v>-0.10551368504562</v>
      </c>
      <c r="L4733" s="4">
        <f ca="1">[1]!thsiFinD("ths_atr_stock",$A4733,$A$1,7,101,100,100)</f>
        <v>2.0314285714286</v>
      </c>
      <c r="M4733" s="4">
        <f ca="1">[1]!thsiFinD("ths_vol_w_stock",$A4733,$A$1)/1000000</f>
        <v>1.9655469999999999</v>
      </c>
      <c r="N4733" s="4">
        <f ca="1">[1]!thsiFinD("ths_turnover_ratio_w_stock",$A4733,$A$1)</f>
        <v>3.5246179938035</v>
      </c>
      <c r="O4733" s="4">
        <f ca="1">[1]!thsiFinD("ths_relative_chg_ratio_w_stock",$A4733,$A$1,104,100)</f>
        <v>-7.0294359061359</v>
      </c>
      <c r="P4733" s="4"/>
    </row>
    <row r="4734" spans="1:16" x14ac:dyDescent="0.25">
      <c r="A4734" s="2" t="s">
        <v>9477</v>
      </c>
      <c r="B4734" s="2" t="s">
        <v>9478</v>
      </c>
      <c r="C4734" s="4">
        <f ca="1">[1]!thsiFinD("ths_vol_ratio_stock",$A4734,$A$1,7,100)</f>
        <v>0.63906960897150999</v>
      </c>
      <c r="D4734" s="4">
        <f ca="1">[1]!thsiFinD("ths_cr_stock",$A4734,$A$1,7,100,100)</f>
        <v>84.112748238308995</v>
      </c>
      <c r="E4734" s="4">
        <f ca="1">[1]!thsiFinD("ths_mfi_stock",$A4734,$A$1,7,100,100)</f>
        <v>52.631319941215999</v>
      </c>
      <c r="F4734" s="4">
        <f ca="1">[1]!thsiFinD("ths_expma_stock",$A4734,$A$1,7,100,100)</f>
        <v>110.39923998598</v>
      </c>
      <c r="G4734" s="4">
        <f ca="1">[1]!thsiFinD("ths_rsi_stock",$A4734,$A$1,7,100,100)</f>
        <v>37.420871153393001</v>
      </c>
      <c r="H4734" s="4">
        <f ca="1">[1]!thsiFinD("ths_adtm_stock",$A4734,$A$1,7,3,100,100,100)</f>
        <v>1.2847965738752E-2</v>
      </c>
      <c r="I4734" s="4">
        <f ca="1">[1]!thsiFinD("ths_bbiboll_stock",$A4734,$A$1,7,3,100,100,100)</f>
        <v>111.05395833333</v>
      </c>
      <c r="J4734" s="4">
        <f ca="1">[1]!thsiFinD("ths_dptb_stock",$A4734,$A$1,7,104,100,100)</f>
        <v>0.57142857142856995</v>
      </c>
      <c r="K4734" s="4">
        <f ca="1">[1]!thsiFinD("ths_srmi_stock",$A4734,$A$1,7,100,100)</f>
        <v>-3.1957633308984002E-3</v>
      </c>
      <c r="L4734" s="4">
        <f ca="1">[1]!thsiFinD("ths_atr_stock",$A4734,$A$1,7,101,100,100)</f>
        <v>2.82</v>
      </c>
      <c r="M4734" s="4">
        <f ca="1">[1]!thsiFinD("ths_vol_w_stock",$A4734,$A$1)/1000000</f>
        <v>0.77354800000000001</v>
      </c>
      <c r="N4734" s="4">
        <f ca="1">[1]!thsiFinD("ths_turnover_ratio_w_stock",$A4734,$A$1)</f>
        <v>0.56637304468820004</v>
      </c>
      <c r="O4734" s="4">
        <f ca="1">[1]!thsiFinD("ths_relative_chg_ratio_w_stock",$A4734,$A$1,104,100)</f>
        <v>1.5241374749159</v>
      </c>
      <c r="P4734" s="4"/>
    </row>
    <row r="4735" spans="1:16" x14ac:dyDescent="0.25">
      <c r="A4735" s="2" t="s">
        <v>9479</v>
      </c>
      <c r="B4735" s="2" t="s">
        <v>9480</v>
      </c>
      <c r="C4735" s="4">
        <f ca="1">[1]!thsiFinD("ths_vol_ratio_stock",$A4735,$A$1,7,100)</f>
        <v>0.85109822659742995</v>
      </c>
      <c r="D4735" s="4">
        <f ca="1">[1]!thsiFinD("ths_cr_stock",$A4735,$A$1,7,100,100)</f>
        <v>106.93641618497</v>
      </c>
      <c r="E4735" s="4">
        <f ca="1">[1]!thsiFinD("ths_mfi_stock",$A4735,$A$1,7,100,100)</f>
        <v>64.898448969612005</v>
      </c>
      <c r="F4735" s="4">
        <f ca="1">[1]!thsiFinD("ths_expma_stock",$A4735,$A$1,7,100,100)</f>
        <v>20.227070967203002</v>
      </c>
      <c r="G4735" s="4">
        <f ca="1">[1]!thsiFinD("ths_rsi_stock",$A4735,$A$1,7,100,100)</f>
        <v>43.493647219388997</v>
      </c>
      <c r="H4735" s="4">
        <f ca="1">[1]!thsiFinD("ths_adtm_stock",$A4735,$A$1,7,3,100,100,100)</f>
        <v>0.46327683615818999</v>
      </c>
      <c r="I4735" s="4">
        <f ca="1">[1]!thsiFinD("ths_bbiboll_stock",$A4735,$A$1,7,3,100,100,100)</f>
        <v>20.090208333332999</v>
      </c>
      <c r="J4735" s="4">
        <f ca="1">[1]!thsiFinD("ths_dptb_stock",$A4735,$A$1,7,104,100,100)</f>
        <v>0.85714285714285998</v>
      </c>
      <c r="K4735" s="4">
        <f ca="1">[1]!thsiFinD("ths_srmi_stock",$A4735,$A$1,7,100,100)</f>
        <v>-4.0120361083250998E-3</v>
      </c>
      <c r="L4735" s="4">
        <f ca="1">[1]!thsiFinD("ths_atr_stock",$A4735,$A$1,7,101,100,100)</f>
        <v>0.51428571428571002</v>
      </c>
      <c r="M4735" s="4">
        <f ca="1">[1]!thsiFinD("ths_vol_w_stock",$A4735,$A$1)/1000000</f>
        <v>4.1015420000000002</v>
      </c>
      <c r="N4735" s="4">
        <f ca="1">[1]!thsiFinD("ths_turnover_ratio_w_stock",$A4735,$A$1)</f>
        <v>3.7835165490417002</v>
      </c>
      <c r="O4735" s="4">
        <f ca="1">[1]!thsiFinD("ths_relative_chg_ratio_w_stock",$A4735,$A$1,104,100)</f>
        <v>0.25082736212755002</v>
      </c>
      <c r="P4735" s="4"/>
    </row>
    <row r="4736" spans="1:16" x14ac:dyDescent="0.25">
      <c r="A4736" s="2" t="s">
        <v>9481</v>
      </c>
      <c r="B4736" s="2" t="s">
        <v>9482</v>
      </c>
      <c r="C4736" s="4">
        <f ca="1">[1]!thsiFinD("ths_vol_ratio_stock",$A4736,$A$1,7,100)</f>
        <v>1.472063709081</v>
      </c>
      <c r="D4736" s="4">
        <f ca="1">[1]!thsiFinD("ths_cr_stock",$A4736,$A$1,7,100,100)</f>
        <v>26.169895678092001</v>
      </c>
      <c r="E4736" s="4">
        <f ca="1">[1]!thsiFinD("ths_mfi_stock",$A4736,$A$1,7,100,100)</f>
        <v>23.882406608543</v>
      </c>
      <c r="F4736" s="4">
        <f ca="1">[1]!thsiFinD("ths_expma_stock",$A4736,$A$1,7,100,100)</f>
        <v>104.84170278708</v>
      </c>
      <c r="G4736" s="4">
        <f ca="1">[1]!thsiFinD("ths_rsi_stock",$A4736,$A$1,7,100,100)</f>
        <v>23.884047513053002</v>
      </c>
      <c r="H4736" s="4">
        <f ca="1">[1]!thsiFinD("ths_adtm_stock",$A4736,$A$1,7,3,100,100,100)</f>
        <v>-0.52372426141450001</v>
      </c>
      <c r="I4736" s="4">
        <f ca="1">[1]!thsiFinD("ths_bbiboll_stock",$A4736,$A$1,7,3,100,100,100)</f>
        <v>105.6725</v>
      </c>
      <c r="J4736" s="4">
        <f ca="1">[1]!thsiFinD("ths_dptb_stock",$A4736,$A$1,7,104,100,100)</f>
        <v>0.42857142857142999</v>
      </c>
      <c r="K4736" s="4">
        <f ca="1">[1]!thsiFinD("ths_srmi_stock",$A4736,$A$1,7,100,100)</f>
        <v>-8.6627262652383005E-2</v>
      </c>
      <c r="L4736" s="4">
        <f ca="1">[1]!thsiFinD("ths_atr_stock",$A4736,$A$1,7,101,100,100)</f>
        <v>4.0314285714285996</v>
      </c>
      <c r="M4736" s="4">
        <f ca="1">[1]!thsiFinD("ths_vol_w_stock",$A4736,$A$1)/1000000</f>
        <v>3.7858649999999998</v>
      </c>
      <c r="N4736" s="4">
        <f ca="1">[1]!thsiFinD("ths_turnover_ratio_w_stock",$A4736,$A$1)</f>
        <v>2.7967375462011002</v>
      </c>
      <c r="O4736" s="4">
        <f ca="1">[1]!thsiFinD("ths_relative_chg_ratio_w_stock",$A4736,$A$1,104,100)</f>
        <v>-6.7681320242835001</v>
      </c>
      <c r="P4736" s="4"/>
    </row>
    <row r="4737" spans="1:16" x14ac:dyDescent="0.25">
      <c r="A4737" s="2" t="s">
        <v>9483</v>
      </c>
      <c r="B4737" s="2" t="s">
        <v>9484</v>
      </c>
      <c r="C4737" s="4">
        <f ca="1">[1]!thsiFinD("ths_vol_ratio_stock",$A4737,$A$1,7,100)</f>
        <v>0.86331265864022</v>
      </c>
      <c r="D4737" s="4">
        <f ca="1">[1]!thsiFinD("ths_cr_stock",$A4737,$A$1,7,100,100)</f>
        <v>70.154577883472001</v>
      </c>
      <c r="E4737" s="4">
        <f ca="1">[1]!thsiFinD("ths_mfi_stock",$A4737,$A$1,7,100,100)</f>
        <v>49.921684285886002</v>
      </c>
      <c r="F4737" s="4">
        <f ca="1">[1]!thsiFinD("ths_expma_stock",$A4737,$A$1,7,100,100)</f>
        <v>14.697050213387</v>
      </c>
      <c r="G4737" s="4">
        <f ca="1">[1]!thsiFinD("ths_rsi_stock",$A4737,$A$1,7,100,100)</f>
        <v>26.252261852381</v>
      </c>
      <c r="H4737" s="4">
        <f ca="1">[1]!thsiFinD("ths_adtm_stock",$A4737,$A$1,7,3,100,100,100)</f>
        <v>-0.34259259259259001</v>
      </c>
      <c r="I4737" s="4">
        <f ca="1">[1]!thsiFinD("ths_bbiboll_stock",$A4737,$A$1,7,3,100,100,100)</f>
        <v>14.949583333333001</v>
      </c>
      <c r="J4737" s="4">
        <f ca="1">[1]!thsiFinD("ths_dptb_stock",$A4737,$A$1,7,104,100,100)</f>
        <v>0.57142857142856995</v>
      </c>
      <c r="K4737" s="4">
        <f ca="1">[1]!thsiFinD("ths_srmi_stock",$A4737,$A$1,7,100,100)</f>
        <v>-6.2116040955631002E-2</v>
      </c>
      <c r="L4737" s="4">
        <f ca="1">[1]!thsiFinD("ths_atr_stock",$A4737,$A$1,7,101,100,100)</f>
        <v>0.68142857142857005</v>
      </c>
      <c r="M4737" s="4">
        <f ca="1">[1]!thsiFinD("ths_vol_w_stock",$A4737,$A$1)/1000000</f>
        <v>29.040364</v>
      </c>
      <c r="N4737" s="4">
        <f ca="1">[1]!thsiFinD("ths_turnover_ratio_w_stock",$A4737,$A$1)</f>
        <v>14.157428820458</v>
      </c>
      <c r="O4737" s="4">
        <f ca="1">[1]!thsiFinD("ths_relative_chg_ratio_w_stock",$A4737,$A$1,104,100)</f>
        <v>-7.8218451012647003</v>
      </c>
      <c r="P4737" s="4"/>
    </row>
    <row r="4738" spans="1:16" x14ac:dyDescent="0.25">
      <c r="A4738" s="2" t="s">
        <v>9485</v>
      </c>
      <c r="B4738" s="2" t="s">
        <v>9486</v>
      </c>
      <c r="C4738" s="4">
        <f ca="1">[1]!thsiFinD("ths_vol_ratio_stock",$A4738,$A$1,7,100)</f>
        <v>0.72404593384495997</v>
      </c>
      <c r="D4738" s="4">
        <f ca="1">[1]!thsiFinD("ths_cr_stock",$A4738,$A$1,7,100,100)</f>
        <v>43.678160919539998</v>
      </c>
      <c r="E4738" s="4">
        <f ca="1">[1]!thsiFinD("ths_mfi_stock",$A4738,$A$1,7,100,100)</f>
        <v>28.232343032458999</v>
      </c>
      <c r="F4738" s="4">
        <f ca="1">[1]!thsiFinD("ths_expma_stock",$A4738,$A$1,7,100,100)</f>
        <v>34.797233262032002</v>
      </c>
      <c r="G4738" s="4">
        <f ca="1">[1]!thsiFinD("ths_rsi_stock",$A4738,$A$1,7,100,100)</f>
        <v>31.917460394286</v>
      </c>
      <c r="H4738" s="4">
        <f ca="1">[1]!thsiFinD("ths_adtm_stock",$A4738,$A$1,7,3,100,100,100)</f>
        <v>-0.26037735849056998</v>
      </c>
      <c r="I4738" s="4">
        <f ca="1">[1]!thsiFinD("ths_bbiboll_stock",$A4738,$A$1,7,3,100,100,100)</f>
        <v>35.087187499999999</v>
      </c>
      <c r="J4738" s="4">
        <f ca="1">[1]!thsiFinD("ths_dptb_stock",$A4738,$A$1,7,104,100,100)</f>
        <v>0.85714285714285998</v>
      </c>
      <c r="K4738" s="4">
        <f ca="1">[1]!thsiFinD("ths_srmi_stock",$A4738,$A$1,7,100,100)</f>
        <v>-6.0393258426966002E-2</v>
      </c>
      <c r="L4738" s="4">
        <f ca="1">[1]!thsiFinD("ths_atr_stock",$A4738,$A$1,7,101,100,100)</f>
        <v>1.26</v>
      </c>
      <c r="M4738" s="4">
        <f ca="1">[1]!thsiFinD("ths_vol_w_stock",$A4738,$A$1)/1000000</f>
        <v>10.107156</v>
      </c>
      <c r="N4738" s="4">
        <f ca="1">[1]!thsiFinD("ths_turnover_ratio_w_stock",$A4738,$A$1)</f>
        <v>8.2417487522223993</v>
      </c>
      <c r="O4738" s="4">
        <f ca="1">[1]!thsiFinD("ths_relative_chg_ratio_w_stock",$A4738,$A$1,104,100)</f>
        <v>-4.3275924385917</v>
      </c>
      <c r="P4738" s="4"/>
    </row>
    <row r="4739" spans="1:16" x14ac:dyDescent="0.25">
      <c r="A4739" s="2" t="s">
        <v>9487</v>
      </c>
      <c r="B4739" s="2" t="s">
        <v>9488</v>
      </c>
      <c r="C4739" s="4">
        <f ca="1">[1]!thsiFinD("ths_vol_ratio_stock",$A4739,$A$1,7,100)</f>
        <v>0.85995825051118002</v>
      </c>
      <c r="D4739" s="4">
        <f ca="1">[1]!thsiFinD("ths_cr_stock",$A4739,$A$1,7,100,100)</f>
        <v>130.12422360247999</v>
      </c>
      <c r="E4739" s="4">
        <f ca="1">[1]!thsiFinD("ths_mfi_stock",$A4739,$A$1,7,100,100)</f>
        <v>57.443988392766002</v>
      </c>
      <c r="F4739" s="4">
        <f ca="1">[1]!thsiFinD("ths_expma_stock",$A4739,$A$1,7,100,100)</f>
        <v>9.8659830038338008</v>
      </c>
      <c r="G4739" s="4">
        <f ca="1">[1]!thsiFinD("ths_rsi_stock",$A4739,$A$1,7,100,100)</f>
        <v>46.284126872049001</v>
      </c>
      <c r="H4739" s="4">
        <f ca="1">[1]!thsiFinD("ths_adtm_stock",$A4739,$A$1,7,3,100,100,100)</f>
        <v>0.47706422018348998</v>
      </c>
      <c r="I4739" s="4">
        <f ca="1">[1]!thsiFinD("ths_bbiboll_stock",$A4739,$A$1,7,3,100,100,100)</f>
        <v>9.8210416666666998</v>
      </c>
      <c r="J4739" s="4">
        <f ca="1">[1]!thsiFinD("ths_dptb_stock",$A4739,$A$1,7,104,100,100)</f>
        <v>0.57142857142856995</v>
      </c>
      <c r="K4739" s="4">
        <f ca="1">[1]!thsiFinD("ths_srmi_stock",$A4739,$A$1,7,100,100)</f>
        <v>9.2118730808598004E-3</v>
      </c>
      <c r="L4739" s="4">
        <f ca="1">[1]!thsiFinD("ths_atr_stock",$A4739,$A$1,7,101,100,100)</f>
        <v>0.35285714285713998</v>
      </c>
      <c r="M4739" s="4">
        <f ca="1">[1]!thsiFinD("ths_vol_w_stock",$A4739,$A$1)/1000000</f>
        <v>7.7284079999999999</v>
      </c>
      <c r="N4739" s="4">
        <f ca="1">[1]!thsiFinD("ths_turnover_ratio_w_stock",$A4739,$A$1)</f>
        <v>6.7011355761517999</v>
      </c>
      <c r="O4739" s="4">
        <f ca="1">[1]!thsiFinD("ths_relative_chg_ratio_w_stock",$A4739,$A$1,104,100)</f>
        <v>0.96643391911090004</v>
      </c>
      <c r="P4739" s="4"/>
    </row>
    <row r="4740" spans="1:16" x14ac:dyDescent="0.25">
      <c r="A4740" s="2" t="s">
        <v>9489</v>
      </c>
      <c r="B4740" s="2" t="s">
        <v>9490</v>
      </c>
      <c r="C4740" s="4">
        <f ca="1">[1]!thsiFinD("ths_vol_ratio_stock",$A4740,$A$1,7,100)</f>
        <v>1.1108399440823</v>
      </c>
      <c r="D4740" s="4">
        <f ca="1">[1]!thsiFinD("ths_cr_stock",$A4740,$A$1,7,100,100)</f>
        <v>130.390625</v>
      </c>
      <c r="E4740" s="4">
        <f ca="1">[1]!thsiFinD("ths_mfi_stock",$A4740,$A$1,7,100,100)</f>
        <v>70.713257646551995</v>
      </c>
      <c r="F4740" s="4">
        <f ca="1">[1]!thsiFinD("ths_expma_stock",$A4740,$A$1,7,100,100)</f>
        <v>41.545789372488002</v>
      </c>
      <c r="G4740" s="4">
        <f ca="1">[1]!thsiFinD("ths_rsi_stock",$A4740,$A$1,7,100,100)</f>
        <v>41.687374593001998</v>
      </c>
      <c r="H4740" s="4">
        <f ca="1">[1]!thsiFinD("ths_adtm_stock",$A4740,$A$1,7,3,100,100,100)</f>
        <v>0.60597826086955997</v>
      </c>
      <c r="I4740" s="4">
        <f ca="1">[1]!thsiFinD("ths_bbiboll_stock",$A4740,$A$1,7,3,100,100,100)</f>
        <v>41.479895833333003</v>
      </c>
      <c r="J4740" s="4">
        <f ca="1">[1]!thsiFinD("ths_dptb_stock",$A4740,$A$1,7,104,100,100)</f>
        <v>0.85714285714285998</v>
      </c>
      <c r="K4740" s="4">
        <f ca="1">[1]!thsiFinD("ths_srmi_stock",$A4740,$A$1,7,100,100)</f>
        <v>1.0539215686275E-2</v>
      </c>
      <c r="L4740" s="4">
        <f ca="1">[1]!thsiFinD("ths_atr_stock",$A4740,$A$1,7,101,100,100)</f>
        <v>1.4985714285714</v>
      </c>
      <c r="M4740" s="4">
        <f ca="1">[1]!thsiFinD("ths_vol_w_stock",$A4740,$A$1)/1000000</f>
        <v>5.3149949999999997</v>
      </c>
      <c r="N4740" s="4">
        <f ca="1">[1]!thsiFinD("ths_turnover_ratio_w_stock",$A4740,$A$1)</f>
        <v>9.5640118294431993</v>
      </c>
      <c r="O4740" s="4">
        <f ca="1">[1]!thsiFinD("ths_relative_chg_ratio_w_stock",$A4740,$A$1,104,100)</f>
        <v>-1.0311057807498001</v>
      </c>
      <c r="P4740" s="4"/>
    </row>
    <row r="4741" spans="1:16" x14ac:dyDescent="0.25">
      <c r="A4741" s="2" t="s">
        <v>9491</v>
      </c>
      <c r="B4741" s="2" t="s">
        <v>9492</v>
      </c>
      <c r="C4741" s="4">
        <f ca="1">[1]!thsiFinD("ths_vol_ratio_stock",$A4741,$A$1,7,100)</f>
        <v>0.91795165521533995</v>
      </c>
      <c r="D4741" s="4">
        <f ca="1">[1]!thsiFinD("ths_cr_stock",$A4741,$A$1,7,100,100)</f>
        <v>123.83720930233</v>
      </c>
      <c r="E4741" s="4">
        <f ca="1">[1]!thsiFinD("ths_mfi_stock",$A4741,$A$1,7,100,100)</f>
        <v>59.129584361574999</v>
      </c>
      <c r="F4741" s="4">
        <f ca="1">[1]!thsiFinD("ths_expma_stock",$A4741,$A$1,7,100,100)</f>
        <v>13.826988903157</v>
      </c>
      <c r="G4741" s="4">
        <f ca="1">[1]!thsiFinD("ths_rsi_stock",$A4741,$A$1,7,100,100)</f>
        <v>34.799438840489998</v>
      </c>
      <c r="H4741" s="4">
        <f ca="1">[1]!thsiFinD("ths_adtm_stock",$A4741,$A$1,7,3,100,100,100)</f>
        <v>0.10135135135135</v>
      </c>
      <c r="I4741" s="4">
        <f ca="1">[1]!thsiFinD("ths_bbiboll_stock",$A4741,$A$1,7,3,100,100,100)</f>
        <v>13.965729166667</v>
      </c>
      <c r="J4741" s="4">
        <f ca="1">[1]!thsiFinD("ths_dptb_stock",$A4741,$A$1,7,104,100,100)</f>
        <v>0.71428571428570997</v>
      </c>
      <c r="K4741" s="4">
        <f ca="1">[1]!thsiFinD("ths_srmi_stock",$A4741,$A$1,7,100,100)</f>
        <v>-1.1078286558345999E-2</v>
      </c>
      <c r="L4741" s="4">
        <f ca="1">[1]!thsiFinD("ths_atr_stock",$A4741,$A$1,7,101,100,100)</f>
        <v>0.55142857142857005</v>
      </c>
      <c r="M4741" s="4">
        <f ca="1">[1]!thsiFinD("ths_vol_w_stock",$A4741,$A$1)/1000000</f>
        <v>9.3130849999999992</v>
      </c>
      <c r="N4741" s="4">
        <f ca="1">[1]!thsiFinD("ths_turnover_ratio_w_stock",$A4741,$A$1)</f>
        <v>5.2598559159407996</v>
      </c>
      <c r="O4741" s="4">
        <f ca="1">[1]!thsiFinD("ths_relative_chg_ratio_w_stock",$A4741,$A$1,104,100)</f>
        <v>-3.4914328373974</v>
      </c>
      <c r="P4741" s="4"/>
    </row>
    <row r="4742" spans="1:16" x14ac:dyDescent="0.25">
      <c r="A4742" s="2" t="s">
        <v>9493</v>
      </c>
      <c r="B4742" s="2" t="s">
        <v>9494</v>
      </c>
      <c r="C4742" s="4">
        <f ca="1">[1]!thsiFinD("ths_vol_ratio_stock",$A4742,$A$1,7,100)</f>
        <v>2.1579048572767001</v>
      </c>
      <c r="D4742" s="4">
        <f ca="1">[1]!thsiFinD("ths_cr_stock",$A4742,$A$1,7,100,100)</f>
        <v>122.60273972602999</v>
      </c>
      <c r="E4742" s="4">
        <f ca="1">[1]!thsiFinD("ths_mfi_stock",$A4742,$A$1,7,100,100)</f>
        <v>51.279428880891999</v>
      </c>
      <c r="F4742" s="4">
        <f ca="1">[1]!thsiFinD("ths_expma_stock",$A4742,$A$1,7,100,100)</f>
        <v>12.650934732043</v>
      </c>
      <c r="G4742" s="4">
        <f ca="1">[1]!thsiFinD("ths_rsi_stock",$A4742,$A$1,7,100,100)</f>
        <v>38.980742685145998</v>
      </c>
      <c r="H4742" s="4">
        <f ca="1">[1]!thsiFinD("ths_adtm_stock",$A4742,$A$1,7,3,100,100,100)</f>
        <v>0.60215053763440995</v>
      </c>
      <c r="I4742" s="4">
        <f ca="1">[1]!thsiFinD("ths_bbiboll_stock",$A4742,$A$1,7,3,100,100,100)</f>
        <v>12.687395833332999</v>
      </c>
      <c r="J4742" s="4">
        <f ca="1">[1]!thsiFinD("ths_dptb_stock",$A4742,$A$1,7,104,100,100)</f>
        <v>0.85714285714285998</v>
      </c>
      <c r="K4742" s="4">
        <f ca="1">[1]!thsiFinD("ths_srmi_stock",$A4742,$A$1,7,100,100)</f>
        <v>-1.4240506329114E-2</v>
      </c>
      <c r="L4742" s="4">
        <f ca="1">[1]!thsiFinD("ths_atr_stock",$A4742,$A$1,7,101,100,100)</f>
        <v>0.46857142857143003</v>
      </c>
      <c r="M4742" s="4">
        <f ca="1">[1]!thsiFinD("ths_vol_w_stock",$A4742,$A$1)/1000000</f>
        <v>17.948720999999999</v>
      </c>
      <c r="N4742" s="4">
        <f ca="1">[1]!thsiFinD("ths_turnover_ratio_w_stock",$A4742,$A$1)</f>
        <v>10.046144136585999</v>
      </c>
      <c r="O4742" s="4">
        <f ca="1">[1]!thsiFinD("ths_relative_chg_ratio_w_stock",$A4742,$A$1,104,100)</f>
        <v>-1.7782304483605</v>
      </c>
      <c r="P4742" s="4"/>
    </row>
    <row r="4743" spans="1:16" x14ac:dyDescent="0.25">
      <c r="A4743" s="2" t="s">
        <v>9495</v>
      </c>
      <c r="B4743" s="2" t="s">
        <v>9496</v>
      </c>
      <c r="C4743" s="4">
        <f ca="1">[1]!thsiFinD("ths_vol_ratio_stock",$A4743,$A$1,7,100)</f>
        <v>1.3766669620037999</v>
      </c>
      <c r="D4743" s="4">
        <f ca="1">[1]!thsiFinD("ths_cr_stock",$A4743,$A$1,7,100,100)</f>
        <v>35.869565217390999</v>
      </c>
      <c r="E4743" s="4">
        <f ca="1">[1]!thsiFinD("ths_mfi_stock",$A4743,$A$1,7,100,100)</f>
        <v>16.368285188893001</v>
      </c>
      <c r="F4743" s="4">
        <f ca="1">[1]!thsiFinD("ths_expma_stock",$A4743,$A$1,7,100,100)</f>
        <v>26.378758763204001</v>
      </c>
      <c r="G4743" s="4">
        <f ca="1">[1]!thsiFinD("ths_rsi_stock",$A4743,$A$1,7,100,100)</f>
        <v>31.276094374102001</v>
      </c>
      <c r="H4743" s="4">
        <f ca="1">[1]!thsiFinD("ths_adtm_stock",$A4743,$A$1,7,3,100,100,100)</f>
        <v>-0.51452282157675999</v>
      </c>
      <c r="I4743" s="4">
        <f ca="1">[1]!thsiFinD("ths_bbiboll_stock",$A4743,$A$1,7,3,100,100,100)</f>
        <v>26.456666666667001</v>
      </c>
      <c r="J4743" s="4">
        <f ca="1">[1]!thsiFinD("ths_dptb_stock",$A4743,$A$1,7,104,100,100)</f>
        <v>0.71428571428570997</v>
      </c>
      <c r="K4743" s="4">
        <f ca="1">[1]!thsiFinD("ths_srmi_stock",$A4743,$A$1,7,100,100)</f>
        <v>-7.3019350127784002E-2</v>
      </c>
      <c r="L4743" s="4">
        <f ca="1">[1]!thsiFinD("ths_atr_stock",$A4743,$A$1,7,101,100,100)</f>
        <v>0.89285714285714002</v>
      </c>
      <c r="M4743" s="4">
        <f ca="1">[1]!thsiFinD("ths_vol_w_stock",$A4743,$A$1)/1000000</f>
        <v>24.242425999999998</v>
      </c>
      <c r="N4743" s="4">
        <f ca="1">[1]!thsiFinD("ths_turnover_ratio_w_stock",$A4743,$A$1)</f>
        <v>5.3648274610676001</v>
      </c>
      <c r="O4743" s="4">
        <f ca="1">[1]!thsiFinD("ths_relative_chg_ratio_w_stock",$A4743,$A$1,104,100)</f>
        <v>-3.0752300379138999</v>
      </c>
      <c r="P4743" s="4"/>
    </row>
    <row r="4744" spans="1:16" x14ac:dyDescent="0.25">
      <c r="A4744" s="2" t="s">
        <v>9497</v>
      </c>
      <c r="B4744" s="2" t="s">
        <v>9498</v>
      </c>
      <c r="C4744" s="4">
        <f ca="1">[1]!thsiFinD("ths_vol_ratio_stock",$A4744,$A$1,7,100)</f>
        <v>1.0865844597748999</v>
      </c>
      <c r="D4744" s="4">
        <f ca="1">[1]!thsiFinD("ths_cr_stock",$A4744,$A$1,7,100,100)</f>
        <v>89.473684210526997</v>
      </c>
      <c r="E4744" s="4">
        <f ca="1">[1]!thsiFinD("ths_mfi_stock",$A4744,$A$1,7,100,100)</f>
        <v>58.202481359922999</v>
      </c>
      <c r="F4744" s="4">
        <f ca="1">[1]!thsiFinD("ths_expma_stock",$A4744,$A$1,7,100,100)</f>
        <v>11.883554235251999</v>
      </c>
      <c r="G4744" s="4">
        <f ca="1">[1]!thsiFinD("ths_rsi_stock",$A4744,$A$1,7,100,100)</f>
        <v>33.565229362545999</v>
      </c>
      <c r="H4744" s="4">
        <f ca="1">[1]!thsiFinD("ths_adtm_stock",$A4744,$A$1,7,3,100,100,100)</f>
        <v>-0.28947368421052999</v>
      </c>
      <c r="I4744" s="4">
        <f ca="1">[1]!thsiFinD("ths_bbiboll_stock",$A4744,$A$1,7,3,100,100,100)</f>
        <v>11.936041666667</v>
      </c>
      <c r="J4744" s="4">
        <f ca="1">[1]!thsiFinD("ths_dptb_stock",$A4744,$A$1,7,104,100,100)</f>
        <v>0.71428571428570997</v>
      </c>
      <c r="K4744" s="4">
        <f ca="1">[1]!thsiFinD("ths_srmi_stock",$A4744,$A$1,7,100,100)</f>
        <v>-1.7857142857142998E-2</v>
      </c>
      <c r="L4744" s="4">
        <f ca="1">[1]!thsiFinD("ths_atr_stock",$A4744,$A$1,7,101,100,100)</f>
        <v>0.33</v>
      </c>
      <c r="M4744" s="4">
        <f ca="1">[1]!thsiFinD("ths_vol_w_stock",$A4744,$A$1)/1000000</f>
        <v>9.0864449999999994</v>
      </c>
      <c r="N4744" s="4">
        <f ca="1">[1]!thsiFinD("ths_turnover_ratio_w_stock",$A4744,$A$1)</f>
        <v>3.0860863015494</v>
      </c>
      <c r="O4744" s="4">
        <f ca="1">[1]!thsiFinD("ths_relative_chg_ratio_w_stock",$A4744,$A$1,104,100)</f>
        <v>-2.2284079111035</v>
      </c>
      <c r="P4744" s="4"/>
    </row>
    <row r="4745" spans="1:16" x14ac:dyDescent="0.25">
      <c r="A4745" s="2" t="s">
        <v>9499</v>
      </c>
      <c r="B4745" s="2" t="s">
        <v>9500</v>
      </c>
      <c r="C4745" s="4">
        <f ca="1">[1]!thsiFinD("ths_vol_ratio_stock",$A4745,$A$1,7,100)</f>
        <v>1.3096123853246999</v>
      </c>
      <c r="D4745" s="4">
        <f ca="1">[1]!thsiFinD("ths_cr_stock",$A4745,$A$1,7,100,100)</f>
        <v>167.80487804878001</v>
      </c>
      <c r="E4745" s="4">
        <f ca="1">[1]!thsiFinD("ths_mfi_stock",$A4745,$A$1,7,100,100)</f>
        <v>82.337827631832994</v>
      </c>
      <c r="F4745" s="4">
        <f ca="1">[1]!thsiFinD("ths_expma_stock",$A4745,$A$1,7,100,100)</f>
        <v>20.795839322504001</v>
      </c>
      <c r="G4745" s="4">
        <f ca="1">[1]!thsiFinD("ths_rsi_stock",$A4745,$A$1,7,100,100)</f>
        <v>50.338849650923002</v>
      </c>
      <c r="H4745" s="4">
        <f ca="1">[1]!thsiFinD("ths_adtm_stock",$A4745,$A$1,7,3,100,100,100)</f>
        <v>1</v>
      </c>
      <c r="I4745" s="4">
        <f ca="1">[1]!thsiFinD("ths_bbiboll_stock",$A4745,$A$1,7,3,100,100,100)</f>
        <v>20.566770833332999</v>
      </c>
      <c r="J4745" s="4">
        <f ca="1">[1]!thsiFinD("ths_dptb_stock",$A4745,$A$1,7,104,100,100)</f>
        <v>0.85714285714285998</v>
      </c>
      <c r="K4745" s="4">
        <f ca="1">[1]!thsiFinD("ths_srmi_stock",$A4745,$A$1,7,100,100)</f>
        <v>1.8509498295177999E-2</v>
      </c>
      <c r="L4745" s="4">
        <f ca="1">[1]!thsiFinD("ths_atr_stock",$A4745,$A$1,7,101,100,100)</f>
        <v>0.78428571428571003</v>
      </c>
      <c r="M4745" s="4">
        <f ca="1">[1]!thsiFinD("ths_vol_w_stock",$A4745,$A$1)/1000000</f>
        <v>5.7815240000000001</v>
      </c>
      <c r="N4745" s="4">
        <f ca="1">[1]!thsiFinD("ths_turnover_ratio_w_stock",$A4745,$A$1)</f>
        <v>5.4708926252995003</v>
      </c>
      <c r="O4745" s="4">
        <f ca="1">[1]!thsiFinD("ths_relative_chg_ratio_w_stock",$A4745,$A$1,104,100)</f>
        <v>1.7399884177548</v>
      </c>
      <c r="P4745" s="4"/>
    </row>
    <row r="4746" spans="1:16" x14ac:dyDescent="0.25">
      <c r="A4746" s="2" t="s">
        <v>9501</v>
      </c>
      <c r="B4746" s="2" t="s">
        <v>9502</v>
      </c>
      <c r="C4746" s="4">
        <f ca="1">[1]!thsiFinD("ths_vol_ratio_stock",$A4746,$A$1,7,100)</f>
        <v>0.54194681210386997</v>
      </c>
      <c r="D4746" s="4">
        <f ca="1">[1]!thsiFinD("ths_cr_stock",$A4746,$A$1,7,100,100)</f>
        <v>84.038461538460993</v>
      </c>
      <c r="E4746" s="4">
        <f ca="1">[1]!thsiFinD("ths_mfi_stock",$A4746,$A$1,7,100,100)</f>
        <v>58.051515700080998</v>
      </c>
      <c r="F4746" s="4">
        <f ca="1">[1]!thsiFinD("ths_expma_stock",$A4746,$A$1,7,100,100)</f>
        <v>27.881334055726001</v>
      </c>
      <c r="G4746" s="4">
        <f ca="1">[1]!thsiFinD("ths_rsi_stock",$A4746,$A$1,7,100,100)</f>
        <v>30.004371461281998</v>
      </c>
      <c r="H4746" s="4">
        <f ca="1">[1]!thsiFinD("ths_adtm_stock",$A4746,$A$1,7,3,100,100,100)</f>
        <v>0.20535714285715001</v>
      </c>
      <c r="I4746" s="4">
        <f ca="1">[1]!thsiFinD("ths_bbiboll_stock",$A4746,$A$1,7,3,100,100,100)</f>
        <v>28.080833333333</v>
      </c>
      <c r="J4746" s="4">
        <f ca="1">[1]!thsiFinD("ths_dptb_stock",$A4746,$A$1,7,104,100,100)</f>
        <v>0.71428571428570997</v>
      </c>
      <c r="K4746" s="4">
        <f ca="1">[1]!thsiFinD("ths_srmi_stock",$A4746,$A$1,7,100,100)</f>
        <v>-1.2186379928315E-2</v>
      </c>
      <c r="L4746" s="4">
        <f ca="1">[1]!thsiFinD("ths_atr_stock",$A4746,$A$1,7,101,100,100)</f>
        <v>0.45571428571428002</v>
      </c>
      <c r="M4746" s="4">
        <f ca="1">[1]!thsiFinD("ths_vol_w_stock",$A4746,$A$1)/1000000</f>
        <v>1.457911</v>
      </c>
      <c r="N4746" s="4">
        <f ca="1">[1]!thsiFinD("ths_turnover_ratio_w_stock",$A4746,$A$1)</f>
        <v>2.2426399002792001</v>
      </c>
      <c r="O4746" s="4">
        <f ca="1">[1]!thsiFinD("ths_relative_chg_ratio_w_stock",$A4746,$A$1,104,100)</f>
        <v>0.54353129194361005</v>
      </c>
      <c r="P4746" s="4"/>
    </row>
    <row r="4747" spans="1:16" x14ac:dyDescent="0.25">
      <c r="A4747" s="2" t="s">
        <v>9503</v>
      </c>
      <c r="B4747" s="2" t="s">
        <v>9504</v>
      </c>
      <c r="C4747" s="4">
        <f ca="1">[1]!thsiFinD("ths_vol_ratio_stock",$A4747,$A$1,7,100)</f>
        <v>0.87230162004795997</v>
      </c>
      <c r="D4747" s="4">
        <f ca="1">[1]!thsiFinD("ths_cr_stock",$A4747,$A$1,7,100,100)</f>
        <v>48.252427184466001</v>
      </c>
      <c r="E4747" s="4">
        <f ca="1">[1]!thsiFinD("ths_mfi_stock",$A4747,$A$1,7,100,100)</f>
        <v>14.433052142754001</v>
      </c>
      <c r="F4747" s="4">
        <f ca="1">[1]!thsiFinD("ths_expma_stock",$A4747,$A$1,7,100,100)</f>
        <v>50.944260920201003</v>
      </c>
      <c r="G4747" s="4">
        <f ca="1">[1]!thsiFinD("ths_rsi_stock",$A4747,$A$1,7,100,100)</f>
        <v>21.435077462963999</v>
      </c>
      <c r="H4747" s="4">
        <f ca="1">[1]!thsiFinD("ths_adtm_stock",$A4747,$A$1,7,3,100,100,100)</f>
        <v>-0.88843813387423998</v>
      </c>
      <c r="I4747" s="4">
        <f ca="1">[1]!thsiFinD("ths_bbiboll_stock",$A4747,$A$1,7,3,100,100,100)</f>
        <v>51.653020833333002</v>
      </c>
      <c r="J4747" s="4">
        <f ca="1">[1]!thsiFinD("ths_dptb_stock",$A4747,$A$1,7,104,100,100)</f>
        <v>0.28571428571428997</v>
      </c>
      <c r="K4747" s="4">
        <f ca="1">[1]!thsiFinD("ths_srmi_stock",$A4747,$A$1,7,100,100)</f>
        <v>-5.7692307692308001E-2</v>
      </c>
      <c r="L4747" s="4">
        <f ca="1">[1]!thsiFinD("ths_atr_stock",$A4747,$A$1,7,101,100,100)</f>
        <v>1.4542857142857</v>
      </c>
      <c r="M4747" s="4">
        <f ca="1">[1]!thsiFinD("ths_vol_w_stock",$A4747,$A$1)/1000000</f>
        <v>3.6099670000000001</v>
      </c>
      <c r="N4747" s="4">
        <f ca="1">[1]!thsiFinD("ths_turnover_ratio_w_stock",$A4747,$A$1)</f>
        <v>3.8915414256215999</v>
      </c>
      <c r="O4747" s="4">
        <f ca="1">[1]!thsiFinD("ths_relative_chg_ratio_w_stock",$A4747,$A$1,104,100)</f>
        <v>-2.9405585385493</v>
      </c>
      <c r="P4747" s="4"/>
    </row>
    <row r="4748" spans="1:16" x14ac:dyDescent="0.25">
      <c r="A4748" s="2" t="s">
        <v>9505</v>
      </c>
      <c r="B4748" s="2" t="s">
        <v>9506</v>
      </c>
      <c r="C4748" s="4">
        <f ca="1">[1]!thsiFinD("ths_vol_ratio_stock",$A4748,$A$1,7,100)</f>
        <v>0.82996600184443003</v>
      </c>
      <c r="D4748" s="4">
        <f ca="1">[1]!thsiFinD("ths_cr_stock",$A4748,$A$1,7,100,100)</f>
        <v>121.53325817362</v>
      </c>
      <c r="E4748" s="4">
        <f ca="1">[1]!thsiFinD("ths_mfi_stock",$A4748,$A$1,7,100,100)</f>
        <v>54.845828325425998</v>
      </c>
      <c r="F4748" s="4">
        <f ca="1">[1]!thsiFinD("ths_expma_stock",$A4748,$A$1,7,100,100)</f>
        <v>45.314995916828003</v>
      </c>
      <c r="G4748" s="4">
        <f ca="1">[1]!thsiFinD("ths_rsi_stock",$A4748,$A$1,7,100,100)</f>
        <v>44.511777809118001</v>
      </c>
      <c r="H4748" s="4">
        <f ca="1">[1]!thsiFinD("ths_adtm_stock",$A4748,$A$1,7,3,100,100,100)</f>
        <v>0.21535580524344</v>
      </c>
      <c r="I4748" s="4">
        <f ca="1">[1]!thsiFinD("ths_bbiboll_stock",$A4748,$A$1,7,3,100,100,100)</f>
        <v>45.596874999999997</v>
      </c>
      <c r="J4748" s="4">
        <f ca="1">[1]!thsiFinD("ths_dptb_stock",$A4748,$A$1,7,104,100,100)</f>
        <v>0.71428571428570997</v>
      </c>
      <c r="K4748" s="4">
        <f ca="1">[1]!thsiFinD("ths_srmi_stock",$A4748,$A$1,7,100,100)</f>
        <v>1.1333333333332999E-2</v>
      </c>
      <c r="L4748" s="4">
        <f ca="1">[1]!thsiFinD("ths_atr_stock",$A4748,$A$1,7,101,100,100)</f>
        <v>1.8957142857142999</v>
      </c>
      <c r="M4748" s="4">
        <f ca="1">[1]!thsiFinD("ths_vol_w_stock",$A4748,$A$1)/1000000</f>
        <v>14.496967</v>
      </c>
      <c r="N4748" s="4">
        <f ca="1">[1]!thsiFinD("ths_turnover_ratio_w_stock",$A4748,$A$1)</f>
        <v>4.5131985612237999</v>
      </c>
      <c r="O4748" s="4">
        <f ca="1">[1]!thsiFinD("ths_relative_chg_ratio_w_stock",$A4748,$A$1,104,100)</f>
        <v>-2.8430876500935001</v>
      </c>
      <c r="P4748" s="4"/>
    </row>
    <row r="4749" spans="1:16" x14ac:dyDescent="0.25">
      <c r="A4749" s="2" t="s">
        <v>9507</v>
      </c>
      <c r="B4749" s="2" t="s">
        <v>9508</v>
      </c>
      <c r="C4749" s="4">
        <f ca="1">[1]!thsiFinD("ths_vol_ratio_stock",$A4749,$A$1,7,100)</f>
        <v>0.98999971128386</v>
      </c>
      <c r="D4749" s="4">
        <f ca="1">[1]!thsiFinD("ths_cr_stock",$A4749,$A$1,7,100,100)</f>
        <v>105.05952380952</v>
      </c>
      <c r="E4749" s="4">
        <f ca="1">[1]!thsiFinD("ths_mfi_stock",$A4749,$A$1,7,100,100)</f>
        <v>47.662444616237003</v>
      </c>
      <c r="F4749" s="4">
        <f ca="1">[1]!thsiFinD("ths_expma_stock",$A4749,$A$1,7,100,100)</f>
        <v>24.753523188928</v>
      </c>
      <c r="G4749" s="4">
        <f ca="1">[1]!thsiFinD("ths_rsi_stock",$A4749,$A$1,7,100,100)</f>
        <v>38.371462315311</v>
      </c>
      <c r="H4749" s="4">
        <f ca="1">[1]!thsiFinD("ths_adtm_stock",$A4749,$A$1,7,3,100,100,100)</f>
        <v>0.56783919597989996</v>
      </c>
      <c r="I4749" s="4">
        <f ca="1">[1]!thsiFinD("ths_bbiboll_stock",$A4749,$A$1,7,3,100,100,100)</f>
        <v>24.767187499999999</v>
      </c>
      <c r="J4749" s="4">
        <f ca="1">[1]!thsiFinD("ths_dptb_stock",$A4749,$A$1,7,104,100,100)</f>
        <v>0.71428571428570997</v>
      </c>
      <c r="K4749" s="4">
        <f ca="1">[1]!thsiFinD("ths_srmi_stock",$A4749,$A$1,7,100,100)</f>
        <v>7.4688796680497998E-3</v>
      </c>
      <c r="L4749" s="4">
        <f ca="1">[1]!thsiFinD("ths_atr_stock",$A4749,$A$1,7,101,100,100)</f>
        <v>1</v>
      </c>
      <c r="M4749" s="4">
        <f ca="1">[1]!thsiFinD("ths_vol_w_stock",$A4749,$A$1)/1000000</f>
        <v>1.4353940000000001</v>
      </c>
      <c r="N4749" s="4">
        <f ca="1">[1]!thsiFinD("ths_turnover_ratio_w_stock",$A4749,$A$1)</f>
        <v>3.5849000999000999</v>
      </c>
      <c r="O4749" s="4">
        <f ca="1">[1]!thsiFinD("ths_relative_chg_ratio_w_stock",$A4749,$A$1,104,100)</f>
        <v>-2.6256229179355999</v>
      </c>
      <c r="P4749" s="4"/>
    </row>
    <row r="4750" spans="1:16" x14ac:dyDescent="0.25">
      <c r="A4750" s="2" t="s">
        <v>9509</v>
      </c>
      <c r="B4750" s="2" t="s">
        <v>9510</v>
      </c>
      <c r="C4750" s="4">
        <f ca="1">[1]!thsiFinD("ths_vol_ratio_stock",$A4750,$A$1,7,100)</f>
        <v>0.72504522981412001</v>
      </c>
      <c r="D4750" s="4">
        <f ca="1">[1]!thsiFinD("ths_cr_stock",$A4750,$A$1,7,100,100)</f>
        <v>131.9587628866</v>
      </c>
      <c r="E4750" s="4">
        <f ca="1">[1]!thsiFinD("ths_mfi_stock",$A4750,$A$1,7,100,100)</f>
        <v>39.366977125596001</v>
      </c>
      <c r="F4750" s="4">
        <f ca="1">[1]!thsiFinD("ths_expma_stock",$A4750,$A$1,7,100,100)</f>
        <v>16.114596753295</v>
      </c>
      <c r="G4750" s="4">
        <f ca="1">[1]!thsiFinD("ths_rsi_stock",$A4750,$A$1,7,100,100)</f>
        <v>48.937089054101001</v>
      </c>
      <c r="H4750" s="4">
        <f ca="1">[1]!thsiFinD("ths_adtm_stock",$A4750,$A$1,7,3,100,100,100)</f>
        <v>0.80524344569287998</v>
      </c>
      <c r="I4750" s="4">
        <f ca="1">[1]!thsiFinD("ths_bbiboll_stock",$A4750,$A$1,7,3,100,100,100)</f>
        <v>16.053125000000001</v>
      </c>
      <c r="J4750" s="4">
        <f ca="1">[1]!thsiFinD("ths_dptb_stock",$A4750,$A$1,7,104,100,100)</f>
        <v>0.71428571428570997</v>
      </c>
      <c r="K4750" s="4">
        <f ca="1">[1]!thsiFinD("ths_srmi_stock",$A4750,$A$1,7,100,100)</f>
        <v>1.6260162601626001E-2</v>
      </c>
      <c r="L4750" s="4">
        <f ca="1">[1]!thsiFinD("ths_atr_stock",$A4750,$A$1,7,101,100,100)</f>
        <v>0.75</v>
      </c>
      <c r="M4750" s="4">
        <f ca="1">[1]!thsiFinD("ths_vol_w_stock",$A4750,$A$1)/1000000</f>
        <v>7.0735159999999997</v>
      </c>
      <c r="N4750" s="4">
        <f ca="1">[1]!thsiFinD("ths_turnover_ratio_w_stock",$A4750,$A$1)</f>
        <v>16.149579908675999</v>
      </c>
      <c r="O4750" s="4">
        <f ca="1">[1]!thsiFinD("ths_relative_chg_ratio_w_stock",$A4750,$A$1,104,100)</f>
        <v>-1.1869934158046</v>
      </c>
      <c r="P4750" s="4"/>
    </row>
    <row r="4751" spans="1:16" x14ac:dyDescent="0.25">
      <c r="A4751" s="2" t="s">
        <v>9511</v>
      </c>
      <c r="B4751" s="2" t="s">
        <v>9512</v>
      </c>
      <c r="C4751" s="4">
        <f ca="1">[1]!thsiFinD("ths_vol_ratio_stock",$A4751,$A$1,7,100)</f>
        <v>1.1568615908002999</v>
      </c>
      <c r="D4751" s="4">
        <f ca="1">[1]!thsiFinD("ths_cr_stock",$A4751,$A$1,7,100,100)</f>
        <v>80.374665477253004</v>
      </c>
      <c r="E4751" s="4">
        <f ca="1">[1]!thsiFinD("ths_mfi_stock",$A4751,$A$1,7,100,100)</f>
        <v>41.963937917523999</v>
      </c>
      <c r="F4751" s="4">
        <f ca="1">[1]!thsiFinD("ths_expma_stock",$A4751,$A$1,7,100,100)</f>
        <v>24.924316466920999</v>
      </c>
      <c r="G4751" s="4">
        <f ca="1">[1]!thsiFinD("ths_rsi_stock",$A4751,$A$1,7,100,100)</f>
        <v>31.925119641984999</v>
      </c>
      <c r="H4751" s="4">
        <f ca="1">[1]!thsiFinD("ths_adtm_stock",$A4751,$A$1,7,3,100,100,100)</f>
        <v>-7.8048780487803004E-2</v>
      </c>
      <c r="I4751" s="4">
        <f ca="1">[1]!thsiFinD("ths_bbiboll_stock",$A4751,$A$1,7,3,100,100,100)</f>
        <v>24.991979166667001</v>
      </c>
      <c r="J4751" s="4">
        <f ca="1">[1]!thsiFinD("ths_dptb_stock",$A4751,$A$1,7,104,100,100)</f>
        <v>1</v>
      </c>
      <c r="K4751" s="4">
        <f ca="1">[1]!thsiFinD("ths_srmi_stock",$A4751,$A$1,7,100,100)</f>
        <v>-3.7007240547063003E-2</v>
      </c>
      <c r="L4751" s="4">
        <f ca="1">[1]!thsiFinD("ths_atr_stock",$A4751,$A$1,7,101,100,100)</f>
        <v>0.96714285714285997</v>
      </c>
      <c r="M4751" s="4">
        <f ca="1">[1]!thsiFinD("ths_vol_w_stock",$A4751,$A$1)/1000000</f>
        <v>1.032713</v>
      </c>
      <c r="N4751" s="4">
        <f ca="1">[1]!thsiFinD("ths_turnover_ratio_w_stock",$A4751,$A$1)</f>
        <v>1.8488880744120999</v>
      </c>
      <c r="O4751" s="4">
        <f ca="1">[1]!thsiFinD("ths_relative_chg_ratio_w_stock",$A4751,$A$1,104,100)</f>
        <v>-5.3089871883370998</v>
      </c>
      <c r="P4751" s="4"/>
    </row>
    <row r="4752" spans="1:16" x14ac:dyDescent="0.25">
      <c r="A4752" s="2" t="s">
        <v>9513</v>
      </c>
      <c r="B4752" s="2" t="s">
        <v>9514</v>
      </c>
      <c r="C4752" s="4">
        <f ca="1">[1]!thsiFinD("ths_vol_ratio_stock",$A4752,$A$1,7,100)</f>
        <v>1.0710353753934001</v>
      </c>
      <c r="D4752" s="4">
        <f ca="1">[1]!thsiFinD("ths_cr_stock",$A4752,$A$1,7,100,100)</f>
        <v>45.526838966203002</v>
      </c>
      <c r="E4752" s="4">
        <f ca="1">[1]!thsiFinD("ths_mfi_stock",$A4752,$A$1,7,100,100)</f>
        <v>29.463315181812</v>
      </c>
      <c r="F4752" s="4">
        <f ca="1">[1]!thsiFinD("ths_expma_stock",$A4752,$A$1,7,100,100)</f>
        <v>19.548880083345001</v>
      </c>
      <c r="G4752" s="4">
        <f ca="1">[1]!thsiFinD("ths_rsi_stock",$A4752,$A$1,7,100,100)</f>
        <v>48.868240756431</v>
      </c>
      <c r="H4752" s="4">
        <f ca="1">[1]!thsiFinD("ths_adtm_stock",$A4752,$A$1,7,3,100,100,100)</f>
        <v>-0.22222222222221999</v>
      </c>
      <c r="I4752" s="4">
        <f ca="1">[1]!thsiFinD("ths_bbiboll_stock",$A4752,$A$1,7,3,100,100,100)</f>
        <v>19.498020833333001</v>
      </c>
      <c r="J4752" s="4">
        <f ca="1">[1]!thsiFinD("ths_dptb_stock",$A4752,$A$1,7,104,100,100)</f>
        <v>0.57142857142856995</v>
      </c>
      <c r="K4752" s="4">
        <f ca="1">[1]!thsiFinD("ths_srmi_stock",$A4752,$A$1,7,100,100)</f>
        <v>-6.6091954022987995E-2</v>
      </c>
      <c r="L4752" s="4">
        <f ca="1">[1]!thsiFinD("ths_atr_stock",$A4752,$A$1,7,101,100,100)</f>
        <v>0.69857142857142995</v>
      </c>
      <c r="M4752" s="4">
        <f ca="1">[1]!thsiFinD("ths_vol_w_stock",$A4752,$A$1)/1000000</f>
        <v>15.606413999999999</v>
      </c>
      <c r="N4752" s="4">
        <f ca="1">[1]!thsiFinD("ths_turnover_ratio_w_stock",$A4752,$A$1)</f>
        <v>13.204365041174</v>
      </c>
      <c r="O4752" s="4">
        <f ca="1">[1]!thsiFinD("ths_relative_chg_ratio_w_stock",$A4752,$A$1,104,100)</f>
        <v>0.16832543012029</v>
      </c>
      <c r="P4752" s="4"/>
    </row>
    <row r="4753" spans="1:16" x14ac:dyDescent="0.25">
      <c r="A4753" s="2" t="s">
        <v>9515</v>
      </c>
      <c r="B4753" s="2" t="s">
        <v>9516</v>
      </c>
      <c r="C4753" s="4">
        <f ca="1">[1]!thsiFinD("ths_vol_ratio_stock",$A4753,$A$1,7,100)</f>
        <v>0.84306721181140998</v>
      </c>
      <c r="D4753" s="4">
        <f ca="1">[1]!thsiFinD("ths_cr_stock",$A4753,$A$1,7,100,100)</f>
        <v>90.789473684209995</v>
      </c>
      <c r="E4753" s="4">
        <f ca="1">[1]!thsiFinD("ths_mfi_stock",$A4753,$A$1,7,100,100)</f>
        <v>36.573155271810002</v>
      </c>
      <c r="F4753" s="4">
        <f ca="1">[1]!thsiFinD("ths_expma_stock",$A4753,$A$1,7,100,100)</f>
        <v>8.9433529590766998</v>
      </c>
      <c r="G4753" s="4">
        <f ca="1">[1]!thsiFinD("ths_rsi_stock",$A4753,$A$1,7,100,100)</f>
        <v>33.421441685829002</v>
      </c>
      <c r="H4753" s="4">
        <f ca="1">[1]!thsiFinD("ths_adtm_stock",$A4753,$A$1,7,3,100,100,100)</f>
        <v>0.59090909090909005</v>
      </c>
      <c r="I4753" s="4">
        <f ca="1">[1]!thsiFinD("ths_bbiboll_stock",$A4753,$A$1,7,3,100,100,100)</f>
        <v>8.9462499999999991</v>
      </c>
      <c r="J4753" s="4">
        <f ca="1">[1]!thsiFinD("ths_dptb_stock",$A4753,$A$1,7,104,100,100)</f>
        <v>1</v>
      </c>
      <c r="K4753" s="4">
        <f ca="1">[1]!thsiFinD("ths_srmi_stock",$A4753,$A$1,7,100,100)</f>
        <v>-1.7917133258679E-2</v>
      </c>
      <c r="L4753" s="4">
        <f ca="1">[1]!thsiFinD("ths_atr_stock",$A4753,$A$1,7,101,100,100)</f>
        <v>0.20857142857142999</v>
      </c>
      <c r="M4753" s="4">
        <f ca="1">[1]!thsiFinD("ths_vol_w_stock",$A4753,$A$1)/1000000</f>
        <v>9.1711179999999999</v>
      </c>
      <c r="N4753" s="4">
        <f ca="1">[1]!thsiFinD("ths_turnover_ratio_w_stock",$A4753,$A$1)</f>
        <v>1.9968263563091</v>
      </c>
      <c r="O4753" s="4">
        <f ca="1">[1]!thsiFinD("ths_relative_chg_ratio_w_stock",$A4753,$A$1,104,100)</f>
        <v>-1.5465793833760999</v>
      </c>
      <c r="P4753" s="4"/>
    </row>
    <row r="4754" spans="1:16" x14ac:dyDescent="0.25">
      <c r="A4754" s="2" t="s">
        <v>9517</v>
      </c>
      <c r="B4754" s="2" t="s">
        <v>9518</v>
      </c>
      <c r="C4754" s="4">
        <f ca="1">[1]!thsiFinD("ths_vol_ratio_stock",$A4754,$A$1,7,100)</f>
        <v>1.2956152368355001</v>
      </c>
      <c r="D4754" s="4">
        <f ca="1">[1]!thsiFinD("ths_cr_stock",$A4754,$A$1,7,100,100)</f>
        <v>56.276150627615998</v>
      </c>
      <c r="E4754" s="4">
        <f ca="1">[1]!thsiFinD("ths_mfi_stock",$A4754,$A$1,7,100,100)</f>
        <v>28.962886375522999</v>
      </c>
      <c r="F4754" s="4">
        <f ca="1">[1]!thsiFinD("ths_expma_stock",$A4754,$A$1,7,100,100)</f>
        <v>38.958131883752998</v>
      </c>
      <c r="G4754" s="4">
        <f ca="1">[1]!thsiFinD("ths_rsi_stock",$A4754,$A$1,7,100,100)</f>
        <v>28.322809771900999</v>
      </c>
      <c r="H4754" s="4">
        <f ca="1">[1]!thsiFinD("ths_adtm_stock",$A4754,$A$1,7,3,100,100,100)</f>
        <v>-0.58483754512635999</v>
      </c>
      <c r="I4754" s="4">
        <f ca="1">[1]!thsiFinD("ths_bbiboll_stock",$A4754,$A$1,7,3,100,100,100)</f>
        <v>39.118124999999999</v>
      </c>
      <c r="J4754" s="4">
        <f ca="1">[1]!thsiFinD("ths_dptb_stock",$A4754,$A$1,7,104,100,100)</f>
        <v>0.71428571428570997</v>
      </c>
      <c r="K4754" s="4">
        <f ca="1">[1]!thsiFinD("ths_srmi_stock",$A4754,$A$1,7,100,100)</f>
        <v>-4.7414880201765E-2</v>
      </c>
      <c r="L4754" s="4">
        <f ca="1">[1]!thsiFinD("ths_atr_stock",$A4754,$A$1,7,101,100,100)</f>
        <v>1.0671428571429</v>
      </c>
      <c r="M4754" s="4">
        <f ca="1">[1]!thsiFinD("ths_vol_w_stock",$A4754,$A$1)/1000000</f>
        <v>8.2865190000000002</v>
      </c>
      <c r="N4754" s="4">
        <f ca="1">[1]!thsiFinD("ths_turnover_ratio_w_stock",$A4754,$A$1)</f>
        <v>3.6893353218521998</v>
      </c>
      <c r="O4754" s="4">
        <f ca="1">[1]!thsiFinD("ths_relative_chg_ratio_w_stock",$A4754,$A$1,104,100)</f>
        <v>-3.6836788108946998</v>
      </c>
      <c r="P4754" s="4"/>
    </row>
    <row r="4755" spans="1:16" x14ac:dyDescent="0.25">
      <c r="A4755" s="2" t="s">
        <v>9519</v>
      </c>
      <c r="B4755" s="2" t="s">
        <v>9520</v>
      </c>
      <c r="C4755" s="4">
        <f ca="1">[1]!thsiFinD("ths_vol_ratio_stock",$A4755,$A$1,7,100)</f>
        <v>1.1151771846506999</v>
      </c>
      <c r="D4755" s="4">
        <f ca="1">[1]!thsiFinD("ths_cr_stock",$A4755,$A$1,7,100,100)</f>
        <v>66.135458167330995</v>
      </c>
      <c r="E4755" s="4">
        <f ca="1">[1]!thsiFinD("ths_mfi_stock",$A4755,$A$1,7,100,100)</f>
        <v>26.946880662523</v>
      </c>
      <c r="F4755" s="4">
        <f ca="1">[1]!thsiFinD("ths_expma_stock",$A4755,$A$1,7,100,100)</f>
        <v>6.5206562026207999</v>
      </c>
      <c r="G4755" s="4">
        <f ca="1">[1]!thsiFinD("ths_rsi_stock",$A4755,$A$1,7,100,100)</f>
        <v>34.918205967962002</v>
      </c>
      <c r="H4755" s="4">
        <f ca="1">[1]!thsiFinD("ths_adtm_stock",$A4755,$A$1,7,3,100,100,100)</f>
        <v>-4.2553191489362999E-2</v>
      </c>
      <c r="I4755" s="4">
        <f ca="1">[1]!thsiFinD("ths_bbiboll_stock",$A4755,$A$1,7,3,100,100,100)</f>
        <v>6.5079166666667003</v>
      </c>
      <c r="J4755" s="4">
        <f ca="1">[1]!thsiFinD("ths_dptb_stock",$A4755,$A$1,7,104,100,100)</f>
        <v>0.57142857142856995</v>
      </c>
      <c r="K4755" s="4">
        <f ca="1">[1]!thsiFinD("ths_srmi_stock",$A4755,$A$1,7,100,100)</f>
        <v>-3.3434650455927001E-2</v>
      </c>
      <c r="L4755" s="4">
        <f ca="1">[1]!thsiFinD("ths_atr_stock",$A4755,$A$1,7,101,100,100)</f>
        <v>0.2</v>
      </c>
      <c r="M4755" s="4">
        <f ca="1">[1]!thsiFinD("ths_vol_w_stock",$A4755,$A$1)/1000000</f>
        <v>13.477989000000001</v>
      </c>
      <c r="N4755" s="4">
        <f ca="1">[1]!thsiFinD("ths_turnover_ratio_w_stock",$A4755,$A$1)</f>
        <v>6.2793711266649002</v>
      </c>
      <c r="O4755" s="4">
        <f ca="1">[1]!thsiFinD("ths_relative_chg_ratio_w_stock",$A4755,$A$1,104,100)</f>
        <v>-1.5565693933661</v>
      </c>
      <c r="P4755" s="4"/>
    </row>
    <row r="4756" spans="1:16" x14ac:dyDescent="0.25">
      <c r="A4756" s="2" t="s">
        <v>9521</v>
      </c>
      <c r="B4756" s="2" t="s">
        <v>9522</v>
      </c>
      <c r="C4756" s="4">
        <f ca="1">[1]!thsiFinD("ths_vol_ratio_stock",$A4756,$A$1,7,100)</f>
        <v>0.97896406552629001</v>
      </c>
      <c r="D4756" s="4">
        <f ca="1">[1]!thsiFinD("ths_cr_stock",$A4756,$A$1,7,100,100)</f>
        <v>20.833333333333002</v>
      </c>
      <c r="E4756" s="4">
        <f ca="1">[1]!thsiFinD("ths_mfi_stock",$A4756,$A$1,7,100,100)</f>
        <v>0</v>
      </c>
      <c r="F4756" s="4">
        <f ca="1">[1]!thsiFinD("ths_expma_stock",$A4756,$A$1,7,100,100)</f>
        <v>12.619307100581</v>
      </c>
      <c r="G4756" s="4">
        <f ca="1">[1]!thsiFinD("ths_rsi_stock",$A4756,$A$1,7,100,100)</f>
        <v>26.845401870191999</v>
      </c>
      <c r="H4756" s="4">
        <f ca="1">[1]!thsiFinD("ths_adtm_stock",$A4756,$A$1,7,3,100,100,100)</f>
        <v>-0.79452054794520999</v>
      </c>
      <c r="I4756" s="4">
        <f ca="1">[1]!thsiFinD("ths_bbiboll_stock",$A4756,$A$1,7,3,100,100,100)</f>
        <v>12.701041666667001</v>
      </c>
      <c r="J4756" s="4">
        <f ca="1">[1]!thsiFinD("ths_dptb_stock",$A4756,$A$1,7,104,100,100)</f>
        <v>0.71428571428570997</v>
      </c>
      <c r="K4756" s="4">
        <f ca="1">[1]!thsiFinD("ths_srmi_stock",$A4756,$A$1,7,100,100)</f>
        <v>-6.2883435582822E-2</v>
      </c>
      <c r="L4756" s="4">
        <f ca="1">[1]!thsiFinD("ths_atr_stock",$A4756,$A$1,7,101,100,100)</f>
        <v>0.33142857142857002</v>
      </c>
      <c r="M4756" s="4">
        <f ca="1">[1]!thsiFinD("ths_vol_w_stock",$A4756,$A$1)/1000000</f>
        <v>18.436557000000001</v>
      </c>
      <c r="N4756" s="4">
        <f ca="1">[1]!thsiFinD("ths_turnover_ratio_w_stock",$A4756,$A$1)</f>
        <v>4.6013170110811998</v>
      </c>
      <c r="O4756" s="4">
        <f ca="1">[1]!thsiFinD("ths_relative_chg_ratio_w_stock",$A4756,$A$1,104,100)</f>
        <v>-4.4951293044031004</v>
      </c>
      <c r="P4756" s="4"/>
    </row>
    <row r="4757" spans="1:16" x14ac:dyDescent="0.25">
      <c r="A4757" s="2" t="s">
        <v>9523</v>
      </c>
      <c r="B4757" s="2" t="s">
        <v>9524</v>
      </c>
      <c r="C4757" s="4">
        <f ca="1">[1]!thsiFinD("ths_vol_ratio_stock",$A4757,$A$1,7,100)</f>
        <v>1.7356573040634</v>
      </c>
      <c r="D4757" s="4">
        <f ca="1">[1]!thsiFinD("ths_cr_stock",$A4757,$A$1,7,100,100)</f>
        <v>164.04494382022</v>
      </c>
      <c r="E4757" s="4">
        <f ca="1">[1]!thsiFinD("ths_mfi_stock",$A4757,$A$1,7,100,100)</f>
        <v>53.565462957594001</v>
      </c>
      <c r="F4757" s="4">
        <f ca="1">[1]!thsiFinD("ths_expma_stock",$A4757,$A$1,7,100,100)</f>
        <v>7.8260313799252996</v>
      </c>
      <c r="G4757" s="4">
        <f ca="1">[1]!thsiFinD("ths_rsi_stock",$A4757,$A$1,7,100,100)</f>
        <v>59.158618093872001</v>
      </c>
      <c r="H4757" s="4">
        <f ca="1">[1]!thsiFinD("ths_adtm_stock",$A4757,$A$1,7,3,100,100,100)</f>
        <v>0.66857142857143004</v>
      </c>
      <c r="I4757" s="4">
        <f ca="1">[1]!thsiFinD("ths_bbiboll_stock",$A4757,$A$1,7,3,100,100,100)</f>
        <v>7.8142708333332997</v>
      </c>
      <c r="J4757" s="4">
        <f ca="1">[1]!thsiFinD("ths_dptb_stock",$A4757,$A$1,7,104,100,100)</f>
        <v>0.71428571428570997</v>
      </c>
      <c r="K4757" s="4">
        <f ca="1">[1]!thsiFinD("ths_srmi_stock",$A4757,$A$1,7,100,100)</f>
        <v>3.3707865168538999E-2</v>
      </c>
      <c r="L4757" s="4">
        <f ca="1">[1]!thsiFinD("ths_atr_stock",$A4757,$A$1,7,101,100,100)</f>
        <v>0.37571428571429</v>
      </c>
      <c r="M4757" s="4">
        <f ca="1">[1]!thsiFinD("ths_vol_w_stock",$A4757,$A$1)/1000000</f>
        <v>457.60433799999998</v>
      </c>
      <c r="N4757" s="4">
        <f ca="1">[1]!thsiFinD("ths_turnover_ratio_w_stock",$A4757,$A$1)</f>
        <v>14.720367579019999</v>
      </c>
      <c r="O4757" s="4">
        <f ca="1">[1]!thsiFinD("ths_relative_chg_ratio_w_stock",$A4757,$A$1,104,100)</f>
        <v>9.0223843631577996</v>
      </c>
      <c r="P4757" s="4"/>
    </row>
    <row r="4758" spans="1:16" x14ac:dyDescent="0.25">
      <c r="A4758" s="2" t="s">
        <v>9525</v>
      </c>
      <c r="B4758" s="2" t="s">
        <v>9526</v>
      </c>
      <c r="C4758" s="4">
        <f ca="1">[1]!thsiFinD("ths_vol_ratio_stock",$A4758,$A$1,7,100)</f>
        <v>0.77359986880141995</v>
      </c>
      <c r="D4758" s="4">
        <f ca="1">[1]!thsiFinD("ths_cr_stock",$A4758,$A$1,7,100,100)</f>
        <v>99.845440494591003</v>
      </c>
      <c r="E4758" s="4">
        <f ca="1">[1]!thsiFinD("ths_mfi_stock",$A4758,$A$1,7,100,100)</f>
        <v>50.220215503685999</v>
      </c>
      <c r="F4758" s="4">
        <f ca="1">[1]!thsiFinD("ths_expma_stock",$A4758,$A$1,7,100,100)</f>
        <v>15.135601057126999</v>
      </c>
      <c r="G4758" s="4">
        <f ca="1">[1]!thsiFinD("ths_rsi_stock",$A4758,$A$1,7,100,100)</f>
        <v>42.726034157309002</v>
      </c>
      <c r="H4758" s="4">
        <f ca="1">[1]!thsiFinD("ths_adtm_stock",$A4758,$A$1,7,3,100,100,100)</f>
        <v>0.50303030303030005</v>
      </c>
      <c r="I4758" s="4">
        <f ca="1">[1]!thsiFinD("ths_bbiboll_stock",$A4758,$A$1,7,3,100,100,100)</f>
        <v>15.0234375</v>
      </c>
      <c r="J4758" s="4">
        <f ca="1">[1]!thsiFinD("ths_dptb_stock",$A4758,$A$1,7,104,100,100)</f>
        <v>0.57142857142856995</v>
      </c>
      <c r="K4758" s="4">
        <f ca="1">[1]!thsiFinD("ths_srmi_stock",$A4758,$A$1,7,100,100)</f>
        <v>-1.2096774193548E-2</v>
      </c>
      <c r="L4758" s="4">
        <f ca="1">[1]!thsiFinD("ths_atr_stock",$A4758,$A$1,7,101,100,100)</f>
        <v>0.61571428571428999</v>
      </c>
      <c r="M4758" s="4">
        <f ca="1">[1]!thsiFinD("ths_vol_w_stock",$A4758,$A$1)/1000000</f>
        <v>4.7663900000000003</v>
      </c>
      <c r="N4758" s="4">
        <f ca="1">[1]!thsiFinD("ths_turnover_ratio_w_stock",$A4758,$A$1)</f>
        <v>2.4949271696861999</v>
      </c>
      <c r="O4758" s="4">
        <f ca="1">[1]!thsiFinD("ths_relative_chg_ratio_w_stock",$A4758,$A$1,104,100)</f>
        <v>-4.7052406333499004</v>
      </c>
      <c r="P4758" s="4"/>
    </row>
    <row r="4759" spans="1:16" x14ac:dyDescent="0.25">
      <c r="A4759" s="2" t="s">
        <v>9527</v>
      </c>
      <c r="B4759" s="2" t="s">
        <v>9528</v>
      </c>
      <c r="C4759" s="4">
        <f ca="1">[1]!thsiFinD("ths_vol_ratio_stock",$A4759,$A$1,7,100)</f>
        <v>0.87369221438993006</v>
      </c>
      <c r="D4759" s="4">
        <f ca="1">[1]!thsiFinD("ths_cr_stock",$A4759,$A$1,7,100,100)</f>
        <v>110.56218057922</v>
      </c>
      <c r="E4759" s="4">
        <f ca="1">[1]!thsiFinD("ths_mfi_stock",$A4759,$A$1,7,100,100)</f>
        <v>56.403185931821</v>
      </c>
      <c r="F4759" s="4">
        <f ca="1">[1]!thsiFinD("ths_expma_stock",$A4759,$A$1,7,100,100)</f>
        <v>20.043118304406001</v>
      </c>
      <c r="G4759" s="4">
        <f ca="1">[1]!thsiFinD("ths_rsi_stock",$A4759,$A$1,7,100,100)</f>
        <v>67.128030911417</v>
      </c>
      <c r="H4759" s="4">
        <f ca="1">[1]!thsiFinD("ths_adtm_stock",$A4759,$A$1,7,3,100,100,100)</f>
        <v>0.81153846153845999</v>
      </c>
      <c r="I4759" s="4">
        <f ca="1">[1]!thsiFinD("ths_bbiboll_stock",$A4759,$A$1,7,3,100,100,100)</f>
        <v>19.523020833333</v>
      </c>
      <c r="J4759" s="4">
        <f ca="1">[1]!thsiFinD("ths_dptb_stock",$A4759,$A$1,7,104,100,100)</f>
        <v>0.57142857142856995</v>
      </c>
      <c r="K4759" s="4">
        <f ca="1">[1]!thsiFinD("ths_srmi_stock",$A4759,$A$1,7,100,100)</f>
        <v>3.9005363237446002E-3</v>
      </c>
      <c r="L4759" s="4">
        <f ca="1">[1]!thsiFinD("ths_atr_stock",$A4759,$A$1,7,101,100,100)</f>
        <v>1.1785714285714</v>
      </c>
      <c r="M4759" s="4">
        <f ca="1">[1]!thsiFinD("ths_vol_w_stock",$A4759,$A$1)/1000000</f>
        <v>20.951114</v>
      </c>
      <c r="N4759" s="4">
        <f ca="1">[1]!thsiFinD("ths_turnover_ratio_w_stock",$A4759,$A$1)</f>
        <v>24.715689133508</v>
      </c>
      <c r="O4759" s="4">
        <f ca="1">[1]!thsiFinD("ths_relative_chg_ratio_w_stock",$A4759,$A$1,104,100)</f>
        <v>7.8014437275336999</v>
      </c>
      <c r="P4759" s="4"/>
    </row>
    <row r="4760" spans="1:16" x14ac:dyDescent="0.25">
      <c r="A4760" s="2" t="s">
        <v>9529</v>
      </c>
      <c r="B4760" s="2" t="s">
        <v>9530</v>
      </c>
      <c r="C4760" s="4">
        <f ca="1">[1]!thsiFinD("ths_vol_ratio_stock",$A4760,$A$1,7,100)</f>
        <v>1.2543671536948</v>
      </c>
      <c r="D4760" s="4">
        <f ca="1">[1]!thsiFinD("ths_cr_stock",$A4760,$A$1,7,100,100)</f>
        <v>108.16326530612</v>
      </c>
      <c r="E4760" s="4">
        <f ca="1">[1]!thsiFinD("ths_mfi_stock",$A4760,$A$1,7,100,100)</f>
        <v>44.532578581350997</v>
      </c>
      <c r="F4760" s="4">
        <f ca="1">[1]!thsiFinD("ths_expma_stock",$A4760,$A$1,7,100,100)</f>
        <v>13.431059610421</v>
      </c>
      <c r="G4760" s="4">
        <f ca="1">[1]!thsiFinD("ths_rsi_stock",$A4760,$A$1,7,100,100)</f>
        <v>37.742016444489998</v>
      </c>
      <c r="H4760" s="4">
        <f ca="1">[1]!thsiFinD("ths_adtm_stock",$A4760,$A$1,7,3,100,100,100)</f>
        <v>0.32203389830508</v>
      </c>
      <c r="I4760" s="4">
        <f ca="1">[1]!thsiFinD("ths_bbiboll_stock",$A4760,$A$1,7,3,100,100,100)</f>
        <v>13.444479166667</v>
      </c>
      <c r="J4760" s="4">
        <f ca="1">[1]!thsiFinD("ths_dptb_stock",$A4760,$A$1,7,104,100,100)</f>
        <v>0.71428571428570997</v>
      </c>
      <c r="K4760" s="4">
        <f ca="1">[1]!thsiFinD("ths_srmi_stock",$A4760,$A$1,7,100,100)</f>
        <v>-6.0606060606060996E-3</v>
      </c>
      <c r="L4760" s="4">
        <f ca="1">[1]!thsiFinD("ths_atr_stock",$A4760,$A$1,7,101,100,100)</f>
        <v>0.34857142857142998</v>
      </c>
      <c r="M4760" s="4">
        <f ca="1">[1]!thsiFinD("ths_vol_w_stock",$A4760,$A$1)/1000000</f>
        <v>2.898307</v>
      </c>
      <c r="N4760" s="4">
        <f ca="1">[1]!thsiFinD("ths_turnover_ratio_w_stock",$A4760,$A$1)</f>
        <v>4.5887133913921998</v>
      </c>
      <c r="O4760" s="4">
        <f ca="1">[1]!thsiFinD("ths_relative_chg_ratio_w_stock",$A4760,$A$1,104,100)</f>
        <v>-3.1909638797461</v>
      </c>
      <c r="P4760" s="4"/>
    </row>
    <row r="4761" spans="1:16" x14ac:dyDescent="0.25">
      <c r="A4761" s="2" t="s">
        <v>9531</v>
      </c>
      <c r="B4761" s="2" t="s">
        <v>9532</v>
      </c>
      <c r="C4761" s="4">
        <f ca="1">[1]!thsiFinD("ths_vol_ratio_stock",$A4761,$A$1,7,100)</f>
        <v>0.59672345716981001</v>
      </c>
      <c r="D4761" s="4">
        <f ca="1">[1]!thsiFinD("ths_cr_stock",$A4761,$A$1,7,100,100)</f>
        <v>29.150119142175999</v>
      </c>
      <c r="E4761" s="4">
        <f ca="1">[1]!thsiFinD("ths_mfi_stock",$A4761,$A$1,7,100,100)</f>
        <v>0</v>
      </c>
      <c r="F4761" s="4">
        <f ca="1">[1]!thsiFinD("ths_expma_stock",$A4761,$A$1,7,100,100)</f>
        <v>49.208416440042001</v>
      </c>
      <c r="G4761" s="4">
        <f ca="1">[1]!thsiFinD("ths_rsi_stock",$A4761,$A$1,7,100,100)</f>
        <v>32.072256728056999</v>
      </c>
      <c r="H4761" s="4">
        <f ca="1">[1]!thsiFinD("ths_adtm_stock",$A4761,$A$1,7,3,100,100,100)</f>
        <v>-0.53713298791019004</v>
      </c>
      <c r="I4761" s="4">
        <f ca="1">[1]!thsiFinD("ths_bbiboll_stock",$A4761,$A$1,7,3,100,100,100)</f>
        <v>48.925312499999997</v>
      </c>
      <c r="J4761" s="4">
        <f ca="1">[1]!thsiFinD("ths_dptb_stock",$A4761,$A$1,7,104,100,100)</f>
        <v>0.57142857142856995</v>
      </c>
      <c r="K4761" s="4">
        <f ca="1">[1]!thsiFinD("ths_srmi_stock",$A4761,$A$1,7,100,100)</f>
        <v>-0.12093896713615</v>
      </c>
      <c r="L4761" s="4">
        <f ca="1">[1]!thsiFinD("ths_atr_stock",$A4761,$A$1,7,101,100,100)</f>
        <v>2.3228571428570999</v>
      </c>
      <c r="M4761" s="4">
        <f ca="1">[1]!thsiFinD("ths_vol_w_stock",$A4761,$A$1)/1000000</f>
        <v>7.6962219999999997</v>
      </c>
      <c r="N4761" s="4">
        <f ca="1">[1]!thsiFinD("ths_turnover_ratio_w_stock",$A4761,$A$1)</f>
        <v>11.398730180171</v>
      </c>
      <c r="O4761" s="4">
        <f ca="1">[1]!thsiFinD("ths_relative_chg_ratio_w_stock",$A4761,$A$1,104,100)</f>
        <v>-6.4586973552830003</v>
      </c>
      <c r="P4761" s="4"/>
    </row>
    <row r="4762" spans="1:16" x14ac:dyDescent="0.25">
      <c r="A4762" s="2" t="s">
        <v>9533</v>
      </c>
      <c r="B4762" s="2" t="s">
        <v>9534</v>
      </c>
      <c r="C4762" s="4">
        <f ca="1">[1]!thsiFinD("ths_vol_ratio_stock",$A4762,$A$1,7,100)</f>
        <v>0.68718837974762004</v>
      </c>
      <c r="D4762" s="4">
        <f ca="1">[1]!thsiFinD("ths_cr_stock",$A4762,$A$1,7,100,100)</f>
        <v>111.65501165501</v>
      </c>
      <c r="E4762" s="4">
        <f ca="1">[1]!thsiFinD("ths_mfi_stock",$A4762,$A$1,7,100,100)</f>
        <v>56.725565132173998</v>
      </c>
      <c r="F4762" s="4">
        <f ca="1">[1]!thsiFinD("ths_expma_stock",$A4762,$A$1,7,100,100)</f>
        <v>27.409951484078999</v>
      </c>
      <c r="G4762" s="4">
        <f ca="1">[1]!thsiFinD("ths_rsi_stock",$A4762,$A$1,7,100,100)</f>
        <v>38.738566751683997</v>
      </c>
      <c r="H4762" s="4">
        <f ca="1">[1]!thsiFinD("ths_adtm_stock",$A4762,$A$1,7,3,100,100,100)</f>
        <v>0.63680387409201</v>
      </c>
      <c r="I4762" s="4">
        <f ca="1">[1]!thsiFinD("ths_bbiboll_stock",$A4762,$A$1,7,3,100,100,100)</f>
        <v>27.399479166667</v>
      </c>
      <c r="J4762" s="4">
        <f ca="1">[1]!thsiFinD("ths_dptb_stock",$A4762,$A$1,7,104,100,100)</f>
        <v>0.85714285714285998</v>
      </c>
      <c r="K4762" s="4">
        <f ca="1">[1]!thsiFinD("ths_srmi_stock",$A4762,$A$1,7,100,100)</f>
        <v>-1.6734845667533998E-2</v>
      </c>
      <c r="L4762" s="4">
        <f ca="1">[1]!thsiFinD("ths_atr_stock",$A4762,$A$1,7,101,100,100)</f>
        <v>1.3485714285714001</v>
      </c>
      <c r="M4762" s="4">
        <f ca="1">[1]!thsiFinD("ths_vol_w_stock",$A4762,$A$1)/1000000</f>
        <v>2.2894969999999999</v>
      </c>
      <c r="N4762" s="4">
        <f ca="1">[1]!thsiFinD("ths_turnover_ratio_w_stock",$A4762,$A$1)</f>
        <v>5.1565247747748</v>
      </c>
      <c r="O4762" s="4">
        <f ca="1">[1]!thsiFinD("ths_relative_chg_ratio_w_stock",$A4762,$A$1,104,100)</f>
        <v>-6.5271881282433997</v>
      </c>
      <c r="P4762" s="4"/>
    </row>
    <row r="4763" spans="1:16" x14ac:dyDescent="0.25">
      <c r="A4763" s="2" t="s">
        <v>9535</v>
      </c>
      <c r="B4763" s="2" t="s">
        <v>9536</v>
      </c>
      <c r="C4763" s="4">
        <f ca="1">[1]!thsiFinD("ths_vol_ratio_stock",$A4763,$A$1,7,100)</f>
        <v>0.92177854380424995</v>
      </c>
      <c r="D4763" s="4">
        <f ca="1">[1]!thsiFinD("ths_cr_stock",$A4763,$A$1,7,100,100)</f>
        <v>152.31539424280001</v>
      </c>
      <c r="E4763" s="4">
        <f ca="1">[1]!thsiFinD("ths_mfi_stock",$A4763,$A$1,7,100,100)</f>
        <v>62.665745103154997</v>
      </c>
      <c r="F4763" s="4">
        <f ca="1">[1]!thsiFinD("ths_expma_stock",$A4763,$A$1,7,100,100)</f>
        <v>32.883050666210003</v>
      </c>
      <c r="G4763" s="4">
        <f ca="1">[1]!thsiFinD("ths_rsi_stock",$A4763,$A$1,7,100,100)</f>
        <v>46.994716296607997</v>
      </c>
      <c r="H4763" s="4">
        <f ca="1">[1]!thsiFinD("ths_adtm_stock",$A4763,$A$1,7,3,100,100,100)</f>
        <v>0.82670454545454997</v>
      </c>
      <c r="I4763" s="4">
        <f ca="1">[1]!thsiFinD("ths_bbiboll_stock",$A4763,$A$1,7,3,100,100,100)</f>
        <v>32.745104166666998</v>
      </c>
      <c r="J4763" s="4">
        <f ca="1">[1]!thsiFinD("ths_dptb_stock",$A4763,$A$1,7,104,100,100)</f>
        <v>0.85714285714285998</v>
      </c>
      <c r="K4763" s="4">
        <f ca="1">[1]!thsiFinD("ths_srmi_stock",$A4763,$A$1,7,100,100)</f>
        <v>1.9686250384496999E-2</v>
      </c>
      <c r="L4763" s="4">
        <f ca="1">[1]!thsiFinD("ths_atr_stock",$A4763,$A$1,7,101,100,100)</f>
        <v>0.97</v>
      </c>
      <c r="M4763" s="4">
        <f ca="1">[1]!thsiFinD("ths_vol_w_stock",$A4763,$A$1)/1000000</f>
        <v>2.1626349999999999</v>
      </c>
      <c r="N4763" s="4">
        <f ca="1">[1]!thsiFinD("ths_turnover_ratio_w_stock",$A4763,$A$1)</f>
        <v>7.3559013605442001</v>
      </c>
      <c r="O4763" s="4">
        <f ca="1">[1]!thsiFinD("ths_relative_chg_ratio_w_stock",$A4763,$A$1,104,100)</f>
        <v>0.35669871699997002</v>
      </c>
      <c r="P4763" s="4"/>
    </row>
    <row r="4764" spans="1:16" x14ac:dyDescent="0.25">
      <c r="A4764" s="2" t="s">
        <v>9537</v>
      </c>
      <c r="B4764" s="2" t="s">
        <v>9538</v>
      </c>
      <c r="C4764" s="4">
        <f ca="1">[1]!thsiFinD("ths_vol_ratio_stock",$A4764,$A$1,7,100)</f>
        <v>0.94878267518276005</v>
      </c>
      <c r="D4764" s="4">
        <f ca="1">[1]!thsiFinD("ths_cr_stock",$A4764,$A$1,7,100,100)</f>
        <v>86.090225563909996</v>
      </c>
      <c r="E4764" s="4">
        <f ca="1">[1]!thsiFinD("ths_mfi_stock",$A4764,$A$1,7,100,100)</f>
        <v>34.336605723491999</v>
      </c>
      <c r="F4764" s="4">
        <f ca="1">[1]!thsiFinD("ths_expma_stock",$A4764,$A$1,7,100,100)</f>
        <v>17.025071429129</v>
      </c>
      <c r="G4764" s="4">
        <f ca="1">[1]!thsiFinD("ths_rsi_stock",$A4764,$A$1,7,100,100)</f>
        <v>37.689207380082003</v>
      </c>
      <c r="H4764" s="4">
        <f ca="1">[1]!thsiFinD("ths_adtm_stock",$A4764,$A$1,7,3,100,100,100)</f>
        <v>0.51127819548872</v>
      </c>
      <c r="I4764" s="4">
        <f ca="1">[1]!thsiFinD("ths_bbiboll_stock",$A4764,$A$1,7,3,100,100,100)</f>
        <v>16.981666666667</v>
      </c>
      <c r="J4764" s="4">
        <f ca="1">[1]!thsiFinD("ths_dptb_stock",$A4764,$A$1,7,104,100,100)</f>
        <v>0.85714285714285998</v>
      </c>
      <c r="K4764" s="4">
        <f ca="1">[1]!thsiFinD("ths_srmi_stock",$A4764,$A$1,7,100,100)</f>
        <v>-2.4117647058824E-2</v>
      </c>
      <c r="L4764" s="4">
        <f ca="1">[1]!thsiFinD("ths_atr_stock",$A4764,$A$1,7,101,100,100)</f>
        <v>0.47142857142856998</v>
      </c>
      <c r="M4764" s="4">
        <f ca="1">[1]!thsiFinD("ths_vol_w_stock",$A4764,$A$1)/1000000</f>
        <v>4.3628330000000002</v>
      </c>
      <c r="N4764" s="4">
        <f ca="1">[1]!thsiFinD("ths_turnover_ratio_w_stock",$A4764,$A$1)</f>
        <v>3.5543613161322001</v>
      </c>
      <c r="O4764" s="4">
        <f ca="1">[1]!thsiFinD("ths_relative_chg_ratio_w_stock",$A4764,$A$1,104,100)</f>
        <v>-1.8020134047428999</v>
      </c>
      <c r="P4764" s="4"/>
    </row>
    <row r="4765" spans="1:16" x14ac:dyDescent="0.25">
      <c r="A4765" s="2" t="s">
        <v>9539</v>
      </c>
      <c r="B4765" s="2" t="s">
        <v>9540</v>
      </c>
      <c r="C4765" s="4">
        <f ca="1">[1]!thsiFinD("ths_vol_ratio_stock",$A4765,$A$1,7,100)</f>
        <v>0.96313561216957999</v>
      </c>
      <c r="D4765" s="4">
        <f ca="1">[1]!thsiFinD("ths_cr_stock",$A4765,$A$1,7,100,100)</f>
        <v>93.388429752066003</v>
      </c>
      <c r="E4765" s="4">
        <f ca="1">[1]!thsiFinD("ths_mfi_stock",$A4765,$A$1,7,100,100)</f>
        <v>53.555496765306998</v>
      </c>
      <c r="F4765" s="4">
        <f ca="1">[1]!thsiFinD("ths_expma_stock",$A4765,$A$1,7,100,100)</f>
        <v>21.496717292311001</v>
      </c>
      <c r="G4765" s="4">
        <f ca="1">[1]!thsiFinD("ths_rsi_stock",$A4765,$A$1,7,100,100)</f>
        <v>32.816429581881998</v>
      </c>
      <c r="H4765" s="4">
        <f ca="1">[1]!thsiFinD("ths_adtm_stock",$A4765,$A$1,7,3,100,100,100)</f>
        <v>0.37588652482269003</v>
      </c>
      <c r="I4765" s="4">
        <f ca="1">[1]!thsiFinD("ths_bbiboll_stock",$A4765,$A$1,7,3,100,100,100)</f>
        <v>21.642812500000002</v>
      </c>
      <c r="J4765" s="4">
        <f ca="1">[1]!thsiFinD("ths_dptb_stock",$A4765,$A$1,7,104,100,100)</f>
        <v>0.85714285714285998</v>
      </c>
      <c r="K4765" s="4">
        <f ca="1">[1]!thsiFinD("ths_srmi_stock",$A4765,$A$1,7,100,100)</f>
        <v>-2.1636876763876E-2</v>
      </c>
      <c r="L4765" s="4">
        <f ca="1">[1]!thsiFinD("ths_atr_stock",$A4765,$A$1,7,101,100,100)</f>
        <v>0.78</v>
      </c>
      <c r="M4765" s="4">
        <f ca="1">[1]!thsiFinD("ths_vol_w_stock",$A4765,$A$1)/1000000</f>
        <v>6.588241</v>
      </c>
      <c r="N4765" s="4">
        <f ca="1">[1]!thsiFinD("ths_turnover_ratio_w_stock",$A4765,$A$1)</f>
        <v>6.6472221343592999</v>
      </c>
      <c r="O4765" s="4">
        <f ca="1">[1]!thsiFinD("ths_relative_chg_ratio_w_stock",$A4765,$A$1,104,100)</f>
        <v>-2.4197466201797</v>
      </c>
      <c r="P4765" s="4"/>
    </row>
    <row r="4766" spans="1:16" x14ac:dyDescent="0.25">
      <c r="A4766" s="2" t="s">
        <v>9541</v>
      </c>
      <c r="B4766" s="2" t="s">
        <v>9542</v>
      </c>
      <c r="C4766" s="4">
        <f ca="1">[1]!thsiFinD("ths_vol_ratio_stock",$A4766,$A$1,7,100)</f>
        <v>1.0892704427040001</v>
      </c>
      <c r="D4766" s="4">
        <f ca="1">[1]!thsiFinD("ths_cr_stock",$A4766,$A$1,7,100,100)</f>
        <v>126.12859097127</v>
      </c>
      <c r="E4766" s="4">
        <f ca="1">[1]!thsiFinD("ths_mfi_stock",$A4766,$A$1,7,100,100)</f>
        <v>75.642502063932</v>
      </c>
      <c r="F4766" s="4">
        <f ca="1">[1]!thsiFinD("ths_expma_stock",$A4766,$A$1,7,100,100)</f>
        <v>19.897135561546001</v>
      </c>
      <c r="G4766" s="4">
        <f ca="1">[1]!thsiFinD("ths_rsi_stock",$A4766,$A$1,7,100,100)</f>
        <v>41.962165876914</v>
      </c>
      <c r="H4766" s="4">
        <f ca="1">[1]!thsiFinD("ths_adtm_stock",$A4766,$A$1,7,3,100,100,100)</f>
        <v>0.39419087136929998</v>
      </c>
      <c r="I4766" s="4">
        <f ca="1">[1]!thsiFinD("ths_bbiboll_stock",$A4766,$A$1,7,3,100,100,100)</f>
        <v>19.801979166667</v>
      </c>
      <c r="J4766" s="4">
        <f ca="1">[1]!thsiFinD("ths_dptb_stock",$A4766,$A$1,7,104,100,100)</f>
        <v>0.71428571428570997</v>
      </c>
      <c r="K4766" s="4">
        <f ca="1">[1]!thsiFinD("ths_srmi_stock",$A4766,$A$1,7,100,100)</f>
        <v>2.0629190304279998E-3</v>
      </c>
      <c r="L4766" s="4">
        <f ca="1">[1]!thsiFinD("ths_atr_stock",$A4766,$A$1,7,101,100,100)</f>
        <v>0.80142857142857005</v>
      </c>
      <c r="M4766" s="4">
        <f ca="1">[1]!thsiFinD("ths_vol_w_stock",$A4766,$A$1)/1000000</f>
        <v>9.1083639999999999</v>
      </c>
      <c r="N4766" s="4">
        <f ca="1">[1]!thsiFinD("ths_turnover_ratio_w_stock",$A4766,$A$1)</f>
        <v>5.3482426452154002</v>
      </c>
      <c r="O4766" s="4">
        <f ca="1">[1]!thsiFinD("ths_relative_chg_ratio_w_stock",$A4766,$A$1,104,100)</f>
        <v>-2.7312023205762999</v>
      </c>
      <c r="P4766" s="4"/>
    </row>
    <row r="4767" spans="1:16" x14ac:dyDescent="0.25">
      <c r="A4767" s="2" t="s">
        <v>9543</v>
      </c>
      <c r="B4767" s="2" t="s">
        <v>9544</v>
      </c>
      <c r="C4767" s="4">
        <f ca="1">[1]!thsiFinD("ths_vol_ratio_stock",$A4767,$A$1,7,100)</f>
        <v>1.1036337409443</v>
      </c>
      <c r="D4767" s="4">
        <f ca="1">[1]!thsiFinD("ths_cr_stock",$A4767,$A$1,7,100,100)</f>
        <v>39.444655762647997</v>
      </c>
      <c r="E4767" s="4">
        <f ca="1">[1]!thsiFinD("ths_mfi_stock",$A4767,$A$1,7,100,100)</f>
        <v>27.210663623127999</v>
      </c>
      <c r="F4767" s="4">
        <f ca="1">[1]!thsiFinD("ths_expma_stock",$A4767,$A$1,7,100,100)</f>
        <v>51.312266701523001</v>
      </c>
      <c r="G4767" s="4">
        <f ca="1">[1]!thsiFinD("ths_rsi_stock",$A4767,$A$1,7,100,100)</f>
        <v>24.376514193308001</v>
      </c>
      <c r="H4767" s="4">
        <f ca="1">[1]!thsiFinD("ths_adtm_stock",$A4767,$A$1,7,3,100,100,100)</f>
        <v>-0.82028469750889998</v>
      </c>
      <c r="I4767" s="4">
        <f ca="1">[1]!thsiFinD("ths_bbiboll_stock",$A4767,$A$1,7,3,100,100,100)</f>
        <v>51.602291666667</v>
      </c>
      <c r="J4767" s="4">
        <f ca="1">[1]!thsiFinD("ths_dptb_stock",$A4767,$A$1,7,104,100,100)</f>
        <v>0.71428571428570997</v>
      </c>
      <c r="K4767" s="4">
        <f ca="1">[1]!thsiFinD("ths_srmi_stock",$A4767,$A$1,7,100,100)</f>
        <v>-6.7263719512194994E-2</v>
      </c>
      <c r="L4767" s="4">
        <f ca="1">[1]!thsiFinD("ths_atr_stock",$A4767,$A$1,7,101,100,100)</f>
        <v>1.7471428571429</v>
      </c>
      <c r="M4767" s="4">
        <f ca="1">[1]!thsiFinD("ths_vol_w_stock",$A4767,$A$1)/1000000</f>
        <v>16.901389000000002</v>
      </c>
      <c r="N4767" s="4">
        <f ca="1">[1]!thsiFinD("ths_turnover_ratio_w_stock",$A4767,$A$1)</f>
        <v>6.3929526885712997</v>
      </c>
      <c r="O4767" s="4">
        <f ca="1">[1]!thsiFinD("ths_relative_chg_ratio_w_stock",$A4767,$A$1,104,100)</f>
        <v>-5.7182844912273003</v>
      </c>
      <c r="P4767" s="4"/>
    </row>
    <row r="4768" spans="1:16" x14ac:dyDescent="0.25">
      <c r="A4768" s="2" t="s">
        <v>9545</v>
      </c>
      <c r="B4768" s="2" t="s">
        <v>9546</v>
      </c>
      <c r="C4768" s="4">
        <f ca="1">[1]!thsiFinD("ths_vol_ratio_stock",$A4768,$A$1,7,100)</f>
        <v>1.8018000116346</v>
      </c>
      <c r="D4768" s="4">
        <f ca="1">[1]!thsiFinD("ths_cr_stock",$A4768,$A$1,7,100,100)</f>
        <v>23.218818751057999</v>
      </c>
      <c r="E4768" s="4">
        <f ca="1">[1]!thsiFinD("ths_mfi_stock",$A4768,$A$1,7,100,100)</f>
        <v>15.522083573274999</v>
      </c>
      <c r="F4768" s="4">
        <f ca="1">[1]!thsiFinD("ths_expma_stock",$A4768,$A$1,7,100,100)</f>
        <v>127.82297756359</v>
      </c>
      <c r="G4768" s="4">
        <f ca="1">[1]!thsiFinD("ths_rsi_stock",$A4768,$A$1,7,100,100)</f>
        <v>23.023825124836002</v>
      </c>
      <c r="H4768" s="4">
        <f ca="1">[1]!thsiFinD("ths_adtm_stock",$A4768,$A$1,7,3,100,100,100)</f>
        <v>-0.76086956521739002</v>
      </c>
      <c r="I4768" s="4">
        <f ca="1">[1]!thsiFinD("ths_bbiboll_stock",$A4768,$A$1,7,3,100,100,100)</f>
        <v>128.81156250000001</v>
      </c>
      <c r="J4768" s="4">
        <f ca="1">[1]!thsiFinD("ths_dptb_stock",$A4768,$A$1,7,104,100,100)</f>
        <v>0.57142857142856995</v>
      </c>
      <c r="K4768" s="4">
        <f ca="1">[1]!thsiFinD("ths_srmi_stock",$A4768,$A$1,7,100,100)</f>
        <v>-7.8725824800910005E-2</v>
      </c>
      <c r="L4768" s="4">
        <f ca="1">[1]!thsiFinD("ths_atr_stock",$A4768,$A$1,7,101,100,100)</f>
        <v>3.5328571428570998</v>
      </c>
      <c r="M4768" s="4">
        <f ca="1">[1]!thsiFinD("ths_vol_w_stock",$A4768,$A$1)/1000000</f>
        <v>5.3037679999999998</v>
      </c>
      <c r="N4768" s="4">
        <f ca="1">[1]!thsiFinD("ths_turnover_ratio_w_stock",$A4768,$A$1)</f>
        <v>4.6097570854213998</v>
      </c>
      <c r="O4768" s="4">
        <f ca="1">[1]!thsiFinD("ths_relative_chg_ratio_w_stock",$A4768,$A$1,104,100)</f>
        <v>-6.8427520567700002</v>
      </c>
      <c r="P4768" s="4"/>
    </row>
    <row r="4769" spans="1:16" x14ac:dyDescent="0.25">
      <c r="A4769" s="2" t="s">
        <v>9547</v>
      </c>
      <c r="B4769" s="2" t="s">
        <v>9548</v>
      </c>
      <c r="C4769" s="4">
        <f ca="1">[1]!thsiFinD("ths_vol_ratio_stock",$A4769,$A$1,7,100)</f>
        <v>0.76882726587975003</v>
      </c>
      <c r="D4769" s="4">
        <f ca="1">[1]!thsiFinD("ths_cr_stock",$A4769,$A$1,7,100,100)</f>
        <v>14.548090865152</v>
      </c>
      <c r="E4769" s="4">
        <f ca="1">[1]!thsiFinD("ths_mfi_stock",$A4769,$A$1,7,100,100)</f>
        <v>14.743307431743</v>
      </c>
      <c r="F4769" s="4">
        <f ca="1">[1]!thsiFinD("ths_expma_stock",$A4769,$A$1,7,100,100)</f>
        <v>20.039878587494002</v>
      </c>
      <c r="G4769" s="4">
        <f ca="1">[1]!thsiFinD("ths_rsi_stock",$A4769,$A$1,7,100,100)</f>
        <v>12.774278154859999</v>
      </c>
      <c r="H4769" s="4">
        <f ca="1">[1]!thsiFinD("ths_adtm_stock",$A4769,$A$1,7,3,100,100,100)</f>
        <v>-0.87674418604651005</v>
      </c>
      <c r="I4769" s="4">
        <f ca="1">[1]!thsiFinD("ths_bbiboll_stock",$A4769,$A$1,7,3,100,100,100)</f>
        <v>20.468125000000001</v>
      </c>
      <c r="J4769" s="4">
        <f ca="1">[1]!thsiFinD("ths_dptb_stock",$A4769,$A$1,7,104,100,100)</f>
        <v>0.42857142857142999</v>
      </c>
      <c r="K4769" s="4">
        <f ca="1">[1]!thsiFinD("ths_srmi_stock",$A4769,$A$1,7,100,100)</f>
        <v>-0.1689250225835599</v>
      </c>
      <c r="L4769" s="4">
        <f ca="1">[1]!thsiFinD("ths_atr_stock",$A4769,$A$1,7,101,100,100)</f>
        <v>1.1385714285713999</v>
      </c>
      <c r="M4769" s="4">
        <f ca="1">[1]!thsiFinD("ths_vol_w_stock",$A4769,$A$1)/1000000</f>
        <v>13.432392999999999</v>
      </c>
      <c r="N4769" s="4">
        <f ca="1">[1]!thsiFinD("ths_turnover_ratio_w_stock",$A4769,$A$1)</f>
        <v>16.939844565836001</v>
      </c>
      <c r="O4769" s="4">
        <f ca="1">[1]!thsiFinD("ths_relative_chg_ratio_w_stock",$A4769,$A$1,104,100)</f>
        <v>-11.372698701499001</v>
      </c>
      <c r="P4769" s="4"/>
    </row>
    <row r="4770" spans="1:16" x14ac:dyDescent="0.25">
      <c r="A4770" s="2" t="s">
        <v>9549</v>
      </c>
      <c r="B4770" s="2" t="s">
        <v>9550</v>
      </c>
      <c r="C4770" s="4">
        <f ca="1">[1]!thsiFinD("ths_vol_ratio_stock",$A4770,$A$1,7,100)</f>
        <v>0.74817833773330999</v>
      </c>
      <c r="D4770" s="4">
        <f ca="1">[1]!thsiFinD("ths_cr_stock",$A4770,$A$1,7,100,100)</f>
        <v>156.27530364372001</v>
      </c>
      <c r="E4770" s="4">
        <f ca="1">[1]!thsiFinD("ths_mfi_stock",$A4770,$A$1,7,100,100)</f>
        <v>65.671474332727001</v>
      </c>
      <c r="F4770" s="4">
        <f ca="1">[1]!thsiFinD("ths_expma_stock",$A4770,$A$1,7,100,100)</f>
        <v>23.477155191402002</v>
      </c>
      <c r="G4770" s="4">
        <f ca="1">[1]!thsiFinD("ths_rsi_stock",$A4770,$A$1,7,100,100)</f>
        <v>49.143475650566998</v>
      </c>
      <c r="H4770" s="4">
        <f ca="1">[1]!thsiFinD("ths_adtm_stock",$A4770,$A$1,7,3,100,100,100)</f>
        <v>0.66249999999999998</v>
      </c>
      <c r="I4770" s="4">
        <f ca="1">[1]!thsiFinD("ths_bbiboll_stock",$A4770,$A$1,7,3,100,100,100)</f>
        <v>23.208541666666999</v>
      </c>
      <c r="J4770" s="4">
        <f ca="1">[1]!thsiFinD("ths_dptb_stock",$A4770,$A$1,7,104,100,100)</f>
        <v>1</v>
      </c>
      <c r="K4770" s="4">
        <f ca="1">[1]!thsiFinD("ths_srmi_stock",$A4770,$A$1,7,100,100)</f>
        <v>3.0709342560554E-2</v>
      </c>
      <c r="L4770" s="4">
        <f ca="1">[1]!thsiFinD("ths_atr_stock",$A4770,$A$1,7,101,100,100)</f>
        <v>0.91428571428571004</v>
      </c>
      <c r="M4770" s="4">
        <f ca="1">[1]!thsiFinD("ths_vol_w_stock",$A4770,$A$1)/1000000</f>
        <v>3.2424379999999999</v>
      </c>
      <c r="N4770" s="4">
        <f ca="1">[1]!thsiFinD("ths_turnover_ratio_w_stock",$A4770,$A$1)</f>
        <v>7.6930152752631997</v>
      </c>
      <c r="O4770" s="4">
        <f ca="1">[1]!thsiFinD("ths_relative_chg_ratio_w_stock",$A4770,$A$1,104,100)</f>
        <v>-1.8670275268404</v>
      </c>
      <c r="P4770" s="4"/>
    </row>
    <row r="4771" spans="1:16" x14ac:dyDescent="0.25">
      <c r="A4771" s="2" t="s">
        <v>9551</v>
      </c>
      <c r="B4771" s="2" t="s">
        <v>9552</v>
      </c>
      <c r="C4771" s="4">
        <f ca="1">[1]!thsiFinD("ths_vol_ratio_stock",$A4771,$A$1,7,100)</f>
        <v>0.57322583051135001</v>
      </c>
      <c r="D4771" s="4">
        <f ca="1">[1]!thsiFinD("ths_cr_stock",$A4771,$A$1,7,100,100)</f>
        <v>43.205574912891997</v>
      </c>
      <c r="E4771" s="4">
        <f ca="1">[1]!thsiFinD("ths_mfi_stock",$A4771,$A$1,7,100,100)</f>
        <v>18.361607421641999</v>
      </c>
      <c r="F4771" s="4">
        <f ca="1">[1]!thsiFinD("ths_expma_stock",$A4771,$A$1,7,100,100)</f>
        <v>5.6559864062624001</v>
      </c>
      <c r="G4771" s="4">
        <f ca="1">[1]!thsiFinD("ths_rsi_stock",$A4771,$A$1,7,100,100)</f>
        <v>35.272644384002</v>
      </c>
      <c r="H4771" s="4">
        <f ca="1">[1]!thsiFinD("ths_adtm_stock",$A4771,$A$1,7,3,100,100,100)</f>
        <v>0.38636363636364002</v>
      </c>
      <c r="I4771" s="4">
        <f ca="1">[1]!thsiFinD("ths_bbiboll_stock",$A4771,$A$1,7,3,100,100,100)</f>
        <v>5.7022916666667003</v>
      </c>
      <c r="J4771" s="4">
        <f ca="1">[1]!thsiFinD("ths_dptb_stock",$A4771,$A$1,7,104,100,100)</f>
        <v>0.85714285714285998</v>
      </c>
      <c r="K4771" s="4">
        <f ca="1">[1]!thsiFinD("ths_srmi_stock",$A4771,$A$1,7,100,100)</f>
        <v>-6.6552901023890998E-2</v>
      </c>
      <c r="L4771" s="4">
        <f ca="1">[1]!thsiFinD("ths_atr_stock",$A4771,$A$1,7,101,100,100)</f>
        <v>0.19714285714286001</v>
      </c>
      <c r="M4771" s="4">
        <f ca="1">[1]!thsiFinD("ths_vol_w_stock",$A4771,$A$1)/1000000</f>
        <v>33.712192000000002</v>
      </c>
      <c r="N4771" s="4">
        <f ca="1">[1]!thsiFinD("ths_turnover_ratio_w_stock",$A4771,$A$1)</f>
        <v>7.2228580180769999</v>
      </c>
      <c r="O4771" s="4">
        <f ca="1">[1]!thsiFinD("ths_relative_chg_ratio_w_stock",$A4771,$A$1,104,100)</f>
        <v>-2.6240385096157</v>
      </c>
      <c r="P4771" s="4"/>
    </row>
    <row r="4772" spans="1:16" x14ac:dyDescent="0.25">
      <c r="A4772" s="2" t="s">
        <v>9553</v>
      </c>
      <c r="B4772" s="2" t="s">
        <v>9554</v>
      </c>
      <c r="C4772" s="4">
        <f ca="1">[1]!thsiFinD("ths_vol_ratio_stock",$A4772,$A$1,7,100)</f>
        <v>0.89643237585376001</v>
      </c>
      <c r="D4772" s="4">
        <f ca="1">[1]!thsiFinD("ths_cr_stock",$A4772,$A$1,7,100,100)</f>
        <v>85.681688533941994</v>
      </c>
      <c r="E4772" s="4">
        <f ca="1">[1]!thsiFinD("ths_mfi_stock",$A4772,$A$1,7,100,100)</f>
        <v>47.362422308268997</v>
      </c>
      <c r="F4772" s="4">
        <f ca="1">[1]!thsiFinD("ths_expma_stock",$A4772,$A$1,7,100,100)</f>
        <v>39.017734373251002</v>
      </c>
      <c r="G4772" s="4">
        <f ca="1">[1]!thsiFinD("ths_rsi_stock",$A4772,$A$1,7,100,100)</f>
        <v>42.573453099017001</v>
      </c>
      <c r="H4772" s="4">
        <f ca="1">[1]!thsiFinD("ths_adtm_stock",$A4772,$A$1,7,3,100,100,100)</f>
        <v>0.27339901477832002</v>
      </c>
      <c r="I4772" s="4">
        <f ca="1">[1]!thsiFinD("ths_bbiboll_stock",$A4772,$A$1,7,3,100,100,100)</f>
        <v>38.573437499999997</v>
      </c>
      <c r="J4772" s="4">
        <f ca="1">[1]!thsiFinD("ths_dptb_stock",$A4772,$A$1,7,104,100,100)</f>
        <v>0.85714285714285998</v>
      </c>
      <c r="K4772" s="4">
        <f ca="1">[1]!thsiFinD("ths_srmi_stock",$A4772,$A$1,7,100,100)</f>
        <v>-2.4528789052413999E-2</v>
      </c>
      <c r="L4772" s="4">
        <f ca="1">[1]!thsiFinD("ths_atr_stock",$A4772,$A$1,7,101,100,100)</f>
        <v>1.6185714285713999</v>
      </c>
      <c r="M4772" s="4">
        <f ca="1">[1]!thsiFinD("ths_vol_w_stock",$A4772,$A$1)/1000000</f>
        <v>17.030968999999999</v>
      </c>
      <c r="N4772" s="4">
        <f ca="1">[1]!thsiFinD("ths_turnover_ratio_w_stock",$A4772,$A$1)</f>
        <v>16.280391349927999</v>
      </c>
      <c r="O4772" s="4">
        <f ca="1">[1]!thsiFinD("ths_relative_chg_ratio_w_stock",$A4772,$A$1,104,100)</f>
        <v>-3.6352045091860998</v>
      </c>
      <c r="P4772" s="4"/>
    </row>
    <row r="4773" spans="1:16" x14ac:dyDescent="0.25">
      <c r="A4773" s="2" t="s">
        <v>9555</v>
      </c>
      <c r="B4773" s="2" t="s">
        <v>9556</v>
      </c>
      <c r="C4773" s="4">
        <f ca="1">[1]!thsiFinD("ths_vol_ratio_stock",$A4773,$A$1,7,100)</f>
        <v>0.53238547574941997</v>
      </c>
      <c r="D4773" s="4">
        <f ca="1">[1]!thsiFinD("ths_cr_stock",$A4773,$A$1,7,100,100)</f>
        <v>95.257315842582997</v>
      </c>
      <c r="E4773" s="4">
        <f ca="1">[1]!thsiFinD("ths_mfi_stock",$A4773,$A$1,7,100,100)</f>
        <v>80.967808327954003</v>
      </c>
      <c r="F4773" s="4">
        <f ca="1">[1]!thsiFinD("ths_expma_stock",$A4773,$A$1,7,100,100)</f>
        <v>49.314371139833</v>
      </c>
      <c r="G4773" s="4">
        <f ca="1">[1]!thsiFinD("ths_rsi_stock",$A4773,$A$1,7,100,100)</f>
        <v>40.927940567787999</v>
      </c>
      <c r="H4773" s="4">
        <f ca="1">[1]!thsiFinD("ths_adtm_stock",$A4773,$A$1,7,3,100,100,100)</f>
        <v>0.30426356589147002</v>
      </c>
      <c r="I4773" s="4">
        <f ca="1">[1]!thsiFinD("ths_bbiboll_stock",$A4773,$A$1,7,3,100,100,100)</f>
        <v>48.519583333333003</v>
      </c>
      <c r="J4773" s="4">
        <f ca="1">[1]!thsiFinD("ths_dptb_stock",$A4773,$A$1,7,104,100,100)</f>
        <v>0.71428571428570997</v>
      </c>
      <c r="K4773" s="4">
        <f ca="1">[1]!thsiFinD("ths_srmi_stock",$A4773,$A$1,7,100,100)</f>
        <v>-3.1160896130345998E-2</v>
      </c>
      <c r="L4773" s="4">
        <f ca="1">[1]!thsiFinD("ths_atr_stock",$A4773,$A$1,7,101,100,100)</f>
        <v>1.8442857142857001</v>
      </c>
      <c r="M4773" s="4">
        <f ca="1">[1]!thsiFinD("ths_vol_w_stock",$A4773,$A$1)/1000000</f>
        <v>2.2340900000000001</v>
      </c>
      <c r="N4773" s="4">
        <f ca="1">[1]!thsiFinD("ths_turnover_ratio_w_stock",$A4773,$A$1)</f>
        <v>6.8107122029084</v>
      </c>
      <c r="O4773" s="4">
        <f ca="1">[1]!thsiFinD("ths_relative_chg_ratio_w_stock",$A4773,$A$1,104,100)</f>
        <v>-3.5352851220817998</v>
      </c>
      <c r="P4773" s="4"/>
    </row>
    <row r="4774" spans="1:16" x14ac:dyDescent="0.25">
      <c r="A4774" s="2" t="s">
        <v>9557</v>
      </c>
      <c r="B4774" s="2" t="s">
        <v>9558</v>
      </c>
      <c r="C4774" s="4">
        <f ca="1">[1]!thsiFinD("ths_vol_ratio_stock",$A4774,$A$1,7,100)</f>
        <v>1.6036202903389001</v>
      </c>
      <c r="D4774" s="4">
        <f ca="1">[1]!thsiFinD("ths_cr_stock",$A4774,$A$1,7,100,100)</f>
        <v>628.46715328467997</v>
      </c>
      <c r="E4774" s="4">
        <f ca="1">[1]!thsiFinD("ths_mfi_stock",$A4774,$A$1,7,100,100)</f>
        <v>94.658373349076996</v>
      </c>
      <c r="F4774" s="4">
        <f ca="1">[1]!thsiFinD("ths_expma_stock",$A4774,$A$1,7,100,100)</f>
        <v>24.871750467548999</v>
      </c>
      <c r="G4774" s="4">
        <f ca="1">[1]!thsiFinD("ths_rsi_stock",$A4774,$A$1,7,100,100)</f>
        <v>70.622113866269999</v>
      </c>
      <c r="H4774" s="4">
        <f ca="1">[1]!thsiFinD("ths_adtm_stock",$A4774,$A$1,7,3,100,100,100)</f>
        <v>0.96714848883048998</v>
      </c>
      <c r="I4774" s="4">
        <f ca="1">[1]!thsiFinD("ths_bbiboll_stock",$A4774,$A$1,7,3,100,100,100)</f>
        <v>24.480729166667</v>
      </c>
      <c r="J4774" s="4">
        <f ca="1">[1]!thsiFinD("ths_dptb_stock",$A4774,$A$1,7,104,100,100)</f>
        <v>0.71428571428570997</v>
      </c>
      <c r="K4774" s="4">
        <f ca="1">[1]!thsiFinD("ths_srmi_stock",$A4774,$A$1,7,100,100)</f>
        <v>0.12856043110085</v>
      </c>
      <c r="L4774" s="4">
        <f ca="1">[1]!thsiFinD("ths_atr_stock",$A4774,$A$1,7,101,100,100)</f>
        <v>1.43</v>
      </c>
      <c r="M4774" s="4">
        <f ca="1">[1]!thsiFinD("ths_vol_w_stock",$A4774,$A$1)/1000000</f>
        <v>14.338706</v>
      </c>
      <c r="N4774" s="4">
        <f ca="1">[1]!thsiFinD("ths_turnover_ratio_w_stock",$A4774,$A$1)</f>
        <v>14.066086673041999</v>
      </c>
      <c r="O4774" s="4">
        <f ca="1">[1]!thsiFinD("ths_relative_chg_ratio_w_stock",$A4774,$A$1,104,100)</f>
        <v>14.255960046106001</v>
      </c>
      <c r="P4774" s="4"/>
    </row>
    <row r="4775" spans="1:16" x14ac:dyDescent="0.25">
      <c r="A4775" s="2" t="s">
        <v>9559</v>
      </c>
      <c r="B4775" s="2" t="s">
        <v>9560</v>
      </c>
      <c r="C4775" s="4">
        <f ca="1">[1]!thsiFinD("ths_vol_ratio_stock",$A4775,$A$1,7,100)</f>
        <v>1.2089658310653999</v>
      </c>
      <c r="D4775" s="4">
        <f ca="1">[1]!thsiFinD("ths_cr_stock",$A4775,$A$1,7,100,100)</f>
        <v>35.459183673468999</v>
      </c>
      <c r="E4775" s="4">
        <f ca="1">[1]!thsiFinD("ths_mfi_stock",$A4775,$A$1,7,100,100)</f>
        <v>14.456526617750001</v>
      </c>
      <c r="F4775" s="4">
        <f ca="1">[1]!thsiFinD("ths_expma_stock",$A4775,$A$1,7,100,100)</f>
        <v>9.2650680545319997</v>
      </c>
      <c r="G4775" s="4">
        <f ca="1">[1]!thsiFinD("ths_rsi_stock",$A4775,$A$1,7,100,100)</f>
        <v>29.556896517735002</v>
      </c>
      <c r="H4775" s="4">
        <f ca="1">[1]!thsiFinD("ths_adtm_stock",$A4775,$A$1,7,3,100,100,100)</f>
        <v>-0.8</v>
      </c>
      <c r="I4775" s="4">
        <f ca="1">[1]!thsiFinD("ths_bbiboll_stock",$A4775,$A$1,7,3,100,100,100)</f>
        <v>9.2777083333332993</v>
      </c>
      <c r="J4775" s="4">
        <f ca="1">[1]!thsiFinD("ths_dptb_stock",$A4775,$A$1,7,104,100,100)</f>
        <v>0.57142857142856995</v>
      </c>
      <c r="K4775" s="4">
        <f ca="1">[1]!thsiFinD("ths_srmi_stock",$A4775,$A$1,7,100,100)</f>
        <v>-4.8988285410010997E-2</v>
      </c>
      <c r="L4775" s="4">
        <f ca="1">[1]!thsiFinD("ths_atr_stock",$A4775,$A$1,7,101,100,100)</f>
        <v>0.25285714285714</v>
      </c>
      <c r="M4775" s="4">
        <f ca="1">[1]!thsiFinD("ths_vol_w_stock",$A4775,$A$1)/1000000</f>
        <v>9.0197000000000003</v>
      </c>
      <c r="N4775" s="4">
        <f ca="1">[1]!thsiFinD("ths_turnover_ratio_w_stock",$A4775,$A$1)</f>
        <v>6.4401312059725004</v>
      </c>
      <c r="O4775" s="4">
        <f ca="1">[1]!thsiFinD("ths_relative_chg_ratio_w_stock",$A4775,$A$1,104,100)</f>
        <v>-2.9202057570025</v>
      </c>
      <c r="P4775" s="4"/>
    </row>
    <row r="4776" spans="1:16" x14ac:dyDescent="0.25">
      <c r="A4776" s="2" t="s">
        <v>9561</v>
      </c>
      <c r="B4776" s="2" t="s">
        <v>9562</v>
      </c>
      <c r="C4776" s="4">
        <f ca="1">[1]!thsiFinD("ths_vol_ratio_stock",$A4776,$A$1,7,100)</f>
        <v>3.5903842754505</v>
      </c>
      <c r="D4776" s="4">
        <f ca="1">[1]!thsiFinD("ths_cr_stock",$A4776,$A$1,7,100,100)</f>
        <v>78.012048192771005</v>
      </c>
      <c r="E4776" s="4">
        <f ca="1">[1]!thsiFinD("ths_mfi_stock",$A4776,$A$1,7,100,100)</f>
        <v>40.105299778768</v>
      </c>
      <c r="F4776" s="4">
        <f ca="1">[1]!thsiFinD("ths_expma_stock",$A4776,$A$1,7,100,100)</f>
        <v>27.930718598862999</v>
      </c>
      <c r="G4776" s="4">
        <f ca="1">[1]!thsiFinD("ths_rsi_stock",$A4776,$A$1,7,100,100)</f>
        <v>55.318240332292</v>
      </c>
      <c r="H4776" s="4">
        <f ca="1">[1]!thsiFinD("ths_adtm_stock",$A4776,$A$1,7,3,100,100,100)</f>
        <v>-0.92882562277580005</v>
      </c>
      <c r="I4776" s="4">
        <f ca="1">[1]!thsiFinD("ths_bbiboll_stock",$A4776,$A$1,7,3,100,100,100)</f>
        <v>28.037187500000002</v>
      </c>
      <c r="J4776" s="4">
        <f ca="1">[1]!thsiFinD("ths_dptb_stock",$A4776,$A$1,7,104,100,100)</f>
        <v>0.57142857142856995</v>
      </c>
      <c r="K4776" s="4">
        <f ca="1">[1]!thsiFinD("ths_srmi_stock",$A4776,$A$1,7,100,100)</f>
        <v>-6.2326869806094004E-3</v>
      </c>
      <c r="L4776" s="4">
        <f ca="1">[1]!thsiFinD("ths_atr_stock",$A4776,$A$1,7,101,100,100)</f>
        <v>1.1599999999999999</v>
      </c>
      <c r="M4776" s="4">
        <f ca="1">[1]!thsiFinD("ths_vol_w_stock",$A4776,$A$1)/1000000</f>
        <v>25.381786000000002</v>
      </c>
      <c r="N4776" s="4">
        <f ca="1">[1]!thsiFinD("ths_turnover_ratio_w_stock",$A4776,$A$1)</f>
        <v>11.112866024518</v>
      </c>
      <c r="O4776" s="4">
        <f ca="1">[1]!thsiFinD("ths_relative_chg_ratio_w_stock",$A4776,$A$1,104,100)</f>
        <v>4.1786914326098001</v>
      </c>
      <c r="P4776" s="4"/>
    </row>
    <row r="4777" spans="1:16" x14ac:dyDescent="0.25">
      <c r="A4777" s="2" t="s">
        <v>9563</v>
      </c>
      <c r="B4777" s="2" t="s">
        <v>9564</v>
      </c>
      <c r="C4777" s="4">
        <f ca="1">[1]!thsiFinD("ths_vol_ratio_stock",$A4777,$A$1,7,100)</f>
        <v>0.93244960484837003</v>
      </c>
      <c r="D4777" s="4">
        <f ca="1">[1]!thsiFinD("ths_cr_stock",$A4777,$A$1,7,100,100)</f>
        <v>72.100313479624006</v>
      </c>
      <c r="E4777" s="4">
        <f ca="1">[1]!thsiFinD("ths_mfi_stock",$A4777,$A$1,7,100,100)</f>
        <v>26.503376576560999</v>
      </c>
      <c r="F4777" s="4">
        <f ca="1">[1]!thsiFinD("ths_expma_stock",$A4777,$A$1,7,100,100)</f>
        <v>14.414042410325001</v>
      </c>
      <c r="G4777" s="4">
        <f ca="1">[1]!thsiFinD("ths_rsi_stock",$A4777,$A$1,7,100,100)</f>
        <v>36.859612715864998</v>
      </c>
      <c r="H4777" s="4">
        <f ca="1">[1]!thsiFinD("ths_adtm_stock",$A4777,$A$1,7,3,100,100,100)</f>
        <v>-0.15789473684210001</v>
      </c>
      <c r="I4777" s="4">
        <f ca="1">[1]!thsiFinD("ths_bbiboll_stock",$A4777,$A$1,7,3,100,100,100)</f>
        <v>14.463333333333001</v>
      </c>
      <c r="J4777" s="4">
        <f ca="1">[1]!thsiFinD("ths_dptb_stock",$A4777,$A$1,7,104,100,100)</f>
        <v>0.71428571428570997</v>
      </c>
      <c r="K4777" s="4">
        <f ca="1">[1]!thsiFinD("ths_srmi_stock",$A4777,$A$1,7,100,100)</f>
        <v>-1.6608996539792E-2</v>
      </c>
      <c r="L4777" s="4">
        <f ca="1">[1]!thsiFinD("ths_atr_stock",$A4777,$A$1,7,101,100,100)</f>
        <v>0.26285714285714001</v>
      </c>
      <c r="M4777" s="4">
        <f ca="1">[1]!thsiFinD("ths_vol_w_stock",$A4777,$A$1)/1000000</f>
        <v>17.207393</v>
      </c>
      <c r="N4777" s="4">
        <f ca="1">[1]!thsiFinD("ths_turnover_ratio_w_stock",$A4777,$A$1)</f>
        <v>1.4623046989957</v>
      </c>
      <c r="O4777" s="4">
        <f ca="1">[1]!thsiFinD("ths_relative_chg_ratio_w_stock",$A4777,$A$1,104,100)</f>
        <v>0.35088691243046999</v>
      </c>
      <c r="P4777" s="4"/>
    </row>
    <row r="4778" spans="1:16" x14ac:dyDescent="0.25">
      <c r="A4778" s="2" t="s">
        <v>9565</v>
      </c>
      <c r="B4778" s="2" t="s">
        <v>9566</v>
      </c>
      <c r="C4778" s="4">
        <f ca="1">[1]!thsiFinD("ths_vol_ratio_stock",$A4778,$A$1,7,100)</f>
        <v>1.0546407477090001</v>
      </c>
      <c r="D4778" s="4">
        <f ca="1">[1]!thsiFinD("ths_cr_stock",$A4778,$A$1,7,100,100)</f>
        <v>94.840667678299994</v>
      </c>
      <c r="E4778" s="4">
        <f ca="1">[1]!thsiFinD("ths_mfi_stock",$A4778,$A$1,7,100,100)</f>
        <v>47.932312085981003</v>
      </c>
      <c r="F4778" s="4">
        <f ca="1">[1]!thsiFinD("ths_expma_stock",$A4778,$A$1,7,100,100)</f>
        <v>19.594827374849999</v>
      </c>
      <c r="G4778" s="4">
        <f ca="1">[1]!thsiFinD("ths_rsi_stock",$A4778,$A$1,7,100,100)</f>
        <v>35.679949720091003</v>
      </c>
      <c r="H4778" s="4">
        <f ca="1">[1]!thsiFinD("ths_adtm_stock",$A4778,$A$1,7,3,100,100,100)</f>
        <v>0.49473684210525998</v>
      </c>
      <c r="I4778" s="4">
        <f ca="1">[1]!thsiFinD("ths_bbiboll_stock",$A4778,$A$1,7,3,100,100,100)</f>
        <v>19.623437500000001</v>
      </c>
      <c r="J4778" s="4">
        <f ca="1">[1]!thsiFinD("ths_dptb_stock",$A4778,$A$1,7,104,100,100)</f>
        <v>0.85714285714285998</v>
      </c>
      <c r="K4778" s="4">
        <f ca="1">[1]!thsiFinD("ths_srmi_stock",$A4778,$A$1,7,100,100)</f>
        <v>-1.2435233160622E-2</v>
      </c>
      <c r="L4778" s="4">
        <f ca="1">[1]!thsiFinD("ths_atr_stock",$A4778,$A$1,7,101,100,100)</f>
        <v>0.62857142857143</v>
      </c>
      <c r="M4778" s="4">
        <f ca="1">[1]!thsiFinD("ths_vol_w_stock",$A4778,$A$1)/1000000</f>
        <v>1.4936259999999999</v>
      </c>
      <c r="N4778" s="4">
        <f ca="1">[1]!thsiFinD("ths_turnover_ratio_w_stock",$A4778,$A$1)</f>
        <v>4.2344740803015002</v>
      </c>
      <c r="O4778" s="4">
        <f ca="1">[1]!thsiFinD("ths_relative_chg_ratio_w_stock",$A4778,$A$1,104,100)</f>
        <v>-3.6570999211962998</v>
      </c>
      <c r="P4778" s="4"/>
    </row>
    <row r="4779" spans="1:16" x14ac:dyDescent="0.25">
      <c r="A4779" s="2" t="s">
        <v>9567</v>
      </c>
      <c r="B4779" s="2" t="s">
        <v>9568</v>
      </c>
      <c r="C4779" s="4">
        <f ca="1">[1]!thsiFinD("ths_vol_ratio_stock",$A4779,$A$1,7,100)</f>
        <v>0.98882224172547994</v>
      </c>
      <c r="D4779" s="4">
        <f ca="1">[1]!thsiFinD("ths_cr_stock",$A4779,$A$1,7,100,100)</f>
        <v>61.445783132530003</v>
      </c>
      <c r="E4779" s="4">
        <f ca="1">[1]!thsiFinD("ths_mfi_stock",$A4779,$A$1,7,100,100)</f>
        <v>28.762859780656001</v>
      </c>
      <c r="F4779" s="4">
        <f ca="1">[1]!thsiFinD("ths_expma_stock",$A4779,$A$1,7,100,100)</f>
        <v>13.268475591779</v>
      </c>
      <c r="G4779" s="4">
        <f ca="1">[1]!thsiFinD("ths_rsi_stock",$A4779,$A$1,7,100,100)</f>
        <v>32.498687688460002</v>
      </c>
      <c r="H4779" s="4">
        <f ca="1">[1]!thsiFinD("ths_adtm_stock",$A4779,$A$1,7,3,100,100,100)</f>
        <v>-0.26213592233010002</v>
      </c>
      <c r="I4779" s="4">
        <f ca="1">[1]!thsiFinD("ths_bbiboll_stock",$A4779,$A$1,7,3,100,100,100)</f>
        <v>13.349583333332999</v>
      </c>
      <c r="J4779" s="4">
        <f ca="1">[1]!thsiFinD("ths_dptb_stock",$A4779,$A$1,7,104,100,100)</f>
        <v>0.71428571428570997</v>
      </c>
      <c r="K4779" s="4">
        <f ca="1">[1]!thsiFinD("ths_srmi_stock",$A4779,$A$1,7,100,100)</f>
        <v>-3.9581777445854997E-2</v>
      </c>
      <c r="L4779" s="4">
        <f ca="1">[1]!thsiFinD("ths_atr_stock",$A4779,$A$1,7,101,100,100)</f>
        <v>0.38285714285714001</v>
      </c>
      <c r="M4779" s="4">
        <f ca="1">[1]!thsiFinD("ths_vol_w_stock",$A4779,$A$1)/1000000</f>
        <v>11.545009</v>
      </c>
      <c r="N4779" s="4">
        <f ca="1">[1]!thsiFinD("ths_turnover_ratio_w_stock",$A4779,$A$1)</f>
        <v>6.3963229410239997</v>
      </c>
      <c r="O4779" s="4">
        <f ca="1">[1]!thsiFinD("ths_relative_chg_ratio_w_stock",$A4779,$A$1,104,100)</f>
        <v>-3.0824476449081</v>
      </c>
      <c r="P4779" s="4"/>
    </row>
    <row r="4780" spans="1:16" x14ac:dyDescent="0.25">
      <c r="A4780" s="2" t="s">
        <v>9569</v>
      </c>
      <c r="B4780" s="2" t="s">
        <v>9570</v>
      </c>
      <c r="C4780" s="4">
        <f ca="1">[1]!thsiFinD("ths_vol_ratio_stock",$A4780,$A$1,7,100)</f>
        <v>0.62198021438558004</v>
      </c>
      <c r="D4780" s="4">
        <f ca="1">[1]!thsiFinD("ths_cr_stock",$A4780,$A$1,7,100,100)</f>
        <v>63.303239511417999</v>
      </c>
      <c r="E4780" s="4">
        <f ca="1">[1]!thsiFinD("ths_mfi_stock",$A4780,$A$1,7,100,100)</f>
        <v>29.332495798368999</v>
      </c>
      <c r="F4780" s="4">
        <f ca="1">[1]!thsiFinD("ths_expma_stock",$A4780,$A$1,7,100,100)</f>
        <v>40.908822022007001</v>
      </c>
      <c r="G4780" s="4">
        <f ca="1">[1]!thsiFinD("ths_rsi_stock",$A4780,$A$1,7,100,100)</f>
        <v>47.286878556967999</v>
      </c>
      <c r="H4780" s="4">
        <f ca="1">[1]!thsiFinD("ths_adtm_stock",$A4780,$A$1,7,3,100,100,100)</f>
        <v>-7.0866141732277996E-2</v>
      </c>
      <c r="I4780" s="4">
        <f ca="1">[1]!thsiFinD("ths_bbiboll_stock",$A4780,$A$1,7,3,100,100,100)</f>
        <v>40.702187500000001</v>
      </c>
      <c r="J4780" s="4">
        <f ca="1">[1]!thsiFinD("ths_dptb_stock",$A4780,$A$1,7,104,100,100)</f>
        <v>0.42857142857142999</v>
      </c>
      <c r="K4780" s="4">
        <f ca="1">[1]!thsiFinD("ths_srmi_stock",$A4780,$A$1,7,100,100)</f>
        <v>-1.267674305217E-2</v>
      </c>
      <c r="L4780" s="4">
        <f ca="1">[1]!thsiFinD("ths_atr_stock",$A4780,$A$1,7,101,100,100)</f>
        <v>1.4642857142857</v>
      </c>
      <c r="M4780" s="4">
        <f ca="1">[1]!thsiFinD("ths_vol_w_stock",$A4780,$A$1)/1000000</f>
        <v>11.481407000000001</v>
      </c>
      <c r="N4780" s="4">
        <f ca="1">[1]!thsiFinD("ths_turnover_ratio_w_stock",$A4780,$A$1)</f>
        <v>17.167591123356001</v>
      </c>
      <c r="O4780" s="4">
        <f ca="1">[1]!thsiFinD("ths_relative_chg_ratio_w_stock",$A4780,$A$1,104,100)</f>
        <v>1.8580647529754</v>
      </c>
      <c r="P4780" s="4"/>
    </row>
    <row r="4781" spans="1:16" x14ac:dyDescent="0.25">
      <c r="A4781" s="2" t="s">
        <v>9571</v>
      </c>
      <c r="B4781" s="2" t="s">
        <v>9572</v>
      </c>
      <c r="C4781" s="4">
        <f ca="1">[1]!thsiFinD("ths_vol_ratio_stock",$A4781,$A$1,7,100)</f>
        <v>0.62006925231215004</v>
      </c>
      <c r="D4781" s="4">
        <f ca="1">[1]!thsiFinD("ths_cr_stock",$A4781,$A$1,7,100,100)</f>
        <v>102.2759601707</v>
      </c>
      <c r="E4781" s="4">
        <f ca="1">[1]!thsiFinD("ths_mfi_stock",$A4781,$A$1,7,100,100)</f>
        <v>58.483821610947999</v>
      </c>
      <c r="F4781" s="4">
        <f ca="1">[1]!thsiFinD("ths_expma_stock",$A4781,$A$1,7,100,100)</f>
        <v>20.727104811442999</v>
      </c>
      <c r="G4781" s="4">
        <f ca="1">[1]!thsiFinD("ths_rsi_stock",$A4781,$A$1,7,100,100)</f>
        <v>42.638652574597998</v>
      </c>
      <c r="H4781" s="4">
        <f ca="1">[1]!thsiFinD("ths_adtm_stock",$A4781,$A$1,7,3,100,100,100)</f>
        <v>1.7543859649126001E-2</v>
      </c>
      <c r="I4781" s="4">
        <f ca="1">[1]!thsiFinD("ths_bbiboll_stock",$A4781,$A$1,7,3,100,100,100)</f>
        <v>20.721250000000001</v>
      </c>
      <c r="J4781" s="4">
        <f ca="1">[1]!thsiFinD("ths_dptb_stock",$A4781,$A$1,7,104,100,100)</f>
        <v>0.85714285714285998</v>
      </c>
      <c r="K4781" s="4">
        <f ca="1">[1]!thsiFinD("ths_srmi_stock",$A4781,$A$1,7,100,100)</f>
        <v>-1.9540791402051002E-3</v>
      </c>
      <c r="L4781" s="4">
        <f ca="1">[1]!thsiFinD("ths_atr_stock",$A4781,$A$1,7,101,100,100)</f>
        <v>0.67714285714286004</v>
      </c>
      <c r="M4781" s="4">
        <f ca="1">[1]!thsiFinD("ths_vol_w_stock",$A4781,$A$1)/1000000</f>
        <v>3.7181869999999999</v>
      </c>
      <c r="N4781" s="4">
        <f ca="1">[1]!thsiFinD("ths_turnover_ratio_w_stock",$A4781,$A$1)</f>
        <v>5.3039252365031997</v>
      </c>
      <c r="O4781" s="4">
        <f ca="1">[1]!thsiFinD("ths_relative_chg_ratio_w_stock",$A4781,$A$1,104,100)</f>
        <v>-1.0496509917107999</v>
      </c>
      <c r="P4781" s="4"/>
    </row>
    <row r="4782" spans="1:16" x14ac:dyDescent="0.25">
      <c r="A4782" s="2" t="s">
        <v>9573</v>
      </c>
      <c r="B4782" s="2" t="s">
        <v>9574</v>
      </c>
      <c r="C4782" s="4">
        <f ca="1">[1]!thsiFinD("ths_vol_ratio_stock",$A4782,$A$1,7,100)</f>
        <v>1.2535464307988999</v>
      </c>
      <c r="D4782" s="4">
        <f ca="1">[1]!thsiFinD("ths_cr_stock",$A4782,$A$1,7,100,100)</f>
        <v>131.92446043165</v>
      </c>
      <c r="E4782" s="4">
        <f ca="1">[1]!thsiFinD("ths_mfi_stock",$A4782,$A$1,7,100,100)</f>
        <v>48.862952367978998</v>
      </c>
      <c r="F4782" s="4">
        <f ca="1">[1]!thsiFinD("ths_expma_stock",$A4782,$A$1,7,100,100)</f>
        <v>181.17654775438001</v>
      </c>
      <c r="G4782" s="4">
        <f ca="1">[1]!thsiFinD("ths_rsi_stock",$A4782,$A$1,7,100,100)</f>
        <v>42.400924858186002</v>
      </c>
      <c r="H4782" s="4">
        <f ca="1">[1]!thsiFinD("ths_adtm_stock",$A4782,$A$1,7,3,100,100,100)</f>
        <v>0.46136071887035002</v>
      </c>
      <c r="I4782" s="4">
        <f ca="1">[1]!thsiFinD("ths_bbiboll_stock",$A4782,$A$1,7,3,100,100,100)</f>
        <v>178.83583333332999</v>
      </c>
      <c r="J4782" s="4">
        <f ca="1">[1]!thsiFinD("ths_dptb_stock",$A4782,$A$1,7,104,100,100)</f>
        <v>1</v>
      </c>
      <c r="K4782" s="4">
        <f ca="1">[1]!thsiFinD("ths_srmi_stock",$A4782,$A$1,7,100,100)</f>
        <v>-1.2352772191899E-2</v>
      </c>
      <c r="L4782" s="4">
        <f ca="1">[1]!thsiFinD("ths_atr_stock",$A4782,$A$1,7,101,100,100)</f>
        <v>15.02</v>
      </c>
      <c r="M4782" s="4">
        <f ca="1">[1]!thsiFinD("ths_vol_w_stock",$A4782,$A$1)/1000000</f>
        <v>44.771293</v>
      </c>
      <c r="N4782" s="4">
        <f ca="1">[1]!thsiFinD("ths_turnover_ratio_w_stock",$A4782,$A$1)</f>
        <v>10.746972959561001</v>
      </c>
      <c r="O4782" s="4">
        <f ca="1">[1]!thsiFinD("ths_relative_chg_ratio_w_stock",$A4782,$A$1,104,100)</f>
        <v>-7.8400296840578996</v>
      </c>
      <c r="P4782" s="4"/>
    </row>
    <row r="4783" spans="1:16" x14ac:dyDescent="0.25">
      <c r="A4783" s="2" t="s">
        <v>9575</v>
      </c>
      <c r="B4783" s="2" t="s">
        <v>9576</v>
      </c>
      <c r="C4783" s="4">
        <f ca="1">[1]!thsiFinD("ths_vol_ratio_stock",$A4783,$A$1,7,100)</f>
        <v>0.89952704765781999</v>
      </c>
      <c r="D4783" s="4">
        <f ca="1">[1]!thsiFinD("ths_cr_stock",$A4783,$A$1,7,100,100)</f>
        <v>99.841772151898994</v>
      </c>
      <c r="E4783" s="4">
        <f ca="1">[1]!thsiFinD("ths_mfi_stock",$A4783,$A$1,7,100,100)</f>
        <v>55.809636177682997</v>
      </c>
      <c r="F4783" s="4">
        <f ca="1">[1]!thsiFinD("ths_expma_stock",$A4783,$A$1,7,100,100)</f>
        <v>25.274061319198999</v>
      </c>
      <c r="G4783" s="4">
        <f ca="1">[1]!thsiFinD("ths_rsi_stock",$A4783,$A$1,7,100,100)</f>
        <v>38.555109314492</v>
      </c>
      <c r="H4783" s="4">
        <f ca="1">[1]!thsiFinD("ths_adtm_stock",$A4783,$A$1,7,3,100,100,100)</f>
        <v>0.34677419354839001</v>
      </c>
      <c r="I4783" s="4">
        <f ca="1">[1]!thsiFinD("ths_bbiboll_stock",$A4783,$A$1,7,3,100,100,100)</f>
        <v>25.284375000000001</v>
      </c>
      <c r="J4783" s="4">
        <f ca="1">[1]!thsiFinD("ths_dptb_stock",$A4783,$A$1,7,104,100,100)</f>
        <v>0.85714285714285998</v>
      </c>
      <c r="K4783" s="4">
        <f ca="1">[1]!thsiFinD("ths_srmi_stock",$A4783,$A$1,7,100,100)</f>
        <v>-1.610305958132E-3</v>
      </c>
      <c r="L4783" s="4">
        <f ca="1">[1]!thsiFinD("ths_atr_stock",$A4783,$A$1,7,101,100,100)</f>
        <v>0.60714285714285998</v>
      </c>
      <c r="M4783" s="4">
        <f ca="1">[1]!thsiFinD("ths_vol_w_stock",$A4783,$A$1)/1000000</f>
        <v>2.3360750000000001</v>
      </c>
      <c r="N4783" s="4">
        <f ca="1">[1]!thsiFinD("ths_turnover_ratio_w_stock",$A4783,$A$1)</f>
        <v>2.4469153725455999</v>
      </c>
      <c r="O4783" s="4">
        <f ca="1">[1]!thsiFinD("ths_relative_chg_ratio_w_stock",$A4783,$A$1,104,100)</f>
        <v>-0.77958687725313003</v>
      </c>
      <c r="P4783" s="4"/>
    </row>
    <row r="4784" spans="1:16" x14ac:dyDescent="0.25">
      <c r="A4784" s="2" t="s">
        <v>9577</v>
      </c>
      <c r="B4784" s="2" t="s">
        <v>9578</v>
      </c>
      <c r="C4784" s="4">
        <f ca="1">[1]!thsiFinD("ths_vol_ratio_stock",$A4784,$A$1,7,100)</f>
        <v>1.3651512629463001</v>
      </c>
      <c r="D4784" s="4">
        <f ca="1">[1]!thsiFinD("ths_cr_stock",$A4784,$A$1,7,100,100)</f>
        <v>263.11548791406</v>
      </c>
      <c r="E4784" s="4">
        <f ca="1">[1]!thsiFinD("ths_mfi_stock",$A4784,$A$1,7,100,100)</f>
        <v>70.890475504058003</v>
      </c>
      <c r="F4784" s="4">
        <f ca="1">[1]!thsiFinD("ths_expma_stock",$A4784,$A$1,7,100,100)</f>
        <v>37.306150742702002</v>
      </c>
      <c r="G4784" s="4">
        <f ca="1">[1]!thsiFinD("ths_rsi_stock",$A4784,$A$1,7,100,100)</f>
        <v>54.116291500651002</v>
      </c>
      <c r="H4784" s="4">
        <f ca="1">[1]!thsiFinD("ths_adtm_stock",$A4784,$A$1,7,3,100,100,100)</f>
        <v>0.79332477535302004</v>
      </c>
      <c r="I4784" s="4">
        <f ca="1">[1]!thsiFinD("ths_bbiboll_stock",$A4784,$A$1,7,3,100,100,100)</f>
        <v>36.931979166666999</v>
      </c>
      <c r="J4784" s="4">
        <f ca="1">[1]!thsiFinD("ths_dptb_stock",$A4784,$A$1,7,104,100,100)</f>
        <v>0.71428571428570997</v>
      </c>
      <c r="K4784" s="4">
        <f ca="1">[1]!thsiFinD("ths_srmi_stock",$A4784,$A$1,7,100,100)</f>
        <v>8.4071984958366999E-2</v>
      </c>
      <c r="L4784" s="4">
        <f ca="1">[1]!thsiFinD("ths_atr_stock",$A4784,$A$1,7,101,100,100)</f>
        <v>1.9528571428571</v>
      </c>
      <c r="M4784" s="4">
        <f ca="1">[1]!thsiFinD("ths_vol_w_stock",$A4784,$A$1)/1000000</f>
        <v>14.187986</v>
      </c>
      <c r="N4784" s="4">
        <f ca="1">[1]!thsiFinD("ths_turnover_ratio_w_stock",$A4784,$A$1)</f>
        <v>16.438478279712001</v>
      </c>
      <c r="O4784" s="4">
        <f ca="1">[1]!thsiFinD("ths_relative_chg_ratio_w_stock",$A4784,$A$1,104,100)</f>
        <v>6.4239646465850004</v>
      </c>
      <c r="P4784" s="4"/>
    </row>
    <row r="4785" spans="1:16" x14ac:dyDescent="0.25">
      <c r="A4785" s="2" t="s">
        <v>9579</v>
      </c>
      <c r="B4785" s="2" t="s">
        <v>9580</v>
      </c>
      <c r="C4785" s="4">
        <f ca="1">[1]!thsiFinD("ths_vol_ratio_stock",$A4785,$A$1,7,100)</f>
        <v>1.5954430090188001</v>
      </c>
      <c r="D4785" s="4">
        <f ca="1">[1]!thsiFinD("ths_cr_stock",$A4785,$A$1,7,100,100)</f>
        <v>80.719557195571994</v>
      </c>
      <c r="E4785" s="4">
        <f ca="1">[1]!thsiFinD("ths_mfi_stock",$A4785,$A$1,7,100,100)</f>
        <v>40.452926858524002</v>
      </c>
      <c r="F4785" s="4">
        <f ca="1">[1]!thsiFinD("ths_expma_stock",$A4785,$A$1,7,100,100)</f>
        <v>45.441274645664997</v>
      </c>
      <c r="G4785" s="4">
        <f ca="1">[1]!thsiFinD("ths_rsi_stock",$A4785,$A$1,7,100,100)</f>
        <v>31.670699740762998</v>
      </c>
      <c r="H4785" s="4">
        <f ca="1">[1]!thsiFinD("ths_adtm_stock",$A4785,$A$1,7,3,100,100,100)</f>
        <v>-5.46875E-2</v>
      </c>
      <c r="I4785" s="4">
        <f ca="1">[1]!thsiFinD("ths_bbiboll_stock",$A4785,$A$1,7,3,100,100,100)</f>
        <v>45.768749999999997</v>
      </c>
      <c r="J4785" s="4">
        <f ca="1">[1]!thsiFinD("ths_dptb_stock",$A4785,$A$1,7,104,100,100)</f>
        <v>0.85714285714285998</v>
      </c>
      <c r="K4785" s="4">
        <f ca="1">[1]!thsiFinD("ths_srmi_stock",$A4785,$A$1,7,100,100)</f>
        <v>-3.0810448760883999E-2</v>
      </c>
      <c r="L4785" s="4">
        <f ca="1">[1]!thsiFinD("ths_atr_stock",$A4785,$A$1,7,101,100,100)</f>
        <v>1.8671428571429001</v>
      </c>
      <c r="M4785" s="4">
        <f ca="1">[1]!thsiFinD("ths_vol_w_stock",$A4785,$A$1)/1000000</f>
        <v>5.7983589999999996</v>
      </c>
      <c r="N4785" s="4">
        <f ca="1">[1]!thsiFinD("ths_turnover_ratio_w_stock",$A4785,$A$1)</f>
        <v>10.016374497312</v>
      </c>
      <c r="O4785" s="4">
        <f ca="1">[1]!thsiFinD("ths_relative_chg_ratio_w_stock",$A4785,$A$1,104,100)</f>
        <v>-3.2625520282628</v>
      </c>
      <c r="P4785" s="4"/>
    </row>
    <row r="4786" spans="1:16" x14ac:dyDescent="0.25">
      <c r="A4786" s="2" t="s">
        <v>9581</v>
      </c>
      <c r="B4786" s="2" t="s">
        <v>9582</v>
      </c>
      <c r="C4786" s="4">
        <f ca="1">[1]!thsiFinD("ths_vol_ratio_stock",$A4786,$A$1,7,100)</f>
        <v>1.0081232884686</v>
      </c>
      <c r="D4786" s="4">
        <f ca="1">[1]!thsiFinD("ths_cr_stock",$A4786,$A$1,7,100,100)</f>
        <v>193.51740696279001</v>
      </c>
      <c r="E4786" s="4">
        <f ca="1">[1]!thsiFinD("ths_mfi_stock",$A4786,$A$1,7,100,100)</f>
        <v>65.834486563995</v>
      </c>
      <c r="F4786" s="4">
        <f ca="1">[1]!thsiFinD("ths_expma_stock",$A4786,$A$1,7,100,100)</f>
        <v>17.721048928312001</v>
      </c>
      <c r="G4786" s="4">
        <f ca="1">[1]!thsiFinD("ths_rsi_stock",$A4786,$A$1,7,100,100)</f>
        <v>41.149493813763002</v>
      </c>
      <c r="H4786" s="4">
        <f ca="1">[1]!thsiFinD("ths_adtm_stock",$A4786,$A$1,7,3,100,100,100)</f>
        <v>0.88100208768266997</v>
      </c>
      <c r="I4786" s="4">
        <f ca="1">[1]!thsiFinD("ths_bbiboll_stock",$A4786,$A$1,7,3,100,100,100)</f>
        <v>17.821354166667</v>
      </c>
      <c r="J4786" s="4">
        <f ca="1">[1]!thsiFinD("ths_dptb_stock",$A4786,$A$1,7,104,100,100)</f>
        <v>0.57142857142856995</v>
      </c>
      <c r="K4786" s="4">
        <f ca="1">[1]!thsiFinD("ths_srmi_stock",$A4786,$A$1,7,100,100)</f>
        <v>6.8604651162791006E-2</v>
      </c>
      <c r="L4786" s="4">
        <f ca="1">[1]!thsiFinD("ths_atr_stock",$A4786,$A$1,7,101,100,100)</f>
        <v>1.2114285714285999</v>
      </c>
      <c r="M4786" s="4">
        <f ca="1">[1]!thsiFinD("ths_vol_w_stock",$A4786,$A$1)/1000000</f>
        <v>23.207564999999999</v>
      </c>
      <c r="N4786" s="4">
        <f ca="1">[1]!thsiFinD("ths_turnover_ratio_w_stock",$A4786,$A$1)</f>
        <v>19.339637499999998</v>
      </c>
      <c r="O4786" s="4">
        <f ca="1">[1]!thsiFinD("ths_relative_chg_ratio_w_stock",$A4786,$A$1,104,100)</f>
        <v>-3.9311347187511001</v>
      </c>
      <c r="P4786" s="4"/>
    </row>
    <row r="4787" spans="1:16" x14ac:dyDescent="0.25">
      <c r="A4787" s="2" t="s">
        <v>9583</v>
      </c>
      <c r="B4787" s="2" t="s">
        <v>9584</v>
      </c>
      <c r="C4787" s="4">
        <f ca="1">[1]!thsiFinD("ths_vol_ratio_stock",$A4787,$A$1,7,100)</f>
        <v>1.0706786032026001</v>
      </c>
      <c r="D4787" s="4">
        <f ca="1">[1]!thsiFinD("ths_cr_stock",$A4787,$A$1,7,100,100)</f>
        <v>74.366893143916002</v>
      </c>
      <c r="E4787" s="4">
        <f ca="1">[1]!thsiFinD("ths_mfi_stock",$A4787,$A$1,7,100,100)</f>
        <v>45.618292357971001</v>
      </c>
      <c r="F4787" s="4">
        <f ca="1">[1]!thsiFinD("ths_expma_stock",$A4787,$A$1,7,100,100)</f>
        <v>49.065055606259001</v>
      </c>
      <c r="G4787" s="4">
        <f ca="1">[1]!thsiFinD("ths_rsi_stock",$A4787,$A$1,7,100,100)</f>
        <v>34.778211130579997</v>
      </c>
      <c r="H4787" s="4">
        <f ca="1">[1]!thsiFinD("ths_adtm_stock",$A4787,$A$1,7,3,100,100,100)</f>
        <v>5.6521739130432999E-2</v>
      </c>
      <c r="I4787" s="4">
        <f ca="1">[1]!thsiFinD("ths_bbiboll_stock",$A4787,$A$1,7,3,100,100,100)</f>
        <v>49.492083333332999</v>
      </c>
      <c r="J4787" s="4">
        <f ca="1">[1]!thsiFinD("ths_dptb_stock",$A4787,$A$1,7,104,100,100)</f>
        <v>0.85714285714285998</v>
      </c>
      <c r="K4787" s="4">
        <f ca="1">[1]!thsiFinD("ths_srmi_stock",$A4787,$A$1,7,100,100)</f>
        <v>-2.1730217302173001E-2</v>
      </c>
      <c r="L4787" s="4">
        <f ca="1">[1]!thsiFinD("ths_atr_stock",$A4787,$A$1,7,101,100,100)</f>
        <v>1.3585714285713999</v>
      </c>
      <c r="M4787" s="4">
        <f ca="1">[1]!thsiFinD("ths_vol_w_stock",$A4787,$A$1)/1000000</f>
        <v>4.3611560000000003</v>
      </c>
      <c r="N4787" s="4">
        <f ca="1">[1]!thsiFinD("ths_turnover_ratio_w_stock",$A4787,$A$1)</f>
        <v>6.8630465341343996</v>
      </c>
      <c r="O4787" s="4">
        <f ca="1">[1]!thsiFinD("ths_relative_chg_ratio_w_stock",$A4787,$A$1,104,100)</f>
        <v>-1.3014570224408</v>
      </c>
      <c r="P4787" s="4"/>
    </row>
    <row r="4788" spans="1:16" x14ac:dyDescent="0.25">
      <c r="A4788" s="2" t="s">
        <v>9585</v>
      </c>
      <c r="B4788" s="2" t="s">
        <v>9586</v>
      </c>
      <c r="C4788" s="4">
        <f ca="1">[1]!thsiFinD("ths_vol_ratio_stock",$A4788,$A$1,7,100)</f>
        <v>1.1486081576244001</v>
      </c>
      <c r="D4788" s="4">
        <f ca="1">[1]!thsiFinD("ths_cr_stock",$A4788,$A$1,7,100,100)</f>
        <v>53.883029721955999</v>
      </c>
      <c r="E4788" s="4">
        <f ca="1">[1]!thsiFinD("ths_mfi_stock",$A4788,$A$1,7,100,100)</f>
        <v>45.386319889874997</v>
      </c>
      <c r="F4788" s="4">
        <f ca="1">[1]!thsiFinD("ths_expma_stock",$A4788,$A$1,7,100,100)</f>
        <v>19.564083746381002</v>
      </c>
      <c r="G4788" s="4">
        <f ca="1">[1]!thsiFinD("ths_rsi_stock",$A4788,$A$1,7,100,100)</f>
        <v>30.395739138271999</v>
      </c>
      <c r="H4788" s="4">
        <f ca="1">[1]!thsiFinD("ths_adtm_stock",$A4788,$A$1,7,3,100,100,100)</f>
        <v>-0.50617283950616998</v>
      </c>
      <c r="I4788" s="4">
        <f ca="1">[1]!thsiFinD("ths_bbiboll_stock",$A4788,$A$1,7,3,100,100,100)</f>
        <v>19.784270833333</v>
      </c>
      <c r="J4788" s="4">
        <f ca="1">[1]!thsiFinD("ths_dptb_stock",$A4788,$A$1,7,104,100,100)</f>
        <v>0.71428571428570997</v>
      </c>
      <c r="K4788" s="4">
        <f ca="1">[1]!thsiFinD("ths_srmi_stock",$A4788,$A$1,7,100,100)</f>
        <v>-5.6174089068825997E-2</v>
      </c>
      <c r="L4788" s="4">
        <f ca="1">[1]!thsiFinD("ths_atr_stock",$A4788,$A$1,7,101,100,100)</f>
        <v>0.76428571428571002</v>
      </c>
      <c r="M4788" s="4">
        <f ca="1">[1]!thsiFinD("ths_vol_w_stock",$A4788,$A$1)/1000000</f>
        <v>18.501113</v>
      </c>
      <c r="N4788" s="4">
        <f ca="1">[1]!thsiFinD("ths_turnover_ratio_w_stock",$A4788,$A$1)</f>
        <v>6.9987018000032002</v>
      </c>
      <c r="O4788" s="4">
        <f ca="1">[1]!thsiFinD("ths_relative_chg_ratio_w_stock",$A4788,$A$1,104,100)</f>
        <v>-4.8098712587497996</v>
      </c>
      <c r="P4788" s="4"/>
    </row>
    <row r="4789" spans="1:16" x14ac:dyDescent="0.25">
      <c r="A4789" s="2" t="s">
        <v>9587</v>
      </c>
      <c r="B4789" s="2" t="s">
        <v>9588</v>
      </c>
      <c r="C4789" s="4">
        <f ca="1">[1]!thsiFinD("ths_vol_ratio_stock",$A4789,$A$1,7,100)</f>
        <v>1.6269883669681</v>
      </c>
      <c r="D4789" s="4">
        <f ca="1">[1]!thsiFinD("ths_cr_stock",$A4789,$A$1,7,100,100)</f>
        <v>73.370165745856994</v>
      </c>
      <c r="E4789" s="4">
        <f ca="1">[1]!thsiFinD("ths_mfi_stock",$A4789,$A$1,7,100,100)</f>
        <v>45.461009649075997</v>
      </c>
      <c r="F4789" s="4">
        <f ca="1">[1]!thsiFinD("ths_expma_stock",$A4789,$A$1,7,100,100)</f>
        <v>26.240502800821002</v>
      </c>
      <c r="G4789" s="4">
        <f ca="1">[1]!thsiFinD("ths_rsi_stock",$A4789,$A$1,7,100,100)</f>
        <v>28.021030220061999</v>
      </c>
      <c r="H4789" s="4">
        <f ca="1">[1]!thsiFinD("ths_adtm_stock",$A4789,$A$1,7,3,100,100,100)</f>
        <v>-0.24581005586592</v>
      </c>
      <c r="I4789" s="4">
        <f ca="1">[1]!thsiFinD("ths_bbiboll_stock",$A4789,$A$1,7,3,100,100,100)</f>
        <v>26.271875000000001</v>
      </c>
      <c r="J4789" s="4">
        <f ca="1">[1]!thsiFinD("ths_dptb_stock",$A4789,$A$1,7,104,100,100)</f>
        <v>0.57142857142856995</v>
      </c>
      <c r="K4789" s="4">
        <f ca="1">[1]!thsiFinD("ths_srmi_stock",$A4789,$A$1,7,100,100)</f>
        <v>-3.8827559954321002E-2</v>
      </c>
      <c r="L4789" s="4">
        <f ca="1">[1]!thsiFinD("ths_atr_stock",$A4789,$A$1,7,101,100,100)</f>
        <v>0.77142857142857002</v>
      </c>
      <c r="M4789" s="4">
        <f ca="1">[1]!thsiFinD("ths_vol_w_stock",$A4789,$A$1)/1000000</f>
        <v>0.57414600000000005</v>
      </c>
      <c r="N4789" s="4">
        <f ca="1">[1]!thsiFinD("ths_turnover_ratio_w_stock",$A4789,$A$1)</f>
        <v>1.1625091850811999</v>
      </c>
      <c r="O4789" s="4">
        <f ca="1">[1]!thsiFinD("ths_relative_chg_ratio_w_stock",$A4789,$A$1,104,100)</f>
        <v>-3.7037878465546998</v>
      </c>
      <c r="P4789" s="4"/>
    </row>
    <row r="4790" spans="1:16" x14ac:dyDescent="0.25">
      <c r="A4790" s="2" t="s">
        <v>9589</v>
      </c>
      <c r="B4790" s="2" t="s">
        <v>9590</v>
      </c>
      <c r="C4790" s="4">
        <f ca="1">[1]!thsiFinD("ths_vol_ratio_stock",$A4790,$A$1,7,100)</f>
        <v>1.7108347356002001</v>
      </c>
      <c r="D4790" s="4">
        <f ca="1">[1]!thsiFinD("ths_cr_stock",$A4790,$A$1,7,100,100)</f>
        <v>74.135035270405993</v>
      </c>
      <c r="E4790" s="4">
        <f ca="1">[1]!thsiFinD("ths_mfi_stock",$A4790,$A$1,7,100,100)</f>
        <v>50.829133597446003</v>
      </c>
      <c r="F4790" s="4">
        <f ca="1">[1]!thsiFinD("ths_expma_stock",$A4790,$A$1,7,100,100)</f>
        <v>54.987185889324998</v>
      </c>
      <c r="G4790" s="4">
        <f ca="1">[1]!thsiFinD("ths_rsi_stock",$A4790,$A$1,7,100,100)</f>
        <v>37.126458319682001</v>
      </c>
      <c r="H4790" s="4">
        <f ca="1">[1]!thsiFinD("ths_adtm_stock",$A4790,$A$1,7,3,100,100,100)</f>
        <v>-0.30941704035875001</v>
      </c>
      <c r="I4790" s="4">
        <f ca="1">[1]!thsiFinD("ths_bbiboll_stock",$A4790,$A$1,7,3,100,100,100)</f>
        <v>54.823541666666998</v>
      </c>
      <c r="J4790" s="4">
        <f ca="1">[1]!thsiFinD("ths_dptb_stock",$A4790,$A$1,7,104,100,100)</f>
        <v>0.57142857142856995</v>
      </c>
      <c r="K4790" s="4">
        <f ca="1">[1]!thsiFinD("ths_srmi_stock",$A4790,$A$1,7,100,100)</f>
        <v>-3.1141234658362001E-2</v>
      </c>
      <c r="L4790" s="4">
        <f ca="1">[1]!thsiFinD("ths_atr_stock",$A4790,$A$1,7,101,100,100)</f>
        <v>2.5214285714286002</v>
      </c>
      <c r="M4790" s="4">
        <f ca="1">[1]!thsiFinD("ths_vol_w_stock",$A4790,$A$1)/1000000</f>
        <v>11.764543</v>
      </c>
      <c r="N4790" s="4">
        <f ca="1">[1]!thsiFinD("ths_turnover_ratio_w_stock",$A4790,$A$1)</f>
        <v>4.4443442334647001</v>
      </c>
      <c r="O4790" s="4">
        <f ca="1">[1]!thsiFinD("ths_relative_chg_ratio_w_stock",$A4790,$A$1,104,100)</f>
        <v>-4.0104046206388002</v>
      </c>
      <c r="P4790" s="4"/>
    </row>
    <row r="4791" spans="1:16" x14ac:dyDescent="0.25">
      <c r="A4791" s="2" t="s">
        <v>9591</v>
      </c>
      <c r="B4791" s="2" t="s">
        <v>9592</v>
      </c>
      <c r="C4791" s="4">
        <f ca="1">[1]!thsiFinD("ths_vol_ratio_stock",$A4791,$A$1,7,100)</f>
        <v>0.79502622710362003</v>
      </c>
      <c r="D4791" s="4">
        <f ca="1">[1]!thsiFinD("ths_cr_stock",$A4791,$A$1,7,100,100)</f>
        <v>94.726166328600002</v>
      </c>
      <c r="E4791" s="4">
        <f ca="1">[1]!thsiFinD("ths_mfi_stock",$A4791,$A$1,7,100,100)</f>
        <v>51.631199712791002</v>
      </c>
      <c r="F4791" s="4">
        <f ca="1">[1]!thsiFinD("ths_expma_stock",$A4791,$A$1,7,100,100)</f>
        <v>21.656125780345</v>
      </c>
      <c r="G4791" s="4">
        <f ca="1">[1]!thsiFinD("ths_rsi_stock",$A4791,$A$1,7,100,100)</f>
        <v>40.318906387471003</v>
      </c>
      <c r="H4791" s="4">
        <f ca="1">[1]!thsiFinD("ths_adtm_stock",$A4791,$A$1,7,3,100,100,100)</f>
        <v>-0.28395061728394999</v>
      </c>
      <c r="I4791" s="4">
        <f ca="1">[1]!thsiFinD("ths_bbiboll_stock",$A4791,$A$1,7,3,100,100,100)</f>
        <v>21.648020833333</v>
      </c>
      <c r="J4791" s="4">
        <f ca="1">[1]!thsiFinD("ths_dptb_stock",$A4791,$A$1,7,104,100,100)</f>
        <v>0.42857142857142999</v>
      </c>
      <c r="K4791" s="4">
        <f ca="1">[1]!thsiFinD("ths_srmi_stock",$A4791,$A$1,7,100,100)</f>
        <v>-6.4635272391504999E-3</v>
      </c>
      <c r="L4791" s="4">
        <f ca="1">[1]!thsiFinD("ths_atr_stock",$A4791,$A$1,7,101,100,100)</f>
        <v>0.45714285714286002</v>
      </c>
      <c r="M4791" s="4">
        <f ca="1">[1]!thsiFinD("ths_vol_w_stock",$A4791,$A$1)/1000000</f>
        <v>2.8626230000000001</v>
      </c>
      <c r="N4791" s="4">
        <f ca="1">[1]!thsiFinD("ths_turnover_ratio_w_stock",$A4791,$A$1)</f>
        <v>3.2378525882689</v>
      </c>
      <c r="O4791" s="4">
        <f ca="1">[1]!thsiFinD("ths_relative_chg_ratio_w_stock",$A4791,$A$1,104,100)</f>
        <v>0.79539057327277995</v>
      </c>
      <c r="P4791" s="4"/>
    </row>
    <row r="4792" spans="1:16" x14ac:dyDescent="0.25">
      <c r="A4792" s="2" t="s">
        <v>9593</v>
      </c>
      <c r="B4792" s="2" t="s">
        <v>9594</v>
      </c>
      <c r="C4792" s="4">
        <f ca="1">[1]!thsiFinD("ths_vol_ratio_stock",$A4792,$A$1,7,100)</f>
        <v>1.5438673599721999</v>
      </c>
      <c r="D4792" s="4">
        <f ca="1">[1]!thsiFinD("ths_cr_stock",$A4792,$A$1,7,100,100)</f>
        <v>51.263001485883997</v>
      </c>
      <c r="E4792" s="4">
        <f ca="1">[1]!thsiFinD("ths_mfi_stock",$A4792,$A$1,7,100,100)</f>
        <v>28.323481421657998</v>
      </c>
      <c r="F4792" s="4">
        <f ca="1">[1]!thsiFinD("ths_expma_stock",$A4792,$A$1,7,100,100)</f>
        <v>50.347738135820002</v>
      </c>
      <c r="G4792" s="4">
        <f ca="1">[1]!thsiFinD("ths_rsi_stock",$A4792,$A$1,7,100,100)</f>
        <v>32.478827837192</v>
      </c>
      <c r="H4792" s="4">
        <f ca="1">[1]!thsiFinD("ths_adtm_stock",$A4792,$A$1,7,3,100,100,100)</f>
        <v>-0.48588709677419001</v>
      </c>
      <c r="I4792" s="4">
        <f ca="1">[1]!thsiFinD("ths_bbiboll_stock",$A4792,$A$1,7,3,100,100,100)</f>
        <v>50.372083333333002</v>
      </c>
      <c r="J4792" s="4">
        <f ca="1">[1]!thsiFinD("ths_dptb_stock",$A4792,$A$1,7,104,100,100)</f>
        <v>0.71428571428570997</v>
      </c>
      <c r="K4792" s="4">
        <f ca="1">[1]!thsiFinD("ths_srmi_stock",$A4792,$A$1,7,100,100)</f>
        <v>-3.7366548042704999E-2</v>
      </c>
      <c r="L4792" s="4">
        <f ca="1">[1]!thsiFinD("ths_atr_stock",$A4792,$A$1,7,101,100,100)</f>
        <v>1.4557142857142999</v>
      </c>
      <c r="M4792" s="4">
        <f ca="1">[1]!thsiFinD("ths_vol_w_stock",$A4792,$A$1)/1000000</f>
        <v>3.9748559999999999</v>
      </c>
      <c r="N4792" s="4">
        <f ca="1">[1]!thsiFinD("ths_turnover_ratio_w_stock",$A4792,$A$1)</f>
        <v>3.3062353340796999</v>
      </c>
      <c r="O4792" s="4">
        <f ca="1">[1]!thsiFinD("ths_relative_chg_ratio_w_stock",$A4792,$A$1,104,100)</f>
        <v>-3.2846372438829001</v>
      </c>
      <c r="P4792" s="4"/>
    </row>
    <row r="4793" spans="1:16" x14ac:dyDescent="0.25">
      <c r="A4793" s="2" t="s">
        <v>9595</v>
      </c>
      <c r="B4793" s="2" t="s">
        <v>9596</v>
      </c>
      <c r="C4793" s="4">
        <f ca="1">[1]!thsiFinD("ths_vol_ratio_stock",$A4793,$A$1,7,100)</f>
        <v>0.97632224253231004</v>
      </c>
      <c r="D4793" s="4">
        <f ca="1">[1]!thsiFinD("ths_cr_stock",$A4793,$A$1,7,100,100)</f>
        <v>122.56983240224</v>
      </c>
      <c r="E4793" s="4">
        <f ca="1">[1]!thsiFinD("ths_mfi_stock",$A4793,$A$1,7,100,100)</f>
        <v>63.149533894782998</v>
      </c>
      <c r="F4793" s="4">
        <f ca="1">[1]!thsiFinD("ths_expma_stock",$A4793,$A$1,7,100,100)</f>
        <v>27.297410183755002</v>
      </c>
      <c r="G4793" s="4">
        <f ca="1">[1]!thsiFinD("ths_rsi_stock",$A4793,$A$1,7,100,100)</f>
        <v>40.310302502748002</v>
      </c>
      <c r="H4793" s="4">
        <f ca="1">[1]!thsiFinD("ths_adtm_stock",$A4793,$A$1,7,3,100,100,100)</f>
        <v>0.44444444444443998</v>
      </c>
      <c r="I4793" s="4">
        <f ca="1">[1]!thsiFinD("ths_bbiboll_stock",$A4793,$A$1,7,3,100,100,100)</f>
        <v>27.237395833333</v>
      </c>
      <c r="J4793" s="4">
        <f ca="1">[1]!thsiFinD("ths_dptb_stock",$A4793,$A$1,7,104,100,100)</f>
        <v>1</v>
      </c>
      <c r="K4793" s="4">
        <f ca="1">[1]!thsiFinD("ths_srmi_stock",$A4793,$A$1,7,100,100)</f>
        <v>9.0429540316502993E-3</v>
      </c>
      <c r="L4793" s="4">
        <f ca="1">[1]!thsiFinD("ths_atr_stock",$A4793,$A$1,7,101,100,100)</f>
        <v>0.95857142857142996</v>
      </c>
      <c r="M4793" s="4">
        <f ca="1">[1]!thsiFinD("ths_vol_w_stock",$A4793,$A$1)/1000000</f>
        <v>5.2514839999999996</v>
      </c>
      <c r="N4793" s="4">
        <f ca="1">[1]!thsiFinD("ths_turnover_ratio_w_stock",$A4793,$A$1)</f>
        <v>6.4170045334018004</v>
      </c>
      <c r="O4793" s="4">
        <f ca="1">[1]!thsiFinD("ths_relative_chg_ratio_w_stock",$A4793,$A$1,104,100)</f>
        <v>-1.7607854671473999</v>
      </c>
      <c r="P4793" s="4"/>
    </row>
    <row r="4794" spans="1:16" x14ac:dyDescent="0.25">
      <c r="A4794" s="2" t="s">
        <v>9597</v>
      </c>
      <c r="B4794" s="2" t="s">
        <v>9598</v>
      </c>
      <c r="C4794" s="4">
        <f ca="1">[1]!thsiFinD("ths_vol_ratio_stock",$A4794,$A$1,7,100)</f>
        <v>1.0078093470159999</v>
      </c>
      <c r="D4794" s="4">
        <f ca="1">[1]!thsiFinD("ths_cr_stock",$A4794,$A$1,7,100,100)</f>
        <v>-45.301125082726998</v>
      </c>
      <c r="E4794" s="4">
        <f ca="1">[1]!thsiFinD("ths_mfi_stock",$A4794,$A$1,7,100,100)</f>
        <v>28.360361920446</v>
      </c>
      <c r="F4794" s="4">
        <f ca="1">[1]!thsiFinD("ths_expma_stock",$A4794,$A$1,7,100,100)</f>
        <v>33.354145881854002</v>
      </c>
      <c r="G4794" s="4">
        <f ca="1">[1]!thsiFinD("ths_rsi_stock",$A4794,$A$1,7,100,100)</f>
        <v>16.220622648982001</v>
      </c>
      <c r="H4794" s="4">
        <f ca="1">[1]!thsiFinD("ths_adtm_stock",$A4794,$A$1,7,3,100,100,100)</f>
        <v>-0.18507462686567</v>
      </c>
      <c r="I4794" s="4">
        <f ca="1">[1]!thsiFinD("ths_bbiboll_stock",$A4794,$A$1,7,3,100,100,100)</f>
        <v>35.580729166666998</v>
      </c>
      <c r="J4794" s="4">
        <f ca="1">[1]!thsiFinD("ths_dptb_stock",$A4794,$A$1,7,104,100,100)</f>
        <v>0.85714285714285998</v>
      </c>
      <c r="K4794" s="4">
        <f ca="1">[1]!thsiFinD("ths_srmi_stock",$A4794,$A$1,7,100,100)</f>
        <v>-0.33650653088332999</v>
      </c>
      <c r="L4794" s="4">
        <f ca="1">[1]!thsiFinD("ths_atr_stock",$A4794,$A$1,7,101,100,100)</f>
        <v>3.3842857142857001</v>
      </c>
      <c r="M4794" s="4">
        <f ca="1">[1]!thsiFinD("ths_vol_w_stock",$A4794,$A$1)/1000000</f>
        <v>14.280652999999999</v>
      </c>
      <c r="N4794" s="4">
        <f ca="1">[1]!thsiFinD("ths_turnover_ratio_w_stock",$A4794,$A$1)</f>
        <v>9.9011891255858</v>
      </c>
      <c r="O4794" s="4">
        <f ca="1">[1]!thsiFinD("ths_relative_chg_ratio_w_stock",$A4794,$A$1,104,100)</f>
        <v>-4.5266252023125002</v>
      </c>
      <c r="P4794" s="4"/>
    </row>
    <row r="4795" spans="1:16" x14ac:dyDescent="0.25">
      <c r="A4795" s="2" t="s">
        <v>9599</v>
      </c>
      <c r="B4795" s="2" t="s">
        <v>9600</v>
      </c>
      <c r="C4795" s="4">
        <f ca="1">[1]!thsiFinD("ths_vol_ratio_stock",$A4795,$A$1,7,100)</f>
        <v>0.67650817966997001</v>
      </c>
      <c r="D4795" s="4">
        <f ca="1">[1]!thsiFinD("ths_cr_stock",$A4795,$A$1,7,100,100)</f>
        <v>16.159567275185999</v>
      </c>
      <c r="E4795" s="4">
        <f ca="1">[1]!thsiFinD("ths_mfi_stock",$A4795,$A$1,7,100,100)</f>
        <v>18.512297035073999</v>
      </c>
      <c r="F4795" s="4">
        <f ca="1">[1]!thsiFinD("ths_expma_stock",$A4795,$A$1,7,100,100)</f>
        <v>128.40007574533001</v>
      </c>
      <c r="G4795" s="4">
        <f ca="1">[1]!thsiFinD("ths_rsi_stock",$A4795,$A$1,7,100,100)</f>
        <v>38.540351072082998</v>
      </c>
      <c r="H4795" s="4">
        <f ca="1">[1]!thsiFinD("ths_adtm_stock",$A4795,$A$1,7,3,100,100,100)</f>
        <v>-0.85125628140704002</v>
      </c>
      <c r="I4795" s="4">
        <f ca="1">[1]!thsiFinD("ths_bbiboll_stock",$A4795,$A$1,7,3,100,100,100)</f>
        <v>128.63083333333</v>
      </c>
      <c r="J4795" s="4">
        <f ca="1">[1]!thsiFinD("ths_dptb_stock",$A4795,$A$1,7,104,100,100)</f>
        <v>0.28571428571428997</v>
      </c>
      <c r="K4795" s="4">
        <f ca="1">[1]!thsiFinD("ths_srmi_stock",$A4795,$A$1,7,100,100)</f>
        <v>-4.3168168168168E-2</v>
      </c>
      <c r="L4795" s="4">
        <f ca="1">[1]!thsiFinD("ths_atr_stock",$A4795,$A$1,7,101,100,100)</f>
        <v>2.4542857142857</v>
      </c>
      <c r="M4795" s="4">
        <f ca="1">[1]!thsiFinD("ths_vol_w_stock",$A4795,$A$1)/1000000</f>
        <v>8.6219739999999998</v>
      </c>
      <c r="N4795" s="4">
        <f ca="1">[1]!thsiFinD("ths_turnover_ratio_w_stock",$A4795,$A$1)</f>
        <v>1.4630899341660999</v>
      </c>
      <c r="O4795" s="4">
        <f ca="1">[1]!thsiFinD("ths_relative_chg_ratio_w_stock",$A4795,$A$1,104,100)</f>
        <v>0.64901311384055005</v>
      </c>
      <c r="P4795" s="4"/>
    </row>
    <row r="4796" spans="1:16" x14ac:dyDescent="0.25">
      <c r="A4796" s="2" t="s">
        <v>9601</v>
      </c>
      <c r="B4796" s="2" t="s">
        <v>9602</v>
      </c>
      <c r="C4796" s="4">
        <f ca="1">[1]!thsiFinD("ths_vol_ratio_stock",$A4796,$A$1,7,100)</f>
        <v>1.1157896107278</v>
      </c>
      <c r="D4796" s="4">
        <f ca="1">[1]!thsiFinD("ths_cr_stock",$A4796,$A$1,7,100,100)</f>
        <v>172.89527720739</v>
      </c>
      <c r="E4796" s="4">
        <f ca="1">[1]!thsiFinD("ths_mfi_stock",$A4796,$A$1,7,100,100)</f>
        <v>47.717210695985997</v>
      </c>
      <c r="F4796" s="4">
        <f ca="1">[1]!thsiFinD("ths_expma_stock",$A4796,$A$1,7,100,100)</f>
        <v>18.442410978259002</v>
      </c>
      <c r="G4796" s="4">
        <f ca="1">[1]!thsiFinD("ths_rsi_stock",$A4796,$A$1,7,100,100)</f>
        <v>70.008583327468997</v>
      </c>
      <c r="H4796" s="4">
        <f ca="1">[1]!thsiFinD("ths_adtm_stock",$A4796,$A$1,7,3,100,100,100)</f>
        <v>0.65306122448979997</v>
      </c>
      <c r="I4796" s="4">
        <f ca="1">[1]!thsiFinD("ths_bbiboll_stock",$A4796,$A$1,7,3,100,100,100)</f>
        <v>18.025625000000002</v>
      </c>
      <c r="J4796" s="4">
        <f ca="1">[1]!thsiFinD("ths_dptb_stock",$A4796,$A$1,7,104,100,100)</f>
        <v>0.14285714285713999</v>
      </c>
      <c r="K4796" s="4">
        <f ca="1">[1]!thsiFinD("ths_srmi_stock",$A4796,$A$1,7,100,100)</f>
        <v>4.0848806366047999E-2</v>
      </c>
      <c r="L4796" s="4">
        <f ca="1">[1]!thsiFinD("ths_atr_stock",$A4796,$A$1,7,101,100,100)</f>
        <v>0.63285714285714001</v>
      </c>
      <c r="M4796" s="4">
        <f ca="1">[1]!thsiFinD("ths_vol_w_stock",$A4796,$A$1)/1000000</f>
        <v>2.4473859999999998</v>
      </c>
      <c r="N4796" s="4">
        <f ca="1">[1]!thsiFinD("ths_turnover_ratio_w_stock",$A4796,$A$1)</f>
        <v>8.8581451189925993</v>
      </c>
      <c r="O4796" s="4">
        <f ca="1">[1]!thsiFinD("ths_relative_chg_ratio_w_stock",$A4796,$A$1,104,100)</f>
        <v>3.6970449168520001</v>
      </c>
      <c r="P4796" s="4"/>
    </row>
    <row r="4797" spans="1:16" x14ac:dyDescent="0.25">
      <c r="A4797" s="2" t="s">
        <v>9603</v>
      </c>
      <c r="B4797" s="2" t="s">
        <v>9604</v>
      </c>
      <c r="C4797" s="4">
        <f ca="1">[1]!thsiFinD("ths_vol_ratio_stock",$A4797,$A$1,7,100)</f>
        <v>1.1032668084166</v>
      </c>
      <c r="D4797" s="4">
        <f ca="1">[1]!thsiFinD("ths_cr_stock",$A4797,$A$1,7,100,100)</f>
        <v>94.511149228129995</v>
      </c>
      <c r="E4797" s="4">
        <f ca="1">[1]!thsiFinD("ths_mfi_stock",$A4797,$A$1,7,100,100)</f>
        <v>51.885369364051002</v>
      </c>
      <c r="F4797" s="4">
        <f ca="1">[1]!thsiFinD("ths_expma_stock",$A4797,$A$1,7,100,100)</f>
        <v>23.812620843605</v>
      </c>
      <c r="G4797" s="4">
        <f ca="1">[1]!thsiFinD("ths_rsi_stock",$A4797,$A$1,7,100,100)</f>
        <v>43.830399574326997</v>
      </c>
      <c r="H4797" s="4">
        <f ca="1">[1]!thsiFinD("ths_adtm_stock",$A4797,$A$1,7,3,100,100,100)</f>
        <v>0.48936170212766</v>
      </c>
      <c r="I4797" s="4">
        <f ca="1">[1]!thsiFinD("ths_bbiboll_stock",$A4797,$A$1,7,3,100,100,100)</f>
        <v>23.662083333333001</v>
      </c>
      <c r="J4797" s="4">
        <f ca="1">[1]!thsiFinD("ths_dptb_stock",$A4797,$A$1,7,104,100,100)</f>
        <v>1</v>
      </c>
      <c r="K4797" s="4">
        <f ca="1">[1]!thsiFinD("ths_srmi_stock",$A4797,$A$1,7,100,100)</f>
        <v>-1.7169179229481E-2</v>
      </c>
      <c r="L4797" s="4">
        <f ca="1">[1]!thsiFinD("ths_atr_stock",$A4797,$A$1,7,101,100,100)</f>
        <v>0.54142857142857004</v>
      </c>
      <c r="M4797" s="4">
        <f ca="1">[1]!thsiFinD("ths_vol_w_stock",$A4797,$A$1)/1000000</f>
        <v>2.8905470000000002</v>
      </c>
      <c r="N4797" s="4">
        <f ca="1">[1]!thsiFinD("ths_turnover_ratio_w_stock",$A4797,$A$1)</f>
        <v>8.0681160662175007</v>
      </c>
      <c r="O4797" s="4">
        <f ca="1">[1]!thsiFinD("ths_relative_chg_ratio_w_stock",$A4797,$A$1,104,100)</f>
        <v>3.4719117788863003E-2</v>
      </c>
      <c r="P4797" s="4"/>
    </row>
    <row r="4798" spans="1:16" x14ac:dyDescent="0.25">
      <c r="A4798" s="2" t="s">
        <v>9605</v>
      </c>
      <c r="B4798" s="2" t="s">
        <v>9606</v>
      </c>
      <c r="C4798" s="4">
        <f ca="1">[1]!thsiFinD("ths_vol_ratio_stock",$A4798,$A$1,7,100)</f>
        <v>0.78372074318345997</v>
      </c>
      <c r="D4798" s="4">
        <f ca="1">[1]!thsiFinD("ths_cr_stock",$A4798,$A$1,7,100,100)</f>
        <v>82.567652611705</v>
      </c>
      <c r="E4798" s="4">
        <f ca="1">[1]!thsiFinD("ths_mfi_stock",$A4798,$A$1,7,100,100)</f>
        <v>50.143569044605002</v>
      </c>
      <c r="F4798" s="4">
        <f ca="1">[1]!thsiFinD("ths_expma_stock",$A4798,$A$1,7,100,100)</f>
        <v>40.826429059627003</v>
      </c>
      <c r="G4798" s="4">
        <f ca="1">[1]!thsiFinD("ths_rsi_stock",$A4798,$A$1,7,100,100)</f>
        <v>38.416914721518999</v>
      </c>
      <c r="H4798" s="4">
        <f ca="1">[1]!thsiFinD("ths_adtm_stock",$A4798,$A$1,7,3,100,100,100)</f>
        <v>0.62056737588652</v>
      </c>
      <c r="I4798" s="4">
        <f ca="1">[1]!thsiFinD("ths_bbiboll_stock",$A4798,$A$1,7,3,100,100,100)</f>
        <v>41.020312500000003</v>
      </c>
      <c r="J4798" s="4">
        <f ca="1">[1]!thsiFinD("ths_dptb_stock",$A4798,$A$1,7,104,100,100)</f>
        <v>0.85714285714285998</v>
      </c>
      <c r="K4798" s="4">
        <f ca="1">[1]!thsiFinD("ths_srmi_stock",$A4798,$A$1,7,100,100)</f>
        <v>-1.7444717444717001E-2</v>
      </c>
      <c r="L4798" s="4">
        <f ca="1">[1]!thsiFinD("ths_atr_stock",$A4798,$A$1,7,101,100,100)</f>
        <v>1.3885714285713999</v>
      </c>
      <c r="M4798" s="4">
        <f ca="1">[1]!thsiFinD("ths_vol_w_stock",$A4798,$A$1)/1000000</f>
        <v>2.9457149999999999</v>
      </c>
      <c r="N4798" s="4">
        <f ca="1">[1]!thsiFinD("ths_turnover_ratio_w_stock",$A4798,$A$1)</f>
        <v>4.0746376531037001</v>
      </c>
      <c r="O4798" s="4">
        <f ca="1">[1]!thsiFinD("ths_relative_chg_ratio_w_stock",$A4798,$A$1,104,100)</f>
        <v>-0.92772455399492004</v>
      </c>
      <c r="P4798" s="4"/>
    </row>
    <row r="4799" spans="1:16" x14ac:dyDescent="0.25">
      <c r="A4799" s="2" t="s">
        <v>9607</v>
      </c>
      <c r="B4799" s="2" t="s">
        <v>9608</v>
      </c>
      <c r="C4799" s="4">
        <f ca="1">[1]!thsiFinD("ths_vol_ratio_stock",$A4799,$A$1,7,100)</f>
        <v>0.64781821042883003</v>
      </c>
      <c r="D4799" s="4">
        <f ca="1">[1]!thsiFinD("ths_cr_stock",$A4799,$A$1,7,100,100)</f>
        <v>11.259431224608999</v>
      </c>
      <c r="E4799" s="4">
        <f ca="1">[1]!thsiFinD("ths_mfi_stock",$A4799,$A$1,7,100,100)</f>
        <v>14.088828981843999</v>
      </c>
      <c r="F4799" s="4">
        <f ca="1">[1]!thsiFinD("ths_expma_stock",$A4799,$A$1,7,100,100)</f>
        <v>37.215810777164002</v>
      </c>
      <c r="G4799" s="4">
        <f ca="1">[1]!thsiFinD("ths_rsi_stock",$A4799,$A$1,7,100,100)</f>
        <v>20.129177551680002</v>
      </c>
      <c r="H4799" s="4">
        <f ca="1">[1]!thsiFinD("ths_adtm_stock",$A4799,$A$1,7,3,100,100,100)</f>
        <v>-0.83879093198992005</v>
      </c>
      <c r="I4799" s="4">
        <f ca="1">[1]!thsiFinD("ths_bbiboll_stock",$A4799,$A$1,7,3,100,100,100)</f>
        <v>37.825729166667003</v>
      </c>
      <c r="J4799" s="4">
        <f ca="1">[1]!thsiFinD("ths_dptb_stock",$A4799,$A$1,7,104,100,100)</f>
        <v>0.57142857142856995</v>
      </c>
      <c r="K4799" s="4">
        <f ca="1">[1]!thsiFinD("ths_srmi_stock",$A4799,$A$1,7,100,100)</f>
        <v>-7.9422382671479996E-2</v>
      </c>
      <c r="L4799" s="4">
        <f ca="1">[1]!thsiFinD("ths_atr_stock",$A4799,$A$1,7,101,100,100)</f>
        <v>0.91285714285715003</v>
      </c>
      <c r="M4799" s="4">
        <f ca="1">[1]!thsiFinD("ths_vol_w_stock",$A4799,$A$1)/1000000</f>
        <v>14.291315000000001</v>
      </c>
      <c r="N4799" s="4">
        <f ca="1">[1]!thsiFinD("ths_turnover_ratio_w_stock",$A4799,$A$1)</f>
        <v>5.9013707164409004</v>
      </c>
      <c r="O4799" s="4">
        <f ca="1">[1]!thsiFinD("ths_relative_chg_ratio_w_stock",$A4799,$A$1,104,100)</f>
        <v>-5.3372182051352004</v>
      </c>
      <c r="P4799" s="4"/>
    </row>
    <row r="4800" spans="1:16" x14ac:dyDescent="0.25">
      <c r="A4800" s="2" t="s">
        <v>9609</v>
      </c>
      <c r="B4800" s="2" t="s">
        <v>9610</v>
      </c>
      <c r="C4800" s="4">
        <f ca="1">[1]!thsiFinD("ths_vol_ratio_stock",$A4800,$A$1,7,100)</f>
        <v>0.95716820617584997</v>
      </c>
      <c r="D4800" s="4">
        <f ca="1">[1]!thsiFinD("ths_cr_stock",$A4800,$A$1,7,100,100)</f>
        <v>75.432525951556997</v>
      </c>
      <c r="E4800" s="4">
        <f ca="1">[1]!thsiFinD("ths_mfi_stock",$A4800,$A$1,7,100,100)</f>
        <v>43.759375163103002</v>
      </c>
      <c r="F4800" s="4">
        <f ca="1">[1]!thsiFinD("ths_expma_stock",$A4800,$A$1,7,100,100)</f>
        <v>8.4712087641956</v>
      </c>
      <c r="G4800" s="4">
        <f ca="1">[1]!thsiFinD("ths_rsi_stock",$A4800,$A$1,7,100,100)</f>
        <v>28.720661915377001</v>
      </c>
      <c r="H4800" s="4">
        <f ca="1">[1]!thsiFinD("ths_adtm_stock",$A4800,$A$1,7,3,100,100,100)</f>
        <v>-0.67105263157895001</v>
      </c>
      <c r="I4800" s="4">
        <f ca="1">[1]!thsiFinD("ths_bbiboll_stock",$A4800,$A$1,7,3,100,100,100)</f>
        <v>8.5205208333333005</v>
      </c>
      <c r="J4800" s="4">
        <f ca="1">[1]!thsiFinD("ths_dptb_stock",$A4800,$A$1,7,104,100,100)</f>
        <v>0.71428571428570997</v>
      </c>
      <c r="K4800" s="4">
        <f ca="1">[1]!thsiFinD("ths_srmi_stock",$A4800,$A$1,7,100,100)</f>
        <v>-3.5460992907800998E-2</v>
      </c>
      <c r="L4800" s="4">
        <f ca="1">[1]!thsiFinD("ths_atr_stock",$A4800,$A$1,7,101,100,100)</f>
        <v>0.24285714285714</v>
      </c>
      <c r="M4800" s="4">
        <f ca="1">[1]!thsiFinD("ths_vol_w_stock",$A4800,$A$1)/1000000</f>
        <v>11.276045999999999</v>
      </c>
      <c r="N4800" s="4">
        <f ca="1">[1]!thsiFinD("ths_turnover_ratio_w_stock",$A4800,$A$1)</f>
        <v>2.5170434407803999</v>
      </c>
      <c r="O4800" s="4">
        <f ca="1">[1]!thsiFinD("ths_relative_chg_ratio_w_stock",$A4800,$A$1,104,100)</f>
        <v>-3.9109891671407002</v>
      </c>
      <c r="P4800" s="4"/>
    </row>
    <row r="4801" spans="1:16" x14ac:dyDescent="0.25">
      <c r="A4801" s="2" t="s">
        <v>9611</v>
      </c>
      <c r="B4801" s="2" t="s">
        <v>9612</v>
      </c>
      <c r="C4801" s="4">
        <f ca="1">[1]!thsiFinD("ths_vol_ratio_stock",$A4801,$A$1,7,100)</f>
        <v>0.89545796037795999</v>
      </c>
      <c r="D4801" s="4">
        <f ca="1">[1]!thsiFinD("ths_cr_stock",$A4801,$A$1,7,100,100)</f>
        <v>38.143236074271002</v>
      </c>
      <c r="E4801" s="4">
        <f ca="1">[1]!thsiFinD("ths_mfi_stock",$A4801,$A$1,7,100,100)</f>
        <v>33.671968362476001</v>
      </c>
      <c r="F4801" s="4">
        <f ca="1">[1]!thsiFinD("ths_expma_stock",$A4801,$A$1,7,100,100)</f>
        <v>56.438853015418999</v>
      </c>
      <c r="G4801" s="4">
        <f ca="1">[1]!thsiFinD("ths_rsi_stock",$A4801,$A$1,7,100,100)</f>
        <v>20.872365208647</v>
      </c>
      <c r="H4801" s="4">
        <f ca="1">[1]!thsiFinD("ths_adtm_stock",$A4801,$A$1,7,3,100,100,100)</f>
        <v>-0.31707317073170999</v>
      </c>
      <c r="I4801" s="4">
        <f ca="1">[1]!thsiFinD("ths_bbiboll_stock",$A4801,$A$1,7,3,100,100,100)</f>
        <v>57.208645833333001</v>
      </c>
      <c r="J4801" s="4">
        <f ca="1">[1]!thsiFinD("ths_dptb_stock",$A4801,$A$1,7,104,100,100)</f>
        <v>0.85714285714285998</v>
      </c>
      <c r="K4801" s="4">
        <f ca="1">[1]!thsiFinD("ths_srmi_stock",$A4801,$A$1,7,100,100)</f>
        <v>-5.2247873633050002E-2</v>
      </c>
      <c r="L4801" s="4">
        <f ca="1">[1]!thsiFinD("ths_atr_stock",$A4801,$A$1,7,101,100,100)</f>
        <v>1.2685714285714</v>
      </c>
      <c r="M4801" s="4">
        <f ca="1">[1]!thsiFinD("ths_vol_w_stock",$A4801,$A$1)/1000000</f>
        <v>6.9380030000000001</v>
      </c>
      <c r="N4801" s="4">
        <f ca="1">[1]!thsiFinD("ths_turnover_ratio_w_stock",$A4801,$A$1)</f>
        <v>1.7055071288101999</v>
      </c>
      <c r="O4801" s="4">
        <f ca="1">[1]!thsiFinD("ths_relative_chg_ratio_w_stock",$A4801,$A$1,104,100)</f>
        <v>-3.2600115822452</v>
      </c>
      <c r="P4801" s="4"/>
    </row>
    <row r="4802" spans="1:16" x14ac:dyDescent="0.25">
      <c r="A4802" s="2" t="s">
        <v>9613</v>
      </c>
      <c r="B4802" s="2" t="s">
        <v>9614</v>
      </c>
      <c r="C4802" s="4">
        <f ca="1">[1]!thsiFinD("ths_vol_ratio_stock",$A4802,$A$1,7,100)</f>
        <v>0.75176080044164995</v>
      </c>
      <c r="D4802" s="4">
        <f ca="1">[1]!thsiFinD("ths_cr_stock",$A4802,$A$1,7,100,100)</f>
        <v>244.24091896926001</v>
      </c>
      <c r="E4802" s="4">
        <f ca="1">[1]!thsiFinD("ths_mfi_stock",$A4802,$A$1,7,100,100)</f>
        <v>71.022848586544995</v>
      </c>
      <c r="F4802" s="4">
        <f ca="1">[1]!thsiFinD("ths_expma_stock",$A4802,$A$1,7,100,100)</f>
        <v>112.68031576294</v>
      </c>
      <c r="G4802" s="4">
        <f ca="1">[1]!thsiFinD("ths_rsi_stock",$A4802,$A$1,7,100,100)</f>
        <v>57.012258734801001</v>
      </c>
      <c r="H4802" s="4">
        <f ca="1">[1]!thsiFinD("ths_adtm_stock",$A4802,$A$1,7,3,100,100,100)</f>
        <v>0.82446386020650997</v>
      </c>
      <c r="I4802" s="4">
        <f ca="1">[1]!thsiFinD("ths_bbiboll_stock",$A4802,$A$1,7,3,100,100,100)</f>
        <v>111.3696875</v>
      </c>
      <c r="J4802" s="4">
        <f ca="1">[1]!thsiFinD("ths_dptb_stock",$A4802,$A$1,7,104,100,100)</f>
        <v>0.71428571428570997</v>
      </c>
      <c r="K4802" s="4">
        <f ca="1">[1]!thsiFinD("ths_srmi_stock",$A4802,$A$1,7,100,100)</f>
        <v>6.4524718203603004E-2</v>
      </c>
      <c r="L4802" s="4">
        <f ca="1">[1]!thsiFinD("ths_atr_stock",$A4802,$A$1,7,101,100,100)</f>
        <v>5.28</v>
      </c>
      <c r="M4802" s="4">
        <f ca="1">[1]!thsiFinD("ths_vol_w_stock",$A4802,$A$1)/1000000</f>
        <v>3.416156</v>
      </c>
      <c r="N4802" s="4">
        <f ca="1">[1]!thsiFinD("ths_turnover_ratio_w_stock",$A4802,$A$1)</f>
        <v>6.1157609478981998</v>
      </c>
      <c r="O4802" s="4">
        <f ca="1">[1]!thsiFinD("ths_relative_chg_ratio_w_stock",$A4802,$A$1,104,100)</f>
        <v>8.1720729623948998</v>
      </c>
      <c r="P4802" s="4"/>
    </row>
    <row r="4803" spans="1:16" x14ac:dyDescent="0.25">
      <c r="A4803" s="2" t="s">
        <v>9615</v>
      </c>
      <c r="B4803" s="2" t="s">
        <v>9616</v>
      </c>
      <c r="C4803" s="4">
        <f ca="1">[1]!thsiFinD("ths_vol_ratio_stock",$A4803,$A$1,7,100)</f>
        <v>0.60135094047668003</v>
      </c>
      <c r="D4803" s="4">
        <f ca="1">[1]!thsiFinD("ths_cr_stock",$A4803,$A$1,7,100,100)</f>
        <v>111.15879828326</v>
      </c>
      <c r="E4803" s="4">
        <f ca="1">[1]!thsiFinD("ths_mfi_stock",$A4803,$A$1,7,100,100)</f>
        <v>47.53831545165</v>
      </c>
      <c r="F4803" s="4">
        <f ca="1">[1]!thsiFinD("ths_expma_stock",$A4803,$A$1,7,100,100)</f>
        <v>4.9636285501644002</v>
      </c>
      <c r="G4803" s="4">
        <f ca="1">[1]!thsiFinD("ths_rsi_stock",$A4803,$A$1,7,100,100)</f>
        <v>45.260935052527998</v>
      </c>
      <c r="H4803" s="4">
        <f ca="1">[1]!thsiFinD("ths_adtm_stock",$A4803,$A$1,7,3,100,100,100)</f>
        <v>0.37313432835820998</v>
      </c>
      <c r="I4803" s="4">
        <f ca="1">[1]!thsiFinD("ths_bbiboll_stock",$A4803,$A$1,7,3,100,100,100)</f>
        <v>4.9346874999999999</v>
      </c>
      <c r="J4803" s="4">
        <f ca="1">[1]!thsiFinD("ths_dptb_stock",$A4803,$A$1,7,104,100,100)</f>
        <v>0.85714285714285998</v>
      </c>
      <c r="K4803" s="4">
        <f ca="1">[1]!thsiFinD("ths_srmi_stock",$A4803,$A$1,7,100,100)</f>
        <v>0</v>
      </c>
      <c r="L4803" s="4">
        <f ca="1">[1]!thsiFinD("ths_atr_stock",$A4803,$A$1,7,101,100,100)</f>
        <v>0.23428571428570999</v>
      </c>
      <c r="M4803" s="4">
        <f ca="1">[1]!thsiFinD("ths_vol_w_stock",$A4803,$A$1)/1000000</f>
        <v>15.649664</v>
      </c>
      <c r="N4803" s="4">
        <f ca="1">[1]!thsiFinD("ths_turnover_ratio_w_stock",$A4803,$A$1)</f>
        <v>3.4046169851360002</v>
      </c>
      <c r="O4803" s="4">
        <f ca="1">[1]!thsiFinD("ths_relative_chg_ratio_w_stock",$A4803,$A$1,104,100)</f>
        <v>-4.4461174652558002</v>
      </c>
      <c r="P4803" s="4"/>
    </row>
    <row r="4804" spans="1:16" x14ac:dyDescent="0.25">
      <c r="A4804" s="2" t="s">
        <v>9617</v>
      </c>
      <c r="B4804" s="2" t="s">
        <v>9618</v>
      </c>
      <c r="C4804" s="4">
        <f ca="1">[1]!thsiFinD("ths_vol_ratio_stock",$A4804,$A$1,7,100)</f>
        <v>0.68066472836115</v>
      </c>
      <c r="D4804" s="4">
        <f ca="1">[1]!thsiFinD("ths_cr_stock",$A4804,$A$1,7,100,100)</f>
        <v>39.848657909765997</v>
      </c>
      <c r="E4804" s="4">
        <f ca="1">[1]!thsiFinD("ths_mfi_stock",$A4804,$A$1,7,100,100)</f>
        <v>10.136258459592</v>
      </c>
      <c r="F4804" s="4">
        <f ca="1">[1]!thsiFinD("ths_expma_stock",$A4804,$A$1,7,100,100)</f>
        <v>132.54060093611</v>
      </c>
      <c r="G4804" s="4">
        <f ca="1">[1]!thsiFinD("ths_rsi_stock",$A4804,$A$1,7,100,100)</f>
        <v>35.665908342621996</v>
      </c>
      <c r="H4804" s="4">
        <f ca="1">[1]!thsiFinD("ths_adtm_stock",$A4804,$A$1,7,3,100,100,100)</f>
        <v>-0.42056074766355001</v>
      </c>
      <c r="I4804" s="4">
        <f ca="1">[1]!thsiFinD("ths_bbiboll_stock",$A4804,$A$1,7,3,100,100,100)</f>
        <v>133.21843749999999</v>
      </c>
      <c r="J4804" s="4">
        <f ca="1">[1]!thsiFinD("ths_dptb_stock",$A4804,$A$1,7,104,100,100)</f>
        <v>0.57142857142856995</v>
      </c>
      <c r="K4804" s="4">
        <f ca="1">[1]!thsiFinD("ths_srmi_stock",$A4804,$A$1,7,100,100)</f>
        <v>-5.9847660500543999E-2</v>
      </c>
      <c r="L4804" s="4">
        <f ca="1">[1]!thsiFinD("ths_atr_stock",$A4804,$A$1,7,101,100,100)</f>
        <v>4.6642857142857004</v>
      </c>
      <c r="M4804" s="4">
        <f ca="1">[1]!thsiFinD("ths_vol_w_stock",$A4804,$A$1)/1000000</f>
        <v>3.1041259999999999</v>
      </c>
      <c r="N4804" s="4">
        <f ca="1">[1]!thsiFinD("ths_turnover_ratio_w_stock",$A4804,$A$1)</f>
        <v>8.9284533454469006</v>
      </c>
      <c r="O4804" s="4">
        <f ca="1">[1]!thsiFinD("ths_relative_chg_ratio_w_stock",$A4804,$A$1,104,100)</f>
        <v>-5.0036585817801997</v>
      </c>
      <c r="P4804" s="4"/>
    </row>
    <row r="4805" spans="1:16" x14ac:dyDescent="0.25">
      <c r="A4805" s="2" t="s">
        <v>9619</v>
      </c>
      <c r="B4805" s="2" t="s">
        <v>9620</v>
      </c>
      <c r="C4805" s="4">
        <f ca="1">[1]!thsiFinD("ths_vol_ratio_stock",$A4805,$A$1,7,100)</f>
        <v>0.89170936978211002</v>
      </c>
      <c r="D4805" s="4">
        <f ca="1">[1]!thsiFinD("ths_cr_stock",$A4805,$A$1,7,100,100)</f>
        <v>398.62068965517</v>
      </c>
      <c r="E4805" s="4">
        <f ca="1">[1]!thsiFinD("ths_mfi_stock",$A4805,$A$1,7,100,100)</f>
        <v>76.570271459173</v>
      </c>
      <c r="F4805" s="4">
        <f ca="1">[1]!thsiFinD("ths_expma_stock",$A4805,$A$1,7,100,100)</f>
        <v>23.045216991909001</v>
      </c>
      <c r="G4805" s="4">
        <f ca="1">[1]!thsiFinD("ths_rsi_stock",$A4805,$A$1,7,100,100)</f>
        <v>61.689324961936997</v>
      </c>
      <c r="H4805" s="4">
        <f ca="1">[1]!thsiFinD("ths_adtm_stock",$A4805,$A$1,7,3,100,100,100)</f>
        <v>0.96629213483146004</v>
      </c>
      <c r="I4805" s="4">
        <f ca="1">[1]!thsiFinD("ths_bbiboll_stock",$A4805,$A$1,7,3,100,100,100)</f>
        <v>22.682604166667002</v>
      </c>
      <c r="J4805" s="4">
        <f ca="1">[1]!thsiFinD("ths_dptb_stock",$A4805,$A$1,7,104,100,100)</f>
        <v>0.42857142857142999</v>
      </c>
      <c r="K4805" s="4">
        <f ca="1">[1]!thsiFinD("ths_srmi_stock",$A4805,$A$1,7,100,100)</f>
        <v>8.4296106118955993E-2</v>
      </c>
      <c r="L4805" s="4">
        <f ca="1">[1]!thsiFinD("ths_atr_stock",$A4805,$A$1,7,101,100,100)</f>
        <v>1.0814285714286</v>
      </c>
      <c r="M4805" s="4">
        <f ca="1">[1]!thsiFinD("ths_vol_w_stock",$A4805,$A$1)/1000000</f>
        <v>3.5028389999999998</v>
      </c>
      <c r="N4805" s="4">
        <f ca="1">[1]!thsiFinD("ths_turnover_ratio_w_stock",$A4805,$A$1)</f>
        <v>9.5915635268345998</v>
      </c>
      <c r="O4805" s="4">
        <f ca="1">[1]!thsiFinD("ths_relative_chg_ratio_w_stock",$A4805,$A$1,104,100)</f>
        <v>8.6947577466472001</v>
      </c>
      <c r="P4805" s="4"/>
    </row>
    <row r="4806" spans="1:16" x14ac:dyDescent="0.25">
      <c r="A4806" s="2" t="s">
        <v>9621</v>
      </c>
      <c r="B4806" s="2" t="s">
        <v>9622</v>
      </c>
      <c r="C4806" s="4">
        <f ca="1">[1]!thsiFinD("ths_vol_ratio_stock",$A4806,$A$1,7,100)</f>
        <v>0.86183598220037005</v>
      </c>
      <c r="D4806" s="4">
        <f ca="1">[1]!thsiFinD("ths_cr_stock",$A4806,$A$1,7,100,100)</f>
        <v>241.55184916606001</v>
      </c>
      <c r="E4806" s="4">
        <f ca="1">[1]!thsiFinD("ths_mfi_stock",$A4806,$A$1,7,100,100)</f>
        <v>87.162770043226004</v>
      </c>
      <c r="F4806" s="4">
        <f ca="1">[1]!thsiFinD("ths_expma_stock",$A4806,$A$1,7,100,100)</f>
        <v>42.955781307519999</v>
      </c>
      <c r="G4806" s="4">
        <f ca="1">[1]!thsiFinD("ths_rsi_stock",$A4806,$A$1,7,100,100)</f>
        <v>68.053990060542006</v>
      </c>
      <c r="H4806" s="4">
        <f ca="1">[1]!thsiFinD("ths_adtm_stock",$A4806,$A$1,7,3,100,100,100)</f>
        <v>0.83848797250858997</v>
      </c>
      <c r="I4806" s="4">
        <f ca="1">[1]!thsiFinD("ths_bbiboll_stock",$A4806,$A$1,7,3,100,100,100)</f>
        <v>42.270625000000003</v>
      </c>
      <c r="J4806" s="4">
        <f ca="1">[1]!thsiFinD("ths_dptb_stock",$A4806,$A$1,7,104,100,100)</f>
        <v>0.85714285714285998</v>
      </c>
      <c r="K4806" s="4">
        <f ca="1">[1]!thsiFinD("ths_srmi_stock",$A4806,$A$1,7,100,100)</f>
        <v>7.7533439129449003E-2</v>
      </c>
      <c r="L4806" s="4">
        <f ca="1">[1]!thsiFinD("ths_atr_stock",$A4806,$A$1,7,101,100,100)</f>
        <v>2.2428571428570998</v>
      </c>
      <c r="M4806" s="4">
        <f ca="1">[1]!thsiFinD("ths_vol_w_stock",$A4806,$A$1)/1000000</f>
        <v>3.1347139999999998</v>
      </c>
      <c r="N4806" s="4">
        <f ca="1">[1]!thsiFinD("ths_turnover_ratio_w_stock",$A4806,$A$1)</f>
        <v>5.3167057962162998</v>
      </c>
      <c r="O4806" s="4">
        <f ca="1">[1]!thsiFinD("ths_relative_chg_ratio_w_stock",$A4806,$A$1,104,100)</f>
        <v>7.4045315877922002</v>
      </c>
      <c r="P4806" s="4"/>
    </row>
    <row r="4807" spans="1:16" x14ac:dyDescent="0.25">
      <c r="A4807" s="2" t="s">
        <v>9623</v>
      </c>
      <c r="B4807" s="2" t="s">
        <v>9624</v>
      </c>
      <c r="C4807" s="4">
        <f ca="1">[1]!thsiFinD("ths_vol_ratio_stock",$A4807,$A$1,7,100)</f>
        <v>0.77581913475931996</v>
      </c>
      <c r="D4807" s="4">
        <f ca="1">[1]!thsiFinD("ths_cr_stock",$A4807,$A$1,7,100,100)</f>
        <v>74.324324324325005</v>
      </c>
      <c r="E4807" s="4">
        <f ca="1">[1]!thsiFinD("ths_mfi_stock",$A4807,$A$1,7,100,100)</f>
        <v>48.982455297138003</v>
      </c>
      <c r="F4807" s="4">
        <f ca="1">[1]!thsiFinD("ths_expma_stock",$A4807,$A$1,7,100,100)</f>
        <v>6.9894762323127999</v>
      </c>
      <c r="G4807" s="4">
        <f ca="1">[1]!thsiFinD("ths_rsi_stock",$A4807,$A$1,7,100,100)</f>
        <v>32.403752127865999</v>
      </c>
      <c r="H4807" s="4">
        <f ca="1">[1]!thsiFinD("ths_adtm_stock",$A4807,$A$1,7,3,100,100,100)</f>
        <v>-0.48387096774193</v>
      </c>
      <c r="I4807" s="4">
        <f ca="1">[1]!thsiFinD("ths_bbiboll_stock",$A4807,$A$1,7,3,100,100,100)</f>
        <v>7.0136458333332996</v>
      </c>
      <c r="J4807" s="4">
        <f ca="1">[1]!thsiFinD("ths_dptb_stock",$A4807,$A$1,7,104,100,100)</f>
        <v>0.85714285714285998</v>
      </c>
      <c r="K4807" s="4">
        <f ca="1">[1]!thsiFinD("ths_srmi_stock",$A4807,$A$1,7,100,100)</f>
        <v>-1.7142857142857001E-2</v>
      </c>
      <c r="L4807" s="4">
        <f ca="1">[1]!thsiFinD("ths_atr_stock",$A4807,$A$1,7,101,100,100)</f>
        <v>0.12285714285714</v>
      </c>
      <c r="M4807" s="4">
        <f ca="1">[1]!thsiFinD("ths_vol_w_stock",$A4807,$A$1)/1000000</f>
        <v>5.3610490000000004</v>
      </c>
      <c r="N4807" s="4">
        <f ca="1">[1]!thsiFinD("ths_turnover_ratio_w_stock",$A4807,$A$1)</f>
        <v>5.6971827842721003</v>
      </c>
      <c r="O4807" s="4">
        <f ca="1">[1]!thsiFinD("ths_relative_chg_ratio_w_stock",$A4807,$A$1,104,100)</f>
        <v>-0.88212395164279001</v>
      </c>
      <c r="P4807" s="4"/>
    </row>
    <row r="4808" spans="1:16" x14ac:dyDescent="0.25">
      <c r="A4808" s="2" t="s">
        <v>9625</v>
      </c>
      <c r="B4808" s="2" t="s">
        <v>9626</v>
      </c>
      <c r="C4808" s="4">
        <f ca="1">[1]!thsiFinD("ths_vol_ratio_stock",$A4808,$A$1,7,100)</f>
        <v>0.96909046545622002</v>
      </c>
      <c r="D4808" s="4">
        <f ca="1">[1]!thsiFinD("ths_cr_stock",$A4808,$A$1,7,100,100)</f>
        <v>138.28183873399001</v>
      </c>
      <c r="E4808" s="4">
        <f ca="1">[1]!thsiFinD("ths_mfi_stock",$A4808,$A$1,7,100,100)</f>
        <v>60.995853985639002</v>
      </c>
      <c r="F4808" s="4">
        <f ca="1">[1]!thsiFinD("ths_expma_stock",$A4808,$A$1,7,100,100)</f>
        <v>36.437427391088001</v>
      </c>
      <c r="G4808" s="4">
        <f ca="1">[1]!thsiFinD("ths_rsi_stock",$A4808,$A$1,7,100,100)</f>
        <v>42.920568029222999</v>
      </c>
      <c r="H4808" s="4">
        <f ca="1">[1]!thsiFinD("ths_adtm_stock",$A4808,$A$1,7,3,100,100,100)</f>
        <v>0.5</v>
      </c>
      <c r="I4808" s="4">
        <f ca="1">[1]!thsiFinD("ths_bbiboll_stock",$A4808,$A$1,7,3,100,100,100)</f>
        <v>36.344270833332999</v>
      </c>
      <c r="J4808" s="4">
        <f ca="1">[1]!thsiFinD("ths_dptb_stock",$A4808,$A$1,7,104,100,100)</f>
        <v>0.71428571428570997</v>
      </c>
      <c r="K4808" s="4">
        <f ca="1">[1]!thsiFinD("ths_srmi_stock",$A4808,$A$1,7,100,100)</f>
        <v>7.8762306610406004E-3</v>
      </c>
      <c r="L4808" s="4">
        <f ca="1">[1]!thsiFinD("ths_atr_stock",$A4808,$A$1,7,101,100,100)</f>
        <v>1.5242857142857</v>
      </c>
      <c r="M4808" s="4">
        <f ca="1">[1]!thsiFinD("ths_vol_w_stock",$A4808,$A$1)/1000000</f>
        <v>3.0910250000000001</v>
      </c>
      <c r="N4808" s="4">
        <f ca="1">[1]!thsiFinD("ths_turnover_ratio_w_stock",$A4808,$A$1)</f>
        <v>5.7676303053140003</v>
      </c>
      <c r="O4808" s="4">
        <f ca="1">[1]!thsiFinD("ths_relative_chg_ratio_w_stock",$A4808,$A$1,104,100)</f>
        <v>-1.8131497959319001</v>
      </c>
      <c r="P4808" s="4"/>
    </row>
    <row r="4809" spans="1:16" x14ac:dyDescent="0.25">
      <c r="A4809" s="2" t="s">
        <v>9627</v>
      </c>
      <c r="B4809" s="2" t="s">
        <v>9628</v>
      </c>
      <c r="C4809" s="4">
        <f ca="1">[1]!thsiFinD("ths_vol_ratio_stock",$A4809,$A$1,7,100)</f>
        <v>0.97357976822695003</v>
      </c>
      <c r="D4809" s="4">
        <f ca="1">[1]!thsiFinD("ths_cr_stock",$A4809,$A$1,7,100,100)</f>
        <v>150.52631578947</v>
      </c>
      <c r="E4809" s="4">
        <f ca="1">[1]!thsiFinD("ths_mfi_stock",$A4809,$A$1,7,100,100)</f>
        <v>67.249468344796995</v>
      </c>
      <c r="F4809" s="4">
        <f ca="1">[1]!thsiFinD("ths_expma_stock",$A4809,$A$1,7,100,100)</f>
        <v>7.1693236077779003</v>
      </c>
      <c r="G4809" s="4">
        <f ca="1">[1]!thsiFinD("ths_rsi_stock",$A4809,$A$1,7,100,100)</f>
        <v>35.342199142905002</v>
      </c>
      <c r="H4809" s="4">
        <f ca="1">[1]!thsiFinD("ths_adtm_stock",$A4809,$A$1,7,3,100,100,100)</f>
        <v>0.9</v>
      </c>
      <c r="I4809" s="4">
        <f ca="1">[1]!thsiFinD("ths_bbiboll_stock",$A4809,$A$1,7,3,100,100,100)</f>
        <v>7.3805208333332999</v>
      </c>
      <c r="J4809" s="4">
        <f ca="1">[1]!thsiFinD("ths_dptb_stock",$A4809,$A$1,7,104,100,100)</f>
        <v>0.71428571428570997</v>
      </c>
      <c r="K4809" s="4">
        <f ca="1">[1]!thsiFinD("ths_srmi_stock",$A4809,$A$1,7,100,100)</f>
        <v>3.0478955007256999E-2</v>
      </c>
      <c r="L4809" s="4">
        <f ca="1">[1]!thsiFinD("ths_atr_stock",$A4809,$A$1,7,101,100,100)</f>
        <v>0.37857142857143</v>
      </c>
      <c r="M4809" s="4">
        <f ca="1">[1]!thsiFinD("ths_vol_w_stock",$A4809,$A$1)/1000000</f>
        <v>65.118906999999993</v>
      </c>
      <c r="N4809" s="4">
        <f ca="1">[1]!thsiFinD("ths_turnover_ratio_w_stock",$A4809,$A$1)</f>
        <v>17.575213297362001</v>
      </c>
      <c r="O4809" s="4">
        <f ca="1">[1]!thsiFinD("ths_relative_chg_ratio_w_stock",$A4809,$A$1,104,100)</f>
        <v>-4.8120976488942997</v>
      </c>
      <c r="P4809" s="4"/>
    </row>
    <row r="4810" spans="1:16" x14ac:dyDescent="0.25">
      <c r="A4810" s="2" t="s">
        <v>9629</v>
      </c>
      <c r="B4810" s="2" t="s">
        <v>9630</v>
      </c>
      <c r="C4810" s="4">
        <f ca="1">[1]!thsiFinD("ths_vol_ratio_stock",$A4810,$A$1,7,100)</f>
        <v>0.77506638002785999</v>
      </c>
      <c r="D4810" s="4">
        <f ca="1">[1]!thsiFinD("ths_cr_stock",$A4810,$A$1,7,100,100)</f>
        <v>113.55140186916</v>
      </c>
      <c r="E4810" s="4">
        <f ca="1">[1]!thsiFinD("ths_mfi_stock",$A4810,$A$1,7,100,100)</f>
        <v>49.593252183852002</v>
      </c>
      <c r="F4810" s="4">
        <f ca="1">[1]!thsiFinD("ths_expma_stock",$A4810,$A$1,7,100,100)</f>
        <v>13.808220372298999</v>
      </c>
      <c r="G4810" s="4">
        <f ca="1">[1]!thsiFinD("ths_rsi_stock",$A4810,$A$1,7,100,100)</f>
        <v>41.126046879690001</v>
      </c>
      <c r="H4810" s="4">
        <f ca="1">[1]!thsiFinD("ths_adtm_stock",$A4810,$A$1,7,3,100,100,100)</f>
        <v>-0.35664335664336</v>
      </c>
      <c r="I4810" s="4">
        <f ca="1">[1]!thsiFinD("ths_bbiboll_stock",$A4810,$A$1,7,3,100,100,100)</f>
        <v>13.7934375</v>
      </c>
      <c r="J4810" s="4">
        <f ca="1">[1]!thsiFinD("ths_dptb_stock",$A4810,$A$1,7,104,100,100)</f>
        <v>0.57142857142856995</v>
      </c>
      <c r="K4810" s="4">
        <f ca="1">[1]!thsiFinD("ths_srmi_stock",$A4810,$A$1,7,100,100)</f>
        <v>1.5463917525773E-2</v>
      </c>
      <c r="L4810" s="4">
        <f ca="1">[1]!thsiFinD("ths_atr_stock",$A4810,$A$1,7,101,100,100)</f>
        <v>0.65285714285714003</v>
      </c>
      <c r="M4810" s="4">
        <f ca="1">[1]!thsiFinD("ths_vol_w_stock",$A4810,$A$1)/1000000</f>
        <v>4.6143489999999998</v>
      </c>
      <c r="N4810" s="4">
        <f ca="1">[1]!thsiFinD("ths_turnover_ratio_w_stock",$A4810,$A$1)</f>
        <v>4.5985337228205001</v>
      </c>
      <c r="O4810" s="4">
        <f ca="1">[1]!thsiFinD("ths_relative_chg_ratio_w_stock",$A4810,$A$1,104,100)</f>
        <v>-2.3537032939482998</v>
      </c>
      <c r="P4810" s="4"/>
    </row>
    <row r="4811" spans="1:16" x14ac:dyDescent="0.25">
      <c r="A4811" s="2" t="s">
        <v>9631</v>
      </c>
      <c r="B4811" s="2" t="s">
        <v>9632</v>
      </c>
      <c r="C4811" s="4">
        <f ca="1">[1]!thsiFinD("ths_vol_ratio_stock",$A4811,$A$1,7,100)</f>
        <v>0.81942368259289999</v>
      </c>
      <c r="D4811" s="4">
        <f ca="1">[1]!thsiFinD("ths_cr_stock",$A4811,$A$1,7,100,100)</f>
        <v>68.190854870774999</v>
      </c>
      <c r="E4811" s="4">
        <f ca="1">[1]!thsiFinD("ths_mfi_stock",$A4811,$A$1,7,100,100)</f>
        <v>30.341322253558999</v>
      </c>
      <c r="F4811" s="4">
        <f ca="1">[1]!thsiFinD("ths_expma_stock",$A4811,$A$1,7,100,100)</f>
        <v>20.007423399606999</v>
      </c>
      <c r="G4811" s="4">
        <f ca="1">[1]!thsiFinD("ths_rsi_stock",$A4811,$A$1,7,100,100)</f>
        <v>33.298455809468003</v>
      </c>
      <c r="H4811" s="4">
        <f ca="1">[1]!thsiFinD("ths_adtm_stock",$A4811,$A$1,7,3,100,100,100)</f>
        <v>-4.5454545454551999E-2</v>
      </c>
      <c r="I4811" s="4">
        <f ca="1">[1]!thsiFinD("ths_bbiboll_stock",$A4811,$A$1,7,3,100,100,100)</f>
        <v>19.997604166666999</v>
      </c>
      <c r="J4811" s="4">
        <f ca="1">[1]!thsiFinD("ths_dptb_stock",$A4811,$A$1,7,104,100,100)</f>
        <v>0.85714285714285998</v>
      </c>
      <c r="K4811" s="4">
        <f ca="1">[1]!thsiFinD("ths_srmi_stock",$A4811,$A$1,7,100,100)</f>
        <v>-1.9019019019019E-2</v>
      </c>
      <c r="L4811" s="4">
        <f ca="1">[1]!thsiFinD("ths_atr_stock",$A4811,$A$1,7,101,100,100)</f>
        <v>0.41</v>
      </c>
      <c r="M4811" s="4">
        <f ca="1">[1]!thsiFinD("ths_vol_w_stock",$A4811,$A$1)/1000000</f>
        <v>11.407924</v>
      </c>
      <c r="N4811" s="4">
        <f ca="1">[1]!thsiFinD("ths_turnover_ratio_w_stock",$A4811,$A$1)</f>
        <v>1.9386071812962999</v>
      </c>
      <c r="O4811" s="4">
        <f ca="1">[1]!thsiFinD("ths_relative_chg_ratio_w_stock",$A4811,$A$1,104,100)</f>
        <v>-0.60143713734007997</v>
      </c>
      <c r="P4811" s="4"/>
    </row>
    <row r="4812" spans="1:16" x14ac:dyDescent="0.25">
      <c r="A4812" s="2" t="s">
        <v>9633</v>
      </c>
      <c r="B4812" s="2" t="s">
        <v>9634</v>
      </c>
      <c r="C4812" s="4">
        <f ca="1">[1]!thsiFinD("ths_vol_ratio_stock",$A4812,$A$1,7,100)</f>
        <v>1.6389476101461999</v>
      </c>
      <c r="D4812" s="4">
        <f ca="1">[1]!thsiFinD("ths_cr_stock",$A4812,$A$1,7,100,100)</f>
        <v>61.204819277108001</v>
      </c>
      <c r="E4812" s="4">
        <f ca="1">[1]!thsiFinD("ths_mfi_stock",$A4812,$A$1,7,100,100)</f>
        <v>37.794896902970997</v>
      </c>
      <c r="F4812" s="4">
        <f ca="1">[1]!thsiFinD("ths_expma_stock",$A4812,$A$1,7,100,100)</f>
        <v>33.988977335545997</v>
      </c>
      <c r="G4812" s="4">
        <f ca="1">[1]!thsiFinD("ths_rsi_stock",$A4812,$A$1,7,100,100)</f>
        <v>25.411315054008</v>
      </c>
      <c r="H4812" s="4">
        <f ca="1">[1]!thsiFinD("ths_adtm_stock",$A4812,$A$1,7,3,100,100,100)</f>
        <v>0.27983539094650001</v>
      </c>
      <c r="I4812" s="4">
        <f ca="1">[1]!thsiFinD("ths_bbiboll_stock",$A4812,$A$1,7,3,100,100,100)</f>
        <v>34.570833333332999</v>
      </c>
      <c r="J4812" s="4">
        <f ca="1">[1]!thsiFinD("ths_dptb_stock",$A4812,$A$1,7,104,100,100)</f>
        <v>0.85714285714285998</v>
      </c>
      <c r="K4812" s="4">
        <f ca="1">[1]!thsiFinD("ths_srmi_stock",$A4812,$A$1,7,100,100)</f>
        <v>-4.0524433849820997E-2</v>
      </c>
      <c r="L4812" s="4">
        <f ca="1">[1]!thsiFinD("ths_atr_stock",$A4812,$A$1,7,101,100,100)</f>
        <v>1.2928571428571001</v>
      </c>
      <c r="M4812" s="4">
        <f ca="1">[1]!thsiFinD("ths_vol_w_stock",$A4812,$A$1)/1000000</f>
        <v>2.204224</v>
      </c>
      <c r="N4812" s="4">
        <f ca="1">[1]!thsiFinD("ths_turnover_ratio_w_stock",$A4812,$A$1)</f>
        <v>3.6238048803713001</v>
      </c>
      <c r="O4812" s="4">
        <f ca="1">[1]!thsiFinD("ths_relative_chg_ratio_w_stock",$A4812,$A$1,104,100)</f>
        <v>-4.3155545942117</v>
      </c>
      <c r="P4812" s="4"/>
    </row>
    <row r="4813" spans="1:16" x14ac:dyDescent="0.25">
      <c r="A4813" s="2" t="s">
        <v>9635</v>
      </c>
      <c r="B4813" s="2" t="s">
        <v>9636</v>
      </c>
      <c r="C4813" s="4">
        <f ca="1">[1]!thsiFinD("ths_vol_ratio_stock",$A4813,$A$1,7,100)</f>
        <v>0.61132192076790004</v>
      </c>
      <c r="D4813" s="4">
        <f ca="1">[1]!thsiFinD("ths_cr_stock",$A4813,$A$1,7,100,100)</f>
        <v>65</v>
      </c>
      <c r="E4813" s="4">
        <f ca="1">[1]!thsiFinD("ths_mfi_stock",$A4813,$A$1,7,100,100)</f>
        <v>33.280945884825002</v>
      </c>
      <c r="F4813" s="4">
        <f ca="1">[1]!thsiFinD("ths_expma_stock",$A4813,$A$1,7,100,100)</f>
        <v>18.591973915788</v>
      </c>
      <c r="G4813" s="4">
        <f ca="1">[1]!thsiFinD("ths_rsi_stock",$A4813,$A$1,7,100,100)</f>
        <v>32.235415213228997</v>
      </c>
      <c r="H4813" s="4">
        <f ca="1">[1]!thsiFinD("ths_adtm_stock",$A4813,$A$1,7,3,100,100,100)</f>
        <v>-0.33576642335765999</v>
      </c>
      <c r="I4813" s="4">
        <f ca="1">[1]!thsiFinD("ths_bbiboll_stock",$A4813,$A$1,7,3,100,100,100)</f>
        <v>18.702500000000001</v>
      </c>
      <c r="J4813" s="4">
        <f ca="1">[1]!thsiFinD("ths_dptb_stock",$A4813,$A$1,7,104,100,100)</f>
        <v>0.85714285714285998</v>
      </c>
      <c r="K4813" s="4">
        <f ca="1">[1]!thsiFinD("ths_srmi_stock",$A4813,$A$1,7,100,100)</f>
        <v>-3.5369774919614003E-2</v>
      </c>
      <c r="L4813" s="4">
        <f ca="1">[1]!thsiFinD("ths_atr_stock",$A4813,$A$1,7,101,100,100)</f>
        <v>0.55571428571429005</v>
      </c>
      <c r="M4813" s="4">
        <f ca="1">[1]!thsiFinD("ths_vol_w_stock",$A4813,$A$1)/1000000</f>
        <v>2.8533759999999999</v>
      </c>
      <c r="N4813" s="4">
        <f ca="1">[1]!thsiFinD("ths_turnover_ratio_w_stock",$A4813,$A$1)</f>
        <v>8.8112399684221003</v>
      </c>
      <c r="O4813" s="4">
        <f ca="1">[1]!thsiFinD("ths_relative_chg_ratio_w_stock",$A4813,$A$1,104,100)</f>
        <v>-5.2322551905761001</v>
      </c>
      <c r="P4813" s="4"/>
    </row>
    <row r="4814" spans="1:16" x14ac:dyDescent="0.25">
      <c r="A4814" s="2" t="s">
        <v>9637</v>
      </c>
      <c r="B4814" s="2" t="s">
        <v>9638</v>
      </c>
      <c r="C4814" s="4">
        <f ca="1">[1]!thsiFinD("ths_vol_ratio_stock",$A4814,$A$1,7,100)</f>
        <v>1.1334026724288999</v>
      </c>
      <c r="D4814" s="4">
        <f ca="1">[1]!thsiFinD("ths_cr_stock",$A4814,$A$1,7,100,100)</f>
        <v>71.910112359550993</v>
      </c>
      <c r="E4814" s="4">
        <f ca="1">[1]!thsiFinD("ths_mfi_stock",$A4814,$A$1,7,100,100)</f>
        <v>47.155642231941002</v>
      </c>
      <c r="F4814" s="4">
        <f ca="1">[1]!thsiFinD("ths_expma_stock",$A4814,$A$1,7,100,100)</f>
        <v>17.640815281443</v>
      </c>
      <c r="G4814" s="4">
        <f ca="1">[1]!thsiFinD("ths_rsi_stock",$A4814,$A$1,7,100,100)</f>
        <v>28.562109217439001</v>
      </c>
      <c r="H4814" s="4">
        <f ca="1">[1]!thsiFinD("ths_adtm_stock",$A4814,$A$1,7,3,100,100,100)</f>
        <v>-0.40606060606061001</v>
      </c>
      <c r="I4814" s="4">
        <f ca="1">[1]!thsiFinD("ths_bbiboll_stock",$A4814,$A$1,7,3,100,100,100)</f>
        <v>17.821458333332998</v>
      </c>
      <c r="J4814" s="4">
        <f ca="1">[1]!thsiFinD("ths_dptb_stock",$A4814,$A$1,7,104,100,100)</f>
        <v>1</v>
      </c>
      <c r="K4814" s="4">
        <f ca="1">[1]!thsiFinD("ths_srmi_stock",$A4814,$A$1,7,100,100)</f>
        <v>-3.434459072696E-2</v>
      </c>
      <c r="L4814" s="4">
        <f ca="1">[1]!thsiFinD("ths_atr_stock",$A4814,$A$1,7,101,100,100)</f>
        <v>0.65571428571429002</v>
      </c>
      <c r="M4814" s="4">
        <f ca="1">[1]!thsiFinD("ths_vol_w_stock",$A4814,$A$1)/1000000</f>
        <v>7.5371410000000001</v>
      </c>
      <c r="N4814" s="4">
        <f ca="1">[1]!thsiFinD("ths_turnover_ratio_w_stock",$A4814,$A$1)</f>
        <v>8.5594766772307995</v>
      </c>
      <c r="O4814" s="4">
        <f ca="1">[1]!thsiFinD("ths_relative_chg_ratio_w_stock",$A4814,$A$1,104,100)</f>
        <v>-5.1259263290595998</v>
      </c>
      <c r="P4814" s="4"/>
    </row>
    <row r="4815" spans="1:16" x14ac:dyDescent="0.25">
      <c r="A4815" s="2" t="s">
        <v>9639</v>
      </c>
      <c r="B4815" s="2" t="s">
        <v>9640</v>
      </c>
      <c r="C4815" s="4">
        <f ca="1">[1]!thsiFinD("ths_vol_ratio_stock",$A4815,$A$1,7,100)</f>
        <v>0.60371767206492999</v>
      </c>
      <c r="D4815" s="4">
        <f ca="1">[1]!thsiFinD("ths_cr_stock",$A4815,$A$1,7,100,100)</f>
        <v>69.772366331392007</v>
      </c>
      <c r="E4815" s="4">
        <f ca="1">[1]!thsiFinD("ths_mfi_stock",$A4815,$A$1,7,100,100)</f>
        <v>34.056341555609997</v>
      </c>
      <c r="F4815" s="4">
        <f ca="1">[1]!thsiFinD("ths_expma_stock",$A4815,$A$1,7,100,100)</f>
        <v>36.755493765350998</v>
      </c>
      <c r="G4815" s="4">
        <f ca="1">[1]!thsiFinD("ths_rsi_stock",$A4815,$A$1,7,100,100)</f>
        <v>40.209728790983</v>
      </c>
      <c r="H4815" s="4">
        <f ca="1">[1]!thsiFinD("ths_adtm_stock",$A4815,$A$1,7,3,100,100,100)</f>
        <v>0.49852507374631</v>
      </c>
      <c r="I4815" s="4">
        <f ca="1">[1]!thsiFinD("ths_bbiboll_stock",$A4815,$A$1,7,3,100,100,100)</f>
        <v>36.644583333333003</v>
      </c>
      <c r="J4815" s="4">
        <f ca="1">[1]!thsiFinD("ths_dptb_stock",$A4815,$A$1,7,104,100,100)</f>
        <v>0.85714285714285998</v>
      </c>
      <c r="K4815" s="4">
        <f ca="1">[1]!thsiFinD("ths_srmi_stock",$A4815,$A$1,7,100,100)</f>
        <v>-5.1944592434736002E-2</v>
      </c>
      <c r="L4815" s="4">
        <f ca="1">[1]!thsiFinD("ths_atr_stock",$A4815,$A$1,7,101,100,100)</f>
        <v>1.5671428571429</v>
      </c>
      <c r="M4815" s="4">
        <f ca="1">[1]!thsiFinD("ths_vol_w_stock",$A4815,$A$1)/1000000</f>
        <v>1.4566969999999999</v>
      </c>
      <c r="N4815" s="4">
        <f ca="1">[1]!thsiFinD("ths_turnover_ratio_w_stock",$A4815,$A$1)</f>
        <v>1.8775344656916</v>
      </c>
      <c r="O4815" s="4">
        <f ca="1">[1]!thsiFinD("ths_relative_chg_ratio_w_stock",$A4815,$A$1,104,100)</f>
        <v>-1.1556598081172</v>
      </c>
      <c r="P4815" s="4"/>
    </row>
    <row r="4816" spans="1:16" x14ac:dyDescent="0.25">
      <c r="A4816" s="2" t="s">
        <v>9641</v>
      </c>
      <c r="B4816" s="2" t="s">
        <v>9642</v>
      </c>
      <c r="C4816" s="4">
        <f ca="1">[1]!thsiFinD("ths_vol_ratio_stock",$A4816,$A$1,7,100)</f>
        <v>0.92773331923987001</v>
      </c>
      <c r="D4816" s="4">
        <f ca="1">[1]!thsiFinD("ths_cr_stock",$A4816,$A$1,7,100,100)</f>
        <v>70.270270270270004</v>
      </c>
      <c r="E4816" s="4">
        <f ca="1">[1]!thsiFinD("ths_mfi_stock",$A4816,$A$1,7,100,100)</f>
        <v>44.305561397230001</v>
      </c>
      <c r="F4816" s="4">
        <f ca="1">[1]!thsiFinD("ths_expma_stock",$A4816,$A$1,7,100,100)</f>
        <v>26.587100354406001</v>
      </c>
      <c r="G4816" s="4">
        <f ca="1">[1]!thsiFinD("ths_rsi_stock",$A4816,$A$1,7,100,100)</f>
        <v>33.308067823039003</v>
      </c>
      <c r="H4816" s="4">
        <f ca="1">[1]!thsiFinD("ths_adtm_stock",$A4816,$A$1,7,3,100,100,100)</f>
        <v>-9.6774193548388995E-2</v>
      </c>
      <c r="I4816" s="4">
        <f ca="1">[1]!thsiFinD("ths_bbiboll_stock",$A4816,$A$1,7,3,100,100,100)</f>
        <v>26.747395833333002</v>
      </c>
      <c r="J4816" s="4">
        <f ca="1">[1]!thsiFinD("ths_dptb_stock",$A4816,$A$1,7,104,100,100)</f>
        <v>0.71428571428570997</v>
      </c>
      <c r="K4816" s="4">
        <f ca="1">[1]!thsiFinD("ths_srmi_stock",$A4816,$A$1,7,100,100)</f>
        <v>-3.7984204588191003E-2</v>
      </c>
      <c r="L4816" s="4">
        <f ca="1">[1]!thsiFinD("ths_atr_stock",$A4816,$A$1,7,101,100,100)</f>
        <v>0.93285714285714005</v>
      </c>
      <c r="M4816" s="4">
        <f ca="1">[1]!thsiFinD("ths_vol_w_stock",$A4816,$A$1)/1000000</f>
        <v>8.1405799999999999</v>
      </c>
      <c r="N4816" s="4">
        <f ca="1">[1]!thsiFinD("ths_turnover_ratio_w_stock",$A4816,$A$1)</f>
        <v>5.6277556841502001</v>
      </c>
      <c r="O4816" s="4">
        <f ca="1">[1]!thsiFinD("ths_relative_chg_ratio_w_stock",$A4816,$A$1,104,100)</f>
        <v>-5.2390463367126001</v>
      </c>
      <c r="P4816" s="4"/>
    </row>
    <row r="4817" spans="1:16" x14ac:dyDescent="0.25">
      <c r="A4817" s="2" t="s">
        <v>9643</v>
      </c>
      <c r="B4817" s="2" t="s">
        <v>9644</v>
      </c>
      <c r="C4817" s="4">
        <f ca="1">[1]!thsiFinD("ths_vol_ratio_stock",$A4817,$A$1,7,100)</f>
        <v>0.81015749205551002</v>
      </c>
      <c r="D4817" s="4">
        <f ca="1">[1]!thsiFinD("ths_cr_stock",$A4817,$A$1,7,100,100)</f>
        <v>174.43181818182001</v>
      </c>
      <c r="E4817" s="4">
        <f ca="1">[1]!thsiFinD("ths_mfi_stock",$A4817,$A$1,7,100,100)</f>
        <v>71.303047953741</v>
      </c>
      <c r="F4817" s="4">
        <f ca="1">[1]!thsiFinD("ths_expma_stock",$A4817,$A$1,7,100,100)</f>
        <v>11.380129036406</v>
      </c>
      <c r="G4817" s="4">
        <f ca="1">[1]!thsiFinD("ths_rsi_stock",$A4817,$A$1,7,100,100)</f>
        <v>51.388444596394002</v>
      </c>
      <c r="H4817" s="4">
        <f ca="1">[1]!thsiFinD("ths_adtm_stock",$A4817,$A$1,7,3,100,100,100)</f>
        <v>0.82420749279538996</v>
      </c>
      <c r="I4817" s="4">
        <f ca="1">[1]!thsiFinD("ths_bbiboll_stock",$A4817,$A$1,7,3,100,100,100)</f>
        <v>11.191666666667</v>
      </c>
      <c r="J4817" s="4">
        <f ca="1">[1]!thsiFinD("ths_dptb_stock",$A4817,$A$1,7,104,100,100)</f>
        <v>0.85714285714285998</v>
      </c>
      <c r="K4817" s="4">
        <f ca="1">[1]!thsiFinD("ths_srmi_stock",$A4817,$A$1,7,100,100)</f>
        <v>5.0089445438283003E-2</v>
      </c>
      <c r="L4817" s="4">
        <f ca="1">[1]!thsiFinD("ths_atr_stock",$A4817,$A$1,7,101,100,100)</f>
        <v>0.69571428571428995</v>
      </c>
      <c r="M4817" s="4">
        <f ca="1">[1]!thsiFinD("ths_vol_w_stock",$A4817,$A$1)/1000000</f>
        <v>9.2065769999999993</v>
      </c>
      <c r="N4817" s="4">
        <f ca="1">[1]!thsiFinD("ths_turnover_ratio_w_stock",$A4817,$A$1)</f>
        <v>15.334701099835</v>
      </c>
      <c r="O4817" s="4">
        <f ca="1">[1]!thsiFinD("ths_relative_chg_ratio_w_stock",$A4817,$A$1,104,100)</f>
        <v>2.1693197577693</v>
      </c>
      <c r="P4817" s="4"/>
    </row>
    <row r="4818" spans="1:16" x14ac:dyDescent="0.25">
      <c r="A4818" s="2" t="s">
        <v>9645</v>
      </c>
      <c r="B4818" s="2" t="s">
        <v>9646</v>
      </c>
      <c r="C4818" s="4">
        <f ca="1">[1]!thsiFinD("ths_vol_ratio_stock",$A4818,$A$1,7,100)</f>
        <v>1.0642238443319001</v>
      </c>
      <c r="D4818" s="4">
        <f ca="1">[1]!thsiFinD("ths_cr_stock",$A4818,$A$1,7,100,100)</f>
        <v>62.043795620437997</v>
      </c>
      <c r="E4818" s="4">
        <f ca="1">[1]!thsiFinD("ths_mfi_stock",$A4818,$A$1,7,100,100)</f>
        <v>51.349112536881997</v>
      </c>
      <c r="F4818" s="4">
        <f ca="1">[1]!thsiFinD("ths_expma_stock",$A4818,$A$1,7,100,100)</f>
        <v>36.467337560144998</v>
      </c>
      <c r="G4818" s="4">
        <f ca="1">[1]!thsiFinD("ths_rsi_stock",$A4818,$A$1,7,100,100)</f>
        <v>31.883665305261001</v>
      </c>
      <c r="H4818" s="4">
        <f ca="1">[1]!thsiFinD("ths_adtm_stock",$A4818,$A$1,7,3,100,100,100)</f>
        <v>-0.62020905923345004</v>
      </c>
      <c r="I4818" s="4">
        <f ca="1">[1]!thsiFinD("ths_bbiboll_stock",$A4818,$A$1,7,3,100,100,100)</f>
        <v>36.877812499999997</v>
      </c>
      <c r="J4818" s="4">
        <f ca="1">[1]!thsiFinD("ths_dptb_stock",$A4818,$A$1,7,104,100,100)</f>
        <v>0.71428571428570997</v>
      </c>
      <c r="K4818" s="4">
        <f ca="1">[1]!thsiFinD("ths_srmi_stock",$A4818,$A$1,7,100,100)</f>
        <v>-3.7301151947340003E-2</v>
      </c>
      <c r="L4818" s="4">
        <f ca="1">[1]!thsiFinD("ths_atr_stock",$A4818,$A$1,7,101,100,100)</f>
        <v>1.2885714285714001</v>
      </c>
      <c r="M4818" s="4">
        <f ca="1">[1]!thsiFinD("ths_vol_w_stock",$A4818,$A$1)/1000000</f>
        <v>18.574529999999999</v>
      </c>
      <c r="N4818" s="4">
        <f ca="1">[1]!thsiFinD("ths_turnover_ratio_w_stock",$A4818,$A$1)</f>
        <v>6.9976494046594002</v>
      </c>
      <c r="O4818" s="4">
        <f ca="1">[1]!thsiFinD("ths_relative_chg_ratio_w_stock",$A4818,$A$1,104,100)</f>
        <v>-3.5653670473250001</v>
      </c>
      <c r="P4818" s="4"/>
    </row>
    <row r="4819" spans="1:16" x14ac:dyDescent="0.25">
      <c r="A4819" s="2" t="s">
        <v>9647</v>
      </c>
      <c r="B4819" s="2" t="s">
        <v>9648</v>
      </c>
      <c r="C4819" s="4">
        <f ca="1">[1]!thsiFinD("ths_vol_ratio_stock",$A4819,$A$1,7,100)</f>
        <v>0.94625703494019997</v>
      </c>
      <c r="D4819" s="4">
        <f ca="1">[1]!thsiFinD("ths_cr_stock",$A4819,$A$1,7,100,100)</f>
        <v>6.4360755050734005E-14</v>
      </c>
      <c r="E4819" s="4">
        <f ca="1">[1]!thsiFinD("ths_mfi_stock",$A4819,$A$1,7,100,100)</f>
        <v>0</v>
      </c>
      <c r="F4819" s="4">
        <f ca="1">[1]!thsiFinD("ths_expma_stock",$A4819,$A$1,7,100,100)</f>
        <v>29.57071862207</v>
      </c>
      <c r="G4819" s="4">
        <f ca="1">[1]!thsiFinD("ths_rsi_stock",$A4819,$A$1,7,100,100)</f>
        <v>27.011497391750002</v>
      </c>
      <c r="H4819" s="4">
        <f ca="1">[1]!thsiFinD("ths_adtm_stock",$A4819,$A$1,7,3,100,100,100)</f>
        <v>-0.95982142857143005</v>
      </c>
      <c r="I4819" s="4">
        <f ca="1">[1]!thsiFinD("ths_bbiboll_stock",$A4819,$A$1,7,3,100,100,100)</f>
        <v>29.798020833332998</v>
      </c>
      <c r="J4819" s="4">
        <f ca="1">[1]!thsiFinD("ths_dptb_stock",$A4819,$A$1,7,104,100,100)</f>
        <v>0.57142857142856995</v>
      </c>
      <c r="K4819" s="4">
        <f ca="1">[1]!thsiFinD("ths_srmi_stock",$A4819,$A$1,7,100,100)</f>
        <v>-9.5025510204081995E-2</v>
      </c>
      <c r="L4819" s="4">
        <f ca="1">[1]!thsiFinD("ths_atr_stock",$A4819,$A$1,7,101,100,100)</f>
        <v>0.78857142857143003</v>
      </c>
      <c r="M4819" s="4">
        <f ca="1">[1]!thsiFinD("ths_vol_w_stock",$A4819,$A$1)/1000000</f>
        <v>9.9082059999999998</v>
      </c>
      <c r="N4819" s="4">
        <f ca="1">[1]!thsiFinD("ths_turnover_ratio_w_stock",$A4819,$A$1)</f>
        <v>4.9147847222222003</v>
      </c>
      <c r="O4819" s="4">
        <f ca="1">[1]!thsiFinD("ths_relative_chg_ratio_w_stock",$A4819,$A$1,104,100)</f>
        <v>-3.8532518292596998</v>
      </c>
      <c r="P4819" s="4"/>
    </row>
    <row r="4820" spans="1:16" x14ac:dyDescent="0.25">
      <c r="A4820" s="2" t="s">
        <v>9649</v>
      </c>
      <c r="B4820" s="2" t="s">
        <v>9650</v>
      </c>
      <c r="C4820" s="4">
        <f ca="1">[1]!thsiFinD("ths_vol_ratio_stock",$A4820,$A$1,7,100)</f>
        <v>0.64627114815564002</v>
      </c>
      <c r="D4820" s="4">
        <f ca="1">[1]!thsiFinD("ths_cr_stock",$A4820,$A$1,7,100,100)</f>
        <v>110.71428571428</v>
      </c>
      <c r="E4820" s="4">
        <f ca="1">[1]!thsiFinD("ths_mfi_stock",$A4820,$A$1,7,100,100)</f>
        <v>63.35395129154</v>
      </c>
      <c r="F4820" s="4">
        <f ca="1">[1]!thsiFinD("ths_expma_stock",$A4820,$A$1,7,100,100)</f>
        <v>12.478026331233</v>
      </c>
      <c r="G4820" s="4">
        <f ca="1">[1]!thsiFinD("ths_rsi_stock",$A4820,$A$1,7,100,100)</f>
        <v>49.313853769992001</v>
      </c>
      <c r="H4820" s="4">
        <f ca="1">[1]!thsiFinD("ths_adtm_stock",$A4820,$A$1,7,3,100,100,100)</f>
        <v>0.21839080459769999</v>
      </c>
      <c r="I4820" s="4">
        <f ca="1">[1]!thsiFinD("ths_bbiboll_stock",$A4820,$A$1,7,3,100,100,100)</f>
        <v>12.383749999999999</v>
      </c>
      <c r="J4820" s="4">
        <f ca="1">[1]!thsiFinD("ths_dptb_stock",$A4820,$A$1,7,104,100,100)</f>
        <v>0.42857142857142999</v>
      </c>
      <c r="K4820" s="4">
        <f ca="1">[1]!thsiFinD("ths_srmi_stock",$A4820,$A$1,7,100,100)</f>
        <v>-2.5963808025177001E-2</v>
      </c>
      <c r="L4820" s="4">
        <f ca="1">[1]!thsiFinD("ths_atr_stock",$A4820,$A$1,7,101,100,100)</f>
        <v>0.33714285714286002</v>
      </c>
      <c r="M4820" s="4">
        <f ca="1">[1]!thsiFinD("ths_vol_w_stock",$A4820,$A$1)/1000000</f>
        <v>26.749860000000002</v>
      </c>
      <c r="N4820" s="4">
        <f ca="1">[1]!thsiFinD("ths_turnover_ratio_w_stock",$A4820,$A$1)</f>
        <v>9.3259056156305995</v>
      </c>
      <c r="O4820" s="4">
        <f ca="1">[1]!thsiFinD("ths_relative_chg_ratio_w_stock",$A4820,$A$1,104,100)</f>
        <v>-1.2014557570024</v>
      </c>
      <c r="P4820" s="4"/>
    </row>
    <row r="4821" spans="1:16" x14ac:dyDescent="0.25">
      <c r="A4821" s="2" t="s">
        <v>9651</v>
      </c>
      <c r="B4821" s="2" t="s">
        <v>9652</v>
      </c>
      <c r="C4821" s="4">
        <f ca="1">[1]!thsiFinD("ths_vol_ratio_stock",$A4821,$A$1,7,100)</f>
        <v>1.4368741480335001</v>
      </c>
      <c r="D4821" s="4">
        <f ca="1">[1]!thsiFinD("ths_cr_stock",$A4821,$A$1,7,100,100)</f>
        <v>120.62256809339</v>
      </c>
      <c r="E4821" s="4">
        <f ca="1">[1]!thsiFinD("ths_mfi_stock",$A4821,$A$1,7,100,100)</f>
        <v>48.268426469475997</v>
      </c>
      <c r="F4821" s="4">
        <f ca="1">[1]!thsiFinD("ths_expma_stock",$A4821,$A$1,7,100,100)</f>
        <v>48.156946122542998</v>
      </c>
      <c r="G4821" s="4">
        <f ca="1">[1]!thsiFinD("ths_rsi_stock",$A4821,$A$1,7,100,100)</f>
        <v>45.110781380330003</v>
      </c>
      <c r="H4821" s="4">
        <f ca="1">[1]!thsiFinD("ths_adtm_stock",$A4821,$A$1,7,3,100,100,100)</f>
        <v>0.51181102362205</v>
      </c>
      <c r="I4821" s="4">
        <f ca="1">[1]!thsiFinD("ths_bbiboll_stock",$A4821,$A$1,7,3,100,100,100)</f>
        <v>47.840416666666997</v>
      </c>
      <c r="J4821" s="4">
        <f ca="1">[1]!thsiFinD("ths_dptb_stock",$A4821,$A$1,7,104,100,100)</f>
        <v>0.57142857142856995</v>
      </c>
      <c r="K4821" s="4">
        <f ca="1">[1]!thsiFinD("ths_srmi_stock",$A4821,$A$1,7,100,100)</f>
        <v>1.1902231668438E-2</v>
      </c>
      <c r="L4821" s="4">
        <f ca="1">[1]!thsiFinD("ths_atr_stock",$A4821,$A$1,7,101,100,100)</f>
        <v>2.5242857142856998</v>
      </c>
      <c r="M4821" s="4">
        <f ca="1">[1]!thsiFinD("ths_vol_w_stock",$A4821,$A$1)/1000000</f>
        <v>17.114649</v>
      </c>
      <c r="N4821" s="4">
        <f ca="1">[1]!thsiFinD("ths_turnover_ratio_w_stock",$A4821,$A$1)</f>
        <v>9.2140300269189002</v>
      </c>
      <c r="O4821" s="4">
        <f ca="1">[1]!thsiFinD("ths_relative_chg_ratio_w_stock",$A4821,$A$1,104,100)</f>
        <v>-2.8504947042644999</v>
      </c>
      <c r="P4821" s="4"/>
    </row>
    <row r="4822" spans="1:16" x14ac:dyDescent="0.25">
      <c r="A4822" s="2" t="s">
        <v>9653</v>
      </c>
      <c r="B4822" s="2" t="s">
        <v>9654</v>
      </c>
      <c r="C4822" s="4">
        <f ca="1">[1]!thsiFinD("ths_vol_ratio_stock",$A4822,$A$1,7,100)</f>
        <v>0.97354659340216998</v>
      </c>
      <c r="D4822" s="4">
        <f ca="1">[1]!thsiFinD("ths_cr_stock",$A4822,$A$1,7,100,100)</f>
        <v>18.613138686130998</v>
      </c>
      <c r="E4822" s="4">
        <f ca="1">[1]!thsiFinD("ths_mfi_stock",$A4822,$A$1,7,100,100)</f>
        <v>10.261111522886999</v>
      </c>
      <c r="F4822" s="4">
        <f ca="1">[1]!thsiFinD("ths_expma_stock",$A4822,$A$1,7,100,100)</f>
        <v>195.08097703649</v>
      </c>
      <c r="G4822" s="4">
        <f ca="1">[1]!thsiFinD("ths_rsi_stock",$A4822,$A$1,7,100,100)</f>
        <v>27.915661967057002</v>
      </c>
      <c r="H4822" s="4">
        <f ca="1">[1]!thsiFinD("ths_adtm_stock",$A4822,$A$1,7,3,100,100,100)</f>
        <v>-0.73243883188634995</v>
      </c>
      <c r="I4822" s="4">
        <f ca="1">[1]!thsiFinD("ths_bbiboll_stock",$A4822,$A$1,7,3,100,100,100)</f>
        <v>197.16895833333001</v>
      </c>
      <c r="J4822" s="4">
        <f ca="1">[1]!thsiFinD("ths_dptb_stock",$A4822,$A$1,7,104,100,100)</f>
        <v>0.71428571428570997</v>
      </c>
      <c r="K4822" s="4">
        <f ca="1">[1]!thsiFinD("ths_srmi_stock",$A4822,$A$1,7,100,100)</f>
        <v>-8.5829126023234004E-2</v>
      </c>
      <c r="L4822" s="4">
        <f ca="1">[1]!thsiFinD("ths_atr_stock",$A4822,$A$1,7,101,100,100)</f>
        <v>6.9671428571428997</v>
      </c>
      <c r="M4822" s="4">
        <f ca="1">[1]!thsiFinD("ths_vol_w_stock",$A4822,$A$1)/1000000</f>
        <v>4.0221539999999996</v>
      </c>
      <c r="N4822" s="4">
        <f ca="1">[1]!thsiFinD("ths_turnover_ratio_w_stock",$A4822,$A$1)</f>
        <v>3.9433295242737998</v>
      </c>
      <c r="O4822" s="4">
        <f ca="1">[1]!thsiFinD("ths_relative_chg_ratio_w_stock",$A4822,$A$1,104,100)</f>
        <v>-5.5523190748172997</v>
      </c>
      <c r="P4822" s="4"/>
    </row>
    <row r="4823" spans="1:16" x14ac:dyDescent="0.25">
      <c r="A4823" s="2" t="s">
        <v>9655</v>
      </c>
      <c r="B4823" s="2" t="s">
        <v>9656</v>
      </c>
      <c r="C4823" s="4">
        <f ca="1">[1]!thsiFinD("ths_vol_ratio_stock",$A4823,$A$1,7,100)</f>
        <v>1.0285181279</v>
      </c>
      <c r="D4823" s="4">
        <f ca="1">[1]!thsiFinD("ths_cr_stock",$A4823,$A$1,7,100,100)</f>
        <v>265.38024971623003</v>
      </c>
      <c r="E4823" s="4">
        <f ca="1">[1]!thsiFinD("ths_mfi_stock",$A4823,$A$1,7,100,100)</f>
        <v>81.691169440077005</v>
      </c>
      <c r="F4823" s="4">
        <f ca="1">[1]!thsiFinD("ths_expma_stock",$A4823,$A$1,7,100,100)</f>
        <v>29.586784127470999</v>
      </c>
      <c r="G4823" s="4">
        <f ca="1">[1]!thsiFinD("ths_rsi_stock",$A4823,$A$1,7,100,100)</f>
        <v>59.152524291657002</v>
      </c>
      <c r="H4823" s="4">
        <f ca="1">[1]!thsiFinD("ths_adtm_stock",$A4823,$A$1,7,3,100,100,100)</f>
        <v>0.76991150442477996</v>
      </c>
      <c r="I4823" s="4">
        <f ca="1">[1]!thsiFinD("ths_bbiboll_stock",$A4823,$A$1,7,3,100,100,100)</f>
        <v>29.304270833333</v>
      </c>
      <c r="J4823" s="4">
        <f ca="1">[1]!thsiFinD("ths_dptb_stock",$A4823,$A$1,7,104,100,100)</f>
        <v>0.85714285714285998</v>
      </c>
      <c r="K4823" s="4">
        <f ca="1">[1]!thsiFinD("ths_srmi_stock",$A4823,$A$1,7,100,100)</f>
        <v>0.10299003322259</v>
      </c>
      <c r="L4823" s="4">
        <f ca="1">[1]!thsiFinD("ths_atr_stock",$A4823,$A$1,7,101,100,100)</f>
        <v>1.5357142857143</v>
      </c>
      <c r="M4823" s="4">
        <f ca="1">[1]!thsiFinD("ths_vol_w_stock",$A4823,$A$1)/1000000</f>
        <v>4.7493090000000002</v>
      </c>
      <c r="N4823" s="4">
        <f ca="1">[1]!thsiFinD("ths_turnover_ratio_w_stock",$A4823,$A$1)</f>
        <v>6.5305525339142996</v>
      </c>
      <c r="O4823" s="4">
        <f ca="1">[1]!thsiFinD("ths_relative_chg_ratio_w_stock",$A4823,$A$1,104,100)</f>
        <v>3.6317510581122998</v>
      </c>
      <c r="P4823" s="4"/>
    </row>
    <row r="4824" spans="1:16" x14ac:dyDescent="0.25">
      <c r="A4824" s="2" t="s">
        <v>9657</v>
      </c>
      <c r="B4824" s="2" t="s">
        <v>9658</v>
      </c>
      <c r="C4824" s="4">
        <f ca="1">[1]!thsiFinD("ths_vol_ratio_stock",$A4824,$A$1,7,100)</f>
        <v>1.2555225762707001</v>
      </c>
      <c r="D4824" s="4">
        <f ca="1">[1]!thsiFinD("ths_cr_stock",$A4824,$A$1,7,100,100)</f>
        <v>249.04458598726001</v>
      </c>
      <c r="E4824" s="4">
        <f ca="1">[1]!thsiFinD("ths_mfi_stock",$A4824,$A$1,7,100,100)</f>
        <v>86.590424617604995</v>
      </c>
      <c r="F4824" s="4">
        <f ca="1">[1]!thsiFinD("ths_expma_stock",$A4824,$A$1,7,100,100)</f>
        <v>24.899662251885001</v>
      </c>
      <c r="G4824" s="4">
        <f ca="1">[1]!thsiFinD("ths_rsi_stock",$A4824,$A$1,7,100,100)</f>
        <v>60.210879038085999</v>
      </c>
      <c r="H4824" s="4">
        <f ca="1">[1]!thsiFinD("ths_adtm_stock",$A4824,$A$1,7,3,100,100,100)</f>
        <v>0.60669456066946004</v>
      </c>
      <c r="I4824" s="4">
        <f ca="1">[1]!thsiFinD("ths_bbiboll_stock",$A4824,$A$1,7,3,100,100,100)</f>
        <v>24.898958333332999</v>
      </c>
      <c r="J4824" s="4">
        <f ca="1">[1]!thsiFinD("ths_dptb_stock",$A4824,$A$1,7,104,100,100)</f>
        <v>0.57142857142856995</v>
      </c>
      <c r="K4824" s="4">
        <f ca="1">[1]!thsiFinD("ths_srmi_stock",$A4824,$A$1,7,100,100)</f>
        <v>5.1363097589884998E-2</v>
      </c>
      <c r="L4824" s="4">
        <f ca="1">[1]!thsiFinD("ths_atr_stock",$A4824,$A$1,7,101,100,100)</f>
        <v>0.80714285714286005</v>
      </c>
      <c r="M4824" s="4">
        <f ca="1">[1]!thsiFinD("ths_vol_w_stock",$A4824,$A$1)/1000000</f>
        <v>35.020508999999997</v>
      </c>
      <c r="N4824" s="4">
        <f ca="1">[1]!thsiFinD("ths_turnover_ratio_w_stock",$A4824,$A$1)</f>
        <v>6.7355200420496999</v>
      </c>
      <c r="O4824" s="4">
        <f ca="1">[1]!thsiFinD("ths_relative_chg_ratio_w_stock",$A4824,$A$1,104,100)</f>
        <v>6.4509282636160998</v>
      </c>
      <c r="P4824" s="4"/>
    </row>
    <row r="4825" spans="1:16" x14ac:dyDescent="0.25">
      <c r="A4825" s="2" t="s">
        <v>9659</v>
      </c>
      <c r="B4825" s="2" t="s">
        <v>9660</v>
      </c>
      <c r="C4825" s="4">
        <f ca="1">[1]!thsiFinD("ths_vol_ratio_stock",$A4825,$A$1,7,100)</f>
        <v>0.99411193837692002</v>
      </c>
      <c r="D4825" s="4">
        <f ca="1">[1]!thsiFinD("ths_cr_stock",$A4825,$A$1,7,100,100)</f>
        <v>33.251231527092997</v>
      </c>
      <c r="E4825" s="4">
        <f ca="1">[1]!thsiFinD("ths_mfi_stock",$A4825,$A$1,7,100,100)</f>
        <v>31.601928735186</v>
      </c>
      <c r="F4825" s="4">
        <f ca="1">[1]!thsiFinD("ths_expma_stock",$A4825,$A$1,7,100,100)</f>
        <v>67.905072716825998</v>
      </c>
      <c r="G4825" s="4">
        <f ca="1">[1]!thsiFinD("ths_rsi_stock",$A4825,$A$1,7,100,100)</f>
        <v>24.448113764592001</v>
      </c>
      <c r="H4825" s="4">
        <f ca="1">[1]!thsiFinD("ths_adtm_stock",$A4825,$A$1,7,3,100,100,100)</f>
        <v>-0.32278481012658999</v>
      </c>
      <c r="I4825" s="4">
        <f ca="1">[1]!thsiFinD("ths_bbiboll_stock",$A4825,$A$1,7,3,100,100,100)</f>
        <v>68.780729166667001</v>
      </c>
      <c r="J4825" s="4">
        <f ca="1">[1]!thsiFinD("ths_dptb_stock",$A4825,$A$1,7,104,100,100)</f>
        <v>0.71428571428570997</v>
      </c>
      <c r="K4825" s="4">
        <f ca="1">[1]!thsiFinD("ths_srmi_stock",$A4825,$A$1,7,100,100)</f>
        <v>-5.7077298150006998E-2</v>
      </c>
      <c r="L4825" s="4">
        <f ca="1">[1]!thsiFinD("ths_atr_stock",$A4825,$A$1,7,101,100,100)</f>
        <v>1.5457142857143</v>
      </c>
      <c r="M4825" s="4">
        <f ca="1">[1]!thsiFinD("ths_vol_w_stock",$A4825,$A$1)/1000000</f>
        <v>3.0803750000000001</v>
      </c>
      <c r="N4825" s="4">
        <f ca="1">[1]!thsiFinD("ths_turnover_ratio_w_stock",$A4825,$A$1)</f>
        <v>5.7926004663941999</v>
      </c>
      <c r="O4825" s="4">
        <f ca="1">[1]!thsiFinD("ths_relative_chg_ratio_w_stock",$A4825,$A$1,104,100)</f>
        <v>-2.8782861270516</v>
      </c>
      <c r="P4825" s="4"/>
    </row>
    <row r="4826" spans="1:16" x14ac:dyDescent="0.25">
      <c r="A4826" s="2" t="s">
        <v>9661</v>
      </c>
      <c r="B4826" s="2" t="s">
        <v>9662</v>
      </c>
      <c r="C4826" s="4">
        <f ca="1">[1]!thsiFinD("ths_vol_ratio_stock",$A4826,$A$1,7,100)</f>
        <v>0.92050998410143003</v>
      </c>
      <c r="D4826" s="4">
        <f ca="1">[1]!thsiFinD("ths_cr_stock",$A4826,$A$1,7,100,100)</f>
        <v>41.509433962263998</v>
      </c>
      <c r="E4826" s="4">
        <f ca="1">[1]!thsiFinD("ths_mfi_stock",$A4826,$A$1,7,100,100)</f>
        <v>28.671705104301999</v>
      </c>
      <c r="F4826" s="4">
        <f ca="1">[1]!thsiFinD("ths_expma_stock",$A4826,$A$1,7,100,100)</f>
        <v>4.6364130096157998</v>
      </c>
      <c r="G4826" s="4">
        <f ca="1">[1]!thsiFinD("ths_rsi_stock",$A4826,$A$1,7,100,100)</f>
        <v>34.539439007757998</v>
      </c>
      <c r="H4826" s="4">
        <f ca="1">[1]!thsiFinD("ths_adtm_stock",$A4826,$A$1,7,3,100,100,100)</f>
        <v>-0.83870967741935998</v>
      </c>
      <c r="I4826" s="4">
        <f ca="1">[1]!thsiFinD("ths_bbiboll_stock",$A4826,$A$1,7,3,100,100,100)</f>
        <v>4.6166666666667</v>
      </c>
      <c r="J4826" s="4">
        <f ca="1">[1]!thsiFinD("ths_dptb_stock",$A4826,$A$1,7,104,100,100)</f>
        <v>0.71428571428570997</v>
      </c>
      <c r="K4826" s="4">
        <f ca="1">[1]!thsiFinD("ths_srmi_stock",$A4826,$A$1,7,100,100)</f>
        <v>-4.0339702760085E-2</v>
      </c>
      <c r="L4826" s="4">
        <f ca="1">[1]!thsiFinD("ths_atr_stock",$A4826,$A$1,7,101,100,100)</f>
        <v>0.10714285714286</v>
      </c>
      <c r="M4826" s="4">
        <f ca="1">[1]!thsiFinD("ths_vol_w_stock",$A4826,$A$1)/1000000</f>
        <v>27.856376000000001</v>
      </c>
      <c r="N4826" s="4">
        <f ca="1">[1]!thsiFinD("ths_turnover_ratio_w_stock",$A4826,$A$1)</f>
        <v>5.9498930759524002</v>
      </c>
      <c r="O4826" s="4">
        <f ca="1">[1]!thsiFinD("ths_relative_chg_ratio_w_stock",$A4826,$A$1,104,100)</f>
        <v>-1.9541760330108999</v>
      </c>
      <c r="P4826" s="4"/>
    </row>
    <row r="4827" spans="1:16" x14ac:dyDescent="0.25">
      <c r="A4827" s="2" t="s">
        <v>9663</v>
      </c>
      <c r="B4827" s="2" t="s">
        <v>9664</v>
      </c>
      <c r="C4827" s="4">
        <f ca="1">[1]!thsiFinD("ths_vol_ratio_stock",$A4827,$A$1,7,100)</f>
        <v>0.70468058019072</v>
      </c>
      <c r="D4827" s="4">
        <f ca="1">[1]!thsiFinD("ths_cr_stock",$A4827,$A$1,7,100,100)</f>
        <v>97.244094488189006</v>
      </c>
      <c r="E4827" s="4">
        <f ca="1">[1]!thsiFinD("ths_mfi_stock",$A4827,$A$1,7,100,100)</f>
        <v>33.573982246793001</v>
      </c>
      <c r="F4827" s="4">
        <f ca="1">[1]!thsiFinD("ths_expma_stock",$A4827,$A$1,7,100,100)</f>
        <v>21.411947056119001</v>
      </c>
      <c r="G4827" s="4">
        <f ca="1">[1]!thsiFinD("ths_rsi_stock",$A4827,$A$1,7,100,100)</f>
        <v>41.669489536867999</v>
      </c>
      <c r="H4827" s="4">
        <f ca="1">[1]!thsiFinD("ths_adtm_stock",$A4827,$A$1,7,3,100,100,100)</f>
        <v>0.56315789473683997</v>
      </c>
      <c r="I4827" s="4">
        <f ca="1">[1]!thsiFinD("ths_bbiboll_stock",$A4827,$A$1,7,3,100,100,100)</f>
        <v>21.257083333333</v>
      </c>
      <c r="J4827" s="4">
        <f ca="1">[1]!thsiFinD("ths_dptb_stock",$A4827,$A$1,7,104,100,100)</f>
        <v>1</v>
      </c>
      <c r="K4827" s="4">
        <f ca="1">[1]!thsiFinD("ths_srmi_stock",$A4827,$A$1,7,100,100)</f>
        <v>-1.2765957446808E-2</v>
      </c>
      <c r="L4827" s="4">
        <f ca="1">[1]!thsiFinD("ths_atr_stock",$A4827,$A$1,7,101,100,100)</f>
        <v>0.71571428571428997</v>
      </c>
      <c r="M4827" s="4">
        <f ca="1">[1]!thsiFinD("ths_vol_w_stock",$A4827,$A$1)/1000000</f>
        <v>4.5151909999999997</v>
      </c>
      <c r="N4827" s="4">
        <f ca="1">[1]!thsiFinD("ths_turnover_ratio_w_stock",$A4827,$A$1)</f>
        <v>7.9145392823423997</v>
      </c>
      <c r="O4827" s="4">
        <f ca="1">[1]!thsiFinD("ths_relative_chg_ratio_w_stock",$A4827,$A$1,104,100)</f>
        <v>-1.6102426573715001</v>
      </c>
      <c r="P4827" s="4"/>
    </row>
    <row r="4828" spans="1:16" x14ac:dyDescent="0.25">
      <c r="A4828" s="2" t="s">
        <v>9665</v>
      </c>
      <c r="B4828" s="2" t="s">
        <v>9666</v>
      </c>
      <c r="C4828" s="4">
        <f ca="1">[1]!thsiFinD("ths_vol_ratio_stock",$A4828,$A$1,7,100)</f>
        <v>0.59782324659958996</v>
      </c>
      <c r="D4828" s="4">
        <f ca="1">[1]!thsiFinD("ths_cr_stock",$A4828,$A$1,7,100,100)</f>
        <v>39.747634069401002</v>
      </c>
      <c r="E4828" s="4">
        <f ca="1">[1]!thsiFinD("ths_mfi_stock",$A4828,$A$1,7,100,100)</f>
        <v>30.539025673516001</v>
      </c>
      <c r="F4828" s="4">
        <f ca="1">[1]!thsiFinD("ths_expma_stock",$A4828,$A$1,7,100,100)</f>
        <v>25.694171842115001</v>
      </c>
      <c r="G4828" s="4">
        <f ca="1">[1]!thsiFinD("ths_rsi_stock",$A4828,$A$1,7,100,100)</f>
        <v>41.171496046719</v>
      </c>
      <c r="H4828" s="4">
        <f ca="1">[1]!thsiFinD("ths_adtm_stock",$A4828,$A$1,7,3,100,100,100)</f>
        <v>4.3988269794722E-2</v>
      </c>
      <c r="I4828" s="4">
        <f ca="1">[1]!thsiFinD("ths_bbiboll_stock",$A4828,$A$1,7,3,100,100,100)</f>
        <v>25.385000000000002</v>
      </c>
      <c r="J4828" s="4">
        <f ca="1">[1]!thsiFinD("ths_dptb_stock",$A4828,$A$1,7,104,100,100)</f>
        <v>0.71428571428570997</v>
      </c>
      <c r="K4828" s="4">
        <f ca="1">[1]!thsiFinD("ths_srmi_stock",$A4828,$A$1,7,100,100)</f>
        <v>-0.10724637681158999</v>
      </c>
      <c r="L4828" s="4">
        <f ca="1">[1]!thsiFinD("ths_atr_stock",$A4828,$A$1,7,101,100,100)</f>
        <v>1.2671428571429</v>
      </c>
      <c r="M4828" s="4">
        <f ca="1">[1]!thsiFinD("ths_vol_w_stock",$A4828,$A$1)/1000000</f>
        <v>13.295788999999999</v>
      </c>
      <c r="N4828" s="4">
        <f ca="1">[1]!thsiFinD("ths_turnover_ratio_w_stock",$A4828,$A$1)</f>
        <v>8.3736276473358</v>
      </c>
      <c r="O4828" s="4">
        <f ca="1">[1]!thsiFinD("ths_relative_chg_ratio_w_stock",$A4828,$A$1,104,100)</f>
        <v>-7.7958458447858998</v>
      </c>
      <c r="P4828" s="4"/>
    </row>
    <row r="4829" spans="1:16" x14ac:dyDescent="0.25">
      <c r="A4829" s="2" t="s">
        <v>9667</v>
      </c>
      <c r="B4829" s="2" t="s">
        <v>9668</v>
      </c>
      <c r="C4829" s="4">
        <f ca="1">[1]!thsiFinD("ths_vol_ratio_stock",$A4829,$A$1,7,100)</f>
        <v>0.52754683097171995</v>
      </c>
      <c r="D4829" s="4">
        <f ca="1">[1]!thsiFinD("ths_cr_stock",$A4829,$A$1,7,100,100)</f>
        <v>76.170212765957999</v>
      </c>
      <c r="E4829" s="4">
        <f ca="1">[1]!thsiFinD("ths_mfi_stock",$A4829,$A$1,7,100,100)</f>
        <v>43.890875106190002</v>
      </c>
      <c r="F4829" s="4">
        <f ca="1">[1]!thsiFinD("ths_expma_stock",$A4829,$A$1,7,100,100)</f>
        <v>14.136500583967001</v>
      </c>
      <c r="G4829" s="4">
        <f ca="1">[1]!thsiFinD("ths_rsi_stock",$A4829,$A$1,7,100,100)</f>
        <v>37.789815766617998</v>
      </c>
      <c r="H4829" s="4">
        <f ca="1">[1]!thsiFinD("ths_adtm_stock",$A4829,$A$1,7,3,100,100,100)</f>
        <v>0.47849462365591</v>
      </c>
      <c r="I4829" s="4">
        <f ca="1">[1]!thsiFinD("ths_bbiboll_stock",$A4829,$A$1,7,3,100,100,100)</f>
        <v>14.184270833333001</v>
      </c>
      <c r="J4829" s="4">
        <f ca="1">[1]!thsiFinD("ths_dptb_stock",$A4829,$A$1,7,104,100,100)</f>
        <v>0.71428571428570997</v>
      </c>
      <c r="K4829" s="4">
        <f ca="1">[1]!thsiFinD("ths_srmi_stock",$A4829,$A$1,7,100,100)</f>
        <v>-1.8400566171267001E-2</v>
      </c>
      <c r="L4829" s="4">
        <f ca="1">[1]!thsiFinD("ths_atr_stock",$A4829,$A$1,7,101,100,100)</f>
        <v>0.60142857142856998</v>
      </c>
      <c r="M4829" s="4">
        <f ca="1">[1]!thsiFinD("ths_vol_w_stock",$A4829,$A$1)/1000000</f>
        <v>1.6459010000000001</v>
      </c>
      <c r="N4829" s="4">
        <f ca="1">[1]!thsiFinD("ths_turnover_ratio_w_stock",$A4829,$A$1)</f>
        <v>2.0571002642858001</v>
      </c>
      <c r="O4829" s="4">
        <f ca="1">[1]!thsiFinD("ths_relative_chg_ratio_w_stock",$A4829,$A$1,104,100)</f>
        <v>-4.8953901969756002</v>
      </c>
      <c r="P4829" s="4"/>
    </row>
    <row r="4830" spans="1:16" x14ac:dyDescent="0.25">
      <c r="A4830" s="2" t="s">
        <v>9669</v>
      </c>
      <c r="B4830" s="2" t="s">
        <v>9670</v>
      </c>
      <c r="C4830" s="4">
        <f ca="1">[1]!thsiFinD("ths_vol_ratio_stock",$A4830,$A$1,7,100)</f>
        <v>0.77135397030230002</v>
      </c>
      <c r="D4830" s="4">
        <f ca="1">[1]!thsiFinD("ths_cr_stock",$A4830,$A$1,7,100,100)</f>
        <v>119.16167664671001</v>
      </c>
      <c r="E4830" s="4">
        <f ca="1">[1]!thsiFinD("ths_mfi_stock",$A4830,$A$1,7,100,100)</f>
        <v>51.835124018796002</v>
      </c>
      <c r="F4830" s="4">
        <f ca="1">[1]!thsiFinD("ths_expma_stock",$A4830,$A$1,7,100,100)</f>
        <v>25.744444481872002</v>
      </c>
      <c r="G4830" s="4">
        <f ca="1">[1]!thsiFinD("ths_rsi_stock",$A4830,$A$1,7,100,100)</f>
        <v>46.153945111676002</v>
      </c>
      <c r="H4830" s="4">
        <f ca="1">[1]!thsiFinD("ths_adtm_stock",$A4830,$A$1,7,3,100,100,100)</f>
        <v>0.32298136645962</v>
      </c>
      <c r="I4830" s="4">
        <f ca="1">[1]!thsiFinD("ths_bbiboll_stock",$A4830,$A$1,7,3,100,100,100)</f>
        <v>25.633125</v>
      </c>
      <c r="J4830" s="4">
        <f ca="1">[1]!thsiFinD("ths_dptb_stock",$A4830,$A$1,7,104,100,100)</f>
        <v>0.85714285714285998</v>
      </c>
      <c r="K4830" s="4">
        <f ca="1">[1]!thsiFinD("ths_srmi_stock",$A4830,$A$1,7,100,100)</f>
        <v>6.2868369351669999E-3</v>
      </c>
      <c r="L4830" s="4">
        <f ca="1">[1]!thsiFinD("ths_atr_stock",$A4830,$A$1,7,101,100,100)</f>
        <v>0.69714285714285995</v>
      </c>
      <c r="M4830" s="4">
        <f ca="1">[1]!thsiFinD("ths_vol_w_stock",$A4830,$A$1)/1000000</f>
        <v>2.4617900000000001</v>
      </c>
      <c r="N4830" s="4">
        <f ca="1">[1]!thsiFinD("ths_turnover_ratio_w_stock",$A4830,$A$1)</f>
        <v>2.0853820267580998</v>
      </c>
      <c r="O4830" s="4">
        <f ca="1">[1]!thsiFinD("ths_relative_chg_ratio_w_stock",$A4830,$A$1,104,100)</f>
        <v>0.68498602912696005</v>
      </c>
      <c r="P4830" s="4"/>
    </row>
    <row r="4831" spans="1:16" x14ac:dyDescent="0.25">
      <c r="A4831" s="2" t="s">
        <v>9671</v>
      </c>
      <c r="B4831" s="2" t="s">
        <v>9672</v>
      </c>
      <c r="C4831" s="4">
        <f ca="1">[1]!thsiFinD("ths_vol_ratio_stock",$A4831,$A$1,7,100)</f>
        <v>1.5167344655699</v>
      </c>
      <c r="D4831" s="4">
        <f ca="1">[1]!thsiFinD("ths_cr_stock",$A4831,$A$1,7,100,100)</f>
        <v>93.676814988290005</v>
      </c>
      <c r="E4831" s="4">
        <f ca="1">[1]!thsiFinD("ths_mfi_stock",$A4831,$A$1,7,100,100)</f>
        <v>43.894238536656999</v>
      </c>
      <c r="F4831" s="4">
        <f ca="1">[1]!thsiFinD("ths_expma_stock",$A4831,$A$1,7,100,100)</f>
        <v>25.227201908619001</v>
      </c>
      <c r="G4831" s="4">
        <f ca="1">[1]!thsiFinD("ths_rsi_stock",$A4831,$A$1,7,100,100)</f>
        <v>33.14955572793</v>
      </c>
      <c r="H4831" s="4">
        <f ca="1">[1]!thsiFinD("ths_adtm_stock",$A4831,$A$1,7,3,100,100,100)</f>
        <v>1.2658227848101999E-2</v>
      </c>
      <c r="I4831" s="4">
        <f ca="1">[1]!thsiFinD("ths_bbiboll_stock",$A4831,$A$1,7,3,100,100,100)</f>
        <v>25.350833333333</v>
      </c>
      <c r="J4831" s="4">
        <f ca="1">[1]!thsiFinD("ths_dptb_stock",$A4831,$A$1,7,104,100,100)</f>
        <v>0.85714285714285998</v>
      </c>
      <c r="K4831" s="4">
        <f ca="1">[1]!thsiFinD("ths_srmi_stock",$A4831,$A$1,7,100,100)</f>
        <v>-3.0894308943089002E-2</v>
      </c>
      <c r="L4831" s="4">
        <f ca="1">[1]!thsiFinD("ths_atr_stock",$A4831,$A$1,7,101,100,100)</f>
        <v>1.1828571428571</v>
      </c>
      <c r="M4831" s="4">
        <f ca="1">[1]!thsiFinD("ths_vol_w_stock",$A4831,$A$1)/1000000</f>
        <v>19.000868000000001</v>
      </c>
      <c r="N4831" s="4">
        <f ca="1">[1]!thsiFinD("ths_turnover_ratio_w_stock",$A4831,$A$1)</f>
        <v>11.856179284396999</v>
      </c>
      <c r="O4831" s="4">
        <f ca="1">[1]!thsiFinD("ths_relative_chg_ratio_w_stock",$A4831,$A$1,104,100)</f>
        <v>-3.1289532719130002</v>
      </c>
      <c r="P4831" s="4"/>
    </row>
    <row r="4832" spans="1:16" x14ac:dyDescent="0.25">
      <c r="A4832" s="2" t="s">
        <v>9673</v>
      </c>
      <c r="B4832" s="2" t="s">
        <v>9674</v>
      </c>
      <c r="C4832" s="4">
        <f ca="1">[1]!thsiFinD("ths_vol_ratio_stock",$A4832,$A$1,7,100)</f>
        <v>0.92114538534170998</v>
      </c>
      <c r="D4832" s="4">
        <f ca="1">[1]!thsiFinD("ths_cr_stock",$A4832,$A$1,7,100,100)</f>
        <v>364.36525612472002</v>
      </c>
      <c r="E4832" s="4">
        <f ca="1">[1]!thsiFinD("ths_mfi_stock",$A4832,$A$1,7,100,100)</f>
        <v>87.901713910667993</v>
      </c>
      <c r="F4832" s="4">
        <f ca="1">[1]!thsiFinD("ths_expma_stock",$A4832,$A$1,7,100,100)</f>
        <v>17.990968332857001</v>
      </c>
      <c r="G4832" s="4">
        <f ca="1">[1]!thsiFinD("ths_rsi_stock",$A4832,$A$1,7,100,100)</f>
        <v>61.210745077745003</v>
      </c>
      <c r="H4832" s="4">
        <f ca="1">[1]!thsiFinD("ths_adtm_stock",$A4832,$A$1,7,3,100,100,100)</f>
        <v>0.89643463497453002</v>
      </c>
      <c r="I4832" s="4">
        <f ca="1">[1]!thsiFinD("ths_bbiboll_stock",$A4832,$A$1,7,3,100,100,100)</f>
        <v>17.611041666666999</v>
      </c>
      <c r="J4832" s="4">
        <f ca="1">[1]!thsiFinD("ths_dptb_stock",$A4832,$A$1,7,104,100,100)</f>
        <v>0.85714285714285998</v>
      </c>
      <c r="K4832" s="4">
        <f ca="1">[1]!thsiFinD("ths_srmi_stock",$A4832,$A$1,7,100,100)</f>
        <v>0.10276243093923</v>
      </c>
      <c r="L4832" s="4">
        <f ca="1">[1]!thsiFinD("ths_atr_stock",$A4832,$A$1,7,101,100,100)</f>
        <v>0.99285714285714</v>
      </c>
      <c r="M4832" s="4">
        <f ca="1">[1]!thsiFinD("ths_vol_w_stock",$A4832,$A$1)/1000000</f>
        <v>17.252956000000001</v>
      </c>
      <c r="N4832" s="4">
        <f ca="1">[1]!thsiFinD("ths_turnover_ratio_w_stock",$A4832,$A$1)</f>
        <v>11.911032362799</v>
      </c>
      <c r="O4832" s="4">
        <f ca="1">[1]!thsiFinD("ths_relative_chg_ratio_w_stock",$A4832,$A$1,104,100)</f>
        <v>9.9463019903157992</v>
      </c>
      <c r="P4832" s="4"/>
    </row>
    <row r="4833" spans="1:16" x14ac:dyDescent="0.25">
      <c r="A4833" s="2" t="s">
        <v>9675</v>
      </c>
      <c r="B4833" s="2" t="s">
        <v>9676</v>
      </c>
      <c r="C4833" s="4">
        <f ca="1">[1]!thsiFinD("ths_vol_ratio_stock",$A4833,$A$1,7,100)</f>
        <v>1.0638935589630001</v>
      </c>
      <c r="D4833" s="4">
        <f ca="1">[1]!thsiFinD("ths_cr_stock",$A4833,$A$1,7,100,100)</f>
        <v>114.28571428571</v>
      </c>
      <c r="E4833" s="4">
        <f ca="1">[1]!thsiFinD("ths_mfi_stock",$A4833,$A$1,7,100,100)</f>
        <v>49.005589614321998</v>
      </c>
      <c r="F4833" s="4">
        <f ca="1">[1]!thsiFinD("ths_expma_stock",$A4833,$A$1,7,100,100)</f>
        <v>10.393431781913</v>
      </c>
      <c r="G4833" s="4">
        <f ca="1">[1]!thsiFinD("ths_rsi_stock",$A4833,$A$1,7,100,100)</f>
        <v>36.748796572158</v>
      </c>
      <c r="H4833" s="4">
        <f ca="1">[1]!thsiFinD("ths_adtm_stock",$A4833,$A$1,7,3,100,100,100)</f>
        <v>0.58273381294964</v>
      </c>
      <c r="I4833" s="4">
        <f ca="1">[1]!thsiFinD("ths_bbiboll_stock",$A4833,$A$1,7,3,100,100,100)</f>
        <v>10.426979166667</v>
      </c>
      <c r="J4833" s="4">
        <f ca="1">[1]!thsiFinD("ths_dptb_stock",$A4833,$A$1,7,104,100,100)</f>
        <v>1</v>
      </c>
      <c r="K4833" s="4">
        <f ca="1">[1]!thsiFinD("ths_srmi_stock",$A4833,$A$1,7,100,100)</f>
        <v>-1.9841269841268999E-3</v>
      </c>
      <c r="L4833" s="4">
        <f ca="1">[1]!thsiFinD("ths_atr_stock",$A4833,$A$1,7,101,100,100)</f>
        <v>0.44428571428571001</v>
      </c>
      <c r="M4833" s="4">
        <f ca="1">[1]!thsiFinD("ths_vol_w_stock",$A4833,$A$1)/1000000</f>
        <v>36.004235000000001</v>
      </c>
      <c r="N4833" s="4">
        <f ca="1">[1]!thsiFinD("ths_turnover_ratio_w_stock",$A4833,$A$1)</f>
        <v>7.8474394750674001</v>
      </c>
      <c r="O4833" s="4">
        <f ca="1">[1]!thsiFinD("ths_relative_chg_ratio_w_stock",$A4833,$A$1,104,100)</f>
        <v>-2.3836435537736</v>
      </c>
      <c r="P4833" s="4"/>
    </row>
    <row r="4834" spans="1:16" x14ac:dyDescent="0.25">
      <c r="A4834" s="2" t="s">
        <v>9677</v>
      </c>
      <c r="B4834" s="2" t="s">
        <v>9678</v>
      </c>
      <c r="C4834" s="4">
        <f ca="1">[1]!thsiFinD("ths_vol_ratio_stock",$A4834,$A$1,7,100)</f>
        <v>0.77779294892809003</v>
      </c>
      <c r="D4834" s="4">
        <f ca="1">[1]!thsiFinD("ths_cr_stock",$A4834,$A$1,7,100,100)</f>
        <v>72.340425531915002</v>
      </c>
      <c r="E4834" s="4">
        <f ca="1">[1]!thsiFinD("ths_mfi_stock",$A4834,$A$1,7,100,100)</f>
        <v>31.223142900519001</v>
      </c>
      <c r="F4834" s="4">
        <f ca="1">[1]!thsiFinD("ths_expma_stock",$A4834,$A$1,7,100,100)</f>
        <v>21.500526076252999</v>
      </c>
      <c r="G4834" s="4">
        <f ca="1">[1]!thsiFinD("ths_rsi_stock",$A4834,$A$1,7,100,100)</f>
        <v>32.636433210772999</v>
      </c>
      <c r="H4834" s="4">
        <f ca="1">[1]!thsiFinD("ths_adtm_stock",$A4834,$A$1,7,3,100,100,100)</f>
        <v>0.80225988700564999</v>
      </c>
      <c r="I4834" s="4">
        <f ca="1">[1]!thsiFinD("ths_bbiboll_stock",$A4834,$A$1,7,3,100,100,100)</f>
        <v>21.551666666667</v>
      </c>
      <c r="J4834" s="4">
        <f ca="1">[1]!thsiFinD("ths_dptb_stock",$A4834,$A$1,7,104,100,100)</f>
        <v>0.85714285714285998</v>
      </c>
      <c r="K4834" s="4">
        <f ca="1">[1]!thsiFinD("ths_srmi_stock",$A4834,$A$1,7,100,100)</f>
        <v>-3.7735849056604001E-2</v>
      </c>
      <c r="L4834" s="4">
        <f ca="1">[1]!thsiFinD("ths_atr_stock",$A4834,$A$1,7,101,100,100)</f>
        <v>0.70142857142856996</v>
      </c>
      <c r="M4834" s="4">
        <f ca="1">[1]!thsiFinD("ths_vol_w_stock",$A4834,$A$1)/1000000</f>
        <v>2.586023</v>
      </c>
      <c r="N4834" s="4">
        <f ca="1">[1]!thsiFinD("ths_turnover_ratio_w_stock",$A4834,$A$1)</f>
        <v>3.1832217590794998</v>
      </c>
      <c r="O4834" s="4">
        <f ca="1">[1]!thsiFinD("ths_relative_chg_ratio_w_stock",$A4834,$A$1,104,100)</f>
        <v>-2.3097805169475998</v>
      </c>
      <c r="P4834" s="4"/>
    </row>
    <row r="4835" spans="1:16" x14ac:dyDescent="0.25">
      <c r="A4835" s="2" t="s">
        <v>9679</v>
      </c>
      <c r="B4835" s="2" t="s">
        <v>9680</v>
      </c>
      <c r="C4835" s="4">
        <f ca="1">[1]!thsiFinD("ths_vol_ratio_stock",$A4835,$A$1,7,100)</f>
        <v>0.95567438161319995</v>
      </c>
      <c r="D4835" s="4">
        <f ca="1">[1]!thsiFinD("ths_cr_stock",$A4835,$A$1,7,100,100)</f>
        <v>35.777496839443998</v>
      </c>
      <c r="E4835" s="4">
        <f ca="1">[1]!thsiFinD("ths_mfi_stock",$A4835,$A$1,7,100,100)</f>
        <v>13.629691656131</v>
      </c>
      <c r="F4835" s="4">
        <f ca="1">[1]!thsiFinD("ths_expma_stock",$A4835,$A$1,7,100,100)</f>
        <v>13.72017809986</v>
      </c>
      <c r="G4835" s="4">
        <f ca="1">[1]!thsiFinD("ths_rsi_stock",$A4835,$A$1,7,100,100)</f>
        <v>24.669390653988</v>
      </c>
      <c r="H4835" s="4">
        <f ca="1">[1]!thsiFinD("ths_adtm_stock",$A4835,$A$1,7,3,100,100,100)</f>
        <v>-0.65925925925925999</v>
      </c>
      <c r="I4835" s="4">
        <f ca="1">[1]!thsiFinD("ths_bbiboll_stock",$A4835,$A$1,7,3,100,100,100)</f>
        <v>13.873125</v>
      </c>
      <c r="J4835" s="4">
        <f ca="1">[1]!thsiFinD("ths_dptb_stock",$A4835,$A$1,7,104,100,100)</f>
        <v>0.71428571428570997</v>
      </c>
      <c r="K4835" s="4">
        <f ca="1">[1]!thsiFinD("ths_srmi_stock",$A4835,$A$1,7,100,100)</f>
        <v>-8.4674597620713998E-2</v>
      </c>
      <c r="L4835" s="4">
        <f ca="1">[1]!thsiFinD("ths_atr_stock",$A4835,$A$1,7,101,100,100)</f>
        <v>0.51142857142857001</v>
      </c>
      <c r="M4835" s="4">
        <f ca="1">[1]!thsiFinD("ths_vol_w_stock",$A4835,$A$1)/1000000</f>
        <v>13.06146</v>
      </c>
      <c r="N4835" s="4">
        <f ca="1">[1]!thsiFinD("ths_turnover_ratio_w_stock",$A4835,$A$1)</f>
        <v>3.1382652570878999</v>
      </c>
      <c r="O4835" s="4">
        <f ca="1">[1]!thsiFinD("ths_relative_chg_ratio_w_stock",$A4835,$A$1,104,100)</f>
        <v>-7.0237498848689999</v>
      </c>
      <c r="P4835" s="4"/>
    </row>
    <row r="4836" spans="1:16" x14ac:dyDescent="0.25">
      <c r="A4836" s="2" t="s">
        <v>9681</v>
      </c>
      <c r="B4836" s="2" t="s">
        <v>9682</v>
      </c>
      <c r="C4836" s="4">
        <f ca="1">[1]!thsiFinD("ths_vol_ratio_stock",$A4836,$A$1,7,100)</f>
        <v>1.9706982707623999</v>
      </c>
      <c r="D4836" s="4">
        <f ca="1">[1]!thsiFinD("ths_cr_stock",$A4836,$A$1,7,100,100)</f>
        <v>94.545454545455001</v>
      </c>
      <c r="E4836" s="4">
        <f ca="1">[1]!thsiFinD("ths_mfi_stock",$A4836,$A$1,7,100,100)</f>
        <v>42.924429025678002</v>
      </c>
      <c r="F4836" s="4">
        <f ca="1">[1]!thsiFinD("ths_expma_stock",$A4836,$A$1,7,100,100)</f>
        <v>36.846665977392</v>
      </c>
      <c r="G4836" s="4">
        <f ca="1">[1]!thsiFinD("ths_rsi_stock",$A4836,$A$1,7,100,100)</f>
        <v>33.300800024018997</v>
      </c>
      <c r="H4836" s="4">
        <f ca="1">[1]!thsiFinD("ths_adtm_stock",$A4836,$A$1,7,3,100,100,100)</f>
        <v>0.41176470588234998</v>
      </c>
      <c r="I4836" s="4">
        <f ca="1">[1]!thsiFinD("ths_bbiboll_stock",$A4836,$A$1,7,3,100,100,100)</f>
        <v>36.790312499999999</v>
      </c>
      <c r="J4836" s="4">
        <f ca="1">[1]!thsiFinD("ths_dptb_stock",$A4836,$A$1,7,104,100,100)</f>
        <v>0.71428571428570997</v>
      </c>
      <c r="K4836" s="4">
        <f ca="1">[1]!thsiFinD("ths_srmi_stock",$A4836,$A$1,7,100,100)</f>
        <v>-3.2506887052341997E-2</v>
      </c>
      <c r="L4836" s="4">
        <f ca="1">[1]!thsiFinD("ths_atr_stock",$A4836,$A$1,7,101,100,100)</f>
        <v>1.5457142857143</v>
      </c>
      <c r="M4836" s="4">
        <f ca="1">[1]!thsiFinD("ths_vol_w_stock",$A4836,$A$1)/1000000</f>
        <v>3.2129590000000001</v>
      </c>
      <c r="N4836" s="4">
        <f ca="1">[1]!thsiFinD("ths_turnover_ratio_w_stock",$A4836,$A$1)</f>
        <v>8.9421446987726991</v>
      </c>
      <c r="O4836" s="4">
        <f ca="1">[1]!thsiFinD("ths_relative_chg_ratio_w_stock",$A4836,$A$1,104,100)</f>
        <v>-5.9830329821334001</v>
      </c>
      <c r="P4836" s="4"/>
    </row>
    <row r="4837" spans="1:16" x14ac:dyDescent="0.25">
      <c r="A4837" s="2" t="s">
        <v>9683</v>
      </c>
      <c r="B4837" s="2" t="s">
        <v>9684</v>
      </c>
      <c r="C4837" s="4">
        <f ca="1">[1]!thsiFinD("ths_vol_ratio_stock",$A4837,$A$1,7,100)</f>
        <v>0.81383364701539995</v>
      </c>
      <c r="D4837" s="4">
        <f ca="1">[1]!thsiFinD("ths_cr_stock",$A4837,$A$1,7,100,100)</f>
        <v>19.905956112852</v>
      </c>
      <c r="E4837" s="4">
        <f ca="1">[1]!thsiFinD("ths_mfi_stock",$A4837,$A$1,7,100,100)</f>
        <v>25.177409842513001</v>
      </c>
      <c r="F4837" s="4">
        <f ca="1">[1]!thsiFinD("ths_expma_stock",$A4837,$A$1,7,100,100)</f>
        <v>15.913679702217999</v>
      </c>
      <c r="G4837" s="4">
        <f ca="1">[1]!thsiFinD("ths_rsi_stock",$A4837,$A$1,7,100,100)</f>
        <v>27.856824761386001</v>
      </c>
      <c r="H4837" s="4">
        <f ca="1">[1]!thsiFinD("ths_adtm_stock",$A4837,$A$1,7,3,100,100,100)</f>
        <v>-0.42857142857142999</v>
      </c>
      <c r="I4837" s="4">
        <f ca="1">[1]!thsiFinD("ths_bbiboll_stock",$A4837,$A$1,7,3,100,100,100)</f>
        <v>15.9140625</v>
      </c>
      <c r="J4837" s="4">
        <f ca="1">[1]!thsiFinD("ths_dptb_stock",$A4837,$A$1,7,104,100,100)</f>
        <v>0.42857142857142999</v>
      </c>
      <c r="K4837" s="4">
        <f ca="1">[1]!thsiFinD("ths_srmi_stock",$A4837,$A$1,7,100,100)</f>
        <v>-6.8484848484848995E-2</v>
      </c>
      <c r="L4837" s="4">
        <f ca="1">[1]!thsiFinD("ths_atr_stock",$A4837,$A$1,7,101,100,100)</f>
        <v>0.36428571428570999</v>
      </c>
      <c r="M4837" s="4">
        <f ca="1">[1]!thsiFinD("ths_vol_w_stock",$A4837,$A$1)/1000000</f>
        <v>6.5596740000000002</v>
      </c>
      <c r="N4837" s="4">
        <f ca="1">[1]!thsiFinD("ths_turnover_ratio_w_stock",$A4837,$A$1)</f>
        <v>3.3690433726826998</v>
      </c>
      <c r="O4837" s="4">
        <f ca="1">[1]!thsiFinD("ths_relative_chg_ratio_w_stock",$A4837,$A$1,104,100)</f>
        <v>-3.8565582661823998</v>
      </c>
      <c r="P4837" s="4"/>
    </row>
    <row r="4838" spans="1:16" x14ac:dyDescent="0.25">
      <c r="A4838" s="2" t="s">
        <v>9685</v>
      </c>
      <c r="B4838" s="2" t="s">
        <v>9686</v>
      </c>
      <c r="C4838" s="4">
        <f ca="1">[1]!thsiFinD("ths_vol_ratio_stock",$A4838,$A$1,7,100)</f>
        <v>0.63670089538582997</v>
      </c>
      <c r="D4838" s="4">
        <f ca="1">[1]!thsiFinD("ths_cr_stock",$A4838,$A$1,7,100,100)</f>
        <v>52.623376623376998</v>
      </c>
      <c r="E4838" s="4">
        <f ca="1">[1]!thsiFinD("ths_mfi_stock",$A4838,$A$1,7,100,100)</f>
        <v>48.179184643485002</v>
      </c>
      <c r="F4838" s="4">
        <f ca="1">[1]!thsiFinD("ths_expma_stock",$A4838,$A$1,7,100,100)</f>
        <v>118.09520090043</v>
      </c>
      <c r="G4838" s="4">
        <f ca="1">[1]!thsiFinD("ths_rsi_stock",$A4838,$A$1,7,100,100)</f>
        <v>34.232471177758001</v>
      </c>
      <c r="H4838" s="4">
        <f ca="1">[1]!thsiFinD("ths_adtm_stock",$A4838,$A$1,7,3,100,100,100)</f>
        <v>0.42527472527472998</v>
      </c>
      <c r="I4838" s="4">
        <f ca="1">[1]!thsiFinD("ths_bbiboll_stock",$A4838,$A$1,7,3,100,100,100)</f>
        <v>118.526875</v>
      </c>
      <c r="J4838" s="4">
        <f ca="1">[1]!thsiFinD("ths_dptb_stock",$A4838,$A$1,7,104,100,100)</f>
        <v>0.71428571428570997</v>
      </c>
      <c r="K4838" s="4">
        <f ca="1">[1]!thsiFinD("ths_srmi_stock",$A4838,$A$1,7,100,100)</f>
        <v>-2.3080223080222999E-2</v>
      </c>
      <c r="L4838" s="4">
        <f ca="1">[1]!thsiFinD("ths_atr_stock",$A4838,$A$1,7,101,100,100)</f>
        <v>4.1971428571429001</v>
      </c>
      <c r="M4838" s="4">
        <f ca="1">[1]!thsiFinD("ths_vol_w_stock",$A4838,$A$1)/1000000</f>
        <v>9.9371390000000002</v>
      </c>
      <c r="N4838" s="4">
        <f ca="1">[1]!thsiFinD("ths_turnover_ratio_w_stock",$A4838,$A$1)</f>
        <v>7.6045730876721001</v>
      </c>
      <c r="O4838" s="4">
        <f ca="1">[1]!thsiFinD("ths_relative_chg_ratio_w_stock",$A4838,$A$1,104,100)</f>
        <v>-2.6398710289689999</v>
      </c>
      <c r="P4838" s="4"/>
    </row>
    <row r="4839" spans="1:16" x14ac:dyDescent="0.25">
      <c r="A4839" s="2" t="s">
        <v>9687</v>
      </c>
      <c r="B4839" s="2" t="s">
        <v>9688</v>
      </c>
      <c r="C4839" s="4">
        <f ca="1">[1]!thsiFinD("ths_vol_ratio_stock",$A4839,$A$1,7,100)</f>
        <v>1.2323315519796001</v>
      </c>
      <c r="D4839" s="4">
        <f ca="1">[1]!thsiFinD("ths_cr_stock",$A4839,$A$1,7,100,100)</f>
        <v>68.194070080863</v>
      </c>
      <c r="E4839" s="4">
        <f ca="1">[1]!thsiFinD("ths_mfi_stock",$A4839,$A$1,7,100,100)</f>
        <v>42.155427209167001</v>
      </c>
      <c r="F4839" s="4">
        <f ca="1">[1]!thsiFinD("ths_expma_stock",$A4839,$A$1,7,100,100)</f>
        <v>8.5138976735689997</v>
      </c>
      <c r="G4839" s="4">
        <f ca="1">[1]!thsiFinD("ths_rsi_stock",$A4839,$A$1,7,100,100)</f>
        <v>31.134462175254999</v>
      </c>
      <c r="H4839" s="4">
        <f ca="1">[1]!thsiFinD("ths_adtm_stock",$A4839,$A$1,7,3,100,100,100)</f>
        <v>-0.24615384615384001</v>
      </c>
      <c r="I4839" s="4">
        <f ca="1">[1]!thsiFinD("ths_bbiboll_stock",$A4839,$A$1,7,3,100,100,100)</f>
        <v>8.5723958333332995</v>
      </c>
      <c r="J4839" s="4">
        <f ca="1">[1]!thsiFinD("ths_dptb_stock",$A4839,$A$1,7,104,100,100)</f>
        <v>0.71428571428570997</v>
      </c>
      <c r="K4839" s="4">
        <f ca="1">[1]!thsiFinD("ths_srmi_stock",$A4839,$A$1,7,100,100)</f>
        <v>-5.8072009291521003E-2</v>
      </c>
      <c r="L4839" s="4">
        <f ca="1">[1]!thsiFinD("ths_atr_stock",$A4839,$A$1,7,101,100,100)</f>
        <v>0.29714285714285998</v>
      </c>
      <c r="M4839" s="4">
        <f ca="1">[1]!thsiFinD("ths_vol_w_stock",$A4839,$A$1)/1000000</f>
        <v>14.068358</v>
      </c>
      <c r="N4839" s="4">
        <f ca="1">[1]!thsiFinD("ths_turnover_ratio_w_stock",$A4839,$A$1)</f>
        <v>4.8810205195060004</v>
      </c>
      <c r="O4839" s="4">
        <f ca="1">[1]!thsiFinD("ths_relative_chg_ratio_w_stock",$A4839,$A$1,104,100)</f>
        <v>-3.1772151027968998</v>
      </c>
      <c r="P4839" s="4"/>
    </row>
    <row r="4840" spans="1:16" x14ac:dyDescent="0.25">
      <c r="A4840" s="2" t="s">
        <v>9689</v>
      </c>
      <c r="B4840" s="2" t="s">
        <v>9690</v>
      </c>
      <c r="C4840" s="4">
        <f ca="1">[1]!thsiFinD("ths_vol_ratio_stock",$A4840,$A$1,7,100)</f>
        <v>0.96294683228294997</v>
      </c>
      <c r="D4840" s="4">
        <f ca="1">[1]!thsiFinD("ths_cr_stock",$A4840,$A$1,7,100,100)</f>
        <v>99.332697807436006</v>
      </c>
      <c r="E4840" s="4">
        <f ca="1">[1]!thsiFinD("ths_mfi_stock",$A4840,$A$1,7,100,100)</f>
        <v>38.393313421118002</v>
      </c>
      <c r="F4840" s="4">
        <f ca="1">[1]!thsiFinD("ths_expma_stock",$A4840,$A$1,7,100,100)</f>
        <v>26.300940951891999</v>
      </c>
      <c r="G4840" s="4">
        <f ca="1">[1]!thsiFinD("ths_rsi_stock",$A4840,$A$1,7,100,100)</f>
        <v>35.755721582656001</v>
      </c>
      <c r="H4840" s="4">
        <f ca="1">[1]!thsiFinD("ths_adtm_stock",$A4840,$A$1,7,3,100,100,100)</f>
        <v>0.54976303317535002</v>
      </c>
      <c r="I4840" s="4">
        <f ca="1">[1]!thsiFinD("ths_bbiboll_stock",$A4840,$A$1,7,3,100,100,100)</f>
        <v>26.439583333333001</v>
      </c>
      <c r="J4840" s="4">
        <f ca="1">[1]!thsiFinD("ths_dptb_stock",$A4840,$A$1,7,104,100,100)</f>
        <v>0.85714285714285998</v>
      </c>
      <c r="K4840" s="4">
        <f ca="1">[1]!thsiFinD("ths_srmi_stock",$A4840,$A$1,7,100,100)</f>
        <v>-1.1240310077519E-2</v>
      </c>
      <c r="L4840" s="4">
        <f ca="1">[1]!thsiFinD("ths_atr_stock",$A4840,$A$1,7,101,100,100)</f>
        <v>1</v>
      </c>
      <c r="M4840" s="4">
        <f ca="1">[1]!thsiFinD("ths_vol_w_stock",$A4840,$A$1)/1000000</f>
        <v>7.2465419999999998</v>
      </c>
      <c r="N4840" s="4">
        <f ca="1">[1]!thsiFinD("ths_turnover_ratio_w_stock",$A4840,$A$1)</f>
        <v>6.8635097022367004</v>
      </c>
      <c r="O4840" s="4">
        <f ca="1">[1]!thsiFinD("ths_relative_chg_ratio_w_stock",$A4840,$A$1,104,100)</f>
        <v>-2.1619474987441998</v>
      </c>
      <c r="P4840" s="4"/>
    </row>
    <row r="4841" spans="1:16" x14ac:dyDescent="0.25">
      <c r="A4841" s="2" t="s">
        <v>9691</v>
      </c>
      <c r="B4841" s="2" t="s">
        <v>9692</v>
      </c>
      <c r="C4841" s="4">
        <f ca="1">[1]!thsiFinD("ths_vol_ratio_stock",$A4841,$A$1,7,100)</f>
        <v>0.53190224883588</v>
      </c>
      <c r="D4841" s="4">
        <f ca="1">[1]!thsiFinD("ths_cr_stock",$A4841,$A$1,7,100,100)</f>
        <v>12.153846153846001</v>
      </c>
      <c r="E4841" s="4">
        <f ca="1">[1]!thsiFinD("ths_mfi_stock",$A4841,$A$1,7,100,100)</f>
        <v>17.429672090402999</v>
      </c>
      <c r="F4841" s="4">
        <f ca="1">[1]!thsiFinD("ths_expma_stock",$A4841,$A$1,7,100,100)</f>
        <v>22.008523112416</v>
      </c>
      <c r="G4841" s="4">
        <f ca="1">[1]!thsiFinD("ths_rsi_stock",$A4841,$A$1,7,100,100)</f>
        <v>30.083922671103</v>
      </c>
      <c r="H4841" s="4">
        <f ca="1">[1]!thsiFinD("ths_adtm_stock",$A4841,$A$1,7,3,100,100,100)</f>
        <v>-0.83667621776503998</v>
      </c>
      <c r="I4841" s="4">
        <f ca="1">[1]!thsiFinD("ths_bbiboll_stock",$A4841,$A$1,7,3,100,100,100)</f>
        <v>22.141249999999999</v>
      </c>
      <c r="J4841" s="4">
        <f ca="1">[1]!thsiFinD("ths_dptb_stock",$A4841,$A$1,7,104,100,100)</f>
        <v>0.57142857142856995</v>
      </c>
      <c r="K4841" s="4">
        <f ca="1">[1]!thsiFinD("ths_srmi_stock",$A4841,$A$1,7,100,100)</f>
        <v>-9.1489361702128E-2</v>
      </c>
      <c r="L4841" s="4">
        <f ca="1">[1]!thsiFinD("ths_atr_stock",$A4841,$A$1,7,101,100,100)</f>
        <v>0.69857142857142995</v>
      </c>
      <c r="M4841" s="4">
        <f ca="1">[1]!thsiFinD("ths_vol_w_stock",$A4841,$A$1)/1000000</f>
        <v>13.210834999999999</v>
      </c>
      <c r="N4841" s="4">
        <f ca="1">[1]!thsiFinD("ths_turnover_ratio_w_stock",$A4841,$A$1)</f>
        <v>3.2120737141879001</v>
      </c>
      <c r="O4841" s="4">
        <f ca="1">[1]!thsiFinD("ths_relative_chg_ratio_w_stock",$A4841,$A$1,104,100)</f>
        <v>-2.6077057570024</v>
      </c>
      <c r="P4841" s="4"/>
    </row>
    <row r="4842" spans="1:16" x14ac:dyDescent="0.25">
      <c r="A4842" s="2" t="s">
        <v>9693</v>
      </c>
      <c r="B4842" s="2" t="s">
        <v>9694</v>
      </c>
      <c r="C4842" s="4">
        <f ca="1">[1]!thsiFinD("ths_vol_ratio_stock",$A4842,$A$1,7,100)</f>
        <v>1.0209322436371999</v>
      </c>
      <c r="D4842" s="4">
        <f ca="1">[1]!thsiFinD("ths_cr_stock",$A4842,$A$1,7,100,100)</f>
        <v>54.080791426216003</v>
      </c>
      <c r="E4842" s="4">
        <f ca="1">[1]!thsiFinD("ths_mfi_stock",$A4842,$A$1,7,100,100)</f>
        <v>45.421057264711997</v>
      </c>
      <c r="F4842" s="4">
        <f ca="1">[1]!thsiFinD("ths_expma_stock",$A4842,$A$1,7,100,100)</f>
        <v>26.309594124456002</v>
      </c>
      <c r="G4842" s="4">
        <f ca="1">[1]!thsiFinD("ths_rsi_stock",$A4842,$A$1,7,100,100)</f>
        <v>32.154798819574999</v>
      </c>
      <c r="H4842" s="4">
        <f ca="1">[1]!thsiFinD("ths_adtm_stock",$A4842,$A$1,7,3,100,100,100)</f>
        <v>-0.32994923857868003</v>
      </c>
      <c r="I4842" s="4">
        <f ca="1">[1]!thsiFinD("ths_bbiboll_stock",$A4842,$A$1,7,3,100,100,100)</f>
        <v>26.513020833333002</v>
      </c>
      <c r="J4842" s="4">
        <f ca="1">[1]!thsiFinD("ths_dptb_stock",$A4842,$A$1,7,104,100,100)</f>
        <v>0.85714285714285998</v>
      </c>
      <c r="K4842" s="4">
        <f ca="1">[1]!thsiFinD("ths_srmi_stock",$A4842,$A$1,7,100,100)</f>
        <v>-5.1127819548872001E-2</v>
      </c>
      <c r="L4842" s="4">
        <f ca="1">[1]!thsiFinD("ths_atr_stock",$A4842,$A$1,7,101,100,100)</f>
        <v>0.89571428571429001</v>
      </c>
      <c r="M4842" s="4">
        <f ca="1">[1]!thsiFinD("ths_vol_w_stock",$A4842,$A$1)/1000000</f>
        <v>16.198798</v>
      </c>
      <c r="N4842" s="4">
        <f ca="1">[1]!thsiFinD("ths_turnover_ratio_w_stock",$A4842,$A$1)</f>
        <v>6.3409129306132002</v>
      </c>
      <c r="O4842" s="4">
        <f ca="1">[1]!thsiFinD("ths_relative_chg_ratio_w_stock",$A4842,$A$1,104,100)</f>
        <v>-4.7836743916888</v>
      </c>
      <c r="P4842" s="4"/>
    </row>
    <row r="4843" spans="1:16" x14ac:dyDescent="0.25">
      <c r="A4843" s="2" t="s">
        <v>9695</v>
      </c>
      <c r="B4843" s="2" t="s">
        <v>9696</v>
      </c>
      <c r="C4843" s="4">
        <f ca="1">[1]!thsiFinD("ths_vol_ratio_stock",$A4843,$A$1,7,100)</f>
        <v>0.78594980004728998</v>
      </c>
      <c r="D4843" s="4">
        <f ca="1">[1]!thsiFinD("ths_cr_stock",$A4843,$A$1,7,100,100)</f>
        <v>135.89743589744</v>
      </c>
      <c r="E4843" s="4">
        <f ca="1">[1]!thsiFinD("ths_mfi_stock",$A4843,$A$1,7,100,100)</f>
        <v>50.790803178965</v>
      </c>
      <c r="F4843" s="4">
        <f ca="1">[1]!thsiFinD("ths_expma_stock",$A4843,$A$1,7,100,100)</f>
        <v>12.491574673581001</v>
      </c>
      <c r="G4843" s="4">
        <f ca="1">[1]!thsiFinD("ths_rsi_stock",$A4843,$A$1,7,100,100)</f>
        <v>37.115741564402001</v>
      </c>
      <c r="H4843" s="4">
        <f ca="1">[1]!thsiFinD("ths_adtm_stock",$A4843,$A$1,7,3,100,100,100)</f>
        <v>0.34751773049645002</v>
      </c>
      <c r="I4843" s="4">
        <f ca="1">[1]!thsiFinD("ths_bbiboll_stock",$A4843,$A$1,7,3,100,100,100)</f>
        <v>12.519166666666999</v>
      </c>
      <c r="J4843" s="4">
        <f ca="1">[1]!thsiFinD("ths_dptb_stock",$A4843,$A$1,7,104,100,100)</f>
        <v>0.71428571428570997</v>
      </c>
      <c r="K4843" s="4">
        <f ca="1">[1]!thsiFinD("ths_srmi_stock",$A4843,$A$1,7,100,100)</f>
        <v>4.0950040950042E-3</v>
      </c>
      <c r="L4843" s="4">
        <f ca="1">[1]!thsiFinD("ths_atr_stock",$A4843,$A$1,7,101,100,100)</f>
        <v>0.52571428571429002</v>
      </c>
      <c r="M4843" s="4">
        <f ca="1">[1]!thsiFinD("ths_vol_w_stock",$A4843,$A$1)/1000000</f>
        <v>6.5884559999999999</v>
      </c>
      <c r="N4843" s="4">
        <f ca="1">[1]!thsiFinD("ths_turnover_ratio_w_stock",$A4843,$A$1)</f>
        <v>3.6602494290673002</v>
      </c>
      <c r="O4843" s="4">
        <f ca="1">[1]!thsiFinD("ths_relative_chg_ratio_w_stock",$A4843,$A$1,104,100)</f>
        <v>-3.0484108852076002</v>
      </c>
      <c r="P4843" s="4"/>
    </row>
    <row r="4844" spans="1:16" x14ac:dyDescent="0.25">
      <c r="A4844" s="2" t="s">
        <v>9697</v>
      </c>
      <c r="B4844" s="2" t="s">
        <v>9698</v>
      </c>
      <c r="C4844" s="4">
        <f ca="1">[1]!thsiFinD("ths_vol_ratio_stock",$A4844,$A$1,7,100)</f>
        <v>0.73912880999261998</v>
      </c>
      <c r="D4844" s="4">
        <f ca="1">[1]!thsiFinD("ths_cr_stock",$A4844,$A$1,7,100,100)</f>
        <v>87.012987012986997</v>
      </c>
      <c r="E4844" s="4">
        <f ca="1">[1]!thsiFinD("ths_mfi_stock",$A4844,$A$1,7,100,100)</f>
        <v>60.736280768619999</v>
      </c>
      <c r="F4844" s="4">
        <f ca="1">[1]!thsiFinD("ths_expma_stock",$A4844,$A$1,7,100,100)</f>
        <v>30.654936764710001</v>
      </c>
      <c r="G4844" s="4">
        <f ca="1">[1]!thsiFinD("ths_rsi_stock",$A4844,$A$1,7,100,100)</f>
        <v>32.939696011693002</v>
      </c>
      <c r="H4844" s="4">
        <f ca="1">[1]!thsiFinD("ths_adtm_stock",$A4844,$A$1,7,3,100,100,100)</f>
        <v>0.39047619047618998</v>
      </c>
      <c r="I4844" s="4">
        <f ca="1">[1]!thsiFinD("ths_bbiboll_stock",$A4844,$A$1,7,3,100,100,100)</f>
        <v>30.952916666667001</v>
      </c>
      <c r="J4844" s="4">
        <f ca="1">[1]!thsiFinD("ths_dptb_stock",$A4844,$A$1,7,104,100,100)</f>
        <v>0.71428571428570997</v>
      </c>
      <c r="K4844" s="4">
        <f ca="1">[1]!thsiFinD("ths_srmi_stock",$A4844,$A$1,7,100,100)</f>
        <v>-1.6523463317911002E-2</v>
      </c>
      <c r="L4844" s="4">
        <f ca="1">[1]!thsiFinD("ths_atr_stock",$A4844,$A$1,7,101,100,100)</f>
        <v>0.89428571428571002</v>
      </c>
      <c r="M4844" s="4">
        <f ca="1">[1]!thsiFinD("ths_vol_w_stock",$A4844,$A$1)/1000000</f>
        <v>2.677387</v>
      </c>
      <c r="N4844" s="4">
        <f ca="1">[1]!thsiFinD("ths_turnover_ratio_w_stock",$A4844,$A$1)</f>
        <v>6.9898152201236998</v>
      </c>
      <c r="O4844" s="4">
        <f ca="1">[1]!thsiFinD("ths_relative_chg_ratio_w_stock",$A4844,$A$1,104,100)</f>
        <v>-1.7961747492505</v>
      </c>
      <c r="P4844" s="4"/>
    </row>
    <row r="4845" spans="1:16" x14ac:dyDescent="0.25">
      <c r="A4845" s="2" t="s">
        <v>9699</v>
      </c>
      <c r="B4845" s="2" t="s">
        <v>9700</v>
      </c>
      <c r="C4845" s="4">
        <f ca="1">[1]!thsiFinD("ths_vol_ratio_stock",$A4845,$A$1,7,100)</f>
        <v>0.94538023822396999</v>
      </c>
      <c r="D4845" s="4">
        <f ca="1">[1]!thsiFinD("ths_cr_stock",$A4845,$A$1,7,100,100)</f>
        <v>75.972540045767005</v>
      </c>
      <c r="E4845" s="4">
        <f ca="1">[1]!thsiFinD("ths_mfi_stock",$A4845,$A$1,7,100,100)</f>
        <v>50.324297542377998</v>
      </c>
      <c r="F4845" s="4">
        <f ca="1">[1]!thsiFinD("ths_expma_stock",$A4845,$A$1,7,100,100)</f>
        <v>59.128261126109997</v>
      </c>
      <c r="G4845" s="4">
        <f ca="1">[1]!thsiFinD("ths_rsi_stock",$A4845,$A$1,7,100,100)</f>
        <v>30.451707089974001</v>
      </c>
      <c r="H4845" s="4">
        <f ca="1">[1]!thsiFinD("ths_adtm_stock",$A4845,$A$1,7,3,100,100,100)</f>
        <v>4.4854881266486998E-2</v>
      </c>
      <c r="I4845" s="4">
        <f ca="1">[1]!thsiFinD("ths_bbiboll_stock",$A4845,$A$1,7,3,100,100,100)</f>
        <v>59.556249999999999</v>
      </c>
      <c r="J4845" s="4">
        <f ca="1">[1]!thsiFinD("ths_dptb_stock",$A4845,$A$1,7,104,100,100)</f>
        <v>0.85714285714285998</v>
      </c>
      <c r="K4845" s="4">
        <f ca="1">[1]!thsiFinD("ths_srmi_stock",$A4845,$A$1,7,100,100)</f>
        <v>-3.4974533106960998E-2</v>
      </c>
      <c r="L4845" s="4">
        <f ca="1">[1]!thsiFinD("ths_atr_stock",$A4845,$A$1,7,101,100,100)</f>
        <v>2.1971428571429001</v>
      </c>
      <c r="M4845" s="4">
        <f ca="1">[1]!thsiFinD("ths_vol_w_stock",$A4845,$A$1)/1000000</f>
        <v>6.296729</v>
      </c>
      <c r="N4845" s="4">
        <f ca="1">[1]!thsiFinD("ths_turnover_ratio_w_stock",$A4845,$A$1)</f>
        <v>7.9226769317037</v>
      </c>
      <c r="O4845" s="4">
        <f ca="1">[1]!thsiFinD("ths_relative_chg_ratio_w_stock",$A4845,$A$1,104,100)</f>
        <v>-3.202658681515</v>
      </c>
      <c r="P4845" s="4"/>
    </row>
    <row r="4846" spans="1:16" x14ac:dyDescent="0.25">
      <c r="A4846" s="2" t="s">
        <v>9701</v>
      </c>
      <c r="B4846" s="2" t="s">
        <v>9702</v>
      </c>
      <c r="C4846" s="4">
        <f ca="1">[1]!thsiFinD("ths_vol_ratio_stock",$A4846,$A$1,7,100)</f>
        <v>0.91527362038444005</v>
      </c>
      <c r="D4846" s="4">
        <f ca="1">[1]!thsiFinD("ths_cr_stock",$A4846,$A$1,7,100,100)</f>
        <v>50.517241379310001</v>
      </c>
      <c r="E4846" s="4">
        <f ca="1">[1]!thsiFinD("ths_mfi_stock",$A4846,$A$1,7,100,100)</f>
        <v>16.215082615124999</v>
      </c>
      <c r="F4846" s="4">
        <f ca="1">[1]!thsiFinD("ths_expma_stock",$A4846,$A$1,7,100,100)</f>
        <v>11.24504322702</v>
      </c>
      <c r="G4846" s="4">
        <f ca="1">[1]!thsiFinD("ths_rsi_stock",$A4846,$A$1,7,100,100)</f>
        <v>29.811269258728998</v>
      </c>
      <c r="H4846" s="4">
        <f ca="1">[1]!thsiFinD("ths_adtm_stock",$A4846,$A$1,7,3,100,100,100)</f>
        <v>2.8169014084509E-2</v>
      </c>
      <c r="I4846" s="4">
        <f ca="1">[1]!thsiFinD("ths_bbiboll_stock",$A4846,$A$1,7,3,100,100,100)</f>
        <v>11.344270833333001</v>
      </c>
      <c r="J4846" s="4">
        <f ca="1">[1]!thsiFinD("ths_dptb_stock",$A4846,$A$1,7,104,100,100)</f>
        <v>0.85714285714285998</v>
      </c>
      <c r="K4846" s="4">
        <f ca="1">[1]!thsiFinD("ths_srmi_stock",$A4846,$A$1,7,100,100)</f>
        <v>-5.6620209059232998E-2</v>
      </c>
      <c r="L4846" s="4">
        <f ca="1">[1]!thsiFinD("ths_atr_stock",$A4846,$A$1,7,101,100,100)</f>
        <v>0.41571428571428998</v>
      </c>
      <c r="M4846" s="4">
        <f ca="1">[1]!thsiFinD("ths_vol_w_stock",$A4846,$A$1)/1000000</f>
        <v>75.693719999999999</v>
      </c>
      <c r="N4846" s="4">
        <f ca="1">[1]!thsiFinD("ths_turnover_ratio_w_stock",$A4846,$A$1)</f>
        <v>10.139222009798001</v>
      </c>
      <c r="O4846" s="4">
        <f ca="1">[1]!thsiFinD("ths_relative_chg_ratio_w_stock",$A4846,$A$1,104,100)</f>
        <v>-4.3968896948263003</v>
      </c>
      <c r="P4846" s="4"/>
    </row>
    <row r="4847" spans="1:16" x14ac:dyDescent="0.25">
      <c r="A4847" s="2" t="s">
        <v>9703</v>
      </c>
      <c r="B4847" s="2" t="s">
        <v>9704</v>
      </c>
      <c r="C4847" s="4">
        <f ca="1">[1]!thsiFinD("ths_vol_ratio_stock",$A4847,$A$1,7,100)</f>
        <v>0.77128887345880004</v>
      </c>
      <c r="D4847" s="4">
        <f ca="1">[1]!thsiFinD("ths_cr_stock",$A4847,$A$1,7,100,100)</f>
        <v>105.04587155963</v>
      </c>
      <c r="E4847" s="4">
        <f ca="1">[1]!thsiFinD("ths_mfi_stock",$A4847,$A$1,7,100,100)</f>
        <v>62.003302075583001</v>
      </c>
      <c r="F4847" s="4">
        <f ca="1">[1]!thsiFinD("ths_expma_stock",$A4847,$A$1,7,100,100)</f>
        <v>15.637127690251001</v>
      </c>
      <c r="G4847" s="4">
        <f ca="1">[1]!thsiFinD("ths_rsi_stock",$A4847,$A$1,7,100,100)</f>
        <v>39.619322749398002</v>
      </c>
      <c r="H4847" s="4">
        <f ca="1">[1]!thsiFinD("ths_adtm_stock",$A4847,$A$1,7,3,100,100,100)</f>
        <v>0.60368663594469996</v>
      </c>
      <c r="I4847" s="4">
        <f ca="1">[1]!thsiFinD("ths_bbiboll_stock",$A4847,$A$1,7,3,100,100,100)</f>
        <v>15.6390625</v>
      </c>
      <c r="J4847" s="4">
        <f ca="1">[1]!thsiFinD("ths_dptb_stock",$A4847,$A$1,7,104,100,100)</f>
        <v>0.85714285714285998</v>
      </c>
      <c r="K4847" s="4">
        <f ca="1">[1]!thsiFinD("ths_srmi_stock",$A4847,$A$1,7,100,100)</f>
        <v>6.5963060686009996E-4</v>
      </c>
      <c r="L4847" s="4">
        <f ca="1">[1]!thsiFinD("ths_atr_stock",$A4847,$A$1,7,101,100,100)</f>
        <v>0.64714285714286002</v>
      </c>
      <c r="M4847" s="4">
        <f ca="1">[1]!thsiFinD("ths_vol_w_stock",$A4847,$A$1)/1000000</f>
        <v>10.465184000000001</v>
      </c>
      <c r="N4847" s="4">
        <f ca="1">[1]!thsiFinD("ths_turnover_ratio_w_stock",$A4847,$A$1)</f>
        <v>11.079392855711999</v>
      </c>
      <c r="O4847" s="4">
        <f ca="1">[1]!thsiFinD("ths_relative_chg_ratio_w_stock",$A4847,$A$1,104,100)</f>
        <v>-4.2242848670148003</v>
      </c>
      <c r="P4847" s="4"/>
    </row>
    <row r="4848" spans="1:16" x14ac:dyDescent="0.25">
      <c r="A4848" s="2" t="s">
        <v>9705</v>
      </c>
      <c r="B4848" s="2" t="s">
        <v>9706</v>
      </c>
      <c r="C4848" s="4">
        <f ca="1">[1]!thsiFinD("ths_vol_ratio_stock",$A4848,$A$1,7,100)</f>
        <v>0.73516115896147005</v>
      </c>
      <c r="D4848" s="4">
        <f ca="1">[1]!thsiFinD("ths_cr_stock",$A4848,$A$1,7,100,100)</f>
        <v>117.56756756756999</v>
      </c>
      <c r="E4848" s="4">
        <f ca="1">[1]!thsiFinD("ths_mfi_stock",$A4848,$A$1,7,100,100)</f>
        <v>38.313270332027002</v>
      </c>
      <c r="F4848" s="4">
        <f ca="1">[1]!thsiFinD("ths_expma_stock",$A4848,$A$1,7,100,100)</f>
        <v>17.646881949166001</v>
      </c>
      <c r="G4848" s="4">
        <f ca="1">[1]!thsiFinD("ths_rsi_stock",$A4848,$A$1,7,100,100)</f>
        <v>44.176613097973998</v>
      </c>
      <c r="H4848" s="4">
        <f ca="1">[1]!thsiFinD("ths_adtm_stock",$A4848,$A$1,7,3,100,100,100)</f>
        <v>0.76673040152964</v>
      </c>
      <c r="I4848" s="4">
        <f ca="1">[1]!thsiFinD("ths_bbiboll_stock",$A4848,$A$1,7,3,100,100,100)</f>
        <v>17.745833333333</v>
      </c>
      <c r="J4848" s="4">
        <f ca="1">[1]!thsiFinD("ths_dptb_stock",$A4848,$A$1,7,104,100,100)</f>
        <v>0.57142857142856995</v>
      </c>
      <c r="K4848" s="4">
        <f ca="1">[1]!thsiFinD("ths_srmi_stock",$A4848,$A$1,7,100,100)</f>
        <v>2.3054755043228001E-2</v>
      </c>
      <c r="L4848" s="4">
        <f ca="1">[1]!thsiFinD("ths_atr_stock",$A4848,$A$1,7,101,100,100)</f>
        <v>1.3942857142856999</v>
      </c>
      <c r="M4848" s="4">
        <f ca="1">[1]!thsiFinD("ths_vol_w_stock",$A4848,$A$1)/1000000</f>
        <v>18.306148</v>
      </c>
      <c r="N4848" s="4">
        <f ca="1">[1]!thsiFinD("ths_turnover_ratio_w_stock",$A4848,$A$1)</f>
        <v>33.809489334195</v>
      </c>
      <c r="O4848" s="4">
        <f ca="1">[1]!thsiFinD("ths_relative_chg_ratio_w_stock",$A4848,$A$1,104,100)</f>
        <v>1.5067283404188001</v>
      </c>
      <c r="P4848" s="4"/>
    </row>
    <row r="4849" spans="1:16" x14ac:dyDescent="0.25">
      <c r="A4849" s="2" t="s">
        <v>9707</v>
      </c>
      <c r="B4849" s="2" t="s">
        <v>9708</v>
      </c>
      <c r="C4849" s="4">
        <f ca="1">[1]!thsiFinD("ths_vol_ratio_stock",$A4849,$A$1,7,100)</f>
        <v>1.1175794070397</v>
      </c>
      <c r="D4849" s="4">
        <f ca="1">[1]!thsiFinD("ths_cr_stock",$A4849,$A$1,7,100,100)</f>
        <v>71.849427168576</v>
      </c>
      <c r="E4849" s="4">
        <f ca="1">[1]!thsiFinD("ths_mfi_stock",$A4849,$A$1,7,100,100)</f>
        <v>45.420659303245003</v>
      </c>
      <c r="F4849" s="4">
        <f ca="1">[1]!thsiFinD("ths_expma_stock",$A4849,$A$1,7,100,100)</f>
        <v>22.834114015705001</v>
      </c>
      <c r="G4849" s="4">
        <f ca="1">[1]!thsiFinD("ths_rsi_stock",$A4849,$A$1,7,100,100)</f>
        <v>38.812791049471997</v>
      </c>
      <c r="H4849" s="4">
        <f ca="1">[1]!thsiFinD("ths_adtm_stock",$A4849,$A$1,7,3,100,100,100)</f>
        <v>-0.28999999999999998</v>
      </c>
      <c r="I4849" s="4">
        <f ca="1">[1]!thsiFinD("ths_bbiboll_stock",$A4849,$A$1,7,3,100,100,100)</f>
        <v>22.942083333332999</v>
      </c>
      <c r="J4849" s="4">
        <f ca="1">[1]!thsiFinD("ths_dptb_stock",$A4849,$A$1,7,104,100,100)</f>
        <v>0.57142857142856995</v>
      </c>
      <c r="K4849" s="4">
        <f ca="1">[1]!thsiFinD("ths_srmi_stock",$A4849,$A$1,7,100,100)</f>
        <v>-1.6031195840553999E-2</v>
      </c>
      <c r="L4849" s="4">
        <f ca="1">[1]!thsiFinD("ths_atr_stock",$A4849,$A$1,7,101,100,100)</f>
        <v>0.5</v>
      </c>
      <c r="M4849" s="4">
        <f ca="1">[1]!thsiFinD("ths_vol_w_stock",$A4849,$A$1)/1000000</f>
        <v>5.6407670000000003</v>
      </c>
      <c r="N4849" s="4">
        <f ca="1">[1]!thsiFinD("ths_turnover_ratio_w_stock",$A4849,$A$1)</f>
        <v>4.0291192857142999</v>
      </c>
      <c r="O4849" s="4">
        <f ca="1">[1]!thsiFinD("ths_relative_chg_ratio_w_stock",$A4849,$A$1,104,100)</f>
        <v>0.22154013755244001</v>
      </c>
      <c r="P4849" s="4"/>
    </row>
    <row r="4850" spans="1:16" x14ac:dyDescent="0.25">
      <c r="A4850" s="2" t="s">
        <v>9709</v>
      </c>
      <c r="B4850" s="2" t="s">
        <v>9710</v>
      </c>
      <c r="C4850" s="4">
        <f ca="1">[1]!thsiFinD("ths_vol_ratio_stock",$A4850,$A$1,7,100)</f>
        <v>1.0183999723649999</v>
      </c>
      <c r="D4850" s="4">
        <f ca="1">[1]!thsiFinD("ths_cr_stock",$A4850,$A$1,7,100,100)</f>
        <v>18.163107795215002</v>
      </c>
      <c r="E4850" s="4">
        <f ca="1">[1]!thsiFinD("ths_mfi_stock",$A4850,$A$1,7,100,100)</f>
        <v>0</v>
      </c>
      <c r="F4850" s="4">
        <f ca="1">[1]!thsiFinD("ths_expma_stock",$A4850,$A$1,7,100,100)</f>
        <v>49.679033092093</v>
      </c>
      <c r="G4850" s="4">
        <f ca="1">[1]!thsiFinD("ths_rsi_stock",$A4850,$A$1,7,100,100)</f>
        <v>16.341207817663001</v>
      </c>
      <c r="H4850" s="4">
        <f ca="1">[1]!thsiFinD("ths_adtm_stock",$A4850,$A$1,7,3,100,100,100)</f>
        <v>-0.96345177664975001</v>
      </c>
      <c r="I4850" s="4">
        <f ca="1">[1]!thsiFinD("ths_bbiboll_stock",$A4850,$A$1,7,3,100,100,100)</f>
        <v>50.666458333332997</v>
      </c>
      <c r="J4850" s="4">
        <f ca="1">[1]!thsiFinD("ths_dptb_stock",$A4850,$A$1,7,104,100,100)</f>
        <v>0.42857142857142999</v>
      </c>
      <c r="K4850" s="4">
        <f ca="1">[1]!thsiFinD("ths_srmi_stock",$A4850,$A$1,7,100,100)</f>
        <v>-0.13754165124028001</v>
      </c>
      <c r="L4850" s="4">
        <f ca="1">[1]!thsiFinD("ths_atr_stock",$A4850,$A$1,7,101,100,100)</f>
        <v>2.1957142857142999</v>
      </c>
      <c r="M4850" s="4">
        <f ca="1">[1]!thsiFinD("ths_vol_w_stock",$A4850,$A$1)/1000000</f>
        <v>8.6989249999999991</v>
      </c>
      <c r="N4850" s="4">
        <f ca="1">[1]!thsiFinD("ths_turnover_ratio_w_stock",$A4850,$A$1)</f>
        <v>5.3714405054391996</v>
      </c>
      <c r="O4850" s="4">
        <f ca="1">[1]!thsiFinD("ths_relative_chg_ratio_w_stock",$A4850,$A$1,104,100)</f>
        <v>-8.1687127884028996</v>
      </c>
      <c r="P4850" s="4"/>
    </row>
    <row r="4851" spans="1:16" x14ac:dyDescent="0.25">
      <c r="A4851" s="2" t="s">
        <v>9711</v>
      </c>
      <c r="B4851" s="2" t="s">
        <v>9712</v>
      </c>
      <c r="C4851" s="4">
        <f ca="1">[1]!thsiFinD("ths_vol_ratio_stock",$A4851,$A$1,7,100)</f>
        <v>0.82354834958348999</v>
      </c>
      <c r="D4851" s="4">
        <f ca="1">[1]!thsiFinD("ths_cr_stock",$A4851,$A$1,7,100,100)</f>
        <v>82.274590163933993</v>
      </c>
      <c r="E4851" s="4">
        <f ca="1">[1]!thsiFinD("ths_mfi_stock",$A4851,$A$1,7,100,100)</f>
        <v>54.368145573909999</v>
      </c>
      <c r="F4851" s="4">
        <f ca="1">[1]!thsiFinD("ths_expma_stock",$A4851,$A$1,7,100,100)</f>
        <v>54.495037060111002</v>
      </c>
      <c r="G4851" s="4">
        <f ca="1">[1]!thsiFinD("ths_rsi_stock",$A4851,$A$1,7,100,100)</f>
        <v>31.588014889492001</v>
      </c>
      <c r="H4851" s="4">
        <f ca="1">[1]!thsiFinD("ths_adtm_stock",$A4851,$A$1,7,3,100,100,100)</f>
        <v>0.54798761609906999</v>
      </c>
      <c r="I4851" s="4">
        <f ca="1">[1]!thsiFinD("ths_bbiboll_stock",$A4851,$A$1,7,3,100,100,100)</f>
        <v>54.883229166667</v>
      </c>
      <c r="J4851" s="4">
        <f ca="1">[1]!thsiFinD("ths_dptb_stock",$A4851,$A$1,7,104,100,100)</f>
        <v>1</v>
      </c>
      <c r="K4851" s="4">
        <f ca="1">[1]!thsiFinD("ths_srmi_stock",$A4851,$A$1,7,100,100)</f>
        <v>-2.2490706319702E-2</v>
      </c>
      <c r="L4851" s="4">
        <f ca="1">[1]!thsiFinD("ths_atr_stock",$A4851,$A$1,7,101,100,100)</f>
        <v>1.7128571428571</v>
      </c>
      <c r="M4851" s="4">
        <f ca="1">[1]!thsiFinD("ths_vol_w_stock",$A4851,$A$1)/1000000</f>
        <v>4.1462849999999998</v>
      </c>
      <c r="N4851" s="4">
        <f ca="1">[1]!thsiFinD("ths_turnover_ratio_w_stock",$A4851,$A$1)</f>
        <v>9.6839274506482003</v>
      </c>
      <c r="O4851" s="4">
        <f ca="1">[1]!thsiFinD("ths_relative_chg_ratio_w_stock",$A4851,$A$1,104,100)</f>
        <v>-0.26003862608321998</v>
      </c>
      <c r="P4851" s="4"/>
    </row>
    <row r="4852" spans="1:16" x14ac:dyDescent="0.25">
      <c r="A4852" s="2" t="s">
        <v>9713</v>
      </c>
      <c r="B4852" s="2" t="s">
        <v>9714</v>
      </c>
      <c r="C4852" s="4">
        <f ca="1">[1]!thsiFinD("ths_vol_ratio_stock",$A4852,$A$1,7,100)</f>
        <v>0.83433126157937998</v>
      </c>
      <c r="D4852" s="4">
        <f ca="1">[1]!thsiFinD("ths_cr_stock",$A4852,$A$1,7,100,100)</f>
        <v>194.75038600102999</v>
      </c>
      <c r="E4852" s="4">
        <f ca="1">[1]!thsiFinD("ths_mfi_stock",$A4852,$A$1,7,100,100)</f>
        <v>63.991335401853</v>
      </c>
      <c r="F4852" s="4">
        <f ca="1">[1]!thsiFinD("ths_expma_stock",$A4852,$A$1,7,100,100)</f>
        <v>62.706867687012</v>
      </c>
      <c r="G4852" s="4">
        <f ca="1">[1]!thsiFinD("ths_rsi_stock",$A4852,$A$1,7,100,100)</f>
        <v>36.395583846035997</v>
      </c>
      <c r="H4852" s="4">
        <f ca="1">[1]!thsiFinD("ths_adtm_stock",$A4852,$A$1,7,3,100,100,100)</f>
        <v>0.58743169398907003</v>
      </c>
      <c r="I4852" s="4">
        <f ca="1">[1]!thsiFinD("ths_bbiboll_stock",$A4852,$A$1,7,3,100,100,100)</f>
        <v>65.372708333332994</v>
      </c>
      <c r="J4852" s="4">
        <f ca="1">[1]!thsiFinD("ths_dptb_stock",$A4852,$A$1,7,104,100,100)</f>
        <v>0.42857142857142999</v>
      </c>
      <c r="K4852" s="4">
        <f ca="1">[1]!thsiFinD("ths_srmi_stock",$A4852,$A$1,7,100,100)</f>
        <v>6.0483870967742E-2</v>
      </c>
      <c r="L4852" s="4">
        <f ca="1">[1]!thsiFinD("ths_atr_stock",$A4852,$A$1,7,101,100,100)</f>
        <v>2.7271428571428999</v>
      </c>
      <c r="M4852" s="4">
        <f ca="1">[1]!thsiFinD("ths_vol_w_stock",$A4852,$A$1)/1000000</f>
        <v>12.528247</v>
      </c>
      <c r="N4852" s="4">
        <f ca="1">[1]!thsiFinD("ths_turnover_ratio_w_stock",$A4852,$A$1)</f>
        <v>5.5214633267608004</v>
      </c>
      <c r="O4852" s="4">
        <f ca="1">[1]!thsiFinD("ths_relative_chg_ratio_w_stock",$A4852,$A$1,104,100)</f>
        <v>4.3056804754789999</v>
      </c>
      <c r="P4852" s="4"/>
    </row>
    <row r="4853" spans="1:16" x14ac:dyDescent="0.25">
      <c r="A4853" s="2" t="s">
        <v>9715</v>
      </c>
      <c r="B4853" s="2" t="s">
        <v>9716</v>
      </c>
      <c r="C4853" s="4">
        <f ca="1">[1]!thsiFinD("ths_vol_ratio_stock",$A4853,$A$1,7,100)</f>
        <v>0.88964676611367999</v>
      </c>
      <c r="D4853" s="4">
        <f ca="1">[1]!thsiFinD("ths_cr_stock",$A4853,$A$1,7,100,100)</f>
        <v>101.81818181817999</v>
      </c>
      <c r="E4853" s="4">
        <f ca="1">[1]!thsiFinD("ths_mfi_stock",$A4853,$A$1,7,100,100)</f>
        <v>39.635513325999</v>
      </c>
      <c r="F4853" s="4">
        <f ca="1">[1]!thsiFinD("ths_expma_stock",$A4853,$A$1,7,100,100)</f>
        <v>15.70265198329</v>
      </c>
      <c r="G4853" s="4">
        <f ca="1">[1]!thsiFinD("ths_rsi_stock",$A4853,$A$1,7,100,100)</f>
        <v>40.597063515814</v>
      </c>
      <c r="H4853" s="4">
        <f ca="1">[1]!thsiFinD("ths_adtm_stock",$A4853,$A$1,7,3,100,100,100)</f>
        <v>0.73737373737374001</v>
      </c>
      <c r="I4853" s="4">
        <f ca="1">[1]!thsiFinD("ths_bbiboll_stock",$A4853,$A$1,7,3,100,100,100)</f>
        <v>15.717499999999999</v>
      </c>
      <c r="J4853" s="4">
        <f ca="1">[1]!thsiFinD("ths_dptb_stock",$A4853,$A$1,7,104,100,100)</f>
        <v>0.71428571428570997</v>
      </c>
      <c r="K4853" s="4">
        <f ca="1">[1]!thsiFinD("ths_srmi_stock",$A4853,$A$1,7,100,100)</f>
        <v>-5.1282051282050996E-3</v>
      </c>
      <c r="L4853" s="4">
        <f ca="1">[1]!thsiFinD("ths_atr_stock",$A4853,$A$1,7,101,100,100)</f>
        <v>0.37714285714286</v>
      </c>
      <c r="M4853" s="4">
        <f ca="1">[1]!thsiFinD("ths_vol_w_stock",$A4853,$A$1)/1000000</f>
        <v>12.050262999999999</v>
      </c>
      <c r="N4853" s="4">
        <f ca="1">[1]!thsiFinD("ths_turnover_ratio_w_stock",$A4853,$A$1)</f>
        <v>15.859976547225999</v>
      </c>
      <c r="O4853" s="4">
        <f ca="1">[1]!thsiFinD("ths_relative_chg_ratio_w_stock",$A4853,$A$1,104,100)</f>
        <v>0.68208140945244</v>
      </c>
      <c r="P4853" s="4"/>
    </row>
    <row r="4854" spans="1:16" x14ac:dyDescent="0.25">
      <c r="A4854" s="2" t="s">
        <v>9717</v>
      </c>
      <c r="B4854" s="2" t="s">
        <v>9718</v>
      </c>
      <c r="C4854" s="4">
        <f ca="1">[1]!thsiFinD("ths_vol_ratio_stock",$A4854,$A$1,7,100)</f>
        <v>1.0001358803146001</v>
      </c>
      <c r="D4854" s="4">
        <f ca="1">[1]!thsiFinD("ths_cr_stock",$A4854,$A$1,7,100,100)</f>
        <v>68.351063829786995</v>
      </c>
      <c r="E4854" s="4">
        <f ca="1">[1]!thsiFinD("ths_mfi_stock",$A4854,$A$1,7,100,100)</f>
        <v>41.627528001050003</v>
      </c>
      <c r="F4854" s="4">
        <f ca="1">[1]!thsiFinD("ths_expma_stock",$A4854,$A$1,7,100,100)</f>
        <v>9.5858220350427992</v>
      </c>
      <c r="G4854" s="4">
        <f ca="1">[1]!thsiFinD("ths_rsi_stock",$A4854,$A$1,7,100,100)</f>
        <v>30.857245215374999</v>
      </c>
      <c r="H4854" s="4">
        <f ca="1">[1]!thsiFinD("ths_adtm_stock",$A4854,$A$1,7,3,100,100,100)</f>
        <v>0.55952380952380998</v>
      </c>
      <c r="I4854" s="4">
        <f ca="1">[1]!thsiFinD("ths_bbiboll_stock",$A4854,$A$1,7,3,100,100,100)</f>
        <v>9.7132291666667001</v>
      </c>
      <c r="J4854" s="4">
        <f ca="1">[1]!thsiFinD("ths_dptb_stock",$A4854,$A$1,7,104,100,100)</f>
        <v>1</v>
      </c>
      <c r="K4854" s="4">
        <f ca="1">[1]!thsiFinD("ths_srmi_stock",$A4854,$A$1,7,100,100)</f>
        <v>-3.4700315457412999E-2</v>
      </c>
      <c r="L4854" s="4">
        <f ca="1">[1]!thsiFinD("ths_atr_stock",$A4854,$A$1,7,101,100,100)</f>
        <v>0.30571428571428999</v>
      </c>
      <c r="M4854" s="4">
        <f ca="1">[1]!thsiFinD("ths_vol_w_stock",$A4854,$A$1)/1000000</f>
        <v>4.4543160000000004</v>
      </c>
      <c r="N4854" s="4">
        <f ca="1">[1]!thsiFinD("ths_turnover_ratio_w_stock",$A4854,$A$1)</f>
        <v>3.015832178503</v>
      </c>
      <c r="O4854" s="4">
        <f ca="1">[1]!thsiFinD("ths_relative_chg_ratio_w_stock",$A4854,$A$1,104,100)</f>
        <v>-4.0551750821557997</v>
      </c>
      <c r="P4854" s="4"/>
    </row>
    <row r="4855" spans="1:16" x14ac:dyDescent="0.25">
      <c r="A4855" s="2" t="s">
        <v>9719</v>
      </c>
      <c r="B4855" s="2" t="s">
        <v>9720</v>
      </c>
      <c r="C4855" s="4">
        <f ca="1">[1]!thsiFinD("ths_vol_ratio_stock",$A4855,$A$1,7,100)</f>
        <v>0.85185865772024005</v>
      </c>
      <c r="D4855" s="4">
        <f ca="1">[1]!thsiFinD("ths_cr_stock",$A4855,$A$1,7,100,100)</f>
        <v>40</v>
      </c>
      <c r="E4855" s="4">
        <f ca="1">[1]!thsiFinD("ths_mfi_stock",$A4855,$A$1,7,100,100)</f>
        <v>24.576064669097999</v>
      </c>
      <c r="F4855" s="4">
        <f ca="1">[1]!thsiFinD("ths_expma_stock",$A4855,$A$1,7,100,100)</f>
        <v>23.32361912535</v>
      </c>
      <c r="G4855" s="4">
        <f ca="1">[1]!thsiFinD("ths_rsi_stock",$A4855,$A$1,7,100,100)</f>
        <v>33.529743589707998</v>
      </c>
      <c r="H4855" s="4">
        <f ca="1">[1]!thsiFinD("ths_adtm_stock",$A4855,$A$1,7,3,100,100,100)</f>
        <v>-0.73170731707317005</v>
      </c>
      <c r="I4855" s="4">
        <f ca="1">[1]!thsiFinD("ths_bbiboll_stock",$A4855,$A$1,7,3,100,100,100)</f>
        <v>23.407916666666999</v>
      </c>
      <c r="J4855" s="4">
        <f ca="1">[1]!thsiFinD("ths_dptb_stock",$A4855,$A$1,7,104,100,100)</f>
        <v>0.42857142857142999</v>
      </c>
      <c r="K4855" s="4">
        <f ca="1">[1]!thsiFinD("ths_srmi_stock",$A4855,$A$1,7,100,100)</f>
        <v>-6.5811258278146004E-2</v>
      </c>
      <c r="L4855" s="4">
        <f ca="1">[1]!thsiFinD("ths_atr_stock",$A4855,$A$1,7,101,100,100)</f>
        <v>0.78428571428571003</v>
      </c>
      <c r="M4855" s="4">
        <f ca="1">[1]!thsiFinD("ths_vol_w_stock",$A4855,$A$1)/1000000</f>
        <v>8.7408079999999995</v>
      </c>
      <c r="N4855" s="4">
        <f ca="1">[1]!thsiFinD("ths_turnover_ratio_w_stock",$A4855,$A$1)</f>
        <v>9.4249164055385002</v>
      </c>
      <c r="O4855" s="4">
        <f ca="1">[1]!thsiFinD("ths_relative_chg_ratio_w_stock",$A4855,$A$1,104,100)</f>
        <v>-1.8367659954018001</v>
      </c>
      <c r="P4855" s="4"/>
    </row>
    <row r="4856" spans="1:16" x14ac:dyDescent="0.25">
      <c r="A4856" s="2" t="s">
        <v>9721</v>
      </c>
      <c r="B4856" s="2" t="s">
        <v>9722</v>
      </c>
      <c r="C4856" s="4">
        <f ca="1">[1]!thsiFinD("ths_vol_ratio_stock",$A4856,$A$1,7,100)</f>
        <v>1.2648514194439</v>
      </c>
      <c r="D4856" s="4">
        <f ca="1">[1]!thsiFinD("ths_cr_stock",$A4856,$A$1,7,100,100)</f>
        <v>74.468085106383</v>
      </c>
      <c r="E4856" s="4">
        <f ca="1">[1]!thsiFinD("ths_mfi_stock",$A4856,$A$1,7,100,100)</f>
        <v>47.537055842908998</v>
      </c>
      <c r="F4856" s="4">
        <f ca="1">[1]!thsiFinD("ths_expma_stock",$A4856,$A$1,7,100,100)</f>
        <v>30.320059270209999</v>
      </c>
      <c r="G4856" s="4">
        <f ca="1">[1]!thsiFinD("ths_rsi_stock",$A4856,$A$1,7,100,100)</f>
        <v>29.788184670901</v>
      </c>
      <c r="H4856" s="4">
        <f ca="1">[1]!thsiFinD("ths_adtm_stock",$A4856,$A$1,7,3,100,100,100)</f>
        <v>0.25345622119816003</v>
      </c>
      <c r="I4856" s="4">
        <f ca="1">[1]!thsiFinD("ths_bbiboll_stock",$A4856,$A$1,7,3,100,100,100)</f>
        <v>30.633229166667</v>
      </c>
      <c r="J4856" s="4">
        <f ca="1">[1]!thsiFinD("ths_dptb_stock",$A4856,$A$1,7,104,100,100)</f>
        <v>0.85714285714285998</v>
      </c>
      <c r="K4856" s="4">
        <f ca="1">[1]!thsiFinD("ths_srmi_stock",$A4856,$A$1,7,100,100)</f>
        <v>-3.8410596026490003E-2</v>
      </c>
      <c r="L4856" s="4">
        <f ca="1">[1]!thsiFinD("ths_atr_stock",$A4856,$A$1,7,101,100,100)</f>
        <v>1.3014285714286</v>
      </c>
      <c r="M4856" s="4">
        <f ca="1">[1]!thsiFinD("ths_vol_w_stock",$A4856,$A$1)/1000000</f>
        <v>7.1456929999999996</v>
      </c>
      <c r="N4856" s="4">
        <f ca="1">[1]!thsiFinD("ths_turnover_ratio_w_stock",$A4856,$A$1)</f>
        <v>10.755298529100999</v>
      </c>
      <c r="O4856" s="4">
        <f ca="1">[1]!thsiFinD("ths_relative_chg_ratio_w_stock",$A4856,$A$1,104,100)</f>
        <v>-2.3624564973775999</v>
      </c>
      <c r="P4856" s="4"/>
    </row>
    <row r="4857" spans="1:16" x14ac:dyDescent="0.25">
      <c r="A4857" s="2" t="s">
        <v>9723</v>
      </c>
      <c r="B4857" s="2" t="s">
        <v>9724</v>
      </c>
      <c r="C4857" s="4">
        <f ca="1">[1]!thsiFinD("ths_vol_ratio_stock",$A4857,$A$1,7,100)</f>
        <v>0.79107904394356998</v>
      </c>
      <c r="D4857" s="4">
        <f ca="1">[1]!thsiFinD("ths_cr_stock",$A4857,$A$1,7,100,100)</f>
        <v>54.245283018868001</v>
      </c>
      <c r="E4857" s="4">
        <f ca="1">[1]!thsiFinD("ths_mfi_stock",$A4857,$A$1,7,100,100)</f>
        <v>46.430661127256002</v>
      </c>
      <c r="F4857" s="4">
        <f ca="1">[1]!thsiFinD("ths_expma_stock",$A4857,$A$1,7,100,100)</f>
        <v>24.278499336460001</v>
      </c>
      <c r="G4857" s="4">
        <f ca="1">[1]!thsiFinD("ths_rsi_stock",$A4857,$A$1,7,100,100)</f>
        <v>37.156338198508998</v>
      </c>
      <c r="H4857" s="4">
        <f ca="1">[1]!thsiFinD("ths_adtm_stock",$A4857,$A$1,7,3,100,100,100)</f>
        <v>-0.76724137931034997</v>
      </c>
      <c r="I4857" s="4">
        <f ca="1">[1]!thsiFinD("ths_bbiboll_stock",$A4857,$A$1,7,3,100,100,100)</f>
        <v>24.286666666666999</v>
      </c>
      <c r="J4857" s="4">
        <f ca="1">[1]!thsiFinD("ths_dptb_stock",$A4857,$A$1,7,104,100,100)</f>
        <v>0.85714285714285998</v>
      </c>
      <c r="K4857" s="4">
        <f ca="1">[1]!thsiFinD("ths_srmi_stock",$A4857,$A$1,7,100,100)</f>
        <v>-2.4130879345602999E-2</v>
      </c>
      <c r="L4857" s="4">
        <f ca="1">[1]!thsiFinD("ths_atr_stock",$A4857,$A$1,7,101,100,100)</f>
        <v>0.62714285714286</v>
      </c>
      <c r="M4857" s="4">
        <f ca="1">[1]!thsiFinD("ths_vol_w_stock",$A4857,$A$1)/1000000</f>
        <v>2.6281690000000002</v>
      </c>
      <c r="N4857" s="4">
        <f ca="1">[1]!thsiFinD("ths_turnover_ratio_w_stock",$A4857,$A$1)</f>
        <v>2.4760783626523999</v>
      </c>
      <c r="O4857" s="4">
        <f ca="1">[1]!thsiFinD("ths_relative_chg_ratio_w_stock",$A4857,$A$1,104,100)</f>
        <v>-1.1643257894437</v>
      </c>
      <c r="P4857" s="4"/>
    </row>
    <row r="4858" spans="1:16" x14ac:dyDescent="0.25">
      <c r="A4858" s="2" t="s">
        <v>9725</v>
      </c>
      <c r="B4858" s="2" t="s">
        <v>9726</v>
      </c>
      <c r="C4858" s="4">
        <f ca="1">[1]!thsiFinD("ths_vol_ratio_stock",$A4858,$A$1,7,100)</f>
        <v>0.93449649697683002</v>
      </c>
      <c r="D4858" s="4">
        <f ca="1">[1]!thsiFinD("ths_cr_stock",$A4858,$A$1,7,100,100)</f>
        <v>32.307692307692001</v>
      </c>
      <c r="E4858" s="4">
        <f ca="1">[1]!thsiFinD("ths_mfi_stock",$A4858,$A$1,7,100,100)</f>
        <v>45.530229869590997</v>
      </c>
      <c r="F4858" s="4">
        <f ca="1">[1]!thsiFinD("ths_expma_stock",$A4858,$A$1,7,100,100)</f>
        <v>34.262145765672997</v>
      </c>
      <c r="G4858" s="4">
        <f ca="1">[1]!thsiFinD("ths_rsi_stock",$A4858,$A$1,7,100,100)</f>
        <v>28.280665628407998</v>
      </c>
      <c r="H4858" s="4">
        <f ca="1">[1]!thsiFinD("ths_adtm_stock",$A4858,$A$1,7,3,100,100,100)</f>
        <v>-0.60489510489511</v>
      </c>
      <c r="I4858" s="4">
        <f ca="1">[1]!thsiFinD("ths_bbiboll_stock",$A4858,$A$1,7,3,100,100,100)</f>
        <v>34.665937499999998</v>
      </c>
      <c r="J4858" s="4">
        <f ca="1">[1]!thsiFinD("ths_dptb_stock",$A4858,$A$1,7,104,100,100)</f>
        <v>0.71428571428570997</v>
      </c>
      <c r="K4858" s="4">
        <f ca="1">[1]!thsiFinD("ths_srmi_stock",$A4858,$A$1,7,100,100)</f>
        <v>-6.1468412066022E-2</v>
      </c>
      <c r="L4858" s="4">
        <f ca="1">[1]!thsiFinD("ths_atr_stock",$A4858,$A$1,7,101,100,100)</f>
        <v>0.99428571428571</v>
      </c>
      <c r="M4858" s="4">
        <f ca="1">[1]!thsiFinD("ths_vol_w_stock",$A4858,$A$1)/1000000</f>
        <v>6.2479659999999999</v>
      </c>
      <c r="N4858" s="4">
        <f ca="1">[1]!thsiFinD("ths_turnover_ratio_w_stock",$A4858,$A$1)</f>
        <v>5.4879092786742998</v>
      </c>
      <c r="O4858" s="4">
        <f ca="1">[1]!thsiFinD("ths_relative_chg_ratio_w_stock",$A4858,$A$1,104,100)</f>
        <v>-5.2537264088709996</v>
      </c>
      <c r="P4858" s="4"/>
    </row>
    <row r="4859" spans="1:16" x14ac:dyDescent="0.25">
      <c r="A4859" s="2" t="s">
        <v>9727</v>
      </c>
      <c r="B4859" s="2" t="s">
        <v>9728</v>
      </c>
      <c r="C4859" s="4">
        <f ca="1">[1]!thsiFinD("ths_vol_ratio_stock",$A4859,$A$1,7,100)</f>
        <v>2.5521006401516</v>
      </c>
      <c r="D4859" s="4">
        <f ca="1">[1]!thsiFinD("ths_cr_stock",$A4859,$A$1,7,100,100)</f>
        <v>130.44585987260999</v>
      </c>
      <c r="E4859" s="4">
        <f ca="1">[1]!thsiFinD("ths_mfi_stock",$A4859,$A$1,7,100,100)</f>
        <v>56.836523142068003</v>
      </c>
      <c r="F4859" s="4">
        <f ca="1">[1]!thsiFinD("ths_expma_stock",$A4859,$A$1,7,100,100)</f>
        <v>28.281997143137001</v>
      </c>
      <c r="G4859" s="4">
        <f ca="1">[1]!thsiFinD("ths_rsi_stock",$A4859,$A$1,7,100,100)</f>
        <v>42.709683456091</v>
      </c>
      <c r="H4859" s="4">
        <f ca="1">[1]!thsiFinD("ths_adtm_stock",$A4859,$A$1,7,3,100,100,100)</f>
        <v>0.72461273666092996</v>
      </c>
      <c r="I4859" s="4">
        <f ca="1">[1]!thsiFinD("ths_bbiboll_stock",$A4859,$A$1,7,3,100,100,100)</f>
        <v>28.382708333332999</v>
      </c>
      <c r="J4859" s="4">
        <f ca="1">[1]!thsiFinD("ths_dptb_stock",$A4859,$A$1,7,104,100,100)</f>
        <v>0.57142857142856995</v>
      </c>
      <c r="K4859" s="4">
        <f ca="1">[1]!thsiFinD("ths_srmi_stock",$A4859,$A$1,7,100,100)</f>
        <v>-1.4598540145984999E-3</v>
      </c>
      <c r="L4859" s="4">
        <f ca="1">[1]!thsiFinD("ths_atr_stock",$A4859,$A$1,7,101,100,100)</f>
        <v>1.7714285714286</v>
      </c>
      <c r="M4859" s="4">
        <f ca="1">[1]!thsiFinD("ths_vol_w_stock",$A4859,$A$1)/1000000</f>
        <v>36.064718999999997</v>
      </c>
      <c r="N4859" s="4">
        <f ca="1">[1]!thsiFinD("ths_turnover_ratio_w_stock",$A4859,$A$1)</f>
        <v>13.986140245574999</v>
      </c>
      <c r="O4859" s="4">
        <f ca="1">[1]!thsiFinD("ths_relative_chg_ratio_w_stock",$A4859,$A$1,104,100)</f>
        <v>-2.8541876888996001</v>
      </c>
      <c r="P4859" s="4"/>
    </row>
    <row r="4860" spans="1:16" x14ac:dyDescent="0.25">
      <c r="A4860" s="2" t="s">
        <v>9729</v>
      </c>
      <c r="B4860" s="2" t="s">
        <v>9730</v>
      </c>
      <c r="C4860" s="4">
        <f ca="1">[1]!thsiFinD("ths_vol_ratio_stock",$A4860,$A$1,7,100)</f>
        <v>1.6079313602195</v>
      </c>
      <c r="D4860" s="4">
        <f ca="1">[1]!thsiFinD("ths_cr_stock",$A4860,$A$1,7,100,100)</f>
        <v>91.513982642236996</v>
      </c>
      <c r="E4860" s="4">
        <f ca="1">[1]!thsiFinD("ths_mfi_stock",$A4860,$A$1,7,100,100)</f>
        <v>37.407838576049997</v>
      </c>
      <c r="F4860" s="4">
        <f ca="1">[1]!thsiFinD("ths_expma_stock",$A4860,$A$1,7,100,100)</f>
        <v>20.200620554756</v>
      </c>
      <c r="G4860" s="4">
        <f ca="1">[1]!thsiFinD("ths_rsi_stock",$A4860,$A$1,7,100,100)</f>
        <v>39.283436073231002</v>
      </c>
      <c r="H4860" s="4">
        <f ca="1">[1]!thsiFinD("ths_adtm_stock",$A4860,$A$1,7,3,100,100,100)</f>
        <v>0.44715447154471999</v>
      </c>
      <c r="I4860" s="4">
        <f ca="1">[1]!thsiFinD("ths_bbiboll_stock",$A4860,$A$1,7,3,100,100,100)</f>
        <v>20.188854166666999</v>
      </c>
      <c r="J4860" s="4">
        <f ca="1">[1]!thsiFinD("ths_dptb_stock",$A4860,$A$1,7,104,100,100)</f>
        <v>0.71428571428570997</v>
      </c>
      <c r="K4860" s="4">
        <f ca="1">[1]!thsiFinD("ths_srmi_stock",$A4860,$A$1,7,100,100)</f>
        <v>-1.9124308002013E-2</v>
      </c>
      <c r="L4860" s="4">
        <f ca="1">[1]!thsiFinD("ths_atr_stock",$A4860,$A$1,7,101,100,100)</f>
        <v>0.94571428571428995</v>
      </c>
      <c r="M4860" s="4">
        <f ca="1">[1]!thsiFinD("ths_vol_w_stock",$A4860,$A$1)/1000000</f>
        <v>3.5094889999999999</v>
      </c>
      <c r="N4860" s="4">
        <f ca="1">[1]!thsiFinD("ths_turnover_ratio_w_stock",$A4860,$A$1)</f>
        <v>13.830498522167</v>
      </c>
      <c r="O4860" s="4">
        <f ca="1">[1]!thsiFinD("ths_relative_chg_ratio_w_stock",$A4860,$A$1,104,100)</f>
        <v>-1.4827985328560001</v>
      </c>
      <c r="P4860" s="4"/>
    </row>
    <row r="4861" spans="1:16" x14ac:dyDescent="0.25">
      <c r="A4861" s="2" t="s">
        <v>9731</v>
      </c>
      <c r="B4861" s="2" t="s">
        <v>9732</v>
      </c>
      <c r="C4861" s="4">
        <f ca="1">[1]!thsiFinD("ths_vol_ratio_stock",$A4861,$A$1,7,100)</f>
        <v>0.76778223668582002</v>
      </c>
      <c r="D4861" s="4">
        <f ca="1">[1]!thsiFinD("ths_cr_stock",$A4861,$A$1,7,100,100)</f>
        <v>201.07142857143</v>
      </c>
      <c r="E4861" s="4">
        <f ca="1">[1]!thsiFinD("ths_mfi_stock",$A4861,$A$1,7,100,100)</f>
        <v>61.597727537042999</v>
      </c>
      <c r="F4861" s="4">
        <f ca="1">[1]!thsiFinD("ths_expma_stock",$A4861,$A$1,7,100,100)</f>
        <v>31.839104796767</v>
      </c>
      <c r="G4861" s="4">
        <f ca="1">[1]!thsiFinD("ths_rsi_stock",$A4861,$A$1,7,100,100)</f>
        <v>51.918210420309002</v>
      </c>
      <c r="H4861" s="4">
        <f ca="1">[1]!thsiFinD("ths_adtm_stock",$A4861,$A$1,7,3,100,100,100)</f>
        <v>0.72980501392758002</v>
      </c>
      <c r="I4861" s="4">
        <f ca="1">[1]!thsiFinD("ths_bbiboll_stock",$A4861,$A$1,7,3,100,100,100)</f>
        <v>31.684687499999999</v>
      </c>
      <c r="J4861" s="4">
        <f ca="1">[1]!thsiFinD("ths_dptb_stock",$A4861,$A$1,7,104,100,100)</f>
        <v>0.85714285714285998</v>
      </c>
      <c r="K4861" s="4">
        <f ca="1">[1]!thsiFinD("ths_srmi_stock",$A4861,$A$1,7,100,100)</f>
        <v>3.4700315457412999E-2</v>
      </c>
      <c r="L4861" s="4">
        <f ca="1">[1]!thsiFinD("ths_atr_stock",$A4861,$A$1,7,101,100,100)</f>
        <v>0.82857142857142996</v>
      </c>
      <c r="M4861" s="4">
        <f ca="1">[1]!thsiFinD("ths_vol_w_stock",$A4861,$A$1)/1000000</f>
        <v>29.823224</v>
      </c>
      <c r="N4861" s="4">
        <f ca="1">[1]!thsiFinD("ths_turnover_ratio_w_stock",$A4861,$A$1)</f>
        <v>14.628190803188</v>
      </c>
      <c r="O4861" s="4">
        <f ca="1">[1]!thsiFinD("ths_relative_chg_ratio_w_stock",$A4861,$A$1,104,100)</f>
        <v>0.22220910367867</v>
      </c>
      <c r="P4861" s="4"/>
    </row>
    <row r="4862" spans="1:16" x14ac:dyDescent="0.25">
      <c r="A4862" s="2" t="s">
        <v>9733</v>
      </c>
      <c r="B4862" s="2" t="s">
        <v>9734</v>
      </c>
      <c r="C4862" s="4">
        <f ca="1">[1]!thsiFinD("ths_vol_ratio_stock",$A4862,$A$1,7,100)</f>
        <v>1.1863572550071999</v>
      </c>
      <c r="D4862" s="4">
        <f ca="1">[1]!thsiFinD("ths_cr_stock",$A4862,$A$1,7,100,100)</f>
        <v>67.636887608069003</v>
      </c>
      <c r="E4862" s="4">
        <f ca="1">[1]!thsiFinD("ths_mfi_stock",$A4862,$A$1,7,100,100)</f>
        <v>37.871094071480996</v>
      </c>
      <c r="F4862" s="4">
        <f ca="1">[1]!thsiFinD("ths_expma_stock",$A4862,$A$1,7,100,100)</f>
        <v>71.720990837437995</v>
      </c>
      <c r="G4862" s="4">
        <f ca="1">[1]!thsiFinD("ths_rsi_stock",$A4862,$A$1,7,100,100)</f>
        <v>41.807762404541002</v>
      </c>
      <c r="H4862" s="4">
        <f ca="1">[1]!thsiFinD("ths_adtm_stock",$A4862,$A$1,7,3,100,100,100)</f>
        <v>-0.18580060422961001</v>
      </c>
      <c r="I4862" s="4">
        <f ca="1">[1]!thsiFinD("ths_bbiboll_stock",$A4862,$A$1,7,3,100,100,100)</f>
        <v>71.686979166667001</v>
      </c>
      <c r="J4862" s="4">
        <f ca="1">[1]!thsiFinD("ths_dptb_stock",$A4862,$A$1,7,104,100,100)</f>
        <v>0.71428571428570997</v>
      </c>
      <c r="K4862" s="4">
        <f ca="1">[1]!thsiFinD("ths_srmi_stock",$A4862,$A$1,7,100,100)</f>
        <v>-3.0277777777778001E-2</v>
      </c>
      <c r="L4862" s="4">
        <f ca="1">[1]!thsiFinD("ths_atr_stock",$A4862,$A$1,7,101,100,100)</f>
        <v>2.8042857142857001</v>
      </c>
      <c r="M4862" s="4">
        <f ca="1">[1]!thsiFinD("ths_vol_w_stock",$A4862,$A$1)/1000000</f>
        <v>7.1937049999999996</v>
      </c>
      <c r="N4862" s="4">
        <f ca="1">[1]!thsiFinD("ths_turnover_ratio_w_stock",$A4862,$A$1)</f>
        <v>12.599433688803</v>
      </c>
      <c r="O4862" s="4">
        <f ca="1">[1]!thsiFinD("ths_relative_chg_ratio_w_stock",$A4862,$A$1,104,100)</f>
        <v>-0.39261810509577</v>
      </c>
      <c r="P4862" s="4"/>
    </row>
    <row r="4863" spans="1:16" x14ac:dyDescent="0.25">
      <c r="A4863" s="2" t="s">
        <v>9735</v>
      </c>
      <c r="B4863" s="2" t="s">
        <v>9736</v>
      </c>
      <c r="C4863" s="4">
        <f ca="1">[1]!thsiFinD("ths_vol_ratio_stock",$A4863,$A$1,7,100)</f>
        <v>0.85598077397619998</v>
      </c>
      <c r="D4863" s="4">
        <f ca="1">[1]!thsiFinD("ths_cr_stock",$A4863,$A$1,7,100,100)</f>
        <v>65.465838509316001</v>
      </c>
      <c r="E4863" s="4">
        <f ca="1">[1]!thsiFinD("ths_mfi_stock",$A4863,$A$1,7,100,100)</f>
        <v>45.998063561648003</v>
      </c>
      <c r="F4863" s="4">
        <f ca="1">[1]!thsiFinD("ths_expma_stock",$A4863,$A$1,7,100,100)</f>
        <v>27.878657643042999</v>
      </c>
      <c r="G4863" s="4">
        <f ca="1">[1]!thsiFinD("ths_rsi_stock",$A4863,$A$1,7,100,100)</f>
        <v>40.462733135880001</v>
      </c>
      <c r="H4863" s="4">
        <f ca="1">[1]!thsiFinD("ths_adtm_stock",$A4863,$A$1,7,3,100,100,100)</f>
        <v>0.55357142857143005</v>
      </c>
      <c r="I4863" s="4">
        <f ca="1">[1]!thsiFinD("ths_bbiboll_stock",$A4863,$A$1,7,3,100,100,100)</f>
        <v>27.941979166667</v>
      </c>
      <c r="J4863" s="4">
        <f ca="1">[1]!thsiFinD("ths_dptb_stock",$A4863,$A$1,7,104,100,100)</f>
        <v>0.71428571428570997</v>
      </c>
      <c r="K4863" s="4">
        <f ca="1">[1]!thsiFinD("ths_srmi_stock",$A4863,$A$1,7,100,100)</f>
        <v>-1.1444921316166E-2</v>
      </c>
      <c r="L4863" s="4">
        <f ca="1">[1]!thsiFinD("ths_atr_stock",$A4863,$A$1,7,101,100,100)</f>
        <v>0.65285714285714003</v>
      </c>
      <c r="M4863" s="4">
        <f ca="1">[1]!thsiFinD("ths_vol_w_stock",$A4863,$A$1)/1000000</f>
        <v>6.018033</v>
      </c>
      <c r="N4863" s="4">
        <f ca="1">[1]!thsiFinD("ths_turnover_ratio_w_stock",$A4863,$A$1)</f>
        <v>3.2614529413534998</v>
      </c>
      <c r="O4863" s="4">
        <f ca="1">[1]!thsiFinD("ths_relative_chg_ratio_w_stock",$A4863,$A$1,104,100)</f>
        <v>1.0414841821311001</v>
      </c>
      <c r="P4863" s="4"/>
    </row>
    <row r="4864" spans="1:16" x14ac:dyDescent="0.25">
      <c r="A4864" s="2" t="s">
        <v>9737</v>
      </c>
      <c r="B4864" s="2" t="s">
        <v>9738</v>
      </c>
      <c r="C4864" s="4">
        <f ca="1">[1]!thsiFinD("ths_vol_ratio_stock",$A4864,$A$1,7,100)</f>
        <v>1.0124118809360001</v>
      </c>
      <c r="D4864" s="4">
        <f ca="1">[1]!thsiFinD("ths_cr_stock",$A4864,$A$1,7,100,100)</f>
        <v>84.107579462103004</v>
      </c>
      <c r="E4864" s="4">
        <f ca="1">[1]!thsiFinD("ths_mfi_stock",$A4864,$A$1,7,100,100)</f>
        <v>35.486284076220997</v>
      </c>
      <c r="F4864" s="4">
        <f ca="1">[1]!thsiFinD("ths_expma_stock",$A4864,$A$1,7,100,100)</f>
        <v>13.447536372547001</v>
      </c>
      <c r="G4864" s="4">
        <f ca="1">[1]!thsiFinD("ths_rsi_stock",$A4864,$A$1,7,100,100)</f>
        <v>36.508344917151</v>
      </c>
      <c r="H4864" s="4">
        <f ca="1">[1]!thsiFinD("ths_adtm_stock",$A4864,$A$1,7,3,100,100,100)</f>
        <v>0.21428571428571</v>
      </c>
      <c r="I4864" s="4">
        <f ca="1">[1]!thsiFinD("ths_bbiboll_stock",$A4864,$A$1,7,3,100,100,100)</f>
        <v>13.404895833333001</v>
      </c>
      <c r="J4864" s="4">
        <f ca="1">[1]!thsiFinD("ths_dptb_stock",$A4864,$A$1,7,104,100,100)</f>
        <v>0.71428571428570997</v>
      </c>
      <c r="K4864" s="4">
        <f ca="1">[1]!thsiFinD("ths_srmi_stock",$A4864,$A$1,7,100,100)</f>
        <v>-1.3533834586466001E-2</v>
      </c>
      <c r="L4864" s="4">
        <f ca="1">[1]!thsiFinD("ths_atr_stock",$A4864,$A$1,7,101,100,100)</f>
        <v>0.36</v>
      </c>
      <c r="M4864" s="4">
        <f ca="1">[1]!thsiFinD("ths_vol_w_stock",$A4864,$A$1)/1000000</f>
        <v>2.8339129999999999</v>
      </c>
      <c r="N4864" s="4">
        <f ca="1">[1]!thsiFinD("ths_turnover_ratio_w_stock",$A4864,$A$1)</f>
        <v>2.3200251356325001</v>
      </c>
      <c r="O4864" s="4">
        <f ca="1">[1]!thsiFinD("ths_relative_chg_ratio_w_stock",$A4864,$A$1,104,100)</f>
        <v>-2.6406124381934002</v>
      </c>
      <c r="P4864" s="4"/>
    </row>
    <row r="4865" spans="1:16" x14ac:dyDescent="0.25">
      <c r="A4865" s="2" t="s">
        <v>9739</v>
      </c>
      <c r="B4865" s="2" t="s">
        <v>9740</v>
      </c>
      <c r="C4865" s="4">
        <f ca="1">[1]!thsiFinD("ths_vol_ratio_stock",$A4865,$A$1,7,100)</f>
        <v>1.4826726077800001</v>
      </c>
      <c r="D4865" s="4">
        <f ca="1">[1]!thsiFinD("ths_cr_stock",$A4865,$A$1,7,100,100)</f>
        <v>14.061433447099001</v>
      </c>
      <c r="E4865" s="4">
        <f ca="1">[1]!thsiFinD("ths_mfi_stock",$A4865,$A$1,7,100,100)</f>
        <v>25.943252177611999</v>
      </c>
      <c r="F4865" s="4">
        <f ca="1">[1]!thsiFinD("ths_expma_stock",$A4865,$A$1,7,100,100)</f>
        <v>24.310739251423001</v>
      </c>
      <c r="G4865" s="4">
        <f ca="1">[1]!thsiFinD("ths_rsi_stock",$A4865,$A$1,7,100,100)</f>
        <v>22.684903547729</v>
      </c>
      <c r="H4865" s="4">
        <f ca="1">[1]!thsiFinD("ths_adtm_stock",$A4865,$A$1,7,3,100,100,100)</f>
        <v>-0.87749287749287996</v>
      </c>
      <c r="I4865" s="4">
        <f ca="1">[1]!thsiFinD("ths_bbiboll_stock",$A4865,$A$1,7,3,100,100,100)</f>
        <v>24.545000000000002</v>
      </c>
      <c r="J4865" s="4">
        <f ca="1">[1]!thsiFinD("ths_dptb_stock",$A4865,$A$1,7,104,100,100)</f>
        <v>0.57142857142856995</v>
      </c>
      <c r="K4865" s="4">
        <f ca="1">[1]!thsiFinD("ths_srmi_stock",$A4865,$A$1,7,100,100)</f>
        <v>-9.6508434680267E-2</v>
      </c>
      <c r="L4865" s="4">
        <f ca="1">[1]!thsiFinD("ths_atr_stock",$A4865,$A$1,7,101,100,100)</f>
        <v>0.79571428571429004</v>
      </c>
      <c r="M4865" s="4">
        <f ca="1">[1]!thsiFinD("ths_vol_w_stock",$A4865,$A$1)/1000000</f>
        <v>6.7050270000000003</v>
      </c>
      <c r="N4865" s="4">
        <f ca="1">[1]!thsiFinD("ths_turnover_ratio_w_stock",$A4865,$A$1)</f>
        <v>5.4943078585223999</v>
      </c>
      <c r="O4865" s="4">
        <f ca="1">[1]!thsiFinD("ths_relative_chg_ratio_w_stock",$A4865,$A$1,104,100)</f>
        <v>-7.1794650162617</v>
      </c>
      <c r="P4865" s="4"/>
    </row>
    <row r="4866" spans="1:16" x14ac:dyDescent="0.25">
      <c r="A4866" s="2" t="s">
        <v>9741</v>
      </c>
      <c r="B4866" s="2" t="s">
        <v>9742</v>
      </c>
      <c r="C4866" s="4">
        <f ca="1">[1]!thsiFinD("ths_vol_ratio_stock",$A4866,$A$1,7,100)</f>
        <v>1.0878461098361001</v>
      </c>
      <c r="D4866" s="4">
        <f ca="1">[1]!thsiFinD("ths_cr_stock",$A4866,$A$1,7,100,100)</f>
        <v>124.76780185758</v>
      </c>
      <c r="E4866" s="4">
        <f ca="1">[1]!thsiFinD("ths_mfi_stock",$A4866,$A$1,7,100,100)</f>
        <v>75.339034522942001</v>
      </c>
      <c r="F4866" s="4">
        <f ca="1">[1]!thsiFinD("ths_expma_stock",$A4866,$A$1,7,100,100)</f>
        <v>10.945208949422</v>
      </c>
      <c r="G4866" s="4">
        <f ca="1">[1]!thsiFinD("ths_rsi_stock",$A4866,$A$1,7,100,100)</f>
        <v>45.568047847701997</v>
      </c>
      <c r="H4866" s="4">
        <f ca="1">[1]!thsiFinD("ths_adtm_stock",$A4866,$A$1,7,3,100,100,100)</f>
        <v>-7.3529411764701999E-2</v>
      </c>
      <c r="I4866" s="4">
        <f ca="1">[1]!thsiFinD("ths_bbiboll_stock",$A4866,$A$1,7,3,100,100,100)</f>
        <v>10.9040625</v>
      </c>
      <c r="J4866" s="4">
        <f ca="1">[1]!thsiFinD("ths_dptb_stock",$A4866,$A$1,7,104,100,100)</f>
        <v>0.85714285714285998</v>
      </c>
      <c r="K4866" s="4">
        <f ca="1">[1]!thsiFinD("ths_srmi_stock",$A4866,$A$1,7,100,100)</f>
        <v>9.2936802973970004E-4</v>
      </c>
      <c r="L4866" s="4">
        <f ca="1">[1]!thsiFinD("ths_atr_stock",$A4866,$A$1,7,101,100,100)</f>
        <v>0.34571428571429003</v>
      </c>
      <c r="M4866" s="4">
        <f ca="1">[1]!thsiFinD("ths_vol_w_stock",$A4866,$A$1)/1000000</f>
        <v>31.936114</v>
      </c>
      <c r="N4866" s="4">
        <f ca="1">[1]!thsiFinD("ths_turnover_ratio_w_stock",$A4866,$A$1)</f>
        <v>11.178068405663</v>
      </c>
      <c r="O4866" s="4">
        <f ca="1">[1]!thsiFinD("ths_relative_chg_ratio_w_stock",$A4866,$A$1,104,100)</f>
        <v>1.7094238726272</v>
      </c>
      <c r="P4866" s="4"/>
    </row>
    <row r="4867" spans="1:16" x14ac:dyDescent="0.25">
      <c r="A4867" s="2" t="s">
        <v>9743</v>
      </c>
      <c r="B4867" s="2" t="s">
        <v>9744</v>
      </c>
      <c r="C4867" s="4">
        <f ca="1">[1]!thsiFinD("ths_vol_ratio_stock",$A4867,$A$1,7,100)</f>
        <v>0.51035836192146999</v>
      </c>
      <c r="D4867" s="4">
        <f ca="1">[1]!thsiFinD("ths_cr_stock",$A4867,$A$1,7,100,100)</f>
        <v>122.22222222222</v>
      </c>
      <c r="E4867" s="4">
        <f ca="1">[1]!thsiFinD("ths_mfi_stock",$A4867,$A$1,7,100,100)</f>
        <v>58.284139426252999</v>
      </c>
      <c r="F4867" s="4">
        <f ca="1">[1]!thsiFinD("ths_expma_stock",$A4867,$A$1,7,100,100)</f>
        <v>20.960546651543002</v>
      </c>
      <c r="G4867" s="4">
        <f ca="1">[1]!thsiFinD("ths_rsi_stock",$A4867,$A$1,7,100,100)</f>
        <v>33.846015944041</v>
      </c>
      <c r="H4867" s="4">
        <f ca="1">[1]!thsiFinD("ths_adtm_stock",$A4867,$A$1,7,3,100,100,100)</f>
        <v>0.57551020408163001</v>
      </c>
      <c r="I4867" s="4">
        <f ca="1">[1]!thsiFinD("ths_bbiboll_stock",$A4867,$A$1,7,3,100,100,100)</f>
        <v>21.1253125</v>
      </c>
      <c r="J4867" s="4">
        <f ca="1">[1]!thsiFinD("ths_dptb_stock",$A4867,$A$1,7,104,100,100)</f>
        <v>0.85714285714285998</v>
      </c>
      <c r="K4867" s="4">
        <f ca="1">[1]!thsiFinD("ths_srmi_stock",$A4867,$A$1,7,100,100)</f>
        <v>5.384238864415E-3</v>
      </c>
      <c r="L4867" s="4">
        <f ca="1">[1]!thsiFinD("ths_atr_stock",$A4867,$A$1,7,101,100,100)</f>
        <v>0.69714285714285995</v>
      </c>
      <c r="M4867" s="4">
        <f ca="1">[1]!thsiFinD("ths_vol_w_stock",$A4867,$A$1)/1000000</f>
        <v>3.7061950000000001</v>
      </c>
      <c r="N4867" s="4">
        <f ca="1">[1]!thsiFinD("ths_turnover_ratio_w_stock",$A4867,$A$1)</f>
        <v>6.0463508839745002</v>
      </c>
      <c r="O4867" s="4">
        <f ca="1">[1]!thsiFinD("ths_relative_chg_ratio_w_stock",$A4867,$A$1,104,100)</f>
        <v>-1.9596609002622001</v>
      </c>
      <c r="P4867" s="4"/>
    </row>
    <row r="4868" spans="1:16" x14ac:dyDescent="0.25">
      <c r="A4868" s="2" t="s">
        <v>9745</v>
      </c>
      <c r="B4868" s="2" t="s">
        <v>9746</v>
      </c>
      <c r="C4868" s="4">
        <f ca="1">[1]!thsiFinD("ths_vol_ratio_stock",$A4868,$A$1,7,100)</f>
        <v>0.53598140603630995</v>
      </c>
      <c r="D4868" s="4">
        <f ca="1">[1]!thsiFinD("ths_cr_stock",$A4868,$A$1,7,100,100)</f>
        <v>64</v>
      </c>
      <c r="E4868" s="4">
        <f ca="1">[1]!thsiFinD("ths_mfi_stock",$A4868,$A$1,7,100,100)</f>
        <v>33.610839546686996</v>
      </c>
      <c r="F4868" s="4">
        <f ca="1">[1]!thsiFinD("ths_expma_stock",$A4868,$A$1,7,100,100)</f>
        <v>14.942678687998001</v>
      </c>
      <c r="G4868" s="4">
        <f ca="1">[1]!thsiFinD("ths_rsi_stock",$A4868,$A$1,7,100,100)</f>
        <v>47.767955813724001</v>
      </c>
      <c r="H4868" s="4">
        <f ca="1">[1]!thsiFinD("ths_adtm_stock",$A4868,$A$1,7,3,100,100,100)</f>
        <v>0.1340206185567</v>
      </c>
      <c r="I4868" s="4">
        <f ca="1">[1]!thsiFinD("ths_bbiboll_stock",$A4868,$A$1,7,3,100,100,100)</f>
        <v>14.809270833333001</v>
      </c>
      <c r="J4868" s="4">
        <f ca="1">[1]!thsiFinD("ths_dptb_stock",$A4868,$A$1,7,104,100,100)</f>
        <v>0.57142857142856995</v>
      </c>
      <c r="K4868" s="4">
        <f ca="1">[1]!thsiFinD("ths_srmi_stock",$A4868,$A$1,7,100,100)</f>
        <v>-3.0243261012492001E-2</v>
      </c>
      <c r="L4868" s="4">
        <f ca="1">[1]!thsiFinD("ths_atr_stock",$A4868,$A$1,7,101,100,100)</f>
        <v>0.46857142857143003</v>
      </c>
      <c r="M4868" s="4">
        <f ca="1">[1]!thsiFinD("ths_vol_w_stock",$A4868,$A$1)/1000000</f>
        <v>4.2683629999999999</v>
      </c>
      <c r="N4868" s="4">
        <f ca="1">[1]!thsiFinD("ths_turnover_ratio_w_stock",$A4868,$A$1)</f>
        <v>3.4434480950638999</v>
      </c>
      <c r="O4868" s="4">
        <f ca="1">[1]!thsiFinD("ths_relative_chg_ratio_w_stock",$A4868,$A$1,104,100)</f>
        <v>0.41312757633088998</v>
      </c>
      <c r="P4868" s="4"/>
    </row>
    <row r="4869" spans="1:16" x14ac:dyDescent="0.25">
      <c r="A4869" s="2" t="s">
        <v>9747</v>
      </c>
      <c r="B4869" s="2" t="s">
        <v>9748</v>
      </c>
      <c r="C4869" s="4">
        <f ca="1">[1]!thsiFinD("ths_vol_ratio_stock",$A4869,$A$1,7,100)</f>
        <v>1.6334441046916</v>
      </c>
      <c r="D4869" s="4">
        <f ca="1">[1]!thsiFinD("ths_cr_stock",$A4869,$A$1,7,100,100)</f>
        <v>27.493138151876</v>
      </c>
      <c r="E4869" s="4">
        <f ca="1">[1]!thsiFinD("ths_mfi_stock",$A4869,$A$1,7,100,100)</f>
        <v>24.802711823029</v>
      </c>
      <c r="F4869" s="4">
        <f ca="1">[1]!thsiFinD("ths_expma_stock",$A4869,$A$1,7,100,100)</f>
        <v>71.800981923844006</v>
      </c>
      <c r="G4869" s="4">
        <f ca="1">[1]!thsiFinD("ths_rsi_stock",$A4869,$A$1,7,100,100)</f>
        <v>15.382871588765999</v>
      </c>
      <c r="H4869" s="4">
        <f ca="1">[1]!thsiFinD("ths_adtm_stock",$A4869,$A$1,7,3,100,100,100)</f>
        <v>-0.98968185726569002</v>
      </c>
      <c r="I4869" s="4">
        <f ca="1">[1]!thsiFinD("ths_bbiboll_stock",$A4869,$A$1,7,3,100,100,100)</f>
        <v>73.426770833332995</v>
      </c>
      <c r="J4869" s="4">
        <f ca="1">[1]!thsiFinD("ths_dptb_stock",$A4869,$A$1,7,104,100,100)</f>
        <v>0.42857142857142999</v>
      </c>
      <c r="K4869" s="4">
        <f ca="1">[1]!thsiFinD("ths_srmi_stock",$A4869,$A$1,7,100,100)</f>
        <v>-9.2216695792445E-2</v>
      </c>
      <c r="L4869" s="4">
        <f ca="1">[1]!thsiFinD("ths_atr_stock",$A4869,$A$1,7,101,100,100)</f>
        <v>2.6542857142857001</v>
      </c>
      <c r="M4869" s="4">
        <f ca="1">[1]!thsiFinD("ths_vol_w_stock",$A4869,$A$1)/1000000</f>
        <v>3.9013119999999999</v>
      </c>
      <c r="N4869" s="4">
        <f ca="1">[1]!thsiFinD("ths_turnover_ratio_w_stock",$A4869,$A$1)</f>
        <v>6.4362473129454996</v>
      </c>
      <c r="O4869" s="4">
        <f ca="1">[1]!thsiFinD("ths_relative_chg_ratio_w_stock",$A4869,$A$1,104,100)</f>
        <v>-6.4533223762629</v>
      </c>
      <c r="P4869" s="4"/>
    </row>
    <row r="4870" spans="1:16" x14ac:dyDescent="0.25">
      <c r="A4870" s="2" t="s">
        <v>9749</v>
      </c>
      <c r="B4870" s="2" t="s">
        <v>9750</v>
      </c>
      <c r="C4870" s="4">
        <f ca="1">[1]!thsiFinD("ths_vol_ratio_stock",$A4870,$A$1,7,100)</f>
        <v>0.64250748809297997</v>
      </c>
      <c r="D4870" s="4">
        <f ca="1">[1]!thsiFinD("ths_cr_stock",$A4870,$A$1,7,100,100)</f>
        <v>-28.297872340426</v>
      </c>
      <c r="E4870" s="4">
        <f ca="1">[1]!thsiFinD("ths_mfi_stock",$A4870,$A$1,7,100,100)</f>
        <v>51.040784029275002</v>
      </c>
      <c r="F4870" s="4">
        <f ca="1">[1]!thsiFinD("ths_expma_stock",$A4870,$A$1,7,100,100)</f>
        <v>34.139323820161998</v>
      </c>
      <c r="G4870" s="4">
        <f ca="1">[1]!thsiFinD("ths_rsi_stock",$A4870,$A$1,7,100,100)</f>
        <v>15.704190132958001</v>
      </c>
      <c r="H4870" s="4">
        <f ca="1">[1]!thsiFinD("ths_adtm_stock",$A4870,$A$1,7,3,100,100,100)</f>
        <v>0.79947229551451005</v>
      </c>
      <c r="I4870" s="4">
        <f ca="1">[1]!thsiFinD("ths_bbiboll_stock",$A4870,$A$1,7,3,100,100,100)</f>
        <v>34.878958333333003</v>
      </c>
      <c r="J4870" s="4">
        <f ca="1">[1]!thsiFinD("ths_dptb_stock",$A4870,$A$1,7,104,100,100)</f>
        <v>1</v>
      </c>
      <c r="K4870" s="4">
        <f ca="1">[1]!thsiFinD("ths_srmi_stock",$A4870,$A$1,7,100,100)</f>
        <v>-0.17673888255416001</v>
      </c>
      <c r="L4870" s="4">
        <f ca="1">[1]!thsiFinD("ths_atr_stock",$A4870,$A$1,7,101,100,100)</f>
        <v>1.8228571428571001</v>
      </c>
      <c r="M4870" s="4">
        <f ca="1">[1]!thsiFinD("ths_vol_w_stock",$A4870,$A$1)/1000000</f>
        <v>3.4759120000000001</v>
      </c>
      <c r="N4870" s="4">
        <f ca="1">[1]!thsiFinD("ths_turnover_ratio_w_stock",$A4870,$A$1)</f>
        <v>4.0810568487205003</v>
      </c>
      <c r="O4870" s="4">
        <f ca="1">[1]!thsiFinD("ths_relative_chg_ratio_w_stock",$A4870,$A$1,104,100)</f>
        <v>-16.199775649475999</v>
      </c>
      <c r="P4870" s="4"/>
    </row>
    <row r="4871" spans="1:16" x14ac:dyDescent="0.25">
      <c r="A4871" s="2" t="s">
        <v>9751</v>
      </c>
      <c r="B4871" s="2" t="s">
        <v>9752</v>
      </c>
      <c r="C4871" s="4">
        <f ca="1">[1]!thsiFinD("ths_vol_ratio_stock",$A4871,$A$1,7,100)</f>
        <v>0.78007079439892002</v>
      </c>
      <c r="D4871" s="4">
        <f ca="1">[1]!thsiFinD("ths_cr_stock",$A4871,$A$1,7,100,100)</f>
        <v>20.751341681574001</v>
      </c>
      <c r="E4871" s="4">
        <f ca="1">[1]!thsiFinD("ths_mfi_stock",$A4871,$A$1,7,100,100)</f>
        <v>10.581519438289</v>
      </c>
      <c r="F4871" s="4">
        <f ca="1">[1]!thsiFinD("ths_expma_stock",$A4871,$A$1,7,100,100)</f>
        <v>29.187423701423</v>
      </c>
      <c r="G4871" s="4">
        <f ca="1">[1]!thsiFinD("ths_rsi_stock",$A4871,$A$1,7,100,100)</f>
        <v>17.686398868308999</v>
      </c>
      <c r="H4871" s="4">
        <f ca="1">[1]!thsiFinD("ths_adtm_stock",$A4871,$A$1,7,3,100,100,100)</f>
        <v>-0.86046511627906996</v>
      </c>
      <c r="I4871" s="4">
        <f ca="1">[1]!thsiFinD("ths_bbiboll_stock",$A4871,$A$1,7,3,100,100,100)</f>
        <v>29.562291666667001</v>
      </c>
      <c r="J4871" s="4">
        <f ca="1">[1]!thsiFinD("ths_dptb_stock",$A4871,$A$1,7,104,100,100)</f>
        <v>0.57142857142856995</v>
      </c>
      <c r="K4871" s="4">
        <f ca="1">[1]!thsiFinD("ths_srmi_stock",$A4871,$A$1,7,100,100)</f>
        <v>-0.06</v>
      </c>
      <c r="L4871" s="4">
        <f ca="1">[1]!thsiFinD("ths_atr_stock",$A4871,$A$1,7,101,100,100)</f>
        <v>0.64285714285714002</v>
      </c>
      <c r="M4871" s="4">
        <f ca="1">[1]!thsiFinD("ths_vol_w_stock",$A4871,$A$1)/1000000</f>
        <v>4.1870940000000001</v>
      </c>
      <c r="N4871" s="4">
        <f ca="1">[1]!thsiFinD("ths_turnover_ratio_w_stock",$A4871,$A$1)</f>
        <v>3.7343244503208002</v>
      </c>
      <c r="O4871" s="4">
        <f ca="1">[1]!thsiFinD("ths_relative_chg_ratio_w_stock",$A4871,$A$1,104,100)</f>
        <v>-4.6970652611346999</v>
      </c>
      <c r="P4871" s="4"/>
    </row>
    <row r="4872" spans="1:16" x14ac:dyDescent="0.25">
      <c r="A4872" s="2" t="s">
        <v>9753</v>
      </c>
      <c r="B4872" s="2" t="s">
        <v>9754</v>
      </c>
      <c r="C4872" s="4">
        <f ca="1">[1]!thsiFinD("ths_vol_ratio_stock",$A4872,$A$1,7,100)</f>
        <v>1.542066820227</v>
      </c>
      <c r="D4872" s="4">
        <f ca="1">[1]!thsiFinD("ths_cr_stock",$A4872,$A$1,7,100,100)</f>
        <v>102.7358490566</v>
      </c>
      <c r="E4872" s="4">
        <f ca="1">[1]!thsiFinD("ths_mfi_stock",$A4872,$A$1,7,100,100)</f>
        <v>62.776310527187</v>
      </c>
      <c r="F4872" s="4">
        <f ca="1">[1]!thsiFinD("ths_expma_stock",$A4872,$A$1,7,100,100)</f>
        <v>51.332090634346002</v>
      </c>
      <c r="G4872" s="4">
        <f ca="1">[1]!thsiFinD("ths_rsi_stock",$A4872,$A$1,7,100,100)</f>
        <v>40.696190216007999</v>
      </c>
      <c r="H4872" s="4">
        <f ca="1">[1]!thsiFinD("ths_adtm_stock",$A4872,$A$1,7,3,100,100,100)</f>
        <v>0.51785714285714002</v>
      </c>
      <c r="I4872" s="4">
        <f ca="1">[1]!thsiFinD("ths_bbiboll_stock",$A4872,$A$1,7,3,100,100,100)</f>
        <v>51.342604166667002</v>
      </c>
      <c r="J4872" s="4">
        <f ca="1">[1]!thsiFinD("ths_dptb_stock",$A4872,$A$1,7,104,100,100)</f>
        <v>0.42857142857142999</v>
      </c>
      <c r="K4872" s="4">
        <f ca="1">[1]!thsiFinD("ths_srmi_stock",$A4872,$A$1,7,100,100)</f>
        <v>-1.1269873213926E-2</v>
      </c>
      <c r="L4872" s="4">
        <f ca="1">[1]!thsiFinD("ths_atr_stock",$A4872,$A$1,7,101,100,100)</f>
        <v>3.0742857142857001</v>
      </c>
      <c r="M4872" s="4">
        <f ca="1">[1]!thsiFinD("ths_vol_w_stock",$A4872,$A$1)/1000000</f>
        <v>6.0607860000000002</v>
      </c>
      <c r="N4872" s="4">
        <f ca="1">[1]!thsiFinD("ths_turnover_ratio_w_stock",$A4872,$A$1)</f>
        <v>8.8858493198539001</v>
      </c>
      <c r="O4872" s="4">
        <f ca="1">[1]!thsiFinD("ths_relative_chg_ratio_w_stock",$A4872,$A$1,104,100)</f>
        <v>1.5533718902946001</v>
      </c>
      <c r="P4872" s="4"/>
    </row>
    <row r="4873" spans="1:16" x14ac:dyDescent="0.25">
      <c r="A4873" s="2" t="s">
        <v>9755</v>
      </c>
      <c r="B4873" s="2" t="s">
        <v>9756</v>
      </c>
      <c r="C4873" s="4">
        <f ca="1">[1]!thsiFinD("ths_vol_ratio_stock",$A4873,$A$1,7,100)</f>
        <v>2.4270704908966998</v>
      </c>
      <c r="D4873" s="4">
        <f ca="1">[1]!thsiFinD("ths_cr_stock",$A4873,$A$1,7,100,100)</f>
        <v>137.62811127379001</v>
      </c>
      <c r="E4873" s="4">
        <f ca="1">[1]!thsiFinD("ths_mfi_stock",$A4873,$A$1,7,100,100)</f>
        <v>61.614493998965997</v>
      </c>
      <c r="F4873" s="4">
        <f ca="1">[1]!thsiFinD("ths_expma_stock",$A4873,$A$1,7,100,100)</f>
        <v>17.914567009151</v>
      </c>
      <c r="G4873" s="4">
        <f ca="1">[1]!thsiFinD("ths_rsi_stock",$A4873,$A$1,7,100,100)</f>
        <v>74.243863889725006</v>
      </c>
      <c r="H4873" s="4">
        <f ca="1">[1]!thsiFinD("ths_adtm_stock",$A4873,$A$1,7,3,100,100,100)</f>
        <v>0.38022813688212997</v>
      </c>
      <c r="I4873" s="4">
        <f ca="1">[1]!thsiFinD("ths_bbiboll_stock",$A4873,$A$1,7,3,100,100,100)</f>
        <v>17.602187499999999</v>
      </c>
      <c r="J4873" s="4">
        <f ca="1">[1]!thsiFinD("ths_dptb_stock",$A4873,$A$1,7,104,100,100)</f>
        <v>0.42857142857142999</v>
      </c>
      <c r="K4873" s="4">
        <f ca="1">[1]!thsiFinD("ths_srmi_stock",$A4873,$A$1,7,100,100)</f>
        <v>4.1800643086817003E-2</v>
      </c>
      <c r="L4873" s="4">
        <f ca="1">[1]!thsiFinD("ths_atr_stock",$A4873,$A$1,7,101,100,100)</f>
        <v>0.78</v>
      </c>
      <c r="M4873" s="4">
        <f ca="1">[1]!thsiFinD("ths_vol_w_stock",$A4873,$A$1)/1000000</f>
        <v>11.411466000000001</v>
      </c>
      <c r="N4873" s="4">
        <f ca="1">[1]!thsiFinD("ths_turnover_ratio_w_stock",$A4873,$A$1)</f>
        <v>9.5137379527344006</v>
      </c>
      <c r="O4873" s="4">
        <f ca="1">[1]!thsiFinD("ths_relative_chg_ratio_w_stock",$A4873,$A$1,104,100)</f>
        <v>9.7543470416127001</v>
      </c>
      <c r="P4873" s="4"/>
    </row>
    <row r="4874" spans="1:16" x14ac:dyDescent="0.25">
      <c r="A4874" s="2" t="s">
        <v>9757</v>
      </c>
      <c r="B4874" s="2" t="s">
        <v>9758</v>
      </c>
      <c r="C4874" s="4">
        <f ca="1">[1]!thsiFinD("ths_vol_ratio_stock",$A4874,$A$1,7,100)</f>
        <v>1.3868238306313001</v>
      </c>
      <c r="D4874" s="4">
        <f ca="1">[1]!thsiFinD("ths_cr_stock",$A4874,$A$1,7,100,100)</f>
        <v>143.02397049785</v>
      </c>
      <c r="E4874" s="4">
        <f ca="1">[1]!thsiFinD("ths_mfi_stock",$A4874,$A$1,7,100,100)</f>
        <v>53.870206982383998</v>
      </c>
      <c r="F4874" s="4">
        <f ca="1">[1]!thsiFinD("ths_expma_stock",$A4874,$A$1,7,100,100)</f>
        <v>50.726154490201999</v>
      </c>
      <c r="G4874" s="4">
        <f ca="1">[1]!thsiFinD("ths_rsi_stock",$A4874,$A$1,7,100,100)</f>
        <v>43.257051337599997</v>
      </c>
      <c r="H4874" s="4">
        <f ca="1">[1]!thsiFinD("ths_adtm_stock",$A4874,$A$1,7,3,100,100,100)</f>
        <v>-0.20891364902507001</v>
      </c>
      <c r="I4874" s="4">
        <f ca="1">[1]!thsiFinD("ths_bbiboll_stock",$A4874,$A$1,7,3,100,100,100)</f>
        <v>50.897812500000001</v>
      </c>
      <c r="J4874" s="4">
        <f ca="1">[1]!thsiFinD("ths_dptb_stock",$A4874,$A$1,7,104,100,100)</f>
        <v>0.28571428571428997</v>
      </c>
      <c r="K4874" s="4">
        <f ca="1">[1]!thsiFinD("ths_srmi_stock",$A4874,$A$1,7,100,100)</f>
        <v>1.1731954662954999E-2</v>
      </c>
      <c r="L4874" s="4">
        <f ca="1">[1]!thsiFinD("ths_atr_stock",$A4874,$A$1,7,101,100,100)</f>
        <v>1.8828571428570999</v>
      </c>
      <c r="M4874" s="4">
        <f ca="1">[1]!thsiFinD("ths_vol_w_stock",$A4874,$A$1)/1000000</f>
        <v>22.050353000000001</v>
      </c>
      <c r="N4874" s="4">
        <f ca="1">[1]!thsiFinD("ths_turnover_ratio_w_stock",$A4874,$A$1)</f>
        <v>9.0312234705658003</v>
      </c>
      <c r="O4874" s="4">
        <f ca="1">[1]!thsiFinD("ths_relative_chg_ratio_w_stock",$A4874,$A$1,104,100)</f>
        <v>3.0637299859693998</v>
      </c>
      <c r="P4874" s="4"/>
    </row>
    <row r="4875" spans="1:16" x14ac:dyDescent="0.25">
      <c r="A4875" s="2" t="s">
        <v>9759</v>
      </c>
      <c r="B4875" s="2" t="s">
        <v>9760</v>
      </c>
      <c r="C4875" s="4">
        <f ca="1">[1]!thsiFinD("ths_vol_ratio_stock",$A4875,$A$1,7,100)</f>
        <v>1.0903245713192</v>
      </c>
      <c r="D4875" s="4">
        <f ca="1">[1]!thsiFinD("ths_cr_stock",$A4875,$A$1,7,100,100)</f>
        <v>76.836158192091006</v>
      </c>
      <c r="E4875" s="4">
        <f ca="1">[1]!thsiFinD("ths_mfi_stock",$A4875,$A$1,7,100,100)</f>
        <v>46.675787314756001</v>
      </c>
      <c r="F4875" s="4">
        <f ca="1">[1]!thsiFinD("ths_expma_stock",$A4875,$A$1,7,100,100)</f>
        <v>20.289040174840999</v>
      </c>
      <c r="G4875" s="4">
        <f ca="1">[1]!thsiFinD("ths_rsi_stock",$A4875,$A$1,7,100,100)</f>
        <v>37.409174868210002</v>
      </c>
      <c r="H4875" s="4">
        <f ca="1">[1]!thsiFinD("ths_adtm_stock",$A4875,$A$1,7,3,100,100,100)</f>
        <v>0.26627218934911001</v>
      </c>
      <c r="I4875" s="4">
        <f ca="1">[1]!thsiFinD("ths_bbiboll_stock",$A4875,$A$1,7,3,100,100,100)</f>
        <v>20.370104166667002</v>
      </c>
      <c r="J4875" s="4">
        <f ca="1">[1]!thsiFinD("ths_dptb_stock",$A4875,$A$1,7,104,100,100)</f>
        <v>0.71428571428570997</v>
      </c>
      <c r="K4875" s="4">
        <f ca="1">[1]!thsiFinD("ths_srmi_stock",$A4875,$A$1,7,100,100)</f>
        <v>-3.7128712871287002E-2</v>
      </c>
      <c r="L4875" s="4">
        <f ca="1">[1]!thsiFinD("ths_atr_stock",$A4875,$A$1,7,101,100,100)</f>
        <v>0.89428571428571002</v>
      </c>
      <c r="M4875" s="4">
        <f ca="1">[1]!thsiFinD("ths_vol_w_stock",$A4875,$A$1)/1000000</f>
        <v>26.580410000000001</v>
      </c>
      <c r="N4875" s="4">
        <f ca="1">[1]!thsiFinD("ths_turnover_ratio_w_stock",$A4875,$A$1)</f>
        <v>9.6506889352817993</v>
      </c>
      <c r="O4875" s="4">
        <f ca="1">[1]!thsiFinD("ths_relative_chg_ratio_w_stock",$A4875,$A$1,104,100)</f>
        <v>-4.0948319026849997</v>
      </c>
      <c r="P4875" s="4"/>
    </row>
    <row r="4876" spans="1:16" x14ac:dyDescent="0.25">
      <c r="A4876" s="2" t="s">
        <v>9761</v>
      </c>
      <c r="B4876" s="2" t="s">
        <v>9762</v>
      </c>
      <c r="C4876" s="4">
        <f ca="1">[1]!thsiFinD("ths_vol_ratio_stock",$A4876,$A$1,7,100)</f>
        <v>0.82929881338429001</v>
      </c>
      <c r="D4876" s="4">
        <f ca="1">[1]!thsiFinD("ths_cr_stock",$A4876,$A$1,7,100,100)</f>
        <v>103.72822299652</v>
      </c>
      <c r="E4876" s="4">
        <f ca="1">[1]!thsiFinD("ths_mfi_stock",$A4876,$A$1,7,100,100)</f>
        <v>61.657526579909998</v>
      </c>
      <c r="F4876" s="4">
        <f ca="1">[1]!thsiFinD("ths_expma_stock",$A4876,$A$1,7,100,100)</f>
        <v>61.722113966673</v>
      </c>
      <c r="G4876" s="4">
        <f ca="1">[1]!thsiFinD("ths_rsi_stock",$A4876,$A$1,7,100,100)</f>
        <v>38.645025559891003</v>
      </c>
      <c r="H4876" s="4">
        <f ca="1">[1]!thsiFinD("ths_adtm_stock",$A4876,$A$1,7,3,100,100,100)</f>
        <v>0.10792192881745</v>
      </c>
      <c r="I4876" s="4">
        <f ca="1">[1]!thsiFinD("ths_bbiboll_stock",$A4876,$A$1,7,3,100,100,100)</f>
        <v>61.773854166667</v>
      </c>
      <c r="J4876" s="4">
        <f ca="1">[1]!thsiFinD("ths_dptb_stock",$A4876,$A$1,7,104,100,100)</f>
        <v>0.57142857142856995</v>
      </c>
      <c r="K4876" s="4">
        <f ca="1">[1]!thsiFinD("ths_srmi_stock",$A4876,$A$1,7,100,100)</f>
        <v>-3.8814623933001002E-2</v>
      </c>
      <c r="L4876" s="4">
        <f ca="1">[1]!thsiFinD("ths_atr_stock",$A4876,$A$1,7,101,100,100)</f>
        <v>3.1742857142857002</v>
      </c>
      <c r="M4876" s="4">
        <f ca="1">[1]!thsiFinD("ths_vol_w_stock",$A4876,$A$1)/1000000</f>
        <v>19.731666000000001</v>
      </c>
      <c r="N4876" s="4">
        <f ca="1">[1]!thsiFinD("ths_turnover_ratio_w_stock",$A4876,$A$1)</f>
        <v>9.9565248943927998</v>
      </c>
      <c r="O4876" s="4">
        <f ca="1">[1]!thsiFinD("ths_relative_chg_ratio_w_stock",$A4876,$A$1,104,100)</f>
        <v>-3.7728639049753001</v>
      </c>
      <c r="P4876" s="4"/>
    </row>
    <row r="4877" spans="1:16" x14ac:dyDescent="0.25">
      <c r="A4877" s="2" t="s">
        <v>9763</v>
      </c>
      <c r="B4877" s="2" t="s">
        <v>9764</v>
      </c>
      <c r="C4877" s="4">
        <f ca="1">[1]!thsiFinD("ths_vol_ratio_stock",$A4877,$A$1,7,100)</f>
        <v>0.87139148687259005</v>
      </c>
      <c r="D4877" s="4">
        <f ca="1">[1]!thsiFinD("ths_cr_stock",$A4877,$A$1,7,100,100)</f>
        <v>84.049079754600996</v>
      </c>
      <c r="E4877" s="4">
        <f ca="1">[1]!thsiFinD("ths_mfi_stock",$A4877,$A$1,7,100,100)</f>
        <v>63.706320448919001</v>
      </c>
      <c r="F4877" s="4">
        <f ca="1">[1]!thsiFinD("ths_expma_stock",$A4877,$A$1,7,100,100)</f>
        <v>7.1557773845044004</v>
      </c>
      <c r="G4877" s="4">
        <f ca="1">[1]!thsiFinD("ths_rsi_stock",$A4877,$A$1,7,100,100)</f>
        <v>36.506265349292001</v>
      </c>
      <c r="H4877" s="4">
        <f ca="1">[1]!thsiFinD("ths_adtm_stock",$A4877,$A$1,7,3,100,100,100)</f>
        <v>0.69811320754716999</v>
      </c>
      <c r="I4877" s="4">
        <f ca="1">[1]!thsiFinD("ths_bbiboll_stock",$A4877,$A$1,7,3,100,100,100)</f>
        <v>7.1792708333333</v>
      </c>
      <c r="J4877" s="4">
        <f ca="1">[1]!thsiFinD("ths_dptb_stock",$A4877,$A$1,7,104,100,100)</f>
        <v>0.85714285714285998</v>
      </c>
      <c r="K4877" s="4">
        <f ca="1">[1]!thsiFinD("ths_srmi_stock",$A4877,$A$1,7,100,100)</f>
        <v>-2.1216407355020998E-2</v>
      </c>
      <c r="L4877" s="4">
        <f ca="1">[1]!thsiFinD("ths_atr_stock",$A4877,$A$1,7,101,100,100)</f>
        <v>0.28571428571428997</v>
      </c>
      <c r="M4877" s="4">
        <f ca="1">[1]!thsiFinD("ths_vol_w_stock",$A4877,$A$1)/1000000</f>
        <v>22.047250999999999</v>
      </c>
      <c r="N4877" s="4">
        <f ca="1">[1]!thsiFinD("ths_turnover_ratio_w_stock",$A4877,$A$1)</f>
        <v>5.1775417979291998</v>
      </c>
      <c r="O4877" s="4">
        <f ca="1">[1]!thsiFinD("ths_relative_chg_ratio_w_stock",$A4877,$A$1,104,100)</f>
        <v>-5.034299716734</v>
      </c>
      <c r="P4877" s="4"/>
    </row>
    <row r="4878" spans="1:16" x14ac:dyDescent="0.25">
      <c r="A4878" s="2" t="s">
        <v>9765</v>
      </c>
      <c r="B4878" s="2" t="s">
        <v>9766</v>
      </c>
      <c r="C4878" s="4">
        <f ca="1">[1]!thsiFinD("ths_vol_ratio_stock",$A4878,$A$1,7,100)</f>
        <v>1.0305030791790999</v>
      </c>
      <c r="D4878" s="4">
        <f ca="1">[1]!thsiFinD("ths_cr_stock",$A4878,$A$1,7,100,100)</f>
        <v>70.701443403393</v>
      </c>
      <c r="E4878" s="4">
        <f ca="1">[1]!thsiFinD("ths_mfi_stock",$A4878,$A$1,7,100,100)</f>
        <v>47.339678985909003</v>
      </c>
      <c r="F4878" s="4">
        <f ca="1">[1]!thsiFinD("ths_expma_stock",$A4878,$A$1,7,100,100)</f>
        <v>90.484624295038003</v>
      </c>
      <c r="G4878" s="4">
        <f ca="1">[1]!thsiFinD("ths_rsi_stock",$A4878,$A$1,7,100,100)</f>
        <v>22.270969861560999</v>
      </c>
      <c r="H4878" s="4">
        <f ca="1">[1]!thsiFinD("ths_adtm_stock",$A4878,$A$1,7,3,100,100,100)</f>
        <v>-3.7991858887382997E-2</v>
      </c>
      <c r="I4878" s="4">
        <f ca="1">[1]!thsiFinD("ths_bbiboll_stock",$A4878,$A$1,7,3,100,100,100)</f>
        <v>91.408124999999998</v>
      </c>
      <c r="J4878" s="4">
        <f ca="1">[1]!thsiFinD("ths_dptb_stock",$A4878,$A$1,7,104,100,100)</f>
        <v>0.57142857142856995</v>
      </c>
      <c r="K4878" s="4">
        <f ca="1">[1]!thsiFinD("ths_srmi_stock",$A4878,$A$1,7,100,100)</f>
        <v>-5.2923277548359002E-2</v>
      </c>
      <c r="L4878" s="4">
        <f ca="1">[1]!thsiFinD("ths_atr_stock",$A4878,$A$1,7,101,100,100)</f>
        <v>3.4114285714285999</v>
      </c>
      <c r="M4878" s="4">
        <f ca="1">[1]!thsiFinD("ths_vol_w_stock",$A4878,$A$1)/1000000</f>
        <v>3.4898889999999998</v>
      </c>
      <c r="N4878" s="4">
        <f ca="1">[1]!thsiFinD("ths_turnover_ratio_w_stock",$A4878,$A$1)</f>
        <v>2.5087513818249998</v>
      </c>
      <c r="O4878" s="4">
        <f ca="1">[1]!thsiFinD("ths_relative_chg_ratio_w_stock",$A4878,$A$1,104,100)</f>
        <v>-2.8613052334422</v>
      </c>
      <c r="P4878" s="4"/>
    </row>
    <row r="4879" spans="1:16" x14ac:dyDescent="0.25">
      <c r="A4879" s="2" t="s">
        <v>9767</v>
      </c>
      <c r="B4879" s="2" t="s">
        <v>9768</v>
      </c>
      <c r="C4879" s="4">
        <f ca="1">[1]!thsiFinD("ths_vol_ratio_stock",$A4879,$A$1,7,100)</f>
        <v>0.66819778551254005</v>
      </c>
      <c r="D4879" s="4">
        <f ca="1">[1]!thsiFinD("ths_cr_stock",$A4879,$A$1,7,100,100)</f>
        <v>179.66101694915</v>
      </c>
      <c r="E4879" s="4">
        <f ca="1">[1]!thsiFinD("ths_mfi_stock",$A4879,$A$1,7,100,100)</f>
        <v>63.623501185426001</v>
      </c>
      <c r="F4879" s="4">
        <f ca="1">[1]!thsiFinD("ths_expma_stock",$A4879,$A$1,7,100,100)</f>
        <v>13.408786040324999</v>
      </c>
      <c r="G4879" s="4">
        <f ca="1">[1]!thsiFinD("ths_rsi_stock",$A4879,$A$1,7,100,100)</f>
        <v>48.981842250250999</v>
      </c>
      <c r="H4879" s="4">
        <f ca="1">[1]!thsiFinD("ths_adtm_stock",$A4879,$A$1,7,3,100,100,100)</f>
        <v>0.80198019801980003</v>
      </c>
      <c r="I4879" s="4">
        <f ca="1">[1]!thsiFinD("ths_bbiboll_stock",$A4879,$A$1,7,3,100,100,100)</f>
        <v>13.334583333333001</v>
      </c>
      <c r="J4879" s="4">
        <f ca="1">[1]!thsiFinD("ths_dptb_stock",$A4879,$A$1,7,104,100,100)</f>
        <v>0.71428571428570997</v>
      </c>
      <c r="K4879" s="4">
        <f ca="1">[1]!thsiFinD("ths_srmi_stock",$A4879,$A$1,7,100,100)</f>
        <v>2.1771771771771999E-2</v>
      </c>
      <c r="L4879" s="4">
        <f ca="1">[1]!thsiFinD("ths_atr_stock",$A4879,$A$1,7,101,100,100)</f>
        <v>0.49857142857143</v>
      </c>
      <c r="M4879" s="4">
        <f ca="1">[1]!thsiFinD("ths_vol_w_stock",$A4879,$A$1)/1000000</f>
        <v>3.5149979999999998</v>
      </c>
      <c r="N4879" s="4">
        <f ca="1">[1]!thsiFinD("ths_turnover_ratio_w_stock",$A4879,$A$1)</f>
        <v>5.3440205697017999</v>
      </c>
      <c r="O4879" s="4">
        <f ca="1">[1]!thsiFinD("ths_relative_chg_ratio_w_stock",$A4879,$A$1,104,100)</f>
        <v>-2.6412357999209002</v>
      </c>
      <c r="P4879" s="4"/>
    </row>
    <row r="4880" spans="1:16" x14ac:dyDescent="0.25">
      <c r="A4880" s="2" t="s">
        <v>9769</v>
      </c>
      <c r="B4880" s="2" t="s">
        <v>9770</v>
      </c>
      <c r="C4880" s="4">
        <f ca="1">[1]!thsiFinD("ths_vol_ratio_stock",$A4880,$A$1,7,100)</f>
        <v>0.94763838181832005</v>
      </c>
      <c r="D4880" s="4">
        <f ca="1">[1]!thsiFinD("ths_cr_stock",$A4880,$A$1,7,100,100)</f>
        <v>185.59878726630001</v>
      </c>
      <c r="E4880" s="4">
        <f ca="1">[1]!thsiFinD("ths_mfi_stock",$A4880,$A$1,7,100,100)</f>
        <v>77.067975291607993</v>
      </c>
      <c r="F4880" s="4">
        <f ca="1">[1]!thsiFinD("ths_expma_stock",$A4880,$A$1,7,100,100)</f>
        <v>71.320219157108994</v>
      </c>
      <c r="G4880" s="4">
        <f ca="1">[1]!thsiFinD("ths_rsi_stock",$A4880,$A$1,7,100,100)</f>
        <v>55.658066703755999</v>
      </c>
      <c r="H4880" s="4">
        <f ca="1">[1]!thsiFinD("ths_adtm_stock",$A4880,$A$1,7,3,100,100,100)</f>
        <v>0.61987381703470001</v>
      </c>
      <c r="I4880" s="4">
        <f ca="1">[1]!thsiFinD("ths_bbiboll_stock",$A4880,$A$1,7,3,100,100,100)</f>
        <v>70.910937500000003</v>
      </c>
      <c r="J4880" s="4">
        <f ca="1">[1]!thsiFinD("ths_dptb_stock",$A4880,$A$1,7,104,100,100)</f>
        <v>0.85714285714285998</v>
      </c>
      <c r="K4880" s="4">
        <f ca="1">[1]!thsiFinD("ths_srmi_stock",$A4880,$A$1,7,100,100)</f>
        <v>5.6508999581414997E-2</v>
      </c>
      <c r="L4880" s="4">
        <f ca="1">[1]!thsiFinD("ths_atr_stock",$A4880,$A$1,7,101,100,100)</f>
        <v>2.8614285714286001</v>
      </c>
      <c r="M4880" s="4">
        <f ca="1">[1]!thsiFinD("ths_vol_w_stock",$A4880,$A$1)/1000000</f>
        <v>2.0835050000000002</v>
      </c>
      <c r="N4880" s="4">
        <f ca="1">[1]!thsiFinD("ths_turnover_ratio_w_stock",$A4880,$A$1)</f>
        <v>3.3103360725829001</v>
      </c>
      <c r="O4880" s="4">
        <f ca="1">[1]!thsiFinD("ths_relative_chg_ratio_w_stock",$A4880,$A$1,104,100)</f>
        <v>2.8531350753934999</v>
      </c>
      <c r="P4880" s="4"/>
    </row>
    <row r="4881" spans="1:16" x14ac:dyDescent="0.25">
      <c r="A4881" s="2" t="s">
        <v>9771</v>
      </c>
      <c r="B4881" s="2" t="s">
        <v>9772</v>
      </c>
      <c r="C4881" s="4">
        <f ca="1">[1]!thsiFinD("ths_vol_ratio_stock",$A4881,$A$1,7,100)</f>
        <v>0.74497973291421005</v>
      </c>
      <c r="D4881" s="4">
        <f ca="1">[1]!thsiFinD("ths_cr_stock",$A4881,$A$1,7,100,100)</f>
        <v>92.015209125474996</v>
      </c>
      <c r="E4881" s="4">
        <f ca="1">[1]!thsiFinD("ths_mfi_stock",$A4881,$A$1,7,100,100)</f>
        <v>58.182142311470002</v>
      </c>
      <c r="F4881" s="4">
        <f ca="1">[1]!thsiFinD("ths_expma_stock",$A4881,$A$1,7,100,100)</f>
        <v>18.380430071854001</v>
      </c>
      <c r="G4881" s="4">
        <f ca="1">[1]!thsiFinD("ths_rsi_stock",$A4881,$A$1,7,100,100)</f>
        <v>33.151765897798001</v>
      </c>
      <c r="H4881" s="4">
        <f ca="1">[1]!thsiFinD("ths_adtm_stock",$A4881,$A$1,7,3,100,100,100)</f>
        <v>0.55491329479769003</v>
      </c>
      <c r="I4881" s="4">
        <f ca="1">[1]!thsiFinD("ths_bbiboll_stock",$A4881,$A$1,7,3,100,100,100)</f>
        <v>18.503125000000001</v>
      </c>
      <c r="J4881" s="4">
        <f ca="1">[1]!thsiFinD("ths_dptb_stock",$A4881,$A$1,7,104,100,100)</f>
        <v>1</v>
      </c>
      <c r="K4881" s="4">
        <f ca="1">[1]!thsiFinD("ths_srmi_stock",$A4881,$A$1,7,100,100)</f>
        <v>-1.8292682926829E-2</v>
      </c>
      <c r="L4881" s="4">
        <f ca="1">[1]!thsiFinD("ths_atr_stock",$A4881,$A$1,7,101,100,100)</f>
        <v>0.72857142857142998</v>
      </c>
      <c r="M4881" s="4">
        <f ca="1">[1]!thsiFinD("ths_vol_w_stock",$A4881,$A$1)/1000000</f>
        <v>10.883331999999999</v>
      </c>
      <c r="N4881" s="4">
        <f ca="1">[1]!thsiFinD("ths_turnover_ratio_w_stock",$A4881,$A$1)</f>
        <v>9.4507463756087002</v>
      </c>
      <c r="O4881" s="4">
        <f ca="1">[1]!thsiFinD("ths_relative_chg_ratio_w_stock",$A4881,$A$1,104,100)</f>
        <v>-3.5172206823756</v>
      </c>
      <c r="P4881" s="4"/>
    </row>
    <row r="4882" spans="1:16" x14ac:dyDescent="0.25">
      <c r="A4882" s="2" t="s">
        <v>9773</v>
      </c>
      <c r="B4882" s="2" t="s">
        <v>9774</v>
      </c>
      <c r="C4882" s="4">
        <f ca="1">[1]!thsiFinD("ths_vol_ratio_stock",$A4882,$A$1,7,100)</f>
        <v>0.86555935861735001</v>
      </c>
      <c r="D4882" s="4">
        <f ca="1">[1]!thsiFinD("ths_cr_stock",$A4882,$A$1,7,100,100)</f>
        <v>73.949579831934003</v>
      </c>
      <c r="E4882" s="4">
        <f ca="1">[1]!thsiFinD("ths_mfi_stock",$A4882,$A$1,7,100,100)</f>
        <v>47.460167125717</v>
      </c>
      <c r="F4882" s="4">
        <f ca="1">[1]!thsiFinD("ths_expma_stock",$A4882,$A$1,7,100,100)</f>
        <v>18.044463861217999</v>
      </c>
      <c r="G4882" s="4">
        <f ca="1">[1]!thsiFinD("ths_rsi_stock",$A4882,$A$1,7,100,100)</f>
        <v>33.604675241435999</v>
      </c>
      <c r="H4882" s="4">
        <f ca="1">[1]!thsiFinD("ths_adtm_stock",$A4882,$A$1,7,3,100,100,100)</f>
        <v>-0.24999999999999001</v>
      </c>
      <c r="I4882" s="4">
        <f ca="1">[1]!thsiFinD("ths_bbiboll_stock",$A4882,$A$1,7,3,100,100,100)</f>
        <v>18.022604166667001</v>
      </c>
      <c r="J4882" s="4">
        <f ca="1">[1]!thsiFinD("ths_dptb_stock",$A4882,$A$1,7,104,100,100)</f>
        <v>0.85714285714285998</v>
      </c>
      <c r="K4882" s="4">
        <f ca="1">[1]!thsiFinD("ths_srmi_stock",$A4882,$A$1,7,100,100)</f>
        <v>-2.0464601769910998E-2</v>
      </c>
      <c r="L4882" s="4">
        <f ca="1">[1]!thsiFinD("ths_atr_stock",$A4882,$A$1,7,101,100,100)</f>
        <v>0.29571428571428998</v>
      </c>
      <c r="M4882" s="4">
        <f ca="1">[1]!thsiFinD("ths_vol_w_stock",$A4882,$A$1)/1000000</f>
        <v>1.3849</v>
      </c>
      <c r="N4882" s="4">
        <f ca="1">[1]!thsiFinD("ths_turnover_ratio_w_stock",$A4882,$A$1)</f>
        <v>3.1723004682790998</v>
      </c>
      <c r="O4882" s="4">
        <f ca="1">[1]!thsiFinD("ths_relative_chg_ratio_w_stock",$A4882,$A$1,104,100)</f>
        <v>-1.5130201282599001</v>
      </c>
      <c r="P4882" s="4"/>
    </row>
    <row r="4883" spans="1:16" x14ac:dyDescent="0.25">
      <c r="A4883" s="2" t="s">
        <v>9775</v>
      </c>
      <c r="B4883" s="2" t="s">
        <v>9776</v>
      </c>
      <c r="C4883" s="4">
        <f ca="1">[1]!thsiFinD("ths_vol_ratio_stock",$A4883,$A$1,7,100)</f>
        <v>0.93407498535821998</v>
      </c>
      <c r="D4883" s="4">
        <f ca="1">[1]!thsiFinD("ths_cr_stock",$A4883,$A$1,7,100,100)</f>
        <v>127.37556561085999</v>
      </c>
      <c r="E4883" s="4">
        <f ca="1">[1]!thsiFinD("ths_mfi_stock",$A4883,$A$1,7,100,100)</f>
        <v>61.959204976191003</v>
      </c>
      <c r="F4883" s="4">
        <f ca="1">[1]!thsiFinD("ths_expma_stock",$A4883,$A$1,7,100,100)</f>
        <v>11.443859174036</v>
      </c>
      <c r="G4883" s="4">
        <f ca="1">[1]!thsiFinD("ths_rsi_stock",$A4883,$A$1,7,100,100)</f>
        <v>45.997530804031001</v>
      </c>
      <c r="H4883" s="4">
        <f ca="1">[1]!thsiFinD("ths_adtm_stock",$A4883,$A$1,7,3,100,100,100)</f>
        <v>0.15625</v>
      </c>
      <c r="I4883" s="4">
        <f ca="1">[1]!thsiFinD("ths_bbiboll_stock",$A4883,$A$1,7,3,100,100,100)</f>
        <v>11.417187500000001</v>
      </c>
      <c r="J4883" s="4">
        <f ca="1">[1]!thsiFinD("ths_dptb_stock",$A4883,$A$1,7,104,100,100)</f>
        <v>0.57142857142856995</v>
      </c>
      <c r="K4883" s="4">
        <f ca="1">[1]!thsiFinD("ths_srmi_stock",$A4883,$A$1,7,100,100)</f>
        <v>7.0796460176991002E-3</v>
      </c>
      <c r="L4883" s="4">
        <f ca="1">[1]!thsiFinD("ths_atr_stock",$A4883,$A$1,7,101,100,100)</f>
        <v>0.47857142857142998</v>
      </c>
      <c r="M4883" s="4">
        <f ca="1">[1]!thsiFinD("ths_vol_w_stock",$A4883,$A$1)/1000000</f>
        <v>7.8371789999999999</v>
      </c>
      <c r="N4883" s="4">
        <f ca="1">[1]!thsiFinD("ths_turnover_ratio_w_stock",$A4883,$A$1)</f>
        <v>6.3354915629743997</v>
      </c>
      <c r="O4883" s="4">
        <f ca="1">[1]!thsiFinD("ths_relative_chg_ratio_w_stock",$A4883,$A$1,104,100)</f>
        <v>8.4998059129393996E-2</v>
      </c>
      <c r="P4883" s="4"/>
    </row>
    <row r="4884" spans="1:16" x14ac:dyDescent="0.25">
      <c r="A4884" s="2" t="s">
        <v>9777</v>
      </c>
      <c r="B4884" s="2" t="s">
        <v>9778</v>
      </c>
      <c r="C4884" s="4">
        <f ca="1">[1]!thsiFinD("ths_vol_ratio_stock",$A4884,$A$1,7,100)</f>
        <v>1.0480562784736001</v>
      </c>
      <c r="D4884" s="4">
        <f ca="1">[1]!thsiFinD("ths_cr_stock",$A4884,$A$1,7,100,100)</f>
        <v>88.222698072805002</v>
      </c>
      <c r="E4884" s="4">
        <f ca="1">[1]!thsiFinD("ths_mfi_stock",$A4884,$A$1,7,100,100)</f>
        <v>61.344178942728</v>
      </c>
      <c r="F4884" s="4">
        <f ca="1">[1]!thsiFinD("ths_expma_stock",$A4884,$A$1,7,100,100)</f>
        <v>47.369421291000997</v>
      </c>
      <c r="G4884" s="4">
        <f ca="1">[1]!thsiFinD("ths_rsi_stock",$A4884,$A$1,7,100,100)</f>
        <v>30.813436850687999</v>
      </c>
      <c r="H4884" s="4">
        <f ca="1">[1]!thsiFinD("ths_adtm_stock",$A4884,$A$1,7,3,100,100,100)</f>
        <v>6.0000000000002003E-2</v>
      </c>
      <c r="I4884" s="4">
        <f ca="1">[1]!thsiFinD("ths_bbiboll_stock",$A4884,$A$1,7,3,100,100,100)</f>
        <v>48.428645833333</v>
      </c>
      <c r="J4884" s="4">
        <f ca="1">[1]!thsiFinD("ths_dptb_stock",$A4884,$A$1,7,104,100,100)</f>
        <v>0.85714285714285998</v>
      </c>
      <c r="K4884" s="4">
        <f ca="1">[1]!thsiFinD("ths_srmi_stock",$A4884,$A$1,7,100,100)</f>
        <v>-2.1048109965636001E-2</v>
      </c>
      <c r="L4884" s="4">
        <f ca="1">[1]!thsiFinD("ths_atr_stock",$A4884,$A$1,7,101,100,100)</f>
        <v>1.6742857142856999</v>
      </c>
      <c r="M4884" s="4">
        <f ca="1">[1]!thsiFinD("ths_vol_w_stock",$A4884,$A$1)/1000000</f>
        <v>4.9872500000000004</v>
      </c>
      <c r="N4884" s="4">
        <f ca="1">[1]!thsiFinD("ths_turnover_ratio_w_stock",$A4884,$A$1)</f>
        <v>6.4687586874595997</v>
      </c>
      <c r="O4884" s="4">
        <f ca="1">[1]!thsiFinD("ths_relative_chg_ratio_w_stock",$A4884,$A$1,104,100)</f>
        <v>-2.2443031541476999</v>
      </c>
      <c r="P4884" s="4"/>
    </row>
    <row r="4885" spans="1:16" x14ac:dyDescent="0.25">
      <c r="A4885" s="2" t="s">
        <v>9779</v>
      </c>
      <c r="B4885" s="2" t="s">
        <v>9780</v>
      </c>
      <c r="C4885" s="4">
        <f ca="1">[1]!thsiFinD("ths_vol_ratio_stock",$A4885,$A$1,7,100)</f>
        <v>0.62395618648602003</v>
      </c>
      <c r="D4885" s="4">
        <f ca="1">[1]!thsiFinD("ths_cr_stock",$A4885,$A$1,7,100,100)</f>
        <v>45.5</v>
      </c>
      <c r="E4885" s="4">
        <f ca="1">[1]!thsiFinD("ths_mfi_stock",$A4885,$A$1,7,100,100)</f>
        <v>32.080204689637</v>
      </c>
      <c r="F4885" s="4">
        <f ca="1">[1]!thsiFinD("ths_expma_stock",$A4885,$A$1,7,100,100)</f>
        <v>4.5954871766001002</v>
      </c>
      <c r="G4885" s="4">
        <f ca="1">[1]!thsiFinD("ths_rsi_stock",$A4885,$A$1,7,100,100)</f>
        <v>20.044228413203999</v>
      </c>
      <c r="H4885" s="4">
        <f ca="1">[1]!thsiFinD("ths_adtm_stock",$A4885,$A$1,7,3,100,100,100)</f>
        <v>-0.47916666666667002</v>
      </c>
      <c r="I4885" s="4">
        <f ca="1">[1]!thsiFinD("ths_bbiboll_stock",$A4885,$A$1,7,3,100,100,100)</f>
        <v>4.6511458333332998</v>
      </c>
      <c r="J4885" s="4">
        <f ca="1">[1]!thsiFinD("ths_dptb_stock",$A4885,$A$1,7,104,100,100)</f>
        <v>0.57142857142856995</v>
      </c>
      <c r="K4885" s="4">
        <f ca="1">[1]!thsiFinD("ths_srmi_stock",$A4885,$A$1,7,100,100)</f>
        <v>-5.3533190578158002E-2</v>
      </c>
      <c r="L4885" s="4">
        <f ca="1">[1]!thsiFinD("ths_atr_stock",$A4885,$A$1,7,101,100,100)</f>
        <v>0.13857142857143001</v>
      </c>
      <c r="M4885" s="4">
        <f ca="1">[1]!thsiFinD("ths_vol_w_stock",$A4885,$A$1)/1000000</f>
        <v>20.92174</v>
      </c>
      <c r="N4885" s="4">
        <f ca="1">[1]!thsiFinD("ths_turnover_ratio_w_stock",$A4885,$A$1)</f>
        <v>6.0284978547421</v>
      </c>
      <c r="O4885" s="4">
        <f ca="1">[1]!thsiFinD("ths_relative_chg_ratio_w_stock",$A4885,$A$1,104,100)</f>
        <v>-4.6712606093230997</v>
      </c>
      <c r="P4885" s="4"/>
    </row>
    <row r="4886" spans="1:16" x14ac:dyDescent="0.25">
      <c r="A4886" s="2" t="s">
        <v>9781</v>
      </c>
      <c r="B4886" s="2" t="s">
        <v>9782</v>
      </c>
      <c r="C4886" s="4">
        <f ca="1">[1]!thsiFinD("ths_vol_ratio_stock",$A4886,$A$1,7,100)</f>
        <v>0.72300313352256995</v>
      </c>
      <c r="D4886" s="4">
        <f ca="1">[1]!thsiFinD("ths_cr_stock",$A4886,$A$1,7,100,100)</f>
        <v>58.563273073262998</v>
      </c>
      <c r="E4886" s="4">
        <f ca="1">[1]!thsiFinD("ths_mfi_stock",$A4886,$A$1,7,100,100)</f>
        <v>37.532663106020998</v>
      </c>
      <c r="F4886" s="4">
        <f ca="1">[1]!thsiFinD("ths_expma_stock",$A4886,$A$1,7,100,100)</f>
        <v>73.977537761983996</v>
      </c>
      <c r="G4886" s="4">
        <f ca="1">[1]!thsiFinD("ths_rsi_stock",$A4886,$A$1,7,100,100)</f>
        <v>35.452300863837998</v>
      </c>
      <c r="H4886" s="4">
        <f ca="1">[1]!thsiFinD("ths_adtm_stock",$A4886,$A$1,7,3,100,100,100)</f>
        <v>-0.42052980132450002</v>
      </c>
      <c r="I4886" s="4">
        <f ca="1">[1]!thsiFinD("ths_bbiboll_stock",$A4886,$A$1,7,3,100,100,100)</f>
        <v>74.103229166667006</v>
      </c>
      <c r="J4886" s="4">
        <f ca="1">[1]!thsiFinD("ths_dptb_stock",$A4886,$A$1,7,104,100,100)</f>
        <v>0.71428571428570997</v>
      </c>
      <c r="K4886" s="4">
        <f ca="1">[1]!thsiFinD("ths_srmi_stock",$A4886,$A$1,7,100,100)</f>
        <v>-2.7628755364806998E-2</v>
      </c>
      <c r="L4886" s="4">
        <f ca="1">[1]!thsiFinD("ths_atr_stock",$A4886,$A$1,7,101,100,100)</f>
        <v>1.59</v>
      </c>
      <c r="M4886" s="4">
        <f ca="1">[1]!thsiFinD("ths_vol_w_stock",$A4886,$A$1)/1000000</f>
        <v>2.3373689999999998</v>
      </c>
      <c r="N4886" s="4">
        <f ca="1">[1]!thsiFinD("ths_turnover_ratio_w_stock",$A4886,$A$1)</f>
        <v>1.3207783326645</v>
      </c>
      <c r="O4886" s="4">
        <f ca="1">[1]!thsiFinD("ths_relative_chg_ratio_w_stock",$A4886,$A$1,104,100)</f>
        <v>-1.9318567566053</v>
      </c>
      <c r="P4886" s="4"/>
    </row>
    <row r="4887" spans="1:16" x14ac:dyDescent="0.25">
      <c r="A4887" s="2" t="s">
        <v>9783</v>
      </c>
      <c r="B4887" s="2" t="s">
        <v>9784</v>
      </c>
      <c r="C4887" s="4">
        <f ca="1">[1]!thsiFinD("ths_vol_ratio_stock",$A4887,$A$1,7,100)</f>
        <v>1.3489409217574</v>
      </c>
      <c r="D4887" s="4">
        <f ca="1">[1]!thsiFinD("ths_cr_stock",$A4887,$A$1,7,100,100)</f>
        <v>26.460239268121001</v>
      </c>
      <c r="E4887" s="4">
        <f ca="1">[1]!thsiFinD("ths_mfi_stock",$A4887,$A$1,7,100,100)</f>
        <v>24.343949512586999</v>
      </c>
      <c r="F4887" s="4">
        <f ca="1">[1]!thsiFinD("ths_expma_stock",$A4887,$A$1,7,100,100)</f>
        <v>30.500743844721001</v>
      </c>
      <c r="G4887" s="4">
        <f ca="1">[1]!thsiFinD("ths_rsi_stock",$A4887,$A$1,7,100,100)</f>
        <v>16.075846742861</v>
      </c>
      <c r="H4887" s="4">
        <f ca="1">[1]!thsiFinD("ths_adtm_stock",$A4887,$A$1,7,3,100,100,100)</f>
        <v>-0.67065868263473005</v>
      </c>
      <c r="I4887" s="4">
        <f ca="1">[1]!thsiFinD("ths_bbiboll_stock",$A4887,$A$1,7,3,100,100,100)</f>
        <v>30.901250000000001</v>
      </c>
      <c r="J4887" s="4">
        <f ca="1">[1]!thsiFinD("ths_dptb_stock",$A4887,$A$1,7,104,100,100)</f>
        <v>0.57142857142856995</v>
      </c>
      <c r="K4887" s="4">
        <f ca="1">[1]!thsiFinD("ths_srmi_stock",$A4887,$A$1,7,100,100)</f>
        <v>-7.0697376839411005E-2</v>
      </c>
      <c r="L4887" s="4">
        <f ca="1">[1]!thsiFinD("ths_atr_stock",$A4887,$A$1,7,101,100,100)</f>
        <v>0.85571428571428998</v>
      </c>
      <c r="M4887" s="4">
        <f ca="1">[1]!thsiFinD("ths_vol_w_stock",$A4887,$A$1)/1000000</f>
        <v>3.9090699999999998</v>
      </c>
      <c r="N4887" s="4">
        <f ca="1">[1]!thsiFinD("ths_turnover_ratio_w_stock",$A4887,$A$1)</f>
        <v>7.8787660013531999</v>
      </c>
      <c r="O4887" s="4">
        <f ca="1">[1]!thsiFinD("ths_relative_chg_ratio_w_stock",$A4887,$A$1,104,100)</f>
        <v>-6.5967225756129002</v>
      </c>
      <c r="P4887" s="4"/>
    </row>
    <row r="4888" spans="1:16" x14ac:dyDescent="0.25">
      <c r="A4888" s="2" t="s">
        <v>9785</v>
      </c>
      <c r="B4888" s="2" t="s">
        <v>9786</v>
      </c>
      <c r="C4888" s="4">
        <f ca="1">[1]!thsiFinD("ths_vol_ratio_stock",$A4888,$A$1,7,100)</f>
        <v>0.87623588832218002</v>
      </c>
      <c r="D4888" s="4">
        <f ca="1">[1]!thsiFinD("ths_cr_stock",$A4888,$A$1,7,100,100)</f>
        <v>85.198555956678007</v>
      </c>
      <c r="E4888" s="4">
        <f ca="1">[1]!thsiFinD("ths_mfi_stock",$A4888,$A$1,7,100,100)</f>
        <v>47.955732512810002</v>
      </c>
      <c r="F4888" s="4">
        <f ca="1">[1]!thsiFinD("ths_expma_stock",$A4888,$A$1,7,100,100)</f>
        <v>16.217709366072</v>
      </c>
      <c r="G4888" s="4">
        <f ca="1">[1]!thsiFinD("ths_rsi_stock",$A4888,$A$1,7,100,100)</f>
        <v>36.217026898584002</v>
      </c>
      <c r="H4888" s="4">
        <f ca="1">[1]!thsiFinD("ths_adtm_stock",$A4888,$A$1,7,3,100,100,100)</f>
        <v>0.57851239669420995</v>
      </c>
      <c r="I4888" s="4">
        <f ca="1">[1]!thsiFinD("ths_bbiboll_stock",$A4888,$A$1,7,3,100,100,100)</f>
        <v>16.244583333333001</v>
      </c>
      <c r="J4888" s="4">
        <f ca="1">[1]!thsiFinD("ths_dptb_stock",$A4888,$A$1,7,104,100,100)</f>
        <v>0.85714285714285998</v>
      </c>
      <c r="K4888" s="4">
        <f ca="1">[1]!thsiFinD("ths_srmi_stock",$A4888,$A$1,7,100,100)</f>
        <v>-2.5941939468808E-2</v>
      </c>
      <c r="L4888" s="4">
        <f ca="1">[1]!thsiFinD("ths_atr_stock",$A4888,$A$1,7,101,100,100)</f>
        <v>0.48857142857142999</v>
      </c>
      <c r="M4888" s="4">
        <f ca="1">[1]!thsiFinD("ths_vol_w_stock",$A4888,$A$1)/1000000</f>
        <v>6.539263</v>
      </c>
      <c r="N4888" s="4">
        <f ca="1">[1]!thsiFinD("ths_turnover_ratio_w_stock",$A4888,$A$1)</f>
        <v>3.3931377086940002</v>
      </c>
      <c r="O4888" s="4">
        <f ca="1">[1]!thsiFinD("ths_relative_chg_ratio_w_stock",$A4888,$A$1,104,100)</f>
        <v>-1.2310579948933</v>
      </c>
      <c r="P4888" s="4"/>
    </row>
    <row r="4889" spans="1:16" x14ac:dyDescent="0.25">
      <c r="A4889" s="2" t="s">
        <v>9787</v>
      </c>
      <c r="B4889" s="2" t="s">
        <v>9788</v>
      </c>
      <c r="C4889" s="4">
        <f ca="1">[1]!thsiFinD("ths_vol_ratio_stock",$A4889,$A$1,7,100)</f>
        <v>0.66271083180377</v>
      </c>
      <c r="D4889" s="4">
        <f ca="1">[1]!thsiFinD("ths_cr_stock",$A4889,$A$1,7,100,100)</f>
        <v>308.18505338078</v>
      </c>
      <c r="E4889" s="4">
        <f ca="1">[1]!thsiFinD("ths_mfi_stock",$A4889,$A$1,7,100,100)</f>
        <v>79.851524888829005</v>
      </c>
      <c r="F4889" s="4">
        <f ca="1">[1]!thsiFinD("ths_expma_stock",$A4889,$A$1,7,100,100)</f>
        <v>36.166925305151999</v>
      </c>
      <c r="G4889" s="4">
        <f ca="1">[1]!thsiFinD("ths_rsi_stock",$A4889,$A$1,7,100,100)</f>
        <v>60.017436826157997</v>
      </c>
      <c r="H4889" s="4">
        <f ca="1">[1]!thsiFinD("ths_adtm_stock",$A4889,$A$1,7,3,100,100,100)</f>
        <v>0.85638297872339997</v>
      </c>
      <c r="I4889" s="4">
        <f ca="1">[1]!thsiFinD("ths_bbiboll_stock",$A4889,$A$1,7,3,100,100,100)</f>
        <v>35.521354166667003</v>
      </c>
      <c r="J4889" s="4">
        <f ca="1">[1]!thsiFinD("ths_dptb_stock",$A4889,$A$1,7,104,100,100)</f>
        <v>0.71428571428570997</v>
      </c>
      <c r="K4889" s="4">
        <f ca="1">[1]!thsiFinD("ths_srmi_stock",$A4889,$A$1,7,100,100)</f>
        <v>9.9173553719008004E-2</v>
      </c>
      <c r="L4889" s="4">
        <f ca="1">[1]!thsiFinD("ths_atr_stock",$A4889,$A$1,7,101,100,100)</f>
        <v>1.6557142857142999</v>
      </c>
      <c r="M4889" s="4">
        <f ca="1">[1]!thsiFinD("ths_vol_w_stock",$A4889,$A$1)/1000000</f>
        <v>15.247824</v>
      </c>
      <c r="N4889" s="4">
        <f ca="1">[1]!thsiFinD("ths_turnover_ratio_w_stock",$A4889,$A$1)</f>
        <v>10.608975143499</v>
      </c>
      <c r="O4889" s="4">
        <f ca="1">[1]!thsiFinD("ths_relative_chg_ratio_w_stock",$A4889,$A$1,104,100)</f>
        <v>8.6877237584160998</v>
      </c>
      <c r="P4889" s="4"/>
    </row>
    <row r="4890" spans="1:16" x14ac:dyDescent="0.25">
      <c r="A4890" s="2" t="s">
        <v>9789</v>
      </c>
      <c r="B4890" s="2" t="s">
        <v>9790</v>
      </c>
      <c r="C4890" s="4">
        <f ca="1">[1]!thsiFinD("ths_vol_ratio_stock",$A4890,$A$1,7,100)</f>
        <v>0.75155693321752004</v>
      </c>
      <c r="D4890" s="4">
        <f ca="1">[1]!thsiFinD("ths_cr_stock",$A4890,$A$1,7,100,100)</f>
        <v>97.966728280960993</v>
      </c>
      <c r="E4890" s="4">
        <f ca="1">[1]!thsiFinD("ths_mfi_stock",$A4890,$A$1,7,100,100)</f>
        <v>41.742127333143003</v>
      </c>
      <c r="F4890" s="4">
        <f ca="1">[1]!thsiFinD("ths_expma_stock",$A4890,$A$1,7,100,100)</f>
        <v>15.686967843027</v>
      </c>
      <c r="G4890" s="4">
        <f ca="1">[1]!thsiFinD("ths_rsi_stock",$A4890,$A$1,7,100,100)</f>
        <v>39.419816969473999</v>
      </c>
      <c r="H4890" s="4">
        <f ca="1">[1]!thsiFinD("ths_adtm_stock",$A4890,$A$1,7,3,100,100,100)</f>
        <v>0.53048780487805003</v>
      </c>
      <c r="I4890" s="4">
        <f ca="1">[1]!thsiFinD("ths_bbiboll_stock",$A4890,$A$1,7,3,100,100,100)</f>
        <v>15.683125</v>
      </c>
      <c r="J4890" s="4">
        <f ca="1">[1]!thsiFinD("ths_dptb_stock",$A4890,$A$1,7,104,100,100)</f>
        <v>1</v>
      </c>
      <c r="K4890" s="4">
        <f ca="1">[1]!thsiFinD("ths_srmi_stock",$A4890,$A$1,7,100,100)</f>
        <v>-4.5484080571799998E-3</v>
      </c>
      <c r="L4890" s="4">
        <f ca="1">[1]!thsiFinD("ths_atr_stock",$A4890,$A$1,7,101,100,100)</f>
        <v>0.53</v>
      </c>
      <c r="M4890" s="4">
        <f ca="1">[1]!thsiFinD("ths_vol_w_stock",$A4890,$A$1)/1000000</f>
        <v>3.9424480000000002</v>
      </c>
      <c r="N4890" s="4">
        <f ca="1">[1]!thsiFinD("ths_turnover_ratio_w_stock",$A4890,$A$1)</f>
        <v>4.4078203870837998</v>
      </c>
      <c r="O4890" s="4">
        <f ca="1">[1]!thsiFinD("ths_relative_chg_ratio_w_stock",$A4890,$A$1,104,100)</f>
        <v>-2.2897438344057002</v>
      </c>
      <c r="P4890" s="4"/>
    </row>
    <row r="4891" spans="1:16" x14ac:dyDescent="0.25">
      <c r="A4891" s="2" t="s">
        <v>9791</v>
      </c>
      <c r="B4891" s="2" t="s">
        <v>9792</v>
      </c>
      <c r="C4891" s="4">
        <f ca="1">[1]!thsiFinD("ths_vol_ratio_stock",$A4891,$A$1,7,100)</f>
        <v>0.85133195582277998</v>
      </c>
      <c r="D4891" s="4">
        <f ca="1">[1]!thsiFinD("ths_cr_stock",$A4891,$A$1,7,100,100)</f>
        <v>132.40343347639001</v>
      </c>
      <c r="E4891" s="4">
        <f ca="1">[1]!thsiFinD("ths_mfi_stock",$A4891,$A$1,7,100,100)</f>
        <v>60.428104110013003</v>
      </c>
      <c r="F4891" s="4">
        <f ca="1">[1]!thsiFinD("ths_expma_stock",$A4891,$A$1,7,100,100)</f>
        <v>16.751619505145001</v>
      </c>
      <c r="G4891" s="4">
        <f ca="1">[1]!thsiFinD("ths_rsi_stock",$A4891,$A$1,7,100,100)</f>
        <v>42.557639389986001</v>
      </c>
      <c r="H4891" s="4">
        <f ca="1">[1]!thsiFinD("ths_adtm_stock",$A4891,$A$1,7,3,100,100,100)</f>
        <v>0.54109589041095996</v>
      </c>
      <c r="I4891" s="4">
        <f ca="1">[1]!thsiFinD("ths_bbiboll_stock",$A4891,$A$1,7,3,100,100,100)</f>
        <v>16.6409375</v>
      </c>
      <c r="J4891" s="4">
        <f ca="1">[1]!thsiFinD("ths_dptb_stock",$A4891,$A$1,7,104,100,100)</f>
        <v>0.85714285714285998</v>
      </c>
      <c r="K4891" s="4">
        <f ca="1">[1]!thsiFinD("ths_srmi_stock",$A4891,$A$1,7,100,100)</f>
        <v>4.8780487804876999E-3</v>
      </c>
      <c r="L4891" s="4">
        <f ca="1">[1]!thsiFinD("ths_atr_stock",$A4891,$A$1,7,101,100,100)</f>
        <v>0.51571428571429001</v>
      </c>
      <c r="M4891" s="4">
        <f ca="1">[1]!thsiFinD("ths_vol_w_stock",$A4891,$A$1)/1000000</f>
        <v>7.9202279999999998</v>
      </c>
      <c r="N4891" s="4">
        <f ca="1">[1]!thsiFinD("ths_turnover_ratio_w_stock",$A4891,$A$1)</f>
        <v>5.4477338822289996</v>
      </c>
      <c r="O4891" s="4">
        <f ca="1">[1]!thsiFinD("ths_relative_chg_ratio_w_stock",$A4891,$A$1,104,100)</f>
        <v>-0.76380765273704998</v>
      </c>
      <c r="P4891" s="4"/>
    </row>
    <row r="4892" spans="1:16" x14ac:dyDescent="0.25">
      <c r="A4892" s="2" t="s">
        <v>9793</v>
      </c>
      <c r="B4892" s="2" t="s">
        <v>9794</v>
      </c>
      <c r="C4892" s="4">
        <f ca="1">[1]!thsiFinD("ths_vol_ratio_stock",$A4892,$A$1,7,100)</f>
        <v>1.2508912880119001</v>
      </c>
      <c r="D4892" s="4">
        <f ca="1">[1]!thsiFinD("ths_cr_stock",$A4892,$A$1,7,100,100)</f>
        <v>97.431781701445004</v>
      </c>
      <c r="E4892" s="4">
        <f ca="1">[1]!thsiFinD("ths_mfi_stock",$A4892,$A$1,7,100,100)</f>
        <v>46.601074310636001</v>
      </c>
      <c r="F4892" s="4">
        <f ca="1">[1]!thsiFinD("ths_expma_stock",$A4892,$A$1,7,100,100)</f>
        <v>18.249763813041</v>
      </c>
      <c r="G4892" s="4">
        <f ca="1">[1]!thsiFinD("ths_rsi_stock",$A4892,$A$1,7,100,100)</f>
        <v>35.312841144624002</v>
      </c>
      <c r="H4892" s="4">
        <f ca="1">[1]!thsiFinD("ths_adtm_stock",$A4892,$A$1,7,3,100,100,100)</f>
        <v>-0.32989690721649001</v>
      </c>
      <c r="I4892" s="4">
        <f ca="1">[1]!thsiFinD("ths_bbiboll_stock",$A4892,$A$1,7,3,100,100,100)</f>
        <v>18.319062500000001</v>
      </c>
      <c r="J4892" s="4">
        <f ca="1">[1]!thsiFinD("ths_dptb_stock",$A4892,$A$1,7,104,100,100)</f>
        <v>0.57142857142856995</v>
      </c>
      <c r="K4892" s="4">
        <f ca="1">[1]!thsiFinD("ths_srmi_stock",$A4892,$A$1,7,100,100)</f>
        <v>-1.3812154696133E-2</v>
      </c>
      <c r="L4892" s="4">
        <f ca="1">[1]!thsiFinD("ths_atr_stock",$A4892,$A$1,7,101,100,100)</f>
        <v>0.58571428571428996</v>
      </c>
      <c r="M4892" s="4">
        <f ca="1">[1]!thsiFinD("ths_vol_w_stock",$A4892,$A$1)/1000000</f>
        <v>7.8341969999999996</v>
      </c>
      <c r="N4892" s="4">
        <f ca="1">[1]!thsiFinD("ths_turnover_ratio_w_stock",$A4892,$A$1)</f>
        <v>4.2039125346314998</v>
      </c>
      <c r="O4892" s="4">
        <f ca="1">[1]!thsiFinD("ths_relative_chg_ratio_w_stock",$A4892,$A$1,104,100)</f>
        <v>-2.3634605749895998</v>
      </c>
      <c r="P4892" s="4"/>
    </row>
    <row r="4893" spans="1:16" x14ac:dyDescent="0.25">
      <c r="A4893" s="2" t="s">
        <v>9795</v>
      </c>
      <c r="B4893" s="2" t="s">
        <v>9796</v>
      </c>
      <c r="C4893" s="4">
        <f ca="1">[1]!thsiFinD("ths_vol_ratio_stock",$A4893,$A$1,7,100)</f>
        <v>0.94285119346456003</v>
      </c>
      <c r="D4893" s="4">
        <f ca="1">[1]!thsiFinD("ths_cr_stock",$A4893,$A$1,7,100,100)</f>
        <v>19.631901840491</v>
      </c>
      <c r="E4893" s="4">
        <f ca="1">[1]!thsiFinD("ths_mfi_stock",$A4893,$A$1,7,100,100)</f>
        <v>12.340717429136999</v>
      </c>
      <c r="F4893" s="4">
        <f ca="1">[1]!thsiFinD("ths_expma_stock",$A4893,$A$1,7,100,100)</f>
        <v>8.9424947936545003</v>
      </c>
      <c r="G4893" s="4">
        <f ca="1">[1]!thsiFinD("ths_rsi_stock",$A4893,$A$1,7,100,100)</f>
        <v>19.379401921098001</v>
      </c>
      <c r="H4893" s="4">
        <f ca="1">[1]!thsiFinD("ths_adtm_stock",$A4893,$A$1,7,3,100,100,100)</f>
        <v>-0.93069306930692997</v>
      </c>
      <c r="I4893" s="4">
        <f ca="1">[1]!thsiFinD("ths_bbiboll_stock",$A4893,$A$1,7,3,100,100,100)</f>
        <v>9.0616666666666994</v>
      </c>
      <c r="J4893" s="4">
        <f ca="1">[1]!thsiFinD("ths_dptb_stock",$A4893,$A$1,7,104,100,100)</f>
        <v>0.42857142857142999</v>
      </c>
      <c r="K4893" s="4">
        <f ca="1">[1]!thsiFinD("ths_srmi_stock",$A4893,$A$1,7,100,100)</f>
        <v>-9.2553191489362002E-2</v>
      </c>
      <c r="L4893" s="4">
        <f ca="1">[1]!thsiFinD("ths_atr_stock",$A4893,$A$1,7,101,100,100)</f>
        <v>0.27857142857143002</v>
      </c>
      <c r="M4893" s="4">
        <f ca="1">[1]!thsiFinD("ths_vol_w_stock",$A4893,$A$1)/1000000</f>
        <v>23.395963999999999</v>
      </c>
      <c r="N4893" s="4">
        <f ca="1">[1]!thsiFinD("ths_turnover_ratio_w_stock",$A4893,$A$1)</f>
        <v>5.9054029373357002</v>
      </c>
      <c r="O4893" s="4">
        <f ca="1">[1]!thsiFinD("ths_relative_chg_ratio_w_stock",$A4893,$A$1,104,100)</f>
        <v>-7.1755249059385999</v>
      </c>
      <c r="P4893" s="4"/>
    </row>
    <row r="4894" spans="1:16" x14ac:dyDescent="0.25">
      <c r="A4894" s="2" t="s">
        <v>9797</v>
      </c>
      <c r="B4894" s="2" t="s">
        <v>9798</v>
      </c>
      <c r="C4894" s="4">
        <f ca="1">[1]!thsiFinD("ths_vol_ratio_stock",$A4894,$A$1,7,100)</f>
        <v>1.6422367527974</v>
      </c>
      <c r="D4894" s="4">
        <f ca="1">[1]!thsiFinD("ths_cr_stock",$A4894,$A$1,7,100,100)</f>
        <v>55.980066445181997</v>
      </c>
      <c r="E4894" s="4">
        <f ca="1">[1]!thsiFinD("ths_mfi_stock",$A4894,$A$1,7,100,100)</f>
        <v>21.050216055738002</v>
      </c>
      <c r="F4894" s="4">
        <f ca="1">[1]!thsiFinD("ths_expma_stock",$A4894,$A$1,7,100,100)</f>
        <v>64.838464958581</v>
      </c>
      <c r="G4894" s="4">
        <f ca="1">[1]!thsiFinD("ths_rsi_stock",$A4894,$A$1,7,100,100)</f>
        <v>32.532205238738001</v>
      </c>
      <c r="H4894" s="4">
        <f ca="1">[1]!thsiFinD("ths_adtm_stock",$A4894,$A$1,7,3,100,100,100)</f>
        <v>0.2231884057971</v>
      </c>
      <c r="I4894" s="4">
        <f ca="1">[1]!thsiFinD("ths_bbiboll_stock",$A4894,$A$1,7,3,100,100,100)</f>
        <v>64.818437500000002</v>
      </c>
      <c r="J4894" s="4">
        <f ca="1">[1]!thsiFinD("ths_dptb_stock",$A4894,$A$1,7,104,100,100)</f>
        <v>0.57142857142856995</v>
      </c>
      <c r="K4894" s="4">
        <f ca="1">[1]!thsiFinD("ths_srmi_stock",$A4894,$A$1,7,100,100)</f>
        <v>-7.4195961106956004E-2</v>
      </c>
      <c r="L4894" s="4">
        <f ca="1">[1]!thsiFinD("ths_atr_stock",$A4894,$A$1,7,101,100,100)</f>
        <v>2.7057142857143002</v>
      </c>
      <c r="M4894" s="4">
        <f ca="1">[1]!thsiFinD("ths_vol_w_stock",$A4894,$A$1)/1000000</f>
        <v>4.1420279999999998</v>
      </c>
      <c r="N4894" s="4">
        <f ca="1">[1]!thsiFinD("ths_turnover_ratio_w_stock",$A4894,$A$1)</f>
        <v>4.0554998550918002</v>
      </c>
      <c r="O4894" s="4">
        <f ca="1">[1]!thsiFinD("ths_relative_chg_ratio_w_stock",$A4894,$A$1,104,100)</f>
        <v>-9.2525839804981</v>
      </c>
      <c r="P4894" s="4"/>
    </row>
    <row r="4895" spans="1:16" x14ac:dyDescent="0.25">
      <c r="A4895" s="2" t="s">
        <v>9799</v>
      </c>
      <c r="B4895" s="2" t="s">
        <v>9800</v>
      </c>
      <c r="C4895" s="4">
        <f ca="1">[1]!thsiFinD("ths_vol_ratio_stock",$A4895,$A$1,7,100)</f>
        <v>0.95041311299070996</v>
      </c>
      <c r="D4895" s="4">
        <f ca="1">[1]!thsiFinD("ths_cr_stock",$A4895,$A$1,7,100,100)</f>
        <v>38.727149627624001</v>
      </c>
      <c r="E4895" s="4">
        <f ca="1">[1]!thsiFinD("ths_mfi_stock",$A4895,$A$1,7,100,100)</f>
        <v>39.791876947280997</v>
      </c>
      <c r="F4895" s="4">
        <f ca="1">[1]!thsiFinD("ths_expma_stock",$A4895,$A$1,7,100,100)</f>
        <v>30.079521636148002</v>
      </c>
      <c r="G4895" s="4">
        <f ca="1">[1]!thsiFinD("ths_rsi_stock",$A4895,$A$1,7,100,100)</f>
        <v>23.337537718838998</v>
      </c>
      <c r="H4895" s="4">
        <f ca="1">[1]!thsiFinD("ths_adtm_stock",$A4895,$A$1,7,3,100,100,100)</f>
        <v>-0.58778625954199004</v>
      </c>
      <c r="I4895" s="4">
        <f ca="1">[1]!thsiFinD("ths_bbiboll_stock",$A4895,$A$1,7,3,100,100,100)</f>
        <v>30.489374999999999</v>
      </c>
      <c r="J4895" s="4">
        <f ca="1">[1]!thsiFinD("ths_dptb_stock",$A4895,$A$1,7,104,100,100)</f>
        <v>0.85714285714285998</v>
      </c>
      <c r="K4895" s="4">
        <f ca="1">[1]!thsiFinD("ths_srmi_stock",$A4895,$A$1,7,100,100)</f>
        <v>-6.4010450685826004E-2</v>
      </c>
      <c r="L4895" s="4">
        <f ca="1">[1]!thsiFinD("ths_atr_stock",$A4895,$A$1,7,101,100,100)</f>
        <v>0.97571428571428998</v>
      </c>
      <c r="M4895" s="4">
        <f ca="1">[1]!thsiFinD("ths_vol_w_stock",$A4895,$A$1)/1000000</f>
        <v>26.002421999999999</v>
      </c>
      <c r="N4895" s="4">
        <f ca="1">[1]!thsiFinD("ths_turnover_ratio_w_stock",$A4895,$A$1)</f>
        <v>8.1670925722815007</v>
      </c>
      <c r="O4895" s="4">
        <f ca="1">[1]!thsiFinD("ths_relative_chg_ratio_w_stock",$A4895,$A$1,104,100)</f>
        <v>-6.2668638957936</v>
      </c>
      <c r="P4895" s="4"/>
    </row>
    <row r="4896" spans="1:16" x14ac:dyDescent="0.25">
      <c r="A4896" s="2" t="s">
        <v>9801</v>
      </c>
      <c r="B4896" s="2" t="s">
        <v>9802</v>
      </c>
      <c r="C4896" s="4">
        <f ca="1">[1]!thsiFinD("ths_vol_ratio_stock",$A4896,$A$1,7,100)</f>
        <v>1.4021534600404</v>
      </c>
      <c r="D4896" s="4">
        <f ca="1">[1]!thsiFinD("ths_cr_stock",$A4896,$A$1,7,100,100)</f>
        <v>36.070606293169</v>
      </c>
      <c r="E4896" s="4">
        <f ca="1">[1]!thsiFinD("ths_mfi_stock",$A4896,$A$1,7,100,100)</f>
        <v>32.859071932573997</v>
      </c>
      <c r="F4896" s="4">
        <f ca="1">[1]!thsiFinD("ths_expma_stock",$A4896,$A$1,7,100,100)</f>
        <v>32.009569309766</v>
      </c>
      <c r="G4896" s="4">
        <f ca="1">[1]!thsiFinD("ths_rsi_stock",$A4896,$A$1,7,100,100)</f>
        <v>22.880336790965</v>
      </c>
      <c r="H4896" s="4">
        <f ca="1">[1]!thsiFinD("ths_adtm_stock",$A4896,$A$1,7,3,100,100,100)</f>
        <v>-0.70399999999999996</v>
      </c>
      <c r="I4896" s="4">
        <f ca="1">[1]!thsiFinD("ths_bbiboll_stock",$A4896,$A$1,7,3,100,100,100)</f>
        <v>32.188437499999999</v>
      </c>
      <c r="J4896" s="4">
        <f ca="1">[1]!thsiFinD("ths_dptb_stock",$A4896,$A$1,7,104,100,100)</f>
        <v>0.71428571428570997</v>
      </c>
      <c r="K4896" s="4">
        <f ca="1">[1]!thsiFinD("ths_srmi_stock",$A4896,$A$1,7,100,100)</f>
        <v>-6.5025828015800993E-2</v>
      </c>
      <c r="L4896" s="4">
        <f ca="1">[1]!thsiFinD("ths_atr_stock",$A4896,$A$1,7,101,100,100)</f>
        <v>0.84428571428570998</v>
      </c>
      <c r="M4896" s="4">
        <f ca="1">[1]!thsiFinD("ths_vol_w_stock",$A4896,$A$1)/1000000</f>
        <v>2.8659539999999999</v>
      </c>
      <c r="N4896" s="4">
        <f ca="1">[1]!thsiFinD("ths_turnover_ratio_w_stock",$A4896,$A$1)</f>
        <v>4.09422</v>
      </c>
      <c r="O4896" s="4">
        <f ca="1">[1]!thsiFinD("ths_relative_chg_ratio_w_stock",$A4896,$A$1,104,100)</f>
        <v>-5.7944572540083996</v>
      </c>
      <c r="P4896" s="4"/>
    </row>
    <row r="4897" spans="1:16" x14ac:dyDescent="0.25">
      <c r="A4897" s="2" t="s">
        <v>9803</v>
      </c>
      <c r="B4897" s="2" t="s">
        <v>9804</v>
      </c>
      <c r="C4897" s="4">
        <f ca="1">[1]!thsiFinD("ths_vol_ratio_stock",$A4897,$A$1,7,100)</f>
        <v>1.3625602259945999</v>
      </c>
      <c r="D4897" s="4">
        <f ca="1">[1]!thsiFinD("ths_cr_stock",$A4897,$A$1,7,100,100)</f>
        <v>39.411764705883002</v>
      </c>
      <c r="E4897" s="4">
        <f ca="1">[1]!thsiFinD("ths_mfi_stock",$A4897,$A$1,7,100,100)</f>
        <v>28.672082755969999</v>
      </c>
      <c r="F4897" s="4">
        <f ca="1">[1]!thsiFinD("ths_expma_stock",$A4897,$A$1,7,100,100)</f>
        <v>5.5566192021293999</v>
      </c>
      <c r="G4897" s="4">
        <f ca="1">[1]!thsiFinD("ths_rsi_stock",$A4897,$A$1,7,100,100)</f>
        <v>19.697775744097999</v>
      </c>
      <c r="H4897" s="4">
        <f ca="1">[1]!thsiFinD("ths_adtm_stock",$A4897,$A$1,7,3,100,100,100)</f>
        <v>-0.44444444444445003</v>
      </c>
      <c r="I4897" s="4">
        <f ca="1">[1]!thsiFinD("ths_bbiboll_stock",$A4897,$A$1,7,3,100,100,100)</f>
        <v>5.6440625000000004</v>
      </c>
      <c r="J4897" s="4">
        <f ca="1">[1]!thsiFinD("ths_dptb_stock",$A4897,$A$1,7,104,100,100)</f>
        <v>0.71428571428570997</v>
      </c>
      <c r="K4897" s="4">
        <f ca="1">[1]!thsiFinD("ths_srmi_stock",$A4897,$A$1,7,100,100)</f>
        <v>-4.2857142857143003E-2</v>
      </c>
      <c r="L4897" s="4">
        <f ca="1">[1]!thsiFinD("ths_atr_stock",$A4897,$A$1,7,101,100,100)</f>
        <v>0.11428571428570999</v>
      </c>
      <c r="M4897" s="4">
        <f ca="1">[1]!thsiFinD("ths_vol_w_stock",$A4897,$A$1)/1000000</f>
        <v>40.877983</v>
      </c>
      <c r="N4897" s="4">
        <f ca="1">[1]!thsiFinD("ths_turnover_ratio_w_stock",$A4897,$A$1)</f>
        <v>6.1266024907860999</v>
      </c>
      <c r="O4897" s="4">
        <f ca="1">[1]!thsiFinD("ths_relative_chg_ratio_w_stock",$A4897,$A$1,104,100)</f>
        <v>-3.7198542631536</v>
      </c>
      <c r="P4897" s="4"/>
    </row>
    <row r="4898" spans="1:16" x14ac:dyDescent="0.25">
      <c r="A4898" s="2" t="s">
        <v>9805</v>
      </c>
      <c r="B4898" s="2" t="s">
        <v>9806</v>
      </c>
      <c r="C4898" s="4">
        <f ca="1">[1]!thsiFinD("ths_vol_ratio_stock",$A4898,$A$1,7,100)</f>
        <v>0.60994001412832999</v>
      </c>
      <c r="D4898" s="4">
        <f ca="1">[1]!thsiFinD("ths_cr_stock",$A4898,$A$1,7,100,100)</f>
        <v>31.740104555639</v>
      </c>
      <c r="E4898" s="4">
        <f ca="1">[1]!thsiFinD("ths_mfi_stock",$A4898,$A$1,7,100,100)</f>
        <v>23.911659739036999</v>
      </c>
      <c r="F4898" s="4">
        <f ca="1">[1]!thsiFinD("ths_expma_stock",$A4898,$A$1,7,100,100)</f>
        <v>13.043566961704</v>
      </c>
      <c r="G4898" s="4">
        <f ca="1">[1]!thsiFinD("ths_rsi_stock",$A4898,$A$1,7,100,100)</f>
        <v>26.868121260833998</v>
      </c>
      <c r="H4898" s="4">
        <f ca="1">[1]!thsiFinD("ths_adtm_stock",$A4898,$A$1,7,3,100,100,100)</f>
        <v>-1.0416666666668E-2</v>
      </c>
      <c r="I4898" s="4">
        <f ca="1">[1]!thsiFinD("ths_bbiboll_stock",$A4898,$A$1,7,3,100,100,100)</f>
        <v>13.367083333332999</v>
      </c>
      <c r="J4898" s="4">
        <f ca="1">[1]!thsiFinD("ths_dptb_stock",$A4898,$A$1,7,104,100,100)</f>
        <v>0.71428571428570997</v>
      </c>
      <c r="K4898" s="4">
        <f ca="1">[1]!thsiFinD("ths_srmi_stock",$A4898,$A$1,7,100,100)</f>
        <v>-0.13652357494722001</v>
      </c>
      <c r="L4898" s="4">
        <f ca="1">[1]!thsiFinD("ths_atr_stock",$A4898,$A$1,7,101,100,100)</f>
        <v>0.85428571428570999</v>
      </c>
      <c r="M4898" s="4">
        <f ca="1">[1]!thsiFinD("ths_vol_w_stock",$A4898,$A$1)/1000000</f>
        <v>66.221030999999996</v>
      </c>
      <c r="N4898" s="4">
        <f ca="1">[1]!thsiFinD("ths_turnover_ratio_w_stock",$A4898,$A$1)</f>
        <v>15.536161416393</v>
      </c>
      <c r="O4898" s="4">
        <f ca="1">[1]!thsiFinD("ths_relative_chg_ratio_w_stock",$A4898,$A$1,104,100)</f>
        <v>-13.124075833021999</v>
      </c>
      <c r="P4898" s="4"/>
    </row>
    <row r="4899" spans="1:16" x14ac:dyDescent="0.25">
      <c r="A4899" s="2" t="s">
        <v>9807</v>
      </c>
      <c r="B4899" s="2" t="s">
        <v>9808</v>
      </c>
      <c r="C4899" s="4">
        <f ca="1">[1]!thsiFinD("ths_vol_ratio_stock",$A4899,$A$1,7,100)</f>
        <v>0.99872877180649999</v>
      </c>
      <c r="D4899" s="4">
        <f ca="1">[1]!thsiFinD("ths_cr_stock",$A4899,$A$1,7,100,100)</f>
        <v>60.643330179754003</v>
      </c>
      <c r="E4899" s="4">
        <f ca="1">[1]!thsiFinD("ths_mfi_stock",$A4899,$A$1,7,100,100)</f>
        <v>42.305782634052001</v>
      </c>
      <c r="F4899" s="4">
        <f ca="1">[1]!thsiFinD("ths_expma_stock",$A4899,$A$1,7,100,100)</f>
        <v>19.703778148343002</v>
      </c>
      <c r="G4899" s="4">
        <f ca="1">[1]!thsiFinD("ths_rsi_stock",$A4899,$A$1,7,100,100)</f>
        <v>31.400330333303</v>
      </c>
      <c r="H4899" s="4">
        <f ca="1">[1]!thsiFinD("ths_adtm_stock",$A4899,$A$1,7,3,100,100,100)</f>
        <v>-0.52</v>
      </c>
      <c r="I4899" s="4">
        <f ca="1">[1]!thsiFinD("ths_bbiboll_stock",$A4899,$A$1,7,3,100,100,100)</f>
        <v>19.680312499999999</v>
      </c>
      <c r="J4899" s="4">
        <f ca="1">[1]!thsiFinD("ths_dptb_stock",$A4899,$A$1,7,104,100,100)</f>
        <v>0.71428571428570997</v>
      </c>
      <c r="K4899" s="4">
        <f ca="1">[1]!thsiFinD("ths_srmi_stock",$A4899,$A$1,7,100,100)</f>
        <v>-4.6347607052896998E-2</v>
      </c>
      <c r="L4899" s="4">
        <f ca="1">[1]!thsiFinD("ths_atr_stock",$A4899,$A$1,7,101,100,100)</f>
        <v>0.81142857142856994</v>
      </c>
      <c r="M4899" s="4">
        <f ca="1">[1]!thsiFinD("ths_vol_w_stock",$A4899,$A$1)/1000000</f>
        <v>17.558947</v>
      </c>
      <c r="N4899" s="4">
        <f ca="1">[1]!thsiFinD("ths_turnover_ratio_w_stock",$A4899,$A$1)</f>
        <v>4.1014648136504999</v>
      </c>
      <c r="O4899" s="4">
        <f ca="1">[1]!thsiFinD("ths_relative_chg_ratio_w_stock",$A4899,$A$1,104,100)</f>
        <v>-6.2495035778257</v>
      </c>
      <c r="P4899" s="4"/>
    </row>
    <row r="4900" spans="1:16" x14ac:dyDescent="0.25">
      <c r="A4900" s="2" t="s">
        <v>9809</v>
      </c>
      <c r="B4900" s="2" t="s">
        <v>9810</v>
      </c>
      <c r="C4900" s="4">
        <f ca="1">[1]!thsiFinD("ths_vol_ratio_stock",$A4900,$A$1,7,100)</f>
        <v>0.51710397957119003</v>
      </c>
      <c r="D4900" s="4">
        <f ca="1">[1]!thsiFinD("ths_cr_stock",$A4900,$A$1,7,100,100)</f>
        <v>76.195994040721999</v>
      </c>
      <c r="E4900" s="4">
        <f ca="1">[1]!thsiFinD("ths_mfi_stock",$A4900,$A$1,7,100,100)</f>
        <v>53.895431666162999</v>
      </c>
      <c r="F4900" s="4">
        <f ca="1">[1]!thsiFinD("ths_expma_stock",$A4900,$A$1,7,100,100)</f>
        <v>103.35804954507</v>
      </c>
      <c r="G4900" s="4">
        <f ca="1">[1]!thsiFinD("ths_rsi_stock",$A4900,$A$1,7,100,100)</f>
        <v>46.189115712511999</v>
      </c>
      <c r="H4900" s="4">
        <f ca="1">[1]!thsiFinD("ths_adtm_stock",$A4900,$A$1,7,3,100,100,100)</f>
        <v>0.46825396825396998</v>
      </c>
      <c r="I4900" s="4">
        <f ca="1">[1]!thsiFinD("ths_bbiboll_stock",$A4900,$A$1,7,3,100,100,100)</f>
        <v>102.923125</v>
      </c>
      <c r="J4900" s="4">
        <f ca="1">[1]!thsiFinD("ths_dptb_stock",$A4900,$A$1,7,104,100,100)</f>
        <v>0.85714285714285998</v>
      </c>
      <c r="K4900" s="4">
        <f ca="1">[1]!thsiFinD("ths_srmi_stock",$A4900,$A$1,7,100,100)</f>
        <v>-6.907440299981E-4</v>
      </c>
      <c r="L4900" s="4">
        <f ca="1">[1]!thsiFinD("ths_atr_stock",$A4900,$A$1,7,101,100,100)</f>
        <v>5.2642857142857</v>
      </c>
      <c r="M4900" s="4">
        <f ca="1">[1]!thsiFinD("ths_vol_w_stock",$A4900,$A$1)/1000000</f>
        <v>14.906078000000001</v>
      </c>
      <c r="N4900" s="4">
        <f ca="1">[1]!thsiFinD("ths_turnover_ratio_w_stock",$A4900,$A$1)</f>
        <v>8.6218350978494005</v>
      </c>
      <c r="O4900" s="4">
        <f ca="1">[1]!thsiFinD("ths_relative_chg_ratio_w_stock",$A4900,$A$1,104,100)</f>
        <v>-2.9736465970550001</v>
      </c>
      <c r="P4900" s="4"/>
    </row>
    <row r="4901" spans="1:16" x14ac:dyDescent="0.25">
      <c r="A4901" s="2" t="s">
        <v>9811</v>
      </c>
      <c r="B4901" s="2" t="s">
        <v>9812</v>
      </c>
      <c r="C4901" s="4">
        <f ca="1">[1]!thsiFinD("ths_vol_ratio_stock",$A4901,$A$1,7,100)</f>
        <v>0.90461857830587</v>
      </c>
      <c r="D4901" s="4">
        <f ca="1">[1]!thsiFinD("ths_cr_stock",$A4901,$A$1,7,100,100)</f>
        <v>70.114942528735995</v>
      </c>
      <c r="E4901" s="4">
        <f ca="1">[1]!thsiFinD("ths_mfi_stock",$A4901,$A$1,7,100,100)</f>
        <v>33.019907268609998</v>
      </c>
      <c r="F4901" s="4">
        <f ca="1">[1]!thsiFinD("ths_expma_stock",$A4901,$A$1,7,100,100)</f>
        <v>29.643509722356001</v>
      </c>
      <c r="G4901" s="4">
        <f ca="1">[1]!thsiFinD("ths_rsi_stock",$A4901,$A$1,7,100,100)</f>
        <v>16.25380495369</v>
      </c>
      <c r="H4901" s="4">
        <f ca="1">[1]!thsiFinD("ths_adtm_stock",$A4901,$A$1,7,3,100,100,100)</f>
        <v>0.23720930232557999</v>
      </c>
      <c r="I4901" s="4">
        <f ca="1">[1]!thsiFinD("ths_bbiboll_stock",$A4901,$A$1,7,3,100,100,100)</f>
        <v>31.699270833332999</v>
      </c>
      <c r="J4901" s="4">
        <f ca="1">[1]!thsiFinD("ths_dptb_stock",$A4901,$A$1,7,104,100,100)</f>
        <v>0.85714285714285998</v>
      </c>
      <c r="K4901" s="4">
        <f ca="1">[1]!thsiFinD("ths_srmi_stock",$A4901,$A$1,7,100,100)</f>
        <v>-3.7873523280055998E-2</v>
      </c>
      <c r="L4901" s="4">
        <f ca="1">[1]!thsiFinD("ths_atr_stock",$A4901,$A$1,7,101,100,100)</f>
        <v>1.0571428571429</v>
      </c>
      <c r="M4901" s="4">
        <f ca="1">[1]!thsiFinD("ths_vol_w_stock",$A4901,$A$1)/1000000</f>
        <v>2.8355130000000002</v>
      </c>
      <c r="N4901" s="4">
        <f ca="1">[1]!thsiFinD("ths_turnover_ratio_w_stock",$A4901,$A$1)</f>
        <v>4.6081783308570001</v>
      </c>
      <c r="O4901" s="4">
        <f ca="1">[1]!thsiFinD("ths_relative_chg_ratio_w_stock",$A4901,$A$1,104,100)</f>
        <v>-3.4150863030775001</v>
      </c>
      <c r="P4901" s="4"/>
    </row>
    <row r="4902" spans="1:16" x14ac:dyDescent="0.25">
      <c r="A4902" s="2" t="s">
        <v>9813</v>
      </c>
      <c r="B4902" s="2" t="s">
        <v>9814</v>
      </c>
      <c r="C4902" s="4">
        <f ca="1">[1]!thsiFinD("ths_vol_ratio_stock",$A4902,$A$1,7,100)</f>
        <v>0.52805108232190001</v>
      </c>
      <c r="D4902" s="4">
        <f ca="1">[1]!thsiFinD("ths_cr_stock",$A4902,$A$1,7,100,100)</f>
        <v>340.31936127744001</v>
      </c>
      <c r="E4902" s="4">
        <f ca="1">[1]!thsiFinD("ths_mfi_stock",$A4902,$A$1,7,100,100)</f>
        <v>74.219102978207005</v>
      </c>
      <c r="F4902" s="4">
        <f ca="1">[1]!thsiFinD("ths_expma_stock",$A4902,$A$1,7,100,100)</f>
        <v>55.826997745404</v>
      </c>
      <c r="G4902" s="4">
        <f ca="1">[1]!thsiFinD("ths_rsi_stock",$A4902,$A$1,7,100,100)</f>
        <v>61.359583934306002</v>
      </c>
      <c r="H4902" s="4">
        <f ca="1">[1]!thsiFinD("ths_adtm_stock",$A4902,$A$1,7,3,100,100,100)</f>
        <v>0.92980295566502003</v>
      </c>
      <c r="I4902" s="4">
        <f ca="1">[1]!thsiFinD("ths_bbiboll_stock",$A4902,$A$1,7,3,100,100,100)</f>
        <v>54.883645833332999</v>
      </c>
      <c r="J4902" s="4">
        <f ca="1">[1]!thsiFinD("ths_dptb_stock",$A4902,$A$1,7,104,100,100)</f>
        <v>0.71428571428570997</v>
      </c>
      <c r="K4902" s="4">
        <f ca="1">[1]!thsiFinD("ths_srmi_stock",$A4902,$A$1,7,100,100)</f>
        <v>0.12212389380531</v>
      </c>
      <c r="L4902" s="4">
        <f ca="1">[1]!thsiFinD("ths_atr_stock",$A4902,$A$1,7,101,100,100)</f>
        <v>3.1514285714286001</v>
      </c>
      <c r="M4902" s="4">
        <f ca="1">[1]!thsiFinD("ths_vol_w_stock",$A4902,$A$1)/1000000</f>
        <v>7.0055500000000004</v>
      </c>
      <c r="N4902" s="4">
        <f ca="1">[1]!thsiFinD("ths_turnover_ratio_w_stock",$A4902,$A$1)</f>
        <v>11.616940942583</v>
      </c>
      <c r="O4902" s="4">
        <f ca="1">[1]!thsiFinD("ths_relative_chg_ratio_w_stock",$A4902,$A$1,104,100)</f>
        <v>7.6280849211220003</v>
      </c>
      <c r="P4902" s="4"/>
    </row>
    <row r="4903" spans="1:16" x14ac:dyDescent="0.25">
      <c r="A4903" s="2" t="s">
        <v>9815</v>
      </c>
      <c r="B4903" s="2" t="s">
        <v>9816</v>
      </c>
      <c r="C4903" s="4">
        <f ca="1">[1]!thsiFinD("ths_vol_ratio_stock",$A4903,$A$1,7,100)</f>
        <v>0.73054637912049003</v>
      </c>
      <c r="D4903" s="4">
        <f ca="1">[1]!thsiFinD("ths_cr_stock",$A4903,$A$1,7,100,100)</f>
        <v>53.103448275862</v>
      </c>
      <c r="E4903" s="4">
        <f ca="1">[1]!thsiFinD("ths_mfi_stock",$A4903,$A$1,7,100,100)</f>
        <v>38.054238478713998</v>
      </c>
      <c r="F4903" s="4">
        <f ca="1">[1]!thsiFinD("ths_expma_stock",$A4903,$A$1,7,100,100)</f>
        <v>17.762001428783002</v>
      </c>
      <c r="G4903" s="4">
        <f ca="1">[1]!thsiFinD("ths_rsi_stock",$A4903,$A$1,7,100,100)</f>
        <v>30.448550437464998</v>
      </c>
      <c r="H4903" s="4">
        <f ca="1">[1]!thsiFinD("ths_adtm_stock",$A4903,$A$1,7,3,100,100,100)</f>
        <v>-0.67512690355329996</v>
      </c>
      <c r="I4903" s="4">
        <f ca="1">[1]!thsiFinD("ths_bbiboll_stock",$A4903,$A$1,7,3,100,100,100)</f>
        <v>17.862708333333</v>
      </c>
      <c r="J4903" s="4">
        <f ca="1">[1]!thsiFinD("ths_dptb_stock",$A4903,$A$1,7,104,100,100)</f>
        <v>0.57142857142856995</v>
      </c>
      <c r="K4903" s="4">
        <f ca="1">[1]!thsiFinD("ths_srmi_stock",$A4903,$A$1,7,100,100)</f>
        <v>-5.5251641137856002E-2</v>
      </c>
      <c r="L4903" s="4">
        <f ca="1">[1]!thsiFinD("ths_atr_stock",$A4903,$A$1,7,101,100,100)</f>
        <v>0.52857142857143002</v>
      </c>
      <c r="M4903" s="4">
        <f ca="1">[1]!thsiFinD("ths_vol_w_stock",$A4903,$A$1)/1000000</f>
        <v>3.068648</v>
      </c>
      <c r="N4903" s="4">
        <f ca="1">[1]!thsiFinD("ths_turnover_ratio_w_stock",$A4903,$A$1)</f>
        <v>3.2796018634593</v>
      </c>
      <c r="O4903" s="4">
        <f ca="1">[1]!thsiFinD("ths_relative_chg_ratio_w_stock",$A4903,$A$1,104,100)</f>
        <v>-4.6696658001989997</v>
      </c>
      <c r="P4903" s="4"/>
    </row>
    <row r="4904" spans="1:16" x14ac:dyDescent="0.25">
      <c r="A4904" s="2" t="s">
        <v>9817</v>
      </c>
      <c r="B4904" s="2" t="s">
        <v>9818</v>
      </c>
      <c r="C4904" s="4">
        <f ca="1">[1]!thsiFinD("ths_vol_ratio_stock",$A4904,$A$1,7,100)</f>
        <v>1.6537547817699001</v>
      </c>
      <c r="D4904" s="4">
        <f ca="1">[1]!thsiFinD("ths_cr_stock",$A4904,$A$1,7,100,100)</f>
        <v>85.825242718447001</v>
      </c>
      <c r="E4904" s="4">
        <f ca="1">[1]!thsiFinD("ths_mfi_stock",$A4904,$A$1,7,100,100)</f>
        <v>32.357315589903997</v>
      </c>
      <c r="F4904" s="4">
        <f ca="1">[1]!thsiFinD("ths_expma_stock",$A4904,$A$1,7,100,100)</f>
        <v>16.030791147814</v>
      </c>
      <c r="G4904" s="4">
        <f ca="1">[1]!thsiFinD("ths_rsi_stock",$A4904,$A$1,7,100,100)</f>
        <v>36.606974900216002</v>
      </c>
      <c r="H4904" s="4">
        <f ca="1">[1]!thsiFinD("ths_adtm_stock",$A4904,$A$1,7,3,100,100,100)</f>
        <v>0.3</v>
      </c>
      <c r="I4904" s="4">
        <f ca="1">[1]!thsiFinD("ths_bbiboll_stock",$A4904,$A$1,7,3,100,100,100)</f>
        <v>16.036666666666999</v>
      </c>
      <c r="J4904" s="4">
        <f ca="1">[1]!thsiFinD("ths_dptb_stock",$A4904,$A$1,7,104,100,100)</f>
        <v>0.57142857142856995</v>
      </c>
      <c r="K4904" s="4">
        <f ca="1">[1]!thsiFinD("ths_srmi_stock",$A4904,$A$1,7,100,100)</f>
        <v>-1.4511041009464E-2</v>
      </c>
      <c r="L4904" s="4">
        <f ca="1">[1]!thsiFinD("ths_atr_stock",$A4904,$A$1,7,101,100,100)</f>
        <v>0.45857142857143002</v>
      </c>
      <c r="M4904" s="4">
        <f ca="1">[1]!thsiFinD("ths_vol_w_stock",$A4904,$A$1)/1000000</f>
        <v>3.3212000000000002</v>
      </c>
      <c r="N4904" s="4">
        <f ca="1">[1]!thsiFinD("ths_turnover_ratio_w_stock",$A4904,$A$1)</f>
        <v>3.8618604651163002</v>
      </c>
      <c r="O4904" s="4">
        <f ca="1">[1]!thsiFinD("ths_relative_chg_ratio_w_stock",$A4904,$A$1,104,100)</f>
        <v>-3.4253479227616999</v>
      </c>
      <c r="P4904" s="4"/>
    </row>
    <row r="4905" spans="1:16" x14ac:dyDescent="0.25">
      <c r="A4905" s="2" t="s">
        <v>9819</v>
      </c>
      <c r="B4905" s="2" t="s">
        <v>9820</v>
      </c>
      <c r="C4905" s="4">
        <f ca="1">[1]!thsiFinD("ths_vol_ratio_stock",$A4905,$A$1,7,100)</f>
        <v>0.80295337472234996</v>
      </c>
      <c r="D4905" s="4">
        <f ca="1">[1]!thsiFinD("ths_cr_stock",$A4905,$A$1,7,100,100)</f>
        <v>59.456838021339003</v>
      </c>
      <c r="E4905" s="4">
        <f ca="1">[1]!thsiFinD("ths_mfi_stock",$A4905,$A$1,7,100,100)</f>
        <v>54.841674166608001</v>
      </c>
      <c r="F4905" s="4">
        <f ca="1">[1]!thsiFinD("ths_expma_stock",$A4905,$A$1,7,100,100)</f>
        <v>37.752795619110003</v>
      </c>
      <c r="G4905" s="4">
        <f ca="1">[1]!thsiFinD("ths_rsi_stock",$A4905,$A$1,7,100,100)</f>
        <v>37.118780898852997</v>
      </c>
      <c r="H4905" s="4">
        <f ca="1">[1]!thsiFinD("ths_adtm_stock",$A4905,$A$1,7,3,100,100,100)</f>
        <v>0.37158469945354999</v>
      </c>
      <c r="I4905" s="4">
        <f ca="1">[1]!thsiFinD("ths_bbiboll_stock",$A4905,$A$1,7,3,100,100,100)</f>
        <v>37.8903125</v>
      </c>
      <c r="J4905" s="4">
        <f ca="1">[1]!thsiFinD("ths_dptb_stock",$A4905,$A$1,7,104,100,100)</f>
        <v>0.71428571428570997</v>
      </c>
      <c r="K4905" s="4">
        <f ca="1">[1]!thsiFinD("ths_srmi_stock",$A4905,$A$1,7,100,100)</f>
        <v>-2.1675918583135001E-2</v>
      </c>
      <c r="L4905" s="4">
        <f ca="1">[1]!thsiFinD("ths_atr_stock",$A4905,$A$1,7,101,100,100)</f>
        <v>0.78285714285714003</v>
      </c>
      <c r="M4905" s="4">
        <f ca="1">[1]!thsiFinD("ths_vol_w_stock",$A4905,$A$1)/1000000</f>
        <v>12.875454</v>
      </c>
      <c r="N4905" s="4">
        <f ca="1">[1]!thsiFinD("ths_turnover_ratio_w_stock",$A4905,$A$1)</f>
        <v>0.97282119996094996</v>
      </c>
      <c r="O4905" s="4">
        <f ca="1">[1]!thsiFinD("ths_relative_chg_ratio_w_stock",$A4905,$A$1,104,100)</f>
        <v>-1.5399974236691001</v>
      </c>
      <c r="P4905" s="4"/>
    </row>
    <row r="4906" spans="1:16" x14ac:dyDescent="0.25">
      <c r="A4906" s="2" t="s">
        <v>9821</v>
      </c>
      <c r="B4906" s="2" t="s">
        <v>9822</v>
      </c>
      <c r="C4906" s="4">
        <f ca="1">[1]!thsiFinD("ths_vol_ratio_stock",$A4906,$A$1,7,100)</f>
        <v>1.0249057382975999</v>
      </c>
      <c r="D4906" s="4">
        <f ca="1">[1]!thsiFinD("ths_cr_stock",$A4906,$A$1,7,100,100)</f>
        <v>1.2903225806450001</v>
      </c>
      <c r="E4906" s="4">
        <f ca="1">[1]!thsiFinD("ths_mfi_stock",$A4906,$A$1,7,100,100)</f>
        <v>0</v>
      </c>
      <c r="F4906" s="4">
        <f ca="1">[1]!thsiFinD("ths_expma_stock",$A4906,$A$1,7,100,100)</f>
        <v>31.974269364984998</v>
      </c>
      <c r="G4906" s="4">
        <f ca="1">[1]!thsiFinD("ths_rsi_stock",$A4906,$A$1,7,100,100)</f>
        <v>25.466827915846999</v>
      </c>
      <c r="H4906" s="4">
        <f ca="1">[1]!thsiFinD("ths_adtm_stock",$A4906,$A$1,7,3,100,100,100)</f>
        <v>-0.89646464646464996</v>
      </c>
      <c r="I4906" s="4">
        <f ca="1">[1]!thsiFinD("ths_bbiboll_stock",$A4906,$A$1,7,3,100,100,100)</f>
        <v>32.168125000000003</v>
      </c>
      <c r="J4906" s="4">
        <f ca="1">[1]!thsiFinD("ths_dptb_stock",$A4906,$A$1,7,104,100,100)</f>
        <v>0.57142857142856995</v>
      </c>
      <c r="K4906" s="4">
        <f ca="1">[1]!thsiFinD("ths_srmi_stock",$A4906,$A$1,7,100,100)</f>
        <v>-0.10427650849443</v>
      </c>
      <c r="L4906" s="4">
        <f ca="1">[1]!thsiFinD("ths_atr_stock",$A4906,$A$1,7,101,100,100)</f>
        <v>0.9</v>
      </c>
      <c r="M4906" s="4">
        <f ca="1">[1]!thsiFinD("ths_vol_w_stock",$A4906,$A$1)/1000000</f>
        <v>4.7006579999999998</v>
      </c>
      <c r="N4906" s="4">
        <f ca="1">[1]!thsiFinD("ths_turnover_ratio_w_stock",$A4906,$A$1)</f>
        <v>4.0522913793102999</v>
      </c>
      <c r="O4906" s="4">
        <f ca="1">[1]!thsiFinD("ths_relative_chg_ratio_w_stock",$A4906,$A$1,104,100)</f>
        <v>-6.0055679451600001</v>
      </c>
      <c r="P4906" s="4"/>
    </row>
    <row r="4907" spans="1:16" x14ac:dyDescent="0.25">
      <c r="A4907" s="2" t="s">
        <v>9823</v>
      </c>
      <c r="B4907" s="2" t="s">
        <v>9824</v>
      </c>
      <c r="C4907" s="4">
        <f ca="1">[1]!thsiFinD("ths_vol_ratio_stock",$A4907,$A$1,7,100)</f>
        <v>0.92500099903522004</v>
      </c>
      <c r="D4907" s="4">
        <f ca="1">[1]!thsiFinD("ths_cr_stock",$A4907,$A$1,7,100,100)</f>
        <v>97.038327526131994</v>
      </c>
      <c r="E4907" s="4">
        <f ca="1">[1]!thsiFinD("ths_mfi_stock",$A4907,$A$1,7,100,100)</f>
        <v>48.129792382607</v>
      </c>
      <c r="F4907" s="4">
        <f ca="1">[1]!thsiFinD("ths_expma_stock",$A4907,$A$1,7,100,100)</f>
        <v>74.021779614411997</v>
      </c>
      <c r="G4907" s="4">
        <f ca="1">[1]!thsiFinD("ths_rsi_stock",$A4907,$A$1,7,100,100)</f>
        <v>46.812302671475003</v>
      </c>
      <c r="H4907" s="4">
        <f ca="1">[1]!thsiFinD("ths_adtm_stock",$A4907,$A$1,7,3,100,100,100)</f>
        <v>-5.1413881748024999E-3</v>
      </c>
      <c r="I4907" s="4">
        <f ca="1">[1]!thsiFinD("ths_bbiboll_stock",$A4907,$A$1,7,3,100,100,100)</f>
        <v>73.678854166666994</v>
      </c>
      <c r="J4907" s="4">
        <f ca="1">[1]!thsiFinD("ths_dptb_stock",$A4907,$A$1,7,104,100,100)</f>
        <v>0.71428571428570997</v>
      </c>
      <c r="K4907" s="4">
        <f ca="1">[1]!thsiFinD("ths_srmi_stock",$A4907,$A$1,7,100,100)</f>
        <v>5.1778171412998003E-3</v>
      </c>
      <c r="L4907" s="4">
        <f ca="1">[1]!thsiFinD("ths_atr_stock",$A4907,$A$1,7,101,100,100)</f>
        <v>1.6157142857143001</v>
      </c>
      <c r="M4907" s="4">
        <f ca="1">[1]!thsiFinD("ths_vol_w_stock",$A4907,$A$1)/1000000</f>
        <v>1.5018609999999999</v>
      </c>
      <c r="N4907" s="4">
        <f ca="1">[1]!thsiFinD("ths_turnover_ratio_w_stock",$A4907,$A$1)</f>
        <v>2.5620283179802001</v>
      </c>
      <c r="O4907" s="4">
        <f ca="1">[1]!thsiFinD("ths_relative_chg_ratio_w_stock",$A4907,$A$1,104,100)</f>
        <v>0.77532947699432997</v>
      </c>
      <c r="P4907" s="4"/>
    </row>
    <row r="4908" spans="1:16" x14ac:dyDescent="0.25">
      <c r="A4908" s="2" t="s">
        <v>9825</v>
      </c>
      <c r="B4908" s="2" t="s">
        <v>9826</v>
      </c>
      <c r="C4908" s="4">
        <f ca="1">[1]!thsiFinD("ths_vol_ratio_stock",$A4908,$A$1,7,100)</f>
        <v>1.3574054636398001</v>
      </c>
      <c r="D4908" s="4">
        <f ca="1">[1]!thsiFinD("ths_cr_stock",$A4908,$A$1,7,100,100)</f>
        <v>47.713414634147</v>
      </c>
      <c r="E4908" s="4">
        <f ca="1">[1]!thsiFinD("ths_mfi_stock",$A4908,$A$1,7,100,100)</f>
        <v>28.412198901574001</v>
      </c>
      <c r="F4908" s="4">
        <f ca="1">[1]!thsiFinD("ths_expma_stock",$A4908,$A$1,7,100,100)</f>
        <v>17.185020588290001</v>
      </c>
      <c r="G4908" s="4">
        <f ca="1">[1]!thsiFinD("ths_rsi_stock",$A4908,$A$1,7,100,100)</f>
        <v>24.090896938065999</v>
      </c>
      <c r="H4908" s="4">
        <f ca="1">[1]!thsiFinD("ths_adtm_stock",$A4908,$A$1,7,3,100,100,100)</f>
        <v>-0.20779220779220001</v>
      </c>
      <c r="I4908" s="4">
        <f ca="1">[1]!thsiFinD("ths_bbiboll_stock",$A4908,$A$1,7,3,100,100,100)</f>
        <v>17.446562499999999</v>
      </c>
      <c r="J4908" s="4">
        <f ca="1">[1]!thsiFinD("ths_dptb_stock",$A4908,$A$1,7,104,100,100)</f>
        <v>0.71428571428570997</v>
      </c>
      <c r="K4908" s="4">
        <f ca="1">[1]!thsiFinD("ths_srmi_stock",$A4908,$A$1,7,100,100)</f>
        <v>-4.5243619489559003E-2</v>
      </c>
      <c r="L4908" s="4">
        <f ca="1">[1]!thsiFinD("ths_atr_stock",$A4908,$A$1,7,101,100,100)</f>
        <v>0.46714285714286002</v>
      </c>
      <c r="M4908" s="4">
        <f ca="1">[1]!thsiFinD("ths_vol_w_stock",$A4908,$A$1)/1000000</f>
        <v>11.894876</v>
      </c>
      <c r="N4908" s="4">
        <f ca="1">[1]!thsiFinD("ths_turnover_ratio_w_stock",$A4908,$A$1)</f>
        <v>5.0192222603861998</v>
      </c>
      <c r="O4908" s="4">
        <f ca="1">[1]!thsiFinD("ths_relative_chg_ratio_w_stock",$A4908,$A$1,104,100)</f>
        <v>-4.1844426590525998</v>
      </c>
      <c r="P4908" s="4"/>
    </row>
    <row r="4909" spans="1:16" x14ac:dyDescent="0.25">
      <c r="A4909" s="2" t="s">
        <v>9827</v>
      </c>
      <c r="B4909" s="2" t="s">
        <v>9828</v>
      </c>
      <c r="C4909" s="4">
        <f ca="1">[1]!thsiFinD("ths_vol_ratio_stock",$A4909,$A$1,7,100)</f>
        <v>2.1393286893218999</v>
      </c>
      <c r="D4909" s="4">
        <f ca="1">[1]!thsiFinD("ths_cr_stock",$A4909,$A$1,7,100,100)</f>
        <v>107.91717417783001</v>
      </c>
      <c r="E4909" s="4">
        <f ca="1">[1]!thsiFinD("ths_mfi_stock",$A4909,$A$1,7,100,100)</f>
        <v>57.179878136234997</v>
      </c>
      <c r="F4909" s="4">
        <f ca="1">[1]!thsiFinD("ths_expma_stock",$A4909,$A$1,7,100,100)</f>
        <v>25.872297342743</v>
      </c>
      <c r="G4909" s="4">
        <f ca="1">[1]!thsiFinD("ths_rsi_stock",$A4909,$A$1,7,100,100)</f>
        <v>38.047515078293003</v>
      </c>
      <c r="H4909" s="4">
        <f ca="1">[1]!thsiFinD("ths_adtm_stock",$A4909,$A$1,7,3,100,100,100)</f>
        <v>0.91566265060241003</v>
      </c>
      <c r="I4909" s="4">
        <f ca="1">[1]!thsiFinD("ths_bbiboll_stock",$A4909,$A$1,7,3,100,100,100)</f>
        <v>25.926979166667</v>
      </c>
      <c r="J4909" s="4">
        <f ca="1">[1]!thsiFinD("ths_dptb_stock",$A4909,$A$1,7,104,100,100)</f>
        <v>0.71428571428570997</v>
      </c>
      <c r="K4909" s="4">
        <f ca="1">[1]!thsiFinD("ths_srmi_stock",$A4909,$A$1,7,100,100)</f>
        <v>-8.2709728239464993E-3</v>
      </c>
      <c r="L4909" s="4">
        <f ca="1">[1]!thsiFinD("ths_atr_stock",$A4909,$A$1,7,101,100,100)</f>
        <v>0.82</v>
      </c>
      <c r="M4909" s="4">
        <f ca="1">[1]!thsiFinD("ths_vol_w_stock",$A4909,$A$1)/1000000</f>
        <v>8.4383239999999997</v>
      </c>
      <c r="N4909" s="4">
        <f ca="1">[1]!thsiFinD("ths_turnover_ratio_w_stock",$A4909,$A$1)</f>
        <v>7.4412211296358004</v>
      </c>
      <c r="O4909" s="4">
        <f ca="1">[1]!thsiFinD("ths_relative_chg_ratio_w_stock",$A4909,$A$1,104,100)</f>
        <v>-0.47438532356592</v>
      </c>
      <c r="P4909" s="4"/>
    </row>
    <row r="4910" spans="1:16" x14ac:dyDescent="0.25">
      <c r="A4910" s="2" t="s">
        <v>9829</v>
      </c>
      <c r="B4910" s="2" t="s">
        <v>9830</v>
      </c>
      <c r="C4910" s="4">
        <f ca="1">[1]!thsiFinD("ths_vol_ratio_stock",$A4910,$A$1,7,100)</f>
        <v>1.3362479733415999</v>
      </c>
      <c r="D4910" s="4">
        <f ca="1">[1]!thsiFinD("ths_cr_stock",$A4910,$A$1,7,100,100)</f>
        <v>171.17903930131001</v>
      </c>
      <c r="E4910" s="4">
        <f ca="1">[1]!thsiFinD("ths_mfi_stock",$A4910,$A$1,7,100,100)</f>
        <v>54.323203059805003</v>
      </c>
      <c r="F4910" s="4">
        <f ca="1">[1]!thsiFinD("ths_expma_stock",$A4910,$A$1,7,100,100)</f>
        <v>8.3092860074120996</v>
      </c>
      <c r="G4910" s="4">
        <f ca="1">[1]!thsiFinD("ths_rsi_stock",$A4910,$A$1,7,100,100)</f>
        <v>60.381720804175998</v>
      </c>
      <c r="H4910" s="4">
        <f ca="1">[1]!thsiFinD("ths_adtm_stock",$A4910,$A$1,7,3,100,100,100)</f>
        <v>0.73770491803279004</v>
      </c>
      <c r="I4910" s="4">
        <f ca="1">[1]!thsiFinD("ths_bbiboll_stock",$A4910,$A$1,7,3,100,100,100)</f>
        <v>8.2852083333332995</v>
      </c>
      <c r="J4910" s="4">
        <f ca="1">[1]!thsiFinD("ths_dptb_stock",$A4910,$A$1,7,104,100,100)</f>
        <v>0.71428571428570997</v>
      </c>
      <c r="K4910" s="4">
        <f ca="1">[1]!thsiFinD("ths_srmi_stock",$A4910,$A$1,7,100,100)</f>
        <v>6.3905325443787006E-2</v>
      </c>
      <c r="L4910" s="4">
        <f ca="1">[1]!thsiFinD("ths_atr_stock",$A4910,$A$1,7,101,100,100)</f>
        <v>0.29714285714285998</v>
      </c>
      <c r="M4910" s="4">
        <f ca="1">[1]!thsiFinD("ths_vol_w_stock",$A4910,$A$1)/1000000</f>
        <v>53.367396999999997</v>
      </c>
      <c r="N4910" s="4">
        <f ca="1">[1]!thsiFinD("ths_turnover_ratio_w_stock",$A4910,$A$1)</f>
        <v>9.3764660117749994</v>
      </c>
      <c r="O4910" s="4">
        <f ca="1">[1]!thsiFinD("ths_relative_chg_ratio_w_stock",$A4910,$A$1,104,100)</f>
        <v>6.7885922603457001</v>
      </c>
      <c r="P4910" s="4"/>
    </row>
    <row r="4911" spans="1:16" x14ac:dyDescent="0.25">
      <c r="A4911" s="2" t="s">
        <v>9831</v>
      </c>
      <c r="B4911" s="2" t="s">
        <v>9832</v>
      </c>
      <c r="C4911" s="4">
        <f ca="1">[1]!thsiFinD("ths_vol_ratio_stock",$A4911,$A$1,7,100)</f>
        <v>0.58077199748286001</v>
      </c>
      <c r="D4911" s="4">
        <f ca="1">[1]!thsiFinD("ths_cr_stock",$A4911,$A$1,7,100,100)</f>
        <v>48.582118944466004</v>
      </c>
      <c r="E4911" s="4">
        <f ca="1">[1]!thsiFinD("ths_mfi_stock",$A4911,$A$1,7,100,100)</f>
        <v>34.051061956585997</v>
      </c>
      <c r="F4911" s="4">
        <f ca="1">[1]!thsiFinD("ths_expma_stock",$A4911,$A$1,7,100,100)</f>
        <v>101.6734317693</v>
      </c>
      <c r="G4911" s="4">
        <f ca="1">[1]!thsiFinD("ths_rsi_stock",$A4911,$A$1,7,100,100)</f>
        <v>41.546306895306003</v>
      </c>
      <c r="H4911" s="4">
        <f ca="1">[1]!thsiFinD("ths_adtm_stock",$A4911,$A$1,7,3,100,100,100)</f>
        <v>0.10198300283286001</v>
      </c>
      <c r="I4911" s="4">
        <f ca="1">[1]!thsiFinD("ths_bbiboll_stock",$A4911,$A$1,7,3,100,100,100)</f>
        <v>101.35489583333</v>
      </c>
      <c r="J4911" s="4">
        <f ca="1">[1]!thsiFinD("ths_dptb_stock",$A4911,$A$1,7,104,100,100)</f>
        <v>0.57142857142856995</v>
      </c>
      <c r="K4911" s="4">
        <f ca="1">[1]!thsiFinD("ths_srmi_stock",$A4911,$A$1,7,100,100)</f>
        <v>-4.0517075053058002E-2</v>
      </c>
      <c r="L4911" s="4">
        <f ca="1">[1]!thsiFinD("ths_atr_stock",$A4911,$A$1,7,101,100,100)</f>
        <v>3.6942857142857002</v>
      </c>
      <c r="M4911" s="4">
        <f ca="1">[1]!thsiFinD("ths_vol_w_stock",$A4911,$A$1)/1000000</f>
        <v>7.756367</v>
      </c>
      <c r="N4911" s="4">
        <f ca="1">[1]!thsiFinD("ths_turnover_ratio_w_stock",$A4911,$A$1)</f>
        <v>5.7151674959997001</v>
      </c>
      <c r="O4911" s="4">
        <f ca="1">[1]!thsiFinD("ths_relative_chg_ratio_w_stock",$A4911,$A$1,104,100)</f>
        <v>0.76021888829965001</v>
      </c>
      <c r="P4911" s="4"/>
    </row>
    <row r="4912" spans="1:16" x14ac:dyDescent="0.25">
      <c r="A4912" s="2" t="s">
        <v>9833</v>
      </c>
      <c r="B4912" s="2" t="s">
        <v>9834</v>
      </c>
      <c r="C4912" s="4">
        <f ca="1">[1]!thsiFinD("ths_vol_ratio_stock",$A4912,$A$1,7,100)</f>
        <v>0.64984591889182997</v>
      </c>
      <c r="D4912" s="4">
        <f ca="1">[1]!thsiFinD("ths_cr_stock",$A4912,$A$1,7,100,100)</f>
        <v>42.153846153846999</v>
      </c>
      <c r="E4912" s="4">
        <f ca="1">[1]!thsiFinD("ths_mfi_stock",$A4912,$A$1,7,100,100)</f>
        <v>29.937856040461</v>
      </c>
      <c r="F4912" s="4">
        <f ca="1">[1]!thsiFinD("ths_expma_stock",$A4912,$A$1,7,100,100)</f>
        <v>62.993036624779997</v>
      </c>
      <c r="G4912" s="4">
        <f ca="1">[1]!thsiFinD("ths_rsi_stock",$A4912,$A$1,7,100,100)</f>
        <v>24.422443998868999</v>
      </c>
      <c r="H4912" s="4">
        <f ca="1">[1]!thsiFinD("ths_adtm_stock",$A4912,$A$1,7,3,100,100,100)</f>
        <v>-0.54358974358973999</v>
      </c>
      <c r="I4912" s="4">
        <f ca="1">[1]!thsiFinD("ths_bbiboll_stock",$A4912,$A$1,7,3,100,100,100)</f>
        <v>63.655833333333</v>
      </c>
      <c r="J4912" s="4">
        <f ca="1">[1]!thsiFinD("ths_dptb_stock",$A4912,$A$1,7,104,100,100)</f>
        <v>0.71428571428570997</v>
      </c>
      <c r="K4912" s="4">
        <f ca="1">[1]!thsiFinD("ths_srmi_stock",$A4912,$A$1,7,100,100)</f>
        <v>-5.7410296411856E-2</v>
      </c>
      <c r="L4912" s="4">
        <f ca="1">[1]!thsiFinD("ths_atr_stock",$A4912,$A$1,7,101,100,100)</f>
        <v>2.4414285714286001</v>
      </c>
      <c r="M4912" s="4">
        <f ca="1">[1]!thsiFinD("ths_vol_w_stock",$A4912,$A$1)/1000000</f>
        <v>7.9619119999999999</v>
      </c>
      <c r="N4912" s="4">
        <f ca="1">[1]!thsiFinD("ths_turnover_ratio_w_stock",$A4912,$A$1)</f>
        <v>6.6093562240730996</v>
      </c>
      <c r="O4912" s="4">
        <f ca="1">[1]!thsiFinD("ths_relative_chg_ratio_w_stock",$A4912,$A$1,104,100)</f>
        <v>-6.5961428791305998</v>
      </c>
      <c r="P4912" s="4"/>
    </row>
    <row r="4913" spans="1:16" x14ac:dyDescent="0.25">
      <c r="A4913" s="2" t="s">
        <v>9835</v>
      </c>
      <c r="B4913" s="2" t="s">
        <v>9836</v>
      </c>
      <c r="C4913" s="4">
        <f ca="1">[1]!thsiFinD("ths_vol_ratio_stock",$A4913,$A$1,7,100)</f>
        <v>0.60738338517523005</v>
      </c>
      <c r="D4913" s="4">
        <f ca="1">[1]!thsiFinD("ths_cr_stock",$A4913,$A$1,7,100,100)</f>
        <v>82.509505703421993</v>
      </c>
      <c r="E4913" s="4">
        <f ca="1">[1]!thsiFinD("ths_mfi_stock",$A4913,$A$1,7,100,100)</f>
        <v>59.833126319781002</v>
      </c>
      <c r="F4913" s="4">
        <f ca="1">[1]!thsiFinD("ths_expma_stock",$A4913,$A$1,7,100,100)</f>
        <v>23.436650057119</v>
      </c>
      <c r="G4913" s="4">
        <f ca="1">[1]!thsiFinD("ths_rsi_stock",$A4913,$A$1,7,100,100)</f>
        <v>34.665974832799002</v>
      </c>
      <c r="H4913" s="4">
        <f ca="1">[1]!thsiFinD("ths_adtm_stock",$A4913,$A$1,7,3,100,100,100)</f>
        <v>0.49253731343284002</v>
      </c>
      <c r="I4913" s="4">
        <f ca="1">[1]!thsiFinD("ths_bbiboll_stock",$A4913,$A$1,7,3,100,100,100)</f>
        <v>23.606562499999999</v>
      </c>
      <c r="J4913" s="4">
        <f ca="1">[1]!thsiFinD("ths_dptb_stock",$A4913,$A$1,7,104,100,100)</f>
        <v>0.71428571428570997</v>
      </c>
      <c r="K4913" s="4">
        <f ca="1">[1]!thsiFinD("ths_srmi_stock",$A4913,$A$1,7,100,100)</f>
        <v>-1.8892228424216E-2</v>
      </c>
      <c r="L4913" s="4">
        <f ca="1">[1]!thsiFinD("ths_atr_stock",$A4913,$A$1,7,101,100,100)</f>
        <v>0.68571428571429005</v>
      </c>
      <c r="M4913" s="4">
        <f ca="1">[1]!thsiFinD("ths_vol_w_stock",$A4913,$A$1)/1000000</f>
        <v>5.5326409999999999</v>
      </c>
      <c r="N4913" s="4">
        <f ca="1">[1]!thsiFinD("ths_turnover_ratio_w_stock",$A4913,$A$1)</f>
        <v>3.5634320894877001</v>
      </c>
      <c r="O4913" s="4">
        <f ca="1">[1]!thsiFinD("ths_relative_chg_ratio_w_stock",$A4913,$A$1,104,100)</f>
        <v>0.31711152588663</v>
      </c>
      <c r="P4913" s="4"/>
    </row>
    <row r="4914" spans="1:16" x14ac:dyDescent="0.25">
      <c r="A4914" s="2" t="s">
        <v>9837</v>
      </c>
      <c r="B4914" s="2" t="s">
        <v>9838</v>
      </c>
      <c r="C4914" s="4">
        <f ca="1">[1]!thsiFinD("ths_vol_ratio_stock",$A4914,$A$1,7,100)</f>
        <v>1.5758777949494001</v>
      </c>
      <c r="D4914" s="4">
        <f ca="1">[1]!thsiFinD("ths_cr_stock",$A4914,$A$1,7,100,100)</f>
        <v>43.179297597042002</v>
      </c>
      <c r="E4914" s="4">
        <f ca="1">[1]!thsiFinD("ths_mfi_stock",$A4914,$A$1,7,100,100)</f>
        <v>29.338373262874999</v>
      </c>
      <c r="F4914" s="4">
        <f ca="1">[1]!thsiFinD("ths_expma_stock",$A4914,$A$1,7,100,100)</f>
        <v>40.333626082694003</v>
      </c>
      <c r="G4914" s="4">
        <f ca="1">[1]!thsiFinD("ths_rsi_stock",$A4914,$A$1,7,100,100)</f>
        <v>34.779150917123999</v>
      </c>
      <c r="H4914" s="4">
        <f ca="1">[1]!thsiFinD("ths_adtm_stock",$A4914,$A$1,7,3,100,100,100)</f>
        <v>-0.38942307692307998</v>
      </c>
      <c r="I4914" s="4">
        <f ca="1">[1]!thsiFinD("ths_bbiboll_stock",$A4914,$A$1,7,3,100,100,100)</f>
        <v>40.33</v>
      </c>
      <c r="J4914" s="4">
        <f ca="1">[1]!thsiFinD("ths_dptb_stock",$A4914,$A$1,7,104,100,100)</f>
        <v>0.85714285714285998</v>
      </c>
      <c r="K4914" s="4">
        <f ca="1">[1]!thsiFinD("ths_srmi_stock",$A4914,$A$1,7,100,100)</f>
        <v>-9.0801327643433002E-2</v>
      </c>
      <c r="L4914" s="4">
        <f ca="1">[1]!thsiFinD("ths_atr_stock",$A4914,$A$1,7,101,100,100)</f>
        <v>1.8571428571429001</v>
      </c>
      <c r="M4914" s="4">
        <f ca="1">[1]!thsiFinD("ths_vol_w_stock",$A4914,$A$1)/1000000</f>
        <v>5.9821650000000002</v>
      </c>
      <c r="N4914" s="4">
        <f ca="1">[1]!thsiFinD("ths_turnover_ratio_w_stock",$A4914,$A$1)</f>
        <v>13.650465845237999</v>
      </c>
      <c r="O4914" s="4">
        <f ca="1">[1]!thsiFinD("ths_relative_chg_ratio_w_stock",$A4914,$A$1,104,100)</f>
        <v>-4.5884948784431998</v>
      </c>
      <c r="P4914" s="4"/>
    </row>
    <row r="4915" spans="1:16" x14ac:dyDescent="0.25">
      <c r="A4915" s="2" t="s">
        <v>9839</v>
      </c>
      <c r="B4915" s="2" t="s">
        <v>9840</v>
      </c>
      <c r="C4915" s="4">
        <f ca="1">[1]!thsiFinD("ths_vol_ratio_stock",$A4915,$A$1,7,100)</f>
        <v>0.75197773803562995</v>
      </c>
      <c r="D4915" s="4">
        <f ca="1">[1]!thsiFinD("ths_cr_stock",$A4915,$A$1,7,100,100)</f>
        <v>189.31506849314999</v>
      </c>
      <c r="E4915" s="4">
        <f ca="1">[1]!thsiFinD("ths_mfi_stock",$A4915,$A$1,7,100,100)</f>
        <v>76.325784176043001</v>
      </c>
      <c r="F4915" s="4">
        <f ca="1">[1]!thsiFinD("ths_expma_stock",$A4915,$A$1,7,100,100)</f>
        <v>18.603855622337999</v>
      </c>
      <c r="G4915" s="4">
        <f ca="1">[1]!thsiFinD("ths_rsi_stock",$A4915,$A$1,7,100,100)</f>
        <v>41.504206351882999</v>
      </c>
      <c r="H4915" s="4">
        <f ca="1">[1]!thsiFinD("ths_adtm_stock",$A4915,$A$1,7,3,100,100,100)</f>
        <v>0.73218142548595999</v>
      </c>
      <c r="I4915" s="4">
        <f ca="1">[1]!thsiFinD("ths_bbiboll_stock",$A4915,$A$1,7,3,100,100,100)</f>
        <v>18.546354166667001</v>
      </c>
      <c r="J4915" s="4">
        <f ca="1">[1]!thsiFinD("ths_dptb_stock",$A4915,$A$1,7,104,100,100)</f>
        <v>0.71428571428570997</v>
      </c>
      <c r="K4915" s="4">
        <f ca="1">[1]!thsiFinD("ths_srmi_stock",$A4915,$A$1,7,100,100)</f>
        <v>1.7241379310345001E-2</v>
      </c>
      <c r="L4915" s="4">
        <f ca="1">[1]!thsiFinD("ths_atr_stock",$A4915,$A$1,7,101,100,100)</f>
        <v>1.0057142857143</v>
      </c>
      <c r="M4915" s="4">
        <f ca="1">[1]!thsiFinD("ths_vol_w_stock",$A4915,$A$1)/1000000</f>
        <v>48.152878000000001</v>
      </c>
      <c r="N4915" s="4">
        <f ca="1">[1]!thsiFinD("ths_turnover_ratio_w_stock",$A4915,$A$1)</f>
        <v>24.871069676152999</v>
      </c>
      <c r="O4915" s="4">
        <f ca="1">[1]!thsiFinD("ths_relative_chg_ratio_w_stock",$A4915,$A$1,104,100)</f>
        <v>0.33116036321613002</v>
      </c>
      <c r="P4915" s="4"/>
    </row>
    <row r="4916" spans="1:16" x14ac:dyDescent="0.25">
      <c r="A4916" s="2" t="s">
        <v>9841</v>
      </c>
      <c r="B4916" s="2" t="s">
        <v>9842</v>
      </c>
      <c r="C4916" s="4">
        <f ca="1">[1]!thsiFinD("ths_vol_ratio_stock",$A4916,$A$1,7,100)</f>
        <v>0.92268547593501005</v>
      </c>
      <c r="D4916" s="4">
        <f ca="1">[1]!thsiFinD("ths_cr_stock",$A4916,$A$1,7,100,100)</f>
        <v>417.60563380282002</v>
      </c>
      <c r="E4916" s="4">
        <f ca="1">[1]!thsiFinD("ths_mfi_stock",$A4916,$A$1,7,100,100)</f>
        <v>57.887068782836998</v>
      </c>
      <c r="F4916" s="4">
        <f ca="1">[1]!thsiFinD("ths_expma_stock",$A4916,$A$1,7,100,100)</f>
        <v>29.384778940635002</v>
      </c>
      <c r="G4916" s="4">
        <f ca="1">[1]!thsiFinD("ths_rsi_stock",$A4916,$A$1,7,100,100)</f>
        <v>55.013556621553001</v>
      </c>
      <c r="H4916" s="4">
        <f ca="1">[1]!thsiFinD("ths_adtm_stock",$A4916,$A$1,7,3,100,100,100)</f>
        <v>0.68465608465607997</v>
      </c>
      <c r="I4916" s="4">
        <f ca="1">[1]!thsiFinD("ths_bbiboll_stock",$A4916,$A$1,7,3,100,100,100)</f>
        <v>28.805</v>
      </c>
      <c r="J4916" s="4">
        <f ca="1">[1]!thsiFinD("ths_dptb_stock",$A4916,$A$1,7,104,100,100)</f>
        <v>0.85714285714285998</v>
      </c>
      <c r="K4916" s="4">
        <f ca="1">[1]!thsiFinD("ths_srmi_stock",$A4916,$A$1,7,100,100)</f>
        <v>0.11283109735122</v>
      </c>
      <c r="L4916" s="4">
        <f ca="1">[1]!thsiFinD("ths_atr_stock",$A4916,$A$1,7,101,100,100)</f>
        <v>2.3642857142857001</v>
      </c>
      <c r="M4916" s="4">
        <f ca="1">[1]!thsiFinD("ths_vol_w_stock",$A4916,$A$1)/1000000</f>
        <v>15.549060000000001</v>
      </c>
      <c r="N4916" s="4">
        <f ca="1">[1]!thsiFinD("ths_turnover_ratio_w_stock",$A4916,$A$1)</f>
        <v>73.576830424207003</v>
      </c>
      <c r="O4916" s="4">
        <f ca="1">[1]!thsiFinD("ths_relative_chg_ratio_w_stock",$A4916,$A$1,104,100)</f>
        <v>6.4604046559238997</v>
      </c>
      <c r="P4916" s="4"/>
    </row>
    <row r="4917" spans="1:16" x14ac:dyDescent="0.25">
      <c r="A4917" s="2" t="s">
        <v>9843</v>
      </c>
      <c r="B4917" s="2" t="s">
        <v>9844</v>
      </c>
      <c r="C4917" s="4">
        <f ca="1">[1]!thsiFinD("ths_vol_ratio_stock",$A4917,$A$1,7,100)</f>
        <v>1.0614852339292</v>
      </c>
      <c r="D4917" s="4">
        <f ca="1">[1]!thsiFinD("ths_cr_stock",$A4917,$A$1,7,100,100)</f>
        <v>100.88809946713999</v>
      </c>
      <c r="E4917" s="4">
        <f ca="1">[1]!thsiFinD("ths_mfi_stock",$A4917,$A$1,7,100,100)</f>
        <v>60.903084258649002</v>
      </c>
      <c r="F4917" s="4">
        <f ca="1">[1]!thsiFinD("ths_expma_stock",$A4917,$A$1,7,100,100)</f>
        <v>21.990151915315</v>
      </c>
      <c r="G4917" s="4">
        <f ca="1">[1]!thsiFinD("ths_rsi_stock",$A4917,$A$1,7,100,100)</f>
        <v>38.713179367880002</v>
      </c>
      <c r="H4917" s="4">
        <f ca="1">[1]!thsiFinD("ths_adtm_stock",$A4917,$A$1,7,3,100,100,100)</f>
        <v>6.7961165048547004E-2</v>
      </c>
      <c r="I4917" s="4">
        <f ca="1">[1]!thsiFinD("ths_bbiboll_stock",$A4917,$A$1,7,3,100,100,100)</f>
        <v>21.986666666666999</v>
      </c>
      <c r="J4917" s="4">
        <f ca="1">[1]!thsiFinD("ths_dptb_stock",$A4917,$A$1,7,104,100,100)</f>
        <v>0.85714285714285998</v>
      </c>
      <c r="K4917" s="4">
        <f ca="1">[1]!thsiFinD("ths_srmi_stock",$A4917,$A$1,7,100,100)</f>
        <v>-7.3529411764706003E-3</v>
      </c>
      <c r="L4917" s="4">
        <f ca="1">[1]!thsiFinD("ths_atr_stock",$A4917,$A$1,7,101,100,100)</f>
        <v>0.53857142857143003</v>
      </c>
      <c r="M4917" s="4">
        <f ca="1">[1]!thsiFinD("ths_vol_w_stock",$A4917,$A$1)/1000000</f>
        <v>0.88708100000000001</v>
      </c>
      <c r="N4917" s="4">
        <f ca="1">[1]!thsiFinD("ths_turnover_ratio_w_stock",$A4917,$A$1)</f>
        <v>2.9460754684396999</v>
      </c>
      <c r="O4917" s="4">
        <f ca="1">[1]!thsiFinD("ths_relative_chg_ratio_w_stock",$A4917,$A$1,104,100)</f>
        <v>-1.1026351608572</v>
      </c>
      <c r="P4917" s="4"/>
    </row>
    <row r="4918" spans="1:16" x14ac:dyDescent="0.25">
      <c r="A4918" s="2" t="s">
        <v>9845</v>
      </c>
      <c r="B4918" s="2" t="s">
        <v>9846</v>
      </c>
      <c r="C4918" s="4">
        <f ca="1">[1]!thsiFinD("ths_vol_ratio_stock",$A4918,$A$1,7,100)</f>
        <v>0.82258790214595001</v>
      </c>
      <c r="D4918" s="4">
        <f ca="1">[1]!thsiFinD("ths_cr_stock",$A4918,$A$1,7,100,100)</f>
        <v>53.749999999998998</v>
      </c>
      <c r="E4918" s="4">
        <f ca="1">[1]!thsiFinD("ths_mfi_stock",$A4918,$A$1,7,100,100)</f>
        <v>32.234210526397</v>
      </c>
      <c r="F4918" s="4">
        <f ca="1">[1]!thsiFinD("ths_expma_stock",$A4918,$A$1,7,100,100)</f>
        <v>3.9981729452782</v>
      </c>
      <c r="G4918" s="4">
        <f ca="1">[1]!thsiFinD("ths_rsi_stock",$A4918,$A$1,7,100,100)</f>
        <v>32.271472960910998</v>
      </c>
      <c r="H4918" s="4">
        <f ca="1">[1]!thsiFinD("ths_adtm_stock",$A4918,$A$1,7,3,100,100,100)</f>
        <v>-0.72222222222221999</v>
      </c>
      <c r="I4918" s="4">
        <f ca="1">[1]!thsiFinD("ths_bbiboll_stock",$A4918,$A$1,7,3,100,100,100)</f>
        <v>4.0095833333332997</v>
      </c>
      <c r="J4918" s="4">
        <f ca="1">[1]!thsiFinD("ths_dptb_stock",$A4918,$A$1,7,104,100,100)</f>
        <v>0.42857142857142999</v>
      </c>
      <c r="K4918" s="4">
        <f ca="1">[1]!thsiFinD("ths_srmi_stock",$A4918,$A$1,7,100,100)</f>
        <v>-2.2332506203474E-2</v>
      </c>
      <c r="L4918" s="4">
        <f ca="1">[1]!thsiFinD("ths_atr_stock",$A4918,$A$1,7,101,100,100)</f>
        <v>5.8571428571429003E-2</v>
      </c>
      <c r="M4918" s="4">
        <f ca="1">[1]!thsiFinD("ths_vol_w_stock",$A4918,$A$1)/1000000</f>
        <v>110.0326</v>
      </c>
      <c r="N4918" s="4">
        <f ca="1">[1]!thsiFinD("ths_turnover_ratio_w_stock",$A4918,$A$1)</f>
        <v>7.4449121320850002</v>
      </c>
      <c r="O4918" s="4">
        <f ca="1">[1]!thsiFinD("ths_relative_chg_ratio_w_stock",$A4918,$A$1,104,100)</f>
        <v>-1.5876874195941</v>
      </c>
      <c r="P4918" s="4"/>
    </row>
    <row r="4919" spans="1:16" x14ac:dyDescent="0.25">
      <c r="A4919" s="2" t="s">
        <v>9847</v>
      </c>
      <c r="B4919" s="2" t="s">
        <v>9848</v>
      </c>
      <c r="C4919" s="4">
        <f ca="1">[1]!thsiFinD("ths_vol_ratio_stock",$A4919,$A$1,7,100)</f>
        <v>0.71888752441241</v>
      </c>
      <c r="D4919" s="4">
        <f ca="1">[1]!thsiFinD("ths_cr_stock",$A4919,$A$1,7,100,100)</f>
        <v>91.391509433962</v>
      </c>
      <c r="E4919" s="4">
        <f ca="1">[1]!thsiFinD("ths_mfi_stock",$A4919,$A$1,7,100,100)</f>
        <v>53.331680229627999</v>
      </c>
      <c r="F4919" s="4">
        <f ca="1">[1]!thsiFinD("ths_expma_stock",$A4919,$A$1,7,100,100)</f>
        <v>19.458750930341001</v>
      </c>
      <c r="G4919" s="4">
        <f ca="1">[1]!thsiFinD("ths_rsi_stock",$A4919,$A$1,7,100,100)</f>
        <v>50.876139300852998</v>
      </c>
      <c r="H4919" s="4">
        <f ca="1">[1]!thsiFinD("ths_adtm_stock",$A4919,$A$1,7,3,100,100,100)</f>
        <v>0.64880952380951995</v>
      </c>
      <c r="I4919" s="4">
        <f ca="1">[1]!thsiFinD("ths_bbiboll_stock",$A4919,$A$1,7,3,100,100,100)</f>
        <v>19.402916666667</v>
      </c>
      <c r="J4919" s="4">
        <f ca="1">[1]!thsiFinD("ths_dptb_stock",$A4919,$A$1,7,104,100,100)</f>
        <v>0.71428571428570997</v>
      </c>
      <c r="K4919" s="4">
        <f ca="1">[1]!thsiFinD("ths_srmi_stock",$A4919,$A$1,7,100,100)</f>
        <v>2.1571648690292999E-2</v>
      </c>
      <c r="L4919" s="4">
        <f ca="1">[1]!thsiFinD("ths_atr_stock",$A4919,$A$1,7,101,100,100)</f>
        <v>0.79</v>
      </c>
      <c r="M4919" s="4">
        <f ca="1">[1]!thsiFinD("ths_vol_w_stock",$A4919,$A$1)/1000000</f>
        <v>1.4612099999999999</v>
      </c>
      <c r="N4919" s="4">
        <f ca="1">[1]!thsiFinD("ths_turnover_ratio_w_stock",$A4919,$A$1)</f>
        <v>3.9625602986663</v>
      </c>
      <c r="O4919" s="4">
        <f ca="1">[1]!thsiFinD("ths_relative_chg_ratio_w_stock",$A4919,$A$1,104,100)</f>
        <v>2.3372607723487002</v>
      </c>
      <c r="P4919" s="4"/>
    </row>
    <row r="4920" spans="1:16" x14ac:dyDescent="0.25">
      <c r="A4920" s="2" t="s">
        <v>9849</v>
      </c>
      <c r="B4920" s="2" t="s">
        <v>9850</v>
      </c>
      <c r="C4920" s="4">
        <f ca="1">[1]!thsiFinD("ths_vol_ratio_stock",$A4920,$A$1,7,100)</f>
        <v>1.23934718586</v>
      </c>
      <c r="D4920" s="4">
        <f ca="1">[1]!thsiFinD("ths_cr_stock",$A4920,$A$1,7,100,100)</f>
        <v>8.4788029925189008</v>
      </c>
      <c r="E4920" s="4">
        <f ca="1">[1]!thsiFinD("ths_mfi_stock",$A4920,$A$1,7,100,100)</f>
        <v>11.262593939073</v>
      </c>
      <c r="F4920" s="4">
        <f ca="1">[1]!thsiFinD("ths_expma_stock",$A4920,$A$1,7,100,100)</f>
        <v>7.9548807008168003</v>
      </c>
      <c r="G4920" s="4">
        <f ca="1">[1]!thsiFinD("ths_rsi_stock",$A4920,$A$1,7,100,100)</f>
        <v>19.840254472350001</v>
      </c>
      <c r="H4920" s="4">
        <f ca="1">[1]!thsiFinD("ths_adtm_stock",$A4920,$A$1,7,3,100,100,100)</f>
        <v>-0.89772727272727004</v>
      </c>
      <c r="I4920" s="4">
        <f ca="1">[1]!thsiFinD("ths_bbiboll_stock",$A4920,$A$1,7,3,100,100,100)</f>
        <v>8.0766666666667</v>
      </c>
      <c r="J4920" s="4">
        <f ca="1">[1]!thsiFinD("ths_dptb_stock",$A4920,$A$1,7,104,100,100)</f>
        <v>0.57142857142856995</v>
      </c>
      <c r="K4920" s="4">
        <f ca="1">[1]!thsiFinD("ths_srmi_stock",$A4920,$A$1,7,100,100)</f>
        <v>-7.8144078144078005E-2</v>
      </c>
      <c r="L4920" s="4">
        <f ca="1">[1]!thsiFinD("ths_atr_stock",$A4920,$A$1,7,101,100,100)</f>
        <v>0.20714285714285999</v>
      </c>
      <c r="M4920" s="4">
        <f ca="1">[1]!thsiFinD("ths_vol_w_stock",$A4920,$A$1)/1000000</f>
        <v>18.893319999999999</v>
      </c>
      <c r="N4920" s="4">
        <f ca="1">[1]!thsiFinD("ths_turnover_ratio_w_stock",$A4920,$A$1)</f>
        <v>7.3598264679465002</v>
      </c>
      <c r="O4920" s="4">
        <f ca="1">[1]!thsiFinD("ths_relative_chg_ratio_w_stock",$A4920,$A$1,104,100)</f>
        <v>-6.2939921647694002</v>
      </c>
      <c r="P4920" s="4"/>
    </row>
    <row r="4921" spans="1:16" x14ac:dyDescent="0.25">
      <c r="A4921" s="2" t="s">
        <v>9851</v>
      </c>
      <c r="B4921" s="2" t="s">
        <v>9852</v>
      </c>
      <c r="C4921" s="4">
        <f ca="1">[1]!thsiFinD("ths_vol_ratio_stock",$A4921,$A$1,7,100)</f>
        <v>1.3469877020128</v>
      </c>
      <c r="D4921" s="4">
        <f ca="1">[1]!thsiFinD("ths_cr_stock",$A4921,$A$1,7,100,100)</f>
        <v>142.02626641651</v>
      </c>
      <c r="E4921" s="4">
        <f ca="1">[1]!thsiFinD("ths_mfi_stock",$A4921,$A$1,7,100,100)</f>
        <v>66.289433786583004</v>
      </c>
      <c r="F4921" s="4">
        <f ca="1">[1]!thsiFinD("ths_expma_stock",$A4921,$A$1,7,100,100)</f>
        <v>13.949978793622</v>
      </c>
      <c r="G4921" s="4">
        <f ca="1">[1]!thsiFinD("ths_rsi_stock",$A4921,$A$1,7,100,100)</f>
        <v>45.386420645939999</v>
      </c>
      <c r="H4921" s="4">
        <f ca="1">[1]!thsiFinD("ths_adtm_stock",$A4921,$A$1,7,3,100,100,100)</f>
        <v>0.36764705882352999</v>
      </c>
      <c r="I4921" s="4">
        <f ca="1">[1]!thsiFinD("ths_bbiboll_stock",$A4921,$A$1,7,3,100,100,100)</f>
        <v>14.018854166666999</v>
      </c>
      <c r="J4921" s="4">
        <f ca="1">[1]!thsiFinD("ths_dptb_stock",$A4921,$A$1,7,104,100,100)</f>
        <v>0.71428571428570997</v>
      </c>
      <c r="K4921" s="4">
        <f ca="1">[1]!thsiFinD("ths_srmi_stock",$A4921,$A$1,7,100,100)</f>
        <v>5.0687907313540998E-3</v>
      </c>
      <c r="L4921" s="4">
        <f ca="1">[1]!thsiFinD("ths_atr_stock",$A4921,$A$1,7,101,100,100)</f>
        <v>0.61571428571428999</v>
      </c>
      <c r="M4921" s="4">
        <f ca="1">[1]!thsiFinD("ths_vol_w_stock",$A4921,$A$1)/1000000</f>
        <v>5.393732</v>
      </c>
      <c r="N4921" s="4">
        <f ca="1">[1]!thsiFinD("ths_turnover_ratio_w_stock",$A4921,$A$1)</f>
        <v>16.855075398492001</v>
      </c>
      <c r="O4921" s="4">
        <f ca="1">[1]!thsiFinD("ths_relative_chg_ratio_w_stock",$A4921,$A$1,104,100)</f>
        <v>1.5038403193114001</v>
      </c>
      <c r="P4921" s="4"/>
    </row>
    <row r="4922" spans="1:16" x14ac:dyDescent="0.25">
      <c r="A4922" s="2" t="s">
        <v>9853</v>
      </c>
      <c r="B4922" s="2" t="s">
        <v>9854</v>
      </c>
      <c r="C4922" s="4">
        <f ca="1">[1]!thsiFinD("ths_vol_ratio_stock",$A4922,$A$1,7,100)</f>
        <v>0.94232624010407995</v>
      </c>
      <c r="D4922" s="4">
        <f ca="1">[1]!thsiFinD("ths_cr_stock",$A4922,$A$1,7,100,100)</f>
        <v>96.052631578947</v>
      </c>
      <c r="E4922" s="4">
        <f ca="1">[1]!thsiFinD("ths_mfi_stock",$A4922,$A$1,7,100,100)</f>
        <v>57.716154202468999</v>
      </c>
      <c r="F4922" s="4">
        <f ca="1">[1]!thsiFinD("ths_expma_stock",$A4922,$A$1,7,100,100)</f>
        <v>9.6725861630793002</v>
      </c>
      <c r="G4922" s="4">
        <f ca="1">[1]!thsiFinD("ths_rsi_stock",$A4922,$A$1,7,100,100)</f>
        <v>36.659416052486002</v>
      </c>
      <c r="H4922" s="4">
        <f ca="1">[1]!thsiFinD("ths_adtm_stock",$A4922,$A$1,7,3,100,100,100)</f>
        <v>0.38888888888889001</v>
      </c>
      <c r="I4922" s="4">
        <f ca="1">[1]!thsiFinD("ths_bbiboll_stock",$A4922,$A$1,7,3,100,100,100)</f>
        <v>9.6763541666666999</v>
      </c>
      <c r="J4922" s="4">
        <f ca="1">[1]!thsiFinD("ths_dptb_stock",$A4922,$A$1,7,104,100,100)</f>
        <v>1</v>
      </c>
      <c r="K4922" s="4">
        <f ca="1">[1]!thsiFinD("ths_srmi_stock",$A4922,$A$1,7,100,100)</f>
        <v>-1.1530398322851E-2</v>
      </c>
      <c r="L4922" s="4">
        <f ca="1">[1]!thsiFinD("ths_atr_stock",$A4922,$A$1,7,101,100,100)</f>
        <v>0.21571428571428999</v>
      </c>
      <c r="M4922" s="4">
        <f ca="1">[1]!thsiFinD("ths_vol_w_stock",$A4922,$A$1)/1000000</f>
        <v>8.5275719999999993</v>
      </c>
      <c r="N4922" s="4">
        <f ca="1">[1]!thsiFinD("ths_turnover_ratio_w_stock",$A4922,$A$1)</f>
        <v>1.8679875976221001</v>
      </c>
      <c r="O4922" s="4">
        <f ca="1">[1]!thsiFinD("ths_relative_chg_ratio_w_stock",$A4922,$A$1,104,100)</f>
        <v>-1.7938041260137001</v>
      </c>
      <c r="P4922" s="4"/>
    </row>
    <row r="4923" spans="1:16" x14ac:dyDescent="0.25">
      <c r="A4923" s="2" t="s">
        <v>9855</v>
      </c>
      <c r="B4923" s="2" t="s">
        <v>9856</v>
      </c>
      <c r="C4923" s="4">
        <f ca="1">[1]!thsiFinD("ths_vol_ratio_stock",$A4923,$A$1,7,100)</f>
        <v>0.56350149752511003</v>
      </c>
      <c r="D4923" s="4">
        <f ca="1">[1]!thsiFinD("ths_cr_stock",$A4923,$A$1,7,100,100)</f>
        <v>64.813278008298994</v>
      </c>
      <c r="E4923" s="4">
        <f ca="1">[1]!thsiFinD("ths_mfi_stock",$A4923,$A$1,7,100,100)</f>
        <v>29.261990306040001</v>
      </c>
      <c r="F4923" s="4">
        <f ca="1">[1]!thsiFinD("ths_expma_stock",$A4923,$A$1,7,100,100)</f>
        <v>23.358322263653001</v>
      </c>
      <c r="G4923" s="4">
        <f ca="1">[1]!thsiFinD("ths_rsi_stock",$A4923,$A$1,7,100,100)</f>
        <v>32.228544339949998</v>
      </c>
      <c r="H4923" s="4">
        <f ca="1">[1]!thsiFinD("ths_adtm_stock",$A4923,$A$1,7,3,100,100,100)</f>
        <v>-0.46360153256705</v>
      </c>
      <c r="I4923" s="4">
        <f ca="1">[1]!thsiFinD("ths_bbiboll_stock",$A4923,$A$1,7,3,100,100,100)</f>
        <v>23.590937499999999</v>
      </c>
      <c r="J4923" s="4">
        <f ca="1">[1]!thsiFinD("ths_dptb_stock",$A4923,$A$1,7,104,100,100)</f>
        <v>0.71428571428570997</v>
      </c>
      <c r="K4923" s="4">
        <f ca="1">[1]!thsiFinD("ths_srmi_stock",$A4923,$A$1,7,100,100)</f>
        <v>-4.5588856057407999E-2</v>
      </c>
      <c r="L4923" s="4">
        <f ca="1">[1]!thsiFinD("ths_atr_stock",$A4923,$A$1,7,101,100,100)</f>
        <v>0.94571428571428995</v>
      </c>
      <c r="M4923" s="4">
        <f ca="1">[1]!thsiFinD("ths_vol_w_stock",$A4923,$A$1)/1000000</f>
        <v>6.4501989999999996</v>
      </c>
      <c r="N4923" s="4">
        <f ca="1">[1]!thsiFinD("ths_turnover_ratio_w_stock",$A4923,$A$1)</f>
        <v>3.8140732038089</v>
      </c>
      <c r="O4923" s="4">
        <f ca="1">[1]!thsiFinD("ths_relative_chg_ratio_w_stock",$A4923,$A$1,104,100)</f>
        <v>-6.1215861873719</v>
      </c>
      <c r="P4923" s="4"/>
    </row>
    <row r="4924" spans="1:16" x14ac:dyDescent="0.25">
      <c r="A4924" s="2" t="s">
        <v>9857</v>
      </c>
      <c r="B4924" s="2" t="s">
        <v>9858</v>
      </c>
      <c r="C4924" s="4">
        <f ca="1">[1]!thsiFinD("ths_vol_ratio_stock",$A4924,$A$1,7,100)</f>
        <v>1.3272544468830001</v>
      </c>
      <c r="D4924" s="4">
        <f ca="1">[1]!thsiFinD("ths_cr_stock",$A4924,$A$1,7,100,100)</f>
        <v>59.173947577442</v>
      </c>
      <c r="E4924" s="4">
        <f ca="1">[1]!thsiFinD("ths_mfi_stock",$A4924,$A$1,7,100,100)</f>
        <v>43.218940341942002</v>
      </c>
      <c r="F4924" s="4">
        <f ca="1">[1]!thsiFinD("ths_expma_stock",$A4924,$A$1,7,100,100)</f>
        <v>29.468390597719001</v>
      </c>
      <c r="G4924" s="4">
        <f ca="1">[1]!thsiFinD("ths_rsi_stock",$A4924,$A$1,7,100,100)</f>
        <v>25.409448750380001</v>
      </c>
      <c r="H4924" s="4">
        <f ca="1">[1]!thsiFinD("ths_adtm_stock",$A4924,$A$1,7,3,100,100,100)</f>
        <v>-0.44664031620553002</v>
      </c>
      <c r="I4924" s="4">
        <f ca="1">[1]!thsiFinD("ths_bbiboll_stock",$A4924,$A$1,7,3,100,100,100)</f>
        <v>29.9453125</v>
      </c>
      <c r="J4924" s="4">
        <f ca="1">[1]!thsiFinD("ths_dptb_stock",$A4924,$A$1,7,104,100,100)</f>
        <v>0.57142857142856995</v>
      </c>
      <c r="K4924" s="4">
        <f ca="1">[1]!thsiFinD("ths_srmi_stock",$A4924,$A$1,7,100,100)</f>
        <v>-4.5145960624576001E-2</v>
      </c>
      <c r="L4924" s="4">
        <f ca="1">[1]!thsiFinD("ths_atr_stock",$A4924,$A$1,7,101,100,100)</f>
        <v>0.96142857142856997</v>
      </c>
      <c r="M4924" s="4">
        <f ca="1">[1]!thsiFinD("ths_vol_w_stock",$A4924,$A$1)/1000000</f>
        <v>2.1759439999999999</v>
      </c>
      <c r="N4924" s="4">
        <f ca="1">[1]!thsiFinD("ths_turnover_ratio_w_stock",$A4924,$A$1)</f>
        <v>4.7356751661093002</v>
      </c>
      <c r="O4924" s="4">
        <f ca="1">[1]!thsiFinD("ths_relative_chg_ratio_w_stock",$A4924,$A$1,104,100)</f>
        <v>-4.9284702198124002</v>
      </c>
      <c r="P4924" s="4"/>
    </row>
    <row r="4925" spans="1:16" x14ac:dyDescent="0.25">
      <c r="A4925" s="2" t="s">
        <v>9859</v>
      </c>
      <c r="B4925" s="2" t="s">
        <v>9860</v>
      </c>
      <c r="C4925" s="4">
        <f ca="1">[1]!thsiFinD("ths_vol_ratio_stock",$A4925,$A$1,7,100)</f>
        <v>0.69712290023709</v>
      </c>
      <c r="D4925" s="4">
        <f ca="1">[1]!thsiFinD("ths_cr_stock",$A4925,$A$1,7,100,100)</f>
        <v>121.4899713467</v>
      </c>
      <c r="E4925" s="4">
        <f ca="1">[1]!thsiFinD("ths_mfi_stock",$A4925,$A$1,7,100,100)</f>
        <v>59.407583197050002</v>
      </c>
      <c r="F4925" s="4">
        <f ca="1">[1]!thsiFinD("ths_expma_stock",$A4925,$A$1,7,100,100)</f>
        <v>66.100713812047999</v>
      </c>
      <c r="G4925" s="4">
        <f ca="1">[1]!thsiFinD("ths_rsi_stock",$A4925,$A$1,7,100,100)</f>
        <v>36.835105711800999</v>
      </c>
      <c r="H4925" s="4">
        <f ca="1">[1]!thsiFinD("ths_adtm_stock",$A4925,$A$1,7,3,100,100,100)</f>
        <v>0.37900128040973002</v>
      </c>
      <c r="I4925" s="4">
        <f ca="1">[1]!thsiFinD("ths_bbiboll_stock",$A4925,$A$1,7,3,100,100,100)</f>
        <v>66.523645833333006</v>
      </c>
      <c r="J4925" s="4">
        <f ca="1">[1]!thsiFinD("ths_dptb_stock",$A4925,$A$1,7,104,100,100)</f>
        <v>0.71428571428570997</v>
      </c>
      <c r="K4925" s="4">
        <f ca="1">[1]!thsiFinD("ths_srmi_stock",$A4925,$A$1,7,100,100)</f>
        <v>5.0000000000000001E-3</v>
      </c>
      <c r="L4925" s="4">
        <f ca="1">[1]!thsiFinD("ths_atr_stock",$A4925,$A$1,7,101,100,100)</f>
        <v>2.2085714285714002</v>
      </c>
      <c r="M4925" s="4">
        <f ca="1">[1]!thsiFinD("ths_vol_w_stock",$A4925,$A$1)/1000000</f>
        <v>10.468301</v>
      </c>
      <c r="N4925" s="4">
        <f ca="1">[1]!thsiFinD("ths_turnover_ratio_w_stock",$A4925,$A$1)</f>
        <v>10.999016757363</v>
      </c>
      <c r="O4925" s="4">
        <f ca="1">[1]!thsiFinD("ths_relative_chg_ratio_w_stock",$A4925,$A$1,104,100)</f>
        <v>-1.1850183325768</v>
      </c>
      <c r="P4925" s="4"/>
    </row>
    <row r="4926" spans="1:16" x14ac:dyDescent="0.25">
      <c r="A4926" s="2" t="s">
        <v>9861</v>
      </c>
      <c r="B4926" s="2" t="s">
        <v>9862</v>
      </c>
      <c r="C4926" s="4">
        <f ca="1">[1]!thsiFinD("ths_vol_ratio_stock",$A4926,$A$1,7,100)</f>
        <v>1.1700367564131999</v>
      </c>
      <c r="D4926" s="4">
        <f ca="1">[1]!thsiFinD("ths_cr_stock",$A4926,$A$1,7,100,100)</f>
        <v>29.907235621521</v>
      </c>
      <c r="E4926" s="4">
        <f ca="1">[1]!thsiFinD("ths_mfi_stock",$A4926,$A$1,7,100,100)</f>
        <v>29.594761315368</v>
      </c>
      <c r="F4926" s="4">
        <f ca="1">[1]!thsiFinD("ths_expma_stock",$A4926,$A$1,7,100,100)</f>
        <v>39.889848473472</v>
      </c>
      <c r="G4926" s="4">
        <f ca="1">[1]!thsiFinD("ths_rsi_stock",$A4926,$A$1,7,100,100)</f>
        <v>33.701004636156</v>
      </c>
      <c r="H4926" s="4">
        <f ca="1">[1]!thsiFinD("ths_adtm_stock",$A4926,$A$1,7,3,100,100,100)</f>
        <v>-0.61481481481481004</v>
      </c>
      <c r="I4926" s="4">
        <f ca="1">[1]!thsiFinD("ths_bbiboll_stock",$A4926,$A$1,7,3,100,100,100)</f>
        <v>40.164895833332999</v>
      </c>
      <c r="J4926" s="4">
        <f ca="1">[1]!thsiFinD("ths_dptb_stock",$A4926,$A$1,7,104,100,100)</f>
        <v>0.42857142857142999</v>
      </c>
      <c r="K4926" s="4">
        <f ca="1">[1]!thsiFinD("ths_srmi_stock",$A4926,$A$1,7,100,100)</f>
        <v>-5.4054054054054002E-2</v>
      </c>
      <c r="L4926" s="4">
        <f ca="1">[1]!thsiFinD("ths_atr_stock",$A4926,$A$1,7,101,100,100)</f>
        <v>1.6885714285714</v>
      </c>
      <c r="M4926" s="4">
        <f ca="1">[1]!thsiFinD("ths_vol_w_stock",$A4926,$A$1)/1000000</f>
        <v>6.6684700000000001</v>
      </c>
      <c r="N4926" s="4">
        <f ca="1">[1]!thsiFinD("ths_turnover_ratio_w_stock",$A4926,$A$1)</f>
        <v>7.4892897957139004</v>
      </c>
      <c r="O4926" s="4">
        <f ca="1">[1]!thsiFinD("ths_relative_chg_ratio_w_stock",$A4926,$A$1,104,100)</f>
        <v>-3.2325520432789001</v>
      </c>
      <c r="P4926" s="4"/>
    </row>
    <row r="4927" spans="1:16" x14ac:dyDescent="0.25">
      <c r="A4927" s="2" t="s">
        <v>9863</v>
      </c>
      <c r="B4927" s="2" t="s">
        <v>9864</v>
      </c>
      <c r="C4927" s="4">
        <f ca="1">[1]!thsiFinD("ths_vol_ratio_stock",$A4927,$A$1,7,100)</f>
        <v>0.96748599192006002</v>
      </c>
      <c r="D4927" s="4">
        <f ca="1">[1]!thsiFinD("ths_cr_stock",$A4927,$A$1,7,100,100)</f>
        <v>79.206730769231001</v>
      </c>
      <c r="E4927" s="4">
        <f ca="1">[1]!thsiFinD("ths_mfi_stock",$A4927,$A$1,7,100,100)</f>
        <v>63.709892985872997</v>
      </c>
      <c r="F4927" s="4">
        <f ca="1">[1]!thsiFinD("ths_expma_stock",$A4927,$A$1,7,100,100)</f>
        <v>20.707789832763002</v>
      </c>
      <c r="G4927" s="4">
        <f ca="1">[1]!thsiFinD("ths_rsi_stock",$A4927,$A$1,7,100,100)</f>
        <v>33.342911962979002</v>
      </c>
      <c r="H4927" s="4">
        <f ca="1">[1]!thsiFinD("ths_adtm_stock",$A4927,$A$1,7,3,100,100,100)</f>
        <v>0.24404761904762001</v>
      </c>
      <c r="I4927" s="4">
        <f ca="1">[1]!thsiFinD("ths_bbiboll_stock",$A4927,$A$1,7,3,100,100,100)</f>
        <v>20.835000000000001</v>
      </c>
      <c r="J4927" s="4">
        <f ca="1">[1]!thsiFinD("ths_dptb_stock",$A4927,$A$1,7,104,100,100)</f>
        <v>1</v>
      </c>
      <c r="K4927" s="4">
        <f ca="1">[1]!thsiFinD("ths_srmi_stock",$A4927,$A$1,7,100,100)</f>
        <v>-1.5285996055227E-2</v>
      </c>
      <c r="L4927" s="4">
        <f ca="1">[1]!thsiFinD("ths_atr_stock",$A4927,$A$1,7,101,100,100)</f>
        <v>0.75142857142857</v>
      </c>
      <c r="M4927" s="4">
        <f ca="1">[1]!thsiFinD("ths_vol_w_stock",$A4927,$A$1)/1000000</f>
        <v>3.2121789999999999</v>
      </c>
      <c r="N4927" s="4">
        <f ca="1">[1]!thsiFinD("ths_turnover_ratio_w_stock",$A4927,$A$1)</f>
        <v>6.8797514517726004</v>
      </c>
      <c r="O4927" s="4">
        <f ca="1">[1]!thsiFinD("ths_relative_chg_ratio_w_stock",$A4927,$A$1,104,100)</f>
        <v>-4.6024487476567</v>
      </c>
      <c r="P4927" s="4"/>
    </row>
    <row r="4928" spans="1:16" x14ac:dyDescent="0.25">
      <c r="A4928" s="2" t="s">
        <v>9865</v>
      </c>
      <c r="B4928" s="2" t="s">
        <v>9866</v>
      </c>
      <c r="C4928" s="4">
        <f ca="1">[1]!thsiFinD("ths_vol_ratio_stock",$A4928,$A$1,7,100)</f>
        <v>1.9209818662445</v>
      </c>
      <c r="D4928" s="4">
        <f ca="1">[1]!thsiFinD("ths_cr_stock",$A4928,$A$1,7,100,100)</f>
        <v>152.0202020202</v>
      </c>
      <c r="E4928" s="4">
        <f ca="1">[1]!thsiFinD("ths_mfi_stock",$A4928,$A$1,7,100,100)</f>
        <v>67.129313428643002</v>
      </c>
      <c r="F4928" s="4">
        <f ca="1">[1]!thsiFinD("ths_expma_stock",$A4928,$A$1,7,100,100)</f>
        <v>23.556943194803999</v>
      </c>
      <c r="G4928" s="4">
        <f ca="1">[1]!thsiFinD("ths_rsi_stock",$A4928,$A$1,7,100,100)</f>
        <v>44.596335009976002</v>
      </c>
      <c r="H4928" s="4">
        <f ca="1">[1]!thsiFinD("ths_adtm_stock",$A4928,$A$1,7,3,100,100,100)</f>
        <v>0.77435897435898005</v>
      </c>
      <c r="I4928" s="4">
        <f ca="1">[1]!thsiFinD("ths_bbiboll_stock",$A4928,$A$1,7,3,100,100,100)</f>
        <v>23.571458333332998</v>
      </c>
      <c r="J4928" s="4">
        <f ca="1">[1]!thsiFinD("ths_dptb_stock",$A4928,$A$1,7,104,100,100)</f>
        <v>0.85714285714285998</v>
      </c>
      <c r="K4928" s="4">
        <f ca="1">[1]!thsiFinD("ths_srmi_stock",$A4928,$A$1,7,100,100)</f>
        <v>2.0102651839179E-2</v>
      </c>
      <c r="L4928" s="4">
        <f ca="1">[1]!thsiFinD("ths_atr_stock",$A4928,$A$1,7,101,100,100)</f>
        <v>0.72</v>
      </c>
      <c r="M4928" s="4">
        <f ca="1">[1]!thsiFinD("ths_vol_w_stock",$A4928,$A$1)/1000000</f>
        <v>2.0470609999999998</v>
      </c>
      <c r="N4928" s="4">
        <f ca="1">[1]!thsiFinD("ths_turnover_ratio_w_stock",$A4928,$A$1)</f>
        <v>13.000049598125001</v>
      </c>
      <c r="O4928" s="4">
        <f ca="1">[1]!thsiFinD("ths_relative_chg_ratio_w_stock",$A4928,$A$1,104,100)</f>
        <v>-1.4008102061075001E-2</v>
      </c>
      <c r="P4928" s="4"/>
    </row>
    <row r="4929" spans="1:16" x14ac:dyDescent="0.25">
      <c r="A4929" s="2" t="s">
        <v>9867</v>
      </c>
      <c r="B4929" s="2" t="s">
        <v>9868</v>
      </c>
      <c r="C4929" s="4">
        <f ca="1">[1]!thsiFinD("ths_vol_ratio_stock",$A4929,$A$1,7,100)</f>
        <v>1.2726368852447001</v>
      </c>
      <c r="D4929" s="4">
        <f ca="1">[1]!thsiFinD("ths_cr_stock",$A4929,$A$1,7,100,100)</f>
        <v>109.40594059406</v>
      </c>
      <c r="E4929" s="4">
        <f ca="1">[1]!thsiFinD("ths_mfi_stock",$A4929,$A$1,7,100,100)</f>
        <v>61.056537682032001</v>
      </c>
      <c r="F4929" s="4">
        <f ca="1">[1]!thsiFinD("ths_expma_stock",$A4929,$A$1,7,100,100)</f>
        <v>8.8982413261855999</v>
      </c>
      <c r="G4929" s="4">
        <f ca="1">[1]!thsiFinD("ths_rsi_stock",$A4929,$A$1,7,100,100)</f>
        <v>44.534741810817003</v>
      </c>
      <c r="H4929" s="4">
        <f ca="1">[1]!thsiFinD("ths_adtm_stock",$A4929,$A$1,7,3,100,100,100)</f>
        <v>0.32812500000000999</v>
      </c>
      <c r="I4929" s="4">
        <f ca="1">[1]!thsiFinD("ths_bbiboll_stock",$A4929,$A$1,7,3,100,100,100)</f>
        <v>8.9162499999999998</v>
      </c>
      <c r="J4929" s="4">
        <f ca="1">[1]!thsiFinD("ths_dptb_stock",$A4929,$A$1,7,104,100,100)</f>
        <v>0.57142857142856995</v>
      </c>
      <c r="K4929" s="4">
        <f ca="1">[1]!thsiFinD("ths_srmi_stock",$A4929,$A$1,7,100,100)</f>
        <v>1.1299435028249E-2</v>
      </c>
      <c r="L4929" s="4">
        <f ca="1">[1]!thsiFinD("ths_atr_stock",$A4929,$A$1,7,101,100,100)</f>
        <v>0.20142857142857001</v>
      </c>
      <c r="M4929" s="4">
        <f ca="1">[1]!thsiFinD("ths_vol_w_stock",$A4929,$A$1)/1000000</f>
        <v>3.9522210000000002</v>
      </c>
      <c r="N4929" s="4">
        <f ca="1">[1]!thsiFinD("ths_turnover_ratio_w_stock",$A4929,$A$1)</f>
        <v>3.0871658304472001</v>
      </c>
      <c r="O4929" s="4">
        <f ca="1">[1]!thsiFinD("ths_relative_chg_ratio_w_stock",$A4929,$A$1,104,100)</f>
        <v>0.30398958151031003</v>
      </c>
      <c r="P4929" s="4"/>
    </row>
    <row r="4930" spans="1:16" x14ac:dyDescent="0.25">
      <c r="A4930" s="2" t="s">
        <v>9869</v>
      </c>
      <c r="B4930" s="2" t="s">
        <v>9870</v>
      </c>
      <c r="C4930" s="4">
        <f ca="1">[1]!thsiFinD("ths_vol_ratio_stock",$A4930,$A$1,7,100)</f>
        <v>0.47395398840831998</v>
      </c>
      <c r="D4930" s="4">
        <f ca="1">[1]!thsiFinD("ths_cr_stock",$A4930,$A$1,7,100,100)</f>
        <v>99.213901530822994</v>
      </c>
      <c r="E4930" s="4">
        <f ca="1">[1]!thsiFinD("ths_mfi_stock",$A4930,$A$1,7,100,100)</f>
        <v>65.743191813569993</v>
      </c>
      <c r="F4930" s="4">
        <f ca="1">[1]!thsiFinD("ths_expma_stock",$A4930,$A$1,7,100,100)</f>
        <v>33.430632372976</v>
      </c>
      <c r="G4930" s="4">
        <f ca="1">[1]!thsiFinD("ths_rsi_stock",$A4930,$A$1,7,100,100)</f>
        <v>61.158019895682997</v>
      </c>
      <c r="H4930" s="4">
        <f ca="1">[1]!thsiFinD("ths_adtm_stock",$A4930,$A$1,7,3,100,100,100)</f>
        <v>-5.2083333333332003E-2</v>
      </c>
      <c r="I4930" s="4">
        <f ca="1">[1]!thsiFinD("ths_bbiboll_stock",$A4930,$A$1,7,3,100,100,100)</f>
        <v>32.842500000000001</v>
      </c>
      <c r="J4930" s="4">
        <f ca="1">[1]!thsiFinD("ths_dptb_stock",$A4930,$A$1,7,104,100,100)</f>
        <v>0.42857142857142999</v>
      </c>
      <c r="K4930" s="4">
        <f ca="1">[1]!thsiFinD("ths_srmi_stock",$A4930,$A$1,7,100,100)</f>
        <v>1.6555329654370999E-2</v>
      </c>
      <c r="L4930" s="4">
        <f ca="1">[1]!thsiFinD("ths_atr_stock",$A4930,$A$1,7,101,100,100)</f>
        <v>2.2985714285714001</v>
      </c>
      <c r="M4930" s="4">
        <f ca="1">[1]!thsiFinD("ths_vol_w_stock",$A4930,$A$1)/1000000</f>
        <v>14.84534</v>
      </c>
      <c r="N4930" s="4">
        <f ca="1">[1]!thsiFinD("ths_turnover_ratio_w_stock",$A4930,$A$1)</f>
        <v>14.321184642099</v>
      </c>
      <c r="O4930" s="4">
        <f ca="1">[1]!thsiFinD("ths_relative_chg_ratio_w_stock",$A4930,$A$1,104,100)</f>
        <v>16.351284452091001</v>
      </c>
      <c r="P4930" s="4"/>
    </row>
    <row r="4931" spans="1:16" x14ac:dyDescent="0.25">
      <c r="A4931" s="2" t="s">
        <v>9871</v>
      </c>
      <c r="B4931" s="2" t="s">
        <v>9872</v>
      </c>
      <c r="C4931" s="4">
        <f ca="1">[1]!thsiFinD("ths_vol_ratio_stock",$A4931,$A$1,7,100)</f>
        <v>0.81743438283626002</v>
      </c>
      <c r="D4931" s="4">
        <f ca="1">[1]!thsiFinD("ths_cr_stock",$A4931,$A$1,7,100,100)</f>
        <v>66.888740839440004</v>
      </c>
      <c r="E4931" s="4">
        <f ca="1">[1]!thsiFinD("ths_mfi_stock",$A4931,$A$1,7,100,100)</f>
        <v>45.139635532337003</v>
      </c>
      <c r="F4931" s="4">
        <f ca="1">[1]!thsiFinD("ths_expma_stock",$A4931,$A$1,7,100,100)</f>
        <v>38.154806795799999</v>
      </c>
      <c r="G4931" s="4">
        <f ca="1">[1]!thsiFinD("ths_rsi_stock",$A4931,$A$1,7,100,100)</f>
        <v>33.543497028936997</v>
      </c>
      <c r="H4931" s="4">
        <f ca="1">[1]!thsiFinD("ths_adtm_stock",$A4931,$A$1,7,3,100,100,100)</f>
        <v>0.16483516483516999</v>
      </c>
      <c r="I4931" s="4">
        <f ca="1">[1]!thsiFinD("ths_bbiboll_stock",$A4931,$A$1,7,3,100,100,100)</f>
        <v>38.6246875</v>
      </c>
      <c r="J4931" s="4">
        <f ca="1">[1]!thsiFinD("ths_dptb_stock",$A4931,$A$1,7,104,100,100)</f>
        <v>0.71428571428570997</v>
      </c>
      <c r="K4931" s="4">
        <f ca="1">[1]!thsiFinD("ths_srmi_stock",$A4931,$A$1,7,100,100)</f>
        <v>-2.3034154090548001E-2</v>
      </c>
      <c r="L4931" s="4">
        <f ca="1">[1]!thsiFinD("ths_atr_stock",$A4931,$A$1,7,101,100,100)</f>
        <v>1.22</v>
      </c>
      <c r="M4931" s="4">
        <f ca="1">[1]!thsiFinD("ths_vol_w_stock",$A4931,$A$1)/1000000</f>
        <v>4.360627</v>
      </c>
      <c r="N4931" s="4">
        <f ca="1">[1]!thsiFinD("ths_turnover_ratio_w_stock",$A4931,$A$1)</f>
        <v>14.266338919657001</v>
      </c>
      <c r="O4931" s="4">
        <f ca="1">[1]!thsiFinD("ths_relative_chg_ratio_w_stock",$A4931,$A$1,104,100)</f>
        <v>-3.9074669034993001</v>
      </c>
      <c r="P4931" s="4"/>
    </row>
    <row r="4932" spans="1:16" x14ac:dyDescent="0.25">
      <c r="A4932" s="2" t="s">
        <v>9873</v>
      </c>
      <c r="B4932" s="2" t="s">
        <v>9874</v>
      </c>
      <c r="C4932" s="4">
        <f ca="1">[1]!thsiFinD("ths_vol_ratio_stock",$A4932,$A$1,7,100)</f>
        <v>1.1200339848856999</v>
      </c>
      <c r="D4932" s="4">
        <f ca="1">[1]!thsiFinD("ths_cr_stock",$A4932,$A$1,7,100,100)</f>
        <v>80.851063829786</v>
      </c>
      <c r="E4932" s="4">
        <f ca="1">[1]!thsiFinD("ths_mfi_stock",$A4932,$A$1,7,100,100)</f>
        <v>31.235452362120999</v>
      </c>
      <c r="F4932" s="4">
        <f ca="1">[1]!thsiFinD("ths_expma_stock",$A4932,$A$1,7,100,100)</f>
        <v>9.1292625006097001</v>
      </c>
      <c r="G4932" s="4">
        <f ca="1">[1]!thsiFinD("ths_rsi_stock",$A4932,$A$1,7,100,100)</f>
        <v>50.328627749924003</v>
      </c>
      <c r="H4932" s="4">
        <f ca="1">[1]!thsiFinD("ths_adtm_stock",$A4932,$A$1,7,3,100,100,100)</f>
        <v>-0.70588235294115997</v>
      </c>
      <c r="I4932" s="4">
        <f ca="1">[1]!thsiFinD("ths_bbiboll_stock",$A4932,$A$1,7,3,100,100,100)</f>
        <v>9.1445833333332995</v>
      </c>
      <c r="J4932" s="4">
        <f ca="1">[1]!thsiFinD("ths_dptb_stock",$A4932,$A$1,7,104,100,100)</f>
        <v>0.57142857142856995</v>
      </c>
      <c r="K4932" s="4">
        <f ca="1">[1]!thsiFinD("ths_srmi_stock",$A4932,$A$1,7,100,100)</f>
        <v>6.5502183406114002E-3</v>
      </c>
      <c r="L4932" s="4">
        <f ca="1">[1]!thsiFinD("ths_atr_stock",$A4932,$A$1,7,101,100,100)</f>
        <v>0.12142857142857</v>
      </c>
      <c r="M4932" s="4">
        <f ca="1">[1]!thsiFinD("ths_vol_w_stock",$A4932,$A$1)/1000000</f>
        <v>4.545083</v>
      </c>
      <c r="N4932" s="4">
        <f ca="1">[1]!thsiFinD("ths_turnover_ratio_w_stock",$A4932,$A$1)</f>
        <v>3.9323539156332998</v>
      </c>
      <c r="O4932" s="4">
        <f ca="1">[1]!thsiFinD("ths_relative_chg_ratio_w_stock",$A4932,$A$1,104,100)</f>
        <v>2.2986126237415001</v>
      </c>
      <c r="P4932" s="4"/>
    </row>
    <row r="4933" spans="1:16" x14ac:dyDescent="0.25">
      <c r="A4933" s="2" t="s">
        <v>9875</v>
      </c>
      <c r="B4933" s="2" t="s">
        <v>9876</v>
      </c>
      <c r="C4933" s="4">
        <f ca="1">[1]!thsiFinD("ths_vol_ratio_stock",$A4933,$A$1,7,100)</f>
        <v>0.79857625039999003</v>
      </c>
      <c r="D4933" s="4">
        <f ca="1">[1]!thsiFinD("ths_cr_stock",$A4933,$A$1,7,100,100)</f>
        <v>130.02680965146999</v>
      </c>
      <c r="E4933" s="4">
        <f ca="1">[1]!thsiFinD("ths_mfi_stock",$A4933,$A$1,7,100,100)</f>
        <v>56.057625276972999</v>
      </c>
      <c r="F4933" s="4">
        <f ca="1">[1]!thsiFinD("ths_expma_stock",$A4933,$A$1,7,100,100)</f>
        <v>12.945668499275</v>
      </c>
      <c r="G4933" s="4">
        <f ca="1">[1]!thsiFinD("ths_rsi_stock",$A4933,$A$1,7,100,100)</f>
        <v>44.796506921175002</v>
      </c>
      <c r="H4933" s="4">
        <f ca="1">[1]!thsiFinD("ths_adtm_stock",$A4933,$A$1,7,3,100,100,100)</f>
        <v>0.72033898305084998</v>
      </c>
      <c r="I4933" s="4">
        <f ca="1">[1]!thsiFinD("ths_bbiboll_stock",$A4933,$A$1,7,3,100,100,100)</f>
        <v>12.9028125</v>
      </c>
      <c r="J4933" s="4">
        <f ca="1">[1]!thsiFinD("ths_dptb_stock",$A4933,$A$1,7,104,100,100)</f>
        <v>1</v>
      </c>
      <c r="K4933" s="4">
        <f ca="1">[1]!thsiFinD("ths_srmi_stock",$A4933,$A$1,7,100,100)</f>
        <v>1.0180109631950001E-2</v>
      </c>
      <c r="L4933" s="4">
        <f ca="1">[1]!thsiFinD("ths_atr_stock",$A4933,$A$1,7,101,100,100)</f>
        <v>0.42714285714285999</v>
      </c>
      <c r="M4933" s="4">
        <f ca="1">[1]!thsiFinD("ths_vol_w_stock",$A4933,$A$1)/1000000</f>
        <v>2.8576990000000002</v>
      </c>
      <c r="N4933" s="4">
        <f ca="1">[1]!thsiFinD("ths_turnover_ratio_w_stock",$A4933,$A$1)</f>
        <v>2.3210864446011001</v>
      </c>
      <c r="O4933" s="4">
        <f ca="1">[1]!thsiFinD("ths_relative_chg_ratio_w_stock",$A4933,$A$1,104,100)</f>
        <v>-2.1212560195680998</v>
      </c>
      <c r="P4933" s="4"/>
    </row>
    <row r="4934" spans="1:16" x14ac:dyDescent="0.25">
      <c r="A4934" s="2" t="s">
        <v>9877</v>
      </c>
      <c r="B4934" s="2" t="s">
        <v>9878</v>
      </c>
      <c r="C4934" s="4">
        <f ca="1">[1]!thsiFinD("ths_vol_ratio_stock",$A4934,$A$1,7,100)</f>
        <v>0.65547864398573996</v>
      </c>
      <c r="D4934" s="4">
        <f ca="1">[1]!thsiFinD("ths_cr_stock",$A4934,$A$1,7,100,100)</f>
        <v>47.727272727272997</v>
      </c>
      <c r="E4934" s="4">
        <f ca="1">[1]!thsiFinD("ths_mfi_stock",$A4934,$A$1,7,100,100)</f>
        <v>39.070641444941998</v>
      </c>
      <c r="F4934" s="4">
        <f ca="1">[1]!thsiFinD("ths_expma_stock",$A4934,$A$1,7,100,100)</f>
        <v>7.4140141996139004</v>
      </c>
      <c r="G4934" s="4">
        <f ca="1">[1]!thsiFinD("ths_rsi_stock",$A4934,$A$1,7,100,100)</f>
        <v>31.158667858502</v>
      </c>
      <c r="H4934" s="4">
        <f ca="1">[1]!thsiFinD("ths_adtm_stock",$A4934,$A$1,7,3,100,100,100)</f>
        <v>-0.71052631578948</v>
      </c>
      <c r="I4934" s="4">
        <f ca="1">[1]!thsiFinD("ths_bbiboll_stock",$A4934,$A$1,7,3,100,100,100)</f>
        <v>7.4178125000000001</v>
      </c>
      <c r="J4934" s="4">
        <f ca="1">[1]!thsiFinD("ths_dptb_stock",$A4934,$A$1,7,104,100,100)</f>
        <v>0.57142857142856995</v>
      </c>
      <c r="K4934" s="4">
        <f ca="1">[1]!thsiFinD("ths_srmi_stock",$A4934,$A$1,7,100,100)</f>
        <v>-4.6480743691899001E-2</v>
      </c>
      <c r="L4934" s="4">
        <f ca="1">[1]!thsiFinD("ths_atr_stock",$A4934,$A$1,7,101,100,100)</f>
        <v>0.18857142857143</v>
      </c>
      <c r="M4934" s="4">
        <f ca="1">[1]!thsiFinD("ths_vol_w_stock",$A4934,$A$1)/1000000</f>
        <v>14.297598000000001</v>
      </c>
      <c r="N4934" s="4">
        <f ca="1">[1]!thsiFinD("ths_turnover_ratio_w_stock",$A4934,$A$1)</f>
        <v>3.5645257636347001</v>
      </c>
      <c r="O4934" s="4">
        <f ca="1">[1]!thsiFinD("ths_relative_chg_ratio_w_stock",$A4934,$A$1,104,100)</f>
        <v>-4.3087324845122001</v>
      </c>
      <c r="P4934" s="4"/>
    </row>
    <row r="4935" spans="1:16" x14ac:dyDescent="0.25">
      <c r="A4935" s="2" t="s">
        <v>9879</v>
      </c>
      <c r="B4935" s="2" t="s">
        <v>9880</v>
      </c>
      <c r="C4935" s="4">
        <f ca="1">[1]!thsiFinD("ths_vol_ratio_stock",$A4935,$A$1,7,100)</f>
        <v>0.43625951586570999</v>
      </c>
      <c r="D4935" s="4">
        <f ca="1">[1]!thsiFinD("ths_cr_stock",$A4935,$A$1,7,100,100)</f>
        <v>23.417721518987001</v>
      </c>
      <c r="E4935" s="4">
        <f ca="1">[1]!thsiFinD("ths_mfi_stock",$A4935,$A$1,7,100,100)</f>
        <v>30.100663359694</v>
      </c>
      <c r="F4935" s="4">
        <f ca="1">[1]!thsiFinD("ths_expma_stock",$A4935,$A$1,7,100,100)</f>
        <v>3.9551890831868</v>
      </c>
      <c r="G4935" s="4">
        <f ca="1">[1]!thsiFinD("ths_rsi_stock",$A4935,$A$1,7,100,100)</f>
        <v>10.793413977301</v>
      </c>
      <c r="H4935" s="4">
        <f ca="1">[1]!thsiFinD("ths_adtm_stock",$A4935,$A$1,7,3,100,100,100)</f>
        <v>-0.81395348837209003</v>
      </c>
      <c r="I4935" s="4">
        <f ca="1">[1]!thsiFinD("ths_bbiboll_stock",$A4935,$A$1,7,3,100,100,100)</f>
        <v>4.0719791666666998</v>
      </c>
      <c r="J4935" s="4">
        <f ca="1">[1]!thsiFinD("ths_dptb_stock",$A4935,$A$1,7,104,100,100)</f>
        <v>0.57142857142856995</v>
      </c>
      <c r="K4935" s="4">
        <f ca="1">[1]!thsiFinD("ths_srmi_stock",$A4935,$A$1,7,100,100)</f>
        <v>-5.2109181141438997E-2</v>
      </c>
      <c r="L4935" s="4">
        <f ca="1">[1]!thsiFinD("ths_atr_stock",$A4935,$A$1,7,101,100,100)</f>
        <v>9.2857142857142999E-2</v>
      </c>
      <c r="M4935" s="4">
        <f ca="1">[1]!thsiFinD("ths_vol_w_stock",$A4935,$A$1)/1000000</f>
        <v>132.18022300000001</v>
      </c>
      <c r="N4935" s="4">
        <f ca="1">[1]!thsiFinD("ths_turnover_ratio_w_stock",$A4935,$A$1)</f>
        <v>3.0068568185334001</v>
      </c>
      <c r="O4935" s="4">
        <f ca="1">[1]!thsiFinD("ths_relative_chg_ratio_w_stock",$A4935,$A$1,104,100)</f>
        <v>-2.6583603704688001</v>
      </c>
      <c r="P4935" s="4"/>
    </row>
    <row r="4936" spans="1:16" x14ac:dyDescent="0.25">
      <c r="A4936" s="2" t="s">
        <v>9881</v>
      </c>
      <c r="B4936" s="2" t="s">
        <v>9882</v>
      </c>
      <c r="C4936" s="4">
        <f ca="1">[1]!thsiFinD("ths_vol_ratio_stock",$A4936,$A$1,7,100)</f>
        <v>0.66984897287669998</v>
      </c>
      <c r="D4936" s="4">
        <f ca="1">[1]!thsiFinD("ths_cr_stock",$A4936,$A$1,7,100,100)</f>
        <v>101.60965794769</v>
      </c>
      <c r="E4936" s="4">
        <f ca="1">[1]!thsiFinD("ths_mfi_stock",$A4936,$A$1,7,100,100)</f>
        <v>37.529552536540997</v>
      </c>
      <c r="F4936" s="4">
        <f ca="1">[1]!thsiFinD("ths_expma_stock",$A4936,$A$1,7,100,100)</f>
        <v>12.470627690036</v>
      </c>
      <c r="G4936" s="4">
        <f ca="1">[1]!thsiFinD("ths_rsi_stock",$A4936,$A$1,7,100,100)</f>
        <v>52.204114344780997</v>
      </c>
      <c r="H4936" s="4">
        <f ca="1">[1]!thsiFinD("ths_adtm_stock",$A4936,$A$1,7,3,100,100,100)</f>
        <v>0.31506849315069002</v>
      </c>
      <c r="I4936" s="4">
        <f ca="1">[1]!thsiFinD("ths_bbiboll_stock",$A4936,$A$1,7,3,100,100,100)</f>
        <v>12.438437499999999</v>
      </c>
      <c r="J4936" s="4">
        <f ca="1">[1]!thsiFinD("ths_dptb_stock",$A4936,$A$1,7,104,100,100)</f>
        <v>1</v>
      </c>
      <c r="K4936" s="4">
        <f ca="1">[1]!thsiFinD("ths_srmi_stock",$A4936,$A$1,7,100,100)</f>
        <v>5.6089743589743998E-3</v>
      </c>
      <c r="L4936" s="4">
        <f ca="1">[1]!thsiFinD("ths_atr_stock",$A4936,$A$1,7,101,100,100)</f>
        <v>0.49857142857143</v>
      </c>
      <c r="M4936" s="4">
        <f ca="1">[1]!thsiFinD("ths_vol_w_stock",$A4936,$A$1)/1000000</f>
        <v>88.802278999999999</v>
      </c>
      <c r="N4936" s="4">
        <f ca="1">[1]!thsiFinD("ths_turnover_ratio_w_stock",$A4936,$A$1)</f>
        <v>19.802223014538999</v>
      </c>
      <c r="O4936" s="4">
        <f ca="1">[1]!thsiFinD("ths_relative_chg_ratio_w_stock",$A4936,$A$1,104,100)</f>
        <v>3.4607853071729999</v>
      </c>
      <c r="P4936" s="4"/>
    </row>
    <row r="4937" spans="1:16" x14ac:dyDescent="0.25">
      <c r="A4937" s="2" t="s">
        <v>9883</v>
      </c>
      <c r="B4937" s="2" t="s">
        <v>9884</v>
      </c>
      <c r="C4937" s="4">
        <f ca="1">[1]!thsiFinD("ths_vol_ratio_stock",$A4937,$A$1,7,100)</f>
        <v>0.94534416472089999</v>
      </c>
      <c r="D4937" s="4">
        <f ca="1">[1]!thsiFinD("ths_cr_stock",$A4937,$A$1,7,100,100)</f>
        <v>78.984485190409004</v>
      </c>
      <c r="E4937" s="4">
        <f ca="1">[1]!thsiFinD("ths_mfi_stock",$A4937,$A$1,7,100,100)</f>
        <v>47.397405068293999</v>
      </c>
      <c r="F4937" s="4">
        <f ca="1">[1]!thsiFinD("ths_expma_stock",$A4937,$A$1,7,100,100)</f>
        <v>55.186466736577998</v>
      </c>
      <c r="G4937" s="4">
        <f ca="1">[1]!thsiFinD("ths_rsi_stock",$A4937,$A$1,7,100,100)</f>
        <v>47.661125133981002</v>
      </c>
      <c r="H4937" s="4">
        <f ca="1">[1]!thsiFinD("ths_adtm_stock",$A4937,$A$1,7,3,100,100,100)</f>
        <v>4.9999999999996998E-2</v>
      </c>
      <c r="I4937" s="4">
        <f ca="1">[1]!thsiFinD("ths_bbiboll_stock",$A4937,$A$1,7,3,100,100,100)</f>
        <v>54.477083333332999</v>
      </c>
      <c r="J4937" s="4">
        <f ca="1">[1]!thsiFinD("ths_dptb_stock",$A4937,$A$1,7,104,100,100)</f>
        <v>0.71428571428570997</v>
      </c>
      <c r="K4937" s="4">
        <f ca="1">[1]!thsiFinD("ths_srmi_stock",$A4937,$A$1,7,100,100)</f>
        <v>-2.5188916876574E-2</v>
      </c>
      <c r="L4937" s="4">
        <f ca="1">[1]!thsiFinD("ths_atr_stock",$A4937,$A$1,7,101,100,100)</f>
        <v>1.8128571428571001</v>
      </c>
      <c r="M4937" s="4">
        <f ca="1">[1]!thsiFinD("ths_vol_w_stock",$A4937,$A$1)/1000000</f>
        <v>9.5389590000000002</v>
      </c>
      <c r="N4937" s="4">
        <f ca="1">[1]!thsiFinD("ths_turnover_ratio_w_stock",$A4937,$A$1)</f>
        <v>3.2992508430609999</v>
      </c>
      <c r="O4937" s="4">
        <f ca="1">[1]!thsiFinD("ths_relative_chg_ratio_w_stock",$A4937,$A$1,104,100)</f>
        <v>-1.1702057570024</v>
      </c>
      <c r="P4937" s="4"/>
    </row>
    <row r="4938" spans="1:16" x14ac:dyDescent="0.25">
      <c r="A4938" s="2" t="s">
        <v>9885</v>
      </c>
      <c r="B4938" s="2" t="s">
        <v>9886</v>
      </c>
      <c r="C4938" s="4">
        <f ca="1">[1]!thsiFinD("ths_vol_ratio_stock",$A4938,$A$1,7,100)</f>
        <v>0.86685761167544995</v>
      </c>
      <c r="D4938" s="4">
        <f ca="1">[1]!thsiFinD("ths_cr_stock",$A4938,$A$1,7,100,100)</f>
        <v>80.695940347969994</v>
      </c>
      <c r="E4938" s="4">
        <f ca="1">[1]!thsiFinD("ths_mfi_stock",$A4938,$A$1,7,100,100)</f>
        <v>57.526428984954002</v>
      </c>
      <c r="F4938" s="4">
        <f ca="1">[1]!thsiFinD("ths_expma_stock",$A4938,$A$1,7,100,100)</f>
        <v>29.476386247429001</v>
      </c>
      <c r="G4938" s="4">
        <f ca="1">[1]!thsiFinD("ths_rsi_stock",$A4938,$A$1,7,100,100)</f>
        <v>38.239566595069</v>
      </c>
      <c r="H4938" s="4">
        <f ca="1">[1]!thsiFinD("ths_adtm_stock",$A4938,$A$1,7,3,100,100,100)</f>
        <v>-0.34051724137931</v>
      </c>
      <c r="I4938" s="4">
        <f ca="1">[1]!thsiFinD("ths_bbiboll_stock",$A4938,$A$1,7,3,100,100,100)</f>
        <v>29.5659375</v>
      </c>
      <c r="J4938" s="4">
        <f ca="1">[1]!thsiFinD("ths_dptb_stock",$A4938,$A$1,7,104,100,100)</f>
        <v>0.71428571428570997</v>
      </c>
      <c r="K4938" s="4">
        <f ca="1">[1]!thsiFinD("ths_srmi_stock",$A4938,$A$1,7,100,100)</f>
        <v>-2.8960817717205999E-2</v>
      </c>
      <c r="L4938" s="4">
        <f ca="1">[1]!thsiFinD("ths_atr_stock",$A4938,$A$1,7,101,100,100)</f>
        <v>1.1128571428570999</v>
      </c>
      <c r="M4938" s="4">
        <f ca="1">[1]!thsiFinD("ths_vol_w_stock",$A4938,$A$1)/1000000</f>
        <v>6.7015830000000003</v>
      </c>
      <c r="N4938" s="4">
        <f ca="1">[1]!thsiFinD("ths_turnover_ratio_w_stock",$A4938,$A$1)</f>
        <v>7.2881925652025998</v>
      </c>
      <c r="O4938" s="4">
        <f ca="1">[1]!thsiFinD("ths_relative_chg_ratio_w_stock",$A4938,$A$1,104,100)</f>
        <v>-3.1728653314705002</v>
      </c>
      <c r="P4938" s="4"/>
    </row>
    <row r="4939" spans="1:16" x14ac:dyDescent="0.25">
      <c r="A4939" s="2" t="s">
        <v>9887</v>
      </c>
      <c r="B4939" s="2" t="s">
        <v>9888</v>
      </c>
      <c r="C4939" s="4">
        <f ca="1">[1]!thsiFinD("ths_vol_ratio_stock",$A4939,$A$1,7,100)</f>
        <v>0.89481334937122003</v>
      </c>
      <c r="D4939" s="4">
        <f ca="1">[1]!thsiFinD("ths_cr_stock",$A4939,$A$1,7,100,100)</f>
        <v>80.169971671387998</v>
      </c>
      <c r="E4939" s="4">
        <f ca="1">[1]!thsiFinD("ths_mfi_stock",$A4939,$A$1,7,100,100)</f>
        <v>52.931869543231997</v>
      </c>
      <c r="F4939" s="4">
        <f ca="1">[1]!thsiFinD("ths_expma_stock",$A4939,$A$1,7,100,100)</f>
        <v>17.090263595271001</v>
      </c>
      <c r="G4939" s="4">
        <f ca="1">[1]!thsiFinD("ths_rsi_stock",$A4939,$A$1,7,100,100)</f>
        <v>28.166959364036</v>
      </c>
      <c r="H4939" s="4">
        <f ca="1">[1]!thsiFinD("ths_adtm_stock",$A4939,$A$1,7,3,100,100,100)</f>
        <v>-0.20547945205479001</v>
      </c>
      <c r="I4939" s="4">
        <f ca="1">[1]!thsiFinD("ths_bbiboll_stock",$A4939,$A$1,7,3,100,100,100)</f>
        <v>17.194791666667001</v>
      </c>
      <c r="J4939" s="4">
        <f ca="1">[1]!thsiFinD("ths_dptb_stock",$A4939,$A$1,7,104,100,100)</f>
        <v>0.71428571428570997</v>
      </c>
      <c r="K4939" s="4">
        <f ca="1">[1]!thsiFinD("ths_srmi_stock",$A4939,$A$1,7,100,100)</f>
        <v>-1.6548463356973998E-2</v>
      </c>
      <c r="L4939" s="4">
        <f ca="1">[1]!thsiFinD("ths_atr_stock",$A4939,$A$1,7,101,100,100)</f>
        <v>0.30857142857143</v>
      </c>
      <c r="M4939" s="4">
        <f ca="1">[1]!thsiFinD("ths_vol_w_stock",$A4939,$A$1)/1000000</f>
        <v>3.2996349999999999</v>
      </c>
      <c r="N4939" s="4">
        <f ca="1">[1]!thsiFinD("ths_turnover_ratio_w_stock",$A4939,$A$1)</f>
        <v>5.6659494269408999</v>
      </c>
      <c r="O4939" s="4">
        <f ca="1">[1]!thsiFinD("ths_relative_chg_ratio_w_stock",$A4939,$A$1,104,100)</f>
        <v>-1.1760197104907999</v>
      </c>
      <c r="P4939" s="4"/>
    </row>
    <row r="4940" spans="1:16" x14ac:dyDescent="0.25">
      <c r="A4940" s="2" t="s">
        <v>9889</v>
      </c>
      <c r="B4940" s="2" t="s">
        <v>9890</v>
      </c>
      <c r="C4940" s="4">
        <f ca="1">[1]!thsiFinD("ths_vol_ratio_stock",$A4940,$A$1,7,100)</f>
        <v>0.43370527682546001</v>
      </c>
      <c r="D4940" s="4">
        <f ca="1">[1]!thsiFinD("ths_cr_stock",$A4940,$A$1,7,100,100)</f>
        <v>63.42512908778</v>
      </c>
      <c r="E4940" s="4">
        <f ca="1">[1]!thsiFinD("ths_mfi_stock",$A4940,$A$1,7,100,100)</f>
        <v>37.860568692586</v>
      </c>
      <c r="F4940" s="4">
        <f ca="1">[1]!thsiFinD("ths_expma_stock",$A4940,$A$1,7,100,100)</f>
        <v>33.305276745565003</v>
      </c>
      <c r="G4940" s="4">
        <f ca="1">[1]!thsiFinD("ths_rsi_stock",$A4940,$A$1,7,100,100)</f>
        <v>30.360321880653</v>
      </c>
      <c r="H4940" s="4">
        <f ca="1">[1]!thsiFinD("ths_adtm_stock",$A4940,$A$1,7,3,100,100,100)</f>
        <v>0.27419354838709997</v>
      </c>
      <c r="I4940" s="4">
        <f ca="1">[1]!thsiFinD("ths_bbiboll_stock",$A4940,$A$1,7,3,100,100,100)</f>
        <v>33.484479166667001</v>
      </c>
      <c r="J4940" s="4">
        <f ca="1">[1]!thsiFinD("ths_dptb_stock",$A4940,$A$1,7,104,100,100)</f>
        <v>0.57142857142856995</v>
      </c>
      <c r="K4940" s="4">
        <f ca="1">[1]!thsiFinD("ths_srmi_stock",$A4940,$A$1,7,100,100)</f>
        <v>-3.4594914251922002E-2</v>
      </c>
      <c r="L4940" s="4">
        <f ca="1">[1]!thsiFinD("ths_atr_stock",$A4940,$A$1,7,101,100,100)</f>
        <v>0.92142857142857004</v>
      </c>
      <c r="M4940" s="4">
        <f ca="1">[1]!thsiFinD("ths_vol_w_stock",$A4940,$A$1)/1000000</f>
        <v>1.8209439999999999</v>
      </c>
      <c r="N4940" s="4">
        <f ca="1">[1]!thsiFinD("ths_turnover_ratio_w_stock",$A4940,$A$1)</f>
        <v>2.9293837226852002</v>
      </c>
      <c r="O4940" s="4">
        <f ca="1">[1]!thsiFinD("ths_relative_chg_ratio_w_stock",$A4940,$A$1,104,100)</f>
        <v>-1.3225726209077999</v>
      </c>
      <c r="P4940" s="4"/>
    </row>
    <row r="4941" spans="1:16" x14ac:dyDescent="0.25">
      <c r="A4941" s="2" t="s">
        <v>9891</v>
      </c>
      <c r="B4941" s="2" t="s">
        <v>9892</v>
      </c>
      <c r="C4941" s="4">
        <f ca="1">[1]!thsiFinD("ths_vol_ratio_stock",$A4941,$A$1,7,100)</f>
        <v>1.2353725376691</v>
      </c>
      <c r="D4941" s="4">
        <f ca="1">[1]!thsiFinD("ths_cr_stock",$A4941,$A$1,7,100,100)</f>
        <v>76.392961876832999</v>
      </c>
      <c r="E4941" s="4">
        <f ca="1">[1]!thsiFinD("ths_mfi_stock",$A4941,$A$1,7,100,100)</f>
        <v>51.005660734712002</v>
      </c>
      <c r="F4941" s="4">
        <f ca="1">[1]!thsiFinD("ths_expma_stock",$A4941,$A$1,7,100,100)</f>
        <v>33.070306766641998</v>
      </c>
      <c r="G4941" s="4">
        <f ca="1">[1]!thsiFinD("ths_rsi_stock",$A4941,$A$1,7,100,100)</f>
        <v>33.054364900610999</v>
      </c>
      <c r="H4941" s="4">
        <f ca="1">[1]!thsiFinD("ths_adtm_stock",$A4941,$A$1,7,3,100,100,100)</f>
        <v>-8.4033613445391002E-3</v>
      </c>
      <c r="I4941" s="4">
        <f ca="1">[1]!thsiFinD("ths_bbiboll_stock",$A4941,$A$1,7,3,100,100,100)</f>
        <v>33.221458333332997</v>
      </c>
      <c r="J4941" s="4">
        <f ca="1">[1]!thsiFinD("ths_dptb_stock",$A4941,$A$1,7,104,100,100)</f>
        <v>0.85714285714285998</v>
      </c>
      <c r="K4941" s="4">
        <f ca="1">[1]!thsiFinD("ths_srmi_stock",$A4941,$A$1,7,100,100)</f>
        <v>-3.5198555956678999E-2</v>
      </c>
      <c r="L4941" s="4">
        <f ca="1">[1]!thsiFinD("ths_atr_stock",$A4941,$A$1,7,101,100,100)</f>
        <v>1.1485714285713999</v>
      </c>
      <c r="M4941" s="4">
        <f ca="1">[1]!thsiFinD("ths_vol_w_stock",$A4941,$A$1)/1000000</f>
        <v>12.184022000000001</v>
      </c>
      <c r="N4941" s="4">
        <f ca="1">[1]!thsiFinD("ths_turnover_ratio_w_stock",$A4941,$A$1)</f>
        <v>4.7976989924362003</v>
      </c>
      <c r="O4941" s="4">
        <f ca="1">[1]!thsiFinD("ths_relative_chg_ratio_w_stock",$A4941,$A$1,104,100)</f>
        <v>-3.3184358454980001</v>
      </c>
      <c r="P4941" s="4"/>
    </row>
    <row r="4942" spans="1:16" x14ac:dyDescent="0.25">
      <c r="A4942" s="2" t="s">
        <v>9893</v>
      </c>
      <c r="B4942" s="2" t="s">
        <v>9894</v>
      </c>
      <c r="C4942" s="4">
        <f ca="1">[1]!thsiFinD("ths_vol_ratio_stock",$A4942,$A$1,7,100)</f>
        <v>0.68723784634477003</v>
      </c>
      <c r="D4942" s="4">
        <f ca="1">[1]!thsiFinD("ths_cr_stock",$A4942,$A$1,7,100,100)</f>
        <v>93.090909090908994</v>
      </c>
      <c r="E4942" s="4">
        <f ca="1">[1]!thsiFinD("ths_mfi_stock",$A4942,$A$1,7,100,100)</f>
        <v>65.714181084759005</v>
      </c>
      <c r="F4942" s="4">
        <f ca="1">[1]!thsiFinD("ths_expma_stock",$A4942,$A$1,7,100,100)</f>
        <v>8.8811093204014995</v>
      </c>
      <c r="G4942" s="4">
        <f ca="1">[1]!thsiFinD("ths_rsi_stock",$A4942,$A$1,7,100,100)</f>
        <v>41.581720167888001</v>
      </c>
      <c r="H4942" s="4">
        <f ca="1">[1]!thsiFinD("ths_adtm_stock",$A4942,$A$1,7,3,100,100,100)</f>
        <v>0.71875</v>
      </c>
      <c r="I4942" s="4">
        <f ca="1">[1]!thsiFinD("ths_bbiboll_stock",$A4942,$A$1,7,3,100,100,100)</f>
        <v>8.8831249999999997</v>
      </c>
      <c r="J4942" s="4">
        <f ca="1">[1]!thsiFinD("ths_dptb_stock",$A4942,$A$1,7,104,100,100)</f>
        <v>1</v>
      </c>
      <c r="K4942" s="4">
        <f ca="1">[1]!thsiFinD("ths_srmi_stock",$A4942,$A$1,7,100,100)</f>
        <v>-5.6753688989785002E-3</v>
      </c>
      <c r="L4942" s="4">
        <f ca="1">[1]!thsiFinD("ths_atr_stock",$A4942,$A$1,7,101,100,100)</f>
        <v>0.26285714285714001</v>
      </c>
      <c r="M4942" s="4">
        <f ca="1">[1]!thsiFinD("ths_vol_w_stock",$A4942,$A$1)/1000000</f>
        <v>3.4982669999999998</v>
      </c>
      <c r="N4942" s="4">
        <f ca="1">[1]!thsiFinD("ths_turnover_ratio_w_stock",$A4942,$A$1)</f>
        <v>4.1949639739695996</v>
      </c>
      <c r="O4942" s="4">
        <f ca="1">[1]!thsiFinD("ths_relative_chg_ratio_w_stock",$A4942,$A$1,104,100)</f>
        <v>-2.0777549911381001</v>
      </c>
      <c r="P4942" s="4"/>
    </row>
    <row r="4943" spans="1:16" x14ac:dyDescent="0.25">
      <c r="A4943" s="2" t="s">
        <v>9895</v>
      </c>
      <c r="B4943" s="2" t="s">
        <v>9896</v>
      </c>
      <c r="C4943" s="4">
        <f ca="1">[1]!thsiFinD("ths_vol_ratio_stock",$A4943,$A$1,7,100)</f>
        <v>1.3296019595084001</v>
      </c>
      <c r="D4943" s="4">
        <f ca="1">[1]!thsiFinD("ths_cr_stock",$A4943,$A$1,7,100,100)</f>
        <v>72.104764910065995</v>
      </c>
      <c r="E4943" s="4">
        <f ca="1">[1]!thsiFinD("ths_mfi_stock",$A4943,$A$1,7,100,100)</f>
        <v>53.990246193813</v>
      </c>
      <c r="F4943" s="4">
        <f ca="1">[1]!thsiFinD("ths_expma_stock",$A4943,$A$1,7,100,100)</f>
        <v>83.310308837579996</v>
      </c>
      <c r="G4943" s="4">
        <f ca="1">[1]!thsiFinD("ths_rsi_stock",$A4943,$A$1,7,100,100)</f>
        <v>25.656769727804001</v>
      </c>
      <c r="H4943" s="4">
        <f ca="1">[1]!thsiFinD("ths_adtm_stock",$A4943,$A$1,7,3,100,100,100)</f>
        <v>0.51764705882353002</v>
      </c>
      <c r="I4943" s="4">
        <f ca="1">[1]!thsiFinD("ths_bbiboll_stock",$A4943,$A$1,7,3,100,100,100)</f>
        <v>84.318437500000002</v>
      </c>
      <c r="J4943" s="4">
        <f ca="1">[1]!thsiFinD("ths_dptb_stock",$A4943,$A$1,7,104,100,100)</f>
        <v>0.85714285714285998</v>
      </c>
      <c r="K4943" s="4">
        <f ca="1">[1]!thsiFinD("ths_srmi_stock",$A4943,$A$1,7,100,100)</f>
        <v>-3.9427815843250003E-2</v>
      </c>
      <c r="L4943" s="4">
        <f ca="1">[1]!thsiFinD("ths_atr_stock",$A4943,$A$1,7,101,100,100)</f>
        <v>2.66</v>
      </c>
      <c r="M4943" s="4">
        <f ca="1">[1]!thsiFinD("ths_vol_w_stock",$A4943,$A$1)/1000000</f>
        <v>1.5197639999999999</v>
      </c>
      <c r="N4943" s="4">
        <f ca="1">[1]!thsiFinD("ths_turnover_ratio_w_stock",$A4943,$A$1)</f>
        <v>4.0062205177442003</v>
      </c>
      <c r="O4943" s="4">
        <f ca="1">[1]!thsiFinD("ths_relative_chg_ratio_w_stock",$A4943,$A$1,104,100)</f>
        <v>-3.3521584197243</v>
      </c>
      <c r="P4943" s="4"/>
    </row>
    <row r="4944" spans="1:16" x14ac:dyDescent="0.25">
      <c r="A4944" s="2" t="s">
        <v>9897</v>
      </c>
      <c r="B4944" s="2" t="s">
        <v>9898</v>
      </c>
      <c r="C4944" s="4">
        <f ca="1">[1]!thsiFinD("ths_vol_ratio_stock",$A4944,$A$1,7,100)</f>
        <v>0.80553963706887999</v>
      </c>
      <c r="D4944" s="4">
        <f ca="1">[1]!thsiFinD("ths_cr_stock",$A4944,$A$1,7,100,100)</f>
        <v>60.617760617759998</v>
      </c>
      <c r="E4944" s="4">
        <f ca="1">[1]!thsiFinD("ths_mfi_stock",$A4944,$A$1,7,100,100)</f>
        <v>11.855664022874</v>
      </c>
      <c r="F4944" s="4">
        <f ca="1">[1]!thsiFinD("ths_expma_stock",$A4944,$A$1,7,100,100)</f>
        <v>15.065709879186</v>
      </c>
      <c r="G4944" s="4">
        <f ca="1">[1]!thsiFinD("ths_rsi_stock",$A4944,$A$1,7,100,100)</f>
        <v>33.048310137845</v>
      </c>
      <c r="H4944" s="4">
        <f ca="1">[1]!thsiFinD("ths_adtm_stock",$A4944,$A$1,7,3,100,100,100)</f>
        <v>-0.70860927152317998</v>
      </c>
      <c r="I4944" s="4">
        <f ca="1">[1]!thsiFinD("ths_bbiboll_stock",$A4944,$A$1,7,3,100,100,100)</f>
        <v>15.186562500000001</v>
      </c>
      <c r="J4944" s="4">
        <f ca="1">[1]!thsiFinD("ths_dptb_stock",$A4944,$A$1,7,104,100,100)</f>
        <v>0.28571428571428997</v>
      </c>
      <c r="K4944" s="4">
        <f ca="1">[1]!thsiFinD("ths_srmi_stock",$A4944,$A$1,7,100,100)</f>
        <v>-5.5662188099807899E-2</v>
      </c>
      <c r="L4944" s="4">
        <f ca="1">[1]!thsiFinD("ths_atr_stock",$A4944,$A$1,7,101,100,100)</f>
        <v>0.59428571428570998</v>
      </c>
      <c r="M4944" s="4">
        <f ca="1">[1]!thsiFinD("ths_vol_w_stock",$A4944,$A$1)/1000000</f>
        <v>12.185221</v>
      </c>
      <c r="N4944" s="4">
        <f ca="1">[1]!thsiFinD("ths_turnover_ratio_w_stock",$A4944,$A$1)</f>
        <v>2.8958457352183</v>
      </c>
      <c r="O4944" s="4">
        <f ca="1">[1]!thsiFinD("ths_relative_chg_ratio_w_stock",$A4944,$A$1,104,100)</f>
        <v>-2.0760499128465999</v>
      </c>
      <c r="P4944" s="4"/>
    </row>
    <row r="4945" spans="1:16" x14ac:dyDescent="0.25">
      <c r="A4945" s="2" t="s">
        <v>9899</v>
      </c>
      <c r="B4945" s="2" t="s">
        <v>9900</v>
      </c>
      <c r="C4945" s="4">
        <f ca="1">[1]!thsiFinD("ths_vol_ratio_stock",$A4945,$A$1,7,100)</f>
        <v>1.8398131699322</v>
      </c>
      <c r="D4945" s="4">
        <f ca="1">[1]!thsiFinD("ths_cr_stock",$A4945,$A$1,7,100,100)</f>
        <v>79.848229342327002</v>
      </c>
      <c r="E4945" s="4">
        <f ca="1">[1]!thsiFinD("ths_mfi_stock",$A4945,$A$1,7,100,100)</f>
        <v>47.560969125722004</v>
      </c>
      <c r="F4945" s="4">
        <f ca="1">[1]!thsiFinD("ths_expma_stock",$A4945,$A$1,7,100,100)</f>
        <v>28.615124643722002</v>
      </c>
      <c r="G4945" s="4">
        <f ca="1">[1]!thsiFinD("ths_rsi_stock",$A4945,$A$1,7,100,100)</f>
        <v>26.876026487537001</v>
      </c>
      <c r="H4945" s="4">
        <f ca="1">[1]!thsiFinD("ths_adtm_stock",$A4945,$A$1,7,3,100,100,100)</f>
        <v>-0.15</v>
      </c>
      <c r="I4945" s="4">
        <f ca="1">[1]!thsiFinD("ths_bbiboll_stock",$A4945,$A$1,7,3,100,100,100)</f>
        <v>29.064583333333001</v>
      </c>
      <c r="J4945" s="4">
        <f ca="1">[1]!thsiFinD("ths_dptb_stock",$A4945,$A$1,7,104,100,100)</f>
        <v>0.85714285714285998</v>
      </c>
      <c r="K4945" s="4">
        <f ca="1">[1]!thsiFinD("ths_srmi_stock",$A4945,$A$1,7,100,100)</f>
        <v>-3.0465949820787999E-2</v>
      </c>
      <c r="L4945" s="4">
        <f ca="1">[1]!thsiFinD("ths_atr_stock",$A4945,$A$1,7,101,100,100)</f>
        <v>1.0242857142857</v>
      </c>
      <c r="M4945" s="4">
        <f ca="1">[1]!thsiFinD("ths_vol_w_stock",$A4945,$A$1)/1000000</f>
        <v>2.9784259999999998</v>
      </c>
      <c r="N4945" s="4">
        <f ca="1">[1]!thsiFinD("ths_turnover_ratio_w_stock",$A4945,$A$1)</f>
        <v>5.9670132268240001</v>
      </c>
      <c r="O4945" s="4">
        <f ca="1">[1]!thsiFinD("ths_relative_chg_ratio_w_stock",$A4945,$A$1,104,100)</f>
        <v>-6.0071918256399002</v>
      </c>
      <c r="P4945" s="4"/>
    </row>
    <row r="4946" spans="1:16" x14ac:dyDescent="0.25">
      <c r="A4946" s="2" t="s">
        <v>9901</v>
      </c>
      <c r="B4946" s="2" t="s">
        <v>9902</v>
      </c>
      <c r="C4946" s="4">
        <f ca="1">[1]!thsiFinD("ths_vol_ratio_stock",$A4946,$A$1,7,100)</f>
        <v>1.1328406776564</v>
      </c>
      <c r="D4946" s="4">
        <f ca="1">[1]!thsiFinD("ths_cr_stock",$A4946,$A$1,7,100,100)</f>
        <v>103.59897172237</v>
      </c>
      <c r="E4946" s="4">
        <f ca="1">[1]!thsiFinD("ths_mfi_stock",$A4946,$A$1,7,100,100)</f>
        <v>45.561879109064002</v>
      </c>
      <c r="F4946" s="4">
        <f ca="1">[1]!thsiFinD("ths_expma_stock",$A4946,$A$1,7,100,100)</f>
        <v>10.743417790391</v>
      </c>
      <c r="G4946" s="4">
        <f ca="1">[1]!thsiFinD("ths_rsi_stock",$A4946,$A$1,7,100,100)</f>
        <v>36.102528224579999</v>
      </c>
      <c r="H4946" s="4">
        <f ca="1">[1]!thsiFinD("ths_adtm_stock",$A4946,$A$1,7,3,100,100,100)</f>
        <v>0.37113402061855999</v>
      </c>
      <c r="I4946" s="4">
        <f ca="1">[1]!thsiFinD("ths_bbiboll_stock",$A4946,$A$1,7,3,100,100,100)</f>
        <v>10.821979166667001</v>
      </c>
      <c r="J4946" s="4">
        <f ca="1">[1]!thsiFinD("ths_dptb_stock",$A4946,$A$1,7,104,100,100)</f>
        <v>1</v>
      </c>
      <c r="K4946" s="4">
        <f ca="1">[1]!thsiFinD("ths_srmi_stock",$A4946,$A$1,7,100,100)</f>
        <v>-4.7892720306512001E-3</v>
      </c>
      <c r="L4946" s="4">
        <f ca="1">[1]!thsiFinD("ths_atr_stock",$A4946,$A$1,7,101,100,100)</f>
        <v>0.38428571428571001</v>
      </c>
      <c r="M4946" s="4">
        <f ca="1">[1]!thsiFinD("ths_vol_w_stock",$A4946,$A$1)/1000000</f>
        <v>10.292482</v>
      </c>
      <c r="N4946" s="4">
        <f ca="1">[1]!thsiFinD("ths_turnover_ratio_w_stock",$A4946,$A$1)</f>
        <v>4.4064283782481004</v>
      </c>
      <c r="O4946" s="4">
        <f ca="1">[1]!thsiFinD("ths_relative_chg_ratio_w_stock",$A4946,$A$1,104,100)</f>
        <v>-2.3360291240677999</v>
      </c>
      <c r="P4946" s="4"/>
    </row>
    <row r="4947" spans="1:16" x14ac:dyDescent="0.25">
      <c r="A4947" s="2" t="s">
        <v>9903</v>
      </c>
      <c r="B4947" s="2" t="s">
        <v>9904</v>
      </c>
      <c r="C4947" s="4">
        <f ca="1">[1]!thsiFinD("ths_vol_ratio_stock",$A4947,$A$1,7,100)</f>
        <v>1.0910125683534</v>
      </c>
      <c r="D4947" s="4">
        <f ca="1">[1]!thsiFinD("ths_cr_stock",$A4947,$A$1,7,100,100)</f>
        <v>151.50706855160999</v>
      </c>
      <c r="E4947" s="4">
        <f ca="1">[1]!thsiFinD("ths_mfi_stock",$A4947,$A$1,7,100,100)</f>
        <v>53.852136765201998</v>
      </c>
      <c r="F4947" s="4">
        <f ca="1">[1]!thsiFinD("ths_expma_stock",$A4947,$A$1,7,100,100)</f>
        <v>140.40313092944999</v>
      </c>
      <c r="G4947" s="4">
        <f ca="1">[1]!thsiFinD("ths_rsi_stock",$A4947,$A$1,7,100,100)</f>
        <v>39.369723225847999</v>
      </c>
      <c r="H4947" s="4">
        <f ca="1">[1]!thsiFinD("ths_adtm_stock",$A4947,$A$1,7,3,100,100,100)</f>
        <v>0.45866759679107</v>
      </c>
      <c r="I4947" s="4">
        <f ca="1">[1]!thsiFinD("ths_bbiboll_stock",$A4947,$A$1,7,3,100,100,100)</f>
        <v>140.90572916667</v>
      </c>
      <c r="J4947" s="4">
        <f ca="1">[1]!thsiFinD("ths_dptb_stock",$A4947,$A$1,7,104,100,100)</f>
        <v>0.85714285714285998</v>
      </c>
      <c r="K4947" s="4">
        <f ca="1">[1]!thsiFinD("ths_srmi_stock",$A4947,$A$1,7,100,100)</f>
        <v>3.1730625653278E-2</v>
      </c>
      <c r="L4947" s="4">
        <f ca="1">[1]!thsiFinD("ths_atr_stock",$A4947,$A$1,7,101,100,100)</f>
        <v>9.2828571428571003</v>
      </c>
      <c r="M4947" s="4">
        <f ca="1">[1]!thsiFinD("ths_vol_w_stock",$A4947,$A$1)/1000000</f>
        <v>15.198681000000001</v>
      </c>
      <c r="N4947" s="4">
        <f ca="1">[1]!thsiFinD("ths_turnover_ratio_w_stock",$A4947,$A$1)</f>
        <v>25.623766959937999</v>
      </c>
      <c r="O4947" s="4">
        <f ca="1">[1]!thsiFinD("ths_relative_chg_ratio_w_stock",$A4947,$A$1,104,100)</f>
        <v>1.2946090578124001</v>
      </c>
      <c r="P4947" s="4"/>
    </row>
    <row r="4948" spans="1:16" x14ac:dyDescent="0.25">
      <c r="A4948" s="2" t="s">
        <v>9905</v>
      </c>
      <c r="B4948" s="2" t="s">
        <v>9906</v>
      </c>
      <c r="C4948" s="4">
        <f ca="1">[1]!thsiFinD("ths_vol_ratio_stock",$A4948,$A$1,7,100)</f>
        <v>2.3315156586649999</v>
      </c>
      <c r="D4948" s="4">
        <f ca="1">[1]!thsiFinD("ths_cr_stock",$A4948,$A$1,7,100,100)</f>
        <v>264.46280991736</v>
      </c>
      <c r="E4948" s="4">
        <f ca="1">[1]!thsiFinD("ths_mfi_stock",$A4948,$A$1,7,100,100)</f>
        <v>70.066056013354995</v>
      </c>
      <c r="F4948" s="4">
        <f ca="1">[1]!thsiFinD("ths_expma_stock",$A4948,$A$1,7,100,100)</f>
        <v>25.247685539500999</v>
      </c>
      <c r="G4948" s="4">
        <f ca="1">[1]!thsiFinD("ths_rsi_stock",$A4948,$A$1,7,100,100)</f>
        <v>50.202239593437</v>
      </c>
      <c r="H4948" s="4">
        <f ca="1">[1]!thsiFinD("ths_adtm_stock",$A4948,$A$1,7,3,100,100,100)</f>
        <v>0.85534591194968002</v>
      </c>
      <c r="I4948" s="4">
        <f ca="1">[1]!thsiFinD("ths_bbiboll_stock",$A4948,$A$1,7,3,100,100,100)</f>
        <v>25.461562499999999</v>
      </c>
      <c r="J4948" s="4">
        <f ca="1">[1]!thsiFinD("ths_dptb_stock",$A4948,$A$1,7,104,100,100)</f>
        <v>0.71428571428570997</v>
      </c>
      <c r="K4948" s="4">
        <f ca="1">[1]!thsiFinD("ths_srmi_stock",$A4948,$A$1,7,100,100)</f>
        <v>3.3646322378717002E-2</v>
      </c>
      <c r="L4948" s="4">
        <f ca="1">[1]!thsiFinD("ths_atr_stock",$A4948,$A$1,7,101,100,100)</f>
        <v>0.95857142857142996</v>
      </c>
      <c r="M4948" s="4">
        <f ca="1">[1]!thsiFinD("ths_vol_w_stock",$A4948,$A$1)/1000000</f>
        <v>11.806644</v>
      </c>
      <c r="N4948" s="4">
        <f ca="1">[1]!thsiFinD("ths_turnover_ratio_w_stock",$A4948,$A$1)</f>
        <v>20.318569391907999</v>
      </c>
      <c r="O4948" s="4">
        <f ca="1">[1]!thsiFinD("ths_relative_chg_ratio_w_stock",$A4948,$A$1,104,100)</f>
        <v>4.3197942429975003</v>
      </c>
      <c r="P4948" s="4"/>
    </row>
    <row r="4949" spans="1:16" x14ac:dyDescent="0.25">
      <c r="A4949" s="2" t="s">
        <v>9907</v>
      </c>
      <c r="B4949" s="2" t="s">
        <v>9908</v>
      </c>
      <c r="C4949" s="4">
        <f ca="1">[1]!thsiFinD("ths_vol_ratio_stock",$A4949,$A$1,7,100)</f>
        <v>0.66652875096923003</v>
      </c>
      <c r="D4949" s="4">
        <f ca="1">[1]!thsiFinD("ths_cr_stock",$A4949,$A$1,7,100,100)</f>
        <v>425.25252525253001</v>
      </c>
      <c r="E4949" s="4">
        <f ca="1">[1]!thsiFinD("ths_mfi_stock",$A4949,$A$1,7,100,100)</f>
        <v>46.259818486377</v>
      </c>
      <c r="F4949" s="4">
        <f ca="1">[1]!thsiFinD("ths_expma_stock",$A4949,$A$1,7,100,100)</f>
        <v>28.652344659166001</v>
      </c>
      <c r="G4949" s="4">
        <f ca="1">[1]!thsiFinD("ths_rsi_stock",$A4949,$A$1,7,100,100)</f>
        <v>61.759331459137996</v>
      </c>
      <c r="H4949" s="4">
        <f ca="1">[1]!thsiFinD("ths_adtm_stock",$A4949,$A$1,7,3,100,100,100)</f>
        <v>0.82437275985663006</v>
      </c>
      <c r="I4949" s="4">
        <f ca="1">[1]!thsiFinD("ths_bbiboll_stock",$A4949,$A$1,7,3,100,100,100)</f>
        <v>28.471041666666999</v>
      </c>
      <c r="J4949" s="4">
        <f ca="1">[1]!thsiFinD("ths_dptb_stock",$A4949,$A$1,7,104,100,100)</f>
        <v>0.57142857142856995</v>
      </c>
      <c r="K4949" s="4">
        <f ca="1">[1]!thsiFinD("ths_srmi_stock",$A4949,$A$1,7,100,100)</f>
        <v>6.7221067221066994E-2</v>
      </c>
      <c r="L4949" s="4">
        <f ca="1">[1]!thsiFinD("ths_atr_stock",$A4949,$A$1,7,101,100,100)</f>
        <v>0.76285714285714001</v>
      </c>
      <c r="M4949" s="4">
        <f ca="1">[1]!thsiFinD("ths_vol_w_stock",$A4949,$A$1)/1000000</f>
        <v>1.2696940000000001</v>
      </c>
      <c r="N4949" s="4">
        <f ca="1">[1]!thsiFinD("ths_turnover_ratio_w_stock",$A4949,$A$1)</f>
        <v>1.7094612943256</v>
      </c>
      <c r="O4949" s="4">
        <f ca="1">[1]!thsiFinD("ths_relative_chg_ratio_w_stock",$A4949,$A$1,104,100)</f>
        <v>2.9888851520884998</v>
      </c>
      <c r="P4949" s="4"/>
    </row>
    <row r="4950" spans="1:16" x14ac:dyDescent="0.25">
      <c r="A4950" s="2" t="s">
        <v>9909</v>
      </c>
      <c r="B4950" s="2" t="s">
        <v>9910</v>
      </c>
      <c r="C4950" s="4">
        <f ca="1">[1]!thsiFinD("ths_vol_ratio_stock",$A4950,$A$1,7,100)</f>
        <v>3.0580446671038999</v>
      </c>
      <c r="D4950" s="4">
        <f ca="1">[1]!thsiFinD("ths_cr_stock",$A4950,$A$1,7,100,100)</f>
        <v>134.57675753228</v>
      </c>
      <c r="E4950" s="4">
        <f ca="1">[1]!thsiFinD("ths_mfi_stock",$A4950,$A$1,7,100,100)</f>
        <v>43.76821078887</v>
      </c>
      <c r="F4950" s="4">
        <f ca="1">[1]!thsiFinD("ths_expma_stock",$A4950,$A$1,7,100,100)</f>
        <v>16.438593771861999</v>
      </c>
      <c r="G4950" s="4">
        <f ca="1">[1]!thsiFinD("ths_rsi_stock",$A4950,$A$1,7,100,100)</f>
        <v>53.173763544699</v>
      </c>
      <c r="H4950" s="4">
        <f ca="1">[1]!thsiFinD("ths_adtm_stock",$A4950,$A$1,7,3,100,100,100)</f>
        <v>-0.40080971659919001</v>
      </c>
      <c r="I4950" s="4">
        <f ca="1">[1]!thsiFinD("ths_bbiboll_stock",$A4950,$A$1,7,3,100,100,100)</f>
        <v>16.502500000000001</v>
      </c>
      <c r="J4950" s="4">
        <f ca="1">[1]!thsiFinD("ths_dptb_stock",$A4950,$A$1,7,104,100,100)</f>
        <v>0.28571428571428997</v>
      </c>
      <c r="K4950" s="4">
        <f ca="1">[1]!thsiFinD("ths_srmi_stock",$A4950,$A$1,7,100,100)</f>
        <v>2.9958058717796002E-3</v>
      </c>
      <c r="L4950" s="4">
        <f ca="1">[1]!thsiFinD("ths_atr_stock",$A4950,$A$1,7,101,100,100)</f>
        <v>0.82142857142856995</v>
      </c>
      <c r="M4950" s="4">
        <f ca="1">[1]!thsiFinD("ths_vol_w_stock",$A4950,$A$1)/1000000</f>
        <v>12.103081</v>
      </c>
      <c r="N4950" s="4">
        <f ca="1">[1]!thsiFinD("ths_turnover_ratio_w_stock",$A4950,$A$1)</f>
        <v>14.811107632271</v>
      </c>
      <c r="O4950" s="4">
        <f ca="1">[1]!thsiFinD("ths_relative_chg_ratio_w_stock",$A4950,$A$1,104,100)</f>
        <v>2.7432441826838998</v>
      </c>
      <c r="P4950" s="4"/>
    </row>
    <row r="4951" spans="1:16" x14ac:dyDescent="0.25">
      <c r="A4951" s="2" t="s">
        <v>9911</v>
      </c>
      <c r="B4951" s="2" t="s">
        <v>9912</v>
      </c>
      <c r="C4951" s="4">
        <f ca="1">[1]!thsiFinD("ths_vol_ratio_stock",$A4951,$A$1,7,100)</f>
        <v>0.65119107475233995</v>
      </c>
      <c r="D4951" s="4">
        <f ca="1">[1]!thsiFinD("ths_cr_stock",$A4951,$A$1,7,100,100)</f>
        <v>205.93047034764999</v>
      </c>
      <c r="E4951" s="4">
        <f ca="1">[1]!thsiFinD("ths_mfi_stock",$A4951,$A$1,7,100,100)</f>
        <v>80.926449956308005</v>
      </c>
      <c r="F4951" s="4">
        <f ca="1">[1]!thsiFinD("ths_expma_stock",$A4951,$A$1,7,100,100)</f>
        <v>98.628810574252</v>
      </c>
      <c r="G4951" s="4">
        <f ca="1">[1]!thsiFinD("ths_rsi_stock",$A4951,$A$1,7,100,100)</f>
        <v>52.373638257995999</v>
      </c>
      <c r="H4951" s="4">
        <f ca="1">[1]!thsiFinD("ths_adtm_stock",$A4951,$A$1,7,3,100,100,100)</f>
        <v>0.89841389728096999</v>
      </c>
      <c r="I4951" s="4">
        <f ca="1">[1]!thsiFinD("ths_bbiboll_stock",$A4951,$A$1,7,3,100,100,100)</f>
        <v>97.501562500000006</v>
      </c>
      <c r="J4951" s="4">
        <f ca="1">[1]!thsiFinD("ths_dptb_stock",$A4951,$A$1,7,104,100,100)</f>
        <v>0.42857142857142999</v>
      </c>
      <c r="K4951" s="4">
        <f ca="1">[1]!thsiFinD("ths_srmi_stock",$A4951,$A$1,7,100,100)</f>
        <v>3.7551020408163001E-2</v>
      </c>
      <c r="L4951" s="4">
        <f ca="1">[1]!thsiFinD("ths_atr_stock",$A4951,$A$1,7,101,100,100)</f>
        <v>6.4114285714286003</v>
      </c>
      <c r="M4951" s="4">
        <f ca="1">[1]!thsiFinD("ths_vol_w_stock",$A4951,$A$1)/1000000</f>
        <v>6.0384779999999996</v>
      </c>
      <c r="N4951" s="4">
        <f ca="1">[1]!thsiFinD("ths_turnover_ratio_w_stock",$A4951,$A$1)</f>
        <v>37.214192756601001</v>
      </c>
      <c r="O4951" s="4">
        <f ca="1">[1]!thsiFinD("ths_relative_chg_ratio_w_stock",$A4951,$A$1,104,100)</f>
        <v>3.2254233068843998</v>
      </c>
      <c r="P4951" s="4"/>
    </row>
    <row r="4952" spans="1:16" x14ac:dyDescent="0.25">
      <c r="A4952" s="2" t="s">
        <v>9913</v>
      </c>
      <c r="B4952" s="2" t="s">
        <v>9914</v>
      </c>
      <c r="C4952" s="4">
        <f ca="1">[1]!thsiFinD("ths_vol_ratio_stock",$A4952,$A$1,7,100)</f>
        <v>1.167137366443</v>
      </c>
      <c r="D4952" s="4">
        <f ca="1">[1]!thsiFinD("ths_cr_stock",$A4952,$A$1,7,100,100)</f>
        <v>118.16109422492001</v>
      </c>
      <c r="E4952" s="4">
        <f ca="1">[1]!thsiFinD("ths_mfi_stock",$A4952,$A$1,7,100,100)</f>
        <v>58.059348122780001</v>
      </c>
      <c r="F4952" s="4">
        <f ca="1">[1]!thsiFinD("ths_expma_stock",$A4952,$A$1,7,100,100)</f>
        <v>55.258133981364999</v>
      </c>
      <c r="G4952" s="4">
        <f ca="1">[1]!thsiFinD("ths_rsi_stock",$A4952,$A$1,7,100,100)</f>
        <v>46.727491032236998</v>
      </c>
      <c r="H4952" s="4">
        <f ca="1">[1]!thsiFinD("ths_adtm_stock",$A4952,$A$1,7,3,100,100,100)</f>
        <v>0.74878640776699001</v>
      </c>
      <c r="I4952" s="4">
        <f ca="1">[1]!thsiFinD("ths_bbiboll_stock",$A4952,$A$1,7,3,100,100,100)</f>
        <v>55.280104166667002</v>
      </c>
      <c r="J4952" s="4">
        <f ca="1">[1]!thsiFinD("ths_dptb_stock",$A4952,$A$1,7,104,100,100)</f>
        <v>0.71428571428570997</v>
      </c>
      <c r="K4952" s="4">
        <f ca="1">[1]!thsiFinD("ths_srmi_stock",$A4952,$A$1,7,100,100)</f>
        <v>-1.3311746717035E-2</v>
      </c>
      <c r="L4952" s="4">
        <f ca="1">[1]!thsiFinD("ths_atr_stock",$A4952,$A$1,7,101,100,100)</f>
        <v>2.7442857142857</v>
      </c>
      <c r="M4952" s="4">
        <f ca="1">[1]!thsiFinD("ths_vol_w_stock",$A4952,$A$1)/1000000</f>
        <v>8.2458860000000005</v>
      </c>
      <c r="N4952" s="4">
        <f ca="1">[1]!thsiFinD("ths_turnover_ratio_w_stock",$A4952,$A$1)</f>
        <v>6.7083752334622</v>
      </c>
      <c r="O4952" s="4">
        <f ca="1">[1]!thsiFinD("ths_relative_chg_ratio_w_stock",$A4952,$A$1,104,100)</f>
        <v>2.8699449228946001</v>
      </c>
      <c r="P4952" s="4"/>
    </row>
    <row r="4953" spans="1:16" x14ac:dyDescent="0.25">
      <c r="A4953" s="2" t="s">
        <v>9915</v>
      </c>
      <c r="B4953" s="2" t="s">
        <v>9916</v>
      </c>
      <c r="C4953" s="4">
        <f ca="1">[1]!thsiFinD("ths_vol_ratio_stock",$A4953,$A$1,7,100)</f>
        <v>0.92329276280084005</v>
      </c>
      <c r="D4953" s="4">
        <f ca="1">[1]!thsiFinD("ths_cr_stock",$A4953,$A$1,7,100,100)</f>
        <v>32.733812949639997</v>
      </c>
      <c r="E4953" s="4">
        <f ca="1">[1]!thsiFinD("ths_mfi_stock",$A4953,$A$1,7,100,100)</f>
        <v>35.222675205489999</v>
      </c>
      <c r="F4953" s="4">
        <f ca="1">[1]!thsiFinD("ths_expma_stock",$A4953,$A$1,7,100,100)</f>
        <v>7.4296463175956999</v>
      </c>
      <c r="G4953" s="4">
        <f ca="1">[1]!thsiFinD("ths_rsi_stock",$A4953,$A$1,7,100,100)</f>
        <v>23.626297588168001</v>
      </c>
      <c r="H4953" s="4">
        <f ca="1">[1]!thsiFinD("ths_adtm_stock",$A4953,$A$1,7,3,100,100,100)</f>
        <v>-0.36111111111110999</v>
      </c>
      <c r="I4953" s="4">
        <f ca="1">[1]!thsiFinD("ths_bbiboll_stock",$A4953,$A$1,7,3,100,100,100)</f>
        <v>7.4754166666666997</v>
      </c>
      <c r="J4953" s="4">
        <f ca="1">[1]!thsiFinD("ths_dptb_stock",$A4953,$A$1,7,104,100,100)</f>
        <v>0.71428571428570997</v>
      </c>
      <c r="K4953" s="4">
        <f ca="1">[1]!thsiFinD("ths_srmi_stock",$A4953,$A$1,7,100,100)</f>
        <v>-5.5263157894737E-2</v>
      </c>
      <c r="L4953" s="4">
        <f ca="1">[1]!thsiFinD("ths_atr_stock",$A4953,$A$1,7,101,100,100)</f>
        <v>0.18</v>
      </c>
      <c r="M4953" s="4">
        <f ca="1">[1]!thsiFinD("ths_vol_w_stock",$A4953,$A$1)/1000000</f>
        <v>11.985223</v>
      </c>
      <c r="N4953" s="4">
        <f ca="1">[1]!thsiFinD("ths_turnover_ratio_w_stock",$A4953,$A$1)</f>
        <v>1.6867004769819001</v>
      </c>
      <c r="O4953" s="4">
        <f ca="1">[1]!thsiFinD("ths_relative_chg_ratio_w_stock",$A4953,$A$1,104,100)</f>
        <v>-2.9466607834574998</v>
      </c>
      <c r="P4953" s="4"/>
    </row>
    <row r="4954" spans="1:16" x14ac:dyDescent="0.25">
      <c r="A4954" s="2" t="s">
        <v>9917</v>
      </c>
      <c r="B4954" s="2" t="s">
        <v>9918</v>
      </c>
      <c r="C4954" s="4">
        <f ca="1">[1]!thsiFinD("ths_vol_ratio_stock",$A4954,$A$1,7,100)</f>
        <v>0.44807324186190001</v>
      </c>
      <c r="D4954" s="4">
        <f ca="1">[1]!thsiFinD("ths_cr_stock",$A4954,$A$1,7,100,100)</f>
        <v>44.845222072677998</v>
      </c>
      <c r="E4954" s="4">
        <f ca="1">[1]!thsiFinD("ths_mfi_stock",$A4954,$A$1,7,100,100)</f>
        <v>38.181671528575997</v>
      </c>
      <c r="F4954" s="4">
        <f ca="1">[1]!thsiFinD("ths_expma_stock",$A4954,$A$1,7,100,100)</f>
        <v>182.92867741459</v>
      </c>
      <c r="G4954" s="4">
        <f ca="1">[1]!thsiFinD("ths_rsi_stock",$A4954,$A$1,7,100,100)</f>
        <v>49.757129418269002</v>
      </c>
      <c r="H4954" s="4">
        <f ca="1">[1]!thsiFinD("ths_adtm_stock",$A4954,$A$1,7,3,100,100,100)</f>
        <v>-0.57852483692925005</v>
      </c>
      <c r="I4954" s="4">
        <f ca="1">[1]!thsiFinD("ths_bbiboll_stock",$A4954,$A$1,7,3,100,100,100)</f>
        <v>179.54875000000001</v>
      </c>
      <c r="J4954" s="4">
        <f ca="1">[1]!thsiFinD("ths_dptb_stock",$A4954,$A$1,7,104,100,100)</f>
        <v>0.28571428571428997</v>
      </c>
      <c r="K4954" s="4">
        <f ca="1">[1]!thsiFinD("ths_srmi_stock",$A4954,$A$1,7,100,100)</f>
        <v>-7.4505358615004E-2</v>
      </c>
      <c r="L4954" s="4">
        <f ca="1">[1]!thsiFinD("ths_atr_stock",$A4954,$A$1,7,101,100,100)</f>
        <v>7.7442857142856996</v>
      </c>
      <c r="M4954" s="4">
        <f ca="1">[1]!thsiFinD("ths_vol_w_stock",$A4954,$A$1)/1000000</f>
        <v>7.0447470000000001</v>
      </c>
      <c r="N4954" s="4">
        <f ca="1">[1]!thsiFinD("ths_turnover_ratio_w_stock",$A4954,$A$1)</f>
        <v>7.7884686502602003</v>
      </c>
      <c r="O4954" s="4">
        <f ca="1">[1]!thsiFinD("ths_relative_chg_ratio_w_stock",$A4954,$A$1,104,100)</f>
        <v>-3.9963404568560001</v>
      </c>
      <c r="P4954" s="4"/>
    </row>
    <row r="4955" spans="1:16" x14ac:dyDescent="0.25">
      <c r="A4955" s="2" t="s">
        <v>9919</v>
      </c>
      <c r="B4955" s="2" t="s">
        <v>9920</v>
      </c>
      <c r="C4955" s="4">
        <f ca="1">[1]!thsiFinD("ths_vol_ratio_stock",$A4955,$A$1,7,100)</f>
        <v>0.97367108116933998</v>
      </c>
      <c r="D4955" s="4">
        <f ca="1">[1]!thsiFinD("ths_cr_stock",$A4955,$A$1,7,100,100)</f>
        <v>40.864332603938998</v>
      </c>
      <c r="E4955" s="4">
        <f ca="1">[1]!thsiFinD("ths_mfi_stock",$A4955,$A$1,7,100,100)</f>
        <v>30.068854335581001</v>
      </c>
      <c r="F4955" s="4">
        <f ca="1">[1]!thsiFinD("ths_expma_stock",$A4955,$A$1,7,100,100)</f>
        <v>85.614198101724995</v>
      </c>
      <c r="G4955" s="4">
        <f ca="1">[1]!thsiFinD("ths_rsi_stock",$A4955,$A$1,7,100,100)</f>
        <v>31.506440755639002</v>
      </c>
      <c r="H4955" s="4">
        <f ca="1">[1]!thsiFinD("ths_adtm_stock",$A4955,$A$1,7,3,100,100,100)</f>
        <v>-0.80569049271338999</v>
      </c>
      <c r="I4955" s="4">
        <f ca="1">[1]!thsiFinD("ths_bbiboll_stock",$A4955,$A$1,7,3,100,100,100)</f>
        <v>86.144270833332996</v>
      </c>
      <c r="J4955" s="4">
        <f ca="1">[1]!thsiFinD("ths_dptb_stock",$A4955,$A$1,7,104,100,100)</f>
        <v>0.57142857142856995</v>
      </c>
      <c r="K4955" s="4">
        <f ca="1">[1]!thsiFinD("ths_srmi_stock",$A4955,$A$1,7,100,100)</f>
        <v>-7.0454545454545006E-2</v>
      </c>
      <c r="L4955" s="4">
        <f ca="1">[1]!thsiFinD("ths_atr_stock",$A4955,$A$1,7,101,100,100)</f>
        <v>3.6785714285714</v>
      </c>
      <c r="M4955" s="4">
        <f ca="1">[1]!thsiFinD("ths_vol_w_stock",$A4955,$A$1)/1000000</f>
        <v>2.5983960000000002</v>
      </c>
      <c r="N4955" s="4">
        <f ca="1">[1]!thsiFinD("ths_turnover_ratio_w_stock",$A4955,$A$1)</f>
        <v>8.2995559136646992</v>
      </c>
      <c r="O4955" s="4">
        <f ca="1">[1]!thsiFinD("ths_relative_chg_ratio_w_stock",$A4955,$A$1,104,100)</f>
        <v>-7.9114029401010004</v>
      </c>
      <c r="P4955" s="4"/>
    </row>
    <row r="4956" spans="1:16" x14ac:dyDescent="0.25">
      <c r="A4956" s="2" t="s">
        <v>9921</v>
      </c>
      <c r="B4956" s="2" t="s">
        <v>9922</v>
      </c>
      <c r="C4956" s="4">
        <f ca="1">[1]!thsiFinD("ths_vol_ratio_stock",$A4956,$A$1,7,100)</f>
        <v>2.3956418517253999</v>
      </c>
      <c r="D4956" s="4">
        <f ca="1">[1]!thsiFinD("ths_cr_stock",$A4956,$A$1,7,100,100)</f>
        <v>104.57038391224999</v>
      </c>
      <c r="E4956" s="4">
        <f ca="1">[1]!thsiFinD("ths_mfi_stock",$A4956,$A$1,7,100,100)</f>
        <v>65.879014907965995</v>
      </c>
      <c r="F4956" s="4">
        <f ca="1">[1]!thsiFinD("ths_expma_stock",$A4956,$A$1,7,100,100)</f>
        <v>33.417119204696</v>
      </c>
      <c r="G4956" s="4">
        <f ca="1">[1]!thsiFinD("ths_rsi_stock",$A4956,$A$1,7,100,100)</f>
        <v>45.221443075406</v>
      </c>
      <c r="H4956" s="4">
        <f ca="1">[1]!thsiFinD("ths_adtm_stock",$A4956,$A$1,7,3,100,100,100)</f>
        <v>-3.7634408602150997E-2</v>
      </c>
      <c r="I4956" s="4">
        <f ca="1">[1]!thsiFinD("ths_bbiboll_stock",$A4956,$A$1,7,3,100,100,100)</f>
        <v>33.315729166666998</v>
      </c>
      <c r="J4956" s="4">
        <f ca="1">[1]!thsiFinD("ths_dptb_stock",$A4956,$A$1,7,104,100,100)</f>
        <v>0.57142857142856995</v>
      </c>
      <c r="K4956" s="4">
        <f ca="1">[1]!thsiFinD("ths_srmi_stock",$A4956,$A$1,7,100,100)</f>
        <v>-1.6929016929017E-2</v>
      </c>
      <c r="L4956" s="4">
        <f ca="1">[1]!thsiFinD("ths_atr_stock",$A4956,$A$1,7,101,100,100)</f>
        <v>1.0657142857143</v>
      </c>
      <c r="M4956" s="4">
        <f ca="1">[1]!thsiFinD("ths_vol_w_stock",$A4956,$A$1)/1000000</f>
        <v>8.3974779999999996</v>
      </c>
      <c r="N4956" s="4">
        <f ca="1">[1]!thsiFinD("ths_turnover_ratio_w_stock",$A4956,$A$1)</f>
        <v>6.3951381256737001</v>
      </c>
      <c r="O4956" s="4">
        <f ca="1">[1]!thsiFinD("ths_relative_chg_ratio_w_stock",$A4956,$A$1,104,100)</f>
        <v>-0.45259680529454999</v>
      </c>
      <c r="P4956" s="4"/>
    </row>
    <row r="4957" spans="1:16" x14ac:dyDescent="0.25">
      <c r="A4957" s="2" t="s">
        <v>9923</v>
      </c>
      <c r="B4957" s="2" t="s">
        <v>9924</v>
      </c>
      <c r="C4957" s="4">
        <f ca="1">[1]!thsiFinD("ths_vol_ratio_stock",$A4957,$A$1,7,100)</f>
        <v>0.62503640317577003</v>
      </c>
      <c r="D4957" s="4">
        <f ca="1">[1]!thsiFinD("ths_cr_stock",$A4957,$A$1,7,100,100)</f>
        <v>122.11538461537999</v>
      </c>
      <c r="E4957" s="4">
        <f ca="1">[1]!thsiFinD("ths_mfi_stock",$A4957,$A$1,7,100,100)</f>
        <v>56.806839657716999</v>
      </c>
      <c r="F4957" s="4">
        <f ca="1">[1]!thsiFinD("ths_expma_stock",$A4957,$A$1,7,100,100)</f>
        <v>3.4607030806629999</v>
      </c>
      <c r="G4957" s="4">
        <f ca="1">[1]!thsiFinD("ths_rsi_stock",$A4957,$A$1,7,100,100)</f>
        <v>39.822406817366002</v>
      </c>
      <c r="H4957" s="4">
        <f ca="1">[1]!thsiFinD("ths_adtm_stock",$A4957,$A$1,7,3,100,100,100)</f>
        <v>0.45161290322580999</v>
      </c>
      <c r="I4957" s="4">
        <f ca="1">[1]!thsiFinD("ths_bbiboll_stock",$A4957,$A$1,7,3,100,100,100)</f>
        <v>3.4757291666666998</v>
      </c>
      <c r="J4957" s="4">
        <f ca="1">[1]!thsiFinD("ths_dptb_stock",$A4957,$A$1,7,104,100,100)</f>
        <v>0.85714285714285998</v>
      </c>
      <c r="K4957" s="4">
        <f ca="1">[1]!thsiFinD("ths_srmi_stock",$A4957,$A$1,7,100,100)</f>
        <v>1.1799410029499E-2</v>
      </c>
      <c r="L4957" s="4">
        <f ca="1">[1]!thsiFinD("ths_atr_stock",$A4957,$A$1,7,101,100,100)</f>
        <v>0.11571428571429</v>
      </c>
      <c r="M4957" s="4">
        <f ca="1">[1]!thsiFinD("ths_vol_w_stock",$A4957,$A$1)/1000000</f>
        <v>29.685326</v>
      </c>
      <c r="N4957" s="4">
        <f ca="1">[1]!thsiFinD("ths_turnover_ratio_w_stock",$A4957,$A$1)</f>
        <v>7.7146381865329001</v>
      </c>
      <c r="O4957" s="4">
        <f ca="1">[1]!thsiFinD("ths_relative_chg_ratio_w_stock",$A4957,$A$1,104,100)</f>
        <v>-3.7535390903358001</v>
      </c>
      <c r="P4957" s="4"/>
    </row>
    <row r="4958" spans="1:16" x14ac:dyDescent="0.25">
      <c r="A4958" s="2" t="s">
        <v>9925</v>
      </c>
      <c r="B4958" s="2" t="s">
        <v>9926</v>
      </c>
      <c r="C4958" s="4">
        <f ca="1">[1]!thsiFinD("ths_vol_ratio_stock",$A4958,$A$1,7,100)</f>
        <v>0.70557427358429003</v>
      </c>
      <c r="D4958" s="4">
        <f ca="1">[1]!thsiFinD("ths_cr_stock",$A4958,$A$1,7,100,100)</f>
        <v>81.25</v>
      </c>
      <c r="E4958" s="4">
        <f ca="1">[1]!thsiFinD("ths_mfi_stock",$A4958,$A$1,7,100,100)</f>
        <v>34.129650546537</v>
      </c>
      <c r="F4958" s="4">
        <f ca="1">[1]!thsiFinD("ths_expma_stock",$A4958,$A$1,7,100,100)</f>
        <v>19.306091935798001</v>
      </c>
      <c r="G4958" s="4">
        <f ca="1">[1]!thsiFinD("ths_rsi_stock",$A4958,$A$1,7,100,100)</f>
        <v>41.383337907478001</v>
      </c>
      <c r="H4958" s="4">
        <f ca="1">[1]!thsiFinD("ths_adtm_stock",$A4958,$A$1,7,3,100,100,100)</f>
        <v>0.39047619047618998</v>
      </c>
      <c r="I4958" s="4">
        <f ca="1">[1]!thsiFinD("ths_bbiboll_stock",$A4958,$A$1,7,3,100,100,100)</f>
        <v>19.328541666667</v>
      </c>
      <c r="J4958" s="4">
        <f ca="1">[1]!thsiFinD("ths_dptb_stock",$A4958,$A$1,7,104,100,100)</f>
        <v>0.71428571428570997</v>
      </c>
      <c r="K4958" s="4">
        <f ca="1">[1]!thsiFinD("ths_srmi_stock",$A4958,$A$1,7,100,100)</f>
        <v>-1.5033696215655999E-2</v>
      </c>
      <c r="L4958" s="4">
        <f ca="1">[1]!thsiFinD("ths_atr_stock",$A4958,$A$1,7,101,100,100)</f>
        <v>0.58285714285713996</v>
      </c>
      <c r="M4958" s="4">
        <f ca="1">[1]!thsiFinD("ths_vol_w_stock",$A4958,$A$1)/1000000</f>
        <v>9.4836449999999992</v>
      </c>
      <c r="N4958" s="4">
        <f ca="1">[1]!thsiFinD("ths_turnover_ratio_w_stock",$A4958,$A$1)</f>
        <v>3.6703882948654001</v>
      </c>
      <c r="O4958" s="4">
        <f ca="1">[1]!thsiFinD("ths_relative_chg_ratio_w_stock",$A4958,$A$1,104,100)</f>
        <v>1.7938572894467E-2</v>
      </c>
      <c r="P4958" s="4"/>
    </row>
    <row r="4959" spans="1:16" x14ac:dyDescent="0.25">
      <c r="A4959" s="2" t="s">
        <v>9927</v>
      </c>
      <c r="B4959" s="2" t="s">
        <v>9928</v>
      </c>
      <c r="C4959" s="4">
        <f ca="1">[1]!thsiFinD("ths_vol_ratio_stock",$A4959,$A$1,7,100)</f>
        <v>1.0821045926421999</v>
      </c>
      <c r="D4959" s="4">
        <f ca="1">[1]!thsiFinD("ths_cr_stock",$A4959,$A$1,7,100,100)</f>
        <v>89.182058047493001</v>
      </c>
      <c r="E4959" s="4">
        <f ca="1">[1]!thsiFinD("ths_mfi_stock",$A4959,$A$1,7,100,100)</f>
        <v>49.578717280580001</v>
      </c>
      <c r="F4959" s="4">
        <f ca="1">[1]!thsiFinD("ths_expma_stock",$A4959,$A$1,7,100,100)</f>
        <v>23.621267364762002</v>
      </c>
      <c r="G4959" s="4">
        <f ca="1">[1]!thsiFinD("ths_rsi_stock",$A4959,$A$1,7,100,100)</f>
        <v>50.646568629394999</v>
      </c>
      <c r="H4959" s="4">
        <f ca="1">[1]!thsiFinD("ths_adtm_stock",$A4959,$A$1,7,3,100,100,100)</f>
        <v>0.44512195121950998</v>
      </c>
      <c r="I4959" s="4">
        <f ca="1">[1]!thsiFinD("ths_bbiboll_stock",$A4959,$A$1,7,3,100,100,100)</f>
        <v>23.5903125</v>
      </c>
      <c r="J4959" s="4">
        <f ca="1">[1]!thsiFinD("ths_dptb_stock",$A4959,$A$1,7,104,100,100)</f>
        <v>0.71428571428570997</v>
      </c>
      <c r="K4959" s="4">
        <f ca="1">[1]!thsiFinD("ths_srmi_stock",$A4959,$A$1,7,100,100)</f>
        <v>1.5228426395939E-2</v>
      </c>
      <c r="L4959" s="4">
        <f ca="1">[1]!thsiFinD("ths_atr_stock",$A4959,$A$1,7,101,100,100)</f>
        <v>0.71142857142856997</v>
      </c>
      <c r="M4959" s="4">
        <f ca="1">[1]!thsiFinD("ths_vol_w_stock",$A4959,$A$1)/1000000</f>
        <v>4.0612079999999997</v>
      </c>
      <c r="N4959" s="4">
        <f ca="1">[1]!thsiFinD("ths_turnover_ratio_w_stock",$A4959,$A$1)</f>
        <v>9.9230200245866005</v>
      </c>
      <c r="O4959" s="4">
        <f ca="1">[1]!thsiFinD("ths_relative_chg_ratio_w_stock",$A4959,$A$1,104,100)</f>
        <v>0.25255171808061999</v>
      </c>
      <c r="P4959" s="4"/>
    </row>
    <row r="4960" spans="1:16" x14ac:dyDescent="0.25">
      <c r="A4960" s="2" t="s">
        <v>9929</v>
      </c>
      <c r="B4960" s="2" t="s">
        <v>9930</v>
      </c>
      <c r="C4960" s="4">
        <f ca="1">[1]!thsiFinD("ths_vol_ratio_stock",$A4960,$A$1,7,100)</f>
        <v>0.73115010337369002</v>
      </c>
      <c r="D4960" s="4">
        <f ca="1">[1]!thsiFinD("ths_cr_stock",$A4960,$A$1,7,100,100)</f>
        <v>159.37007874016001</v>
      </c>
      <c r="E4960" s="4">
        <f ca="1">[1]!thsiFinD("ths_mfi_stock",$A4960,$A$1,7,100,100)</f>
        <v>59.450526586347998</v>
      </c>
      <c r="F4960" s="4">
        <f ca="1">[1]!thsiFinD("ths_expma_stock",$A4960,$A$1,7,100,100)</f>
        <v>9.3801262081941008</v>
      </c>
      <c r="G4960" s="4">
        <f ca="1">[1]!thsiFinD("ths_rsi_stock",$A4960,$A$1,7,100,100)</f>
        <v>50.792801292137</v>
      </c>
      <c r="H4960" s="4">
        <f ca="1">[1]!thsiFinD("ths_adtm_stock",$A4960,$A$1,7,3,100,100,100)</f>
        <v>0.61437908496731997</v>
      </c>
      <c r="I4960" s="4">
        <f ca="1">[1]!thsiFinD("ths_bbiboll_stock",$A4960,$A$1,7,3,100,100,100)</f>
        <v>9.4270833333333002</v>
      </c>
      <c r="J4960" s="4">
        <f ca="1">[1]!thsiFinD("ths_dptb_stock",$A4960,$A$1,7,104,100,100)</f>
        <v>0.71428571428570997</v>
      </c>
      <c r="K4960" s="4">
        <f ca="1">[1]!thsiFinD("ths_srmi_stock",$A4960,$A$1,7,100,100)</f>
        <v>4.4397463002114002E-2</v>
      </c>
      <c r="L4960" s="4">
        <f ca="1">[1]!thsiFinD("ths_atr_stock",$A4960,$A$1,7,101,100,100)</f>
        <v>0.79571428571429004</v>
      </c>
      <c r="M4960" s="4">
        <f ca="1">[1]!thsiFinD("ths_vol_w_stock",$A4960,$A$1)/1000000</f>
        <v>47.110081000000001</v>
      </c>
      <c r="N4960" s="4">
        <f ca="1">[1]!thsiFinD("ths_turnover_ratio_w_stock",$A4960,$A$1)</f>
        <v>23.356995600028</v>
      </c>
      <c r="O4960" s="4">
        <f ca="1">[1]!thsiFinD("ths_relative_chg_ratio_w_stock",$A4960,$A$1,104,100)</f>
        <v>0.51892015350745002</v>
      </c>
      <c r="P4960" s="4"/>
    </row>
    <row r="4961" spans="1:16" x14ac:dyDescent="0.25">
      <c r="A4961" s="2" t="s">
        <v>9931</v>
      </c>
      <c r="B4961" s="2" t="s">
        <v>9932</v>
      </c>
      <c r="C4961" s="4">
        <f ca="1">[1]!thsiFinD("ths_vol_ratio_stock",$A4961,$A$1,7,100)</f>
        <v>0.69598176261153999</v>
      </c>
      <c r="D4961" s="4">
        <f ca="1">[1]!thsiFinD("ths_cr_stock",$A4961,$A$1,7,100,100)</f>
        <v>80.949482653681997</v>
      </c>
      <c r="E4961" s="4">
        <f ca="1">[1]!thsiFinD("ths_mfi_stock",$A4961,$A$1,7,100,100)</f>
        <v>39.605056270026999</v>
      </c>
      <c r="F4961" s="4">
        <f ca="1">[1]!thsiFinD("ths_expma_stock",$A4961,$A$1,7,100,100)</f>
        <v>57.557886435180997</v>
      </c>
      <c r="G4961" s="4">
        <f ca="1">[1]!thsiFinD("ths_rsi_stock",$A4961,$A$1,7,100,100)</f>
        <v>32.691385529454003</v>
      </c>
      <c r="H4961" s="4">
        <f ca="1">[1]!thsiFinD("ths_adtm_stock",$A4961,$A$1,7,3,100,100,100)</f>
        <v>0.68322981366460001</v>
      </c>
      <c r="I4961" s="4">
        <f ca="1">[1]!thsiFinD("ths_bbiboll_stock",$A4961,$A$1,7,3,100,100,100)</f>
        <v>57.91</v>
      </c>
      <c r="J4961" s="4">
        <f ca="1">[1]!thsiFinD("ths_dptb_stock",$A4961,$A$1,7,104,100,100)</f>
        <v>0.28571428571428997</v>
      </c>
      <c r="K4961" s="4">
        <f ca="1">[1]!thsiFinD("ths_srmi_stock",$A4961,$A$1,7,100,100)</f>
        <v>-3.1003768413840001E-2</v>
      </c>
      <c r="L4961" s="4">
        <f ca="1">[1]!thsiFinD("ths_atr_stock",$A4961,$A$1,7,101,100,100)</f>
        <v>1.4157142857142999</v>
      </c>
      <c r="M4961" s="4">
        <f ca="1">[1]!thsiFinD("ths_vol_w_stock",$A4961,$A$1)/1000000</f>
        <v>1.7689429999999999</v>
      </c>
      <c r="N4961" s="4">
        <f ca="1">[1]!thsiFinD("ths_turnover_ratio_w_stock",$A4961,$A$1)</f>
        <v>1.4730144058623</v>
      </c>
      <c r="O4961" s="4">
        <f ca="1">[1]!thsiFinD("ths_relative_chg_ratio_w_stock",$A4961,$A$1,104,100)</f>
        <v>-0.41934398519963001</v>
      </c>
      <c r="P4961" s="4"/>
    </row>
    <row r="4962" spans="1:16" x14ac:dyDescent="0.25">
      <c r="A4962" s="2" t="s">
        <v>9933</v>
      </c>
      <c r="B4962" s="2" t="s">
        <v>9934</v>
      </c>
      <c r="C4962" s="4">
        <f ca="1">[1]!thsiFinD("ths_vol_ratio_stock",$A4962,$A$1,7,100)</f>
        <v>3.0315754970773998</v>
      </c>
      <c r="D4962" s="4">
        <f ca="1">[1]!thsiFinD("ths_cr_stock",$A4962,$A$1,7,100,100)</f>
        <v>266.46813579512002</v>
      </c>
      <c r="E4962" s="4">
        <f ca="1">[1]!thsiFinD("ths_mfi_stock",$A4962,$A$1,7,100,100)</f>
        <v>83.581759920211994</v>
      </c>
      <c r="F4962" s="4">
        <f ca="1">[1]!thsiFinD("ths_expma_stock",$A4962,$A$1,7,100,100)</f>
        <v>64.197443981454001</v>
      </c>
      <c r="G4962" s="4">
        <f ca="1">[1]!thsiFinD("ths_rsi_stock",$A4962,$A$1,7,100,100)</f>
        <v>55.153015765347</v>
      </c>
      <c r="H4962" s="4">
        <f ca="1">[1]!thsiFinD("ths_adtm_stock",$A4962,$A$1,7,3,100,100,100)</f>
        <v>0.66942148760330999</v>
      </c>
      <c r="I4962" s="4">
        <f ca="1">[1]!thsiFinD("ths_bbiboll_stock",$A4962,$A$1,7,3,100,100,100)</f>
        <v>64.252604166666998</v>
      </c>
      <c r="J4962" s="4">
        <f ca="1">[1]!thsiFinD("ths_dptb_stock",$A4962,$A$1,7,104,100,100)</f>
        <v>0.71428571428570997</v>
      </c>
      <c r="K4962" s="4">
        <f ca="1">[1]!thsiFinD("ths_srmi_stock",$A4962,$A$1,7,100,100)</f>
        <v>4.5010680500457999E-2</v>
      </c>
      <c r="L4962" s="4">
        <f ca="1">[1]!thsiFinD("ths_atr_stock",$A4962,$A$1,7,101,100,100)</f>
        <v>3.0271428571429002</v>
      </c>
      <c r="M4962" s="4">
        <f ca="1">[1]!thsiFinD("ths_vol_w_stock",$A4962,$A$1)/1000000</f>
        <v>7.4241609999999998</v>
      </c>
      <c r="N4962" s="4">
        <f ca="1">[1]!thsiFinD("ths_turnover_ratio_w_stock",$A4962,$A$1)</f>
        <v>16.219723284501001</v>
      </c>
      <c r="O4962" s="4">
        <f ca="1">[1]!thsiFinD("ths_relative_chg_ratio_w_stock",$A4962,$A$1,104,100)</f>
        <v>3.5035020733905999</v>
      </c>
      <c r="P4962" s="4"/>
    </row>
    <row r="4963" spans="1:16" x14ac:dyDescent="0.25">
      <c r="A4963" s="2" t="s">
        <v>9935</v>
      </c>
      <c r="B4963" s="2" t="s">
        <v>9936</v>
      </c>
      <c r="C4963" s="4">
        <f ca="1">[1]!thsiFinD("ths_vol_ratio_stock",$A4963,$A$1,7,100)</f>
        <v>1.1029043005373</v>
      </c>
      <c r="D4963" s="4">
        <f ca="1">[1]!thsiFinD("ths_cr_stock",$A4963,$A$1,7,100,100)</f>
        <v>-30.905226548160002</v>
      </c>
      <c r="E4963" s="4">
        <f ca="1">[1]!thsiFinD("ths_mfi_stock",$A4963,$A$1,7,100,100)</f>
        <v>32.822110280343999</v>
      </c>
      <c r="F4963" s="4">
        <f ca="1">[1]!thsiFinD("ths_expma_stock",$A4963,$A$1,7,100,100)</f>
        <v>68.847590009789002</v>
      </c>
      <c r="G4963" s="4">
        <f ca="1">[1]!thsiFinD("ths_rsi_stock",$A4963,$A$1,7,100,100)</f>
        <v>21.086592981666001</v>
      </c>
      <c r="H4963" s="4">
        <f ca="1">[1]!thsiFinD("ths_adtm_stock",$A4963,$A$1,7,3,100,100,100)</f>
        <v>0.58563134978229003</v>
      </c>
      <c r="I4963" s="4">
        <f ca="1">[1]!thsiFinD("ths_bbiboll_stock",$A4963,$A$1,7,3,100,100,100)</f>
        <v>73.483541666666994</v>
      </c>
      <c r="J4963" s="4">
        <f ca="1">[1]!thsiFinD("ths_dptb_stock",$A4963,$A$1,7,104,100,100)</f>
        <v>0.57142857142856995</v>
      </c>
      <c r="K4963" s="4">
        <f ca="1">[1]!thsiFinD("ths_srmi_stock",$A4963,$A$1,7,100,100)</f>
        <v>-0.26505452821241998</v>
      </c>
      <c r="L4963" s="4">
        <f ca="1">[1]!thsiFinD("ths_atr_stock",$A4963,$A$1,7,101,100,100)</f>
        <v>6.43</v>
      </c>
      <c r="M4963" s="4">
        <f ca="1">[1]!thsiFinD("ths_vol_w_stock",$A4963,$A$1)/1000000</f>
        <v>25.581603000000001</v>
      </c>
      <c r="N4963" s="4">
        <f ca="1">[1]!thsiFinD("ths_turnover_ratio_w_stock",$A4963,$A$1)</f>
        <v>8.8139245769310008</v>
      </c>
      <c r="O4963" s="4">
        <f ca="1">[1]!thsiFinD("ths_relative_chg_ratio_w_stock",$A4963,$A$1,104,100)</f>
        <v>8.9947795852979002</v>
      </c>
      <c r="P4963" s="4"/>
    </row>
    <row r="4964" spans="1:16" x14ac:dyDescent="0.25">
      <c r="A4964" s="2" t="s">
        <v>9937</v>
      </c>
      <c r="B4964" s="2" t="s">
        <v>9938</v>
      </c>
      <c r="C4964" s="4">
        <f ca="1">[1]!thsiFinD("ths_vol_ratio_stock",$A4964,$A$1,7,100)</f>
        <v>1.2773182449006999</v>
      </c>
      <c r="D4964" s="4">
        <f ca="1">[1]!thsiFinD("ths_cr_stock",$A4964,$A$1,7,100,100)</f>
        <v>74</v>
      </c>
      <c r="E4964" s="4">
        <f ca="1">[1]!thsiFinD("ths_mfi_stock",$A4964,$A$1,7,100,100)</f>
        <v>44.954012499354</v>
      </c>
      <c r="F4964" s="4">
        <f ca="1">[1]!thsiFinD("ths_expma_stock",$A4964,$A$1,7,100,100)</f>
        <v>13.587475650704</v>
      </c>
      <c r="G4964" s="4">
        <f ca="1">[1]!thsiFinD("ths_rsi_stock",$A4964,$A$1,7,100,100)</f>
        <v>51.156179377770997</v>
      </c>
      <c r="H4964" s="4">
        <f ca="1">[1]!thsiFinD("ths_adtm_stock",$A4964,$A$1,7,3,100,100,100)</f>
        <v>0.48148148148148001</v>
      </c>
      <c r="I4964" s="4">
        <f ca="1">[1]!thsiFinD("ths_bbiboll_stock",$A4964,$A$1,7,3,100,100,100)</f>
        <v>13.478541666667001</v>
      </c>
      <c r="J4964" s="4">
        <f ca="1">[1]!thsiFinD("ths_dptb_stock",$A4964,$A$1,7,104,100,100)</f>
        <v>0.42857142857142999</v>
      </c>
      <c r="K4964" s="4">
        <f ca="1">[1]!thsiFinD("ths_srmi_stock",$A4964,$A$1,7,100,100)</f>
        <v>-4.4117647058823997E-3</v>
      </c>
      <c r="L4964" s="4">
        <f ca="1">[1]!thsiFinD("ths_atr_stock",$A4964,$A$1,7,101,100,100)</f>
        <v>0.58714285714285996</v>
      </c>
      <c r="M4964" s="4">
        <f ca="1">[1]!thsiFinD("ths_vol_w_stock",$A4964,$A$1)/1000000</f>
        <v>11.468794000000001</v>
      </c>
      <c r="N4964" s="4">
        <f ca="1">[1]!thsiFinD("ths_turnover_ratio_w_stock",$A4964,$A$1)</f>
        <v>13.413339981061</v>
      </c>
      <c r="O4964" s="4">
        <f ca="1">[1]!thsiFinD("ths_relative_chg_ratio_w_stock",$A4964,$A$1,104,100)</f>
        <v>-8.7835814805921994E-2</v>
      </c>
      <c r="P4964" s="4"/>
    </row>
    <row r="4965" spans="1:16" x14ac:dyDescent="0.25">
      <c r="A4965" s="2" t="s">
        <v>9939</v>
      </c>
      <c r="B4965" s="2" t="s">
        <v>9940</v>
      </c>
      <c r="C4965" s="4">
        <f ca="1">[1]!thsiFinD("ths_vol_ratio_stock",$A4965,$A$1,7,100)</f>
        <v>0.84497919733711002</v>
      </c>
      <c r="D4965" s="4">
        <f ca="1">[1]!thsiFinD("ths_cr_stock",$A4965,$A$1,7,100,100)</f>
        <v>133.07086614172999</v>
      </c>
      <c r="E4965" s="4">
        <f ca="1">[1]!thsiFinD("ths_mfi_stock",$A4965,$A$1,7,100,100)</f>
        <v>60.245673198291001</v>
      </c>
      <c r="F4965" s="4">
        <f ca="1">[1]!thsiFinD("ths_expma_stock",$A4965,$A$1,7,100,100)</f>
        <v>13.735996095281999</v>
      </c>
      <c r="G4965" s="4">
        <f ca="1">[1]!thsiFinD("ths_rsi_stock",$A4965,$A$1,7,100,100)</f>
        <v>41.130463714085003</v>
      </c>
      <c r="H4965" s="4">
        <f ca="1">[1]!thsiFinD("ths_adtm_stock",$A4965,$A$1,7,3,100,100,100)</f>
        <v>0.39</v>
      </c>
      <c r="I4965" s="4">
        <f ca="1">[1]!thsiFinD("ths_bbiboll_stock",$A4965,$A$1,7,3,100,100,100)</f>
        <v>13.800625</v>
      </c>
      <c r="J4965" s="4">
        <f ca="1">[1]!thsiFinD("ths_dptb_stock",$A4965,$A$1,7,104,100,100)</f>
        <v>0.85714285714285998</v>
      </c>
      <c r="K4965" s="4">
        <f ca="1">[1]!thsiFinD("ths_srmi_stock",$A4965,$A$1,7,100,100)</f>
        <v>3.7037037037038001E-3</v>
      </c>
      <c r="L4965" s="4">
        <f ca="1">[1]!thsiFinD("ths_atr_stock",$A4965,$A$1,7,101,100,100)</f>
        <v>0.43</v>
      </c>
      <c r="M4965" s="4">
        <f ca="1">[1]!thsiFinD("ths_vol_w_stock",$A4965,$A$1)/1000000</f>
        <v>38.451467999999998</v>
      </c>
      <c r="N4965" s="4">
        <f ca="1">[1]!thsiFinD("ths_turnover_ratio_w_stock",$A4965,$A$1)</f>
        <v>11.341214335768001</v>
      </c>
      <c r="O4965" s="4">
        <f ca="1">[1]!thsiFinD("ths_relative_chg_ratio_w_stock",$A4965,$A$1,104,100)</f>
        <v>0.26161242481572999</v>
      </c>
      <c r="P4965" s="4"/>
    </row>
    <row r="4966" spans="1:16" x14ac:dyDescent="0.25">
      <c r="A4966" s="2" t="s">
        <v>9941</v>
      </c>
      <c r="B4966" s="2" t="s">
        <v>9942</v>
      </c>
      <c r="C4966" s="4">
        <f ca="1">[1]!thsiFinD("ths_vol_ratio_stock",$A4966,$A$1,7,100)</f>
        <v>1.5446557379135999</v>
      </c>
      <c r="D4966" s="4">
        <f ca="1">[1]!thsiFinD("ths_cr_stock",$A4966,$A$1,7,100,100)</f>
        <v>215.31728665208001</v>
      </c>
      <c r="E4966" s="4">
        <f ca="1">[1]!thsiFinD("ths_mfi_stock",$A4966,$A$1,7,100,100)</f>
        <v>93.426049299620999</v>
      </c>
      <c r="F4966" s="4">
        <f ca="1">[1]!thsiFinD("ths_expma_stock",$A4966,$A$1,7,100,100)</f>
        <v>26.833565461517001</v>
      </c>
      <c r="G4966" s="4">
        <f ca="1">[1]!thsiFinD("ths_rsi_stock",$A4966,$A$1,7,100,100)</f>
        <v>77.595610955911994</v>
      </c>
      <c r="H4966" s="4">
        <f ca="1">[1]!thsiFinD("ths_adtm_stock",$A4966,$A$1,7,3,100,100,100)</f>
        <v>0.95434969853574003</v>
      </c>
      <c r="I4966" s="4">
        <f ca="1">[1]!thsiFinD("ths_bbiboll_stock",$A4966,$A$1,7,3,100,100,100)</f>
        <v>25.872708333333001</v>
      </c>
      <c r="J4966" s="4">
        <f ca="1">[1]!thsiFinD("ths_dptb_stock",$A4966,$A$1,7,104,100,100)</f>
        <v>0.71428571428570997</v>
      </c>
      <c r="K4966" s="4">
        <f ca="1">[1]!thsiFinD("ths_srmi_stock",$A4966,$A$1,7,100,100)</f>
        <v>0.13035714285714001</v>
      </c>
      <c r="L4966" s="4">
        <f ca="1">[1]!thsiFinD("ths_atr_stock",$A4966,$A$1,7,101,100,100)</f>
        <v>2.0585714285713999</v>
      </c>
      <c r="M4966" s="4">
        <f ca="1">[1]!thsiFinD("ths_vol_w_stock",$A4966,$A$1)/1000000</f>
        <v>16.428763</v>
      </c>
      <c r="N4966" s="4">
        <f ca="1">[1]!thsiFinD("ths_turnover_ratio_w_stock",$A4966,$A$1)</f>
        <v>6.9983603945616997</v>
      </c>
      <c r="O4966" s="4">
        <f ca="1">[1]!thsiFinD("ths_relative_chg_ratio_w_stock",$A4966,$A$1,104,100)</f>
        <v>9.4006068148642008</v>
      </c>
      <c r="P4966" s="4"/>
    </row>
    <row r="4967" spans="1:16" x14ac:dyDescent="0.25">
      <c r="A4967" s="2" t="s">
        <v>9943</v>
      </c>
      <c r="B4967" s="2" t="s">
        <v>9944</v>
      </c>
      <c r="C4967" s="4">
        <f ca="1">[1]!thsiFinD("ths_vol_ratio_stock",$A4967,$A$1,7,100)</f>
        <v>0.6652528862064</v>
      </c>
      <c r="D4967" s="4">
        <f ca="1">[1]!thsiFinD("ths_cr_stock",$A4967,$A$1,7,100,100)</f>
        <v>33.965014577258998</v>
      </c>
      <c r="E4967" s="4">
        <f ca="1">[1]!thsiFinD("ths_mfi_stock",$A4967,$A$1,7,100,100)</f>
        <v>16.179831218173</v>
      </c>
      <c r="F4967" s="4">
        <f ca="1">[1]!thsiFinD("ths_expma_stock",$A4967,$A$1,7,100,100)</f>
        <v>46.147354206233999</v>
      </c>
      <c r="G4967" s="4">
        <f ca="1">[1]!thsiFinD("ths_rsi_stock",$A4967,$A$1,7,100,100)</f>
        <v>27.496000997362</v>
      </c>
      <c r="H4967" s="4">
        <f ca="1">[1]!thsiFinD("ths_adtm_stock",$A4967,$A$1,7,3,100,100,100)</f>
        <v>-0.41719745222929999</v>
      </c>
      <c r="I4967" s="4">
        <f ca="1">[1]!thsiFinD("ths_bbiboll_stock",$A4967,$A$1,7,3,100,100,100)</f>
        <v>46.612916666666997</v>
      </c>
      <c r="J4967" s="4">
        <f ca="1">[1]!thsiFinD("ths_dptb_stock",$A4967,$A$1,7,104,100,100)</f>
        <v>0.71428571428570997</v>
      </c>
      <c r="K4967" s="4">
        <f ca="1">[1]!thsiFinD("ths_srmi_stock",$A4967,$A$1,7,100,100)</f>
        <v>-5.6507936507937E-2</v>
      </c>
      <c r="L4967" s="4">
        <f ca="1">[1]!thsiFinD("ths_atr_stock",$A4967,$A$1,7,101,100,100)</f>
        <v>1.3142857142857001</v>
      </c>
      <c r="M4967" s="4">
        <f ca="1">[1]!thsiFinD("ths_vol_w_stock",$A4967,$A$1)/1000000</f>
        <v>7.1803179999999998</v>
      </c>
      <c r="N4967" s="4">
        <f ca="1">[1]!thsiFinD("ths_turnover_ratio_w_stock",$A4967,$A$1)</f>
        <v>1.6123382370362001</v>
      </c>
      <c r="O4967" s="4">
        <f ca="1">[1]!thsiFinD("ths_relative_chg_ratio_w_stock",$A4967,$A$1,104,100)</f>
        <v>-3.0489565550446001</v>
      </c>
      <c r="P4967" s="4"/>
    </row>
    <row r="4968" spans="1:16" x14ac:dyDescent="0.25">
      <c r="A4968" s="2" t="s">
        <v>9945</v>
      </c>
      <c r="B4968" s="2" t="s">
        <v>9946</v>
      </c>
      <c r="C4968" s="4">
        <f ca="1">[1]!thsiFinD("ths_vol_ratio_stock",$A4968,$A$1,7,100)</f>
        <v>0.98750133193395995</v>
      </c>
      <c r="D4968" s="4">
        <f ca="1">[1]!thsiFinD("ths_cr_stock",$A4968,$A$1,7,100,100)</f>
        <v>57.699805068225999</v>
      </c>
      <c r="E4968" s="4">
        <f ca="1">[1]!thsiFinD("ths_mfi_stock",$A4968,$A$1,7,100,100)</f>
        <v>47.658626843265999</v>
      </c>
      <c r="F4968" s="4">
        <f ca="1">[1]!thsiFinD("ths_expma_stock",$A4968,$A$1,7,100,100)</f>
        <v>28.543926754798999</v>
      </c>
      <c r="G4968" s="4">
        <f ca="1">[1]!thsiFinD("ths_rsi_stock",$A4968,$A$1,7,100,100)</f>
        <v>29.571465487000999</v>
      </c>
      <c r="H4968" s="4">
        <f ca="1">[1]!thsiFinD("ths_adtm_stock",$A4968,$A$1,7,3,100,100,100)</f>
        <v>-0.49175824175824001</v>
      </c>
      <c r="I4968" s="4">
        <f ca="1">[1]!thsiFinD("ths_bbiboll_stock",$A4968,$A$1,7,3,100,100,100)</f>
        <v>29.049479166666998</v>
      </c>
      <c r="J4968" s="4">
        <f ca="1">[1]!thsiFinD("ths_dptb_stock",$A4968,$A$1,7,104,100,100)</f>
        <v>0.71428571428570997</v>
      </c>
      <c r="K4968" s="4">
        <f ca="1">[1]!thsiFinD("ths_srmi_stock",$A4968,$A$1,7,100,100)</f>
        <v>-5.1567944250871002E-2</v>
      </c>
      <c r="L4968" s="4">
        <f ca="1">[1]!thsiFinD("ths_atr_stock",$A4968,$A$1,7,101,100,100)</f>
        <v>1.1557142857142999</v>
      </c>
      <c r="M4968" s="4">
        <f ca="1">[1]!thsiFinD("ths_vol_w_stock",$A4968,$A$1)/1000000</f>
        <v>23.280201999999999</v>
      </c>
      <c r="N4968" s="4">
        <f ca="1">[1]!thsiFinD("ths_turnover_ratio_w_stock",$A4968,$A$1)</f>
        <v>4.7457434169872998</v>
      </c>
      <c r="O4968" s="4">
        <f ca="1">[1]!thsiFinD("ths_relative_chg_ratio_w_stock",$A4968,$A$1,104,100)</f>
        <v>-6.0848481321710999</v>
      </c>
      <c r="P4968" s="4"/>
    </row>
    <row r="4969" spans="1:16" x14ac:dyDescent="0.25">
      <c r="A4969" s="2" t="s">
        <v>9947</v>
      </c>
      <c r="B4969" s="2" t="s">
        <v>9948</v>
      </c>
      <c r="C4969" s="4">
        <f ca="1">[1]!thsiFinD("ths_vol_ratio_stock",$A4969,$A$1,7,100)</f>
        <v>0.59022750578520999</v>
      </c>
      <c r="D4969" s="4">
        <f ca="1">[1]!thsiFinD("ths_cr_stock",$A4969,$A$1,7,100,100)</f>
        <v>46.288906624101998</v>
      </c>
      <c r="E4969" s="4">
        <f ca="1">[1]!thsiFinD("ths_mfi_stock",$A4969,$A$1,7,100,100)</f>
        <v>31.493992800202001</v>
      </c>
      <c r="F4969" s="4">
        <f ca="1">[1]!thsiFinD("ths_expma_stock",$A4969,$A$1,7,100,100)</f>
        <v>65.959256959615004</v>
      </c>
      <c r="G4969" s="4">
        <f ca="1">[1]!thsiFinD("ths_rsi_stock",$A4969,$A$1,7,100,100)</f>
        <v>45.007273822945997</v>
      </c>
      <c r="H4969" s="4">
        <f ca="1">[1]!thsiFinD("ths_adtm_stock",$A4969,$A$1,7,3,100,100,100)</f>
        <v>-0.55064935064934994</v>
      </c>
      <c r="I4969" s="4">
        <f ca="1">[1]!thsiFinD("ths_bbiboll_stock",$A4969,$A$1,7,3,100,100,100)</f>
        <v>65.696770833333005</v>
      </c>
      <c r="J4969" s="4">
        <f ca="1">[1]!thsiFinD("ths_dptb_stock",$A4969,$A$1,7,104,100,100)</f>
        <v>0.57142857142856995</v>
      </c>
      <c r="K4969" s="4">
        <f ca="1">[1]!thsiFinD("ths_srmi_stock",$A4969,$A$1,7,100,100)</f>
        <v>-5.1470588235293997E-2</v>
      </c>
      <c r="L4969" s="4">
        <f ca="1">[1]!thsiFinD("ths_atr_stock",$A4969,$A$1,7,101,100,100)</f>
        <v>3.6057142857143001</v>
      </c>
      <c r="M4969" s="4">
        <f ca="1">[1]!thsiFinD("ths_vol_w_stock",$A4969,$A$1)/1000000</f>
        <v>14.936856000000001</v>
      </c>
      <c r="N4969" s="4">
        <f ca="1">[1]!thsiFinD("ths_turnover_ratio_w_stock",$A4969,$A$1)</f>
        <v>24.676140499437999</v>
      </c>
      <c r="O4969" s="4">
        <f ca="1">[1]!thsiFinD("ths_relative_chg_ratio_w_stock",$A4969,$A$1,104,100)</f>
        <v>-4.4825699464852997</v>
      </c>
      <c r="P4969" s="4"/>
    </row>
    <row r="4970" spans="1:16" x14ac:dyDescent="0.25">
      <c r="A4970" s="2" t="s">
        <v>9949</v>
      </c>
      <c r="B4970" s="2" t="s">
        <v>9950</v>
      </c>
      <c r="C4970" s="4">
        <f ca="1">[1]!thsiFinD("ths_vol_ratio_stock",$A4970,$A$1,7,100)</f>
        <v>1.0276049313189</v>
      </c>
      <c r="D4970" s="4">
        <f ca="1">[1]!thsiFinD("ths_cr_stock",$A4970,$A$1,7,100,100)</f>
        <v>69.900497512437994</v>
      </c>
      <c r="E4970" s="4">
        <f ca="1">[1]!thsiFinD("ths_mfi_stock",$A4970,$A$1,7,100,100)</f>
        <v>46.826791984079001</v>
      </c>
      <c r="F4970" s="4">
        <f ca="1">[1]!thsiFinD("ths_expma_stock",$A4970,$A$1,7,100,100)</f>
        <v>20.888917701095</v>
      </c>
      <c r="G4970" s="4">
        <f ca="1">[1]!thsiFinD("ths_rsi_stock",$A4970,$A$1,7,100,100)</f>
        <v>31.933531896504999</v>
      </c>
      <c r="H4970" s="4">
        <f ca="1">[1]!thsiFinD("ths_adtm_stock",$A4970,$A$1,7,3,100,100,100)</f>
        <v>0.32286995515694999</v>
      </c>
      <c r="I4970" s="4">
        <f ca="1">[1]!thsiFinD("ths_bbiboll_stock",$A4970,$A$1,7,3,100,100,100)</f>
        <v>21.072083333333001</v>
      </c>
      <c r="J4970" s="4">
        <f ca="1">[1]!thsiFinD("ths_dptb_stock",$A4970,$A$1,7,104,100,100)</f>
        <v>0.85714285714285998</v>
      </c>
      <c r="K4970" s="4">
        <f ca="1">[1]!thsiFinD("ths_srmi_stock",$A4970,$A$1,7,100,100)</f>
        <v>-5.0675675675675998E-2</v>
      </c>
      <c r="L4970" s="4">
        <f ca="1">[1]!thsiFinD("ths_atr_stock",$A4970,$A$1,7,101,100,100)</f>
        <v>1.0157142857143</v>
      </c>
      <c r="M4970" s="4">
        <f ca="1">[1]!thsiFinD("ths_vol_w_stock",$A4970,$A$1)/1000000</f>
        <v>14.630617000000001</v>
      </c>
      <c r="N4970" s="4">
        <f ca="1">[1]!thsiFinD("ths_turnover_ratio_w_stock",$A4970,$A$1)</f>
        <v>40.167106234961999</v>
      </c>
      <c r="O4970" s="4">
        <f ca="1">[1]!thsiFinD("ths_relative_chg_ratio_w_stock",$A4970,$A$1,104,100)</f>
        <v>-5.8752829680460001</v>
      </c>
      <c r="P4970" s="4"/>
    </row>
    <row r="4971" spans="1:16" x14ac:dyDescent="0.25">
      <c r="A4971" s="2" t="s">
        <v>9951</v>
      </c>
      <c r="B4971" s="2" t="s">
        <v>9952</v>
      </c>
      <c r="C4971" s="4">
        <f ca="1">[1]!thsiFinD("ths_vol_ratio_stock",$A4971,$A$1,7,100)</f>
        <v>1.3038877275281999</v>
      </c>
      <c r="D4971" s="4">
        <f ca="1">[1]!thsiFinD("ths_cr_stock",$A4971,$A$1,7,100,100)</f>
        <v>36.783343391671998</v>
      </c>
      <c r="E4971" s="4">
        <f ca="1">[1]!thsiFinD("ths_mfi_stock",$A4971,$A$1,7,100,100)</f>
        <v>30.034606848084</v>
      </c>
      <c r="F4971" s="4">
        <f ca="1">[1]!thsiFinD("ths_expma_stock",$A4971,$A$1,7,100,100)</f>
        <v>46.986183637826997</v>
      </c>
      <c r="G4971" s="4">
        <f ca="1">[1]!thsiFinD("ths_rsi_stock",$A4971,$A$1,7,100,100)</f>
        <v>24.174232290018001</v>
      </c>
      <c r="H4971" s="4">
        <f ca="1">[1]!thsiFinD("ths_adtm_stock",$A4971,$A$1,7,3,100,100,100)</f>
        <v>-0.33818181818182003</v>
      </c>
      <c r="I4971" s="4">
        <f ca="1">[1]!thsiFinD("ths_bbiboll_stock",$A4971,$A$1,7,3,100,100,100)</f>
        <v>47.673020833332998</v>
      </c>
      <c r="J4971" s="4">
        <f ca="1">[1]!thsiFinD("ths_dptb_stock",$A4971,$A$1,7,104,100,100)</f>
        <v>0.71428571428570997</v>
      </c>
      <c r="K4971" s="4">
        <f ca="1">[1]!thsiFinD("ths_srmi_stock",$A4971,$A$1,7,100,100)</f>
        <v>-0.1179311732743</v>
      </c>
      <c r="L4971" s="4">
        <f ca="1">[1]!thsiFinD("ths_atr_stock",$A4971,$A$1,7,101,100,100)</f>
        <v>2.2028571428571002</v>
      </c>
      <c r="M4971" s="4">
        <f ca="1">[1]!thsiFinD("ths_vol_w_stock",$A4971,$A$1)/1000000</f>
        <v>70.560045000000002</v>
      </c>
      <c r="N4971" s="4">
        <f ca="1">[1]!thsiFinD("ths_turnover_ratio_w_stock",$A4971,$A$1)</f>
        <v>28.366676854569</v>
      </c>
      <c r="O4971" s="4">
        <f ca="1">[1]!thsiFinD("ths_relative_chg_ratio_w_stock",$A4971,$A$1,104,100)</f>
        <v>-6.4552641877203003</v>
      </c>
      <c r="P4971" s="4"/>
    </row>
    <row r="4972" spans="1:16" x14ac:dyDescent="0.25">
      <c r="A4972" s="2" t="s">
        <v>9953</v>
      </c>
      <c r="B4972" s="2" t="s">
        <v>9954</v>
      </c>
      <c r="C4972" s="4">
        <f ca="1">[1]!thsiFinD("ths_vol_ratio_stock",$A4972,$A$1,7,100)</f>
        <v>0.76391952646796002</v>
      </c>
      <c r="D4972" s="4">
        <f ca="1">[1]!thsiFinD("ths_cr_stock",$A4972,$A$1,7,100,100)</f>
        <v>96.842105263158004</v>
      </c>
      <c r="E4972" s="4">
        <f ca="1">[1]!thsiFinD("ths_mfi_stock",$A4972,$A$1,7,100,100)</f>
        <v>52.063147845734001</v>
      </c>
      <c r="F4972" s="4">
        <f ca="1">[1]!thsiFinD("ths_expma_stock",$A4972,$A$1,7,100,100)</f>
        <v>18.510569462483002</v>
      </c>
      <c r="G4972" s="4">
        <f ca="1">[1]!thsiFinD("ths_rsi_stock",$A4972,$A$1,7,100,100)</f>
        <v>38.391843785102999</v>
      </c>
      <c r="H4972" s="4">
        <f ca="1">[1]!thsiFinD("ths_adtm_stock",$A4972,$A$1,7,3,100,100,100)</f>
        <v>0.21761658031087999</v>
      </c>
      <c r="I4972" s="4">
        <f ca="1">[1]!thsiFinD("ths_bbiboll_stock",$A4972,$A$1,7,3,100,100,100)</f>
        <v>18.482500000000002</v>
      </c>
      <c r="J4972" s="4">
        <f ca="1">[1]!thsiFinD("ths_dptb_stock",$A4972,$A$1,7,104,100,100)</f>
        <v>0.57142857142856995</v>
      </c>
      <c r="K4972" s="4">
        <f ca="1">[1]!thsiFinD("ths_srmi_stock",$A4972,$A$1,7,100,100)</f>
        <v>6.1418202121718999E-3</v>
      </c>
      <c r="L4972" s="4">
        <f ca="1">[1]!thsiFinD("ths_atr_stock",$A4972,$A$1,7,101,100,100)</f>
        <v>0.83</v>
      </c>
      <c r="M4972" s="4">
        <f ca="1">[1]!thsiFinD("ths_vol_w_stock",$A4972,$A$1)/1000000</f>
        <v>12.055574999999999</v>
      </c>
      <c r="N4972" s="4">
        <f ca="1">[1]!thsiFinD("ths_turnover_ratio_w_stock",$A4972,$A$1)</f>
        <v>2.5863225448073002</v>
      </c>
      <c r="O4972" s="4">
        <f ca="1">[1]!thsiFinD("ths_relative_chg_ratio_w_stock",$A4972,$A$1,104,100)</f>
        <v>-3.6570478622656002</v>
      </c>
      <c r="P4972" s="4"/>
    </row>
    <row r="4973" spans="1:16" x14ac:dyDescent="0.25">
      <c r="A4973" s="2" t="s">
        <v>9955</v>
      </c>
      <c r="B4973" s="2" t="s">
        <v>9956</v>
      </c>
      <c r="C4973" s="4">
        <f ca="1">[1]!thsiFinD("ths_vol_ratio_stock",$A4973,$A$1,7,100)</f>
        <v>1.6624524968484999</v>
      </c>
      <c r="D4973" s="4">
        <f ca="1">[1]!thsiFinD("ths_cr_stock",$A4973,$A$1,7,100,100)</f>
        <v>112.72727272727001</v>
      </c>
      <c r="E4973" s="4">
        <f ca="1">[1]!thsiFinD("ths_mfi_stock",$A4973,$A$1,7,100,100)</f>
        <v>65.711739692926997</v>
      </c>
      <c r="F4973" s="4">
        <f ca="1">[1]!thsiFinD("ths_expma_stock",$A4973,$A$1,7,100,100)</f>
        <v>8.6018309371591002</v>
      </c>
      <c r="G4973" s="4">
        <f ca="1">[1]!thsiFinD("ths_rsi_stock",$A4973,$A$1,7,100,100)</f>
        <v>58.079239305560002</v>
      </c>
      <c r="H4973" s="4">
        <f ca="1">[1]!thsiFinD("ths_adtm_stock",$A4973,$A$1,7,3,100,100,100)</f>
        <v>0.44594594594595</v>
      </c>
      <c r="I4973" s="4">
        <f ca="1">[1]!thsiFinD("ths_bbiboll_stock",$A4973,$A$1,7,3,100,100,100)</f>
        <v>8.5151041666666991</v>
      </c>
      <c r="J4973" s="4">
        <f ca="1">[1]!thsiFinD("ths_dptb_stock",$A4973,$A$1,7,104,100,100)</f>
        <v>0.57142857142856995</v>
      </c>
      <c r="K4973" s="4">
        <f ca="1">[1]!thsiFinD("ths_srmi_stock",$A4973,$A$1,7,100,100)</f>
        <v>3.3487297921477997E-2</v>
      </c>
      <c r="L4973" s="4">
        <f ca="1">[1]!thsiFinD("ths_atr_stock",$A4973,$A$1,7,101,100,100)</f>
        <v>0.33428571428571002</v>
      </c>
      <c r="M4973" s="4">
        <f ca="1">[1]!thsiFinD("ths_vol_w_stock",$A4973,$A$1)/1000000</f>
        <v>3.3563480000000001</v>
      </c>
      <c r="N4973" s="4">
        <f ca="1">[1]!thsiFinD("ths_turnover_ratio_w_stock",$A4973,$A$1)</f>
        <v>1.9978261904762</v>
      </c>
      <c r="O4973" s="4">
        <f ca="1">[1]!thsiFinD("ths_relative_chg_ratio_w_stock",$A4973,$A$1,104,100)</f>
        <v>2.7774686616022</v>
      </c>
      <c r="P4973" s="4"/>
    </row>
    <row r="4974" spans="1:16" x14ac:dyDescent="0.25">
      <c r="A4974" s="2" t="s">
        <v>9957</v>
      </c>
      <c r="B4974" s="2" t="s">
        <v>9958</v>
      </c>
      <c r="C4974" s="4">
        <f ca="1">[1]!thsiFinD("ths_vol_ratio_stock",$A4974,$A$1,7,100)</f>
        <v>0.91785515427435005</v>
      </c>
      <c r="D4974" s="4">
        <f ca="1">[1]!thsiFinD("ths_cr_stock",$A4974,$A$1,7,100,100)</f>
        <v>57.8</v>
      </c>
      <c r="E4974" s="4">
        <f ca="1">[1]!thsiFinD("ths_mfi_stock",$A4974,$A$1,7,100,100)</f>
        <v>32.157655310216001</v>
      </c>
      <c r="F4974" s="4">
        <f ca="1">[1]!thsiFinD("ths_expma_stock",$A4974,$A$1,7,100,100)</f>
        <v>15.028880843131001</v>
      </c>
      <c r="G4974" s="4">
        <f ca="1">[1]!thsiFinD("ths_rsi_stock",$A4974,$A$1,7,100,100)</f>
        <v>27.885981514987002</v>
      </c>
      <c r="H4974" s="4">
        <f ca="1">[1]!thsiFinD("ths_adtm_stock",$A4974,$A$1,7,3,100,100,100)</f>
        <v>0.16666666666666999</v>
      </c>
      <c r="I4974" s="4">
        <f ca="1">[1]!thsiFinD("ths_bbiboll_stock",$A4974,$A$1,7,3,100,100,100)</f>
        <v>15.242083333332999</v>
      </c>
      <c r="J4974" s="4">
        <f ca="1">[1]!thsiFinD("ths_dptb_stock",$A4974,$A$1,7,104,100,100)</f>
        <v>1</v>
      </c>
      <c r="K4974" s="4">
        <f ca="1">[1]!thsiFinD("ths_srmi_stock",$A4974,$A$1,7,100,100)</f>
        <v>-3.3156498673740001E-2</v>
      </c>
      <c r="L4974" s="4">
        <f ca="1">[1]!thsiFinD("ths_atr_stock",$A4974,$A$1,7,101,100,100)</f>
        <v>0.37714285714286</v>
      </c>
      <c r="M4974" s="4">
        <f ca="1">[1]!thsiFinD("ths_vol_w_stock",$A4974,$A$1)/1000000</f>
        <v>5.6549750000000003</v>
      </c>
      <c r="N4974" s="4">
        <f ca="1">[1]!thsiFinD("ths_turnover_ratio_w_stock",$A4974,$A$1)</f>
        <v>3.3803968954990999</v>
      </c>
      <c r="O4974" s="4">
        <f ca="1">[1]!thsiFinD("ths_relative_chg_ratio_w_stock",$A4974,$A$1,104,100)</f>
        <v>-2.5013575894632001</v>
      </c>
      <c r="P4974" s="4"/>
    </row>
    <row r="4975" spans="1:16" x14ac:dyDescent="0.25">
      <c r="A4975" s="2" t="s">
        <v>9959</v>
      </c>
      <c r="B4975" s="2" t="s">
        <v>9960</v>
      </c>
      <c r="C4975" s="4">
        <f ca="1">[1]!thsiFinD("ths_vol_ratio_stock",$A4975,$A$1,7,100)</f>
        <v>0.88693543226289995</v>
      </c>
      <c r="D4975" s="4">
        <f ca="1">[1]!thsiFinD("ths_cr_stock",$A4975,$A$1,7,100,100)</f>
        <v>48.488918737408</v>
      </c>
      <c r="E4975" s="4">
        <f ca="1">[1]!thsiFinD("ths_mfi_stock",$A4975,$A$1,7,100,100)</f>
        <v>54.989512765112003</v>
      </c>
      <c r="F4975" s="4">
        <f ca="1">[1]!thsiFinD("ths_expma_stock",$A4975,$A$1,7,100,100)</f>
        <v>21.723501458167998</v>
      </c>
      <c r="G4975" s="4">
        <f ca="1">[1]!thsiFinD("ths_rsi_stock",$A4975,$A$1,7,100,100)</f>
        <v>24.426010215365999</v>
      </c>
      <c r="H4975" s="4">
        <f ca="1">[1]!thsiFinD("ths_adtm_stock",$A4975,$A$1,7,3,100,100,100)</f>
        <v>0.15384615384615</v>
      </c>
      <c r="I4975" s="4">
        <f ca="1">[1]!thsiFinD("ths_bbiboll_stock",$A4975,$A$1,7,3,100,100,100)</f>
        <v>0</v>
      </c>
      <c r="J4975" s="4">
        <f ca="1">[1]!thsiFinD("ths_dptb_stock",$A4975,$A$1,7,104,100,100)</f>
        <v>0.57142857142856995</v>
      </c>
      <c r="K4975" s="4">
        <f ca="1">[1]!thsiFinD("ths_srmi_stock",$A4975,$A$1,7,100,100)</f>
        <v>-6.511839708561E-2</v>
      </c>
      <c r="L4975" s="4">
        <f ca="1">[1]!thsiFinD("ths_atr_stock",$A4975,$A$1,7,101,100,100)</f>
        <v>1.17</v>
      </c>
      <c r="M4975" s="4">
        <f ca="1">[1]!thsiFinD("ths_vol_w_stock",$A4975,$A$1)/1000000</f>
        <v>40.089399</v>
      </c>
      <c r="N4975" s="4">
        <f ca="1">[1]!thsiFinD("ths_turnover_ratio_w_stock",$A4975,$A$1)</f>
        <v>133.24955669510999</v>
      </c>
      <c r="O4975" s="4">
        <f ca="1">[1]!thsiFinD("ths_relative_chg_ratio_w_stock",$A4975,$A$1,104,100)</f>
        <v>-0.98913871262094999</v>
      </c>
      <c r="P4975" s="4"/>
    </row>
    <row r="4976" spans="1:16" x14ac:dyDescent="0.25">
      <c r="A4976" s="2" t="s">
        <v>9961</v>
      </c>
      <c r="B4976" s="2" t="s">
        <v>9962</v>
      </c>
      <c r="C4976" s="4">
        <f ca="1">[1]!thsiFinD("ths_vol_ratio_stock",$A4976,$A$1,7,100)</f>
        <v>1.1323888400005</v>
      </c>
      <c r="D4976" s="4">
        <f ca="1">[1]!thsiFinD("ths_cr_stock",$A4976,$A$1,7,100,100)</f>
        <v>50.154479917610999</v>
      </c>
      <c r="E4976" s="4">
        <f ca="1">[1]!thsiFinD("ths_mfi_stock",$A4976,$A$1,7,100,100)</f>
        <v>49.608682494093003</v>
      </c>
      <c r="F4976" s="4">
        <f ca="1">[1]!thsiFinD("ths_expma_stock",$A4976,$A$1,7,100,100)</f>
        <v>71.008965314701001</v>
      </c>
      <c r="G4976" s="4">
        <f ca="1">[1]!thsiFinD("ths_rsi_stock",$A4976,$A$1,7,100,100)</f>
        <v>32.180082983806003</v>
      </c>
      <c r="H4976" s="4">
        <f ca="1">[1]!thsiFinD("ths_adtm_stock",$A4976,$A$1,7,3,100,100,100)</f>
        <v>-0.51537335285505004</v>
      </c>
      <c r="I4976" s="4">
        <f ca="1">[1]!thsiFinD("ths_bbiboll_stock",$A4976,$A$1,7,3,100,100,100)</f>
        <v>71.187812500000007</v>
      </c>
      <c r="J4976" s="4">
        <f ca="1">[1]!thsiFinD("ths_dptb_stock",$A4976,$A$1,7,104,100,100)</f>
        <v>0.71428571428570997</v>
      </c>
      <c r="K4976" s="4">
        <f ca="1">[1]!thsiFinD("ths_srmi_stock",$A4976,$A$1,7,100,100)</f>
        <v>-4.8923679060664998E-2</v>
      </c>
      <c r="L4976" s="4">
        <f ca="1">[1]!thsiFinD("ths_atr_stock",$A4976,$A$1,7,101,100,100)</f>
        <v>2.0942857142857001</v>
      </c>
      <c r="M4976" s="4">
        <f ca="1">[1]!thsiFinD("ths_vol_w_stock",$A4976,$A$1)/1000000</f>
        <v>2.2418559999999998</v>
      </c>
      <c r="N4976" s="4">
        <f ca="1">[1]!thsiFinD("ths_turnover_ratio_w_stock",$A4976,$A$1)</f>
        <v>4.6676427011056001</v>
      </c>
      <c r="O4976" s="4">
        <f ca="1">[1]!thsiFinD("ths_relative_chg_ratio_w_stock",$A4976,$A$1,104,100)</f>
        <v>-4.2656978423430996</v>
      </c>
      <c r="P4976" s="4"/>
    </row>
    <row r="4977" spans="1:16" x14ac:dyDescent="0.25">
      <c r="A4977" s="2" t="s">
        <v>9963</v>
      </c>
      <c r="B4977" s="2" t="s">
        <v>9964</v>
      </c>
      <c r="C4977" s="4">
        <f ca="1">[1]!thsiFinD("ths_vol_ratio_stock",$A4977,$A$1,7,100)</f>
        <v>0.93477014353442001</v>
      </c>
      <c r="D4977" s="4">
        <f ca="1">[1]!thsiFinD("ths_cr_stock",$A4977,$A$1,7,100,100)</f>
        <v>50.769230769231001</v>
      </c>
      <c r="E4977" s="4">
        <f ca="1">[1]!thsiFinD("ths_mfi_stock",$A4977,$A$1,7,100,100)</f>
        <v>44.340527499069999</v>
      </c>
      <c r="F4977" s="4">
        <f ca="1">[1]!thsiFinD("ths_expma_stock",$A4977,$A$1,7,100,100)</f>
        <v>28.952879922874001</v>
      </c>
      <c r="G4977" s="4">
        <f ca="1">[1]!thsiFinD("ths_rsi_stock",$A4977,$A$1,7,100,100)</f>
        <v>40.751765556781997</v>
      </c>
      <c r="H4977" s="4">
        <f ca="1">[1]!thsiFinD("ths_adtm_stock",$A4977,$A$1,7,3,100,100,100)</f>
        <v>-0.54716981132076004</v>
      </c>
      <c r="I4977" s="4">
        <f ca="1">[1]!thsiFinD("ths_bbiboll_stock",$A4977,$A$1,7,3,100,100,100)</f>
        <v>28.783124999999998</v>
      </c>
      <c r="J4977" s="4">
        <f ca="1">[1]!thsiFinD("ths_dptb_stock",$A4977,$A$1,7,104,100,100)</f>
        <v>0.71428571428570997</v>
      </c>
      <c r="K4977" s="4">
        <f ca="1">[1]!thsiFinD("ths_srmi_stock",$A4977,$A$1,7,100,100)</f>
        <v>-3.4129692832764999E-2</v>
      </c>
      <c r="L4977" s="4">
        <f ca="1">[1]!thsiFinD("ths_atr_stock",$A4977,$A$1,7,101,100,100)</f>
        <v>0.70285714285713996</v>
      </c>
      <c r="M4977" s="4">
        <f ca="1">[1]!thsiFinD("ths_vol_w_stock",$A4977,$A$1)/1000000</f>
        <v>6.9399199999999999</v>
      </c>
      <c r="N4977" s="4">
        <f ca="1">[1]!thsiFinD("ths_turnover_ratio_w_stock",$A4977,$A$1)</f>
        <v>4.3374489156378004</v>
      </c>
      <c r="O4977" s="4">
        <f ca="1">[1]!thsiFinD("ths_relative_chg_ratio_w_stock",$A4977,$A$1,104,100)</f>
        <v>-0.93596997907236001</v>
      </c>
      <c r="P4977" s="4"/>
    </row>
    <row r="4978" spans="1:16" x14ac:dyDescent="0.25">
      <c r="A4978" s="2" t="s">
        <v>9965</v>
      </c>
      <c r="B4978" s="2" t="s">
        <v>9966</v>
      </c>
      <c r="C4978" s="4">
        <f ca="1">[1]!thsiFinD("ths_vol_ratio_stock",$A4978,$A$1,7,100)</f>
        <v>1.2376558163132001</v>
      </c>
      <c r="D4978" s="4">
        <f ca="1">[1]!thsiFinD("ths_cr_stock",$A4978,$A$1,7,100,100)</f>
        <v>95.102040816327005</v>
      </c>
      <c r="E4978" s="4">
        <f ca="1">[1]!thsiFinD("ths_mfi_stock",$A4978,$A$1,7,100,100)</f>
        <v>56.335761435190001</v>
      </c>
      <c r="F4978" s="4">
        <f ca="1">[1]!thsiFinD("ths_expma_stock",$A4978,$A$1,7,100,100)</f>
        <v>69.156010076081003</v>
      </c>
      <c r="G4978" s="4">
        <f ca="1">[1]!thsiFinD("ths_rsi_stock",$A4978,$A$1,7,100,100)</f>
        <v>36.290026360131002</v>
      </c>
      <c r="H4978" s="4">
        <f ca="1">[1]!thsiFinD("ths_adtm_stock",$A4978,$A$1,7,3,100,100,100)</f>
        <v>0.18005540166205</v>
      </c>
      <c r="I4978" s="4">
        <f ca="1">[1]!thsiFinD("ths_bbiboll_stock",$A4978,$A$1,7,3,100,100,100)</f>
        <v>69.366249999999994</v>
      </c>
      <c r="J4978" s="4">
        <f ca="1">[1]!thsiFinD("ths_dptb_stock",$A4978,$A$1,7,104,100,100)</f>
        <v>0.71428571428570997</v>
      </c>
      <c r="K4978" s="4">
        <f ca="1">[1]!thsiFinD("ths_srmi_stock",$A4978,$A$1,7,100,100)</f>
        <v>-1.7872968980798001E-2</v>
      </c>
      <c r="L4978" s="4">
        <f ca="1">[1]!thsiFinD("ths_atr_stock",$A4978,$A$1,7,101,100,100)</f>
        <v>2.8642857142857001</v>
      </c>
      <c r="M4978" s="4">
        <f ca="1">[1]!thsiFinD("ths_vol_w_stock",$A4978,$A$1)/1000000</f>
        <v>10.319169</v>
      </c>
      <c r="N4978" s="4">
        <f ca="1">[1]!thsiFinD("ths_turnover_ratio_w_stock",$A4978,$A$1)</f>
        <v>24.130083126645999</v>
      </c>
      <c r="O4978" s="4">
        <f ca="1">[1]!thsiFinD("ths_relative_chg_ratio_w_stock",$A4978,$A$1,104,100)</f>
        <v>-2.6759714066228999</v>
      </c>
      <c r="P4978" s="4"/>
    </row>
    <row r="4979" spans="1:16" x14ac:dyDescent="0.25">
      <c r="A4979" s="2" t="s">
        <v>9967</v>
      </c>
      <c r="B4979" s="2" t="s">
        <v>9968</v>
      </c>
      <c r="C4979" s="4">
        <f ca="1">[1]!thsiFinD("ths_vol_ratio_stock",$A4979,$A$1,7,100)</f>
        <v>3.4305150685829</v>
      </c>
      <c r="D4979" s="4">
        <f ca="1">[1]!thsiFinD("ths_cr_stock",$A4979,$A$1,7,100,100)</f>
        <v>457.89804908747999</v>
      </c>
      <c r="E4979" s="4">
        <f ca="1">[1]!thsiFinD("ths_mfi_stock",$A4979,$A$1,7,100,100)</f>
        <v>83.851014814443005</v>
      </c>
      <c r="F4979" s="4">
        <f ca="1">[1]!thsiFinD("ths_expma_stock",$A4979,$A$1,7,100,100)</f>
        <v>88.198889688107997</v>
      </c>
      <c r="G4979" s="4">
        <f ca="1">[1]!thsiFinD("ths_rsi_stock",$A4979,$A$1,7,100,100)</f>
        <v>62.114972409444</v>
      </c>
      <c r="H4979" s="4">
        <f ca="1">[1]!thsiFinD("ths_adtm_stock",$A4979,$A$1,7,3,100,100,100)</f>
        <v>0.75469336670839005</v>
      </c>
      <c r="I4979" s="4">
        <f ca="1">[1]!thsiFinD("ths_bbiboll_stock",$A4979,$A$1,7,3,100,100,100)</f>
        <v>88.401250000000005</v>
      </c>
      <c r="J4979" s="4">
        <f ca="1">[1]!thsiFinD("ths_dptb_stock",$A4979,$A$1,7,104,100,100)</f>
        <v>0.57142857142856995</v>
      </c>
      <c r="K4979" s="4">
        <f ca="1">[1]!thsiFinD("ths_srmi_stock",$A4979,$A$1,7,100,100)</f>
        <v>9.4519199212340005E-2</v>
      </c>
      <c r="L4979" s="4">
        <f ca="1">[1]!thsiFinD("ths_atr_stock",$A4979,$A$1,7,101,100,100)</f>
        <v>4.6914285714285997</v>
      </c>
      <c r="M4979" s="4">
        <f ca="1">[1]!thsiFinD("ths_vol_w_stock",$A4979,$A$1)/1000000</f>
        <v>9.7437520000000006</v>
      </c>
      <c r="N4979" s="4">
        <f ca="1">[1]!thsiFinD("ths_turnover_ratio_w_stock",$A4979,$A$1)</f>
        <v>7.3481492403657001</v>
      </c>
      <c r="O4979" s="4">
        <f ca="1">[1]!thsiFinD("ths_relative_chg_ratio_w_stock",$A4979,$A$1,104,100)</f>
        <v>6.7038070620430004</v>
      </c>
      <c r="P4979" s="4"/>
    </row>
    <row r="4980" spans="1:16" x14ac:dyDescent="0.25">
      <c r="A4980" s="2" t="s">
        <v>9969</v>
      </c>
      <c r="B4980" s="2" t="s">
        <v>9970</v>
      </c>
      <c r="C4980" s="4">
        <f ca="1">[1]!thsiFinD("ths_vol_ratio_stock",$A4980,$A$1,7,100)</f>
        <v>0.76860101011375004</v>
      </c>
      <c r="D4980" s="4">
        <f ca="1">[1]!thsiFinD("ths_cr_stock",$A4980,$A$1,7,100,100)</f>
        <v>64.285714285713993</v>
      </c>
      <c r="E4980" s="4">
        <f ca="1">[1]!thsiFinD("ths_mfi_stock",$A4980,$A$1,7,100,100)</f>
        <v>28.578340848608001</v>
      </c>
      <c r="F4980" s="4">
        <f ca="1">[1]!thsiFinD("ths_expma_stock",$A4980,$A$1,7,100,100)</f>
        <v>2.102165565755</v>
      </c>
      <c r="G4980" s="4">
        <f ca="1">[1]!thsiFinD("ths_rsi_stock",$A4980,$A$1,7,100,100)</f>
        <v>36.797573846488</v>
      </c>
      <c r="H4980" s="4">
        <f ca="1">[1]!thsiFinD("ths_adtm_stock",$A4980,$A$1,7,3,100,100,100)</f>
        <v>-1.1102230246251001E-14</v>
      </c>
      <c r="I4980" s="4">
        <f ca="1">[1]!thsiFinD("ths_bbiboll_stock",$A4980,$A$1,7,3,100,100,100)</f>
        <v>2.1097916666667</v>
      </c>
      <c r="J4980" s="4">
        <f ca="1">[1]!thsiFinD("ths_dptb_stock",$A4980,$A$1,7,104,100,100)</f>
        <v>0.57142857142856995</v>
      </c>
      <c r="K4980" s="4">
        <f ca="1">[1]!thsiFinD("ths_srmi_stock",$A4980,$A$1,7,100,100)</f>
        <v>-9.4786729857819999E-3</v>
      </c>
      <c r="L4980" s="4">
        <f ca="1">[1]!thsiFinD("ths_atr_stock",$A4980,$A$1,7,101,100,100)</f>
        <v>3.2857142857143001E-2</v>
      </c>
      <c r="M4980" s="4">
        <f ca="1">[1]!thsiFinD("ths_vol_w_stock",$A4980,$A$1)/1000000</f>
        <v>109.66323800000001</v>
      </c>
      <c r="N4980" s="4">
        <f ca="1">[1]!thsiFinD("ths_turnover_ratio_w_stock",$A4980,$A$1)</f>
        <v>1.9064454803788</v>
      </c>
      <c r="O4980" s="4">
        <f ca="1">[1]!thsiFinD("ths_relative_chg_ratio_w_stock",$A4980,$A$1,104,100)</f>
        <v>0.66469990337490004</v>
      </c>
      <c r="P4980" s="4"/>
    </row>
    <row r="4981" spans="1:16" x14ac:dyDescent="0.25">
      <c r="A4981" s="2" t="s">
        <v>9971</v>
      </c>
      <c r="B4981" s="2" t="s">
        <v>9972</v>
      </c>
      <c r="C4981" s="4">
        <f ca="1">[1]!thsiFinD("ths_vol_ratio_stock",$A4981,$A$1,7,100)</f>
        <v>1.4151937820800999</v>
      </c>
      <c r="D4981" s="4">
        <f ca="1">[1]!thsiFinD("ths_cr_stock",$A4981,$A$1,7,100,100)</f>
        <v>121.89189189189</v>
      </c>
      <c r="E4981" s="4">
        <f ca="1">[1]!thsiFinD("ths_mfi_stock",$A4981,$A$1,7,100,100)</f>
        <v>71.848933734309995</v>
      </c>
      <c r="F4981" s="4">
        <f ca="1">[1]!thsiFinD("ths_expma_stock",$A4981,$A$1,7,100,100)</f>
        <v>40.047636781068</v>
      </c>
      <c r="G4981" s="4">
        <f ca="1">[1]!thsiFinD("ths_rsi_stock",$A4981,$A$1,7,100,100)</f>
        <v>54.718589407530999</v>
      </c>
      <c r="H4981" s="4">
        <f ca="1">[1]!thsiFinD("ths_adtm_stock",$A4981,$A$1,7,3,100,100,100)</f>
        <v>-0.40590405904059002</v>
      </c>
      <c r="I4981" s="4">
        <f ca="1">[1]!thsiFinD("ths_bbiboll_stock",$A4981,$A$1,7,3,100,100,100)</f>
        <v>39.873020833333001</v>
      </c>
      <c r="J4981" s="4">
        <f ca="1">[1]!thsiFinD("ths_dptb_stock",$A4981,$A$1,7,104,100,100)</f>
        <v>0.71428571428570997</v>
      </c>
      <c r="K4981" s="4">
        <f ca="1">[1]!thsiFinD("ths_srmi_stock",$A4981,$A$1,7,100,100)</f>
        <v>2.1684945164506E-2</v>
      </c>
      <c r="L4981" s="4">
        <f ca="1">[1]!thsiFinD("ths_atr_stock",$A4981,$A$1,7,101,100,100)</f>
        <v>1.1728571428571</v>
      </c>
      <c r="M4981" s="4">
        <f ca="1">[1]!thsiFinD("ths_vol_w_stock",$A4981,$A$1)/1000000</f>
        <v>3.031755</v>
      </c>
      <c r="N4981" s="4">
        <f ca="1">[1]!thsiFinD("ths_turnover_ratio_w_stock",$A4981,$A$1)</f>
        <v>4.7802891741035998</v>
      </c>
      <c r="O4981" s="4">
        <f ca="1">[1]!thsiFinD("ths_relative_chg_ratio_w_stock",$A4981,$A$1,104,100)</f>
        <v>2.4550757040933999</v>
      </c>
      <c r="P4981" s="4"/>
    </row>
    <row r="4982" spans="1:16" x14ac:dyDescent="0.25">
      <c r="A4982" s="2" t="s">
        <v>9973</v>
      </c>
      <c r="B4982" s="2" t="s">
        <v>9974</v>
      </c>
      <c r="C4982" s="4">
        <f ca="1">[1]!thsiFinD("ths_vol_ratio_stock",$A4982,$A$1,7,100)</f>
        <v>2.1438340143003001</v>
      </c>
      <c r="D4982" s="4">
        <f ca="1">[1]!thsiFinD("ths_cr_stock",$A4982,$A$1,7,100,100)</f>
        <v>64.885496183206001</v>
      </c>
      <c r="E4982" s="4">
        <f ca="1">[1]!thsiFinD("ths_mfi_stock",$A4982,$A$1,7,100,100)</f>
        <v>47.936261426835003</v>
      </c>
      <c r="F4982" s="4">
        <f ca="1">[1]!thsiFinD("ths_expma_stock",$A4982,$A$1,7,100,100)</f>
        <v>51.413617068912998</v>
      </c>
      <c r="G4982" s="4">
        <f ca="1">[1]!thsiFinD("ths_rsi_stock",$A4982,$A$1,7,100,100)</f>
        <v>36.479620200265998</v>
      </c>
      <c r="H4982" s="4">
        <f ca="1">[1]!thsiFinD("ths_adtm_stock",$A4982,$A$1,7,3,100,100,100)</f>
        <v>0.66751918158567003</v>
      </c>
      <c r="I4982" s="4">
        <f ca="1">[1]!thsiFinD("ths_bbiboll_stock",$A4982,$A$1,7,3,100,100,100)</f>
        <v>51.706458333333003</v>
      </c>
      <c r="J4982" s="4">
        <f ca="1">[1]!thsiFinD("ths_dptb_stock",$A4982,$A$1,7,104,100,100)</f>
        <v>0.71428571428570997</v>
      </c>
      <c r="K4982" s="4">
        <f ca="1">[1]!thsiFinD("ths_srmi_stock",$A4982,$A$1,7,100,100)</f>
        <v>-2.8521195546005001E-2</v>
      </c>
      <c r="L4982" s="4">
        <f ca="1">[1]!thsiFinD("ths_atr_stock",$A4982,$A$1,7,101,100,100)</f>
        <v>1.7057142857142999</v>
      </c>
      <c r="M4982" s="4">
        <f ca="1">[1]!thsiFinD("ths_vol_w_stock",$A4982,$A$1)/1000000</f>
        <v>7.9127809999999998</v>
      </c>
      <c r="N4982" s="4">
        <f ca="1">[1]!thsiFinD("ths_turnover_ratio_w_stock",$A4982,$A$1)</f>
        <v>22.418312412207001</v>
      </c>
      <c r="O4982" s="4">
        <f ca="1">[1]!thsiFinD("ths_relative_chg_ratio_w_stock",$A4982,$A$1,104,100)</f>
        <v>-1.9163447531414</v>
      </c>
      <c r="P4982" s="4"/>
    </row>
    <row r="4983" spans="1:16" x14ac:dyDescent="0.25">
      <c r="A4983" s="2" t="s">
        <v>9975</v>
      </c>
      <c r="B4983" s="2" t="s">
        <v>9976</v>
      </c>
      <c r="C4983" s="4">
        <f ca="1">[1]!thsiFinD("ths_vol_ratio_stock",$A4983,$A$1,7,100)</f>
        <v>0.66388902923611004</v>
      </c>
      <c r="D4983" s="4">
        <f ca="1">[1]!thsiFinD("ths_cr_stock",$A4983,$A$1,7,100,100)</f>
        <v>54.205607476635002</v>
      </c>
      <c r="E4983" s="4">
        <f ca="1">[1]!thsiFinD("ths_mfi_stock",$A4983,$A$1,7,100,100)</f>
        <v>29.007757216422</v>
      </c>
      <c r="F4983" s="4">
        <f ca="1">[1]!thsiFinD("ths_expma_stock",$A4983,$A$1,7,100,100)</f>
        <v>9.7097756944978002</v>
      </c>
      <c r="G4983" s="4">
        <f ca="1">[1]!thsiFinD("ths_rsi_stock",$A4983,$A$1,7,100,100)</f>
        <v>29.652285763062999</v>
      </c>
      <c r="H4983" s="4">
        <f ca="1">[1]!thsiFinD("ths_adtm_stock",$A4983,$A$1,7,3,100,100,100)</f>
        <v>0.12121212121211</v>
      </c>
      <c r="I4983" s="4">
        <f ca="1">[1]!thsiFinD("ths_bbiboll_stock",$A4983,$A$1,7,3,100,100,100)</f>
        <v>9.7467708333333007</v>
      </c>
      <c r="J4983" s="4">
        <f ca="1">[1]!thsiFinD("ths_dptb_stock",$A4983,$A$1,7,104,100,100)</f>
        <v>1</v>
      </c>
      <c r="K4983" s="4">
        <f ca="1">[1]!thsiFinD("ths_srmi_stock",$A4983,$A$1,7,100,100)</f>
        <v>-1.7507723995880999E-2</v>
      </c>
      <c r="L4983" s="4">
        <f ca="1">[1]!thsiFinD("ths_atr_stock",$A4983,$A$1,7,101,100,100)</f>
        <v>0.15714285714286</v>
      </c>
      <c r="M4983" s="4">
        <f ca="1">[1]!thsiFinD("ths_vol_w_stock",$A4983,$A$1)/1000000</f>
        <v>12.345584000000001</v>
      </c>
      <c r="N4983" s="4">
        <f ca="1">[1]!thsiFinD("ths_turnover_ratio_w_stock",$A4983,$A$1)</f>
        <v>4.7083999495597997</v>
      </c>
      <c r="O4983" s="4">
        <f ca="1">[1]!thsiFinD("ths_relative_chg_ratio_w_stock",$A4983,$A$1,104,100)</f>
        <v>-0.96898624480732998</v>
      </c>
      <c r="P4983" s="4"/>
    </row>
    <row r="4984" spans="1:16" x14ac:dyDescent="0.25">
      <c r="A4984" s="2" t="s">
        <v>9977</v>
      </c>
      <c r="B4984" s="2" t="s">
        <v>9978</v>
      </c>
      <c r="C4984" s="4">
        <f ca="1">[1]!thsiFinD("ths_vol_ratio_stock",$A4984,$A$1,7,100)</f>
        <v>0.93918363809298</v>
      </c>
      <c r="D4984" s="4">
        <f ca="1">[1]!thsiFinD("ths_cr_stock",$A4984,$A$1,7,100,100)</f>
        <v>142.46575342465999</v>
      </c>
      <c r="E4984" s="4">
        <f ca="1">[1]!thsiFinD("ths_mfi_stock",$A4984,$A$1,7,100,100)</f>
        <v>77.365309308229001</v>
      </c>
      <c r="F4984" s="4">
        <f ca="1">[1]!thsiFinD("ths_expma_stock",$A4984,$A$1,7,100,100)</f>
        <v>6.3293647410827996</v>
      </c>
      <c r="G4984" s="4">
        <f ca="1">[1]!thsiFinD("ths_rsi_stock",$A4984,$A$1,7,100,100)</f>
        <v>37.923532901396001</v>
      </c>
      <c r="H4984" s="4">
        <f ca="1">[1]!thsiFinD("ths_adtm_stock",$A4984,$A$1,7,3,100,100,100)</f>
        <v>0.46153846153846001</v>
      </c>
      <c r="I4984" s="4">
        <f ca="1">[1]!thsiFinD("ths_bbiboll_stock",$A4984,$A$1,7,3,100,100,100)</f>
        <v>6.3347916666666997</v>
      </c>
      <c r="J4984" s="4">
        <f ca="1">[1]!thsiFinD("ths_dptb_stock",$A4984,$A$1,7,104,100,100)</f>
        <v>0.71428571428570997</v>
      </c>
      <c r="K4984" s="4">
        <f ca="1">[1]!thsiFinD("ths_srmi_stock",$A4984,$A$1,7,100,100)</f>
        <v>8.0645161290322006E-3</v>
      </c>
      <c r="L4984" s="4">
        <f ca="1">[1]!thsiFinD("ths_atr_stock",$A4984,$A$1,7,101,100,100)</f>
        <v>0.17285714285713999</v>
      </c>
      <c r="M4984" s="4">
        <f ca="1">[1]!thsiFinD("ths_vol_w_stock",$A4984,$A$1)/1000000</f>
        <v>30.266977000000001</v>
      </c>
      <c r="N4984" s="4">
        <f ca="1">[1]!thsiFinD("ths_turnover_ratio_w_stock",$A4984,$A$1)</f>
        <v>10.741703191159001</v>
      </c>
      <c r="O4984" s="4">
        <f ca="1">[1]!thsiFinD("ths_relative_chg_ratio_w_stock",$A4984,$A$1,104,100)</f>
        <v>-1.1963368022442999</v>
      </c>
      <c r="P4984" s="4"/>
    </row>
    <row r="4985" spans="1:16" x14ac:dyDescent="0.25">
      <c r="A4985" s="2" t="s">
        <v>9979</v>
      </c>
      <c r="B4985" s="2" t="s">
        <v>9980</v>
      </c>
      <c r="C4985" s="4">
        <f ca="1">[1]!thsiFinD("ths_vol_ratio_stock",$A4985,$A$1,7,100)</f>
        <v>1.0828559014782999</v>
      </c>
      <c r="D4985" s="4">
        <f ca="1">[1]!thsiFinD("ths_cr_stock",$A4985,$A$1,7,100,100)</f>
        <v>59.923455440131001</v>
      </c>
      <c r="E4985" s="4">
        <f ca="1">[1]!thsiFinD("ths_mfi_stock",$A4985,$A$1,7,100,100)</f>
        <v>39.838282118945003</v>
      </c>
      <c r="F4985" s="4">
        <f ca="1">[1]!thsiFinD("ths_expma_stock",$A4985,$A$1,7,100,100)</f>
        <v>35.004641117708999</v>
      </c>
      <c r="G4985" s="4">
        <f ca="1">[1]!thsiFinD("ths_rsi_stock",$A4985,$A$1,7,100,100)</f>
        <v>31.274877113371002</v>
      </c>
      <c r="H4985" s="4">
        <f ca="1">[1]!thsiFinD("ths_adtm_stock",$A4985,$A$1,7,3,100,100,100)</f>
        <v>-0.46437346437346</v>
      </c>
      <c r="I4985" s="4">
        <f ca="1">[1]!thsiFinD("ths_bbiboll_stock",$A4985,$A$1,7,3,100,100,100)</f>
        <v>35.078229166667001</v>
      </c>
      <c r="J4985" s="4">
        <f ca="1">[1]!thsiFinD("ths_dptb_stock",$A4985,$A$1,7,104,100,100)</f>
        <v>0.57142857142856995</v>
      </c>
      <c r="K4985" s="4">
        <f ca="1">[1]!thsiFinD("ths_srmi_stock",$A4985,$A$1,7,100,100)</f>
        <v>-3.6557282671272E-2</v>
      </c>
      <c r="L4985" s="4">
        <f ca="1">[1]!thsiFinD("ths_atr_stock",$A4985,$A$1,7,101,100,100)</f>
        <v>1.4042857142856999</v>
      </c>
      <c r="M4985" s="4">
        <f ca="1">[1]!thsiFinD("ths_vol_w_stock",$A4985,$A$1)/1000000</f>
        <v>6.9777959999999997</v>
      </c>
      <c r="N4985" s="4">
        <f ca="1">[1]!thsiFinD("ths_turnover_ratio_w_stock",$A4985,$A$1)</f>
        <v>5.1763395583368998</v>
      </c>
      <c r="O4985" s="4">
        <f ca="1">[1]!thsiFinD("ths_relative_chg_ratio_w_stock",$A4985,$A$1,104,100)</f>
        <v>-3.3454671302716998</v>
      </c>
      <c r="P4985" s="4"/>
    </row>
    <row r="4986" spans="1:16" x14ac:dyDescent="0.25">
      <c r="A4986" s="2" t="s">
        <v>9981</v>
      </c>
      <c r="B4986" s="2" t="s">
        <v>9982</v>
      </c>
      <c r="C4986" s="4">
        <f ca="1">[1]!thsiFinD("ths_vol_ratio_stock",$A4986,$A$1,7,100)</f>
        <v>0.92390831726574996</v>
      </c>
      <c r="D4986" s="4">
        <f ca="1">[1]!thsiFinD("ths_cr_stock",$A4986,$A$1,7,100,100)</f>
        <v>19.447640966628001</v>
      </c>
      <c r="E4986" s="4">
        <f ca="1">[1]!thsiFinD("ths_mfi_stock",$A4986,$A$1,7,100,100)</f>
        <v>33.825155139087997</v>
      </c>
      <c r="F4986" s="4">
        <f ca="1">[1]!thsiFinD("ths_expma_stock",$A4986,$A$1,7,100,100)</f>
        <v>37.017520659242003</v>
      </c>
      <c r="G4986" s="4">
        <f ca="1">[1]!thsiFinD("ths_rsi_stock",$A4986,$A$1,7,100,100)</f>
        <v>17.647836717440001</v>
      </c>
      <c r="H4986" s="4">
        <f ca="1">[1]!thsiFinD("ths_adtm_stock",$A4986,$A$1,7,3,100,100,100)</f>
        <v>-0.94568690095846997</v>
      </c>
      <c r="I4986" s="4">
        <f ca="1">[1]!thsiFinD("ths_bbiboll_stock",$A4986,$A$1,7,3,100,100,100)</f>
        <v>37.918020833333003</v>
      </c>
      <c r="J4986" s="4">
        <f ca="1">[1]!thsiFinD("ths_dptb_stock",$A4986,$A$1,7,104,100,100)</f>
        <v>0.57142857142856995</v>
      </c>
      <c r="K4986" s="4">
        <f ca="1">[1]!thsiFinD("ths_srmi_stock",$A4986,$A$1,7,100,100)</f>
        <v>-8.0229226361030997E-2</v>
      </c>
      <c r="L4986" s="4">
        <f ca="1">[1]!thsiFinD("ths_atr_stock",$A4986,$A$1,7,101,100,100)</f>
        <v>1.0442857142857001</v>
      </c>
      <c r="M4986" s="4">
        <f ca="1">[1]!thsiFinD("ths_vol_w_stock",$A4986,$A$1)/1000000</f>
        <v>4.3171879999999998</v>
      </c>
      <c r="N4986" s="4">
        <f ca="1">[1]!thsiFinD("ths_turnover_ratio_w_stock",$A4986,$A$1)</f>
        <v>5.3505286406890002</v>
      </c>
      <c r="O4986" s="4">
        <f ca="1">[1]!thsiFinD("ths_relative_chg_ratio_w_stock",$A4986,$A$1,104,100)</f>
        <v>-4.1104289238462002</v>
      </c>
      <c r="P4986" s="4"/>
    </row>
    <row r="4987" spans="1:16" x14ac:dyDescent="0.25">
      <c r="A4987" s="2" t="s">
        <v>9983</v>
      </c>
      <c r="B4987" s="2" t="s">
        <v>9984</v>
      </c>
      <c r="C4987" s="4">
        <f ca="1">[1]!thsiFinD("ths_vol_ratio_stock",$A4987,$A$1,7,100)</f>
        <v>0.94397661738476002</v>
      </c>
      <c r="D4987" s="4">
        <f ca="1">[1]!thsiFinD("ths_cr_stock",$A4987,$A$1,7,100,100)</f>
        <v>229.89690721650001</v>
      </c>
      <c r="E4987" s="4">
        <f ca="1">[1]!thsiFinD("ths_mfi_stock",$A4987,$A$1,7,100,100)</f>
        <v>62.776431091420001</v>
      </c>
      <c r="F4987" s="4">
        <f ca="1">[1]!thsiFinD("ths_expma_stock",$A4987,$A$1,7,100,100)</f>
        <v>18.886940933689999</v>
      </c>
      <c r="G4987" s="4">
        <f ca="1">[1]!thsiFinD("ths_rsi_stock",$A4987,$A$1,7,100,100)</f>
        <v>44.901426948926002</v>
      </c>
      <c r="H4987" s="4">
        <f ca="1">[1]!thsiFinD("ths_adtm_stock",$A4987,$A$1,7,3,100,100,100)</f>
        <v>0.93724696356274995</v>
      </c>
      <c r="I4987" s="4">
        <f ca="1">[1]!thsiFinD("ths_bbiboll_stock",$A4987,$A$1,7,3,100,100,100)</f>
        <v>18.931041666666999</v>
      </c>
      <c r="J4987" s="4">
        <f ca="1">[1]!thsiFinD("ths_dptb_stock",$A4987,$A$1,7,104,100,100)</f>
        <v>0.85714285714285998</v>
      </c>
      <c r="K4987" s="4">
        <f ca="1">[1]!thsiFinD("ths_srmi_stock",$A4987,$A$1,7,100,100)</f>
        <v>4.4719827586207003E-2</v>
      </c>
      <c r="L4987" s="4">
        <f ca="1">[1]!thsiFinD("ths_atr_stock",$A4987,$A$1,7,101,100,100)</f>
        <v>0.93142857142857005</v>
      </c>
      <c r="M4987" s="4">
        <f ca="1">[1]!thsiFinD("ths_vol_w_stock",$A4987,$A$1)/1000000</f>
        <v>19.750309000000001</v>
      </c>
      <c r="N4987" s="4">
        <f ca="1">[1]!thsiFinD("ths_turnover_ratio_w_stock",$A4987,$A$1)</f>
        <v>23.514133594764001</v>
      </c>
      <c r="O4987" s="4">
        <f ca="1">[1]!thsiFinD("ths_relative_chg_ratio_w_stock",$A4987,$A$1,104,100)</f>
        <v>1.8111214864151</v>
      </c>
      <c r="P4987" s="4"/>
    </row>
    <row r="4988" spans="1:16" x14ac:dyDescent="0.25">
      <c r="A4988" s="2" t="s">
        <v>9985</v>
      </c>
      <c r="B4988" s="2" t="s">
        <v>9986</v>
      </c>
      <c r="C4988" s="4">
        <f ca="1">[1]!thsiFinD("ths_vol_ratio_stock",$A4988,$A$1,7,100)</f>
        <v>0.95449800779381999</v>
      </c>
      <c r="D4988" s="4">
        <f ca="1">[1]!thsiFinD("ths_cr_stock",$A4988,$A$1,7,100,100)</f>
        <v>65.625</v>
      </c>
      <c r="E4988" s="4">
        <f ca="1">[1]!thsiFinD("ths_mfi_stock",$A4988,$A$1,7,100,100)</f>
        <v>39.095893895061998</v>
      </c>
      <c r="F4988" s="4">
        <f ca="1">[1]!thsiFinD("ths_expma_stock",$A4988,$A$1,7,100,100)</f>
        <v>14.031239445137</v>
      </c>
      <c r="G4988" s="4">
        <f ca="1">[1]!thsiFinD("ths_rsi_stock",$A4988,$A$1,7,100,100)</f>
        <v>41.272536446076998</v>
      </c>
      <c r="H4988" s="4">
        <f ca="1">[1]!thsiFinD("ths_adtm_stock",$A4988,$A$1,7,3,100,100,100)</f>
        <v>-0.36666666666667003</v>
      </c>
      <c r="I4988" s="4">
        <f ca="1">[1]!thsiFinD("ths_bbiboll_stock",$A4988,$A$1,7,3,100,100,100)</f>
        <v>13.988125</v>
      </c>
      <c r="J4988" s="4">
        <f ca="1">[1]!thsiFinD("ths_dptb_stock",$A4988,$A$1,7,104,100,100)</f>
        <v>0.85714285714285998</v>
      </c>
      <c r="K4988" s="4">
        <f ca="1">[1]!thsiFinD("ths_srmi_stock",$A4988,$A$1,7,100,100)</f>
        <v>-1.3523131672598001E-2</v>
      </c>
      <c r="L4988" s="4">
        <f ca="1">[1]!thsiFinD("ths_atr_stock",$A4988,$A$1,7,101,100,100)</f>
        <v>0.23428571428570999</v>
      </c>
      <c r="M4988" s="4">
        <f ca="1">[1]!thsiFinD("ths_vol_w_stock",$A4988,$A$1)/1000000</f>
        <v>4.4523260000000002</v>
      </c>
      <c r="N4988" s="4">
        <f ca="1">[1]!thsiFinD("ths_turnover_ratio_w_stock",$A4988,$A$1)</f>
        <v>1.5292975275703999</v>
      </c>
      <c r="O4988" s="4">
        <f ca="1">[1]!thsiFinD("ths_relative_chg_ratio_w_stock",$A4988,$A$1,104,100)</f>
        <v>0.30800118842633001</v>
      </c>
      <c r="P4988" s="4"/>
    </row>
    <row r="4989" spans="1:16" x14ac:dyDescent="0.25">
      <c r="A4989" s="2" t="s">
        <v>9987</v>
      </c>
      <c r="B4989" s="2" t="s">
        <v>9988</v>
      </c>
      <c r="C4989" s="4">
        <f ca="1">[1]!thsiFinD("ths_vol_ratio_stock",$A4989,$A$1,7,100)</f>
        <v>0.87769824006497998</v>
      </c>
      <c r="D4989" s="4">
        <f ca="1">[1]!thsiFinD("ths_cr_stock",$A4989,$A$1,7,100,100)</f>
        <v>88.288288288288996</v>
      </c>
      <c r="E4989" s="4">
        <f ca="1">[1]!thsiFinD("ths_mfi_stock",$A4989,$A$1,7,100,100)</f>
        <v>39.829346518602001</v>
      </c>
      <c r="F4989" s="4">
        <f ca="1">[1]!thsiFinD("ths_expma_stock",$A4989,$A$1,7,100,100)</f>
        <v>16.768133754468</v>
      </c>
      <c r="G4989" s="4">
        <f ca="1">[1]!thsiFinD("ths_rsi_stock",$A4989,$A$1,7,100,100)</f>
        <v>23.612943634529</v>
      </c>
      <c r="H4989" s="4">
        <f ca="1">[1]!thsiFinD("ths_adtm_stock",$A4989,$A$1,7,3,100,100,100)</f>
        <v>0.32692307692306999</v>
      </c>
      <c r="I4989" s="4">
        <f ca="1">[1]!thsiFinD("ths_bbiboll_stock",$A4989,$A$1,7,3,100,100,100)</f>
        <v>17.944270833333</v>
      </c>
      <c r="J4989" s="4">
        <f ca="1">[1]!thsiFinD("ths_dptb_stock",$A4989,$A$1,7,104,100,100)</f>
        <v>1</v>
      </c>
      <c r="K4989" s="4">
        <f ca="1">[1]!thsiFinD("ths_srmi_stock",$A4989,$A$1,7,100,100)</f>
        <v>-1.8203883495146001E-2</v>
      </c>
      <c r="L4989" s="4">
        <f ca="1">[1]!thsiFinD("ths_atr_stock",$A4989,$A$1,7,101,100,100)</f>
        <v>0.60857142857142998</v>
      </c>
      <c r="M4989" s="4">
        <f ca="1">[1]!thsiFinD("ths_vol_w_stock",$A4989,$A$1)/1000000</f>
        <v>41.630412</v>
      </c>
      <c r="N4989" s="4">
        <f ca="1">[1]!thsiFinD("ths_turnover_ratio_w_stock",$A4989,$A$1)</f>
        <v>8.1087687437238003</v>
      </c>
      <c r="O4989" s="4">
        <f ca="1">[1]!thsiFinD("ths_relative_chg_ratio_w_stock",$A4989,$A$1,104,100)</f>
        <v>0.25940589348297999</v>
      </c>
      <c r="P4989" s="4"/>
    </row>
    <row r="4990" spans="1:16" x14ac:dyDescent="0.25">
      <c r="A4990" s="2" t="s">
        <v>9989</v>
      </c>
      <c r="B4990" s="2" t="s">
        <v>9990</v>
      </c>
      <c r="C4990" s="4">
        <f ca="1">[1]!thsiFinD("ths_vol_ratio_stock",$A4990,$A$1,7,100)</f>
        <v>0.73215280117396997</v>
      </c>
      <c r="D4990" s="4">
        <f ca="1">[1]!thsiFinD("ths_cr_stock",$A4990,$A$1,7,100,100)</f>
        <v>62.801932367150002</v>
      </c>
      <c r="E4990" s="4">
        <f ca="1">[1]!thsiFinD("ths_mfi_stock",$A4990,$A$1,7,100,100)</f>
        <v>27.504734417028999</v>
      </c>
      <c r="F4990" s="4">
        <f ca="1">[1]!thsiFinD("ths_expma_stock",$A4990,$A$1,7,100,100)</f>
        <v>24.850043219378001</v>
      </c>
      <c r="G4990" s="4">
        <f ca="1">[1]!thsiFinD("ths_rsi_stock",$A4990,$A$1,7,100,100)</f>
        <v>29.195254924427001</v>
      </c>
      <c r="H4990" s="4">
        <f ca="1">[1]!thsiFinD("ths_adtm_stock",$A4990,$A$1,7,3,100,100,100)</f>
        <v>0.77876106194689998</v>
      </c>
      <c r="I4990" s="4">
        <f ca="1">[1]!thsiFinD("ths_bbiboll_stock",$A4990,$A$1,7,3,100,100,100)</f>
        <v>25.196874999999999</v>
      </c>
      <c r="J4990" s="4">
        <f ca="1">[1]!thsiFinD("ths_dptb_stock",$A4990,$A$1,7,104,100,100)</f>
        <v>1</v>
      </c>
      <c r="K4990" s="4">
        <f ca="1">[1]!thsiFinD("ths_srmi_stock",$A4990,$A$1,7,100,100)</f>
        <v>-2.1574111066720001E-2</v>
      </c>
      <c r="L4990" s="4">
        <f ca="1">[1]!thsiFinD("ths_atr_stock",$A4990,$A$1,7,101,100,100)</f>
        <v>0.48142857142856998</v>
      </c>
      <c r="M4990" s="4">
        <f ca="1">[1]!thsiFinD("ths_vol_w_stock",$A4990,$A$1)/1000000</f>
        <v>2.3995959999999998</v>
      </c>
      <c r="N4990" s="4">
        <f ca="1">[1]!thsiFinD("ths_turnover_ratio_w_stock",$A4990,$A$1)</f>
        <v>3.2868611628954998</v>
      </c>
      <c r="O4990" s="4">
        <f ca="1">[1]!thsiFinD("ths_relative_chg_ratio_w_stock",$A4990,$A$1,104,100)</f>
        <v>-1.8433128578263001</v>
      </c>
      <c r="P4990" s="4"/>
    </row>
    <row r="4991" spans="1:16" x14ac:dyDescent="0.25">
      <c r="A4991" s="2" t="s">
        <v>9991</v>
      </c>
      <c r="B4991" s="2" t="s">
        <v>9992</v>
      </c>
      <c r="C4991" s="4">
        <f ca="1">[1]!thsiFinD("ths_vol_ratio_stock",$A4991,$A$1,7,100)</f>
        <v>0.67797656341505996</v>
      </c>
      <c r="D4991" s="4">
        <f ca="1">[1]!thsiFinD("ths_cr_stock",$A4991,$A$1,7,100,100)</f>
        <v>45.273631840797002</v>
      </c>
      <c r="E4991" s="4">
        <f ca="1">[1]!thsiFinD("ths_mfi_stock",$A4991,$A$1,7,100,100)</f>
        <v>41.811716822717003</v>
      </c>
      <c r="F4991" s="4">
        <f ca="1">[1]!thsiFinD("ths_expma_stock",$A4991,$A$1,7,100,100)</f>
        <v>19.781866198702001</v>
      </c>
      <c r="G4991" s="4">
        <f ca="1">[1]!thsiFinD("ths_rsi_stock",$A4991,$A$1,7,100,100)</f>
        <v>31.022569968839001</v>
      </c>
      <c r="H4991" s="4">
        <f ca="1">[1]!thsiFinD("ths_adtm_stock",$A4991,$A$1,7,3,100,100,100)</f>
        <v>0.49333333333334001</v>
      </c>
      <c r="I4991" s="4">
        <f ca="1">[1]!thsiFinD("ths_bbiboll_stock",$A4991,$A$1,7,3,100,100,100)</f>
        <v>19.937291666667001</v>
      </c>
      <c r="J4991" s="4">
        <f ca="1">[1]!thsiFinD("ths_dptb_stock",$A4991,$A$1,7,104,100,100)</f>
        <v>0.85714285714285998</v>
      </c>
      <c r="K4991" s="4">
        <f ca="1">[1]!thsiFinD("ths_srmi_stock",$A4991,$A$1,7,100,100)</f>
        <v>-2.9633350075339002E-2</v>
      </c>
      <c r="L4991" s="4">
        <f ca="1">[1]!thsiFinD("ths_atr_stock",$A4991,$A$1,7,101,100,100)</f>
        <v>0.42</v>
      </c>
      <c r="M4991" s="4">
        <f ca="1">[1]!thsiFinD("ths_vol_w_stock",$A4991,$A$1)/1000000</f>
        <v>2.7246480000000002</v>
      </c>
      <c r="N4991" s="4">
        <f ca="1">[1]!thsiFinD("ths_turnover_ratio_w_stock",$A4991,$A$1)</f>
        <v>2.0641272727272999</v>
      </c>
      <c r="O4991" s="4">
        <f ca="1">[1]!thsiFinD("ths_relative_chg_ratio_w_stock",$A4991,$A$1,104,100)</f>
        <v>-2.2292696500188001</v>
      </c>
      <c r="P4991" s="4"/>
    </row>
    <row r="4992" spans="1:16" x14ac:dyDescent="0.25">
      <c r="A4992" s="2" t="s">
        <v>9993</v>
      </c>
      <c r="B4992" s="2" t="s">
        <v>9994</v>
      </c>
      <c r="C4992" s="4">
        <f ca="1">[1]!thsiFinD("ths_vol_ratio_stock",$A4992,$A$1,7,100)</f>
        <v>1.4373838085938</v>
      </c>
      <c r="D4992" s="4">
        <f ca="1">[1]!thsiFinD("ths_cr_stock",$A4992,$A$1,7,100,100)</f>
        <v>1076.8456375839</v>
      </c>
      <c r="E4992" s="4">
        <f ca="1">[1]!thsiFinD("ths_mfi_stock",$A4992,$A$1,7,100,100)</f>
        <v>77.661809206008002</v>
      </c>
      <c r="F4992" s="4">
        <f ca="1">[1]!thsiFinD("ths_expma_stock",$A4992,$A$1,7,100,100)</f>
        <v>39.061216427108</v>
      </c>
      <c r="G4992" s="4">
        <f ca="1">[1]!thsiFinD("ths_rsi_stock",$A4992,$A$1,7,100,100)</f>
        <v>75.098141908800002</v>
      </c>
      <c r="H4992" s="4">
        <f ca="1">[1]!thsiFinD("ths_adtm_stock",$A4992,$A$1,7,3,100,100,100)</f>
        <v>1</v>
      </c>
      <c r="I4992" s="4">
        <f ca="1">[1]!thsiFinD("ths_bbiboll_stock",$A4992,$A$1,7,3,100,100,100)</f>
        <v>37.143437499999997</v>
      </c>
      <c r="J4992" s="4">
        <f ca="1">[1]!thsiFinD("ths_dptb_stock",$A4992,$A$1,7,104,100,100)</f>
        <v>0.42857142857142999</v>
      </c>
      <c r="K4992" s="4">
        <f ca="1">[1]!thsiFinD("ths_srmi_stock",$A4992,$A$1,7,100,100)</f>
        <v>0.21535490101400001</v>
      </c>
      <c r="L4992" s="4">
        <f ca="1">[1]!thsiFinD("ths_atr_stock",$A4992,$A$1,7,101,100,100)</f>
        <v>3.7257142857143002</v>
      </c>
      <c r="M4992" s="4">
        <f ca="1">[1]!thsiFinD("ths_vol_w_stock",$A4992,$A$1)/1000000</f>
        <v>105.899753</v>
      </c>
      <c r="N4992" s="4">
        <f ca="1">[1]!thsiFinD("ths_turnover_ratio_w_stock",$A4992,$A$1)</f>
        <v>51.921315244996997</v>
      </c>
      <c r="O4992" s="4">
        <f ca="1">[1]!thsiFinD("ths_relative_chg_ratio_w_stock",$A4992,$A$1,104,100)</f>
        <v>30.713334615668</v>
      </c>
      <c r="P4992" s="4"/>
    </row>
    <row r="4993" spans="1:16" x14ac:dyDescent="0.25">
      <c r="A4993" s="2" t="s">
        <v>9995</v>
      </c>
      <c r="B4993" s="2" t="s">
        <v>9996</v>
      </c>
      <c r="C4993" s="4">
        <f ca="1">[1]!thsiFinD("ths_vol_ratio_stock",$A4993,$A$1,7,100)</f>
        <v>0.94935098234715998</v>
      </c>
      <c r="D4993" s="4">
        <f ca="1">[1]!thsiFinD("ths_cr_stock",$A4993,$A$1,7,100,100)</f>
        <v>106.25</v>
      </c>
      <c r="E4993" s="4">
        <f ca="1">[1]!thsiFinD("ths_mfi_stock",$A4993,$A$1,7,100,100)</f>
        <v>43.865312262606999</v>
      </c>
      <c r="F4993" s="4">
        <f ca="1">[1]!thsiFinD("ths_expma_stock",$A4993,$A$1,7,100,100)</f>
        <v>12.8735882628</v>
      </c>
      <c r="G4993" s="4">
        <f ca="1">[1]!thsiFinD("ths_rsi_stock",$A4993,$A$1,7,100,100)</f>
        <v>44.817198552257999</v>
      </c>
      <c r="H4993" s="4">
        <f ca="1">[1]!thsiFinD("ths_adtm_stock",$A4993,$A$1,7,3,100,100,100)</f>
        <v>0.63975155279503004</v>
      </c>
      <c r="I4993" s="4">
        <f ca="1">[1]!thsiFinD("ths_bbiboll_stock",$A4993,$A$1,7,3,100,100,100)</f>
        <v>12.842395833333001</v>
      </c>
      <c r="J4993" s="4">
        <f ca="1">[1]!thsiFinD("ths_dptb_stock",$A4993,$A$1,7,104,100,100)</f>
        <v>0.85714285714285998</v>
      </c>
      <c r="K4993" s="4">
        <f ca="1">[1]!thsiFinD("ths_srmi_stock",$A4993,$A$1,7,100,100)</f>
        <v>-7.9051383399199998E-4</v>
      </c>
      <c r="L4993" s="4">
        <f ca="1">[1]!thsiFinD("ths_atr_stock",$A4993,$A$1,7,101,100,100)</f>
        <v>0.47714285714285998</v>
      </c>
      <c r="M4993" s="4">
        <f ca="1">[1]!thsiFinD("ths_vol_w_stock",$A4993,$A$1)/1000000</f>
        <v>15.618416</v>
      </c>
      <c r="N4993" s="4">
        <f ca="1">[1]!thsiFinD("ths_turnover_ratio_w_stock",$A4993,$A$1)</f>
        <v>7.7587020308470001</v>
      </c>
      <c r="O4993" s="4">
        <f ca="1">[1]!thsiFinD("ths_relative_chg_ratio_w_stock",$A4993,$A$1,104,100)</f>
        <v>0.52216184424365997</v>
      </c>
      <c r="P4993" s="4"/>
    </row>
    <row r="4994" spans="1:16" x14ac:dyDescent="0.25">
      <c r="A4994" s="2" t="s">
        <v>9997</v>
      </c>
      <c r="B4994" s="2" t="s">
        <v>9998</v>
      </c>
      <c r="C4994" s="4">
        <f ca="1">[1]!thsiFinD("ths_vol_ratio_stock",$A4994,$A$1,7,100)</f>
        <v>1.1978806882826001</v>
      </c>
      <c r="D4994" s="4">
        <f ca="1">[1]!thsiFinD("ths_cr_stock",$A4994,$A$1,7,100,100)</f>
        <v>41.122213681783002</v>
      </c>
      <c r="E4994" s="4">
        <f ca="1">[1]!thsiFinD("ths_mfi_stock",$A4994,$A$1,7,100,100)</f>
        <v>47.558678013722002</v>
      </c>
      <c r="F4994" s="4">
        <f ca="1">[1]!thsiFinD("ths_expma_stock",$A4994,$A$1,7,100,100)</f>
        <v>27.779049371707998</v>
      </c>
      <c r="G4994" s="4">
        <f ca="1">[1]!thsiFinD("ths_rsi_stock",$A4994,$A$1,7,100,100)</f>
        <v>21.786034229934</v>
      </c>
      <c r="H4994" s="4">
        <f ca="1">[1]!thsiFinD("ths_adtm_stock",$A4994,$A$1,7,3,100,100,100)</f>
        <v>-0.13924050632911</v>
      </c>
      <c r="I4994" s="4">
        <f ca="1">[1]!thsiFinD("ths_bbiboll_stock",$A4994,$A$1,7,3,100,100,100)</f>
        <v>28.218958333332999</v>
      </c>
      <c r="J4994" s="4">
        <f ca="1">[1]!thsiFinD("ths_dptb_stock",$A4994,$A$1,7,104,100,100)</f>
        <v>0.85714285714285998</v>
      </c>
      <c r="K4994" s="4">
        <f ca="1">[1]!thsiFinD("ths_srmi_stock",$A4994,$A$1,7,100,100)</f>
        <v>-6.3807160581353994E-2</v>
      </c>
      <c r="L4994" s="4">
        <f ca="1">[1]!thsiFinD("ths_atr_stock",$A4994,$A$1,7,101,100,100)</f>
        <v>0.87428571428571</v>
      </c>
      <c r="M4994" s="4">
        <f ca="1">[1]!thsiFinD("ths_vol_w_stock",$A4994,$A$1)/1000000</f>
        <v>15.172048</v>
      </c>
      <c r="N4994" s="4">
        <f ca="1">[1]!thsiFinD("ths_turnover_ratio_w_stock",$A4994,$A$1)</f>
        <v>2.9745689180117001</v>
      </c>
      <c r="O4994" s="4">
        <f ca="1">[1]!thsiFinD("ths_relative_chg_ratio_w_stock",$A4994,$A$1,104,100)</f>
        <v>-5.3834152874859997</v>
      </c>
      <c r="P4994" s="4"/>
    </row>
    <row r="4995" spans="1:16" x14ac:dyDescent="0.25">
      <c r="A4995" s="2" t="s">
        <v>9999</v>
      </c>
      <c r="B4995" s="2" t="s">
        <v>10000</v>
      </c>
      <c r="C4995" s="4">
        <f ca="1">[1]!thsiFinD("ths_vol_ratio_stock",$A4995,$A$1,7,100)</f>
        <v>2.7726559985131001</v>
      </c>
      <c r="D4995" s="4">
        <f ca="1">[1]!thsiFinD("ths_cr_stock",$A4995,$A$1,7,100,100)</f>
        <v>85.840707964602004</v>
      </c>
      <c r="E4995" s="4">
        <f ca="1">[1]!thsiFinD("ths_mfi_stock",$A4995,$A$1,7,100,100)</f>
        <v>50.816124181767997</v>
      </c>
      <c r="F4995" s="4">
        <f ca="1">[1]!thsiFinD("ths_expma_stock",$A4995,$A$1,7,100,100)</f>
        <v>15.41472736753</v>
      </c>
      <c r="G4995" s="4">
        <f ca="1">[1]!thsiFinD("ths_rsi_stock",$A4995,$A$1,7,100,100)</f>
        <v>34.326673160799999</v>
      </c>
      <c r="H4995" s="4">
        <f ca="1">[1]!thsiFinD("ths_adtm_stock",$A4995,$A$1,7,3,100,100,100)</f>
        <v>0.84158415841584</v>
      </c>
      <c r="I4995" s="4">
        <f ca="1">[1]!thsiFinD("ths_bbiboll_stock",$A4995,$A$1,7,3,100,100,100)</f>
        <v>15.543333333333001</v>
      </c>
      <c r="J4995" s="4">
        <f ca="1">[1]!thsiFinD("ths_dptb_stock",$A4995,$A$1,7,104,100,100)</f>
        <v>0.71428571428570997</v>
      </c>
      <c r="K4995" s="4">
        <f ca="1">[1]!thsiFinD("ths_srmi_stock",$A4995,$A$1,7,100,100)</f>
        <v>-2.7540983606557001E-2</v>
      </c>
      <c r="L4995" s="4">
        <f ca="1">[1]!thsiFinD("ths_atr_stock",$A4995,$A$1,7,101,100,100)</f>
        <v>0.61142857142856999</v>
      </c>
      <c r="M4995" s="4">
        <f ca="1">[1]!thsiFinD("ths_vol_w_stock",$A4995,$A$1)/1000000</f>
        <v>14.912694999999999</v>
      </c>
      <c r="N4995" s="4">
        <f ca="1">[1]!thsiFinD("ths_turnover_ratio_w_stock",$A4995,$A$1)</f>
        <v>16.81282507497</v>
      </c>
      <c r="O4995" s="4">
        <f ca="1">[1]!thsiFinD("ths_relative_chg_ratio_w_stock",$A4995,$A$1,104,100)</f>
        <v>-2.3044739710579001</v>
      </c>
      <c r="P4995" s="4"/>
    </row>
    <row r="4996" spans="1:16" x14ac:dyDescent="0.25">
      <c r="A4996" s="2" t="s">
        <v>10001</v>
      </c>
      <c r="B4996" s="2" t="s">
        <v>10002</v>
      </c>
      <c r="C4996" s="4">
        <f ca="1">[1]!thsiFinD("ths_vol_ratio_stock",$A4996,$A$1,7,100)</f>
        <v>0.91644309910631006</v>
      </c>
      <c r="D4996" s="4">
        <f ca="1">[1]!thsiFinD("ths_cr_stock",$A4996,$A$1,7,100,100)</f>
        <v>123.00469483568</v>
      </c>
      <c r="E4996" s="4">
        <f ca="1">[1]!thsiFinD("ths_mfi_stock",$A4996,$A$1,7,100,100)</f>
        <v>53.870074117842002</v>
      </c>
      <c r="F4996" s="4">
        <f ca="1">[1]!thsiFinD("ths_expma_stock",$A4996,$A$1,7,100,100)</f>
        <v>56.894975456927</v>
      </c>
      <c r="G4996" s="4">
        <f ca="1">[1]!thsiFinD("ths_rsi_stock",$A4996,$A$1,7,100,100)</f>
        <v>41.997051438424002</v>
      </c>
      <c r="H4996" s="4">
        <f ca="1">[1]!thsiFinD("ths_adtm_stock",$A4996,$A$1,7,3,100,100,100)</f>
        <v>0.24340175953078999</v>
      </c>
      <c r="I4996" s="4">
        <f ca="1">[1]!thsiFinD("ths_bbiboll_stock",$A4996,$A$1,7,3,100,100,100)</f>
        <v>56.828645833332999</v>
      </c>
      <c r="J4996" s="4">
        <f ca="1">[1]!thsiFinD("ths_dptb_stock",$A4996,$A$1,7,104,100,100)</f>
        <v>0.71428571428570997</v>
      </c>
      <c r="K4996" s="4">
        <f ca="1">[1]!thsiFinD("ths_srmi_stock",$A4996,$A$1,7,100,100)</f>
        <v>3.3898305084744998E-3</v>
      </c>
      <c r="L4996" s="4">
        <f ca="1">[1]!thsiFinD("ths_atr_stock",$A4996,$A$1,7,101,100,100)</f>
        <v>1.3571428571429001</v>
      </c>
      <c r="M4996" s="4">
        <f ca="1">[1]!thsiFinD("ths_vol_w_stock",$A4996,$A$1)/1000000</f>
        <v>3.8655040000000001</v>
      </c>
      <c r="N4996" s="4">
        <f ca="1">[1]!thsiFinD("ths_turnover_ratio_w_stock",$A4996,$A$1)</f>
        <v>5.2761968464495004</v>
      </c>
      <c r="O4996" s="4">
        <f ca="1">[1]!thsiFinD("ths_relative_chg_ratio_w_stock",$A4996,$A$1,104,100)</f>
        <v>0.53403629463991997</v>
      </c>
      <c r="P4996" s="4"/>
    </row>
    <row r="4997" spans="1:16" x14ac:dyDescent="0.25">
      <c r="A4997" s="2" t="s">
        <v>10003</v>
      </c>
      <c r="B4997" s="2" t="s">
        <v>10004</v>
      </c>
      <c r="C4997" s="4">
        <f ca="1">[1]!thsiFinD("ths_vol_ratio_stock",$A4997,$A$1,7,100)</f>
        <v>1.143207097011</v>
      </c>
      <c r="D4997" s="4">
        <f ca="1">[1]!thsiFinD("ths_cr_stock",$A4997,$A$1,7,100,100)</f>
        <v>143.85026737967999</v>
      </c>
      <c r="E4997" s="4">
        <f ca="1">[1]!thsiFinD("ths_mfi_stock",$A4997,$A$1,7,100,100)</f>
        <v>54.143277392465997</v>
      </c>
      <c r="F4997" s="4">
        <f ca="1">[1]!thsiFinD("ths_expma_stock",$A4997,$A$1,7,100,100)</f>
        <v>5.2668096668102002</v>
      </c>
      <c r="G4997" s="4">
        <f ca="1">[1]!thsiFinD("ths_rsi_stock",$A4997,$A$1,7,100,100)</f>
        <v>53.660212308734998</v>
      </c>
      <c r="H4997" s="4">
        <f ca="1">[1]!thsiFinD("ths_adtm_stock",$A4997,$A$1,7,3,100,100,100)</f>
        <v>0.73170731707317005</v>
      </c>
      <c r="I4997" s="4">
        <f ca="1">[1]!thsiFinD("ths_bbiboll_stock",$A4997,$A$1,7,3,100,100,100)</f>
        <v>5.2152083333333001</v>
      </c>
      <c r="J4997" s="4">
        <f ca="1">[1]!thsiFinD("ths_dptb_stock",$A4997,$A$1,7,104,100,100)</f>
        <v>0.57142857142856995</v>
      </c>
      <c r="K4997" s="4">
        <f ca="1">[1]!thsiFinD("ths_srmi_stock",$A4997,$A$1,7,100,100)</f>
        <v>2.0833333333332999E-2</v>
      </c>
      <c r="L4997" s="4">
        <f ca="1">[1]!thsiFinD("ths_atr_stock",$A4997,$A$1,7,101,100,100)</f>
        <v>0.21714285714286</v>
      </c>
      <c r="M4997" s="4">
        <f ca="1">[1]!thsiFinD("ths_vol_w_stock",$A4997,$A$1)/1000000</f>
        <v>10.578122</v>
      </c>
      <c r="N4997" s="4">
        <f ca="1">[1]!thsiFinD("ths_turnover_ratio_w_stock",$A4997,$A$1)</f>
        <v>7.0647979696787999</v>
      </c>
      <c r="O4997" s="4">
        <f ca="1">[1]!thsiFinD("ths_relative_chg_ratio_w_stock",$A4997,$A$1,104,100)</f>
        <v>3.8977916466950001E-2</v>
      </c>
      <c r="P4997" s="4"/>
    </row>
    <row r="4998" spans="1:16" x14ac:dyDescent="0.25">
      <c r="A4998" s="2" t="s">
        <v>10005</v>
      </c>
      <c r="B4998" s="2" t="s">
        <v>10006</v>
      </c>
      <c r="C4998" s="4">
        <f ca="1">[1]!thsiFinD("ths_vol_ratio_stock",$A4998,$A$1,7,100)</f>
        <v>1.4782209290846999</v>
      </c>
      <c r="D4998" s="4">
        <f ca="1">[1]!thsiFinD("ths_cr_stock",$A4998,$A$1,7,100,100)</f>
        <v>10.958904109589</v>
      </c>
      <c r="E4998" s="4">
        <f ca="1">[1]!thsiFinD("ths_mfi_stock",$A4998,$A$1,7,100,100)</f>
        <v>11.137594228784</v>
      </c>
      <c r="F4998" s="4">
        <f ca="1">[1]!thsiFinD("ths_expma_stock",$A4998,$A$1,7,100,100)</f>
        <v>26.264855570656</v>
      </c>
      <c r="G4998" s="4">
        <f ca="1">[1]!thsiFinD("ths_rsi_stock",$A4998,$A$1,7,100,100)</f>
        <v>25.286521782695001</v>
      </c>
      <c r="H4998" s="4">
        <f ca="1">[1]!thsiFinD("ths_adtm_stock",$A4998,$A$1,7,3,100,100,100)</f>
        <v>-0.85359116022099002</v>
      </c>
      <c r="I4998" s="4">
        <f ca="1">[1]!thsiFinD("ths_bbiboll_stock",$A4998,$A$1,7,3,100,100,100)</f>
        <v>26.406979166667</v>
      </c>
      <c r="J4998" s="4">
        <f ca="1">[1]!thsiFinD("ths_dptb_stock",$A4998,$A$1,7,104,100,100)</f>
        <v>0.57142857142856995</v>
      </c>
      <c r="K4998" s="4">
        <f ca="1">[1]!thsiFinD("ths_srmi_stock",$A4998,$A$1,7,100,100)</f>
        <v>-0.10686204431736999</v>
      </c>
      <c r="L4998" s="4">
        <f ca="1">[1]!thsiFinD("ths_atr_stock",$A4998,$A$1,7,101,100,100)</f>
        <v>0.92571428571429004</v>
      </c>
      <c r="M4998" s="4">
        <f ca="1">[1]!thsiFinD("ths_vol_w_stock",$A4998,$A$1)/1000000</f>
        <v>8.2093980000000002</v>
      </c>
      <c r="N4998" s="4">
        <f ca="1">[1]!thsiFinD("ths_turnover_ratio_w_stock",$A4998,$A$1)</f>
        <v>4.3416677466101001</v>
      </c>
      <c r="O4998" s="4">
        <f ca="1">[1]!thsiFinD("ths_relative_chg_ratio_w_stock",$A4998,$A$1,104,100)</f>
        <v>-4.9168562966377003</v>
      </c>
      <c r="P4998" s="4"/>
    </row>
    <row r="4999" spans="1:16" x14ac:dyDescent="0.25">
      <c r="A4999" s="2" t="s">
        <v>10007</v>
      </c>
      <c r="B4999" s="2" t="s">
        <v>10008</v>
      </c>
      <c r="C4999" s="4">
        <f ca="1">[1]!thsiFinD("ths_vol_ratio_stock",$A4999,$A$1,7,100)</f>
        <v>0.85453827001599003</v>
      </c>
      <c r="D4999" s="4">
        <f ca="1">[1]!thsiFinD("ths_cr_stock",$A4999,$A$1,7,100,100)</f>
        <v>54</v>
      </c>
      <c r="E4999" s="4">
        <f ca="1">[1]!thsiFinD("ths_mfi_stock",$A4999,$A$1,7,100,100)</f>
        <v>34.165501893887999</v>
      </c>
      <c r="F4999" s="4">
        <f ca="1">[1]!thsiFinD("ths_expma_stock",$A4999,$A$1,7,100,100)</f>
        <v>12.147417089155001</v>
      </c>
      <c r="G4999" s="4">
        <f ca="1">[1]!thsiFinD("ths_rsi_stock",$A4999,$A$1,7,100,100)</f>
        <v>37.627725440418999</v>
      </c>
      <c r="H4999" s="4">
        <f ca="1">[1]!thsiFinD("ths_adtm_stock",$A4999,$A$1,7,3,100,100,100)</f>
        <v>0.13131313131312999</v>
      </c>
      <c r="I4999" s="4">
        <f ca="1">[1]!thsiFinD("ths_bbiboll_stock",$A4999,$A$1,7,3,100,100,100)</f>
        <v>12.186249999999999</v>
      </c>
      <c r="J4999" s="4">
        <f ca="1">[1]!thsiFinD("ths_dptb_stock",$A4999,$A$1,7,104,100,100)</f>
        <v>0.71428571428570997</v>
      </c>
      <c r="K4999" s="4">
        <f ca="1">[1]!thsiFinD("ths_srmi_stock",$A4999,$A$1,7,100,100)</f>
        <v>-4.4679122664499998E-2</v>
      </c>
      <c r="L4999" s="4">
        <f ca="1">[1]!thsiFinD("ths_atr_stock",$A4999,$A$1,7,101,100,100)</f>
        <v>0.44714285714286001</v>
      </c>
      <c r="M4999" s="4">
        <f ca="1">[1]!thsiFinD("ths_vol_w_stock",$A4999,$A$1)/1000000</f>
        <v>31.090319000000001</v>
      </c>
      <c r="N4999" s="4">
        <f ca="1">[1]!thsiFinD("ths_turnover_ratio_w_stock",$A4999,$A$1)</f>
        <v>2.5439996862459999</v>
      </c>
      <c r="O4999" s="4">
        <f ca="1">[1]!thsiFinD("ths_relative_chg_ratio_w_stock",$A4999,$A$1,104,100)</f>
        <v>-4.8822310734581</v>
      </c>
      <c r="P4999" s="4"/>
    </row>
    <row r="5000" spans="1:16" x14ac:dyDescent="0.25">
      <c r="A5000" s="2" t="s">
        <v>10009</v>
      </c>
      <c r="B5000" s="2" t="s">
        <v>10010</v>
      </c>
      <c r="C5000" s="4">
        <f ca="1">[1]!thsiFinD("ths_vol_ratio_stock",$A5000,$A$1,7,100)</f>
        <v>1.1256189125503999</v>
      </c>
      <c r="D5000" s="4">
        <f ca="1">[1]!thsiFinD("ths_cr_stock",$A5000,$A$1,7,100,100)</f>
        <v>54.462242562928999</v>
      </c>
      <c r="E5000" s="4">
        <f ca="1">[1]!thsiFinD("ths_mfi_stock",$A5000,$A$1,7,100,100)</f>
        <v>51.699521716223003</v>
      </c>
      <c r="F5000" s="4">
        <f ca="1">[1]!thsiFinD("ths_expma_stock",$A5000,$A$1,7,100,100)</f>
        <v>51.980396314202999</v>
      </c>
      <c r="G5000" s="4">
        <f ca="1">[1]!thsiFinD("ths_rsi_stock",$A5000,$A$1,7,100,100)</f>
        <v>24.598224098346002</v>
      </c>
      <c r="H5000" s="4">
        <f ca="1">[1]!thsiFinD("ths_adtm_stock",$A5000,$A$1,7,3,100,100,100)</f>
        <v>-4.7619047619046E-2</v>
      </c>
      <c r="I5000" s="4">
        <f ca="1">[1]!thsiFinD("ths_bbiboll_stock",$A5000,$A$1,7,3,100,100,100)</f>
        <v>52.709062500000002</v>
      </c>
      <c r="J5000" s="4">
        <f ca="1">[1]!thsiFinD("ths_dptb_stock",$A5000,$A$1,7,104,100,100)</f>
        <v>0.85714285714285998</v>
      </c>
      <c r="K5000" s="4">
        <f ca="1">[1]!thsiFinD("ths_srmi_stock",$A5000,$A$1,7,100,100)</f>
        <v>-6.1170212765957001E-2</v>
      </c>
      <c r="L5000" s="4">
        <f ca="1">[1]!thsiFinD("ths_atr_stock",$A5000,$A$1,7,101,100,100)</f>
        <v>1.6214285714286001</v>
      </c>
      <c r="M5000" s="4">
        <f ca="1">[1]!thsiFinD("ths_vol_w_stock",$A5000,$A$1)/1000000</f>
        <v>11.060699</v>
      </c>
      <c r="N5000" s="4">
        <f ca="1">[1]!thsiFinD("ths_turnover_ratio_w_stock",$A5000,$A$1)</f>
        <v>3.0332514256374998</v>
      </c>
      <c r="O5000" s="4">
        <f ca="1">[1]!thsiFinD("ths_relative_chg_ratio_w_stock",$A5000,$A$1,104,100)</f>
        <v>-5.8561222994764002</v>
      </c>
      <c r="P5000" s="4"/>
    </row>
    <row r="5001" spans="1:16" x14ac:dyDescent="0.25">
      <c r="A5001" s="2" t="s">
        <v>10011</v>
      </c>
      <c r="B5001" s="2" t="s">
        <v>10012</v>
      </c>
      <c r="C5001" s="4">
        <f ca="1">[1]!thsiFinD("ths_vol_ratio_stock",$A5001,$A$1,7,100)</f>
        <v>0.52781276966377999</v>
      </c>
      <c r="D5001" s="4">
        <f ca="1">[1]!thsiFinD("ths_cr_stock",$A5001,$A$1,7,100,100)</f>
        <v>54.532967032967001</v>
      </c>
      <c r="E5001" s="4">
        <f ca="1">[1]!thsiFinD("ths_mfi_stock",$A5001,$A$1,7,100,100)</f>
        <v>23.641945089372999</v>
      </c>
      <c r="F5001" s="4">
        <f ca="1">[1]!thsiFinD("ths_expma_stock",$A5001,$A$1,7,100,100)</f>
        <v>23.813212106371999</v>
      </c>
      <c r="G5001" s="4">
        <f ca="1">[1]!thsiFinD("ths_rsi_stock",$A5001,$A$1,7,100,100)</f>
        <v>35.863527831478997</v>
      </c>
      <c r="H5001" s="4">
        <f ca="1">[1]!thsiFinD("ths_adtm_stock",$A5001,$A$1,7,3,100,100,100)</f>
        <v>-0.5</v>
      </c>
      <c r="I5001" s="4">
        <f ca="1">[1]!thsiFinD("ths_bbiboll_stock",$A5001,$A$1,7,3,100,100,100)</f>
        <v>24.007395833333</v>
      </c>
      <c r="J5001" s="4">
        <f ca="1">[1]!thsiFinD("ths_dptb_stock",$A5001,$A$1,7,104,100,100)</f>
        <v>0.71428571428570997</v>
      </c>
      <c r="K5001" s="4">
        <f ca="1">[1]!thsiFinD("ths_srmi_stock",$A5001,$A$1,7,100,100)</f>
        <v>-2.1675698207586001E-2</v>
      </c>
      <c r="L5001" s="4">
        <f ca="1">[1]!thsiFinD("ths_atr_stock",$A5001,$A$1,7,101,100,100)</f>
        <v>0.53571428571429003</v>
      </c>
      <c r="M5001" s="4">
        <f ca="1">[1]!thsiFinD("ths_vol_w_stock",$A5001,$A$1)/1000000</f>
        <v>3.4880369999999998</v>
      </c>
      <c r="N5001" s="4">
        <f ca="1">[1]!thsiFinD("ths_turnover_ratio_w_stock",$A5001,$A$1)</f>
        <v>1.6557135038427999</v>
      </c>
      <c r="O5001" s="4">
        <f ca="1">[1]!thsiFinD("ths_relative_chg_ratio_w_stock",$A5001,$A$1,104,100)</f>
        <v>-0.77616602190312001</v>
      </c>
      <c r="P5001" s="4"/>
    </row>
    <row r="5002" spans="1:16" x14ac:dyDescent="0.25">
      <c r="A5002" s="2" t="s">
        <v>10013</v>
      </c>
      <c r="B5002" s="2" t="s">
        <v>10014</v>
      </c>
      <c r="C5002" s="4">
        <f ca="1">[1]!thsiFinD("ths_vol_ratio_stock",$A5002,$A$1,7,100)</f>
        <v>1.0773317270206</v>
      </c>
      <c r="D5002" s="4">
        <f ca="1">[1]!thsiFinD("ths_cr_stock",$A5002,$A$1,7,100,100)</f>
        <v>28.205128205127998</v>
      </c>
      <c r="E5002" s="4">
        <f ca="1">[1]!thsiFinD("ths_mfi_stock",$A5002,$A$1,7,100,100)</f>
        <v>26.59969336771</v>
      </c>
      <c r="F5002" s="4">
        <f ca="1">[1]!thsiFinD("ths_expma_stock",$A5002,$A$1,7,100,100)</f>
        <v>21.894256449711001</v>
      </c>
      <c r="G5002" s="4">
        <f ca="1">[1]!thsiFinD("ths_rsi_stock",$A5002,$A$1,7,100,100)</f>
        <v>20.294062597564</v>
      </c>
      <c r="H5002" s="4">
        <f ca="1">[1]!thsiFinD("ths_adtm_stock",$A5002,$A$1,7,3,100,100,100)</f>
        <v>-0.78461538461539004</v>
      </c>
      <c r="I5002" s="4">
        <f ca="1">[1]!thsiFinD("ths_bbiboll_stock",$A5002,$A$1,7,3,100,100,100)</f>
        <v>22.131250000000001</v>
      </c>
      <c r="J5002" s="4">
        <f ca="1">[1]!thsiFinD("ths_dptb_stock",$A5002,$A$1,7,104,100,100)</f>
        <v>0.71428571428570997</v>
      </c>
      <c r="K5002" s="4">
        <f ca="1">[1]!thsiFinD("ths_srmi_stock",$A5002,$A$1,7,100,100)</f>
        <v>-4.3204320432043003E-2</v>
      </c>
      <c r="L5002" s="4">
        <f ca="1">[1]!thsiFinD("ths_atr_stock",$A5002,$A$1,7,101,100,100)</f>
        <v>0.36285714285713999</v>
      </c>
      <c r="M5002" s="4">
        <f ca="1">[1]!thsiFinD("ths_vol_w_stock",$A5002,$A$1)/1000000</f>
        <v>5.3751069999999999</v>
      </c>
      <c r="N5002" s="4">
        <f ca="1">[1]!thsiFinD("ths_turnover_ratio_w_stock",$A5002,$A$1)</f>
        <v>9.2039503424658005</v>
      </c>
      <c r="O5002" s="4">
        <f ca="1">[1]!thsiFinD("ths_relative_chg_ratio_w_stock",$A5002,$A$1,104,100)</f>
        <v>-2.7971632514096001</v>
      </c>
      <c r="P5002" s="4"/>
    </row>
    <row r="5003" spans="1:16" x14ac:dyDescent="0.25">
      <c r="A5003" s="2" t="s">
        <v>10015</v>
      </c>
      <c r="B5003" s="2" t="s">
        <v>10016</v>
      </c>
      <c r="C5003" s="4">
        <f ca="1">[1]!thsiFinD("ths_vol_ratio_stock",$A5003,$A$1,7,100)</f>
        <v>0.99191058970142998</v>
      </c>
      <c r="D5003" s="4">
        <f ca="1">[1]!thsiFinD("ths_cr_stock",$A5003,$A$1,7,100,100)</f>
        <v>53.409090909090999</v>
      </c>
      <c r="E5003" s="4">
        <f ca="1">[1]!thsiFinD("ths_mfi_stock",$A5003,$A$1,7,100,100)</f>
        <v>29.092845626628002</v>
      </c>
      <c r="F5003" s="4">
        <f ca="1">[1]!thsiFinD("ths_expma_stock",$A5003,$A$1,7,100,100)</f>
        <v>6.5228669558535</v>
      </c>
      <c r="G5003" s="4">
        <f ca="1">[1]!thsiFinD("ths_rsi_stock",$A5003,$A$1,7,100,100)</f>
        <v>33.093934193128</v>
      </c>
      <c r="H5003" s="4">
        <f ca="1">[1]!thsiFinD("ths_adtm_stock",$A5003,$A$1,7,3,100,100,100)</f>
        <v>-0.63157894736842002</v>
      </c>
      <c r="I5003" s="4">
        <f ca="1">[1]!thsiFinD("ths_bbiboll_stock",$A5003,$A$1,7,3,100,100,100)</f>
        <v>6.5270833333332998</v>
      </c>
      <c r="J5003" s="4">
        <f ca="1">[1]!thsiFinD("ths_dptb_stock",$A5003,$A$1,7,104,100,100)</f>
        <v>0.57142857142856995</v>
      </c>
      <c r="K5003" s="4">
        <f ca="1">[1]!thsiFinD("ths_srmi_stock",$A5003,$A$1,7,100,100)</f>
        <v>-3.4795763993949E-2</v>
      </c>
      <c r="L5003" s="4">
        <f ca="1">[1]!thsiFinD("ths_atr_stock",$A5003,$A$1,7,101,100,100)</f>
        <v>0.13285714285714001</v>
      </c>
      <c r="M5003" s="4">
        <f ca="1">[1]!thsiFinD("ths_vol_w_stock",$A5003,$A$1)/1000000</f>
        <v>8.1313169999999992</v>
      </c>
      <c r="N5003" s="4">
        <f ca="1">[1]!thsiFinD("ths_turnover_ratio_w_stock",$A5003,$A$1)</f>
        <v>1.9546435096154</v>
      </c>
      <c r="O5003" s="4">
        <f ca="1">[1]!thsiFinD("ths_relative_chg_ratio_w_stock",$A5003,$A$1,104,100)</f>
        <v>-2.2680318439590001</v>
      </c>
      <c r="P5003" s="4"/>
    </row>
    <row r="5004" spans="1:16" x14ac:dyDescent="0.25">
      <c r="A5004" s="2" t="s">
        <v>10017</v>
      </c>
      <c r="B5004" s="2" t="s">
        <v>10018</v>
      </c>
      <c r="C5004" s="4">
        <f ca="1">[1]!thsiFinD("ths_vol_ratio_stock",$A5004,$A$1,7,100)</f>
        <v>1.0332541535786</v>
      </c>
      <c r="D5004" s="4">
        <f ca="1">[1]!thsiFinD("ths_cr_stock",$A5004,$A$1,7,100,100)</f>
        <v>86.541737649062995</v>
      </c>
      <c r="E5004" s="4">
        <f ca="1">[1]!thsiFinD("ths_mfi_stock",$A5004,$A$1,7,100,100)</f>
        <v>44.791662039603999</v>
      </c>
      <c r="F5004" s="4">
        <f ca="1">[1]!thsiFinD("ths_expma_stock",$A5004,$A$1,7,100,100)</f>
        <v>20.622516181809001</v>
      </c>
      <c r="G5004" s="4">
        <f ca="1">[1]!thsiFinD("ths_rsi_stock",$A5004,$A$1,7,100,100)</f>
        <v>36.764814561636001</v>
      </c>
      <c r="H5004" s="4">
        <f ca="1">[1]!thsiFinD("ths_adtm_stock",$A5004,$A$1,7,3,100,100,100)</f>
        <v>0.22972972972972999</v>
      </c>
      <c r="I5004" s="4">
        <f ca="1">[1]!thsiFinD("ths_bbiboll_stock",$A5004,$A$1,7,3,100,100,100)</f>
        <v>20.755104166667</v>
      </c>
      <c r="J5004" s="4">
        <f ca="1">[1]!thsiFinD("ths_dptb_stock",$A5004,$A$1,7,104,100,100)</f>
        <v>0.85714285714285998</v>
      </c>
      <c r="K5004" s="4">
        <f ca="1">[1]!thsiFinD("ths_srmi_stock",$A5004,$A$1,7,100,100)</f>
        <v>-1.8849685838569E-2</v>
      </c>
      <c r="L5004" s="4">
        <f ca="1">[1]!thsiFinD("ths_atr_stock",$A5004,$A$1,7,101,100,100)</f>
        <v>0.52142857142857002</v>
      </c>
      <c r="M5004" s="4">
        <f ca="1">[1]!thsiFinD("ths_vol_w_stock",$A5004,$A$1)/1000000</f>
        <v>3.338263</v>
      </c>
      <c r="N5004" s="4">
        <f ca="1">[1]!thsiFinD("ths_turnover_ratio_w_stock",$A5004,$A$1)</f>
        <v>16.070349465014999</v>
      </c>
      <c r="O5004" s="4">
        <f ca="1">[1]!thsiFinD("ths_relative_chg_ratio_w_stock",$A5004,$A$1,104,100)</f>
        <v>-0.46461286213926001</v>
      </c>
      <c r="P5004" s="4"/>
    </row>
    <row r="5005" spans="1:16" x14ac:dyDescent="0.25">
      <c r="A5005" s="2" t="s">
        <v>10019</v>
      </c>
      <c r="B5005" s="2" t="s">
        <v>10020</v>
      </c>
      <c r="C5005" s="4">
        <f ca="1">[1]!thsiFinD("ths_vol_ratio_stock",$A5005,$A$1,7,100)</f>
        <v>0.73138948072122001</v>
      </c>
      <c r="D5005" s="4">
        <f ca="1">[1]!thsiFinD("ths_cr_stock",$A5005,$A$1,7,100,100)</f>
        <v>52.594339622641002</v>
      </c>
      <c r="E5005" s="4">
        <f ca="1">[1]!thsiFinD("ths_mfi_stock",$A5005,$A$1,7,100,100)</f>
        <v>28.700303828157001</v>
      </c>
      <c r="F5005" s="4">
        <f ca="1">[1]!thsiFinD("ths_expma_stock",$A5005,$A$1,7,100,100)</f>
        <v>23.627892379150001</v>
      </c>
      <c r="G5005" s="4">
        <f ca="1">[1]!thsiFinD("ths_rsi_stock",$A5005,$A$1,7,100,100)</f>
        <v>33.802423233313</v>
      </c>
      <c r="H5005" s="4">
        <f ca="1">[1]!thsiFinD("ths_adtm_stock",$A5005,$A$1,7,3,100,100,100)</f>
        <v>-0.43829787234042999</v>
      </c>
      <c r="I5005" s="4">
        <f ca="1">[1]!thsiFinD("ths_bbiboll_stock",$A5005,$A$1,7,3,100,100,100)</f>
        <v>23.692291666667</v>
      </c>
      <c r="J5005" s="4">
        <f ca="1">[1]!thsiFinD("ths_dptb_stock",$A5005,$A$1,7,104,100,100)</f>
        <v>0.42857142857142999</v>
      </c>
      <c r="K5005" s="4">
        <f ca="1">[1]!thsiFinD("ths_srmi_stock",$A5005,$A$1,7,100,100)</f>
        <v>-4.9917491749175001E-2</v>
      </c>
      <c r="L5005" s="4">
        <f ca="1">[1]!thsiFinD("ths_atr_stock",$A5005,$A$1,7,101,100,100)</f>
        <v>0.92428571428572004</v>
      </c>
      <c r="M5005" s="4">
        <f ca="1">[1]!thsiFinD("ths_vol_w_stock",$A5005,$A$1)/1000000</f>
        <v>17.264827</v>
      </c>
      <c r="N5005" s="4">
        <f ca="1">[1]!thsiFinD("ths_turnover_ratio_w_stock",$A5005,$A$1)</f>
        <v>3.0379322146334</v>
      </c>
      <c r="O5005" s="4">
        <f ca="1">[1]!thsiFinD("ths_relative_chg_ratio_w_stock",$A5005,$A$1,104,100)</f>
        <v>-3.4187695649631</v>
      </c>
      <c r="P5005" s="4"/>
    </row>
    <row r="5006" spans="1:16" x14ac:dyDescent="0.25">
      <c r="A5006" s="2" t="s">
        <v>10021</v>
      </c>
      <c r="B5006" s="2" t="s">
        <v>10022</v>
      </c>
      <c r="C5006" s="4">
        <f ca="1">[1]!thsiFinD("ths_vol_ratio_stock",$A5006,$A$1,7,100)</f>
        <v>0.82875549648379998</v>
      </c>
      <c r="D5006" s="4">
        <f ca="1">[1]!thsiFinD("ths_cr_stock",$A5006,$A$1,7,100,100)</f>
        <v>33.657942787583998</v>
      </c>
      <c r="E5006" s="4">
        <f ca="1">[1]!thsiFinD("ths_mfi_stock",$A5006,$A$1,7,100,100)</f>
        <v>24.753755500185999</v>
      </c>
      <c r="F5006" s="4">
        <f ca="1">[1]!thsiFinD("ths_expma_stock",$A5006,$A$1,7,100,100)</f>
        <v>68.125458515619997</v>
      </c>
      <c r="G5006" s="4">
        <f ca="1">[1]!thsiFinD("ths_rsi_stock",$A5006,$A$1,7,100,100)</f>
        <v>26.665141807916001</v>
      </c>
      <c r="H5006" s="4">
        <f ca="1">[1]!thsiFinD("ths_adtm_stock",$A5006,$A$1,7,3,100,100,100)</f>
        <v>0.29069767441860001</v>
      </c>
      <c r="I5006" s="4">
        <f ca="1">[1]!thsiFinD("ths_bbiboll_stock",$A5006,$A$1,7,3,100,100,100)</f>
        <v>68.843645833332999</v>
      </c>
      <c r="J5006" s="4">
        <f ca="1">[1]!thsiFinD("ths_dptb_stock",$A5006,$A$1,7,104,100,100)</f>
        <v>0.71428571428570997</v>
      </c>
      <c r="K5006" s="4">
        <f ca="1">[1]!thsiFinD("ths_srmi_stock",$A5006,$A$1,7,100,100)</f>
        <v>-3.0900913970694999E-2</v>
      </c>
      <c r="L5006" s="4">
        <f ca="1">[1]!thsiFinD("ths_atr_stock",$A5006,$A$1,7,101,100,100)</f>
        <v>1.0485714285714001</v>
      </c>
      <c r="M5006" s="4">
        <f ca="1">[1]!thsiFinD("ths_vol_w_stock",$A5006,$A$1)/1000000</f>
        <v>1.196779</v>
      </c>
      <c r="N5006" s="4">
        <f ca="1">[1]!thsiFinD("ths_turnover_ratio_w_stock",$A5006,$A$1)</f>
        <v>9.4600432238602998</v>
      </c>
      <c r="O5006" s="4">
        <f ca="1">[1]!thsiFinD("ths_relative_chg_ratio_w_stock",$A5006,$A$1,104,100)</f>
        <v>-1.3884138494880001</v>
      </c>
      <c r="P5006" s="4"/>
    </row>
    <row r="5007" spans="1:16" x14ac:dyDescent="0.25">
      <c r="A5007" s="2" t="s">
        <v>10023</v>
      </c>
      <c r="B5007" s="2" t="s">
        <v>10024</v>
      </c>
      <c r="C5007" s="4">
        <f ca="1">[1]!thsiFinD("ths_vol_ratio_stock",$A5007,$A$1,7,100)</f>
        <v>0.87583553142694004</v>
      </c>
      <c r="D5007" s="4">
        <f ca="1">[1]!thsiFinD("ths_cr_stock",$A5007,$A$1,7,100,100)</f>
        <v>147.44897959183999</v>
      </c>
      <c r="E5007" s="4">
        <f ca="1">[1]!thsiFinD("ths_mfi_stock",$A5007,$A$1,7,100,100)</f>
        <v>71.193105097335007</v>
      </c>
      <c r="F5007" s="4">
        <f ca="1">[1]!thsiFinD("ths_expma_stock",$A5007,$A$1,7,100,100)</f>
        <v>69.334302741496003</v>
      </c>
      <c r="G5007" s="4">
        <f ca="1">[1]!thsiFinD("ths_rsi_stock",$A5007,$A$1,7,100,100)</f>
        <v>50.270382977661001</v>
      </c>
      <c r="H5007" s="4">
        <f ca="1">[1]!thsiFinD("ths_adtm_stock",$A5007,$A$1,7,3,100,100,100)</f>
        <v>0.75</v>
      </c>
      <c r="I5007" s="4">
        <f ca="1">[1]!thsiFinD("ths_bbiboll_stock",$A5007,$A$1,7,3,100,100,100)</f>
        <v>68.822395833333005</v>
      </c>
      <c r="J5007" s="4">
        <f ca="1">[1]!thsiFinD("ths_dptb_stock",$A5007,$A$1,7,104,100,100)</f>
        <v>0.85714285714285998</v>
      </c>
      <c r="K5007" s="4">
        <f ca="1">[1]!thsiFinD("ths_srmi_stock",$A5007,$A$1,7,100,100)</f>
        <v>9.4572966681217008E-3</v>
      </c>
      <c r="L5007" s="4">
        <f ca="1">[1]!thsiFinD("ths_atr_stock",$A5007,$A$1,7,101,100,100)</f>
        <v>3.4642857142857002</v>
      </c>
      <c r="M5007" s="4">
        <f ca="1">[1]!thsiFinD("ths_vol_w_stock",$A5007,$A$1)/1000000</f>
        <v>2.0140880000000001</v>
      </c>
      <c r="N5007" s="4">
        <f ca="1">[1]!thsiFinD("ths_turnover_ratio_w_stock",$A5007,$A$1)</f>
        <v>3.7155759732354001</v>
      </c>
      <c r="O5007" s="4">
        <f ca="1">[1]!thsiFinD("ths_relative_chg_ratio_w_stock",$A5007,$A$1,104,100)</f>
        <v>1.1143763755624001</v>
      </c>
      <c r="P5007" s="4"/>
    </row>
    <row r="5008" spans="1:16" x14ac:dyDescent="0.25">
      <c r="A5008" s="2" t="s">
        <v>10025</v>
      </c>
      <c r="B5008" s="2" t="s">
        <v>10026</v>
      </c>
      <c r="C5008" s="4">
        <f ca="1">[1]!thsiFinD("ths_vol_ratio_stock",$A5008,$A$1,7,100)</f>
        <v>0.70250398854068996</v>
      </c>
      <c r="D5008" s="4">
        <f ca="1">[1]!thsiFinD("ths_cr_stock",$A5008,$A$1,7,100,100)</f>
        <v>32.875536480687003</v>
      </c>
      <c r="E5008" s="4">
        <f ca="1">[1]!thsiFinD("ths_mfi_stock",$A5008,$A$1,7,100,100)</f>
        <v>15.14167501509</v>
      </c>
      <c r="F5008" s="4">
        <f ca="1">[1]!thsiFinD("ths_expma_stock",$A5008,$A$1,7,100,100)</f>
        <v>58.653053290167001</v>
      </c>
      <c r="G5008" s="4">
        <f ca="1">[1]!thsiFinD("ths_rsi_stock",$A5008,$A$1,7,100,100)</f>
        <v>33.953239907269001</v>
      </c>
      <c r="H5008" s="4">
        <f ca="1">[1]!thsiFinD("ths_adtm_stock",$A5008,$A$1,7,3,100,100,100)</f>
        <v>-0.90391459074733005</v>
      </c>
      <c r="I5008" s="4">
        <f ca="1">[1]!thsiFinD("ths_bbiboll_stock",$A5008,$A$1,7,3,100,100,100)</f>
        <v>58.570729166667</v>
      </c>
      <c r="J5008" s="4">
        <f ca="1">[1]!thsiFinD("ths_dptb_stock",$A5008,$A$1,7,104,100,100)</f>
        <v>0.71428571428570997</v>
      </c>
      <c r="K5008" s="4">
        <f ca="1">[1]!thsiFinD("ths_srmi_stock",$A5008,$A$1,7,100,100)</f>
        <v>-5.9232296492389001E-2</v>
      </c>
      <c r="L5008" s="4">
        <f ca="1">[1]!thsiFinD("ths_atr_stock",$A5008,$A$1,7,101,100,100)</f>
        <v>1.4985714285714</v>
      </c>
      <c r="M5008" s="4">
        <f ca="1">[1]!thsiFinD("ths_vol_w_stock",$A5008,$A$1)/1000000</f>
        <v>27.954098999999999</v>
      </c>
      <c r="N5008" s="4">
        <f ca="1">[1]!thsiFinD("ths_turnover_ratio_w_stock",$A5008,$A$1)</f>
        <v>6.2120220000000002</v>
      </c>
      <c r="O5008" s="4">
        <f ca="1">[1]!thsiFinD("ths_relative_chg_ratio_w_stock",$A5008,$A$1,104,100)</f>
        <v>-2.5175211932441002</v>
      </c>
      <c r="P5008" s="4"/>
    </row>
    <row r="5009" spans="1:16" x14ac:dyDescent="0.25">
      <c r="A5009" s="2" t="s">
        <v>10027</v>
      </c>
      <c r="B5009" s="2" t="s">
        <v>10028</v>
      </c>
      <c r="C5009" s="4">
        <f ca="1">[1]!thsiFinD("ths_vol_ratio_stock",$A5009,$A$1,7,100)</f>
        <v>0.82472487523385996</v>
      </c>
      <c r="D5009" s="4">
        <f ca="1">[1]!thsiFinD("ths_cr_stock",$A5009,$A$1,7,100,100)</f>
        <v>121.7008797654</v>
      </c>
      <c r="E5009" s="4">
        <f ca="1">[1]!thsiFinD("ths_mfi_stock",$A5009,$A$1,7,100,100)</f>
        <v>62.506004856939001</v>
      </c>
      <c r="F5009" s="4">
        <f ca="1">[1]!thsiFinD("ths_expma_stock",$A5009,$A$1,7,100,100)</f>
        <v>8.8342759313445001</v>
      </c>
      <c r="G5009" s="4">
        <f ca="1">[1]!thsiFinD("ths_rsi_stock",$A5009,$A$1,7,100,100)</f>
        <v>41.961943108581998</v>
      </c>
      <c r="H5009" s="4">
        <f ca="1">[1]!thsiFinD("ths_adtm_stock",$A5009,$A$1,7,3,100,100,100)</f>
        <v>0.68571428571427995</v>
      </c>
      <c r="I5009" s="4">
        <f ca="1">[1]!thsiFinD("ths_bbiboll_stock",$A5009,$A$1,7,3,100,100,100)</f>
        <v>8.8636458333332993</v>
      </c>
      <c r="J5009" s="4">
        <f ca="1">[1]!thsiFinD("ths_dptb_stock",$A5009,$A$1,7,104,100,100)</f>
        <v>0.85714285714285998</v>
      </c>
      <c r="K5009" s="4">
        <f ca="1">[1]!thsiFinD("ths_srmi_stock",$A5009,$A$1,7,100,100)</f>
        <v>2.3255813953487999E-3</v>
      </c>
      <c r="L5009" s="4">
        <f ca="1">[1]!thsiFinD("ths_atr_stock",$A5009,$A$1,7,101,100,100)</f>
        <v>0.36</v>
      </c>
      <c r="M5009" s="4">
        <f ca="1">[1]!thsiFinD("ths_vol_w_stock",$A5009,$A$1)/1000000</f>
        <v>30.001529999999999</v>
      </c>
      <c r="N5009" s="4">
        <f ca="1">[1]!thsiFinD("ths_turnover_ratio_w_stock",$A5009,$A$1)</f>
        <v>7.5001949951251001</v>
      </c>
      <c r="O5009" s="4">
        <f ca="1">[1]!thsiFinD("ths_relative_chg_ratio_w_stock",$A5009,$A$1,104,100)</f>
        <v>-1.2909922738563999</v>
      </c>
      <c r="P5009" s="4"/>
    </row>
    <row r="5010" spans="1:16" x14ac:dyDescent="0.25">
      <c r="A5010" s="2" t="s">
        <v>10029</v>
      </c>
      <c r="B5010" s="2" t="s">
        <v>10030</v>
      </c>
      <c r="C5010" s="4">
        <f ca="1">[1]!thsiFinD("ths_vol_ratio_stock",$A5010,$A$1,7,100)</f>
        <v>0.77350262075331999</v>
      </c>
      <c r="D5010" s="4">
        <f ca="1">[1]!thsiFinD("ths_cr_stock",$A5010,$A$1,7,100,100)</f>
        <v>66.426512968298994</v>
      </c>
      <c r="E5010" s="4">
        <f ca="1">[1]!thsiFinD("ths_mfi_stock",$A5010,$A$1,7,100,100)</f>
        <v>44.518624941349998</v>
      </c>
      <c r="F5010" s="4">
        <f ca="1">[1]!thsiFinD("ths_expma_stock",$A5010,$A$1,7,100,100)</f>
        <v>44.665098729722999</v>
      </c>
      <c r="G5010" s="4">
        <f ca="1">[1]!thsiFinD("ths_rsi_stock",$A5010,$A$1,7,100,100)</f>
        <v>34.898109904374003</v>
      </c>
      <c r="H5010" s="4">
        <f ca="1">[1]!thsiFinD("ths_adtm_stock",$A5010,$A$1,7,3,100,100,100)</f>
        <v>0.18571428571428999</v>
      </c>
      <c r="I5010" s="4">
        <f ca="1">[1]!thsiFinD("ths_bbiboll_stock",$A5010,$A$1,7,3,100,100,100)</f>
        <v>44.983125000000001</v>
      </c>
      <c r="J5010" s="4">
        <f ca="1">[1]!thsiFinD("ths_dptb_stock",$A5010,$A$1,7,104,100,100)</f>
        <v>0.85714285714285998</v>
      </c>
      <c r="K5010" s="4">
        <f ca="1">[1]!thsiFinD("ths_srmi_stock",$A5010,$A$1,7,100,100)</f>
        <v>-2.6504941599281E-2</v>
      </c>
      <c r="L5010" s="4">
        <f ca="1">[1]!thsiFinD("ths_atr_stock",$A5010,$A$1,7,101,100,100)</f>
        <v>1.1842857142857</v>
      </c>
      <c r="M5010" s="4">
        <f ca="1">[1]!thsiFinD("ths_vol_w_stock",$A5010,$A$1)/1000000</f>
        <v>2.0582440000000002</v>
      </c>
      <c r="N5010" s="4">
        <f ca="1">[1]!thsiFinD("ths_turnover_ratio_w_stock",$A5010,$A$1)</f>
        <v>2.9993121780793999</v>
      </c>
      <c r="O5010" s="4">
        <f ca="1">[1]!thsiFinD("ths_relative_chg_ratio_w_stock",$A5010,$A$1,104,100)</f>
        <v>-1.7373384689421001</v>
      </c>
      <c r="P5010" s="4"/>
    </row>
    <row r="5011" spans="1:16" x14ac:dyDescent="0.25">
      <c r="A5011" s="2" t="s">
        <v>10031</v>
      </c>
      <c r="B5011" s="2" t="s">
        <v>10032</v>
      </c>
      <c r="C5011" s="4">
        <f ca="1">[1]!thsiFinD("ths_vol_ratio_stock",$A5011,$A$1,7,100)</f>
        <v>0.74751835517432996</v>
      </c>
      <c r="D5011" s="4">
        <f ca="1">[1]!thsiFinD("ths_cr_stock",$A5011,$A$1,7,100,100)</f>
        <v>73.655913978493999</v>
      </c>
      <c r="E5011" s="4">
        <f ca="1">[1]!thsiFinD("ths_mfi_stock",$A5011,$A$1,7,100,100)</f>
        <v>31.992602687792999</v>
      </c>
      <c r="F5011" s="4">
        <f ca="1">[1]!thsiFinD("ths_expma_stock",$A5011,$A$1,7,100,100)</f>
        <v>78.891206383306994</v>
      </c>
      <c r="G5011" s="4">
        <f ca="1">[1]!thsiFinD("ths_rsi_stock",$A5011,$A$1,7,100,100)</f>
        <v>36.718728050980999</v>
      </c>
      <c r="H5011" s="4">
        <f ca="1">[1]!thsiFinD("ths_adtm_stock",$A5011,$A$1,7,3,100,100,100)</f>
        <v>-0.35636363636363999</v>
      </c>
      <c r="I5011" s="4">
        <f ca="1">[1]!thsiFinD("ths_bbiboll_stock",$A5011,$A$1,7,3,100,100,100)</f>
        <v>79.047708333333006</v>
      </c>
      <c r="J5011" s="4">
        <f ca="1">[1]!thsiFinD("ths_dptb_stock",$A5011,$A$1,7,104,100,100)</f>
        <v>0.57142857142856995</v>
      </c>
      <c r="K5011" s="4">
        <f ca="1">[1]!thsiFinD("ths_srmi_stock",$A5011,$A$1,7,100,100)</f>
        <v>-2.1338383838384E-2</v>
      </c>
      <c r="L5011" s="4">
        <f ca="1">[1]!thsiFinD("ths_atr_stock",$A5011,$A$1,7,101,100,100)</f>
        <v>1.95</v>
      </c>
      <c r="M5011" s="4">
        <f ca="1">[1]!thsiFinD("ths_vol_w_stock",$A5011,$A$1)/1000000</f>
        <v>2.6629939999999999</v>
      </c>
      <c r="N5011" s="4">
        <f ca="1">[1]!thsiFinD("ths_turnover_ratio_w_stock",$A5011,$A$1)</f>
        <v>9.1401316799737007</v>
      </c>
      <c r="O5011" s="4">
        <f ca="1">[1]!thsiFinD("ths_relative_chg_ratio_w_stock",$A5011,$A$1,104,100)</f>
        <v>-0.37427069533619001</v>
      </c>
      <c r="P5011" s="4"/>
    </row>
    <row r="5012" spans="1:16" x14ac:dyDescent="0.25">
      <c r="A5012" s="2" t="s">
        <v>10033</v>
      </c>
      <c r="B5012" s="2" t="s">
        <v>10034</v>
      </c>
      <c r="C5012" s="4">
        <f ca="1">[1]!thsiFinD("ths_vol_ratio_stock",$A5012,$A$1,7,100)</f>
        <v>0.66338038968252999</v>
      </c>
      <c r="D5012" s="4">
        <f ca="1">[1]!thsiFinD("ths_cr_stock",$A5012,$A$1,7,100,100)</f>
        <v>61.583011583011</v>
      </c>
      <c r="E5012" s="4">
        <f ca="1">[1]!thsiFinD("ths_mfi_stock",$A5012,$A$1,7,100,100)</f>
        <v>34.184857684362001</v>
      </c>
      <c r="F5012" s="4">
        <f ca="1">[1]!thsiFinD("ths_expma_stock",$A5012,$A$1,7,100,100)</f>
        <v>29.830123208623998</v>
      </c>
      <c r="G5012" s="4">
        <f ca="1">[1]!thsiFinD("ths_rsi_stock",$A5012,$A$1,7,100,100)</f>
        <v>23.935146264892001</v>
      </c>
      <c r="H5012" s="4">
        <f ca="1">[1]!thsiFinD("ths_adtm_stock",$A5012,$A$1,7,3,100,100,100)</f>
        <v>-0.68691588785046998</v>
      </c>
      <c r="I5012" s="4">
        <f ca="1">[1]!thsiFinD("ths_bbiboll_stock",$A5012,$A$1,7,3,100,100,100)</f>
        <v>30.288645833333</v>
      </c>
      <c r="J5012" s="4">
        <f ca="1">[1]!thsiFinD("ths_dptb_stock",$A5012,$A$1,7,104,100,100)</f>
        <v>0.57142857142856995</v>
      </c>
      <c r="K5012" s="4">
        <f ca="1">[1]!thsiFinD("ths_srmi_stock",$A5012,$A$1,7,100,100)</f>
        <v>-3.1656114628457001E-2</v>
      </c>
      <c r="L5012" s="4">
        <f ca="1">[1]!thsiFinD("ths_atr_stock",$A5012,$A$1,7,101,100,100)</f>
        <v>0.81428571428570995</v>
      </c>
      <c r="M5012" s="4">
        <f ca="1">[1]!thsiFinD("ths_vol_w_stock",$A5012,$A$1)/1000000</f>
        <v>5.9098259999999998</v>
      </c>
      <c r="N5012" s="4">
        <f ca="1">[1]!thsiFinD("ths_turnover_ratio_w_stock",$A5012,$A$1)</f>
        <v>11.914712821362</v>
      </c>
      <c r="O5012" s="4">
        <f ca="1">[1]!thsiFinD("ths_relative_chg_ratio_w_stock",$A5012,$A$1,104,100)</f>
        <v>-2.6415172324123</v>
      </c>
      <c r="P5012" s="4"/>
    </row>
    <row r="5013" spans="1:16" x14ac:dyDescent="0.25">
      <c r="A5013" s="2" t="s">
        <v>10035</v>
      </c>
      <c r="B5013" s="2" t="s">
        <v>10036</v>
      </c>
      <c r="C5013" s="4">
        <f ca="1">[1]!thsiFinD("ths_vol_ratio_stock",$A5013,$A$1,7,100)</f>
        <v>1.6914434357324999</v>
      </c>
      <c r="D5013" s="4">
        <f ca="1">[1]!thsiFinD("ths_cr_stock",$A5013,$A$1,7,100,100)</f>
        <v>167.32673267326999</v>
      </c>
      <c r="E5013" s="4">
        <f ca="1">[1]!thsiFinD("ths_mfi_stock",$A5013,$A$1,7,100,100)</f>
        <v>69.250856136021994</v>
      </c>
      <c r="F5013" s="4">
        <f ca="1">[1]!thsiFinD("ths_expma_stock",$A5013,$A$1,7,100,100)</f>
        <v>16.482365504059</v>
      </c>
      <c r="G5013" s="4">
        <f ca="1">[1]!thsiFinD("ths_rsi_stock",$A5013,$A$1,7,100,100)</f>
        <v>42.918720230512001</v>
      </c>
      <c r="H5013" s="4">
        <f ca="1">[1]!thsiFinD("ths_adtm_stock",$A5013,$A$1,7,3,100,100,100)</f>
        <v>0.96183206106870001</v>
      </c>
      <c r="I5013" s="4">
        <f ca="1">[1]!thsiFinD("ths_bbiboll_stock",$A5013,$A$1,7,3,100,100,100)</f>
        <v>16.502916666667002</v>
      </c>
      <c r="J5013" s="4">
        <f ca="1">[1]!thsiFinD("ths_dptb_stock",$A5013,$A$1,7,104,100,100)</f>
        <v>0.71428571428570997</v>
      </c>
      <c r="K5013" s="4">
        <f ca="1">[1]!thsiFinD("ths_srmi_stock",$A5013,$A$1,7,100,100)</f>
        <v>6.7443286327406003E-3</v>
      </c>
      <c r="L5013" s="4">
        <f ca="1">[1]!thsiFinD("ths_atr_stock",$A5013,$A$1,7,101,100,100)</f>
        <v>0.38571428571429001</v>
      </c>
      <c r="M5013" s="4">
        <f ca="1">[1]!thsiFinD("ths_vol_w_stock",$A5013,$A$1)/1000000</f>
        <v>11.453283000000001</v>
      </c>
      <c r="N5013" s="4">
        <f ca="1">[1]!thsiFinD("ths_turnover_ratio_w_stock",$A5013,$A$1)</f>
        <v>21.90908312877</v>
      </c>
      <c r="O5013" s="4">
        <f ca="1">[1]!thsiFinD("ths_relative_chg_ratio_w_stock",$A5013,$A$1,104,100)</f>
        <v>1.5916917414722001</v>
      </c>
      <c r="P5013" s="4"/>
    </row>
    <row r="5014" spans="1:16" x14ac:dyDescent="0.25">
      <c r="A5014" s="2" t="s">
        <v>10037</v>
      </c>
      <c r="B5014" s="2" t="s">
        <v>10038</v>
      </c>
      <c r="C5014" s="4">
        <f ca="1">[1]!thsiFinD("ths_vol_ratio_stock",$A5014,$A$1,7,100)</f>
        <v>0.59410265307920995</v>
      </c>
      <c r="D5014" s="4">
        <f ca="1">[1]!thsiFinD("ths_cr_stock",$A5014,$A$1,7,100,100)</f>
        <v>70.159453302960998</v>
      </c>
      <c r="E5014" s="4">
        <f ca="1">[1]!thsiFinD("ths_mfi_stock",$A5014,$A$1,7,100,100)</f>
        <v>32.752299810568999</v>
      </c>
      <c r="F5014" s="4">
        <f ca="1">[1]!thsiFinD("ths_expma_stock",$A5014,$A$1,7,100,100)</f>
        <v>6.2497763533828001</v>
      </c>
      <c r="G5014" s="4">
        <f ca="1">[1]!thsiFinD("ths_rsi_stock",$A5014,$A$1,7,100,100)</f>
        <v>40.485322519569003</v>
      </c>
      <c r="H5014" s="4">
        <f ca="1">[1]!thsiFinD("ths_adtm_stock",$A5014,$A$1,7,3,100,100,100)</f>
        <v>0.90196078431372995</v>
      </c>
      <c r="I5014" s="4">
        <f ca="1">[1]!thsiFinD("ths_bbiboll_stock",$A5014,$A$1,7,3,100,100,100)</f>
        <v>6.2395833333333002</v>
      </c>
      <c r="J5014" s="4">
        <f ca="1">[1]!thsiFinD("ths_dptb_stock",$A5014,$A$1,7,104,100,100)</f>
        <v>0.85714285714285998</v>
      </c>
      <c r="K5014" s="4">
        <f ca="1">[1]!thsiFinD("ths_srmi_stock",$A5014,$A$1,7,100,100)</f>
        <v>-2.3809523809523999E-2</v>
      </c>
      <c r="L5014" s="4">
        <f ca="1">[1]!thsiFinD("ths_atr_stock",$A5014,$A$1,7,101,100,100)</f>
        <v>0.36</v>
      </c>
      <c r="M5014" s="4">
        <f ca="1">[1]!thsiFinD("ths_vol_w_stock",$A5014,$A$1)/1000000</f>
        <v>5.0452250000000003</v>
      </c>
      <c r="N5014" s="4">
        <f ca="1">[1]!thsiFinD("ths_turnover_ratio_w_stock",$A5014,$A$1)</f>
        <v>1.2510786600601</v>
      </c>
      <c r="O5014" s="4">
        <f ca="1">[1]!thsiFinD("ths_relative_chg_ratio_w_stock",$A5014,$A$1,104,100)</f>
        <v>-1.069812056215</v>
      </c>
      <c r="P5014" s="4"/>
    </row>
    <row r="5015" spans="1:16" x14ac:dyDescent="0.25">
      <c r="A5015" s="2" t="s">
        <v>10039</v>
      </c>
      <c r="B5015" s="2" t="s">
        <v>10040</v>
      </c>
      <c r="C5015" s="4">
        <f ca="1">[1]!thsiFinD("ths_vol_ratio_stock",$A5015,$A$1,7,100)</f>
        <v>0.98263152518616004</v>
      </c>
      <c r="D5015" s="4">
        <f ca="1">[1]!thsiFinD("ths_cr_stock",$A5015,$A$1,7,100,100)</f>
        <v>99.999999999999005</v>
      </c>
      <c r="E5015" s="4">
        <f ca="1">[1]!thsiFinD("ths_mfi_stock",$A5015,$A$1,7,100,100)</f>
        <v>44.145351740511998</v>
      </c>
      <c r="F5015" s="4">
        <f ca="1">[1]!thsiFinD("ths_expma_stock",$A5015,$A$1,7,100,100)</f>
        <v>9.7831813001861008</v>
      </c>
      <c r="G5015" s="4">
        <f ca="1">[1]!thsiFinD("ths_rsi_stock",$A5015,$A$1,7,100,100)</f>
        <v>40.196911650731998</v>
      </c>
      <c r="H5015" s="4">
        <f ca="1">[1]!thsiFinD("ths_adtm_stock",$A5015,$A$1,7,3,100,100,100)</f>
        <v>0.53164556962025</v>
      </c>
      <c r="I5015" s="4">
        <f ca="1">[1]!thsiFinD("ths_bbiboll_stock",$A5015,$A$1,7,3,100,100,100)</f>
        <v>9.7539583333332995</v>
      </c>
      <c r="J5015" s="4">
        <f ca="1">[1]!thsiFinD("ths_dptb_stock",$A5015,$A$1,7,104,100,100)</f>
        <v>0.85714285714285998</v>
      </c>
      <c r="K5015" s="4">
        <f ca="1">[1]!thsiFinD("ths_srmi_stock",$A5015,$A$1,7,100,100)</f>
        <v>-7.2463768115942004E-3</v>
      </c>
      <c r="L5015" s="4">
        <f ca="1">[1]!thsiFinD("ths_atr_stock",$A5015,$A$1,7,101,100,100)</f>
        <v>0.23142857142857001</v>
      </c>
      <c r="M5015" s="4">
        <f ca="1">[1]!thsiFinD("ths_vol_w_stock",$A5015,$A$1)/1000000</f>
        <v>20.054986</v>
      </c>
      <c r="N5015" s="4">
        <f ca="1">[1]!thsiFinD("ths_turnover_ratio_w_stock",$A5015,$A$1)</f>
        <v>2.5343098275804001</v>
      </c>
      <c r="O5015" s="4">
        <f ca="1">[1]!thsiFinD("ths_relative_chg_ratio_w_stock",$A5015,$A$1,104,100)</f>
        <v>-0.95357279441398002</v>
      </c>
      <c r="P5015" s="4"/>
    </row>
    <row r="5016" spans="1:16" x14ac:dyDescent="0.25">
      <c r="A5016" s="2" t="s">
        <v>10041</v>
      </c>
      <c r="B5016" s="2" t="s">
        <v>10042</v>
      </c>
      <c r="C5016" s="4">
        <f ca="1">[1]!thsiFinD("ths_vol_ratio_stock",$A5016,$A$1,7,100)</f>
        <v>0.98335388069361995</v>
      </c>
      <c r="D5016" s="4">
        <f ca="1">[1]!thsiFinD("ths_cr_stock",$A5016,$A$1,7,100,100)</f>
        <v>90.035587188612993</v>
      </c>
      <c r="E5016" s="4">
        <f ca="1">[1]!thsiFinD("ths_mfi_stock",$A5016,$A$1,7,100,100)</f>
        <v>48.974484553183999</v>
      </c>
      <c r="F5016" s="4">
        <f ca="1">[1]!thsiFinD("ths_expma_stock",$A5016,$A$1,7,100,100)</f>
        <v>8.2699167623388004</v>
      </c>
      <c r="G5016" s="4">
        <f ca="1">[1]!thsiFinD("ths_rsi_stock",$A5016,$A$1,7,100,100)</f>
        <v>29.261858380324998</v>
      </c>
      <c r="H5016" s="4">
        <f ca="1">[1]!thsiFinD("ths_adtm_stock",$A5016,$A$1,7,3,100,100,100)</f>
        <v>0.48</v>
      </c>
      <c r="I5016" s="4">
        <f ca="1">[1]!thsiFinD("ths_bbiboll_stock",$A5016,$A$1,7,3,100,100,100)</f>
        <v>8.3660416666666997</v>
      </c>
      <c r="J5016" s="4">
        <f ca="1">[1]!thsiFinD("ths_dptb_stock",$A5016,$A$1,7,104,100,100)</f>
        <v>0.85714285714285998</v>
      </c>
      <c r="K5016" s="4">
        <f ca="1">[1]!thsiFinD("ths_srmi_stock",$A5016,$A$1,7,100,100)</f>
        <v>-2.3255813953488001E-2</v>
      </c>
      <c r="L5016" s="4">
        <f ca="1">[1]!thsiFinD("ths_atr_stock",$A5016,$A$1,7,101,100,100)</f>
        <v>0.26285714285714001</v>
      </c>
      <c r="M5016" s="4">
        <f ca="1">[1]!thsiFinD("ths_vol_w_stock",$A5016,$A$1)/1000000</f>
        <v>9.9328420000000008</v>
      </c>
      <c r="N5016" s="4">
        <f ca="1">[1]!thsiFinD("ths_turnover_ratio_w_stock",$A5016,$A$1)</f>
        <v>2.4831484026663002</v>
      </c>
      <c r="O5016" s="4">
        <f ca="1">[1]!thsiFinD("ths_relative_chg_ratio_w_stock",$A5016,$A$1,104,100)</f>
        <v>-4.2582339260164996</v>
      </c>
      <c r="P5016" s="4"/>
    </row>
    <row r="5017" spans="1:16" x14ac:dyDescent="0.25">
      <c r="A5017" s="2" t="s">
        <v>10043</v>
      </c>
      <c r="B5017" s="2" t="s">
        <v>10044</v>
      </c>
      <c r="C5017" s="4">
        <f ca="1">[1]!thsiFinD("ths_vol_ratio_stock",$A5017,$A$1,7,100)</f>
        <v>1.3192394004032</v>
      </c>
      <c r="D5017" s="4">
        <f ca="1">[1]!thsiFinD("ths_cr_stock",$A5017,$A$1,7,100,100)</f>
        <v>-40.596745027125003</v>
      </c>
      <c r="E5017" s="4">
        <f ca="1">[1]!thsiFinD("ths_mfi_stock",$A5017,$A$1,7,100,100)</f>
        <v>42.645861639179998</v>
      </c>
      <c r="F5017" s="4">
        <f ca="1">[1]!thsiFinD("ths_expma_stock",$A5017,$A$1,7,100,100)</f>
        <v>26.502242988310002</v>
      </c>
      <c r="G5017" s="4">
        <f ca="1">[1]!thsiFinD("ths_rsi_stock",$A5017,$A$1,7,100,100)</f>
        <v>15.765790397962</v>
      </c>
      <c r="H5017" s="4">
        <f ca="1">[1]!thsiFinD("ths_adtm_stock",$A5017,$A$1,7,3,100,100,100)</f>
        <v>-9.0909090909169002E-3</v>
      </c>
      <c r="I5017" s="4">
        <f ca="1">[1]!thsiFinD("ths_bbiboll_stock",$A5017,$A$1,7,3,100,100,100)</f>
        <v>27.201770833333001</v>
      </c>
      <c r="J5017" s="4">
        <f ca="1">[1]!thsiFinD("ths_dptb_stock",$A5017,$A$1,7,104,100,100)</f>
        <v>0.85714285714285998</v>
      </c>
      <c r="K5017" s="4">
        <f ca="1">[1]!thsiFinD("ths_srmi_stock",$A5017,$A$1,7,100,100)</f>
        <v>-0.18274647887324</v>
      </c>
      <c r="L5017" s="4">
        <f ca="1">[1]!thsiFinD("ths_atr_stock",$A5017,$A$1,7,101,100,100)</f>
        <v>1.3585714285713999</v>
      </c>
      <c r="M5017" s="4">
        <f ca="1">[1]!thsiFinD("ths_vol_w_stock",$A5017,$A$1)/1000000</f>
        <v>6.3255249999999998</v>
      </c>
      <c r="N5017" s="4">
        <f ca="1">[1]!thsiFinD("ths_turnover_ratio_w_stock",$A5017,$A$1)</f>
        <v>5.8408658183012001</v>
      </c>
      <c r="O5017" s="4">
        <f ca="1">[1]!thsiFinD("ths_relative_chg_ratio_w_stock",$A5017,$A$1,104,100)</f>
        <v>-18.023475980754998</v>
      </c>
      <c r="P5017" s="4"/>
    </row>
    <row r="5018" spans="1:16" x14ac:dyDescent="0.25">
      <c r="A5018" s="2" t="s">
        <v>10045</v>
      </c>
      <c r="B5018" s="2" t="s">
        <v>10046</v>
      </c>
      <c r="C5018" s="4">
        <f ca="1">[1]!thsiFinD("ths_vol_ratio_stock",$A5018,$A$1,7,100)</f>
        <v>1.2071162171839001</v>
      </c>
      <c r="D5018" s="4">
        <f ca="1">[1]!thsiFinD("ths_cr_stock",$A5018,$A$1,7,100,100)</f>
        <v>128.12920592194001</v>
      </c>
      <c r="E5018" s="4">
        <f ca="1">[1]!thsiFinD("ths_mfi_stock",$A5018,$A$1,7,100,100)</f>
        <v>54.580942860866003</v>
      </c>
      <c r="F5018" s="4">
        <f ca="1">[1]!thsiFinD("ths_expma_stock",$A5018,$A$1,7,100,100)</f>
        <v>16.310800419024002</v>
      </c>
      <c r="G5018" s="4">
        <f ca="1">[1]!thsiFinD("ths_rsi_stock",$A5018,$A$1,7,100,100)</f>
        <v>34.257663444224001</v>
      </c>
      <c r="H5018" s="4">
        <f ca="1">[1]!thsiFinD("ths_adtm_stock",$A5018,$A$1,7,3,100,100,100)</f>
        <v>0.46484375</v>
      </c>
      <c r="I5018" s="4">
        <f ca="1">[1]!thsiFinD("ths_bbiboll_stock",$A5018,$A$1,7,3,100,100,100)</f>
        <v>16.332604166667</v>
      </c>
      <c r="J5018" s="4">
        <f ca="1">[1]!thsiFinD("ths_dptb_stock",$A5018,$A$1,7,104,100,100)</f>
        <v>1</v>
      </c>
      <c r="K5018" s="4">
        <f ca="1">[1]!thsiFinD("ths_srmi_stock",$A5018,$A$1,7,100,100)</f>
        <v>-1.5218769816107E-2</v>
      </c>
      <c r="L5018" s="4">
        <f ca="1">[1]!thsiFinD("ths_atr_stock",$A5018,$A$1,7,101,100,100)</f>
        <v>0.81714285714285995</v>
      </c>
      <c r="M5018" s="4">
        <f ca="1">[1]!thsiFinD("ths_vol_w_stock",$A5018,$A$1)/1000000</f>
        <v>18.145315</v>
      </c>
      <c r="N5018" s="4">
        <f ca="1">[1]!thsiFinD("ths_turnover_ratio_w_stock",$A5018,$A$1)</f>
        <v>6.9602358673857001</v>
      </c>
      <c r="O5018" s="4">
        <f ca="1">[1]!thsiFinD("ths_relative_chg_ratio_w_stock",$A5018,$A$1,104,100)</f>
        <v>-5.5347209265444004</v>
      </c>
      <c r="P5018" s="4"/>
    </row>
    <row r="5019" spans="1:16" x14ac:dyDescent="0.25">
      <c r="A5019" s="2" t="s">
        <v>10047</v>
      </c>
      <c r="B5019" s="2" t="s">
        <v>10048</v>
      </c>
      <c r="C5019" s="4">
        <f ca="1">[1]!thsiFinD("ths_vol_ratio_stock",$A5019,$A$1,7,100)</f>
        <v>1.6219530556510999</v>
      </c>
      <c r="D5019" s="4">
        <f ca="1">[1]!thsiFinD("ths_cr_stock",$A5019,$A$1,7,100,100)</f>
        <v>123.79862700229</v>
      </c>
      <c r="E5019" s="4">
        <f ca="1">[1]!thsiFinD("ths_mfi_stock",$A5019,$A$1,7,100,100)</f>
        <v>68.842395466775002</v>
      </c>
      <c r="F5019" s="4">
        <f ca="1">[1]!thsiFinD("ths_expma_stock",$A5019,$A$1,7,100,100)</f>
        <v>18.275879746089998</v>
      </c>
      <c r="G5019" s="4">
        <f ca="1">[1]!thsiFinD("ths_rsi_stock",$A5019,$A$1,7,100,100)</f>
        <v>39.465833392379999</v>
      </c>
      <c r="H5019" s="4">
        <f ca="1">[1]!thsiFinD("ths_adtm_stock",$A5019,$A$1,7,3,100,100,100)</f>
        <v>0.26984126984126</v>
      </c>
      <c r="I5019" s="4">
        <f ca="1">[1]!thsiFinD("ths_bbiboll_stock",$A5019,$A$1,7,3,100,100,100)</f>
        <v>18.3709375</v>
      </c>
      <c r="J5019" s="4">
        <f ca="1">[1]!thsiFinD("ths_dptb_stock",$A5019,$A$1,7,104,100,100)</f>
        <v>1</v>
      </c>
      <c r="K5019" s="4">
        <f ca="1">[1]!thsiFinD("ths_srmi_stock",$A5019,$A$1,7,100,100)</f>
        <v>2.7855153203343E-3</v>
      </c>
      <c r="L5019" s="4">
        <f ca="1">[1]!thsiFinD("ths_atr_stock",$A5019,$A$1,7,101,100,100)</f>
        <v>0.47285714285713998</v>
      </c>
      <c r="M5019" s="4">
        <f ca="1">[1]!thsiFinD("ths_vol_w_stock",$A5019,$A$1)/1000000</f>
        <v>7.5843230000000004</v>
      </c>
      <c r="N5019" s="4">
        <f ca="1">[1]!thsiFinD("ths_turnover_ratio_w_stock",$A5019,$A$1)</f>
        <v>13.661918871689</v>
      </c>
      <c r="O5019" s="4">
        <f ca="1">[1]!thsiFinD("ths_relative_chg_ratio_w_stock",$A5019,$A$1,104,100)</f>
        <v>6.0143587975713002E-2</v>
      </c>
      <c r="P5019" s="4"/>
    </row>
    <row r="5020" spans="1:16" x14ac:dyDescent="0.25">
      <c r="A5020" s="2" t="s">
        <v>10049</v>
      </c>
      <c r="B5020" s="2" t="s">
        <v>10050</v>
      </c>
      <c r="C5020" s="4">
        <f ca="1">[1]!thsiFinD("ths_vol_ratio_stock",$A5020,$A$1,7,100)</f>
        <v>0.91350660745977996</v>
      </c>
      <c r="D5020" s="4">
        <f ca="1">[1]!thsiFinD("ths_cr_stock",$A5020,$A$1,7,100,100)</f>
        <v>100.72944297082</v>
      </c>
      <c r="E5020" s="4">
        <f ca="1">[1]!thsiFinD("ths_mfi_stock",$A5020,$A$1,7,100,100)</f>
        <v>61.312198297875</v>
      </c>
      <c r="F5020" s="4">
        <f ca="1">[1]!thsiFinD("ths_expma_stock",$A5020,$A$1,7,100,100)</f>
        <v>39.443845909480999</v>
      </c>
      <c r="G5020" s="4">
        <f ca="1">[1]!thsiFinD("ths_rsi_stock",$A5020,$A$1,7,100,100)</f>
        <v>40.240260732138999</v>
      </c>
      <c r="H5020" s="4">
        <f ca="1">[1]!thsiFinD("ths_adtm_stock",$A5020,$A$1,7,3,100,100,100)</f>
        <v>0.38671874999999001</v>
      </c>
      <c r="I5020" s="4">
        <f ca="1">[1]!thsiFinD("ths_bbiboll_stock",$A5020,$A$1,7,3,100,100,100)</f>
        <v>39.543854166667003</v>
      </c>
      <c r="J5020" s="4">
        <f ca="1">[1]!thsiFinD("ths_dptb_stock",$A5020,$A$1,7,104,100,100)</f>
        <v>0.57142857142856995</v>
      </c>
      <c r="K5020" s="4">
        <f ca="1">[1]!thsiFinD("ths_srmi_stock",$A5020,$A$1,7,100,100)</f>
        <v>-1.278118609407E-2</v>
      </c>
      <c r="L5020" s="4">
        <f ca="1">[1]!thsiFinD("ths_atr_stock",$A5020,$A$1,7,101,100,100)</f>
        <v>1.4471428571428999</v>
      </c>
      <c r="M5020" s="4">
        <f ca="1">[1]!thsiFinD("ths_vol_w_stock",$A5020,$A$1)/1000000</f>
        <v>2.2151179999999999</v>
      </c>
      <c r="N5020" s="4">
        <f ca="1">[1]!thsiFinD("ths_turnover_ratio_w_stock",$A5020,$A$1)</f>
        <v>16.330347017238999</v>
      </c>
      <c r="O5020" s="4">
        <f ca="1">[1]!thsiFinD("ths_relative_chg_ratio_w_stock",$A5020,$A$1,104,100)</f>
        <v>0.39954984381220998</v>
      </c>
      <c r="P5020" s="4"/>
    </row>
    <row r="5021" spans="1:16" x14ac:dyDescent="0.25">
      <c r="A5021" s="2" t="s">
        <v>10051</v>
      </c>
      <c r="B5021" s="2" t="s">
        <v>10052</v>
      </c>
      <c r="C5021" s="4">
        <f ca="1">[1]!thsiFinD("ths_vol_ratio_stock",$A5021,$A$1,7,100)</f>
        <v>0.85984795958399995</v>
      </c>
      <c r="D5021" s="4">
        <f ca="1">[1]!thsiFinD("ths_cr_stock",$A5021,$A$1,7,100,100)</f>
        <v>89.850746268657005</v>
      </c>
      <c r="E5021" s="4">
        <f ca="1">[1]!thsiFinD("ths_mfi_stock",$A5021,$A$1,7,100,100)</f>
        <v>72.589963121379995</v>
      </c>
      <c r="F5021" s="4">
        <f ca="1">[1]!thsiFinD("ths_expma_stock",$A5021,$A$1,7,100,100)</f>
        <v>9.2752554321929992</v>
      </c>
      <c r="G5021" s="4">
        <f ca="1">[1]!thsiFinD("ths_rsi_stock",$A5021,$A$1,7,100,100)</f>
        <v>36.922790862858001</v>
      </c>
      <c r="H5021" s="4">
        <f ca="1">[1]!thsiFinD("ths_adtm_stock",$A5021,$A$1,7,3,100,100,100)</f>
        <v>0.89010989010988995</v>
      </c>
      <c r="I5021" s="4">
        <f ca="1">[1]!thsiFinD("ths_bbiboll_stock",$A5021,$A$1,7,3,100,100,100)</f>
        <v>9.2984375000000004</v>
      </c>
      <c r="J5021" s="4">
        <f ca="1">[1]!thsiFinD("ths_dptb_stock",$A5021,$A$1,7,104,100,100)</f>
        <v>0.85714285714285998</v>
      </c>
      <c r="K5021" s="4">
        <f ca="1">[1]!thsiFinD("ths_srmi_stock",$A5021,$A$1,7,100,100)</f>
        <v>-1.9522776572667998E-2</v>
      </c>
      <c r="L5021" s="4">
        <f ca="1">[1]!thsiFinD("ths_atr_stock",$A5021,$A$1,7,101,100,100)</f>
        <v>0.30285714285713999</v>
      </c>
      <c r="M5021" s="4">
        <f ca="1">[1]!thsiFinD("ths_vol_w_stock",$A5021,$A$1)/1000000</f>
        <v>8.6114259999999998</v>
      </c>
      <c r="N5021" s="4">
        <f ca="1">[1]!thsiFinD("ths_turnover_ratio_w_stock",$A5021,$A$1)</f>
        <v>11.712288768454</v>
      </c>
      <c r="O5021" s="4">
        <f ca="1">[1]!thsiFinD("ths_relative_chg_ratio_w_stock",$A5021,$A$1,104,100)</f>
        <v>-1.8521930046113999</v>
      </c>
      <c r="P5021" s="4"/>
    </row>
    <row r="5022" spans="1:16" x14ac:dyDescent="0.25">
      <c r="A5022" s="2" t="s">
        <v>10053</v>
      </c>
      <c r="B5022" s="2" t="s">
        <v>10054</v>
      </c>
      <c r="C5022" s="4">
        <f ca="1">[1]!thsiFinD("ths_vol_ratio_stock",$A5022,$A$1,7,100)</f>
        <v>1.6431430133281999</v>
      </c>
      <c r="D5022" s="4">
        <f ca="1">[1]!thsiFinD("ths_cr_stock",$A5022,$A$1,7,100,100)</f>
        <v>113.2581100141</v>
      </c>
      <c r="E5022" s="4">
        <f ca="1">[1]!thsiFinD("ths_mfi_stock",$A5022,$A$1,7,100,100)</f>
        <v>70.580974878621006</v>
      </c>
      <c r="F5022" s="4">
        <f ca="1">[1]!thsiFinD("ths_expma_stock",$A5022,$A$1,7,100,100)</f>
        <v>28.762057707863001</v>
      </c>
      <c r="G5022" s="4">
        <f ca="1">[1]!thsiFinD("ths_rsi_stock",$A5022,$A$1,7,100,100)</f>
        <v>38.395675786300004</v>
      </c>
      <c r="H5022" s="4">
        <f ca="1">[1]!thsiFinD("ths_adtm_stock",$A5022,$A$1,7,3,100,100,100)</f>
        <v>0.48484848484849002</v>
      </c>
      <c r="I5022" s="4">
        <f ca="1">[1]!thsiFinD("ths_bbiboll_stock",$A5022,$A$1,7,3,100,100,100)</f>
        <v>28.7734375</v>
      </c>
      <c r="J5022" s="4">
        <f ca="1">[1]!thsiFinD("ths_dptb_stock",$A5022,$A$1,7,104,100,100)</f>
        <v>0.85714285714285998</v>
      </c>
      <c r="K5022" s="4">
        <f ca="1">[1]!thsiFinD("ths_srmi_stock",$A5022,$A$1,7,100,100)</f>
        <v>-6.1107117181883998E-3</v>
      </c>
      <c r="L5022" s="4">
        <f ca="1">[1]!thsiFinD("ths_atr_stock",$A5022,$A$1,7,101,100,100)</f>
        <v>1.4557142857142999</v>
      </c>
      <c r="M5022" s="4">
        <f ca="1">[1]!thsiFinD("ths_vol_w_stock",$A5022,$A$1)/1000000</f>
        <v>11.781651999999999</v>
      </c>
      <c r="N5022" s="4">
        <f ca="1">[1]!thsiFinD("ths_turnover_ratio_w_stock",$A5022,$A$1)</f>
        <v>8.2721453599435009</v>
      </c>
      <c r="O5022" s="4">
        <f ca="1">[1]!thsiFinD("ths_relative_chg_ratio_w_stock",$A5022,$A$1,104,100)</f>
        <v>2.5242347850538999E-2</v>
      </c>
      <c r="P5022" s="4"/>
    </row>
    <row r="5023" spans="1:16" x14ac:dyDescent="0.25">
      <c r="A5023" s="2" t="s">
        <v>10055</v>
      </c>
      <c r="B5023" s="2" t="s">
        <v>10056</v>
      </c>
      <c r="C5023" s="4">
        <f ca="1">[1]!thsiFinD("ths_vol_ratio_stock",$A5023,$A$1,7,100)</f>
        <v>1.005544267049</v>
      </c>
      <c r="D5023" s="4">
        <f ca="1">[1]!thsiFinD("ths_cr_stock",$A5023,$A$1,7,100,100)</f>
        <v>38.397212543553998</v>
      </c>
      <c r="E5023" s="4">
        <f ca="1">[1]!thsiFinD("ths_mfi_stock",$A5023,$A$1,7,100,100)</f>
        <v>0</v>
      </c>
      <c r="F5023" s="4">
        <f ca="1">[1]!thsiFinD("ths_expma_stock",$A5023,$A$1,7,100,100)</f>
        <v>34.253824733332003</v>
      </c>
      <c r="G5023" s="4">
        <f ca="1">[1]!thsiFinD("ths_rsi_stock",$A5023,$A$1,7,100,100)</f>
        <v>26.916911527288999</v>
      </c>
      <c r="H5023" s="4">
        <f ca="1">[1]!thsiFinD("ths_adtm_stock",$A5023,$A$1,7,3,100,100,100)</f>
        <v>-0.82012195121951004</v>
      </c>
      <c r="I5023" s="4">
        <f ca="1">[1]!thsiFinD("ths_bbiboll_stock",$A5023,$A$1,7,3,100,100,100)</f>
        <v>34.636979166666997</v>
      </c>
      <c r="J5023" s="4">
        <f ca="1">[1]!thsiFinD("ths_dptb_stock",$A5023,$A$1,7,104,100,100)</f>
        <v>0.57142857142856995</v>
      </c>
      <c r="K5023" s="4">
        <f ca="1">[1]!thsiFinD("ths_srmi_stock",$A5023,$A$1,7,100,100)</f>
        <v>-3.2909930715935003E-2</v>
      </c>
      <c r="L5023" s="4">
        <f ca="1">[1]!thsiFinD("ths_atr_stock",$A5023,$A$1,7,101,100,100)</f>
        <v>0.94714285714285995</v>
      </c>
      <c r="M5023" s="4">
        <f ca="1">[1]!thsiFinD("ths_vol_w_stock",$A5023,$A$1)/1000000</f>
        <v>14.485015000000001</v>
      </c>
      <c r="N5023" s="4">
        <f ca="1">[1]!thsiFinD("ths_turnover_ratio_w_stock",$A5023,$A$1)</f>
        <v>5.1074384981651004</v>
      </c>
      <c r="O5023" s="4">
        <f ca="1">[1]!thsiFinD("ths_relative_chg_ratio_w_stock",$A5023,$A$1,104,100)</f>
        <v>-2.1785652882970998</v>
      </c>
      <c r="P5023" s="4"/>
    </row>
    <row r="5024" spans="1:16" x14ac:dyDescent="0.25">
      <c r="A5024" s="2" t="s">
        <v>10057</v>
      </c>
      <c r="B5024" s="2" t="s">
        <v>10058</v>
      </c>
      <c r="C5024" s="4">
        <f ca="1">[1]!thsiFinD("ths_vol_ratio_stock",$A5024,$A$1,7,100)</f>
        <v>1.5749570480568</v>
      </c>
      <c r="D5024" s="4">
        <f ca="1">[1]!thsiFinD("ths_cr_stock",$A5024,$A$1,7,100,100)</f>
        <v>79.180887372013999</v>
      </c>
      <c r="E5024" s="4">
        <f ca="1">[1]!thsiFinD("ths_mfi_stock",$A5024,$A$1,7,100,100)</f>
        <v>46.973340220308998</v>
      </c>
      <c r="F5024" s="4">
        <f ca="1">[1]!thsiFinD("ths_expma_stock",$A5024,$A$1,7,100,100)</f>
        <v>7.0814444286049998</v>
      </c>
      <c r="G5024" s="4">
        <f ca="1">[1]!thsiFinD("ths_rsi_stock",$A5024,$A$1,7,100,100)</f>
        <v>38.809041113645002</v>
      </c>
      <c r="H5024" s="4">
        <f ca="1">[1]!thsiFinD("ths_adtm_stock",$A5024,$A$1,7,3,100,100,100)</f>
        <v>-0.72549019607843002</v>
      </c>
      <c r="I5024" s="4">
        <f ca="1">[1]!thsiFinD("ths_bbiboll_stock",$A5024,$A$1,7,3,100,100,100)</f>
        <v>7.1519791666666999</v>
      </c>
      <c r="J5024" s="4">
        <f ca="1">[1]!thsiFinD("ths_dptb_stock",$A5024,$A$1,7,104,100,100)</f>
        <v>0.42857142857142999</v>
      </c>
      <c r="K5024" s="4">
        <f ca="1">[1]!thsiFinD("ths_srmi_stock",$A5024,$A$1,7,100,100)</f>
        <v>-8.4388185654009004E-3</v>
      </c>
      <c r="L5024" s="4">
        <f ca="1">[1]!thsiFinD("ths_atr_stock",$A5024,$A$1,7,101,100,100)</f>
        <v>0.25</v>
      </c>
      <c r="M5024" s="4">
        <f ca="1">[1]!thsiFinD("ths_vol_w_stock",$A5024,$A$1)/1000000</f>
        <v>6.2874230000000004</v>
      </c>
      <c r="N5024" s="4">
        <f ca="1">[1]!thsiFinD("ths_turnover_ratio_w_stock",$A5024,$A$1)</f>
        <v>3.4716292389071</v>
      </c>
      <c r="O5024" s="4">
        <f ca="1">[1]!thsiFinD("ths_relative_chg_ratio_w_stock",$A5024,$A$1,104,100)</f>
        <v>-0.40983231301904999</v>
      </c>
      <c r="P5024" s="4"/>
    </row>
    <row r="5025" spans="1:16" x14ac:dyDescent="0.25">
      <c r="A5025" s="2" t="s">
        <v>10059</v>
      </c>
      <c r="B5025" s="2" t="s">
        <v>10060</v>
      </c>
      <c r="C5025" s="4">
        <f ca="1">[1]!thsiFinD("ths_vol_ratio_stock",$A5025,$A$1,7,100)</f>
        <v>1.3155511791551</v>
      </c>
      <c r="D5025" s="4">
        <f ca="1">[1]!thsiFinD("ths_cr_stock",$A5025,$A$1,7,100,100)</f>
        <v>94.284364666982</v>
      </c>
      <c r="E5025" s="4">
        <f ca="1">[1]!thsiFinD("ths_mfi_stock",$A5025,$A$1,7,100,100)</f>
        <v>54.441377120288003</v>
      </c>
      <c r="F5025" s="4">
        <f ca="1">[1]!thsiFinD("ths_expma_stock",$A5025,$A$1,7,100,100)</f>
        <v>37.620179629093002</v>
      </c>
      <c r="G5025" s="4">
        <f ca="1">[1]!thsiFinD("ths_rsi_stock",$A5025,$A$1,7,100,100)</f>
        <v>38.964045370160001</v>
      </c>
      <c r="H5025" s="4">
        <f ca="1">[1]!thsiFinD("ths_adtm_stock",$A5025,$A$1,7,3,100,100,100)</f>
        <v>0.3873121869783</v>
      </c>
      <c r="I5025" s="4">
        <f ca="1">[1]!thsiFinD("ths_bbiboll_stock",$A5025,$A$1,7,3,100,100,100)</f>
        <v>37.995833333333003</v>
      </c>
      <c r="J5025" s="4">
        <f ca="1">[1]!thsiFinD("ths_dptb_stock",$A5025,$A$1,7,104,100,100)</f>
        <v>0.85714285714285998</v>
      </c>
      <c r="K5025" s="4">
        <f ca="1">[1]!thsiFinD("ths_srmi_stock",$A5025,$A$1,7,100,100)</f>
        <v>-1.5795206971678001E-2</v>
      </c>
      <c r="L5025" s="4">
        <f ca="1">[1]!thsiFinD("ths_atr_stock",$A5025,$A$1,7,101,100,100)</f>
        <v>1.9771428571428999</v>
      </c>
      <c r="M5025" s="4">
        <f ca="1">[1]!thsiFinD("ths_vol_w_stock",$A5025,$A$1)/1000000</f>
        <v>22.898959999999999</v>
      </c>
      <c r="N5025" s="4">
        <f ca="1">[1]!thsiFinD("ths_turnover_ratio_w_stock",$A5025,$A$1)</f>
        <v>16.638031846217999</v>
      </c>
      <c r="O5025" s="4">
        <f ca="1">[1]!thsiFinD("ths_relative_chg_ratio_w_stock",$A5025,$A$1,104,100)</f>
        <v>-5.2535390903358001</v>
      </c>
      <c r="P5025" s="4"/>
    </row>
    <row r="5026" spans="1:16" x14ac:dyDescent="0.25">
      <c r="A5026" s="2" t="s">
        <v>10061</v>
      </c>
      <c r="B5026" s="2" t="s">
        <v>10062</v>
      </c>
      <c r="C5026" s="4">
        <f ca="1">[1]!thsiFinD("ths_vol_ratio_stock",$A5026,$A$1,7,100)</f>
        <v>1.1186741400747999</v>
      </c>
      <c r="D5026" s="4">
        <f ca="1">[1]!thsiFinD("ths_cr_stock",$A5026,$A$1,7,100,100)</f>
        <v>119.33216168717</v>
      </c>
      <c r="E5026" s="4">
        <f ca="1">[1]!thsiFinD("ths_mfi_stock",$A5026,$A$1,7,100,100)</f>
        <v>56.022833353430997</v>
      </c>
      <c r="F5026" s="4">
        <f ca="1">[1]!thsiFinD("ths_expma_stock",$A5026,$A$1,7,100,100)</f>
        <v>21.188102171640999</v>
      </c>
      <c r="G5026" s="4">
        <f ca="1">[1]!thsiFinD("ths_rsi_stock",$A5026,$A$1,7,100,100)</f>
        <v>50.969538330509003</v>
      </c>
      <c r="H5026" s="4">
        <f ca="1">[1]!thsiFinD("ths_adtm_stock",$A5026,$A$1,7,3,100,100,100)</f>
        <v>0.12820512820513</v>
      </c>
      <c r="I5026" s="4">
        <f ca="1">[1]!thsiFinD("ths_bbiboll_stock",$A5026,$A$1,7,3,100,100,100)</f>
        <v>21.244270833333001</v>
      </c>
      <c r="J5026" s="4">
        <f ca="1">[1]!thsiFinD("ths_dptb_stock",$A5026,$A$1,7,104,100,100)</f>
        <v>0.57142857142856995</v>
      </c>
      <c r="K5026" s="4">
        <f ca="1">[1]!thsiFinD("ths_srmi_stock",$A5026,$A$1,7,100,100)</f>
        <v>1.1775788977862E-2</v>
      </c>
      <c r="L5026" s="4">
        <f ca="1">[1]!thsiFinD("ths_atr_stock",$A5026,$A$1,7,101,100,100)</f>
        <v>1.2385714285714</v>
      </c>
      <c r="M5026" s="4">
        <f ca="1">[1]!thsiFinD("ths_vol_w_stock",$A5026,$A$1)/1000000</f>
        <v>177.90249399999999</v>
      </c>
      <c r="N5026" s="4">
        <f ca="1">[1]!thsiFinD("ths_turnover_ratio_w_stock",$A5026,$A$1)</f>
        <v>8.1630443224039997</v>
      </c>
      <c r="O5026" s="4">
        <f ca="1">[1]!thsiFinD("ths_relative_chg_ratio_w_stock",$A5026,$A$1,104,100)</f>
        <v>8.0708077227779</v>
      </c>
      <c r="P5026" s="4"/>
    </row>
    <row r="5027" spans="1:16" x14ac:dyDescent="0.25">
      <c r="A5027" s="2" t="s">
        <v>10063</v>
      </c>
      <c r="B5027" s="2" t="s">
        <v>10064</v>
      </c>
      <c r="C5027" s="4">
        <f ca="1">[1]!thsiFinD("ths_vol_ratio_stock",$A5027,$A$1,7,100)</f>
        <v>0.58189224210777002</v>
      </c>
      <c r="D5027" s="4">
        <f ca="1">[1]!thsiFinD("ths_cr_stock",$A5027,$A$1,7,100,100)</f>
        <v>54.901960784313999</v>
      </c>
      <c r="E5027" s="4">
        <f ca="1">[1]!thsiFinD("ths_mfi_stock",$A5027,$A$1,7,100,100)</f>
        <v>55.255846697110997</v>
      </c>
      <c r="F5027" s="4">
        <f ca="1">[1]!thsiFinD("ths_expma_stock",$A5027,$A$1,7,100,100)</f>
        <v>16.500744423928001</v>
      </c>
      <c r="G5027" s="4">
        <f ca="1">[1]!thsiFinD("ths_rsi_stock",$A5027,$A$1,7,100,100)</f>
        <v>23.364608040583999</v>
      </c>
      <c r="H5027" s="4">
        <f ca="1">[1]!thsiFinD("ths_adtm_stock",$A5027,$A$1,7,3,100,100,100)</f>
        <v>0.42465753424657998</v>
      </c>
      <c r="I5027" s="4">
        <f ca="1">[1]!thsiFinD("ths_bbiboll_stock",$A5027,$A$1,7,3,100,100,100)</f>
        <v>16.71125</v>
      </c>
      <c r="J5027" s="4">
        <f ca="1">[1]!thsiFinD("ths_dptb_stock",$A5027,$A$1,7,104,100,100)</f>
        <v>0.71428571428570997</v>
      </c>
      <c r="K5027" s="4">
        <f ca="1">[1]!thsiFinD("ths_srmi_stock",$A5027,$A$1,7,100,100)</f>
        <v>-2.4096385542168999E-2</v>
      </c>
      <c r="L5027" s="4">
        <f ca="1">[1]!thsiFinD("ths_atr_stock",$A5027,$A$1,7,101,100,100)</f>
        <v>0.45142857142857001</v>
      </c>
      <c r="M5027" s="4">
        <f ca="1">[1]!thsiFinD("ths_vol_w_stock",$A5027,$A$1)/1000000</f>
        <v>3.4370500000000002</v>
      </c>
      <c r="N5027" s="4">
        <f ca="1">[1]!thsiFinD("ths_turnover_ratio_w_stock",$A5027,$A$1)</f>
        <v>2.561033983987</v>
      </c>
      <c r="O5027" s="4">
        <f ca="1">[1]!thsiFinD("ths_relative_chg_ratio_w_stock",$A5027,$A$1,104,100)</f>
        <v>0.73996476674905998</v>
      </c>
      <c r="P5027" s="4"/>
    </row>
    <row r="5028" spans="1:16" x14ac:dyDescent="0.25">
      <c r="A5028" s="2" t="s">
        <v>10065</v>
      </c>
      <c r="B5028" s="2" t="s">
        <v>10066</v>
      </c>
      <c r="C5028" s="4">
        <f ca="1">[1]!thsiFinD("ths_vol_ratio_stock",$A5028,$A$1,7,100)</f>
        <v>0.80622027658827</v>
      </c>
      <c r="D5028" s="4">
        <f ca="1">[1]!thsiFinD("ths_cr_stock",$A5028,$A$1,7,100,100)</f>
        <v>102.38756246529999</v>
      </c>
      <c r="E5028" s="4">
        <f ca="1">[1]!thsiFinD("ths_mfi_stock",$A5028,$A$1,7,100,100)</f>
        <v>43.037952948803003</v>
      </c>
      <c r="F5028" s="4">
        <f ca="1">[1]!thsiFinD("ths_expma_stock",$A5028,$A$1,7,100,100)</f>
        <v>40.468343699427002</v>
      </c>
      <c r="G5028" s="4">
        <f ca="1">[1]!thsiFinD("ths_rsi_stock",$A5028,$A$1,7,100,100)</f>
        <v>34.854277519185999</v>
      </c>
      <c r="H5028" s="4">
        <f ca="1">[1]!thsiFinD("ths_adtm_stock",$A5028,$A$1,7,3,100,100,100)</f>
        <v>0.48856548856548998</v>
      </c>
      <c r="I5028" s="4">
        <f ca="1">[1]!thsiFinD("ths_bbiboll_stock",$A5028,$A$1,7,3,100,100,100)</f>
        <v>40.682604166666998</v>
      </c>
      <c r="J5028" s="4">
        <f ca="1">[1]!thsiFinD("ths_dptb_stock",$A5028,$A$1,7,104,100,100)</f>
        <v>0.57142857142856995</v>
      </c>
      <c r="K5028" s="4">
        <f ca="1">[1]!thsiFinD("ths_srmi_stock",$A5028,$A$1,7,100,100)</f>
        <v>-1.8350930115635999E-2</v>
      </c>
      <c r="L5028" s="4">
        <f ca="1">[1]!thsiFinD("ths_atr_stock",$A5028,$A$1,7,101,100,100)</f>
        <v>1.7457142857143</v>
      </c>
      <c r="M5028" s="4">
        <f ca="1">[1]!thsiFinD("ths_vol_w_stock",$A5028,$A$1)/1000000</f>
        <v>20.040462999999999</v>
      </c>
      <c r="N5028" s="4">
        <f ca="1">[1]!thsiFinD("ths_turnover_ratio_w_stock",$A5028,$A$1)</f>
        <v>28.181271418466999</v>
      </c>
      <c r="O5028" s="4">
        <f ca="1">[1]!thsiFinD("ths_relative_chg_ratio_w_stock",$A5028,$A$1,104,100)</f>
        <v>1.4942545281299</v>
      </c>
      <c r="P5028" s="4"/>
    </row>
    <row r="5029" spans="1:16" x14ac:dyDescent="0.25">
      <c r="A5029" s="2" t="s">
        <v>10067</v>
      </c>
      <c r="B5029" s="2" t="s">
        <v>10068</v>
      </c>
      <c r="C5029" s="4">
        <f ca="1">[1]!thsiFinD("ths_vol_ratio_stock",$A5029,$A$1,7,100)</f>
        <v>2.4730440901388002</v>
      </c>
      <c r="D5029" s="4">
        <f ca="1">[1]!thsiFinD("ths_cr_stock",$A5029,$A$1,7,100,100)</f>
        <v>1128.8209606987</v>
      </c>
      <c r="E5029" s="4">
        <f ca="1">[1]!thsiFinD("ths_mfi_stock",$A5029,$A$1,7,100,100)</f>
        <v>72.578718991100999</v>
      </c>
      <c r="F5029" s="4">
        <f ca="1">[1]!thsiFinD("ths_expma_stock",$A5029,$A$1,7,100,100)</f>
        <v>10.764310881109999</v>
      </c>
      <c r="G5029" s="4">
        <f ca="1">[1]!thsiFinD("ths_rsi_stock",$A5029,$A$1,7,100,100)</f>
        <v>59.294105766449</v>
      </c>
      <c r="H5029" s="4">
        <f ca="1">[1]!thsiFinD("ths_adtm_stock",$A5029,$A$1,7,3,100,100,100)</f>
        <v>0.98312883435582998</v>
      </c>
      <c r="I5029" s="4">
        <f ca="1">[1]!thsiFinD("ths_bbiboll_stock",$A5029,$A$1,7,3,100,100,100)</f>
        <v>10.2834375</v>
      </c>
      <c r="J5029" s="4">
        <f ca="1">[1]!thsiFinD("ths_dptb_stock",$A5029,$A$1,7,104,100,100)</f>
        <v>0.57142857142856995</v>
      </c>
      <c r="K5029" s="4">
        <f ca="1">[1]!thsiFinD("ths_srmi_stock",$A5029,$A$1,7,100,100)</f>
        <v>0.29193109700816</v>
      </c>
      <c r="L5029" s="4">
        <f ca="1">[1]!thsiFinD("ths_atr_stock",$A5029,$A$1,7,101,100,100)</f>
        <v>1.4714285714286</v>
      </c>
      <c r="M5029" s="4">
        <f ca="1">[1]!thsiFinD("ths_vol_w_stock",$A5029,$A$1)/1000000</f>
        <v>195.3528</v>
      </c>
      <c r="N5029" s="4">
        <f ca="1">[1]!thsiFinD("ths_turnover_ratio_w_stock",$A5029,$A$1)</f>
        <v>214.26570369607001</v>
      </c>
      <c r="O5029" s="4">
        <f ca="1">[1]!thsiFinD("ths_relative_chg_ratio_w_stock",$A5029,$A$1,104,100)</f>
        <v>29.889759480540999</v>
      </c>
      <c r="P5029" s="4"/>
    </row>
    <row r="5030" spans="1:16" x14ac:dyDescent="0.25">
      <c r="A5030" s="2" t="s">
        <v>10069</v>
      </c>
      <c r="B5030" s="2" t="s">
        <v>10070</v>
      </c>
      <c r="C5030" s="4">
        <f ca="1">[1]!thsiFinD("ths_vol_ratio_stock",$A5030,$A$1,7,100)</f>
        <v>0.72427604604197005</v>
      </c>
      <c r="D5030" s="4">
        <f ca="1">[1]!thsiFinD("ths_cr_stock",$A5030,$A$1,7,100,100)</f>
        <v>227.65196662694001</v>
      </c>
      <c r="E5030" s="4">
        <f ca="1">[1]!thsiFinD("ths_mfi_stock",$A5030,$A$1,7,100,100)</f>
        <v>62.276734888946002</v>
      </c>
      <c r="F5030" s="4">
        <f ca="1">[1]!thsiFinD("ths_expma_stock",$A5030,$A$1,7,100,100)</f>
        <v>50.666002581427001</v>
      </c>
      <c r="G5030" s="4">
        <f ca="1">[1]!thsiFinD("ths_rsi_stock",$A5030,$A$1,7,100,100)</f>
        <v>57.438249895109003</v>
      </c>
      <c r="H5030" s="4">
        <f ca="1">[1]!thsiFinD("ths_adtm_stock",$A5030,$A$1,7,3,100,100,100)</f>
        <v>0.89982110912343005</v>
      </c>
      <c r="I5030" s="4">
        <f ca="1">[1]!thsiFinD("ths_bbiboll_stock",$A5030,$A$1,7,3,100,100,100)</f>
        <v>49.947708333332997</v>
      </c>
      <c r="J5030" s="4">
        <f ca="1">[1]!thsiFinD("ths_dptb_stock",$A5030,$A$1,7,104,100,100)</f>
        <v>0.71428571428570997</v>
      </c>
      <c r="K5030" s="4">
        <f ca="1">[1]!thsiFinD("ths_srmi_stock",$A5030,$A$1,7,100,100)</f>
        <v>0.12823022709474999</v>
      </c>
      <c r="L5030" s="4">
        <f ca="1">[1]!thsiFinD("ths_atr_stock",$A5030,$A$1,7,101,100,100)</f>
        <v>3.9357142857143002</v>
      </c>
      <c r="M5030" s="4">
        <f ca="1">[1]!thsiFinD("ths_vol_w_stock",$A5030,$A$1)/1000000</f>
        <v>11.111772</v>
      </c>
      <c r="N5030" s="4">
        <f ca="1">[1]!thsiFinD("ths_turnover_ratio_w_stock",$A5030,$A$1)</f>
        <v>86.759733850155001</v>
      </c>
      <c r="O5030" s="4">
        <f ca="1">[1]!thsiFinD("ths_relative_chg_ratio_w_stock",$A5030,$A$1,104,100)</f>
        <v>-3.7635237293527002</v>
      </c>
      <c r="P5030" s="4"/>
    </row>
    <row r="5031" spans="1:16" x14ac:dyDescent="0.25">
      <c r="A5031" s="2" t="s">
        <v>10071</v>
      </c>
      <c r="B5031" s="2" t="s">
        <v>10072</v>
      </c>
      <c r="C5031" s="4">
        <f ca="1">[1]!thsiFinD("ths_vol_ratio_stock",$A5031,$A$1,7,100)</f>
        <v>0.44375429680411999</v>
      </c>
      <c r="D5031" s="4">
        <f ca="1">[1]!thsiFinD("ths_cr_stock",$A5031,$A$1,7,100,100)</f>
        <v>13.157894736842</v>
      </c>
      <c r="E5031" s="4">
        <f ca="1">[1]!thsiFinD("ths_mfi_stock",$A5031,$A$1,7,100,100)</f>
        <v>10.523309770519999</v>
      </c>
      <c r="F5031" s="4">
        <f ca="1">[1]!thsiFinD("ths_expma_stock",$A5031,$A$1,7,100,100)</f>
        <v>57.926207594422998</v>
      </c>
      <c r="G5031" s="4">
        <f ca="1">[1]!thsiFinD("ths_rsi_stock",$A5031,$A$1,7,100,100)</f>
        <v>22.557293241856001</v>
      </c>
      <c r="H5031" s="4">
        <f ca="1">[1]!thsiFinD("ths_adtm_stock",$A5031,$A$1,7,3,100,100,100)</f>
        <v>-0.81171548117155001</v>
      </c>
      <c r="I5031" s="4">
        <f ca="1">[1]!thsiFinD("ths_bbiboll_stock",$A5031,$A$1,7,3,100,100,100)</f>
        <v>59.77375</v>
      </c>
      <c r="J5031" s="4">
        <f ca="1">[1]!thsiFinD("ths_dptb_stock",$A5031,$A$1,7,104,100,100)</f>
        <v>0.71428571428570997</v>
      </c>
      <c r="K5031" s="4">
        <f ca="1">[1]!thsiFinD("ths_srmi_stock",$A5031,$A$1,7,100,100)</f>
        <v>-6.6600232519514996E-2</v>
      </c>
      <c r="L5031" s="4">
        <f ca="1">[1]!thsiFinD("ths_atr_stock",$A5031,$A$1,7,101,100,100)</f>
        <v>1.4414285714285999</v>
      </c>
      <c r="M5031" s="4">
        <f ca="1">[1]!thsiFinD("ths_vol_w_stock",$A5031,$A$1)/1000000</f>
        <v>2.2472840000000001</v>
      </c>
      <c r="N5031" s="4">
        <f ca="1">[1]!thsiFinD("ths_turnover_ratio_w_stock",$A5031,$A$1)</f>
        <v>5.6820973720649999</v>
      </c>
      <c r="O5031" s="4">
        <f ca="1">[1]!thsiFinD("ths_relative_chg_ratio_w_stock",$A5031,$A$1,104,100)</f>
        <v>-9.6010804870159006E-2</v>
      </c>
      <c r="P5031" s="4"/>
    </row>
    <row r="5032" spans="1:16" x14ac:dyDescent="0.25">
      <c r="A5032" s="2" t="s">
        <v>10073</v>
      </c>
      <c r="B5032" s="2" t="s">
        <v>10074</v>
      </c>
      <c r="C5032" s="4">
        <f ca="1">[1]!thsiFinD("ths_vol_ratio_stock",$A5032,$A$1,7,100)</f>
        <v>1.0679507605694001</v>
      </c>
      <c r="D5032" s="4">
        <f ca="1">[1]!thsiFinD("ths_cr_stock",$A5032,$A$1,7,100,100)</f>
        <v>108.34813499112001</v>
      </c>
      <c r="E5032" s="4">
        <f ca="1">[1]!thsiFinD("ths_mfi_stock",$A5032,$A$1,7,100,100)</f>
        <v>57.657545563225</v>
      </c>
      <c r="F5032" s="4">
        <f ca="1">[1]!thsiFinD("ths_expma_stock",$A5032,$A$1,7,100,100)</f>
        <v>13.557194843026</v>
      </c>
      <c r="G5032" s="4">
        <f ca="1">[1]!thsiFinD("ths_rsi_stock",$A5032,$A$1,7,100,100)</f>
        <v>41.379799765538003</v>
      </c>
      <c r="H5032" s="4">
        <f ca="1">[1]!thsiFinD("ths_adtm_stock",$A5032,$A$1,7,3,100,100,100)</f>
        <v>0.95609756097561005</v>
      </c>
      <c r="I5032" s="4">
        <f ca="1">[1]!thsiFinD("ths_bbiboll_stock",$A5032,$A$1,7,3,100,100,100)</f>
        <v>13.512083333333001</v>
      </c>
      <c r="J5032" s="4">
        <f ca="1">[1]!thsiFinD("ths_dptb_stock",$A5032,$A$1,7,104,100,100)</f>
        <v>0.85714285714285998</v>
      </c>
      <c r="K5032" s="4">
        <f ca="1">[1]!thsiFinD("ths_srmi_stock",$A5032,$A$1,7,100,100)</f>
        <v>-2.1481481481481001E-2</v>
      </c>
      <c r="L5032" s="4">
        <f ca="1">[1]!thsiFinD("ths_atr_stock",$A5032,$A$1,7,101,100,100)</f>
        <v>0.55857142857143005</v>
      </c>
      <c r="M5032" s="4">
        <f ca="1">[1]!thsiFinD("ths_vol_w_stock",$A5032,$A$1)/1000000</f>
        <v>7.2407719999999998</v>
      </c>
      <c r="N5032" s="4">
        <f ca="1">[1]!thsiFinD("ths_turnover_ratio_w_stock",$A5032,$A$1)</f>
        <v>8.2161034184571005</v>
      </c>
      <c r="O5032" s="4">
        <f ca="1">[1]!thsiFinD("ths_relative_chg_ratio_w_stock",$A5032,$A$1,104,100)</f>
        <v>-2.1261520949285</v>
      </c>
      <c r="P5032" s="4"/>
    </row>
    <row r="5033" spans="1:16" x14ac:dyDescent="0.25">
      <c r="A5033" s="2" t="s">
        <v>10075</v>
      </c>
      <c r="B5033" s="2" t="s">
        <v>10076</v>
      </c>
      <c r="C5033" s="4">
        <f ca="1">[1]!thsiFinD("ths_vol_ratio_stock",$A5033,$A$1,7,100)</f>
        <v>0.96887261631541999</v>
      </c>
      <c r="D5033" s="4">
        <f ca="1">[1]!thsiFinD("ths_cr_stock",$A5033,$A$1,7,100,100)</f>
        <v>42.119370979270997</v>
      </c>
      <c r="E5033" s="4">
        <f ca="1">[1]!thsiFinD("ths_mfi_stock",$A5033,$A$1,7,100,100)</f>
        <v>20.955543953542001</v>
      </c>
      <c r="F5033" s="4">
        <f ca="1">[1]!thsiFinD("ths_expma_stock",$A5033,$A$1,7,100,100)</f>
        <v>125.76474021233</v>
      </c>
      <c r="G5033" s="4">
        <f ca="1">[1]!thsiFinD("ths_rsi_stock",$A5033,$A$1,7,100,100)</f>
        <v>33.928384360473999</v>
      </c>
      <c r="H5033" s="4">
        <f ca="1">[1]!thsiFinD("ths_adtm_stock",$A5033,$A$1,7,3,100,100,100)</f>
        <v>-0.83425797503467003</v>
      </c>
      <c r="I5033" s="4">
        <f ca="1">[1]!thsiFinD("ths_bbiboll_stock",$A5033,$A$1,7,3,100,100,100)</f>
        <v>125.90520833332999</v>
      </c>
      <c r="J5033" s="4">
        <f ca="1">[1]!thsiFinD("ths_dptb_stock",$A5033,$A$1,7,104,100,100)</f>
        <v>0.57142857142856995</v>
      </c>
      <c r="K5033" s="4">
        <f ca="1">[1]!thsiFinD("ths_srmi_stock",$A5033,$A$1,7,100,100)</f>
        <v>-5.4154995331465998E-2</v>
      </c>
      <c r="L5033" s="4">
        <f ca="1">[1]!thsiFinD("ths_atr_stock",$A5033,$A$1,7,101,100,100)</f>
        <v>3.7871428571429</v>
      </c>
      <c r="M5033" s="4">
        <f ca="1">[1]!thsiFinD("ths_vol_w_stock",$A5033,$A$1)/1000000</f>
        <v>3.6373769999999999</v>
      </c>
      <c r="N5033" s="4">
        <f ca="1">[1]!thsiFinD("ths_turnover_ratio_w_stock",$A5033,$A$1)</f>
        <v>3.0302710446049002</v>
      </c>
      <c r="O5033" s="4">
        <f ca="1">[1]!thsiFinD("ths_relative_chg_ratio_w_stock",$A5033,$A$1,104,100)</f>
        <v>-2.3541680211534</v>
      </c>
      <c r="P5033" s="4"/>
    </row>
    <row r="5034" spans="1:16" x14ac:dyDescent="0.25">
      <c r="A5034" s="2" t="s">
        <v>10077</v>
      </c>
      <c r="B5034" s="2" t="s">
        <v>10078</v>
      </c>
      <c r="C5034" s="4">
        <f ca="1">[1]!thsiFinD("ths_vol_ratio_stock",$A5034,$A$1,7,100)</f>
        <v>1.4059141811336</v>
      </c>
      <c r="D5034" s="4">
        <f ca="1">[1]!thsiFinD("ths_cr_stock",$A5034,$A$1,7,100,100)</f>
        <v>413.69863013698</v>
      </c>
      <c r="E5034" s="4">
        <f ca="1">[1]!thsiFinD("ths_mfi_stock",$A5034,$A$1,7,100,100)</f>
        <v>91.833013322202007</v>
      </c>
      <c r="F5034" s="4">
        <f ca="1">[1]!thsiFinD("ths_expma_stock",$A5034,$A$1,7,100,100)</f>
        <v>10.9271907327</v>
      </c>
      <c r="G5034" s="4">
        <f ca="1">[1]!thsiFinD("ths_rsi_stock",$A5034,$A$1,7,100,100)</f>
        <v>76.681099060649004</v>
      </c>
      <c r="H5034" s="4">
        <f ca="1">[1]!thsiFinD("ths_adtm_stock",$A5034,$A$1,7,3,100,100,100)</f>
        <v>0.98425196850394003</v>
      </c>
      <c r="I5034" s="4">
        <f ca="1">[1]!thsiFinD("ths_bbiboll_stock",$A5034,$A$1,7,3,100,100,100)</f>
        <v>10.738229166667001</v>
      </c>
      <c r="J5034" s="4">
        <f ca="1">[1]!thsiFinD("ths_dptb_stock",$A5034,$A$1,7,104,100,100)</f>
        <v>0.42857142857142999</v>
      </c>
      <c r="K5034" s="4">
        <f ca="1">[1]!thsiFinD("ths_srmi_stock",$A5034,$A$1,7,100,100)</f>
        <v>0.10628875110717</v>
      </c>
      <c r="L5034" s="4">
        <f ca="1">[1]!thsiFinD("ths_atr_stock",$A5034,$A$1,7,101,100,100)</f>
        <v>0.53571428571429003</v>
      </c>
      <c r="M5034" s="4">
        <f ca="1">[1]!thsiFinD("ths_vol_w_stock",$A5034,$A$1)/1000000</f>
        <v>114.273669</v>
      </c>
      <c r="N5034" s="4">
        <f ca="1">[1]!thsiFinD("ths_turnover_ratio_w_stock",$A5034,$A$1)</f>
        <v>22.854733800000002</v>
      </c>
      <c r="O5034" s="4">
        <f ca="1">[1]!thsiFinD("ths_relative_chg_ratio_w_stock",$A5034,$A$1,104,100)</f>
        <v>8.5892282052616995</v>
      </c>
      <c r="P5034" s="4"/>
    </row>
    <row r="5035" spans="1:16" x14ac:dyDescent="0.25">
      <c r="A5035" s="2" t="s">
        <v>10079</v>
      </c>
      <c r="B5035" s="2" t="s">
        <v>10080</v>
      </c>
      <c r="C5035" s="4">
        <f ca="1">[1]!thsiFinD("ths_vol_ratio_stock",$A5035,$A$1,7,100)</f>
        <v>1.0096972970319</v>
      </c>
      <c r="D5035" s="4">
        <f ca="1">[1]!thsiFinD("ths_cr_stock",$A5035,$A$1,7,100,100)</f>
        <v>135.82089552239</v>
      </c>
      <c r="E5035" s="4">
        <f ca="1">[1]!thsiFinD("ths_mfi_stock",$A5035,$A$1,7,100,100)</f>
        <v>64.506850476658997</v>
      </c>
      <c r="F5035" s="4">
        <f ca="1">[1]!thsiFinD("ths_expma_stock",$A5035,$A$1,7,100,100)</f>
        <v>35.709665869772998</v>
      </c>
      <c r="G5035" s="4">
        <f ca="1">[1]!thsiFinD("ths_rsi_stock",$A5035,$A$1,7,100,100)</f>
        <v>55.154274768775998</v>
      </c>
      <c r="H5035" s="4">
        <f ca="1">[1]!thsiFinD("ths_adtm_stock",$A5035,$A$1,7,3,100,100,100)</f>
        <v>0.75925925925925997</v>
      </c>
      <c r="I5035" s="4">
        <f ca="1">[1]!thsiFinD("ths_bbiboll_stock",$A5035,$A$1,7,3,100,100,100)</f>
        <v>35.426145833333003</v>
      </c>
      <c r="J5035" s="4">
        <f ca="1">[1]!thsiFinD("ths_dptb_stock",$A5035,$A$1,7,104,100,100)</f>
        <v>0.71428571428570997</v>
      </c>
      <c r="K5035" s="4">
        <f ca="1">[1]!thsiFinD("ths_srmi_stock",$A5035,$A$1,7,100,100)</f>
        <v>4.2541281835991998E-2</v>
      </c>
      <c r="L5035" s="4">
        <f ca="1">[1]!thsiFinD("ths_atr_stock",$A5035,$A$1,7,101,100,100)</f>
        <v>1.3671428571429001</v>
      </c>
      <c r="M5035" s="4">
        <f ca="1">[1]!thsiFinD("ths_vol_w_stock",$A5035,$A$1)/1000000</f>
        <v>1.970626</v>
      </c>
      <c r="N5035" s="4">
        <f ca="1">[1]!thsiFinD("ths_turnover_ratio_w_stock",$A5035,$A$1)</f>
        <v>13.674613580683999</v>
      </c>
      <c r="O5035" s="4">
        <f ca="1">[1]!thsiFinD("ths_relative_chg_ratio_w_stock",$A5035,$A$1,104,100)</f>
        <v>4.5754913170079003</v>
      </c>
      <c r="P5035" s="4"/>
    </row>
    <row r="5036" spans="1:16" x14ac:dyDescent="0.25">
      <c r="A5036" s="2" t="s">
        <v>10081</v>
      </c>
      <c r="B5036" s="2" t="s">
        <v>10082</v>
      </c>
      <c r="C5036" s="4">
        <f ca="1">[1]!thsiFinD("ths_vol_ratio_stock",$A5036,$A$1,7,100)</f>
        <v>0.69173375080891997</v>
      </c>
      <c r="D5036" s="4">
        <f ca="1">[1]!thsiFinD("ths_cr_stock",$A5036,$A$1,7,100,100)</f>
        <v>156.61157024792999</v>
      </c>
      <c r="E5036" s="4">
        <f ca="1">[1]!thsiFinD("ths_mfi_stock",$A5036,$A$1,7,100,100)</f>
        <v>55.150528195645002</v>
      </c>
      <c r="F5036" s="4">
        <f ca="1">[1]!thsiFinD("ths_expma_stock",$A5036,$A$1,7,100,100)</f>
        <v>37.279316359611002</v>
      </c>
      <c r="G5036" s="4">
        <f ca="1">[1]!thsiFinD("ths_rsi_stock",$A5036,$A$1,7,100,100)</f>
        <v>57.180089057350997</v>
      </c>
      <c r="H5036" s="4">
        <f ca="1">[1]!thsiFinD("ths_adtm_stock",$A5036,$A$1,7,3,100,100,100)</f>
        <v>0.69199999999999995</v>
      </c>
      <c r="I5036" s="4">
        <f ca="1">[1]!thsiFinD("ths_bbiboll_stock",$A5036,$A$1,7,3,100,100,100)</f>
        <v>36.532499999999999</v>
      </c>
      <c r="J5036" s="4">
        <f ca="1">[1]!thsiFinD("ths_dptb_stock",$A5036,$A$1,7,104,100,100)</f>
        <v>0.71428571428570997</v>
      </c>
      <c r="K5036" s="4">
        <f ca="1">[1]!thsiFinD("ths_srmi_stock",$A5036,$A$1,7,100,100)</f>
        <v>3.4008097165991999E-2</v>
      </c>
      <c r="L5036" s="4">
        <f ca="1">[1]!thsiFinD("ths_atr_stock",$A5036,$A$1,7,101,100,100)</f>
        <v>2.0699999999999998</v>
      </c>
      <c r="M5036" s="4">
        <f ca="1">[1]!thsiFinD("ths_vol_w_stock",$A5036,$A$1)/1000000</f>
        <v>4.293266</v>
      </c>
      <c r="N5036" s="4">
        <f ca="1">[1]!thsiFinD("ths_turnover_ratio_w_stock",$A5036,$A$1)</f>
        <v>5.4859008433426997</v>
      </c>
      <c r="O5036" s="4">
        <f ca="1">[1]!thsiFinD("ths_relative_chg_ratio_w_stock",$A5036,$A$1,104,100)</f>
        <v>5.0536686176501</v>
      </c>
      <c r="P5036" s="4"/>
    </row>
    <row r="5037" spans="1:16" x14ac:dyDescent="0.25">
      <c r="A5037" s="2" t="s">
        <v>10083</v>
      </c>
      <c r="B5037" s="2" t="s">
        <v>10084</v>
      </c>
      <c r="C5037" s="4">
        <f ca="1">[1]!thsiFinD("ths_vol_ratio_stock",$A5037,$A$1,7,100)</f>
        <v>0.76121976629132004</v>
      </c>
      <c r="D5037" s="4">
        <f ca="1">[1]!thsiFinD("ths_cr_stock",$A5037,$A$1,7,100,100)</f>
        <v>33.691529709228</v>
      </c>
      <c r="E5037" s="4">
        <f ca="1">[1]!thsiFinD("ths_mfi_stock",$A5037,$A$1,7,100,100)</f>
        <v>29.209866416166001</v>
      </c>
      <c r="F5037" s="4">
        <f ca="1">[1]!thsiFinD("ths_expma_stock",$A5037,$A$1,7,100,100)</f>
        <v>30.041030358095998</v>
      </c>
      <c r="G5037" s="4">
        <f ca="1">[1]!thsiFinD("ths_rsi_stock",$A5037,$A$1,7,100,100)</f>
        <v>21.793152854043001</v>
      </c>
      <c r="H5037" s="4">
        <f ca="1">[1]!thsiFinD("ths_adtm_stock",$A5037,$A$1,7,3,100,100,100)</f>
        <v>-0.69026548672566002</v>
      </c>
      <c r="I5037" s="4">
        <f ca="1">[1]!thsiFinD("ths_bbiboll_stock",$A5037,$A$1,7,3,100,100,100)</f>
        <v>30.614583333333002</v>
      </c>
      <c r="J5037" s="4">
        <f ca="1">[1]!thsiFinD("ths_dptb_stock",$A5037,$A$1,7,104,100,100)</f>
        <v>0.57142857142856995</v>
      </c>
      <c r="K5037" s="4">
        <f ca="1">[1]!thsiFinD("ths_srmi_stock",$A5037,$A$1,7,100,100)</f>
        <v>-6.1197916666666997E-2</v>
      </c>
      <c r="L5037" s="4">
        <f ca="1">[1]!thsiFinD("ths_atr_stock",$A5037,$A$1,7,101,100,100)</f>
        <v>1.0171428571429</v>
      </c>
      <c r="M5037" s="4">
        <f ca="1">[1]!thsiFinD("ths_vol_w_stock",$A5037,$A$1)/1000000</f>
        <v>5.866085</v>
      </c>
      <c r="N5037" s="4">
        <f ca="1">[1]!thsiFinD("ths_turnover_ratio_w_stock",$A5037,$A$1)</f>
        <v>17.417116983372999</v>
      </c>
      <c r="O5037" s="4">
        <f ca="1">[1]!thsiFinD("ths_relative_chg_ratio_w_stock",$A5037,$A$1,104,100)</f>
        <v>-4.9479298060031001</v>
      </c>
      <c r="P5037" s="4"/>
    </row>
    <row r="5038" spans="1:16" x14ac:dyDescent="0.25">
      <c r="A5038" s="2" t="s">
        <v>10085</v>
      </c>
      <c r="B5038" s="2" t="s">
        <v>10086</v>
      </c>
      <c r="C5038" s="4">
        <f ca="1">[1]!thsiFinD("ths_vol_ratio_stock",$A5038,$A$1,7,100)</f>
        <v>0.79302196415046999</v>
      </c>
      <c r="D5038" s="4">
        <f ca="1">[1]!thsiFinD("ths_cr_stock",$A5038,$A$1,7,100,100)</f>
        <v>81.380753138074994</v>
      </c>
      <c r="E5038" s="4">
        <f ca="1">[1]!thsiFinD("ths_mfi_stock",$A5038,$A$1,7,100,100)</f>
        <v>58.602300963474001</v>
      </c>
      <c r="F5038" s="4">
        <f ca="1">[1]!thsiFinD("ths_expma_stock",$A5038,$A$1,7,100,100)</f>
        <v>13.961686814898</v>
      </c>
      <c r="G5038" s="4">
        <f ca="1">[1]!thsiFinD("ths_rsi_stock",$A5038,$A$1,7,100,100)</f>
        <v>33.056330115054998</v>
      </c>
      <c r="H5038" s="4">
        <f ca="1">[1]!thsiFinD("ths_adtm_stock",$A5038,$A$1,7,3,100,100,100)</f>
        <v>-0.17241379310345001</v>
      </c>
      <c r="I5038" s="4">
        <f ca="1">[1]!thsiFinD("ths_bbiboll_stock",$A5038,$A$1,7,3,100,100,100)</f>
        <v>14.037395833332999</v>
      </c>
      <c r="J5038" s="4">
        <f ca="1">[1]!thsiFinD("ths_dptb_stock",$A5038,$A$1,7,104,100,100)</f>
        <v>1</v>
      </c>
      <c r="K5038" s="4">
        <f ca="1">[1]!thsiFinD("ths_srmi_stock",$A5038,$A$1,7,100,100)</f>
        <v>-2.372393961179E-2</v>
      </c>
      <c r="L5038" s="4">
        <f ca="1">[1]!thsiFinD("ths_atr_stock",$A5038,$A$1,7,101,100,100)</f>
        <v>0.43142857142857</v>
      </c>
      <c r="M5038" s="4">
        <f ca="1">[1]!thsiFinD("ths_vol_w_stock",$A5038,$A$1)/1000000</f>
        <v>5.2729860000000004</v>
      </c>
      <c r="N5038" s="4">
        <f ca="1">[1]!thsiFinD("ths_turnover_ratio_w_stock",$A5038,$A$1)</f>
        <v>4.1098058334200998</v>
      </c>
      <c r="O5038" s="4">
        <f ca="1">[1]!thsiFinD("ths_relative_chg_ratio_w_stock",$A5038,$A$1,104,100)</f>
        <v>-2.4880202334605999</v>
      </c>
      <c r="P5038" s="4"/>
    </row>
    <row r="5039" spans="1:16" x14ac:dyDescent="0.25">
      <c r="A5039" s="2" t="s">
        <v>10087</v>
      </c>
      <c r="B5039" s="2" t="s">
        <v>10088</v>
      </c>
      <c r="C5039" s="4">
        <f ca="1">[1]!thsiFinD("ths_vol_ratio_stock",$A5039,$A$1,7,100)</f>
        <v>0.80169672072488996</v>
      </c>
      <c r="D5039" s="4">
        <f ca="1">[1]!thsiFinD("ths_cr_stock",$A5039,$A$1,7,100,100)</f>
        <v>118.34319526627</v>
      </c>
      <c r="E5039" s="4">
        <f ca="1">[1]!thsiFinD("ths_mfi_stock",$A5039,$A$1,7,100,100)</f>
        <v>52.282412635306997</v>
      </c>
      <c r="F5039" s="4">
        <f ca="1">[1]!thsiFinD("ths_expma_stock",$A5039,$A$1,7,100,100)</f>
        <v>12.223859584294001</v>
      </c>
      <c r="G5039" s="4">
        <f ca="1">[1]!thsiFinD("ths_rsi_stock",$A5039,$A$1,7,100,100)</f>
        <v>55.096867086206998</v>
      </c>
      <c r="H5039" s="4">
        <f ca="1">[1]!thsiFinD("ths_adtm_stock",$A5039,$A$1,7,3,100,100,100)</f>
        <v>0.89719626168223998</v>
      </c>
      <c r="I5039" s="4">
        <f ca="1">[1]!thsiFinD("ths_bbiboll_stock",$A5039,$A$1,7,3,100,100,100)</f>
        <v>12.039687499999999</v>
      </c>
      <c r="J5039" s="4">
        <f ca="1">[1]!thsiFinD("ths_dptb_stock",$A5039,$A$1,7,104,100,100)</f>
        <v>0.71428571428570997</v>
      </c>
      <c r="K5039" s="4">
        <f ca="1">[1]!thsiFinD("ths_srmi_stock",$A5039,$A$1,7,100,100)</f>
        <v>2.4630541871921E-3</v>
      </c>
      <c r="L5039" s="4">
        <f ca="1">[1]!thsiFinD("ths_atr_stock",$A5039,$A$1,7,101,100,100)</f>
        <v>0.52857142857143002</v>
      </c>
      <c r="M5039" s="4">
        <f ca="1">[1]!thsiFinD("ths_vol_w_stock",$A5039,$A$1)/1000000</f>
        <v>8.0579859999999996</v>
      </c>
      <c r="N5039" s="4">
        <f ca="1">[1]!thsiFinD("ths_turnover_ratio_w_stock",$A5039,$A$1)</f>
        <v>5.3719906666666999</v>
      </c>
      <c r="O5039" s="4">
        <f ca="1">[1]!thsiFinD("ths_relative_chg_ratio_w_stock",$A5039,$A$1,104,100)</f>
        <v>1.9977597885267</v>
      </c>
      <c r="P5039" s="4"/>
    </row>
    <row r="5040" spans="1:16" x14ac:dyDescent="0.25">
      <c r="A5040" s="2" t="s">
        <v>10089</v>
      </c>
      <c r="B5040" s="2" t="s">
        <v>10090</v>
      </c>
      <c r="C5040" s="4">
        <f ca="1">[1]!thsiFinD("ths_vol_ratio_stock",$A5040,$A$1,7,100)</f>
        <v>0.72427605508908999</v>
      </c>
      <c r="D5040" s="4">
        <f ca="1">[1]!thsiFinD("ths_cr_stock",$A5040,$A$1,7,100,100)</f>
        <v>33.075552852238999</v>
      </c>
      <c r="E5040" s="4">
        <f ca="1">[1]!thsiFinD("ths_mfi_stock",$A5040,$A$1,7,100,100)</f>
        <v>13.454884062435999</v>
      </c>
      <c r="F5040" s="4">
        <f ca="1">[1]!thsiFinD("ths_expma_stock",$A5040,$A$1,7,100,100)</f>
        <v>530.55060280529995</v>
      </c>
      <c r="G5040" s="4">
        <f ca="1">[1]!thsiFinD("ths_rsi_stock",$A5040,$A$1,7,100,100)</f>
        <v>37.937556202697003</v>
      </c>
      <c r="H5040" s="4">
        <f ca="1">[1]!thsiFinD("ths_adtm_stock",$A5040,$A$1,7,3,100,100,100)</f>
        <v>-0.89862027594480998</v>
      </c>
      <c r="I5040" s="4">
        <f ca="1">[1]!thsiFinD("ths_bbiboll_stock",$A5040,$A$1,7,3,100,100,100)</f>
        <v>528.23354166667002</v>
      </c>
      <c r="J5040" s="4">
        <f ca="1">[1]!thsiFinD("ths_dptb_stock",$A5040,$A$1,7,104,100,100)</f>
        <v>0.71428571428570997</v>
      </c>
      <c r="K5040" s="4">
        <f ca="1">[1]!thsiFinD("ths_srmi_stock",$A5040,$A$1,7,100,100)</f>
        <v>-5.1395250446075E-2</v>
      </c>
      <c r="L5040" s="4">
        <f ca="1">[1]!thsiFinD("ths_atr_stock",$A5040,$A$1,7,101,100,100)</f>
        <v>14.585714285713999</v>
      </c>
      <c r="M5040" s="4">
        <f ca="1">[1]!thsiFinD("ths_vol_w_stock",$A5040,$A$1)/1000000</f>
        <v>2.2142189999999999</v>
      </c>
      <c r="N5040" s="4">
        <f ca="1">[1]!thsiFinD("ths_turnover_ratio_w_stock",$A5040,$A$1)</f>
        <v>3.3116572850892001</v>
      </c>
      <c r="O5040" s="4">
        <f ca="1">[1]!thsiFinD("ths_relative_chg_ratio_w_stock",$A5040,$A$1,104,100)</f>
        <v>-2.0670459057013</v>
      </c>
      <c r="P5040" s="4"/>
    </row>
    <row r="5041" spans="1:16" x14ac:dyDescent="0.25">
      <c r="A5041" s="2" t="s">
        <v>10091</v>
      </c>
      <c r="B5041" s="2" t="s">
        <v>10092</v>
      </c>
      <c r="C5041" s="4">
        <f ca="1">[1]!thsiFinD("ths_vol_ratio_stock",$A5041,$A$1,7,100)</f>
        <v>0.86350897258491</v>
      </c>
      <c r="D5041" s="4">
        <f ca="1">[1]!thsiFinD("ths_cr_stock",$A5041,$A$1,7,100,100)</f>
        <v>174.71162377995</v>
      </c>
      <c r="E5041" s="4">
        <f ca="1">[1]!thsiFinD("ths_mfi_stock",$A5041,$A$1,7,100,100)</f>
        <v>79.636333806972004</v>
      </c>
      <c r="F5041" s="4">
        <f ca="1">[1]!thsiFinD("ths_expma_stock",$A5041,$A$1,7,100,100)</f>
        <v>42.863395594296001</v>
      </c>
      <c r="G5041" s="4">
        <f ca="1">[1]!thsiFinD("ths_rsi_stock",$A5041,$A$1,7,100,100)</f>
        <v>44.906072268651002</v>
      </c>
      <c r="H5041" s="4">
        <f ca="1">[1]!thsiFinD("ths_adtm_stock",$A5041,$A$1,7,3,100,100,100)</f>
        <v>-0.17692307692308001</v>
      </c>
      <c r="I5041" s="4">
        <f ca="1">[1]!thsiFinD("ths_bbiboll_stock",$A5041,$A$1,7,3,100,100,100)</f>
        <v>42.989687500000002</v>
      </c>
      <c r="J5041" s="4">
        <f ca="1">[1]!thsiFinD("ths_dptb_stock",$A5041,$A$1,7,104,100,100)</f>
        <v>0.57142857142856995</v>
      </c>
      <c r="K5041" s="4">
        <f ca="1">[1]!thsiFinD("ths_srmi_stock",$A5041,$A$1,7,100,100)</f>
        <v>1.6853932584269999E-2</v>
      </c>
      <c r="L5041" s="4">
        <f ca="1">[1]!thsiFinD("ths_atr_stock",$A5041,$A$1,7,101,100,100)</f>
        <v>1.4814285714286</v>
      </c>
      <c r="M5041" s="4">
        <f ca="1">[1]!thsiFinD("ths_vol_w_stock",$A5041,$A$1)/1000000</f>
        <v>2.5363980000000002</v>
      </c>
      <c r="N5041" s="4">
        <f ca="1">[1]!thsiFinD("ths_turnover_ratio_w_stock",$A5041,$A$1)</f>
        <v>3.3814703517648002</v>
      </c>
      <c r="O5041" s="4">
        <f ca="1">[1]!thsiFinD("ths_relative_chg_ratio_w_stock",$A5041,$A$1,104,100)</f>
        <v>-5.9265912907902002E-3</v>
      </c>
      <c r="P5041" s="4"/>
    </row>
    <row r="5042" spans="1:16" x14ac:dyDescent="0.25">
      <c r="A5042" s="2" t="s">
        <v>10093</v>
      </c>
      <c r="B5042" s="2" t="s">
        <v>10094</v>
      </c>
      <c r="C5042" s="4">
        <f ca="1">[1]!thsiFinD("ths_vol_ratio_stock",$A5042,$A$1,7,100)</f>
        <v>0.65008314998427996</v>
      </c>
      <c r="D5042" s="4">
        <f ca="1">[1]!thsiFinD("ths_cr_stock",$A5042,$A$1,7,100,100)</f>
        <v>123.20819112628</v>
      </c>
      <c r="E5042" s="4">
        <f ca="1">[1]!thsiFinD("ths_mfi_stock",$A5042,$A$1,7,100,100)</f>
        <v>56.194239586483</v>
      </c>
      <c r="F5042" s="4">
        <f ca="1">[1]!thsiFinD("ths_expma_stock",$A5042,$A$1,7,100,100)</f>
        <v>8.1126557488500008</v>
      </c>
      <c r="G5042" s="4">
        <f ca="1">[1]!thsiFinD("ths_rsi_stock",$A5042,$A$1,7,100,100)</f>
        <v>38.256394631355001</v>
      </c>
      <c r="H5042" s="4">
        <f ca="1">[1]!thsiFinD("ths_adtm_stock",$A5042,$A$1,7,3,100,100,100)</f>
        <v>0.29268292682927</v>
      </c>
      <c r="I5042" s="4">
        <f ca="1">[1]!thsiFinD("ths_bbiboll_stock",$A5042,$A$1,7,3,100,100,100)</f>
        <v>8.1420833333333</v>
      </c>
      <c r="J5042" s="4">
        <f ca="1">[1]!thsiFinD("ths_dptb_stock",$A5042,$A$1,7,104,100,100)</f>
        <v>1</v>
      </c>
      <c r="K5042" s="4">
        <f ca="1">[1]!thsiFinD("ths_srmi_stock",$A5042,$A$1,7,100,100)</f>
        <v>8.8832487309645006E-3</v>
      </c>
      <c r="L5042" s="4">
        <f ca="1">[1]!thsiFinD("ths_atr_stock",$A5042,$A$1,7,101,100,100)</f>
        <v>0.31142857142857</v>
      </c>
      <c r="M5042" s="4">
        <f ca="1">[1]!thsiFinD("ths_vol_w_stock",$A5042,$A$1)/1000000</f>
        <v>8.592511</v>
      </c>
      <c r="N5042" s="4">
        <f ca="1">[1]!thsiFinD("ths_turnover_ratio_w_stock",$A5042,$A$1)</f>
        <v>4.5791197469589999</v>
      </c>
      <c r="O5042" s="4">
        <f ca="1">[1]!thsiFinD("ths_relative_chg_ratio_w_stock",$A5042,$A$1,104,100)</f>
        <v>-2.9804467208579002</v>
      </c>
      <c r="P5042" s="4"/>
    </row>
    <row r="5043" spans="1:16" x14ac:dyDescent="0.25">
      <c r="A5043" s="2" t="s">
        <v>10095</v>
      </c>
      <c r="B5043" s="2" t="s">
        <v>10096</v>
      </c>
      <c r="C5043" s="4">
        <f ca="1">[1]!thsiFinD("ths_vol_ratio_stock",$A5043,$A$1,7,100)</f>
        <v>1.0203481088037001</v>
      </c>
      <c r="D5043" s="4">
        <f ca="1">[1]!thsiFinD("ths_cr_stock",$A5043,$A$1,7,100,100)</f>
        <v>194.30379746835001</v>
      </c>
      <c r="E5043" s="4">
        <f ca="1">[1]!thsiFinD("ths_mfi_stock",$A5043,$A$1,7,100,100)</f>
        <v>74.231133368046997</v>
      </c>
      <c r="F5043" s="4">
        <f ca="1">[1]!thsiFinD("ths_expma_stock",$A5043,$A$1,7,100,100)</f>
        <v>7.8973985313280002</v>
      </c>
      <c r="G5043" s="4">
        <f ca="1">[1]!thsiFinD("ths_rsi_stock",$A5043,$A$1,7,100,100)</f>
        <v>46.928449701559003</v>
      </c>
      <c r="H5043" s="4">
        <f ca="1">[1]!thsiFinD("ths_adtm_stock",$A5043,$A$1,7,3,100,100,100)</f>
        <v>0.46969696969697</v>
      </c>
      <c r="I5043" s="4">
        <f ca="1">[1]!thsiFinD("ths_bbiboll_stock",$A5043,$A$1,7,3,100,100,100)</f>
        <v>7.8984375</v>
      </c>
      <c r="J5043" s="4">
        <f ca="1">[1]!thsiFinD("ths_dptb_stock",$A5043,$A$1,7,104,100,100)</f>
        <v>0.42857142857142999</v>
      </c>
      <c r="K5043" s="4">
        <f ca="1">[1]!thsiFinD("ths_srmi_stock",$A5043,$A$1,7,100,100)</f>
        <v>3.5714285714285997E-2</v>
      </c>
      <c r="L5043" s="4">
        <f ca="1">[1]!thsiFinD("ths_atr_stock",$A5043,$A$1,7,101,100,100)</f>
        <v>0.23142857142857001</v>
      </c>
      <c r="M5043" s="4">
        <f ca="1">[1]!thsiFinD("ths_vol_w_stock",$A5043,$A$1)/1000000</f>
        <v>8.5774419999999996</v>
      </c>
      <c r="N5043" s="4">
        <f ca="1">[1]!thsiFinD("ths_turnover_ratio_w_stock",$A5043,$A$1)</f>
        <v>9.5446472015823005</v>
      </c>
      <c r="O5043" s="4">
        <f ca="1">[1]!thsiFinD("ths_relative_chg_ratio_w_stock",$A5043,$A$1,104,100)</f>
        <v>2.0797942429976</v>
      </c>
      <c r="P5043" s="4"/>
    </row>
    <row r="5044" spans="1:16" x14ac:dyDescent="0.25">
      <c r="A5044" s="2" t="s">
        <v>10097</v>
      </c>
      <c r="B5044" s="2" t="s">
        <v>10098</v>
      </c>
      <c r="C5044" s="4">
        <f ca="1">[1]!thsiFinD("ths_vol_ratio_stock",$A5044,$A$1,7,100)</f>
        <v>0.68031048559111995</v>
      </c>
      <c r="D5044" s="4">
        <f ca="1">[1]!thsiFinD("ths_cr_stock",$A5044,$A$1,7,100,100)</f>
        <v>38.838214114258001</v>
      </c>
      <c r="E5044" s="4">
        <f ca="1">[1]!thsiFinD("ths_mfi_stock",$A5044,$A$1,7,100,100)</f>
        <v>37.970662578274997</v>
      </c>
      <c r="F5044" s="4">
        <f ca="1">[1]!thsiFinD("ths_expma_stock",$A5044,$A$1,7,100,100)</f>
        <v>51.790367344570001</v>
      </c>
      <c r="G5044" s="4">
        <f ca="1">[1]!thsiFinD("ths_rsi_stock",$A5044,$A$1,7,100,100)</f>
        <v>24.709694363831002</v>
      </c>
      <c r="H5044" s="4">
        <f ca="1">[1]!thsiFinD("ths_adtm_stock",$A5044,$A$1,7,3,100,100,100)</f>
        <v>-0.54458598726115004</v>
      </c>
      <c r="I5044" s="4">
        <f ca="1">[1]!thsiFinD("ths_bbiboll_stock",$A5044,$A$1,7,3,100,100,100)</f>
        <v>52.702291666667001</v>
      </c>
      <c r="J5044" s="4">
        <f ca="1">[1]!thsiFinD("ths_dptb_stock",$A5044,$A$1,7,104,100,100)</f>
        <v>0.71428571428570997</v>
      </c>
      <c r="K5044" s="4">
        <f ca="1">[1]!thsiFinD("ths_srmi_stock",$A5044,$A$1,7,100,100)</f>
        <v>-4.1469418670705999E-2</v>
      </c>
      <c r="L5044" s="4">
        <f ca="1">[1]!thsiFinD("ths_atr_stock",$A5044,$A$1,7,101,100,100)</f>
        <v>1.4</v>
      </c>
      <c r="M5044" s="4">
        <f ca="1">[1]!thsiFinD("ths_vol_w_stock",$A5044,$A$1)/1000000</f>
        <v>5.3622050000000003</v>
      </c>
      <c r="N5044" s="4">
        <f ca="1">[1]!thsiFinD("ths_turnover_ratio_w_stock",$A5044,$A$1)</f>
        <v>6.6116232875107999</v>
      </c>
      <c r="O5044" s="4">
        <f ca="1">[1]!thsiFinD("ths_relative_chg_ratio_w_stock",$A5044,$A$1,104,100)</f>
        <v>-0.44283236975037998</v>
      </c>
      <c r="P5044" s="4"/>
    </row>
    <row r="5045" spans="1:16" x14ac:dyDescent="0.25">
      <c r="A5045" s="2" t="s">
        <v>10099</v>
      </c>
      <c r="B5045" s="2" t="s">
        <v>10100</v>
      </c>
      <c r="C5045" s="4">
        <f ca="1">[1]!thsiFinD("ths_vol_ratio_stock",$A5045,$A$1,7,100)</f>
        <v>0.58554737731790996</v>
      </c>
      <c r="D5045" s="4">
        <f ca="1">[1]!thsiFinD("ths_cr_stock",$A5045,$A$1,7,100,100)</f>
        <v>121.73913043477999</v>
      </c>
      <c r="E5045" s="4">
        <f ca="1">[1]!thsiFinD("ths_mfi_stock",$A5045,$A$1,7,100,100)</f>
        <v>81.572451873975993</v>
      </c>
      <c r="F5045" s="4">
        <f ca="1">[1]!thsiFinD("ths_expma_stock",$A5045,$A$1,7,100,100)</f>
        <v>19.538074269985</v>
      </c>
      <c r="G5045" s="4">
        <f ca="1">[1]!thsiFinD("ths_rsi_stock",$A5045,$A$1,7,100,100)</f>
        <v>53.890510737988002</v>
      </c>
      <c r="H5045" s="4">
        <f ca="1">[1]!thsiFinD("ths_adtm_stock",$A5045,$A$1,7,3,100,100,100)</f>
        <v>0.48847926267281</v>
      </c>
      <c r="I5045" s="4">
        <f ca="1">[1]!thsiFinD("ths_bbiboll_stock",$A5045,$A$1,7,3,100,100,100)</f>
        <v>19.322812500000001</v>
      </c>
      <c r="J5045" s="4">
        <f ca="1">[1]!thsiFinD("ths_dptb_stock",$A5045,$A$1,7,104,100,100)</f>
        <v>0.57142857142856995</v>
      </c>
      <c r="K5045" s="4">
        <f ca="1">[1]!thsiFinD("ths_srmi_stock",$A5045,$A$1,7,100,100)</f>
        <v>-4.5965270684371999E-3</v>
      </c>
      <c r="L5045" s="4">
        <f ca="1">[1]!thsiFinD("ths_atr_stock",$A5045,$A$1,7,101,100,100)</f>
        <v>0.85</v>
      </c>
      <c r="M5045" s="4">
        <f ca="1">[1]!thsiFinD("ths_vol_w_stock",$A5045,$A$1)/1000000</f>
        <v>2.0004810000000002</v>
      </c>
      <c r="N5045" s="4">
        <f ca="1">[1]!thsiFinD("ths_turnover_ratio_w_stock",$A5045,$A$1)</f>
        <v>5.1502396190728001</v>
      </c>
      <c r="O5045" s="4">
        <f ca="1">[1]!thsiFinD("ths_relative_chg_ratio_w_stock",$A5045,$A$1,104,100)</f>
        <v>-1.4350572421509999</v>
      </c>
      <c r="P5045" s="4"/>
    </row>
    <row r="5046" spans="1:16" x14ac:dyDescent="0.25">
      <c r="A5046" s="2" t="s">
        <v>10101</v>
      </c>
      <c r="B5046" s="2" t="s">
        <v>10102</v>
      </c>
      <c r="C5046" s="4">
        <f ca="1">[1]!thsiFinD("ths_vol_ratio_stock",$A5046,$A$1,7,100)</f>
        <v>0.81277786211532999</v>
      </c>
      <c r="D5046" s="4">
        <f ca="1">[1]!thsiFinD("ths_cr_stock",$A5046,$A$1,7,100,100)</f>
        <v>117.16738197425001</v>
      </c>
      <c r="E5046" s="4">
        <f ca="1">[1]!thsiFinD("ths_mfi_stock",$A5046,$A$1,7,100,100)</f>
        <v>53.960553028093997</v>
      </c>
      <c r="F5046" s="4">
        <f ca="1">[1]!thsiFinD("ths_expma_stock",$A5046,$A$1,7,100,100)</f>
        <v>60.696685359040004</v>
      </c>
      <c r="G5046" s="4">
        <f ca="1">[1]!thsiFinD("ths_rsi_stock",$A5046,$A$1,7,100,100)</f>
        <v>43.333625244943001</v>
      </c>
      <c r="H5046" s="4">
        <f ca="1">[1]!thsiFinD("ths_adtm_stock",$A5046,$A$1,7,3,100,100,100)</f>
        <v>0.53266331658291999</v>
      </c>
      <c r="I5046" s="4">
        <f ca="1">[1]!thsiFinD("ths_bbiboll_stock",$A5046,$A$1,7,3,100,100,100)</f>
        <v>60.771562500000002</v>
      </c>
      <c r="J5046" s="4">
        <f ca="1">[1]!thsiFinD("ths_dptb_stock",$A5046,$A$1,7,104,100,100)</f>
        <v>0.71428571428570997</v>
      </c>
      <c r="K5046" s="4">
        <f ca="1">[1]!thsiFinD("ths_srmi_stock",$A5046,$A$1,7,100,100)</f>
        <v>-2.1494708994708E-3</v>
      </c>
      <c r="L5046" s="4">
        <f ca="1">[1]!thsiFinD("ths_atr_stock",$A5046,$A$1,7,101,100,100)</f>
        <v>0.72285714285713998</v>
      </c>
      <c r="M5046" s="4">
        <f ca="1">[1]!thsiFinD("ths_vol_w_stock",$A5046,$A$1)/1000000</f>
        <v>0.51543799999999995</v>
      </c>
      <c r="N5046" s="4">
        <f ca="1">[1]!thsiFinD("ths_turnover_ratio_w_stock",$A5046,$A$1)</f>
        <v>3.6021803255224998</v>
      </c>
      <c r="O5046" s="4">
        <f ca="1">[1]!thsiFinD("ths_relative_chg_ratio_w_stock",$A5046,$A$1,104,100)</f>
        <v>2.0301089167306001</v>
      </c>
      <c r="P5046" s="4"/>
    </row>
    <row r="5047" spans="1:16" x14ac:dyDescent="0.25">
      <c r="A5047" s="2" t="s">
        <v>10103</v>
      </c>
      <c r="B5047" s="2" t="s">
        <v>10104</v>
      </c>
      <c r="C5047" s="4">
        <f ca="1">[1]!thsiFinD("ths_vol_ratio_stock",$A5047,$A$1,7,100)</f>
        <v>0.81679137523082002</v>
      </c>
      <c r="D5047" s="4">
        <f ca="1">[1]!thsiFinD("ths_cr_stock",$A5047,$A$1,7,100,100)</f>
        <v>71.184022824536001</v>
      </c>
      <c r="E5047" s="4">
        <f ca="1">[1]!thsiFinD("ths_mfi_stock",$A5047,$A$1,7,100,100)</f>
        <v>27.672405331593001</v>
      </c>
      <c r="F5047" s="4">
        <f ca="1">[1]!thsiFinD("ths_expma_stock",$A5047,$A$1,7,100,100)</f>
        <v>38.260400450489001</v>
      </c>
      <c r="G5047" s="4">
        <f ca="1">[1]!thsiFinD("ths_rsi_stock",$A5047,$A$1,7,100,100)</f>
        <v>39.490478842561998</v>
      </c>
      <c r="H5047" s="4">
        <f ca="1">[1]!thsiFinD("ths_adtm_stock",$A5047,$A$1,7,3,100,100,100)</f>
        <v>0.34024896265561</v>
      </c>
      <c r="I5047" s="4">
        <f ca="1">[1]!thsiFinD("ths_bbiboll_stock",$A5047,$A$1,7,3,100,100,100)</f>
        <v>38.272812500000001</v>
      </c>
      <c r="J5047" s="4">
        <f ca="1">[1]!thsiFinD("ths_dptb_stock",$A5047,$A$1,7,104,100,100)</f>
        <v>0.71428571428570997</v>
      </c>
      <c r="K5047" s="4">
        <f ca="1">[1]!thsiFinD("ths_srmi_stock",$A5047,$A$1,7,100,100)</f>
        <v>-2.3914738757472999E-2</v>
      </c>
      <c r="L5047" s="4">
        <f ca="1">[1]!thsiFinD("ths_atr_stock",$A5047,$A$1,7,101,100,100)</f>
        <v>1.1428571428570999</v>
      </c>
      <c r="M5047" s="4">
        <f ca="1">[1]!thsiFinD("ths_vol_w_stock",$A5047,$A$1)/1000000</f>
        <v>1.2215240000000001</v>
      </c>
      <c r="N5047" s="4">
        <f ca="1">[1]!thsiFinD("ths_turnover_ratio_w_stock",$A5047,$A$1)</f>
        <v>1.4494036132785999</v>
      </c>
      <c r="O5047" s="4">
        <f ca="1">[1]!thsiFinD("ths_relative_chg_ratio_w_stock",$A5047,$A$1,104,100)</f>
        <v>-0.43837813498792999</v>
      </c>
      <c r="P5047" s="4"/>
    </row>
    <row r="5048" spans="1:16" x14ac:dyDescent="0.25">
      <c r="A5048" s="2" t="s">
        <v>10105</v>
      </c>
      <c r="B5048" s="2" t="s">
        <v>10106</v>
      </c>
      <c r="C5048" s="4">
        <f ca="1">[1]!thsiFinD("ths_vol_ratio_stock",$A5048,$A$1,7,100)</f>
        <v>1.0497532048334</v>
      </c>
      <c r="D5048" s="4">
        <f ca="1">[1]!thsiFinD("ths_cr_stock",$A5048,$A$1,7,100,100)</f>
        <v>36.546184738956001</v>
      </c>
      <c r="E5048" s="4">
        <f ca="1">[1]!thsiFinD("ths_mfi_stock",$A5048,$A$1,7,100,100)</f>
        <v>16.551279619433998</v>
      </c>
      <c r="F5048" s="4">
        <f ca="1">[1]!thsiFinD("ths_expma_stock",$A5048,$A$1,7,100,100)</f>
        <v>36.743873203847997</v>
      </c>
      <c r="G5048" s="4">
        <f ca="1">[1]!thsiFinD("ths_rsi_stock",$A5048,$A$1,7,100,100)</f>
        <v>22.547354067941001</v>
      </c>
      <c r="H5048" s="4">
        <f ca="1">[1]!thsiFinD("ths_adtm_stock",$A5048,$A$1,7,3,100,100,100)</f>
        <v>-0.71884984025558996</v>
      </c>
      <c r="I5048" s="4">
        <f ca="1">[1]!thsiFinD("ths_bbiboll_stock",$A5048,$A$1,7,3,100,100,100)</f>
        <v>37.102395833332999</v>
      </c>
      <c r="J5048" s="4">
        <f ca="1">[1]!thsiFinD("ths_dptb_stock",$A5048,$A$1,7,104,100,100)</f>
        <v>0.57142857142856995</v>
      </c>
      <c r="K5048" s="4">
        <f ca="1">[1]!thsiFinD("ths_srmi_stock",$A5048,$A$1,7,100,100)</f>
        <v>-5.5940330314331002E-2</v>
      </c>
      <c r="L5048" s="4">
        <f ca="1">[1]!thsiFinD("ths_atr_stock",$A5048,$A$1,7,101,100,100)</f>
        <v>0.97428571428571997</v>
      </c>
      <c r="M5048" s="4">
        <f ca="1">[1]!thsiFinD("ths_vol_w_stock",$A5048,$A$1)/1000000</f>
        <v>3.0468389999999999</v>
      </c>
      <c r="N5048" s="4">
        <f ca="1">[1]!thsiFinD("ths_turnover_ratio_w_stock",$A5048,$A$1)</f>
        <v>1.904274375</v>
      </c>
      <c r="O5048" s="4">
        <f ca="1">[1]!thsiFinD("ths_relative_chg_ratio_w_stock",$A5048,$A$1,104,100)</f>
        <v>-2.8048004966697002</v>
      </c>
      <c r="P5048" s="4"/>
    </row>
    <row r="5049" spans="1:16" x14ac:dyDescent="0.25">
      <c r="A5049" s="2" t="s">
        <v>10107</v>
      </c>
      <c r="B5049" s="2" t="s">
        <v>10108</v>
      </c>
      <c r="C5049" s="4">
        <f ca="1">[1]!thsiFinD("ths_vol_ratio_stock",$A5049,$A$1,7,100)</f>
        <v>0.88591729345590997</v>
      </c>
      <c r="D5049" s="4">
        <f ca="1">[1]!thsiFinD("ths_cr_stock",$A5049,$A$1,7,100,100)</f>
        <v>100.45359385904</v>
      </c>
      <c r="E5049" s="4">
        <f ca="1">[1]!thsiFinD("ths_mfi_stock",$A5049,$A$1,7,100,100)</f>
        <v>63.259741216710999</v>
      </c>
      <c r="F5049" s="4">
        <f ca="1">[1]!thsiFinD("ths_expma_stock",$A5049,$A$1,7,100,100)</f>
        <v>51.977900184257997</v>
      </c>
      <c r="G5049" s="4">
        <f ca="1">[1]!thsiFinD("ths_rsi_stock",$A5049,$A$1,7,100,100)</f>
        <v>33.948261606206998</v>
      </c>
      <c r="H5049" s="4">
        <f ca="1">[1]!thsiFinD("ths_adtm_stock",$A5049,$A$1,7,3,100,100,100)</f>
        <v>-0.24604316546763</v>
      </c>
      <c r="I5049" s="4">
        <f ca="1">[1]!thsiFinD("ths_bbiboll_stock",$A5049,$A$1,7,3,100,100,100)</f>
        <v>52.756979166667001</v>
      </c>
      <c r="J5049" s="4">
        <f ca="1">[1]!thsiFinD("ths_dptb_stock",$A5049,$A$1,7,104,100,100)</f>
        <v>0.57142857142856995</v>
      </c>
      <c r="K5049" s="4">
        <f ca="1">[1]!thsiFinD("ths_srmi_stock",$A5049,$A$1,7,100,100)</f>
        <v>-3.0285267682688001E-2</v>
      </c>
      <c r="L5049" s="4">
        <f ca="1">[1]!thsiFinD("ths_atr_stock",$A5049,$A$1,7,101,100,100)</f>
        <v>2.74</v>
      </c>
      <c r="M5049" s="4">
        <f ca="1">[1]!thsiFinD("ths_vol_w_stock",$A5049,$A$1)/1000000</f>
        <v>5.6710760000000002</v>
      </c>
      <c r="N5049" s="4">
        <f ca="1">[1]!thsiFinD("ths_turnover_ratio_w_stock",$A5049,$A$1)</f>
        <v>26.645574767791999</v>
      </c>
      <c r="O5049" s="4">
        <f ca="1">[1]!thsiFinD("ths_relative_chg_ratio_w_stock",$A5049,$A$1,104,100)</f>
        <v>-5.6196664228011999</v>
      </c>
      <c r="P5049" s="4"/>
    </row>
    <row r="5050" spans="1:16" x14ac:dyDescent="0.25">
      <c r="A5050" s="2" t="s">
        <v>10109</v>
      </c>
      <c r="B5050" s="2" t="s">
        <v>10110</v>
      </c>
      <c r="C5050" s="4">
        <f ca="1">[1]!thsiFinD("ths_vol_ratio_stock",$A5050,$A$1,7,100)</f>
        <v>0.69879907372503003</v>
      </c>
      <c r="D5050" s="4">
        <f ca="1">[1]!thsiFinD("ths_cr_stock",$A5050,$A$1,7,100,100)</f>
        <v>24.824505424378</v>
      </c>
      <c r="E5050" s="4">
        <f ca="1">[1]!thsiFinD("ths_mfi_stock",$A5050,$A$1,7,100,100)</f>
        <v>7.5569712659994996</v>
      </c>
      <c r="F5050" s="4">
        <f ca="1">[1]!thsiFinD("ths_expma_stock",$A5050,$A$1,7,100,100)</f>
        <v>41.067783425888003</v>
      </c>
      <c r="G5050" s="4">
        <f ca="1">[1]!thsiFinD("ths_rsi_stock",$A5050,$A$1,7,100,100)</f>
        <v>23.23077499211</v>
      </c>
      <c r="H5050" s="4">
        <f ca="1">[1]!thsiFinD("ths_adtm_stock",$A5050,$A$1,7,3,100,100,100)</f>
        <v>-0.8905325443787</v>
      </c>
      <c r="I5050" s="4">
        <f ca="1">[1]!thsiFinD("ths_bbiboll_stock",$A5050,$A$1,7,3,100,100,100)</f>
        <v>41.583229166667003</v>
      </c>
      <c r="J5050" s="4">
        <f ca="1">[1]!thsiFinD("ths_dptb_stock",$A5050,$A$1,7,104,100,100)</f>
        <v>0.71428571428570997</v>
      </c>
      <c r="K5050" s="4">
        <f ca="1">[1]!thsiFinD("ths_srmi_stock",$A5050,$A$1,7,100,100)</f>
        <v>-4.7732696897374999E-2</v>
      </c>
      <c r="L5050" s="4">
        <f ca="1">[1]!thsiFinD("ths_atr_stock",$A5050,$A$1,7,101,100,100)</f>
        <v>0.93142857142857005</v>
      </c>
      <c r="M5050" s="4">
        <f ca="1">[1]!thsiFinD("ths_vol_w_stock",$A5050,$A$1)/1000000</f>
        <v>1.9414279999999999</v>
      </c>
      <c r="N5050" s="4">
        <f ca="1">[1]!thsiFinD("ths_turnover_ratio_w_stock",$A5050,$A$1)</f>
        <v>3.9943054296423002</v>
      </c>
      <c r="O5050" s="4">
        <f ca="1">[1]!thsiFinD("ths_relative_chg_ratio_w_stock",$A5050,$A$1,104,100)</f>
        <v>-3.5939646222507</v>
      </c>
      <c r="P5050" s="4"/>
    </row>
    <row r="5051" spans="1:16" x14ac:dyDescent="0.25">
      <c r="A5051" s="2" t="s">
        <v>10111</v>
      </c>
      <c r="B5051" s="2" t="s">
        <v>10112</v>
      </c>
      <c r="C5051" s="4">
        <f ca="1">[1]!thsiFinD("ths_vol_ratio_stock",$A5051,$A$1,7,100)</f>
        <v>2.6862242259036</v>
      </c>
      <c r="D5051" s="4">
        <f ca="1">[1]!thsiFinD("ths_cr_stock",$A5051,$A$1,7,100,100)</f>
        <v>491.25441696113</v>
      </c>
      <c r="E5051" s="4">
        <f ca="1">[1]!thsiFinD("ths_mfi_stock",$A5051,$A$1,7,100,100)</f>
        <v>93.042533392764</v>
      </c>
      <c r="F5051" s="4">
        <f ca="1">[1]!thsiFinD("ths_expma_stock",$A5051,$A$1,7,100,100)</f>
        <v>31.522696590329002</v>
      </c>
      <c r="G5051" s="4">
        <f ca="1">[1]!thsiFinD("ths_rsi_stock",$A5051,$A$1,7,100,100)</f>
        <v>86.785036294039998</v>
      </c>
      <c r="H5051" s="4">
        <f ca="1">[1]!thsiFinD("ths_adtm_stock",$A5051,$A$1,7,3,100,100,100)</f>
        <v>0.94946091644205</v>
      </c>
      <c r="I5051" s="4">
        <f ca="1">[1]!thsiFinD("ths_bbiboll_stock",$A5051,$A$1,7,3,100,100,100)</f>
        <v>30.331666666667001</v>
      </c>
      <c r="J5051" s="4">
        <f ca="1">[1]!thsiFinD("ths_dptb_stock",$A5051,$A$1,7,104,100,100)</f>
        <v>0.71428571428570997</v>
      </c>
      <c r="K5051" s="4">
        <f ca="1">[1]!thsiFinD("ths_srmi_stock",$A5051,$A$1,7,100,100)</f>
        <v>0.27161832474925002</v>
      </c>
      <c r="L5051" s="4">
        <f ca="1">[1]!thsiFinD("ths_atr_stock",$A5051,$A$1,7,101,100,100)</f>
        <v>3.2642857142857</v>
      </c>
      <c r="M5051" s="4">
        <f ca="1">[1]!thsiFinD("ths_vol_w_stock",$A5051,$A$1)/1000000</f>
        <v>48.706870000000002</v>
      </c>
      <c r="N5051" s="4">
        <f ca="1">[1]!thsiFinD("ths_turnover_ratio_w_stock",$A5051,$A$1)</f>
        <v>82.726165893963</v>
      </c>
      <c r="O5051" s="4">
        <f ca="1">[1]!thsiFinD("ths_relative_chg_ratio_w_stock",$A5051,$A$1,104,100)</f>
        <v>25.954878191957</v>
      </c>
      <c r="P5051" s="4"/>
    </row>
    <row r="5052" spans="1:16" x14ac:dyDescent="0.25">
      <c r="A5052" s="2" t="s">
        <v>10113</v>
      </c>
      <c r="B5052" s="2" t="s">
        <v>10114</v>
      </c>
      <c r="C5052" s="4">
        <f ca="1">[1]!thsiFinD("ths_vol_ratio_stock",$A5052,$A$1,7,100)</f>
        <v>1.3657850612911</v>
      </c>
      <c r="D5052" s="4">
        <f ca="1">[1]!thsiFinD("ths_cr_stock",$A5052,$A$1,7,100,100)</f>
        <v>93.250327653997999</v>
      </c>
      <c r="E5052" s="4">
        <f ca="1">[1]!thsiFinD("ths_mfi_stock",$A5052,$A$1,7,100,100)</f>
        <v>66.070363499487001</v>
      </c>
      <c r="F5052" s="4">
        <f ca="1">[1]!thsiFinD("ths_expma_stock",$A5052,$A$1,7,100,100)</f>
        <v>63.632520673892998</v>
      </c>
      <c r="G5052" s="4">
        <f ca="1">[1]!thsiFinD("ths_rsi_stock",$A5052,$A$1,7,100,100)</f>
        <v>37.86622473661</v>
      </c>
      <c r="H5052" s="4">
        <f ca="1">[1]!thsiFinD("ths_adtm_stock",$A5052,$A$1,7,3,100,100,100)</f>
        <v>0.43847072879331001</v>
      </c>
      <c r="I5052" s="4">
        <f ca="1">[1]!thsiFinD("ths_bbiboll_stock",$A5052,$A$1,7,3,100,100,100)</f>
        <v>63.501249999999999</v>
      </c>
      <c r="J5052" s="4">
        <f ca="1">[1]!thsiFinD("ths_dptb_stock",$A5052,$A$1,7,104,100,100)</f>
        <v>0.42857142857142999</v>
      </c>
      <c r="K5052" s="4">
        <f ca="1">[1]!thsiFinD("ths_srmi_stock",$A5052,$A$1,7,100,100)</f>
        <v>-5.0807955251709003E-2</v>
      </c>
      <c r="L5052" s="4">
        <f ca="1">[1]!thsiFinD("ths_atr_stock",$A5052,$A$1,7,101,100,100)</f>
        <v>2.8085714285713999</v>
      </c>
      <c r="M5052" s="4">
        <f ca="1">[1]!thsiFinD("ths_vol_w_stock",$A5052,$A$1)/1000000</f>
        <v>6.6926690000000004</v>
      </c>
      <c r="N5052" s="4">
        <f ca="1">[1]!thsiFinD("ths_turnover_ratio_w_stock",$A5052,$A$1)</f>
        <v>5.0926156951054002</v>
      </c>
      <c r="O5052" s="4">
        <f ca="1">[1]!thsiFinD("ths_relative_chg_ratio_w_stock",$A5052,$A$1,104,100)</f>
        <v>-3.9355903723871002</v>
      </c>
      <c r="P5052" s="4"/>
    </row>
    <row r="5053" spans="1:16" x14ac:dyDescent="0.25">
      <c r="A5053" s="2" t="s">
        <v>10115</v>
      </c>
      <c r="B5053" s="2" t="s">
        <v>10116</v>
      </c>
      <c r="C5053" s="4">
        <f ca="1">[1]!thsiFinD("ths_vol_ratio_stock",$A5053,$A$1,7,100)</f>
        <v>1.0711743778131</v>
      </c>
      <c r="D5053" s="4">
        <f ca="1">[1]!thsiFinD("ths_cr_stock",$A5053,$A$1,7,100,100)</f>
        <v>54.357970796327002</v>
      </c>
      <c r="E5053" s="4">
        <f ca="1">[1]!thsiFinD("ths_mfi_stock",$A5053,$A$1,7,100,100)</f>
        <v>34.940678111521002</v>
      </c>
      <c r="F5053" s="4">
        <f ca="1">[1]!thsiFinD("ths_expma_stock",$A5053,$A$1,7,100,100)</f>
        <v>70.597629011527005</v>
      </c>
      <c r="G5053" s="4">
        <f ca="1">[1]!thsiFinD("ths_rsi_stock",$A5053,$A$1,7,100,100)</f>
        <v>38.945301481748999</v>
      </c>
      <c r="H5053" s="4">
        <f ca="1">[1]!thsiFinD("ths_adtm_stock",$A5053,$A$1,7,3,100,100,100)</f>
        <v>-0.18976169461605999</v>
      </c>
      <c r="I5053" s="4">
        <f ca="1">[1]!thsiFinD("ths_bbiboll_stock",$A5053,$A$1,7,3,100,100,100)</f>
        <v>72.246979166667003</v>
      </c>
      <c r="J5053" s="4">
        <f ca="1">[1]!thsiFinD("ths_dptb_stock",$A5053,$A$1,7,104,100,100)</f>
        <v>0.57142857142856995</v>
      </c>
      <c r="K5053" s="4">
        <f ca="1">[1]!thsiFinD("ths_srmi_stock",$A5053,$A$1,7,100,100)</f>
        <v>-4.7361861238055997E-2</v>
      </c>
      <c r="L5053" s="4">
        <f ca="1">[1]!thsiFinD("ths_atr_stock",$A5053,$A$1,7,101,100,100)</f>
        <v>5.2114285714286002</v>
      </c>
      <c r="M5053" s="4">
        <f ca="1">[1]!thsiFinD("ths_vol_w_stock",$A5053,$A$1)/1000000</f>
        <v>28.286504999999998</v>
      </c>
      <c r="N5053" s="4">
        <f ca="1">[1]!thsiFinD("ths_turnover_ratio_w_stock",$A5053,$A$1)</f>
        <v>79.192674133702994</v>
      </c>
      <c r="O5053" s="4">
        <f ca="1">[1]!thsiFinD("ths_relative_chg_ratio_w_stock",$A5053,$A$1,104,100)</f>
        <v>-8.5825434193400998</v>
      </c>
      <c r="P5053" s="4"/>
    </row>
    <row r="5054" spans="1:16" x14ac:dyDescent="0.25">
      <c r="A5054" s="2" t="s">
        <v>10117</v>
      </c>
      <c r="B5054" s="2" t="s">
        <v>10118</v>
      </c>
      <c r="C5054" s="4">
        <f ca="1">[1]!thsiFinD("ths_vol_ratio_stock",$A5054,$A$1,7,100)</f>
        <v>0.68069313330664005</v>
      </c>
      <c r="D5054" s="4">
        <f ca="1">[1]!thsiFinD("ths_cr_stock",$A5054,$A$1,7,100,100)</f>
        <v>77.130044843049006</v>
      </c>
      <c r="E5054" s="4">
        <f ca="1">[1]!thsiFinD("ths_mfi_stock",$A5054,$A$1,7,100,100)</f>
        <v>37.252456578133</v>
      </c>
      <c r="F5054" s="4">
        <f ca="1">[1]!thsiFinD("ths_expma_stock",$A5054,$A$1,7,100,100)</f>
        <v>25.768413056006999</v>
      </c>
      <c r="G5054" s="4">
        <f ca="1">[1]!thsiFinD("ths_rsi_stock",$A5054,$A$1,7,100,100)</f>
        <v>39.067000770397001</v>
      </c>
      <c r="H5054" s="4">
        <f ca="1">[1]!thsiFinD("ths_adtm_stock",$A5054,$A$1,7,3,100,100,100)</f>
        <v>0.63934426229508001</v>
      </c>
      <c r="I5054" s="4">
        <f ca="1">[1]!thsiFinD("ths_bbiboll_stock",$A5054,$A$1,7,3,100,100,100)</f>
        <v>25.745520833333</v>
      </c>
      <c r="J5054" s="4">
        <f ca="1">[1]!thsiFinD("ths_dptb_stock",$A5054,$A$1,7,104,100,100)</f>
        <v>0.85714285714285998</v>
      </c>
      <c r="K5054" s="4">
        <f ca="1">[1]!thsiFinD("ths_srmi_stock",$A5054,$A$1,7,100,100)</f>
        <v>-1.1332551778038E-2</v>
      </c>
      <c r="L5054" s="4">
        <f ca="1">[1]!thsiFinD("ths_atr_stock",$A5054,$A$1,7,101,100,100)</f>
        <v>0.56571428571427995</v>
      </c>
      <c r="M5054" s="4">
        <f ca="1">[1]!thsiFinD("ths_vol_w_stock",$A5054,$A$1)/1000000</f>
        <v>2.0912920000000002</v>
      </c>
      <c r="N5054" s="4">
        <f ca="1">[1]!thsiFinD("ths_turnover_ratio_w_stock",$A5054,$A$1)</f>
        <v>2.0337279803102999</v>
      </c>
      <c r="O5054" s="4">
        <f ca="1">[1]!thsiFinD("ths_relative_chg_ratio_w_stock",$A5054,$A$1,104,100)</f>
        <v>-0.91100330301471</v>
      </c>
      <c r="P5054" s="4"/>
    </row>
    <row r="5055" spans="1:16" x14ac:dyDescent="0.25">
      <c r="A5055" s="2" t="s">
        <v>10119</v>
      </c>
      <c r="B5055" s="2" t="s">
        <v>10120</v>
      </c>
      <c r="C5055" s="4">
        <f ca="1">[1]!thsiFinD("ths_vol_ratio_stock",$A5055,$A$1,7,100)</f>
        <v>1.0938356751764</v>
      </c>
      <c r="D5055" s="4">
        <f ca="1">[1]!thsiFinD("ths_cr_stock",$A5055,$A$1,7,100,100)</f>
        <v>79.754959159859993</v>
      </c>
      <c r="E5055" s="4">
        <f ca="1">[1]!thsiFinD("ths_mfi_stock",$A5055,$A$1,7,100,100)</f>
        <v>57.056665831849003</v>
      </c>
      <c r="F5055" s="4">
        <f ca="1">[1]!thsiFinD("ths_expma_stock",$A5055,$A$1,7,100,100)</f>
        <v>27.518167487915001</v>
      </c>
      <c r="G5055" s="4">
        <f ca="1">[1]!thsiFinD("ths_rsi_stock",$A5055,$A$1,7,100,100)</f>
        <v>28.230750132779999</v>
      </c>
      <c r="H5055" s="4">
        <f ca="1">[1]!thsiFinD("ths_adtm_stock",$A5055,$A$1,7,3,100,100,100)</f>
        <v>0.42485549132947997</v>
      </c>
      <c r="I5055" s="4">
        <f ca="1">[1]!thsiFinD("ths_bbiboll_stock",$A5055,$A$1,7,3,100,100,100)</f>
        <v>28.731562499999999</v>
      </c>
      <c r="J5055" s="4">
        <f ca="1">[1]!thsiFinD("ths_dptb_stock",$A5055,$A$1,7,104,100,100)</f>
        <v>0.85714285714285998</v>
      </c>
      <c r="K5055" s="4">
        <f ca="1">[1]!thsiFinD("ths_srmi_stock",$A5055,$A$1,7,100,100)</f>
        <v>-4.7002220577349998E-2</v>
      </c>
      <c r="L5055" s="4">
        <f ca="1">[1]!thsiFinD("ths_atr_stock",$A5055,$A$1,7,101,100,100)</f>
        <v>1.4671428571428999</v>
      </c>
      <c r="M5055" s="4">
        <f ca="1">[1]!thsiFinD("ths_vol_w_stock",$A5055,$A$1)/1000000</f>
        <v>13.637853</v>
      </c>
      <c r="N5055" s="4">
        <f ca="1">[1]!thsiFinD("ths_turnover_ratio_w_stock",$A5055,$A$1)</f>
        <v>12.195602074337</v>
      </c>
      <c r="O5055" s="4">
        <f ca="1">[1]!thsiFinD("ths_relative_chg_ratio_w_stock",$A5055,$A$1,104,100)</f>
        <v>-5.1274129642097002</v>
      </c>
      <c r="P5055" s="4"/>
    </row>
    <row r="5056" spans="1:16" x14ac:dyDescent="0.25">
      <c r="A5056" s="2" t="s">
        <v>10121</v>
      </c>
      <c r="B5056" s="2" t="s">
        <v>10122</v>
      </c>
      <c r="C5056" s="4">
        <f ca="1">[1]!thsiFinD("ths_vol_ratio_stock",$A5056,$A$1,7,100)</f>
        <v>1.1809356327277001</v>
      </c>
      <c r="D5056" s="4">
        <f ca="1">[1]!thsiFinD("ths_cr_stock",$A5056,$A$1,7,100,100)</f>
        <v>222.45398773005999</v>
      </c>
      <c r="E5056" s="4">
        <f ca="1">[1]!thsiFinD("ths_mfi_stock",$A5056,$A$1,7,100,100)</f>
        <v>78.111960506402994</v>
      </c>
      <c r="F5056" s="4">
        <f ca="1">[1]!thsiFinD("ths_expma_stock",$A5056,$A$1,7,100,100)</f>
        <v>41.221436382892001</v>
      </c>
      <c r="G5056" s="4">
        <f ca="1">[1]!thsiFinD("ths_rsi_stock",$A5056,$A$1,7,100,100)</f>
        <v>54.273249142395002</v>
      </c>
      <c r="H5056" s="4">
        <f ca="1">[1]!thsiFinD("ths_adtm_stock",$A5056,$A$1,7,3,100,100,100)</f>
        <v>0.83804627249357</v>
      </c>
      <c r="I5056" s="4">
        <f ca="1">[1]!thsiFinD("ths_bbiboll_stock",$A5056,$A$1,7,3,100,100,100)</f>
        <v>41.277083333333003</v>
      </c>
      <c r="J5056" s="4">
        <f ca="1">[1]!thsiFinD("ths_dptb_stock",$A5056,$A$1,7,104,100,100)</f>
        <v>0.85714285714285998</v>
      </c>
      <c r="K5056" s="4">
        <f ca="1">[1]!thsiFinD("ths_srmi_stock",$A5056,$A$1,7,100,100)</f>
        <v>4.8616125150420998E-2</v>
      </c>
      <c r="L5056" s="4">
        <f ca="1">[1]!thsiFinD("ths_atr_stock",$A5056,$A$1,7,101,100,100)</f>
        <v>1.2557142857143</v>
      </c>
      <c r="M5056" s="4">
        <f ca="1">[1]!thsiFinD("ths_vol_w_stock",$A5056,$A$1)/1000000</f>
        <v>1.116571</v>
      </c>
      <c r="N5056" s="4">
        <f ca="1">[1]!thsiFinD("ths_turnover_ratio_w_stock",$A5056,$A$1)</f>
        <v>11.724694174526</v>
      </c>
      <c r="O5056" s="4">
        <f ca="1">[1]!thsiFinD("ths_relative_chg_ratio_w_stock",$A5056,$A$1,104,100)</f>
        <v>5.9028826987696998</v>
      </c>
      <c r="P5056" s="4"/>
    </row>
    <row r="5057" spans="1:16" x14ac:dyDescent="0.25">
      <c r="A5057" s="2" t="s">
        <v>10123</v>
      </c>
      <c r="B5057" s="2" t="s">
        <v>10124</v>
      </c>
      <c r="C5057" s="4">
        <f ca="1">[1]!thsiFinD("ths_vol_ratio_stock",$A5057,$A$1,7,100)</f>
        <v>1.196618384562</v>
      </c>
      <c r="D5057" s="4">
        <f ca="1">[1]!thsiFinD("ths_cr_stock",$A5057,$A$1,7,100,100)</f>
        <v>18.599110546378999</v>
      </c>
      <c r="E5057" s="4">
        <f ca="1">[1]!thsiFinD("ths_mfi_stock",$A5057,$A$1,7,100,100)</f>
        <v>0</v>
      </c>
      <c r="F5057" s="4">
        <f ca="1">[1]!thsiFinD("ths_expma_stock",$A5057,$A$1,7,100,100)</f>
        <v>111.26331754164001</v>
      </c>
      <c r="G5057" s="4">
        <f ca="1">[1]!thsiFinD("ths_rsi_stock",$A5057,$A$1,7,100,100)</f>
        <v>19.010347430517001</v>
      </c>
      <c r="H5057" s="4">
        <f ca="1">[1]!thsiFinD("ths_adtm_stock",$A5057,$A$1,7,3,100,100,100)</f>
        <v>-0.92324093816631003</v>
      </c>
      <c r="I5057" s="4">
        <f ca="1">[1]!thsiFinD("ths_bbiboll_stock",$A5057,$A$1,7,3,100,100,100)</f>
        <v>112.35333333333</v>
      </c>
      <c r="J5057" s="4">
        <f ca="1">[1]!thsiFinD("ths_dptb_stock",$A5057,$A$1,7,104,100,100)</f>
        <v>0.57142857142856995</v>
      </c>
      <c r="K5057" s="4">
        <f ca="1">[1]!thsiFinD("ths_srmi_stock",$A5057,$A$1,7,100,100)</f>
        <v>-9.2748880468480996E-2</v>
      </c>
      <c r="L5057" s="4">
        <f ca="1">[1]!thsiFinD("ths_atr_stock",$A5057,$A$1,7,101,100,100)</f>
        <v>3.5557142857142998</v>
      </c>
      <c r="M5057" s="4">
        <f ca="1">[1]!thsiFinD("ths_vol_w_stock",$A5057,$A$1)/1000000</f>
        <v>5.5372320000000004</v>
      </c>
      <c r="N5057" s="4">
        <f ca="1">[1]!thsiFinD("ths_turnover_ratio_w_stock",$A5057,$A$1)</f>
        <v>3.5225874467801002</v>
      </c>
      <c r="O5057" s="4">
        <f ca="1">[1]!thsiFinD("ths_relative_chg_ratio_w_stock",$A5057,$A$1,104,100)</f>
        <v>-5.9114721325483002</v>
      </c>
      <c r="P5057" s="4"/>
    </row>
    <row r="5058" spans="1:16" x14ac:dyDescent="0.25">
      <c r="A5058" s="2" t="s">
        <v>10125</v>
      </c>
      <c r="B5058" s="2" t="s">
        <v>10126</v>
      </c>
      <c r="C5058" s="4">
        <f ca="1">[1]!thsiFinD("ths_vol_ratio_stock",$A5058,$A$1,7,100)</f>
        <v>1.3517904638697</v>
      </c>
      <c r="D5058" s="4">
        <f ca="1">[1]!thsiFinD("ths_cr_stock",$A5058,$A$1,7,100,100)</f>
        <v>262.16216216215997</v>
      </c>
      <c r="E5058" s="4">
        <f ca="1">[1]!thsiFinD("ths_mfi_stock",$A5058,$A$1,7,100,100)</f>
        <v>87.150792580108998</v>
      </c>
      <c r="F5058" s="4">
        <f ca="1">[1]!thsiFinD("ths_expma_stock",$A5058,$A$1,7,100,100)</f>
        <v>31.087676175735002</v>
      </c>
      <c r="G5058" s="4">
        <f ca="1">[1]!thsiFinD("ths_rsi_stock",$A5058,$A$1,7,100,100)</f>
        <v>52.010523189152003</v>
      </c>
      <c r="H5058" s="4">
        <f ca="1">[1]!thsiFinD("ths_adtm_stock",$A5058,$A$1,7,3,100,100,100)</f>
        <v>0.77777777777778001</v>
      </c>
      <c r="I5058" s="4">
        <f ca="1">[1]!thsiFinD("ths_bbiboll_stock",$A5058,$A$1,7,3,100,100,100)</f>
        <v>30.948333333333</v>
      </c>
      <c r="J5058" s="4">
        <f ca="1">[1]!thsiFinD("ths_dptb_stock",$A5058,$A$1,7,104,100,100)</f>
        <v>0.71428571428570997</v>
      </c>
      <c r="K5058" s="4">
        <f ca="1">[1]!thsiFinD("ths_srmi_stock",$A5058,$A$1,7,100,100)</f>
        <v>4.1881443298969E-2</v>
      </c>
      <c r="L5058" s="4">
        <f ca="1">[1]!thsiFinD("ths_atr_stock",$A5058,$A$1,7,101,100,100)</f>
        <v>0.98142857142856998</v>
      </c>
      <c r="M5058" s="4">
        <f ca="1">[1]!thsiFinD("ths_vol_w_stock",$A5058,$A$1)/1000000</f>
        <v>2.8004359999999999</v>
      </c>
      <c r="N5058" s="4">
        <f ca="1">[1]!thsiFinD("ths_turnover_ratio_w_stock",$A5058,$A$1)</f>
        <v>14.713951204155</v>
      </c>
      <c r="O5058" s="4">
        <f ca="1">[1]!thsiFinD("ths_relative_chg_ratio_w_stock",$A5058,$A$1,104,100)</f>
        <v>0.61947678268008999</v>
      </c>
      <c r="P5058" s="4"/>
    </row>
    <row r="5059" spans="1:16" x14ac:dyDescent="0.25">
      <c r="A5059" s="2" t="s">
        <v>10127</v>
      </c>
      <c r="B5059" s="2" t="s">
        <v>10128</v>
      </c>
      <c r="C5059" s="4">
        <f ca="1">[1]!thsiFinD("ths_vol_ratio_stock",$A5059,$A$1,7,100)</f>
        <v>0.88918539581851996</v>
      </c>
      <c r="D5059" s="4">
        <f ca="1">[1]!thsiFinD("ths_cr_stock",$A5059,$A$1,7,100,100)</f>
        <v>56.877729257642002</v>
      </c>
      <c r="E5059" s="4">
        <f ca="1">[1]!thsiFinD("ths_mfi_stock",$A5059,$A$1,7,100,100)</f>
        <v>50.352441901040997</v>
      </c>
      <c r="F5059" s="4">
        <f ca="1">[1]!thsiFinD("ths_expma_stock",$A5059,$A$1,7,100,100)</f>
        <v>23.722316848835</v>
      </c>
      <c r="G5059" s="4">
        <f ca="1">[1]!thsiFinD("ths_rsi_stock",$A5059,$A$1,7,100,100)</f>
        <v>26.181314883927001</v>
      </c>
      <c r="H5059" s="4">
        <f ca="1">[1]!thsiFinD("ths_adtm_stock",$A5059,$A$1,7,3,100,100,100)</f>
        <v>0.35</v>
      </c>
      <c r="I5059" s="4">
        <f ca="1">[1]!thsiFinD("ths_bbiboll_stock",$A5059,$A$1,7,3,100,100,100)</f>
        <v>24.330416666666999</v>
      </c>
      <c r="J5059" s="4">
        <f ca="1">[1]!thsiFinD("ths_dptb_stock",$A5059,$A$1,7,104,100,100)</f>
        <v>1</v>
      </c>
      <c r="K5059" s="4">
        <f ca="1">[1]!thsiFinD("ths_srmi_stock",$A5059,$A$1,7,100,100)</f>
        <v>-4.1280539174389001E-2</v>
      </c>
      <c r="L5059" s="4">
        <f ca="1">[1]!thsiFinD("ths_atr_stock",$A5059,$A$1,7,101,100,100)</f>
        <v>0.70428571428570996</v>
      </c>
      <c r="M5059" s="4">
        <f ca="1">[1]!thsiFinD("ths_vol_w_stock",$A5059,$A$1)/1000000</f>
        <v>8.1262559999999997</v>
      </c>
      <c r="N5059" s="4">
        <f ca="1">[1]!thsiFinD("ths_turnover_ratio_w_stock",$A5059,$A$1)</f>
        <v>26.556392156863001</v>
      </c>
      <c r="O5059" s="4">
        <f ca="1">[1]!thsiFinD("ths_relative_chg_ratio_w_stock",$A5059,$A$1,104,100)</f>
        <v>-4.6032725876707001</v>
      </c>
      <c r="P5059" s="4"/>
    </row>
    <row r="5060" spans="1:16" x14ac:dyDescent="0.25">
      <c r="A5060" s="2" t="s">
        <v>10129</v>
      </c>
      <c r="B5060" s="2" t="s">
        <v>10130</v>
      </c>
      <c r="C5060" s="4">
        <f ca="1">[1]!thsiFinD("ths_vol_ratio_stock",$A5060,$A$1,7,100)</f>
        <v>1.4160020162399001</v>
      </c>
      <c r="D5060" s="4">
        <f ca="1">[1]!thsiFinD("ths_cr_stock",$A5060,$A$1,7,100,100)</f>
        <v>85.758513931888004</v>
      </c>
      <c r="E5060" s="4">
        <f ca="1">[1]!thsiFinD("ths_mfi_stock",$A5060,$A$1,7,100,100)</f>
        <v>56.045040092573998</v>
      </c>
      <c r="F5060" s="4">
        <f ca="1">[1]!thsiFinD("ths_expma_stock",$A5060,$A$1,7,100,100)</f>
        <v>30.985634280528998</v>
      </c>
      <c r="G5060" s="4">
        <f ca="1">[1]!thsiFinD("ths_rsi_stock",$A5060,$A$1,7,100,100)</f>
        <v>35.859085827156001</v>
      </c>
      <c r="H5060" s="4">
        <f ca="1">[1]!thsiFinD("ths_adtm_stock",$A5060,$A$1,7,3,100,100,100)</f>
        <v>-0.17343173431733999</v>
      </c>
      <c r="I5060" s="4">
        <f ca="1">[1]!thsiFinD("ths_bbiboll_stock",$A5060,$A$1,7,3,100,100,100)</f>
        <v>31.1134375</v>
      </c>
      <c r="J5060" s="4">
        <f ca="1">[1]!thsiFinD("ths_dptb_stock",$A5060,$A$1,7,104,100,100)</f>
        <v>0.85714285714285998</v>
      </c>
      <c r="K5060" s="4">
        <f ca="1">[1]!thsiFinD("ths_srmi_stock",$A5060,$A$1,7,100,100)</f>
        <v>-2.9612756264237001E-2</v>
      </c>
      <c r="L5060" s="4">
        <f ca="1">[1]!thsiFinD("ths_atr_stock",$A5060,$A$1,7,101,100,100)</f>
        <v>1.1428571428570999</v>
      </c>
      <c r="M5060" s="4">
        <f ca="1">[1]!thsiFinD("ths_vol_w_stock",$A5060,$A$1)/1000000</f>
        <v>4.5284620000000002</v>
      </c>
      <c r="N5060" s="4">
        <f ca="1">[1]!thsiFinD("ths_turnover_ratio_w_stock",$A5060,$A$1)</f>
        <v>26.937994860054999</v>
      </c>
      <c r="O5060" s="4">
        <f ca="1">[1]!thsiFinD("ths_relative_chg_ratio_w_stock",$A5060,$A$1,104,100)</f>
        <v>-1.7266573699057</v>
      </c>
      <c r="P5060" s="4"/>
    </row>
    <row r="5061" spans="1:16" x14ac:dyDescent="0.25">
      <c r="A5061" s="2" t="s">
        <v>10131</v>
      </c>
      <c r="B5061" s="2" t="s">
        <v>10132</v>
      </c>
      <c r="C5061" s="4">
        <f ca="1">[1]!thsiFinD("ths_vol_ratio_stock",$A5061,$A$1,7,100)</f>
        <v>1.4168548659924001</v>
      </c>
      <c r="D5061" s="4">
        <f ca="1">[1]!thsiFinD("ths_cr_stock",$A5061,$A$1,7,100,100)</f>
        <v>65.156154317208006</v>
      </c>
      <c r="E5061" s="4">
        <f ca="1">[1]!thsiFinD("ths_mfi_stock",$A5061,$A$1,7,100,100)</f>
        <v>58.032062059913002</v>
      </c>
      <c r="F5061" s="4">
        <f ca="1">[1]!thsiFinD("ths_expma_stock",$A5061,$A$1,7,100,100)</f>
        <v>38.988588805749004</v>
      </c>
      <c r="G5061" s="4">
        <f ca="1">[1]!thsiFinD("ths_rsi_stock",$A5061,$A$1,7,100,100)</f>
        <v>28.862079751021</v>
      </c>
      <c r="H5061" s="4">
        <f ca="1">[1]!thsiFinD("ths_adtm_stock",$A5061,$A$1,7,3,100,100,100)</f>
        <v>0.38628158844764998</v>
      </c>
      <c r="I5061" s="4">
        <f ca="1">[1]!thsiFinD("ths_bbiboll_stock",$A5061,$A$1,7,3,100,100,100)</f>
        <v>39.486874999999998</v>
      </c>
      <c r="J5061" s="4">
        <f ca="1">[1]!thsiFinD("ths_dptb_stock",$A5061,$A$1,7,104,100,100)</f>
        <v>0.57142857142856995</v>
      </c>
      <c r="K5061" s="4">
        <f ca="1">[1]!thsiFinD("ths_srmi_stock",$A5061,$A$1,7,100,100)</f>
        <v>-3.2791117996384997E-2</v>
      </c>
      <c r="L5061" s="4">
        <f ca="1">[1]!thsiFinD("ths_atr_stock",$A5061,$A$1,7,101,100,100)</f>
        <v>1.3</v>
      </c>
      <c r="M5061" s="4">
        <f ca="1">[1]!thsiFinD("ths_vol_w_stock",$A5061,$A$1)/1000000</f>
        <v>4.8846619999999996</v>
      </c>
      <c r="N5061" s="4">
        <f ca="1">[1]!thsiFinD("ths_turnover_ratio_w_stock",$A5061,$A$1)</f>
        <v>12.893373424425</v>
      </c>
      <c r="O5061" s="4">
        <f ca="1">[1]!thsiFinD("ths_relative_chg_ratio_w_stock",$A5061,$A$1,104,100)</f>
        <v>-2.5536069789983999</v>
      </c>
      <c r="P5061" s="4"/>
    </row>
    <row r="5062" spans="1:16" x14ac:dyDescent="0.25">
      <c r="A5062" s="2" t="s">
        <v>10133</v>
      </c>
      <c r="B5062" s="2" t="s">
        <v>10134</v>
      </c>
      <c r="C5062" s="4">
        <f ca="1">[1]!thsiFinD("ths_vol_ratio_stock",$A5062,$A$1,7,100)</f>
        <v>0.91978188967966001</v>
      </c>
      <c r="D5062" s="4">
        <f ca="1">[1]!thsiFinD("ths_cr_stock",$A5062,$A$1,7,100,100)</f>
        <v>210.55718475072999</v>
      </c>
      <c r="E5062" s="4">
        <f ca="1">[1]!thsiFinD("ths_mfi_stock",$A5062,$A$1,7,100,100)</f>
        <v>59.085922983346002</v>
      </c>
      <c r="F5062" s="4">
        <f ca="1">[1]!thsiFinD("ths_expma_stock",$A5062,$A$1,7,100,100)</f>
        <v>10.966877442355001</v>
      </c>
      <c r="G5062" s="4">
        <f ca="1">[1]!thsiFinD("ths_rsi_stock",$A5062,$A$1,7,100,100)</f>
        <v>47.976691904996997</v>
      </c>
      <c r="H5062" s="4">
        <f ca="1">[1]!thsiFinD("ths_adtm_stock",$A5062,$A$1,7,3,100,100,100)</f>
        <v>0.87349397590361</v>
      </c>
      <c r="I5062" s="4">
        <f ca="1">[1]!thsiFinD("ths_bbiboll_stock",$A5062,$A$1,7,3,100,100,100)</f>
        <v>10.994479166667</v>
      </c>
      <c r="J5062" s="4">
        <f ca="1">[1]!thsiFinD("ths_dptb_stock",$A5062,$A$1,7,104,100,100)</f>
        <v>0.85714285714285998</v>
      </c>
      <c r="K5062" s="4">
        <f ca="1">[1]!thsiFinD("ths_srmi_stock",$A5062,$A$1,7,100,100)</f>
        <v>5.8554437328454001E-2</v>
      </c>
      <c r="L5062" s="4">
        <f ca="1">[1]!thsiFinD("ths_atr_stock",$A5062,$A$1,7,101,100,100)</f>
        <v>0.51428571428572001</v>
      </c>
      <c r="M5062" s="4">
        <f ca="1">[1]!thsiFinD("ths_vol_w_stock",$A5062,$A$1)/1000000</f>
        <v>19.165244999999999</v>
      </c>
      <c r="N5062" s="4">
        <f ca="1">[1]!thsiFinD("ths_turnover_ratio_w_stock",$A5062,$A$1)</f>
        <v>35.100691451888999</v>
      </c>
      <c r="O5062" s="4">
        <f ca="1">[1]!thsiFinD("ths_relative_chg_ratio_w_stock",$A5062,$A$1,104,100)</f>
        <v>5.9771326460393999</v>
      </c>
      <c r="P5062" s="4"/>
    </row>
    <row r="5063" spans="1:16" x14ac:dyDescent="0.25">
      <c r="A5063" s="2" t="s">
        <v>10135</v>
      </c>
      <c r="B5063" s="2" t="s">
        <v>10136</v>
      </c>
      <c r="C5063" s="4">
        <f ca="1">[1]!thsiFinD("ths_vol_ratio_stock",$A5063,$A$1,7,100)</f>
        <v>0.92149413284234005</v>
      </c>
      <c r="D5063" s="4">
        <f ca="1">[1]!thsiFinD("ths_cr_stock",$A5063,$A$1,7,100,100)</f>
        <v>134.87544483985999</v>
      </c>
      <c r="E5063" s="4">
        <f ca="1">[1]!thsiFinD("ths_mfi_stock",$A5063,$A$1,7,100,100)</f>
        <v>44.156090731170998</v>
      </c>
      <c r="F5063" s="4">
        <f ca="1">[1]!thsiFinD("ths_expma_stock",$A5063,$A$1,7,100,100)</f>
        <v>9.3534002274616999</v>
      </c>
      <c r="G5063" s="4">
        <f ca="1">[1]!thsiFinD("ths_rsi_stock",$A5063,$A$1,7,100,100)</f>
        <v>42.110511544371001</v>
      </c>
      <c r="H5063" s="4">
        <f ca="1">[1]!thsiFinD("ths_adtm_stock",$A5063,$A$1,7,3,100,100,100)</f>
        <v>0.98795180722891995</v>
      </c>
      <c r="I5063" s="4">
        <f ca="1">[1]!thsiFinD("ths_bbiboll_stock",$A5063,$A$1,7,3,100,100,100)</f>
        <v>9.3519791666667</v>
      </c>
      <c r="J5063" s="4">
        <f ca="1">[1]!thsiFinD("ths_dptb_stock",$A5063,$A$1,7,104,100,100)</f>
        <v>0.85714285714285998</v>
      </c>
      <c r="K5063" s="4">
        <f ca="1">[1]!thsiFinD("ths_srmi_stock",$A5063,$A$1,7,100,100)</f>
        <v>1.6357688113413E-2</v>
      </c>
      <c r="L5063" s="4">
        <f ca="1">[1]!thsiFinD("ths_atr_stock",$A5063,$A$1,7,101,100,100)</f>
        <v>0.31428571428571001</v>
      </c>
      <c r="M5063" s="4">
        <f ca="1">[1]!thsiFinD("ths_vol_w_stock",$A5063,$A$1)/1000000</f>
        <v>5.9638819999999999</v>
      </c>
      <c r="N5063" s="4">
        <f ca="1">[1]!thsiFinD("ths_turnover_ratio_w_stock",$A5063,$A$1)</f>
        <v>4.4710113201889001</v>
      </c>
      <c r="O5063" s="4">
        <f ca="1">[1]!thsiFinD("ths_relative_chg_ratio_w_stock",$A5063,$A$1,104,100)</f>
        <v>-2.1999552350817999</v>
      </c>
      <c r="P5063" s="4"/>
    </row>
    <row r="5064" spans="1:16" x14ac:dyDescent="0.25">
      <c r="A5064" s="2" t="s">
        <v>10137</v>
      </c>
      <c r="B5064" s="2" t="s">
        <v>10138</v>
      </c>
      <c r="C5064" s="4">
        <f ca="1">[1]!thsiFinD("ths_vol_ratio_stock",$A5064,$A$1,7,100)</f>
        <v>0.86180267256937004</v>
      </c>
      <c r="D5064" s="4">
        <f ca="1">[1]!thsiFinD("ths_cr_stock",$A5064,$A$1,7,100,100)</f>
        <v>70.008084074373002</v>
      </c>
      <c r="E5064" s="4">
        <f ca="1">[1]!thsiFinD("ths_mfi_stock",$A5064,$A$1,7,100,100)</f>
        <v>62.318670927774001</v>
      </c>
      <c r="F5064" s="4">
        <f ca="1">[1]!thsiFinD("ths_expma_stock",$A5064,$A$1,7,100,100)</f>
        <v>24.696761825119999</v>
      </c>
      <c r="G5064" s="4">
        <f ca="1">[1]!thsiFinD("ths_rsi_stock",$A5064,$A$1,7,100,100)</f>
        <v>39.433981115032999</v>
      </c>
      <c r="H5064" s="4">
        <f ca="1">[1]!thsiFinD("ths_adtm_stock",$A5064,$A$1,7,3,100,100,100)</f>
        <v>7.8651685393258994E-2</v>
      </c>
      <c r="I5064" s="4">
        <f ca="1">[1]!thsiFinD("ths_bbiboll_stock",$A5064,$A$1,7,3,100,100,100)</f>
        <v>24.803541666667002</v>
      </c>
      <c r="J5064" s="4">
        <f ca="1">[1]!thsiFinD("ths_dptb_stock",$A5064,$A$1,7,104,100,100)</f>
        <v>0.85714285714285998</v>
      </c>
      <c r="K5064" s="4">
        <f ca="1">[1]!thsiFinD("ths_srmi_stock",$A5064,$A$1,7,100,100)</f>
        <v>-2.8180354267311001E-2</v>
      </c>
      <c r="L5064" s="4">
        <f ca="1">[1]!thsiFinD("ths_atr_stock",$A5064,$A$1,7,101,100,100)</f>
        <v>1.0271428571429</v>
      </c>
      <c r="M5064" s="4">
        <f ca="1">[1]!thsiFinD("ths_vol_w_stock",$A5064,$A$1)/1000000</f>
        <v>1.895675</v>
      </c>
      <c r="N5064" s="4">
        <f ca="1">[1]!thsiFinD("ths_turnover_ratio_w_stock",$A5064,$A$1)</f>
        <v>3.0062246496609002</v>
      </c>
      <c r="O5064" s="4">
        <f ca="1">[1]!thsiFinD("ths_relative_chg_ratio_w_stock",$A5064,$A$1,104,100)</f>
        <v>-3.1048090562955002</v>
      </c>
      <c r="P5064" s="4"/>
    </row>
    <row r="5065" spans="1:16" x14ac:dyDescent="0.25">
      <c r="A5065" s="2" t="s">
        <v>10139</v>
      </c>
      <c r="B5065" s="2" t="s">
        <v>10140</v>
      </c>
      <c r="C5065" s="4">
        <f ca="1">[1]!thsiFinD("ths_vol_ratio_stock",$A5065,$A$1,7,100)</f>
        <v>1.0313248148011001</v>
      </c>
      <c r="D5065" s="4">
        <f ca="1">[1]!thsiFinD("ths_cr_stock",$A5065,$A$1,7,100,100)</f>
        <v>-62.215029552491004</v>
      </c>
      <c r="E5065" s="4">
        <f ca="1">[1]!thsiFinD("ths_mfi_stock",$A5065,$A$1,7,100,100)</f>
        <v>43.902627448925003</v>
      </c>
      <c r="F5065" s="4">
        <f ca="1">[1]!thsiFinD("ths_expma_stock",$A5065,$A$1,7,100,100)</f>
        <v>51.574996648100999</v>
      </c>
      <c r="G5065" s="4">
        <f ca="1">[1]!thsiFinD("ths_rsi_stock",$A5065,$A$1,7,100,100)</f>
        <v>10.041212458356</v>
      </c>
      <c r="H5065" s="4">
        <f ca="1">[1]!thsiFinD("ths_adtm_stock",$A5065,$A$1,7,3,100,100,100)</f>
        <v>-9.4936708860759E-2</v>
      </c>
      <c r="I5065" s="4">
        <f ca="1">[1]!thsiFinD("ths_bbiboll_stock",$A5065,$A$1,7,3,100,100,100)</f>
        <v>54.297604166667</v>
      </c>
      <c r="J5065" s="4">
        <f ca="1">[1]!thsiFinD("ths_dptb_stock",$A5065,$A$1,7,104,100,100)</f>
        <v>0.71428571428570997</v>
      </c>
      <c r="K5065" s="4">
        <f ca="1">[1]!thsiFinD("ths_srmi_stock",$A5065,$A$1,7,100,100)</f>
        <v>-0.32821824381927001</v>
      </c>
      <c r="L5065" s="4">
        <f ca="1">[1]!thsiFinD("ths_atr_stock",$A5065,$A$1,7,101,100,100)</f>
        <v>4.1542857142856997</v>
      </c>
      <c r="M5065" s="4">
        <f ca="1">[1]!thsiFinD("ths_vol_w_stock",$A5065,$A$1)/1000000</f>
        <v>1.058951</v>
      </c>
      <c r="N5065" s="4">
        <f ca="1">[1]!thsiFinD("ths_turnover_ratio_w_stock",$A5065,$A$1)</f>
        <v>8.9755779869016994</v>
      </c>
      <c r="O5065" s="4">
        <f ca="1">[1]!thsiFinD("ths_relative_chg_ratio_w_stock",$A5065,$A$1,104,100)</f>
        <v>-34.031767294216998</v>
      </c>
      <c r="P5065" s="4"/>
    </row>
    <row r="5066" spans="1:16" x14ac:dyDescent="0.25">
      <c r="A5066" s="2" t="s">
        <v>10141</v>
      </c>
      <c r="B5066" s="2" t="s">
        <v>10142</v>
      </c>
      <c r="C5066" s="4">
        <f ca="1">[1]!thsiFinD("ths_vol_ratio_stock",$A5066,$A$1,7,100)</f>
        <v>0.73175928751311003</v>
      </c>
      <c r="D5066" s="4">
        <f ca="1">[1]!thsiFinD("ths_cr_stock",$A5066,$A$1,7,100,100)</f>
        <v>89.692307692308006</v>
      </c>
      <c r="E5066" s="4">
        <f ca="1">[1]!thsiFinD("ths_mfi_stock",$A5066,$A$1,7,100,100)</f>
        <v>40.532921310321001</v>
      </c>
      <c r="F5066" s="4">
        <f ca="1">[1]!thsiFinD("ths_expma_stock",$A5066,$A$1,7,100,100)</f>
        <v>17.023906466494001</v>
      </c>
      <c r="G5066" s="4">
        <f ca="1">[1]!thsiFinD("ths_rsi_stock",$A5066,$A$1,7,100,100)</f>
        <v>52.214444757734</v>
      </c>
      <c r="H5066" s="4">
        <f ca="1">[1]!thsiFinD("ths_adtm_stock",$A5066,$A$1,7,3,100,100,100)</f>
        <v>0.10483870967742</v>
      </c>
      <c r="I5066" s="4">
        <f ca="1">[1]!thsiFinD("ths_bbiboll_stock",$A5066,$A$1,7,3,100,100,100)</f>
        <v>16.868541666666999</v>
      </c>
      <c r="J5066" s="4">
        <f ca="1">[1]!thsiFinD("ths_dptb_stock",$A5066,$A$1,7,104,100,100)</f>
        <v>0.42857142857142999</v>
      </c>
      <c r="K5066" s="4">
        <f ca="1">[1]!thsiFinD("ths_srmi_stock",$A5066,$A$1,7,100,100)</f>
        <v>2.3529411764705E-3</v>
      </c>
      <c r="L5066" s="4">
        <f ca="1">[1]!thsiFinD("ths_atr_stock",$A5066,$A$1,7,101,100,100)</f>
        <v>0.58714285714285996</v>
      </c>
      <c r="M5066" s="4">
        <f ca="1">[1]!thsiFinD("ths_vol_w_stock",$A5066,$A$1)/1000000</f>
        <v>11.368178</v>
      </c>
      <c r="N5066" s="4">
        <f ca="1">[1]!thsiFinD("ths_turnover_ratio_w_stock",$A5066,$A$1)</f>
        <v>5.5562974914746004</v>
      </c>
      <c r="O5066" s="4">
        <f ca="1">[1]!thsiFinD("ths_relative_chg_ratio_w_stock",$A5066,$A$1,104,100)</f>
        <v>2.9101619772799001</v>
      </c>
      <c r="P5066" s="4"/>
    </row>
    <row r="5067" spans="1:16" x14ac:dyDescent="0.25">
      <c r="A5067" s="2" t="s">
        <v>10143</v>
      </c>
      <c r="B5067" s="2" t="s">
        <v>10144</v>
      </c>
      <c r="C5067" s="4">
        <f ca="1">[1]!thsiFinD("ths_vol_ratio_stock",$A5067,$A$1,7,100)</f>
        <v>0.73989351748899002</v>
      </c>
      <c r="D5067" s="4">
        <f ca="1">[1]!thsiFinD("ths_cr_stock",$A5067,$A$1,7,100,100)</f>
        <v>118.84700665187999</v>
      </c>
      <c r="E5067" s="4">
        <f ca="1">[1]!thsiFinD("ths_mfi_stock",$A5067,$A$1,7,100,100)</f>
        <v>39.184435923244003</v>
      </c>
      <c r="F5067" s="4">
        <f ca="1">[1]!thsiFinD("ths_expma_stock",$A5067,$A$1,7,100,100)</f>
        <v>7.2303329881838003</v>
      </c>
      <c r="G5067" s="4">
        <f ca="1">[1]!thsiFinD("ths_rsi_stock",$A5067,$A$1,7,100,100)</f>
        <v>44.933120446894002</v>
      </c>
      <c r="H5067" s="4">
        <f ca="1">[1]!thsiFinD("ths_adtm_stock",$A5067,$A$1,7,3,100,100,100)</f>
        <v>0.85810810810811</v>
      </c>
      <c r="I5067" s="4">
        <f ca="1">[1]!thsiFinD("ths_bbiboll_stock",$A5067,$A$1,7,3,100,100,100)</f>
        <v>7.1489583333333</v>
      </c>
      <c r="J5067" s="4">
        <f ca="1">[1]!thsiFinD("ths_dptb_stock",$A5067,$A$1,7,104,100,100)</f>
        <v>0.42857142857142999</v>
      </c>
      <c r="K5067" s="4">
        <f ca="1">[1]!thsiFinD("ths_srmi_stock",$A5067,$A$1,7,100,100)</f>
        <v>8.5714285714285007E-3</v>
      </c>
      <c r="L5067" s="4">
        <f ca="1">[1]!thsiFinD("ths_atr_stock",$A5067,$A$1,7,101,100,100)</f>
        <v>0.48571428571428998</v>
      </c>
      <c r="M5067" s="4">
        <f ca="1">[1]!thsiFinD("ths_vol_w_stock",$A5067,$A$1)/1000000</f>
        <v>28.440452000000001</v>
      </c>
      <c r="N5067" s="4">
        <f ca="1">[1]!thsiFinD("ths_turnover_ratio_w_stock",$A5067,$A$1)</f>
        <v>17.775282499999999</v>
      </c>
      <c r="O5067" s="4">
        <f ca="1">[1]!thsiFinD("ths_relative_chg_ratio_w_stock",$A5067,$A$1,104,100)</f>
        <v>-1.7663596031563</v>
      </c>
      <c r="P5067" s="4"/>
    </row>
    <row r="5068" spans="1:16" x14ac:dyDescent="0.25">
      <c r="A5068" s="2" t="s">
        <v>10145</v>
      </c>
      <c r="B5068" s="2" t="s">
        <v>10146</v>
      </c>
      <c r="C5068" s="4">
        <f ca="1">[1]!thsiFinD("ths_vol_ratio_stock",$A5068,$A$1,7,100)</f>
        <v>0.93585004761045998</v>
      </c>
      <c r="D5068" s="4">
        <f ca="1">[1]!thsiFinD("ths_cr_stock",$A5068,$A$1,7,100,100)</f>
        <v>98.305084745762997</v>
      </c>
      <c r="E5068" s="4">
        <f ca="1">[1]!thsiFinD("ths_mfi_stock",$A5068,$A$1,7,100,100)</f>
        <v>44.537782687940997</v>
      </c>
      <c r="F5068" s="4">
        <f ca="1">[1]!thsiFinD("ths_expma_stock",$A5068,$A$1,7,100,100)</f>
        <v>3.4694173390934</v>
      </c>
      <c r="G5068" s="4">
        <f ca="1">[1]!thsiFinD("ths_rsi_stock",$A5068,$A$1,7,100,100)</f>
        <v>39.927811116835997</v>
      </c>
      <c r="H5068" s="4">
        <f ca="1">[1]!thsiFinD("ths_adtm_stock",$A5068,$A$1,7,3,100,100,100)</f>
        <v>0.85714285714285998</v>
      </c>
      <c r="I5068" s="4">
        <f ca="1">[1]!thsiFinD("ths_bbiboll_stock",$A5068,$A$1,7,3,100,100,100)</f>
        <v>3.4762499999999998</v>
      </c>
      <c r="J5068" s="4">
        <f ca="1">[1]!thsiFinD("ths_dptb_stock",$A5068,$A$1,7,104,100,100)</f>
        <v>0.57142857142856995</v>
      </c>
      <c r="K5068" s="4">
        <f ca="1">[1]!thsiFinD("ths_srmi_stock",$A5068,$A$1,7,100,100)</f>
        <v>-5.8309037900874999E-3</v>
      </c>
      <c r="L5068" s="4">
        <f ca="1">[1]!thsiFinD("ths_atr_stock",$A5068,$A$1,7,101,100,100)</f>
        <v>0.11142857142857</v>
      </c>
      <c r="M5068" s="4">
        <f ca="1">[1]!thsiFinD("ths_vol_w_stock",$A5068,$A$1)/1000000</f>
        <v>29.516241000000001</v>
      </c>
      <c r="N5068" s="4">
        <f ca="1">[1]!thsiFinD("ths_turnover_ratio_w_stock",$A5068,$A$1)</f>
        <v>2.2137179643141001</v>
      </c>
      <c r="O5068" s="4">
        <f ca="1">[1]!thsiFinD("ths_relative_chg_ratio_w_stock",$A5068,$A$1,104,100)</f>
        <v>-1.5925221411832</v>
      </c>
      <c r="P5068" s="4"/>
    </row>
    <row r="5069" spans="1:16" x14ac:dyDescent="0.25">
      <c r="A5069" s="2" t="s">
        <v>10147</v>
      </c>
      <c r="B5069" s="2" t="s">
        <v>10148</v>
      </c>
      <c r="C5069" s="4">
        <f ca="1">[1]!thsiFinD("ths_vol_ratio_stock",$A5069,$A$1,7,100)</f>
        <v>1.1197096547517</v>
      </c>
      <c r="D5069" s="4">
        <f ca="1">[1]!thsiFinD("ths_cr_stock",$A5069,$A$1,7,100,100)</f>
        <v>246.69030732861</v>
      </c>
      <c r="E5069" s="4">
        <f ca="1">[1]!thsiFinD("ths_mfi_stock",$A5069,$A$1,7,100,100)</f>
        <v>75.039186658264001</v>
      </c>
      <c r="F5069" s="4">
        <f ca="1">[1]!thsiFinD("ths_expma_stock",$A5069,$A$1,7,100,100)</f>
        <v>48.304908317879999</v>
      </c>
      <c r="G5069" s="4">
        <f ca="1">[1]!thsiFinD("ths_rsi_stock",$A5069,$A$1,7,100,100)</f>
        <v>53.807273891268999</v>
      </c>
      <c r="H5069" s="4">
        <f ca="1">[1]!thsiFinD("ths_adtm_stock",$A5069,$A$1,7,3,100,100,100)</f>
        <v>0.70562770562771004</v>
      </c>
      <c r="I5069" s="4">
        <f ca="1">[1]!thsiFinD("ths_bbiboll_stock",$A5069,$A$1,7,3,100,100,100)</f>
        <v>47.523125</v>
      </c>
      <c r="J5069" s="4">
        <f ca="1">[1]!thsiFinD("ths_dptb_stock",$A5069,$A$1,7,104,100,100)</f>
        <v>0.85714285714285998</v>
      </c>
      <c r="K5069" s="4">
        <f ca="1">[1]!thsiFinD("ths_srmi_stock",$A5069,$A$1,7,100,100)</f>
        <v>0.10334029227557</v>
      </c>
      <c r="L5069" s="4">
        <f ca="1">[1]!thsiFinD("ths_atr_stock",$A5069,$A$1,7,101,100,100)</f>
        <v>4.2257142857143002</v>
      </c>
      <c r="M5069" s="4">
        <f ca="1">[1]!thsiFinD("ths_vol_w_stock",$A5069,$A$1)/1000000</f>
        <v>16.556660000000001</v>
      </c>
      <c r="N5069" s="4">
        <f ca="1">[1]!thsiFinD("ths_turnover_ratio_w_stock",$A5069,$A$1)</f>
        <v>18.450975735871999</v>
      </c>
      <c r="O5069" s="4">
        <f ca="1">[1]!thsiFinD("ths_relative_chg_ratio_w_stock",$A5069,$A$1,104,100)</f>
        <v>-2.1393619257687</v>
      </c>
      <c r="P5069" s="4"/>
    </row>
    <row r="5070" spans="1:16" x14ac:dyDescent="0.25">
      <c r="A5070" s="2" t="s">
        <v>10149</v>
      </c>
      <c r="B5070" s="2" t="s">
        <v>10150</v>
      </c>
      <c r="C5070" s="4">
        <f ca="1">[1]!thsiFinD("ths_vol_ratio_stock",$A5070,$A$1,7,100)</f>
        <v>3.7152374800332</v>
      </c>
      <c r="D5070" s="4">
        <f ca="1">[1]!thsiFinD("ths_cr_stock",$A5070,$A$1,7,100,100)</f>
        <v>351.11524163568998</v>
      </c>
      <c r="E5070" s="4">
        <f ca="1">[1]!thsiFinD("ths_mfi_stock",$A5070,$A$1,7,100,100)</f>
        <v>87.444629929553003</v>
      </c>
      <c r="F5070" s="4">
        <f ca="1">[1]!thsiFinD("ths_expma_stock",$A5070,$A$1,7,100,100)</f>
        <v>26.168047312231</v>
      </c>
      <c r="G5070" s="4">
        <f ca="1">[1]!thsiFinD("ths_rsi_stock",$A5070,$A$1,7,100,100)</f>
        <v>70.929498092009993</v>
      </c>
      <c r="H5070" s="4">
        <f ca="1">[1]!thsiFinD("ths_adtm_stock",$A5070,$A$1,7,3,100,100,100)</f>
        <v>0.72946859903382</v>
      </c>
      <c r="I5070" s="4">
        <f ca="1">[1]!thsiFinD("ths_bbiboll_stock",$A5070,$A$1,7,3,100,100,100)</f>
        <v>25.836666666667</v>
      </c>
      <c r="J5070" s="4">
        <f ca="1">[1]!thsiFinD("ths_dptb_stock",$A5070,$A$1,7,104,100,100)</f>
        <v>0.71428571428570997</v>
      </c>
      <c r="K5070" s="4">
        <f ca="1">[1]!thsiFinD("ths_srmi_stock",$A5070,$A$1,7,100,100)</f>
        <v>6.1285500747384002E-2</v>
      </c>
      <c r="L5070" s="4">
        <f ca="1">[1]!thsiFinD("ths_atr_stock",$A5070,$A$1,7,101,100,100)</f>
        <v>1.1557142857142999</v>
      </c>
      <c r="M5070" s="4">
        <f ca="1">[1]!thsiFinD("ths_vol_w_stock",$A5070,$A$1)/1000000</f>
        <v>6.6959299999999997</v>
      </c>
      <c r="N5070" s="4">
        <f ca="1">[1]!thsiFinD("ths_turnover_ratio_w_stock",$A5070,$A$1)</f>
        <v>7.5883159564823002</v>
      </c>
      <c r="O5070" s="4">
        <f ca="1">[1]!thsiFinD("ths_relative_chg_ratio_w_stock",$A5070,$A$1,104,100)</f>
        <v>5.7203829339347996</v>
      </c>
      <c r="P5070" s="4"/>
    </row>
    <row r="5071" spans="1:16" x14ac:dyDescent="0.25">
      <c r="A5071" s="2" t="s">
        <v>10151</v>
      </c>
      <c r="B5071" s="2" t="s">
        <v>10152</v>
      </c>
      <c r="C5071" s="4">
        <f ca="1">[1]!thsiFinD("ths_vol_ratio_stock",$A5071,$A$1,7,100)</f>
        <v>0.88933803475414996</v>
      </c>
      <c r="D5071" s="4">
        <f ca="1">[1]!thsiFinD("ths_cr_stock",$A5071,$A$1,7,100,100)</f>
        <v>70.716783216783</v>
      </c>
      <c r="E5071" s="4">
        <f ca="1">[1]!thsiFinD("ths_mfi_stock",$A5071,$A$1,7,100,100)</f>
        <v>42.616042596379998</v>
      </c>
      <c r="F5071" s="4">
        <f ca="1">[1]!thsiFinD("ths_expma_stock",$A5071,$A$1,7,100,100)</f>
        <v>26.28129164856</v>
      </c>
      <c r="G5071" s="4">
        <f ca="1">[1]!thsiFinD("ths_rsi_stock",$A5071,$A$1,7,100,100)</f>
        <v>41.008532130174999</v>
      </c>
      <c r="H5071" s="4">
        <f ca="1">[1]!thsiFinD("ths_adtm_stock",$A5071,$A$1,7,3,100,100,100)</f>
        <v>-6.7796610169487001E-2</v>
      </c>
      <c r="I5071" s="4">
        <f ca="1">[1]!thsiFinD("ths_bbiboll_stock",$A5071,$A$1,7,3,100,100,100)</f>
        <v>26.313854166666999</v>
      </c>
      <c r="J5071" s="4">
        <f ca="1">[1]!thsiFinD("ths_dptb_stock",$A5071,$A$1,7,104,100,100)</f>
        <v>0.57142857142856995</v>
      </c>
      <c r="K5071" s="4">
        <f ca="1">[1]!thsiFinD("ths_srmi_stock",$A5071,$A$1,7,100,100)</f>
        <v>-2.5047438330171E-2</v>
      </c>
      <c r="L5071" s="4">
        <f ca="1">[1]!thsiFinD("ths_atr_stock",$A5071,$A$1,7,101,100,100)</f>
        <v>0.94857142857142995</v>
      </c>
      <c r="M5071" s="4">
        <f ca="1">[1]!thsiFinD("ths_vol_w_stock",$A5071,$A$1)/1000000</f>
        <v>11.554555000000001</v>
      </c>
      <c r="N5071" s="4">
        <f ca="1">[1]!thsiFinD("ths_turnover_ratio_w_stock",$A5071,$A$1)</f>
        <v>8.2562022150768009</v>
      </c>
      <c r="O5071" s="4">
        <f ca="1">[1]!thsiFinD("ths_relative_chg_ratio_w_stock",$A5071,$A$1,104,100)</f>
        <v>1.0397326097156001</v>
      </c>
      <c r="P5071" s="4"/>
    </row>
    <row r="5072" spans="1:16" x14ac:dyDescent="0.25">
      <c r="A5072" s="2" t="s">
        <v>10153</v>
      </c>
      <c r="B5072" s="2" t="s">
        <v>10154</v>
      </c>
      <c r="C5072" s="4">
        <f ca="1">[1]!thsiFinD("ths_vol_ratio_stock",$A5072,$A$1,7,100)</f>
        <v>0.75794107780152997</v>
      </c>
      <c r="D5072" s="4">
        <f ca="1">[1]!thsiFinD("ths_cr_stock",$A5072,$A$1,7,100,100)</f>
        <v>50.057803468208</v>
      </c>
      <c r="E5072" s="4">
        <f ca="1">[1]!thsiFinD("ths_mfi_stock",$A5072,$A$1,7,100,100)</f>
        <v>32.146832661807998</v>
      </c>
      <c r="F5072" s="4">
        <f ca="1">[1]!thsiFinD("ths_expma_stock",$A5072,$A$1,7,100,100)</f>
        <v>46.626591510299001</v>
      </c>
      <c r="G5072" s="4">
        <f ca="1">[1]!thsiFinD("ths_rsi_stock",$A5072,$A$1,7,100,100)</f>
        <v>29.686280698396999</v>
      </c>
      <c r="H5072" s="4">
        <f ca="1">[1]!thsiFinD("ths_adtm_stock",$A5072,$A$1,7,3,100,100,100)</f>
        <v>-0.22657580919931999</v>
      </c>
      <c r="I5072" s="4">
        <f ca="1">[1]!thsiFinD("ths_bbiboll_stock",$A5072,$A$1,7,3,100,100,100)</f>
        <v>47.154375000000002</v>
      </c>
      <c r="J5072" s="4">
        <f ca="1">[1]!thsiFinD("ths_dptb_stock",$A5072,$A$1,7,104,100,100)</f>
        <v>0.71428571428570997</v>
      </c>
      <c r="K5072" s="4">
        <f ca="1">[1]!thsiFinD("ths_srmi_stock",$A5072,$A$1,7,100,100)</f>
        <v>-4.3991416309013001E-2</v>
      </c>
      <c r="L5072" s="4">
        <f ca="1">[1]!thsiFinD("ths_atr_stock",$A5072,$A$1,7,101,100,100)</f>
        <v>1.8785714285713999</v>
      </c>
      <c r="M5072" s="4">
        <f ca="1">[1]!thsiFinD("ths_vol_w_stock",$A5072,$A$1)/1000000</f>
        <v>3.4906160000000002</v>
      </c>
      <c r="N5072" s="4">
        <f ca="1">[1]!thsiFinD("ths_turnover_ratio_w_stock",$A5072,$A$1)</f>
        <v>4.9865942857143004</v>
      </c>
      <c r="O5072" s="4">
        <f ca="1">[1]!thsiFinD("ths_relative_chg_ratio_w_stock",$A5072,$A$1,104,100)</f>
        <v>-3.3342184958560002</v>
      </c>
      <c r="P5072" s="4"/>
    </row>
    <row r="5073" spans="1:16" x14ac:dyDescent="0.25">
      <c r="A5073" s="2" t="s">
        <v>10155</v>
      </c>
      <c r="B5073" s="2" t="s">
        <v>10156</v>
      </c>
      <c r="C5073" s="4">
        <f ca="1">[1]!thsiFinD("ths_vol_ratio_stock",$A5073,$A$1,7,100)</f>
        <v>0.41639609726959997</v>
      </c>
      <c r="D5073" s="4">
        <f ca="1">[1]!thsiFinD("ths_cr_stock",$A5073,$A$1,7,100,100)</f>
        <v>35.964198535394999</v>
      </c>
      <c r="E5073" s="4">
        <f ca="1">[1]!thsiFinD("ths_mfi_stock",$A5073,$A$1,7,100,100)</f>
        <v>49.061645701548997</v>
      </c>
      <c r="F5073" s="4">
        <f ca="1">[1]!thsiFinD("ths_expma_stock",$A5073,$A$1,7,100,100)</f>
        <v>48.685391645339998</v>
      </c>
      <c r="G5073" s="4">
        <f ca="1">[1]!thsiFinD("ths_rsi_stock",$A5073,$A$1,7,100,100)</f>
        <v>33.491306580200998</v>
      </c>
      <c r="H5073" s="4">
        <f ca="1">[1]!thsiFinD("ths_adtm_stock",$A5073,$A$1,7,3,100,100,100)</f>
        <v>-0.16473317865428999</v>
      </c>
      <c r="I5073" s="4">
        <f ca="1">[1]!thsiFinD("ths_bbiboll_stock",$A5073,$A$1,7,3,100,100,100)</f>
        <v>48.813958333332998</v>
      </c>
      <c r="J5073" s="4">
        <f ca="1">[1]!thsiFinD("ths_dptb_stock",$A5073,$A$1,7,104,100,100)</f>
        <v>1</v>
      </c>
      <c r="K5073" s="4">
        <f ca="1">[1]!thsiFinD("ths_srmi_stock",$A5073,$A$1,7,100,100)</f>
        <v>-8.4090011843664006E-2</v>
      </c>
      <c r="L5073" s="4">
        <f ca="1">[1]!thsiFinD("ths_atr_stock",$A5073,$A$1,7,101,100,100)</f>
        <v>2.3871428571429001</v>
      </c>
      <c r="M5073" s="4">
        <f ca="1">[1]!thsiFinD("ths_vol_w_stock",$A5073,$A$1)/1000000</f>
        <v>6.3211380000000004</v>
      </c>
      <c r="N5073" s="4">
        <f ca="1">[1]!thsiFinD("ths_turnover_ratio_w_stock",$A5073,$A$1)</f>
        <v>12.200109858423</v>
      </c>
      <c r="O5073" s="4">
        <f ca="1">[1]!thsiFinD("ths_relative_chg_ratio_w_stock",$A5073,$A$1,104,100)</f>
        <v>-5.6002694259241004</v>
      </c>
      <c r="P5073" s="4"/>
    </row>
    <row r="5074" spans="1:16" x14ac:dyDescent="0.25">
      <c r="A5074" s="2" t="s">
        <v>10157</v>
      </c>
      <c r="B5074" s="2" t="s">
        <v>10158</v>
      </c>
      <c r="C5074" s="4">
        <f ca="1">[1]!thsiFinD("ths_vol_ratio_stock",$A5074,$A$1,7,100)</f>
        <v>1.7392251047956</v>
      </c>
      <c r="D5074" s="4">
        <f ca="1">[1]!thsiFinD("ths_cr_stock",$A5074,$A$1,7,100,100)</f>
        <v>959.48419301164995</v>
      </c>
      <c r="E5074" s="4">
        <f ca="1">[1]!thsiFinD("ths_mfi_stock",$A5074,$A$1,7,100,100)</f>
        <v>0</v>
      </c>
      <c r="F5074" s="4">
        <f ca="1">[1]!thsiFinD("ths_expma_stock",$A5074,$A$1,7,100,100)</f>
        <v>57.834572054573002</v>
      </c>
      <c r="G5074" s="4">
        <f ca="1">[1]!thsiFinD("ths_rsi_stock",$A5074,$A$1,7,100,100)</f>
        <v>64.397660109773994</v>
      </c>
      <c r="H5074" s="4">
        <f ca="1">[1]!thsiFinD("ths_adtm_stock",$A5074,$A$1,7,3,100,100,100)</f>
        <v>1</v>
      </c>
      <c r="I5074" s="4">
        <f ca="1">[1]!thsiFinD("ths_bbiboll_stock",$A5074,$A$1,7,3,100,100,100)</f>
        <v>56.460625</v>
      </c>
      <c r="J5074" s="4">
        <f ca="1">[1]!thsiFinD("ths_dptb_stock",$A5074,$A$1,7,104,100,100)</f>
        <v>0.85714285714285998</v>
      </c>
      <c r="K5074" s="4">
        <f ca="1">[1]!thsiFinD("ths_srmi_stock",$A5074,$A$1,7,100,100)</f>
        <v>0.20842314707345</v>
      </c>
      <c r="L5074" s="4">
        <f ca="1">[1]!thsiFinD("ths_atr_stock",$A5074,$A$1,7,101,100,100)</f>
        <v>6.55</v>
      </c>
      <c r="M5074" s="4">
        <f ca="1">[1]!thsiFinD("ths_vol_w_stock",$A5074,$A$1)/1000000</f>
        <v>50.884858999999999</v>
      </c>
      <c r="N5074" s="4">
        <f ca="1">[1]!thsiFinD("ths_turnover_ratio_w_stock",$A5074,$A$1)</f>
        <v>51.350814234330002</v>
      </c>
      <c r="O5074" s="4">
        <f ca="1">[1]!thsiFinD("ths_relative_chg_ratio_w_stock",$A5074,$A$1,104,100)</f>
        <v>18.351242093393001</v>
      </c>
      <c r="P5074" s="4"/>
    </row>
    <row r="5075" spans="1:16" x14ac:dyDescent="0.25">
      <c r="A5075" s="2" t="s">
        <v>10159</v>
      </c>
      <c r="B5075" s="2" t="s">
        <v>10160</v>
      </c>
      <c r="C5075" s="4">
        <f ca="1">[1]!thsiFinD("ths_vol_ratio_stock",$A5075,$A$1,7,100)</f>
        <v>0.71586095755454004</v>
      </c>
      <c r="D5075" s="4">
        <f ca="1">[1]!thsiFinD("ths_cr_stock",$A5075,$A$1,7,100,100)</f>
        <v>95.226130653267006</v>
      </c>
      <c r="E5075" s="4">
        <f ca="1">[1]!thsiFinD("ths_mfi_stock",$A5075,$A$1,7,100,100)</f>
        <v>48.500269258429</v>
      </c>
      <c r="F5075" s="4">
        <f ca="1">[1]!thsiFinD("ths_expma_stock",$A5075,$A$1,7,100,100)</f>
        <v>12.942057234935</v>
      </c>
      <c r="G5075" s="4">
        <f ca="1">[1]!thsiFinD("ths_rsi_stock",$A5075,$A$1,7,100,100)</f>
        <v>34.935114884746</v>
      </c>
      <c r="H5075" s="4">
        <f ca="1">[1]!thsiFinD("ths_adtm_stock",$A5075,$A$1,7,3,100,100,100)</f>
        <v>0.51041666666666996</v>
      </c>
      <c r="I5075" s="4">
        <f ca="1">[1]!thsiFinD("ths_bbiboll_stock",$A5075,$A$1,7,3,100,100,100)</f>
        <v>12.956875</v>
      </c>
      <c r="J5075" s="4">
        <f ca="1">[1]!thsiFinD("ths_dptb_stock",$A5075,$A$1,7,104,100,100)</f>
        <v>0.85714285714285998</v>
      </c>
      <c r="K5075" s="4">
        <f ca="1">[1]!thsiFinD("ths_srmi_stock",$A5075,$A$1,7,100,100)</f>
        <v>-3.0888030888031E-2</v>
      </c>
      <c r="L5075" s="4">
        <f ca="1">[1]!thsiFinD("ths_atr_stock",$A5075,$A$1,7,101,100,100)</f>
        <v>0.37</v>
      </c>
      <c r="M5075" s="4">
        <f ca="1">[1]!thsiFinD("ths_vol_w_stock",$A5075,$A$1)/1000000</f>
        <v>3.528467</v>
      </c>
      <c r="N5075" s="4">
        <f ca="1">[1]!thsiFinD("ths_turnover_ratio_w_stock",$A5075,$A$1)</f>
        <v>5.7358180551910998</v>
      </c>
      <c r="O5075" s="4">
        <f ca="1">[1]!thsiFinD("ths_relative_chg_ratio_w_stock",$A5075,$A$1,104,100)</f>
        <v>-3.5593035013634</v>
      </c>
      <c r="P5075" s="4"/>
    </row>
    <row r="5076" spans="1:16" x14ac:dyDescent="0.25">
      <c r="A5076" s="2" t="s">
        <v>10161</v>
      </c>
      <c r="B5076" s="2" t="s">
        <v>10162</v>
      </c>
      <c r="C5076" s="4">
        <f ca="1">[1]!thsiFinD("ths_vol_ratio_stock",$A5076,$A$1,7,100)</f>
        <v>0.75031376682952</v>
      </c>
      <c r="D5076" s="4">
        <f ca="1">[1]!thsiFinD("ths_cr_stock",$A5076,$A$1,7,100,100)</f>
        <v>49.634146341463001</v>
      </c>
      <c r="E5076" s="4">
        <f ca="1">[1]!thsiFinD("ths_mfi_stock",$A5076,$A$1,7,100,100)</f>
        <v>27.463059624979</v>
      </c>
      <c r="F5076" s="4">
        <f ca="1">[1]!thsiFinD("ths_expma_stock",$A5076,$A$1,7,100,100)</f>
        <v>17.076526656152001</v>
      </c>
      <c r="G5076" s="4">
        <f ca="1">[1]!thsiFinD("ths_rsi_stock",$A5076,$A$1,7,100,100)</f>
        <v>23.753869038714999</v>
      </c>
      <c r="H5076" s="4">
        <f ca="1">[1]!thsiFinD("ths_adtm_stock",$A5076,$A$1,7,3,100,100,100)</f>
        <v>0.52252252252251996</v>
      </c>
      <c r="I5076" s="4">
        <f ca="1">[1]!thsiFinD("ths_bbiboll_stock",$A5076,$A$1,7,3,100,100,100)</f>
        <v>17.213020833333001</v>
      </c>
      <c r="J5076" s="4">
        <f ca="1">[1]!thsiFinD("ths_dptb_stock",$A5076,$A$1,7,104,100,100)</f>
        <v>0.85714285714285998</v>
      </c>
      <c r="K5076" s="4">
        <f ca="1">[1]!thsiFinD("ths_srmi_stock",$A5076,$A$1,7,100,100)</f>
        <v>-6.7198177676538004E-2</v>
      </c>
      <c r="L5076" s="4">
        <f ca="1">[1]!thsiFinD("ths_atr_stock",$A5076,$A$1,7,101,100,100)</f>
        <v>0.58428571428570997</v>
      </c>
      <c r="M5076" s="4">
        <f ca="1">[1]!thsiFinD("ths_vol_w_stock",$A5076,$A$1)/1000000</f>
        <v>2.9355280000000001</v>
      </c>
      <c r="N5076" s="4">
        <f ca="1">[1]!thsiFinD("ths_turnover_ratio_w_stock",$A5076,$A$1)</f>
        <v>6.6511591496975004</v>
      </c>
      <c r="O5076" s="4">
        <f ca="1">[1]!thsiFinD("ths_relative_chg_ratio_w_stock",$A5076,$A$1,104,100)</f>
        <v>-5.5344189549719998</v>
      </c>
      <c r="P5076" s="4"/>
    </row>
    <row r="5077" spans="1:16" x14ac:dyDescent="0.25">
      <c r="A5077" s="2" t="s">
        <v>10163</v>
      </c>
      <c r="B5077" s="2" t="s">
        <v>10164</v>
      </c>
      <c r="C5077" s="4">
        <f ca="1">[1]!thsiFinD("ths_vol_ratio_stock",$A5077,$A$1,7,100)</f>
        <v>1.1935593617825999</v>
      </c>
      <c r="D5077" s="4">
        <f ca="1">[1]!thsiFinD("ths_cr_stock",$A5077,$A$1,7,100,100)</f>
        <v>85.920577617327993</v>
      </c>
      <c r="E5077" s="4">
        <f ca="1">[1]!thsiFinD("ths_mfi_stock",$A5077,$A$1,7,100,100)</f>
        <v>53.902761744213002</v>
      </c>
      <c r="F5077" s="4">
        <f ca="1">[1]!thsiFinD("ths_expma_stock",$A5077,$A$1,7,100,100)</f>
        <v>20.369026370813</v>
      </c>
      <c r="G5077" s="4">
        <f ca="1">[1]!thsiFinD("ths_rsi_stock",$A5077,$A$1,7,100,100)</f>
        <v>32.425812154162998</v>
      </c>
      <c r="H5077" s="4">
        <f ca="1">[1]!thsiFinD("ths_adtm_stock",$A5077,$A$1,7,3,100,100,100)</f>
        <v>0.49372384937238001</v>
      </c>
      <c r="I5077" s="4">
        <f ca="1">[1]!thsiFinD("ths_bbiboll_stock",$A5077,$A$1,7,3,100,100,100)</f>
        <v>20.5628125</v>
      </c>
      <c r="J5077" s="4">
        <f ca="1">[1]!thsiFinD("ths_dptb_stock",$A5077,$A$1,7,104,100,100)</f>
        <v>0.85714285714285998</v>
      </c>
      <c r="K5077" s="4">
        <f ca="1">[1]!thsiFinD("ths_srmi_stock",$A5077,$A$1,7,100,100)</f>
        <v>-2.7722772277228001E-2</v>
      </c>
      <c r="L5077" s="4">
        <f ca="1">[1]!thsiFinD("ths_atr_stock",$A5077,$A$1,7,101,100,100)</f>
        <v>0.74857142857143</v>
      </c>
      <c r="M5077" s="4">
        <f ca="1">[1]!thsiFinD("ths_vol_w_stock",$A5077,$A$1)/1000000</f>
        <v>3.242772</v>
      </c>
      <c r="N5077" s="4">
        <f ca="1">[1]!thsiFinD("ths_turnover_ratio_w_stock",$A5077,$A$1)</f>
        <v>18.313302491630999</v>
      </c>
      <c r="O5077" s="4">
        <f ca="1">[1]!thsiFinD("ths_relative_chg_ratio_w_stock",$A5077,$A$1,104,100)</f>
        <v>-4.6185430491639998</v>
      </c>
      <c r="P5077" s="4"/>
    </row>
    <row r="5078" spans="1:16" x14ac:dyDescent="0.25">
      <c r="A5078" s="2" t="s">
        <v>10165</v>
      </c>
      <c r="B5078" s="2" t="s">
        <v>10166</v>
      </c>
      <c r="C5078" s="4">
        <f ca="1">[1]!thsiFinD("ths_vol_ratio_stock",$A5078,$A$1,7,100)</f>
        <v>1.1627116079737001</v>
      </c>
      <c r="D5078" s="4">
        <f ca="1">[1]!thsiFinD("ths_cr_stock",$A5078,$A$1,7,100,100)</f>
        <v>92.423756019262001</v>
      </c>
      <c r="E5078" s="4">
        <f ca="1">[1]!thsiFinD("ths_mfi_stock",$A5078,$A$1,7,100,100)</f>
        <v>42.148017685810999</v>
      </c>
      <c r="F5078" s="4">
        <f ca="1">[1]!thsiFinD("ths_expma_stock",$A5078,$A$1,7,100,100)</f>
        <v>57.252097006855003</v>
      </c>
      <c r="G5078" s="4">
        <f ca="1">[1]!thsiFinD("ths_rsi_stock",$A5078,$A$1,7,100,100)</f>
        <v>70.353176805096993</v>
      </c>
      <c r="H5078" s="4">
        <f ca="1">[1]!thsiFinD("ths_adtm_stock",$A5078,$A$1,7,3,100,100,100)</f>
        <v>0.44575163398693002</v>
      </c>
      <c r="I5078" s="4">
        <f ca="1">[1]!thsiFinD("ths_bbiboll_stock",$A5078,$A$1,7,3,100,100,100)</f>
        <v>55.975208333333001</v>
      </c>
      <c r="J5078" s="4">
        <f ca="1">[1]!thsiFinD("ths_dptb_stock",$A5078,$A$1,7,104,100,100)</f>
        <v>0.28571428571428997</v>
      </c>
      <c r="K5078" s="4">
        <f ca="1">[1]!thsiFinD("ths_srmi_stock",$A5078,$A$1,7,100,100)</f>
        <v>4.6995636119502998E-3</v>
      </c>
      <c r="L5078" s="4">
        <f ca="1">[1]!thsiFinD("ths_atr_stock",$A5078,$A$1,7,101,100,100)</f>
        <v>2.8914285714285999</v>
      </c>
      <c r="M5078" s="4">
        <f ca="1">[1]!thsiFinD("ths_vol_w_stock",$A5078,$A$1)/1000000</f>
        <v>32.256053000000001</v>
      </c>
      <c r="N5078" s="4">
        <f ca="1">[1]!thsiFinD("ths_turnover_ratio_w_stock",$A5078,$A$1)</f>
        <v>7.1148129615444997</v>
      </c>
      <c r="O5078" s="4">
        <f ca="1">[1]!thsiFinD("ths_relative_chg_ratio_w_stock",$A5078,$A$1,104,100)</f>
        <v>8.7966131575595998</v>
      </c>
      <c r="P5078" s="4"/>
    </row>
    <row r="5079" spans="1:16" x14ac:dyDescent="0.25">
      <c r="A5079" s="2" t="s">
        <v>10167</v>
      </c>
      <c r="B5079" s="2" t="s">
        <v>10168</v>
      </c>
      <c r="C5079" s="4">
        <f ca="1">[1]!thsiFinD("ths_vol_ratio_stock",$A5079,$A$1,7,100)</f>
        <v>0.64741542532926999</v>
      </c>
      <c r="D5079" s="4">
        <f ca="1">[1]!thsiFinD("ths_cr_stock",$A5079,$A$1,7,100,100)</f>
        <v>68.632075471696993</v>
      </c>
      <c r="E5079" s="4">
        <f ca="1">[1]!thsiFinD("ths_mfi_stock",$A5079,$A$1,7,100,100)</f>
        <v>58.717146524603002</v>
      </c>
      <c r="F5079" s="4">
        <f ca="1">[1]!thsiFinD("ths_expma_stock",$A5079,$A$1,7,100,100)</f>
        <v>45.696838283608002</v>
      </c>
      <c r="G5079" s="4">
        <f ca="1">[1]!thsiFinD("ths_rsi_stock",$A5079,$A$1,7,100,100)</f>
        <v>43.685160318455999</v>
      </c>
      <c r="H5079" s="4">
        <f ca="1">[1]!thsiFinD("ths_adtm_stock",$A5079,$A$1,7,3,100,100,100)</f>
        <v>0.99697885196375002</v>
      </c>
      <c r="I5079" s="4">
        <f ca="1">[1]!thsiFinD("ths_bbiboll_stock",$A5079,$A$1,7,3,100,100,100)</f>
        <v>45.545000000000002</v>
      </c>
      <c r="J5079" s="4">
        <f ca="1">[1]!thsiFinD("ths_dptb_stock",$A5079,$A$1,7,104,100,100)</f>
        <v>0.71428571428570997</v>
      </c>
      <c r="K5079" s="4">
        <f ca="1">[1]!thsiFinD("ths_srmi_stock",$A5079,$A$1,7,100,100)</f>
        <v>4.6460176991150997E-3</v>
      </c>
      <c r="L5079" s="4">
        <f ca="1">[1]!thsiFinD("ths_atr_stock",$A5079,$A$1,7,101,100,100)</f>
        <v>1.0371428571429</v>
      </c>
      <c r="M5079" s="4">
        <f ca="1">[1]!thsiFinD("ths_vol_w_stock",$A5079,$A$1)/1000000</f>
        <v>4.0073590000000001</v>
      </c>
      <c r="N5079" s="4">
        <f ca="1">[1]!thsiFinD("ths_turnover_ratio_w_stock",$A5079,$A$1)</f>
        <v>3.2945127287803002</v>
      </c>
      <c r="O5079" s="4">
        <f ca="1">[1]!thsiFinD("ths_relative_chg_ratio_w_stock",$A5079,$A$1,104,100)</f>
        <v>2.3682344471244998</v>
      </c>
      <c r="P5079" s="4"/>
    </row>
    <row r="5080" spans="1:16" x14ac:dyDescent="0.25">
      <c r="A5080" s="2" t="s">
        <v>10169</v>
      </c>
      <c r="B5080" s="2" t="s">
        <v>10170</v>
      </c>
      <c r="C5080" s="4">
        <f ca="1">[1]!thsiFinD("ths_vol_ratio_stock",$A5080,$A$1,7,100)</f>
        <v>0.82178329176391995</v>
      </c>
      <c r="D5080" s="4">
        <f ca="1">[1]!thsiFinD("ths_cr_stock",$A5080,$A$1,7,100,100)</f>
        <v>147.82608695651999</v>
      </c>
      <c r="E5080" s="4">
        <f ca="1">[1]!thsiFinD("ths_mfi_stock",$A5080,$A$1,7,100,100)</f>
        <v>61.230874220384003</v>
      </c>
      <c r="F5080" s="4">
        <f ca="1">[1]!thsiFinD("ths_expma_stock",$A5080,$A$1,7,100,100)</f>
        <v>16.375442711533999</v>
      </c>
      <c r="G5080" s="4">
        <f ca="1">[1]!thsiFinD("ths_rsi_stock",$A5080,$A$1,7,100,100)</f>
        <v>53.08786797562</v>
      </c>
      <c r="H5080" s="4">
        <f ca="1">[1]!thsiFinD("ths_adtm_stock",$A5080,$A$1,7,3,100,100,100)</f>
        <v>0.44628099173553998</v>
      </c>
      <c r="I5080" s="4">
        <f ca="1">[1]!thsiFinD("ths_bbiboll_stock",$A5080,$A$1,7,3,100,100,100)</f>
        <v>16.283333333333001</v>
      </c>
      <c r="J5080" s="4">
        <f ca="1">[1]!thsiFinD("ths_dptb_stock",$A5080,$A$1,7,104,100,100)</f>
        <v>0.85714285714285998</v>
      </c>
      <c r="K5080" s="4">
        <f ca="1">[1]!thsiFinD("ths_srmi_stock",$A5080,$A$1,7,100,100)</f>
        <v>1.7747858017135999E-2</v>
      </c>
      <c r="L5080" s="4">
        <f ca="1">[1]!thsiFinD("ths_atr_stock",$A5080,$A$1,7,101,100,100)</f>
        <v>0.40714285714286003</v>
      </c>
      <c r="M5080" s="4">
        <f ca="1">[1]!thsiFinD("ths_vol_w_stock",$A5080,$A$1)/1000000</f>
        <v>6.5142800000000003</v>
      </c>
      <c r="N5080" s="4">
        <f ca="1">[1]!thsiFinD("ths_turnover_ratio_w_stock",$A5080,$A$1)</f>
        <v>3.7382523268100001</v>
      </c>
      <c r="O5080" s="4">
        <f ca="1">[1]!thsiFinD("ths_relative_chg_ratio_w_stock",$A5080,$A$1,104,100)</f>
        <v>1.8355939987973</v>
      </c>
      <c r="P5080" s="4"/>
    </row>
    <row r="5081" spans="1:16" x14ac:dyDescent="0.25">
      <c r="A5081" s="2" t="s">
        <v>10171</v>
      </c>
      <c r="B5081" s="2" t="s">
        <v>10172</v>
      </c>
      <c r="C5081" s="4">
        <f ca="1">[1]!thsiFinD("ths_vol_ratio_stock",$A5081,$A$1,7,100)</f>
        <v>0.81644805888850003</v>
      </c>
      <c r="D5081" s="4">
        <f ca="1">[1]!thsiFinD("ths_cr_stock",$A5081,$A$1,7,100,100)</f>
        <v>45.517241379310001</v>
      </c>
      <c r="E5081" s="4">
        <f ca="1">[1]!thsiFinD("ths_mfi_stock",$A5081,$A$1,7,100,100)</f>
        <v>39.462444086274999</v>
      </c>
      <c r="F5081" s="4">
        <f ca="1">[1]!thsiFinD("ths_expma_stock",$A5081,$A$1,7,100,100)</f>
        <v>8.5869774796249008</v>
      </c>
      <c r="G5081" s="4">
        <f ca="1">[1]!thsiFinD("ths_rsi_stock",$A5081,$A$1,7,100,100)</f>
        <v>27.518187530089001</v>
      </c>
      <c r="H5081" s="4">
        <f ca="1">[1]!thsiFinD("ths_adtm_stock",$A5081,$A$1,7,3,100,100,100)</f>
        <v>-0.63636363636364002</v>
      </c>
      <c r="I5081" s="4">
        <f ca="1">[1]!thsiFinD("ths_bbiboll_stock",$A5081,$A$1,7,3,100,100,100)</f>
        <v>8.6254166666667</v>
      </c>
      <c r="J5081" s="4">
        <f ca="1">[1]!thsiFinD("ths_dptb_stock",$A5081,$A$1,7,104,100,100)</f>
        <v>0.71428571428570997</v>
      </c>
      <c r="K5081" s="4">
        <f ca="1">[1]!thsiFinD("ths_srmi_stock",$A5081,$A$1,7,100,100)</f>
        <v>-4.9368541905856003E-2</v>
      </c>
      <c r="L5081" s="4">
        <f ca="1">[1]!thsiFinD("ths_atr_stock",$A5081,$A$1,7,101,100,100)</f>
        <v>0.30714285714285999</v>
      </c>
      <c r="M5081" s="4">
        <f ca="1">[1]!thsiFinD("ths_vol_w_stock",$A5081,$A$1)/1000000</f>
        <v>5.1819829999999998</v>
      </c>
      <c r="N5081" s="4">
        <f ca="1">[1]!thsiFinD("ths_turnover_ratio_w_stock",$A5081,$A$1)</f>
        <v>3.9349956630995999</v>
      </c>
      <c r="O5081" s="4">
        <f ca="1">[1]!thsiFinD("ths_relative_chg_ratio_w_stock",$A5081,$A$1,104,100)</f>
        <v>-6.1241968878227997</v>
      </c>
      <c r="P5081" s="4"/>
    </row>
    <row r="5082" spans="1:16" x14ac:dyDescent="0.25">
      <c r="A5082" s="2" t="s">
        <v>10173</v>
      </c>
      <c r="B5082" s="2" t="s">
        <v>10174</v>
      </c>
      <c r="C5082" s="4">
        <f ca="1">[1]!thsiFinD("ths_vol_ratio_stock",$A5082,$A$1,7,100)</f>
        <v>1.1241380775215</v>
      </c>
      <c r="D5082" s="4">
        <f ca="1">[1]!thsiFinD("ths_cr_stock",$A5082,$A$1,7,100,100)</f>
        <v>106.86695278969999</v>
      </c>
      <c r="E5082" s="4">
        <f ca="1">[1]!thsiFinD("ths_mfi_stock",$A5082,$A$1,7,100,100)</f>
        <v>39.929301227030997</v>
      </c>
      <c r="F5082" s="4">
        <f ca="1">[1]!thsiFinD("ths_expma_stock",$A5082,$A$1,7,100,100)</f>
        <v>37.097857916579002</v>
      </c>
      <c r="G5082" s="4">
        <f ca="1">[1]!thsiFinD("ths_rsi_stock",$A5082,$A$1,7,100,100)</f>
        <v>41.716623756536997</v>
      </c>
      <c r="H5082" s="4">
        <f ca="1">[1]!thsiFinD("ths_adtm_stock",$A5082,$A$1,7,3,100,100,100)</f>
        <v>-0.25690021231422999</v>
      </c>
      <c r="I5082" s="4">
        <f ca="1">[1]!thsiFinD("ths_bbiboll_stock",$A5082,$A$1,7,3,100,100,100)</f>
        <v>37.336354166667</v>
      </c>
      <c r="J5082" s="4">
        <f ca="1">[1]!thsiFinD("ths_dptb_stock",$A5082,$A$1,7,104,100,100)</f>
        <v>0.71428571428570997</v>
      </c>
      <c r="K5082" s="4">
        <f ca="1">[1]!thsiFinD("ths_srmi_stock",$A5082,$A$1,7,100,100)</f>
        <v>-1.3129102844639E-2</v>
      </c>
      <c r="L5082" s="4">
        <f ca="1">[1]!thsiFinD("ths_atr_stock",$A5082,$A$1,7,101,100,100)</f>
        <v>2.17</v>
      </c>
      <c r="M5082" s="4">
        <f ca="1">[1]!thsiFinD("ths_vol_w_stock",$A5082,$A$1)/1000000</f>
        <v>14.510361</v>
      </c>
      <c r="N5082" s="4">
        <f ca="1">[1]!thsiFinD("ths_turnover_ratio_w_stock",$A5082,$A$1)</f>
        <v>17.270083980151</v>
      </c>
      <c r="O5082" s="4">
        <f ca="1">[1]!thsiFinD("ths_relative_chg_ratio_w_stock",$A5082,$A$1,104,100)</f>
        <v>-0.45937377429040999</v>
      </c>
      <c r="P5082" s="4"/>
    </row>
    <row r="5083" spans="1:16" x14ac:dyDescent="0.25">
      <c r="A5083" s="2" t="s">
        <v>10175</v>
      </c>
      <c r="B5083" s="2" t="s">
        <v>10176</v>
      </c>
      <c r="C5083" s="4">
        <f ca="1">[1]!thsiFinD("ths_vol_ratio_stock",$A5083,$A$1,7,100)</f>
        <v>1.2487775933356</v>
      </c>
      <c r="D5083" s="4">
        <f ca="1">[1]!thsiFinD("ths_cr_stock",$A5083,$A$1,7,100,100)</f>
        <v>72.303206997084999</v>
      </c>
      <c r="E5083" s="4">
        <f ca="1">[1]!thsiFinD("ths_mfi_stock",$A5083,$A$1,7,100,100)</f>
        <v>50.116923354630998</v>
      </c>
      <c r="F5083" s="4">
        <f ca="1">[1]!thsiFinD("ths_expma_stock",$A5083,$A$1,7,100,100)</f>
        <v>10.146817829622</v>
      </c>
      <c r="G5083" s="4">
        <f ca="1">[1]!thsiFinD("ths_rsi_stock",$A5083,$A$1,7,100,100)</f>
        <v>37.620185482646001</v>
      </c>
      <c r="H5083" s="4">
        <f ca="1">[1]!thsiFinD("ths_adtm_stock",$A5083,$A$1,7,3,100,100,100)</f>
        <v>-0.23684210526315999</v>
      </c>
      <c r="I5083" s="4">
        <f ca="1">[1]!thsiFinD("ths_bbiboll_stock",$A5083,$A$1,7,3,100,100,100)</f>
        <v>10.1440625</v>
      </c>
      <c r="J5083" s="4">
        <f ca="1">[1]!thsiFinD("ths_dptb_stock",$A5083,$A$1,7,104,100,100)</f>
        <v>0.85714285714285998</v>
      </c>
      <c r="K5083" s="4">
        <f ca="1">[1]!thsiFinD("ths_srmi_stock",$A5083,$A$1,7,100,100)</f>
        <v>-3.3106134371957002E-2</v>
      </c>
      <c r="L5083" s="4">
        <f ca="1">[1]!thsiFinD("ths_atr_stock",$A5083,$A$1,7,101,100,100)</f>
        <v>0.28428571428570998</v>
      </c>
      <c r="M5083" s="4">
        <f ca="1">[1]!thsiFinD("ths_vol_w_stock",$A5083,$A$1)/1000000</f>
        <v>6.274635</v>
      </c>
      <c r="N5083" s="4">
        <f ca="1">[1]!thsiFinD("ths_turnover_ratio_w_stock",$A5083,$A$1)</f>
        <v>9.3662892641079001</v>
      </c>
      <c r="O5083" s="4">
        <f ca="1">[1]!thsiFinD("ths_relative_chg_ratio_w_stock",$A5083,$A$1,104,100)</f>
        <v>-3.1682973600559001</v>
      </c>
      <c r="P5083" s="4"/>
    </row>
    <row r="5084" spans="1:16" x14ac:dyDescent="0.25">
      <c r="A5084" s="2" t="s">
        <v>10177</v>
      </c>
      <c r="B5084" s="2" t="s">
        <v>10178</v>
      </c>
      <c r="C5084" s="4">
        <f ca="1">[1]!thsiFinD("ths_vol_ratio_stock",$A5084,$A$1,7,100)</f>
        <v>1.2818912583288999</v>
      </c>
      <c r="D5084" s="4">
        <f ca="1">[1]!thsiFinD("ths_cr_stock",$A5084,$A$1,7,100,100)</f>
        <v>44.232732221844003</v>
      </c>
      <c r="E5084" s="4">
        <f ca="1">[1]!thsiFinD("ths_mfi_stock",$A5084,$A$1,7,100,100)</f>
        <v>34.650761570265999</v>
      </c>
      <c r="F5084" s="4">
        <f ca="1">[1]!thsiFinD("ths_expma_stock",$A5084,$A$1,7,100,100)</f>
        <v>35.844362555586002</v>
      </c>
      <c r="G5084" s="4">
        <f ca="1">[1]!thsiFinD("ths_rsi_stock",$A5084,$A$1,7,100,100)</f>
        <v>36.159330721883002</v>
      </c>
      <c r="H5084" s="4">
        <f ca="1">[1]!thsiFinD("ths_adtm_stock",$A5084,$A$1,7,3,100,100,100)</f>
        <v>-0.68759811616955002</v>
      </c>
      <c r="I5084" s="4">
        <f ca="1">[1]!thsiFinD("ths_bbiboll_stock",$A5084,$A$1,7,3,100,100,100)</f>
        <v>35.734583333332999</v>
      </c>
      <c r="J5084" s="4">
        <f ca="1">[1]!thsiFinD("ths_dptb_stock",$A5084,$A$1,7,104,100,100)</f>
        <v>0.71428571428570997</v>
      </c>
      <c r="K5084" s="4">
        <f ca="1">[1]!thsiFinD("ths_srmi_stock",$A5084,$A$1,7,100,100)</f>
        <v>-0.10085607276619001</v>
      </c>
      <c r="L5084" s="4">
        <f ca="1">[1]!thsiFinD("ths_atr_stock",$A5084,$A$1,7,101,100,100)</f>
        <v>2.0257142857143</v>
      </c>
      <c r="M5084" s="4">
        <f ca="1">[1]!thsiFinD("ths_vol_w_stock",$A5084,$A$1)/1000000</f>
        <v>7.0586419999999999</v>
      </c>
      <c r="N5084" s="4">
        <f ca="1">[1]!thsiFinD("ths_turnover_ratio_w_stock",$A5084,$A$1)</f>
        <v>9.7036586861951992</v>
      </c>
      <c r="O5084" s="4">
        <f ca="1">[1]!thsiFinD("ths_relative_chg_ratio_w_stock",$A5084,$A$1,104,100)</f>
        <v>-7.1314429261001999</v>
      </c>
      <c r="P5084" s="4"/>
    </row>
    <row r="5085" spans="1:16" x14ac:dyDescent="0.25">
      <c r="A5085" s="2" t="s">
        <v>10179</v>
      </c>
      <c r="B5085" s="2" t="s">
        <v>10180</v>
      </c>
      <c r="C5085" s="4">
        <f ca="1">[1]!thsiFinD("ths_vol_ratio_stock",$A5085,$A$1,7,100)</f>
        <v>0.92795981012400997</v>
      </c>
      <c r="D5085" s="4">
        <f ca="1">[1]!thsiFinD("ths_cr_stock",$A5085,$A$1,7,100,100)</f>
        <v>105.68990042674</v>
      </c>
      <c r="E5085" s="4">
        <f ca="1">[1]!thsiFinD("ths_mfi_stock",$A5085,$A$1,7,100,100)</f>
        <v>64.789861728754005</v>
      </c>
      <c r="F5085" s="4">
        <f ca="1">[1]!thsiFinD("ths_expma_stock",$A5085,$A$1,7,100,100)</f>
        <v>17.577678365335998</v>
      </c>
      <c r="G5085" s="4">
        <f ca="1">[1]!thsiFinD("ths_rsi_stock",$A5085,$A$1,7,100,100)</f>
        <v>41.166406969789001</v>
      </c>
      <c r="H5085" s="4">
        <f ca="1">[1]!thsiFinD("ths_adtm_stock",$A5085,$A$1,7,3,100,100,100)</f>
        <v>0.33986928104574998</v>
      </c>
      <c r="I5085" s="4">
        <f ca="1">[1]!thsiFinD("ths_bbiboll_stock",$A5085,$A$1,7,3,100,100,100)</f>
        <v>17.533854166666998</v>
      </c>
      <c r="J5085" s="4">
        <f ca="1">[1]!thsiFinD("ths_dptb_stock",$A5085,$A$1,7,104,100,100)</f>
        <v>0.71428571428570997</v>
      </c>
      <c r="K5085" s="4">
        <f ca="1">[1]!thsiFinD("ths_srmi_stock",$A5085,$A$1,7,100,100)</f>
        <v>-5.8139534883700004E-4</v>
      </c>
      <c r="L5085" s="4">
        <f ca="1">[1]!thsiFinD("ths_atr_stock",$A5085,$A$1,7,101,100,100)</f>
        <v>0.68857142857143006</v>
      </c>
      <c r="M5085" s="4">
        <f ca="1">[1]!thsiFinD("ths_vol_w_stock",$A5085,$A$1)/1000000</f>
        <v>1.948007</v>
      </c>
      <c r="N5085" s="4">
        <f ca="1">[1]!thsiFinD("ths_turnover_ratio_w_stock",$A5085,$A$1)</f>
        <v>1.2553376711194999</v>
      </c>
      <c r="O5085" s="4">
        <f ca="1">[1]!thsiFinD("ths_relative_chg_ratio_w_stock",$A5085,$A$1,104,100)</f>
        <v>-1.7254659696493</v>
      </c>
      <c r="P5085" s="4"/>
    </row>
    <row r="5086" spans="1:16" x14ac:dyDescent="0.25">
      <c r="A5086" s="2" t="s">
        <v>10181</v>
      </c>
      <c r="B5086" s="2" t="s">
        <v>10182</v>
      </c>
      <c r="C5086" s="4">
        <f ca="1">[1]!thsiFinD("ths_vol_ratio_stock",$A5086,$A$1,7,100)</f>
        <v>0.77457347900562001</v>
      </c>
      <c r="D5086" s="4">
        <f ca="1">[1]!thsiFinD("ths_cr_stock",$A5086,$A$1,7,100,100)</f>
        <v>77.208201892744</v>
      </c>
      <c r="E5086" s="4">
        <f ca="1">[1]!thsiFinD("ths_mfi_stock",$A5086,$A$1,7,100,100)</f>
        <v>40.290094372892</v>
      </c>
      <c r="F5086" s="4">
        <f ca="1">[1]!thsiFinD("ths_expma_stock",$A5086,$A$1,7,100,100)</f>
        <v>40.757487846573</v>
      </c>
      <c r="G5086" s="4">
        <f ca="1">[1]!thsiFinD("ths_rsi_stock",$A5086,$A$1,7,100,100)</f>
        <v>54.182965456382</v>
      </c>
      <c r="H5086" s="4">
        <f ca="1">[1]!thsiFinD("ths_adtm_stock",$A5086,$A$1,7,3,100,100,100)</f>
        <v>-0.40425531914893997</v>
      </c>
      <c r="I5086" s="4">
        <f ca="1">[1]!thsiFinD("ths_bbiboll_stock",$A5086,$A$1,7,3,100,100,100)</f>
        <v>40.376249999999999</v>
      </c>
      <c r="J5086" s="4">
        <f ca="1">[1]!thsiFinD("ths_dptb_stock",$A5086,$A$1,7,104,100,100)</f>
        <v>0.57142857142856995</v>
      </c>
      <c r="K5086" s="4">
        <f ca="1">[1]!thsiFinD("ths_srmi_stock",$A5086,$A$1,7,100,100)</f>
        <v>-8.4910237748666E-3</v>
      </c>
      <c r="L5086" s="4">
        <f ca="1">[1]!thsiFinD("ths_atr_stock",$A5086,$A$1,7,101,100,100)</f>
        <v>2.1828571428571002</v>
      </c>
      <c r="M5086" s="4">
        <f ca="1">[1]!thsiFinD("ths_vol_w_stock",$A5086,$A$1)/1000000</f>
        <v>13.139535</v>
      </c>
      <c r="N5086" s="4">
        <f ca="1">[1]!thsiFinD("ths_turnover_ratio_w_stock",$A5086,$A$1)</f>
        <v>11.745710632462</v>
      </c>
      <c r="O5086" s="4">
        <f ca="1">[1]!thsiFinD("ths_relative_chg_ratio_w_stock",$A5086,$A$1,104,100)</f>
        <v>-0.84182095890269004</v>
      </c>
      <c r="P5086" s="4"/>
    </row>
    <row r="5087" spans="1:16" x14ac:dyDescent="0.25">
      <c r="A5087" s="2" t="s">
        <v>10183</v>
      </c>
      <c r="B5087" s="2" t="s">
        <v>10184</v>
      </c>
      <c r="C5087" s="4">
        <f ca="1">[1]!thsiFinD("ths_vol_ratio_stock",$A5087,$A$1,7,100)</f>
        <v>1.9354286603391999</v>
      </c>
      <c r="D5087" s="4">
        <f ca="1">[1]!thsiFinD("ths_cr_stock",$A5087,$A$1,7,100,100)</f>
        <v>54.931375678263997</v>
      </c>
      <c r="E5087" s="4">
        <f ca="1">[1]!thsiFinD("ths_mfi_stock",$A5087,$A$1,7,100,100)</f>
        <v>41.585134815349001</v>
      </c>
      <c r="F5087" s="4">
        <f ca="1">[1]!thsiFinD("ths_expma_stock",$A5087,$A$1,7,100,100)</f>
        <v>69.096600202941005</v>
      </c>
      <c r="G5087" s="4">
        <f ca="1">[1]!thsiFinD("ths_rsi_stock",$A5087,$A$1,7,100,100)</f>
        <v>27.286705052401</v>
      </c>
      <c r="H5087" s="4">
        <f ca="1">[1]!thsiFinD("ths_adtm_stock",$A5087,$A$1,7,3,100,100,100)</f>
        <v>-0.50193798449612004</v>
      </c>
      <c r="I5087" s="4">
        <f ca="1">[1]!thsiFinD("ths_bbiboll_stock",$A5087,$A$1,7,3,100,100,100)</f>
        <v>70.031979166667</v>
      </c>
      <c r="J5087" s="4">
        <f ca="1">[1]!thsiFinD("ths_dptb_stock",$A5087,$A$1,7,104,100,100)</f>
        <v>0.85714285714285998</v>
      </c>
      <c r="K5087" s="4">
        <f ca="1">[1]!thsiFinD("ths_srmi_stock",$A5087,$A$1,7,100,100)</f>
        <v>-5.3111432706222997E-2</v>
      </c>
      <c r="L5087" s="4">
        <f ca="1">[1]!thsiFinD("ths_atr_stock",$A5087,$A$1,7,101,100,100)</f>
        <v>2.3157142857143</v>
      </c>
      <c r="M5087" s="4">
        <f ca="1">[1]!thsiFinD("ths_vol_w_stock",$A5087,$A$1)/1000000</f>
        <v>3.4964719999999998</v>
      </c>
      <c r="N5087" s="4">
        <f ca="1">[1]!thsiFinD("ths_turnover_ratio_w_stock",$A5087,$A$1)</f>
        <v>2.8604401235303998</v>
      </c>
      <c r="O5087" s="4">
        <f ca="1">[1]!thsiFinD("ths_relative_chg_ratio_w_stock",$A5087,$A$1,104,100)</f>
        <v>-4.8608969815792999</v>
      </c>
      <c r="P5087" s="4"/>
    </row>
    <row r="5088" spans="1:16" x14ac:dyDescent="0.25">
      <c r="A5088" s="2" t="s">
        <v>10185</v>
      </c>
      <c r="B5088" s="2" t="s">
        <v>10186</v>
      </c>
      <c r="C5088" s="4">
        <f ca="1">[1]!thsiFinD("ths_vol_ratio_stock",$A5088,$A$1,7,100)</f>
        <v>0.84671461162881001</v>
      </c>
      <c r="D5088" s="4">
        <f ca="1">[1]!thsiFinD("ths_cr_stock",$A5088,$A$1,7,100,100)</f>
        <v>95.412844036696995</v>
      </c>
      <c r="E5088" s="4">
        <f ca="1">[1]!thsiFinD("ths_mfi_stock",$A5088,$A$1,7,100,100)</f>
        <v>37.022885039301002</v>
      </c>
      <c r="F5088" s="4">
        <f ca="1">[1]!thsiFinD("ths_expma_stock",$A5088,$A$1,7,100,100)</f>
        <v>29.283845443888001</v>
      </c>
      <c r="G5088" s="4">
        <f ca="1">[1]!thsiFinD("ths_rsi_stock",$A5088,$A$1,7,100,100)</f>
        <v>34.151401198191003</v>
      </c>
      <c r="H5088" s="4">
        <f ca="1">[1]!thsiFinD("ths_adtm_stock",$A5088,$A$1,7,3,100,100,100)</f>
        <v>0.31358885017422</v>
      </c>
      <c r="I5088" s="4">
        <f ca="1">[1]!thsiFinD("ths_bbiboll_stock",$A5088,$A$1,7,3,100,100,100)</f>
        <v>29.30125</v>
      </c>
      <c r="J5088" s="4">
        <f ca="1">[1]!thsiFinD("ths_dptb_stock",$A5088,$A$1,7,104,100,100)</f>
        <v>0.57142857142856995</v>
      </c>
      <c r="K5088" s="4">
        <f ca="1">[1]!thsiFinD("ths_srmi_stock",$A5088,$A$1,7,100,100)</f>
        <v>-1.0861948142957E-2</v>
      </c>
      <c r="L5088" s="4">
        <f ca="1">[1]!thsiFinD("ths_atr_stock",$A5088,$A$1,7,101,100,100)</f>
        <v>1.3185714285714001</v>
      </c>
      <c r="M5088" s="4">
        <f ca="1">[1]!thsiFinD("ths_vol_w_stock",$A5088,$A$1)/1000000</f>
        <v>12.327472</v>
      </c>
      <c r="N5088" s="4">
        <f ca="1">[1]!thsiFinD("ths_turnover_ratio_w_stock",$A5088,$A$1)</f>
        <v>7.2113917820611997</v>
      </c>
      <c r="O5088" s="4">
        <f ca="1">[1]!thsiFinD("ths_relative_chg_ratio_w_stock",$A5088,$A$1,104,100)</f>
        <v>-4.4124217225539999</v>
      </c>
      <c r="P5088" s="4"/>
    </row>
    <row r="5089" spans="1:16" x14ac:dyDescent="0.25">
      <c r="A5089" s="2" t="s">
        <v>10187</v>
      </c>
      <c r="B5089" s="2" t="s">
        <v>10188</v>
      </c>
      <c r="C5089" s="4">
        <f ca="1">[1]!thsiFinD("ths_vol_ratio_stock",$A5089,$A$1,7,100)</f>
        <v>1.7098799192967</v>
      </c>
      <c r="D5089" s="4">
        <f ca="1">[1]!thsiFinD("ths_cr_stock",$A5089,$A$1,7,100,100)</f>
        <v>149.47839046199999</v>
      </c>
      <c r="E5089" s="4">
        <f ca="1">[1]!thsiFinD("ths_mfi_stock",$A5089,$A$1,7,100,100)</f>
        <v>70.675206636764003</v>
      </c>
      <c r="F5089" s="4">
        <f ca="1">[1]!thsiFinD("ths_expma_stock",$A5089,$A$1,7,100,100)</f>
        <v>19.861879860401</v>
      </c>
      <c r="G5089" s="4">
        <f ca="1">[1]!thsiFinD("ths_rsi_stock",$A5089,$A$1,7,100,100)</f>
        <v>49.471908804719</v>
      </c>
      <c r="H5089" s="4">
        <f ca="1">[1]!thsiFinD("ths_adtm_stock",$A5089,$A$1,7,3,100,100,100)</f>
        <v>0.91011235955056002</v>
      </c>
      <c r="I5089" s="4">
        <f ca="1">[1]!thsiFinD("ths_bbiboll_stock",$A5089,$A$1,7,3,100,100,100)</f>
        <v>19.616458333333</v>
      </c>
      <c r="J5089" s="4">
        <f ca="1">[1]!thsiFinD("ths_dptb_stock",$A5089,$A$1,7,104,100,100)</f>
        <v>0.42857142857142999</v>
      </c>
      <c r="K5089" s="4">
        <f ca="1">[1]!thsiFinD("ths_srmi_stock",$A5089,$A$1,7,100,100)</f>
        <v>3.5787321063395E-3</v>
      </c>
      <c r="L5089" s="4">
        <f ca="1">[1]!thsiFinD("ths_atr_stock",$A5089,$A$1,7,101,100,100)</f>
        <v>0.79714285714286004</v>
      </c>
      <c r="M5089" s="4">
        <f ca="1">[1]!thsiFinD("ths_vol_w_stock",$A5089,$A$1)/1000000</f>
        <v>9.0115280000000002</v>
      </c>
      <c r="N5089" s="4">
        <f ca="1">[1]!thsiFinD("ths_turnover_ratio_w_stock",$A5089,$A$1)</f>
        <v>6.9909384561939998</v>
      </c>
      <c r="O5089" s="4">
        <f ca="1">[1]!thsiFinD("ths_relative_chg_ratio_w_stock",$A5089,$A$1,104,100)</f>
        <v>0.12490702495243999</v>
      </c>
      <c r="P5089" s="4"/>
    </row>
    <row r="5090" spans="1:16" x14ac:dyDescent="0.25">
      <c r="A5090" s="2" t="s">
        <v>10189</v>
      </c>
      <c r="B5090" s="2" t="s">
        <v>10190</v>
      </c>
      <c r="C5090" s="4">
        <f ca="1">[1]!thsiFinD("ths_vol_ratio_stock",$A5090,$A$1,7,100)</f>
        <v>1.3056761165319</v>
      </c>
      <c r="D5090" s="4">
        <f ca="1">[1]!thsiFinD("ths_cr_stock",$A5090,$A$1,7,100,100)</f>
        <v>32.335907335907002</v>
      </c>
      <c r="E5090" s="4">
        <f ca="1">[1]!thsiFinD("ths_mfi_stock",$A5090,$A$1,7,100,100)</f>
        <v>16.881300417079999</v>
      </c>
      <c r="F5090" s="4">
        <f ca="1">[1]!thsiFinD("ths_expma_stock",$A5090,$A$1,7,100,100)</f>
        <v>20.498306546030001</v>
      </c>
      <c r="G5090" s="4">
        <f ca="1">[1]!thsiFinD("ths_rsi_stock",$A5090,$A$1,7,100,100)</f>
        <v>28.175520755253</v>
      </c>
      <c r="H5090" s="4">
        <f ca="1">[1]!thsiFinD("ths_adtm_stock",$A5090,$A$1,7,3,100,100,100)</f>
        <v>-0.84591194968553995</v>
      </c>
      <c r="I5090" s="4">
        <f ca="1">[1]!thsiFinD("ths_bbiboll_stock",$A5090,$A$1,7,3,100,100,100)</f>
        <v>20.678541666667002</v>
      </c>
      <c r="J5090" s="4">
        <f ca="1">[1]!thsiFinD("ths_dptb_stock",$A5090,$A$1,7,104,100,100)</f>
        <v>0.71428571428570997</v>
      </c>
      <c r="K5090" s="4">
        <f ca="1">[1]!thsiFinD("ths_srmi_stock",$A5090,$A$1,7,100,100)</f>
        <v>-7.3411764705881996E-2</v>
      </c>
      <c r="L5090" s="4">
        <f ca="1">[1]!thsiFinD("ths_atr_stock",$A5090,$A$1,7,101,100,100)</f>
        <v>0.65285714285714003</v>
      </c>
      <c r="M5090" s="4">
        <f ca="1">[1]!thsiFinD("ths_vol_w_stock",$A5090,$A$1)/1000000</f>
        <v>13.979566999999999</v>
      </c>
      <c r="N5090" s="4">
        <f ca="1">[1]!thsiFinD("ths_turnover_ratio_w_stock",$A5090,$A$1)</f>
        <v>6.8339737840156998</v>
      </c>
      <c r="O5090" s="4">
        <f ca="1">[1]!thsiFinD("ths_relative_chg_ratio_w_stock",$A5090,$A$1,104,100)</f>
        <v>-4.3810133579526003</v>
      </c>
      <c r="P5090" s="4"/>
    </row>
    <row r="5091" spans="1:16" x14ac:dyDescent="0.25">
      <c r="A5091" s="2" t="s">
        <v>10191</v>
      </c>
      <c r="B5091" s="2" t="s">
        <v>10192</v>
      </c>
      <c r="C5091" s="4">
        <f ca="1">[1]!thsiFinD("ths_vol_ratio_stock",$A5091,$A$1,7,100)</f>
        <v>1.4919477506426999</v>
      </c>
      <c r="D5091" s="4">
        <f ca="1">[1]!thsiFinD("ths_cr_stock",$A5091,$A$1,7,100,100)</f>
        <v>41.835748792270998</v>
      </c>
      <c r="E5091" s="4">
        <f ca="1">[1]!thsiFinD("ths_mfi_stock",$A5091,$A$1,7,100,100)</f>
        <v>15.587106886874</v>
      </c>
      <c r="F5091" s="4">
        <f ca="1">[1]!thsiFinD("ths_expma_stock",$A5091,$A$1,7,100,100)</f>
        <v>50.942083360345002</v>
      </c>
      <c r="G5091" s="4">
        <f ca="1">[1]!thsiFinD("ths_rsi_stock",$A5091,$A$1,7,100,100)</f>
        <v>32.578679850592003</v>
      </c>
      <c r="H5091" s="4">
        <f ca="1">[1]!thsiFinD("ths_adtm_stock",$A5091,$A$1,7,3,100,100,100)</f>
        <v>-0.80825958702065004</v>
      </c>
      <c r="I5091" s="4">
        <f ca="1">[1]!thsiFinD("ths_bbiboll_stock",$A5091,$A$1,7,3,100,100,100)</f>
        <v>51.331666666666997</v>
      </c>
      <c r="J5091" s="4">
        <f ca="1">[1]!thsiFinD("ths_dptb_stock",$A5091,$A$1,7,104,100,100)</f>
        <v>0.42857142857142999</v>
      </c>
      <c r="K5091" s="4">
        <f ca="1">[1]!thsiFinD("ths_srmi_stock",$A5091,$A$1,7,100,100)</f>
        <v>-7.0751981442102999E-2</v>
      </c>
      <c r="L5091" s="4">
        <f ca="1">[1]!thsiFinD("ths_atr_stock",$A5091,$A$1,7,101,100,100)</f>
        <v>2.0971428571429001</v>
      </c>
      <c r="M5091" s="4">
        <f ca="1">[1]!thsiFinD("ths_vol_w_stock",$A5091,$A$1)/1000000</f>
        <v>14.178238</v>
      </c>
      <c r="N5091" s="4">
        <f ca="1">[1]!thsiFinD("ths_turnover_ratio_w_stock",$A5091,$A$1)</f>
        <v>59.161038124012997</v>
      </c>
      <c r="O5091" s="4">
        <f ca="1">[1]!thsiFinD("ths_relative_chg_ratio_w_stock",$A5091,$A$1,104,100)</f>
        <v>-5.3711106472603998</v>
      </c>
      <c r="P5091" s="4"/>
    </row>
    <row r="5092" spans="1:16" x14ac:dyDescent="0.25">
      <c r="A5092" s="2" t="s">
        <v>10193</v>
      </c>
      <c r="B5092" s="2" t="s">
        <v>10194</v>
      </c>
      <c r="C5092" s="4">
        <f ca="1">[1]!thsiFinD("ths_vol_ratio_stock",$A5092,$A$1,7,100)</f>
        <v>1.2979974769381999</v>
      </c>
      <c r="D5092" s="4">
        <f ca="1">[1]!thsiFinD("ths_cr_stock",$A5092,$A$1,7,100,100)</f>
        <v>140.22277227723001</v>
      </c>
      <c r="E5092" s="4">
        <f ca="1">[1]!thsiFinD("ths_mfi_stock",$A5092,$A$1,7,100,100)</f>
        <v>74.674734620619006</v>
      </c>
      <c r="F5092" s="4">
        <f ca="1">[1]!thsiFinD("ths_expma_stock",$A5092,$A$1,7,100,100)</f>
        <v>22.590453197452</v>
      </c>
      <c r="G5092" s="4">
        <f ca="1">[1]!thsiFinD("ths_rsi_stock",$A5092,$A$1,7,100,100)</f>
        <v>43.228123486066998</v>
      </c>
      <c r="H5092" s="4">
        <f ca="1">[1]!thsiFinD("ths_adtm_stock",$A5092,$A$1,7,3,100,100,100)</f>
        <v>0.81786941580756001</v>
      </c>
      <c r="I5092" s="4">
        <f ca="1">[1]!thsiFinD("ths_bbiboll_stock",$A5092,$A$1,7,3,100,100,100)</f>
        <v>22.693333333333001</v>
      </c>
      <c r="J5092" s="4">
        <f ca="1">[1]!thsiFinD("ths_dptb_stock",$A5092,$A$1,7,104,100,100)</f>
        <v>0.57142857142856995</v>
      </c>
      <c r="K5092" s="4">
        <f ca="1">[1]!thsiFinD("ths_srmi_stock",$A5092,$A$1,7,100,100)</f>
        <v>1.5751575157516001E-2</v>
      </c>
      <c r="L5092" s="4">
        <f ca="1">[1]!thsiFinD("ths_atr_stock",$A5092,$A$1,7,101,100,100)</f>
        <v>0.92428571428571005</v>
      </c>
      <c r="M5092" s="4">
        <f ca="1">[1]!thsiFinD("ths_vol_w_stock",$A5092,$A$1)/1000000</f>
        <v>4.6053110000000004</v>
      </c>
      <c r="N5092" s="4">
        <f ca="1">[1]!thsiFinD("ths_turnover_ratio_w_stock",$A5092,$A$1)</f>
        <v>26.316061353367999</v>
      </c>
      <c r="O5092" s="4">
        <f ca="1">[1]!thsiFinD("ths_relative_chg_ratio_w_stock",$A5092,$A$1,104,100)</f>
        <v>-3.4743201936371003E-2</v>
      </c>
      <c r="P5092" s="4"/>
    </row>
    <row r="5093" spans="1:16" x14ac:dyDescent="0.25">
      <c r="A5093" s="2" t="s">
        <v>10195</v>
      </c>
      <c r="B5093" s="2" t="s">
        <v>10196</v>
      </c>
      <c r="C5093" s="4">
        <f ca="1">[1]!thsiFinD("ths_vol_ratio_stock",$A5093,$A$1,7,100)</f>
        <v>5.7320912567536997</v>
      </c>
      <c r="D5093" s="4">
        <f ca="1">[1]!thsiFinD("ths_cr_stock",$A5093,$A$1,7,100,100)</f>
        <v>447.05882352941001</v>
      </c>
      <c r="E5093" s="4">
        <f ca="1">[1]!thsiFinD("ths_mfi_stock",$A5093,$A$1,7,100,100)</f>
        <v>86.867150795273005</v>
      </c>
      <c r="F5093" s="4">
        <f ca="1">[1]!thsiFinD("ths_expma_stock",$A5093,$A$1,7,100,100)</f>
        <v>37.906507964753999</v>
      </c>
      <c r="G5093" s="4">
        <f ca="1">[1]!thsiFinD("ths_rsi_stock",$A5093,$A$1,7,100,100)</f>
        <v>83.498664145776004</v>
      </c>
      <c r="H5093" s="4">
        <f ca="1">[1]!thsiFinD("ths_adtm_stock",$A5093,$A$1,7,3,100,100,100)</f>
        <v>0.95361635220125995</v>
      </c>
      <c r="I5093" s="4">
        <f ca="1">[1]!thsiFinD("ths_bbiboll_stock",$A5093,$A$1,7,3,100,100,100)</f>
        <v>37.196874999999999</v>
      </c>
      <c r="J5093" s="4">
        <f ca="1">[1]!thsiFinD("ths_dptb_stock",$A5093,$A$1,7,104,100,100)</f>
        <v>0.71428571428570997</v>
      </c>
      <c r="K5093" s="4">
        <f ca="1">[1]!thsiFinD("ths_srmi_stock",$A5093,$A$1,7,100,100)</f>
        <v>0.21166207529844</v>
      </c>
      <c r="L5093" s="4">
        <f ca="1">[1]!thsiFinD("ths_atr_stock",$A5093,$A$1,7,101,100,100)</f>
        <v>2.3028571428570999</v>
      </c>
      <c r="M5093" s="4">
        <f ca="1">[1]!thsiFinD("ths_vol_w_stock",$A5093,$A$1)/1000000</f>
        <v>14.488333000000001</v>
      </c>
      <c r="N5093" s="4">
        <f ca="1">[1]!thsiFinD("ths_turnover_ratio_w_stock",$A5093,$A$1)</f>
        <v>80.557579302605006</v>
      </c>
      <c r="O5093" s="4">
        <f ca="1">[1]!thsiFinD("ths_relative_chg_ratio_w_stock",$A5093,$A$1,104,100)</f>
        <v>22.079794242997998</v>
      </c>
      <c r="P5093" s="4"/>
    </row>
    <row r="5094" spans="1:16" x14ac:dyDescent="0.25">
      <c r="A5094" s="2" t="s">
        <v>10197</v>
      </c>
      <c r="B5094" s="2" t="s">
        <v>10198</v>
      </c>
      <c r="C5094" s="4">
        <f ca="1">[1]!thsiFinD("ths_vol_ratio_stock",$A5094,$A$1,7,100)</f>
        <v>0.40774308788810998</v>
      </c>
      <c r="D5094" s="4">
        <f ca="1">[1]!thsiFinD("ths_cr_stock",$A5094,$A$1,7,100,100)</f>
        <v>35.803538290238997</v>
      </c>
      <c r="E5094" s="4">
        <f ca="1">[1]!thsiFinD("ths_mfi_stock",$A5094,$A$1,7,100,100)</f>
        <v>47.213954011909003</v>
      </c>
      <c r="F5094" s="4">
        <f ca="1">[1]!thsiFinD("ths_expma_stock",$A5094,$A$1,7,100,100)</f>
        <v>102.11154823423</v>
      </c>
      <c r="G5094" s="4">
        <f ca="1">[1]!thsiFinD("ths_rsi_stock",$A5094,$A$1,7,100,100)</f>
        <v>44.422188618645997</v>
      </c>
      <c r="H5094" s="4">
        <f ca="1">[1]!thsiFinD("ths_adtm_stock",$A5094,$A$1,7,3,100,100,100)</f>
        <v>0.50497512437810999</v>
      </c>
      <c r="I5094" s="4">
        <f ca="1">[1]!thsiFinD("ths_bbiboll_stock",$A5094,$A$1,7,3,100,100,100)</f>
        <v>100.90302083333</v>
      </c>
      <c r="J5094" s="4">
        <f ca="1">[1]!thsiFinD("ths_dptb_stock",$A5094,$A$1,7,104,100,100)</f>
        <v>0.57142857142856995</v>
      </c>
      <c r="K5094" s="4">
        <f ca="1">[1]!thsiFinD("ths_srmi_stock",$A5094,$A$1,7,100,100)</f>
        <v>-7.9240340537001006E-2</v>
      </c>
      <c r="L5094" s="4">
        <f ca="1">[1]!thsiFinD("ths_atr_stock",$A5094,$A$1,7,101,100,100)</f>
        <v>5.3071428571428996</v>
      </c>
      <c r="M5094" s="4">
        <f ca="1">[1]!thsiFinD("ths_vol_w_stock",$A5094,$A$1)/1000000</f>
        <v>5.6667610000000002</v>
      </c>
      <c r="N5094" s="4">
        <f ca="1">[1]!thsiFinD("ths_turnover_ratio_w_stock",$A5094,$A$1)</f>
        <v>8.0953728571429</v>
      </c>
      <c r="O5094" s="4">
        <f ca="1">[1]!thsiFinD("ths_relative_chg_ratio_w_stock",$A5094,$A$1,104,100)</f>
        <v>-0.81117763662749998</v>
      </c>
      <c r="P5094" s="4"/>
    </row>
    <row r="5095" spans="1:16" x14ac:dyDescent="0.25">
      <c r="A5095" s="2" t="s">
        <v>10199</v>
      </c>
      <c r="B5095" s="2" t="s">
        <v>10200</v>
      </c>
      <c r="C5095" s="4">
        <f ca="1">[1]!thsiFinD("ths_vol_ratio_stock",$A5095,$A$1,7,100)</f>
        <v>0.67063617743921999</v>
      </c>
      <c r="D5095" s="4">
        <f ca="1">[1]!thsiFinD("ths_cr_stock",$A5095,$A$1,7,100,100)</f>
        <v>75.359712230216005</v>
      </c>
      <c r="E5095" s="4">
        <f ca="1">[1]!thsiFinD("ths_mfi_stock",$A5095,$A$1,7,100,100)</f>
        <v>51.794874437478001</v>
      </c>
      <c r="F5095" s="4">
        <f ca="1">[1]!thsiFinD("ths_expma_stock",$A5095,$A$1,7,100,100)</f>
        <v>17.773483951711999</v>
      </c>
      <c r="G5095" s="4">
        <f ca="1">[1]!thsiFinD("ths_rsi_stock",$A5095,$A$1,7,100,100)</f>
        <v>39.042784792985998</v>
      </c>
      <c r="H5095" s="4">
        <f ca="1">[1]!thsiFinD("ths_adtm_stock",$A5095,$A$1,7,3,100,100,100)</f>
        <v>0.25471698113206998</v>
      </c>
      <c r="I5095" s="4">
        <f ca="1">[1]!thsiFinD("ths_bbiboll_stock",$A5095,$A$1,7,3,100,100,100)</f>
        <v>18.010729166667002</v>
      </c>
      <c r="J5095" s="4">
        <f ca="1">[1]!thsiFinD("ths_dptb_stock",$A5095,$A$1,7,104,100,100)</f>
        <v>0.71428571428570997</v>
      </c>
      <c r="K5095" s="4">
        <f ca="1">[1]!thsiFinD("ths_srmi_stock",$A5095,$A$1,7,100,100)</f>
        <v>-9.6208262591965001E-3</v>
      </c>
      <c r="L5095" s="4">
        <f ca="1">[1]!thsiFinD("ths_atr_stock",$A5095,$A$1,7,101,100,100)</f>
        <v>0.48428571428570999</v>
      </c>
      <c r="M5095" s="4">
        <f ca="1">[1]!thsiFinD("ths_vol_w_stock",$A5095,$A$1)/1000000</f>
        <v>11.951140000000001</v>
      </c>
      <c r="N5095" s="4">
        <f ca="1">[1]!thsiFinD("ths_turnover_ratio_w_stock",$A5095,$A$1)</f>
        <v>14.634043006513</v>
      </c>
      <c r="O5095" s="4">
        <f ca="1">[1]!thsiFinD("ths_relative_chg_ratio_w_stock",$A5095,$A$1,104,100)</f>
        <v>-0.15484262851082001</v>
      </c>
      <c r="P5095" s="4"/>
    </row>
    <row r="5096" spans="1:16" x14ac:dyDescent="0.25">
      <c r="A5096" s="2" t="s">
        <v>10201</v>
      </c>
      <c r="B5096" s="2" t="s">
        <v>10202</v>
      </c>
      <c r="C5096" s="4">
        <f ca="1">[1]!thsiFinD("ths_vol_ratio_stock",$A5096,$A$1,7,100)</f>
        <v>0.65030104271922995</v>
      </c>
      <c r="D5096" s="4">
        <f ca="1">[1]!thsiFinD("ths_cr_stock",$A5096,$A$1,7,100,100)</f>
        <v>64.728986645719004</v>
      </c>
      <c r="E5096" s="4">
        <f ca="1">[1]!thsiFinD("ths_mfi_stock",$A5096,$A$1,7,100,100)</f>
        <v>51.217016111158998</v>
      </c>
      <c r="F5096" s="4">
        <f ca="1">[1]!thsiFinD("ths_expma_stock",$A5096,$A$1,7,100,100)</f>
        <v>27.947553309955001</v>
      </c>
      <c r="G5096" s="4">
        <f ca="1">[1]!thsiFinD("ths_rsi_stock",$A5096,$A$1,7,100,100)</f>
        <v>36.572449771907998</v>
      </c>
      <c r="H5096" s="4">
        <f ca="1">[1]!thsiFinD("ths_adtm_stock",$A5096,$A$1,7,3,100,100,100)</f>
        <v>2.6666666666668001E-2</v>
      </c>
      <c r="I5096" s="4">
        <f ca="1">[1]!thsiFinD("ths_bbiboll_stock",$A5096,$A$1,7,3,100,100,100)</f>
        <v>28.027916666667</v>
      </c>
      <c r="J5096" s="4">
        <f ca="1">[1]!thsiFinD("ths_dptb_stock",$A5096,$A$1,7,104,100,100)</f>
        <v>0.85714285714285998</v>
      </c>
      <c r="K5096" s="4">
        <f ca="1">[1]!thsiFinD("ths_srmi_stock",$A5096,$A$1,7,100,100)</f>
        <v>-3.3475783475782998E-2</v>
      </c>
      <c r="L5096" s="4">
        <f ca="1">[1]!thsiFinD("ths_atr_stock",$A5096,$A$1,7,101,100,100)</f>
        <v>0.99857142857143</v>
      </c>
      <c r="M5096" s="4">
        <f ca="1">[1]!thsiFinD("ths_vol_w_stock",$A5096,$A$1)/1000000</f>
        <v>10.327076999999999</v>
      </c>
      <c r="N5096" s="4">
        <f ca="1">[1]!thsiFinD("ths_turnover_ratio_w_stock",$A5096,$A$1)</f>
        <v>4.9115916760941998</v>
      </c>
      <c r="O5096" s="4">
        <f ca="1">[1]!thsiFinD("ths_relative_chg_ratio_w_stock",$A5096,$A$1,104,100)</f>
        <v>-2.4240762707251999</v>
      </c>
      <c r="P5096" s="4"/>
    </row>
    <row r="5097" spans="1:16" x14ac:dyDescent="0.25">
      <c r="A5097" s="2" t="s">
        <v>10203</v>
      </c>
      <c r="B5097" s="2" t="s">
        <v>10204</v>
      </c>
      <c r="C5097" s="4">
        <f ca="1">[1]!thsiFinD("ths_vol_ratio_stock",$A5097,$A$1,7,100)</f>
        <v>0.88608000741596005</v>
      </c>
      <c r="D5097" s="4">
        <f ca="1">[1]!thsiFinD("ths_cr_stock",$A5097,$A$1,7,100,100)</f>
        <v>142.82511210761999</v>
      </c>
      <c r="E5097" s="4">
        <f ca="1">[1]!thsiFinD("ths_mfi_stock",$A5097,$A$1,7,100,100)</f>
        <v>42.673778786257003</v>
      </c>
      <c r="F5097" s="4">
        <f ca="1">[1]!thsiFinD("ths_expma_stock",$A5097,$A$1,7,100,100)</f>
        <v>28.763252464013</v>
      </c>
      <c r="G5097" s="4">
        <f ca="1">[1]!thsiFinD("ths_rsi_stock",$A5097,$A$1,7,100,100)</f>
        <v>42.250763122155</v>
      </c>
      <c r="H5097" s="4">
        <f ca="1">[1]!thsiFinD("ths_adtm_stock",$A5097,$A$1,7,3,100,100,100)</f>
        <v>0.58510638297871997</v>
      </c>
      <c r="I5097" s="4">
        <f ca="1">[1]!thsiFinD("ths_bbiboll_stock",$A5097,$A$1,7,3,100,100,100)</f>
        <v>28.708541666666999</v>
      </c>
      <c r="J5097" s="4">
        <f ca="1">[1]!thsiFinD("ths_dptb_stock",$A5097,$A$1,7,104,100,100)</f>
        <v>0.85714285714285998</v>
      </c>
      <c r="K5097" s="4">
        <f ca="1">[1]!thsiFinD("ths_srmi_stock",$A5097,$A$1,7,100,100)</f>
        <v>2.1570014144271999E-2</v>
      </c>
      <c r="L5097" s="4">
        <f ca="1">[1]!thsiFinD("ths_atr_stock",$A5097,$A$1,7,101,100,100)</f>
        <v>1.0585714285714001</v>
      </c>
      <c r="M5097" s="4">
        <f ca="1">[1]!thsiFinD("ths_vol_w_stock",$A5097,$A$1)/1000000</f>
        <v>4.4186170000000002</v>
      </c>
      <c r="N5097" s="4">
        <f ca="1">[1]!thsiFinD("ths_turnover_ratio_w_stock",$A5097,$A$1)</f>
        <v>4.0145654408173002</v>
      </c>
      <c r="O5097" s="4">
        <f ca="1">[1]!thsiFinD("ths_relative_chg_ratio_w_stock",$A5097,$A$1,104,100)</f>
        <v>-0.47017129800864998</v>
      </c>
      <c r="P5097" s="4"/>
    </row>
    <row r="5098" spans="1:16" x14ac:dyDescent="0.25">
      <c r="A5098" s="2" t="s">
        <v>10205</v>
      </c>
      <c r="B5098" s="2" t="s">
        <v>10206</v>
      </c>
      <c r="C5098" s="4">
        <f ca="1">[1]!thsiFinD("ths_vol_ratio_stock",$A5098,$A$1,7,100)</f>
        <v>0.78678730643276995</v>
      </c>
      <c r="D5098" s="4">
        <f ca="1">[1]!thsiFinD("ths_cr_stock",$A5098,$A$1,7,100,100)</f>
        <v>673.97959183674004</v>
      </c>
      <c r="E5098" s="4">
        <f ca="1">[1]!thsiFinD("ths_mfi_stock",$A5098,$A$1,7,100,100)</f>
        <v>73.520569207765007</v>
      </c>
      <c r="F5098" s="4">
        <f ca="1">[1]!thsiFinD("ths_expma_stock",$A5098,$A$1,7,100,100)</f>
        <v>43.070170792447001</v>
      </c>
      <c r="G5098" s="4">
        <f ca="1">[1]!thsiFinD("ths_rsi_stock",$A5098,$A$1,7,100,100)</f>
        <v>72.115270564298996</v>
      </c>
      <c r="H5098" s="4">
        <f ca="1">[1]!thsiFinD("ths_adtm_stock",$A5098,$A$1,7,3,100,100,100)</f>
        <v>0.85621521335807005</v>
      </c>
      <c r="I5098" s="4">
        <f ca="1">[1]!thsiFinD("ths_bbiboll_stock",$A5098,$A$1,7,3,100,100,100)</f>
        <v>41.711666666667</v>
      </c>
      <c r="J5098" s="4">
        <f ca="1">[1]!thsiFinD("ths_dptb_stock",$A5098,$A$1,7,104,100,100)</f>
        <v>0.57142857142856995</v>
      </c>
      <c r="K5098" s="4">
        <f ca="1">[1]!thsiFinD("ths_srmi_stock",$A5098,$A$1,7,100,100)</f>
        <v>0.14567458538771999</v>
      </c>
      <c r="L5098" s="4">
        <f ca="1">[1]!thsiFinD("ths_atr_stock",$A5098,$A$1,7,101,100,100)</f>
        <v>2.2271428571428999</v>
      </c>
      <c r="M5098" s="4">
        <f ca="1">[1]!thsiFinD("ths_vol_w_stock",$A5098,$A$1)/1000000</f>
        <v>29.591604</v>
      </c>
      <c r="N5098" s="4">
        <f ca="1">[1]!thsiFinD("ths_turnover_ratio_w_stock",$A5098,$A$1)</f>
        <v>20.166861201471999</v>
      </c>
      <c r="O5098" s="4">
        <f ca="1">[1]!thsiFinD("ths_relative_chg_ratio_w_stock",$A5098,$A$1,104,100)</f>
        <v>14.813498133852001</v>
      </c>
      <c r="P5098" s="4"/>
    </row>
    <row r="5099" spans="1:16" x14ac:dyDescent="0.25">
      <c r="A5099" s="2" t="s">
        <v>10207</v>
      </c>
      <c r="B5099" s="2" t="s">
        <v>10208</v>
      </c>
      <c r="C5099" s="4">
        <f ca="1">[1]!thsiFinD("ths_vol_ratio_stock",$A5099,$A$1,7,100)</f>
        <v>2.11408364439</v>
      </c>
      <c r="D5099" s="4">
        <f ca="1">[1]!thsiFinD("ths_cr_stock",$A5099,$A$1,7,100,100)</f>
        <v>133.203125</v>
      </c>
      <c r="E5099" s="4">
        <f ca="1">[1]!thsiFinD("ths_mfi_stock",$A5099,$A$1,7,100,100)</f>
        <v>74.723604897783005</v>
      </c>
      <c r="F5099" s="4">
        <f ca="1">[1]!thsiFinD("ths_expma_stock",$A5099,$A$1,7,100,100)</f>
        <v>5.4579637593074004</v>
      </c>
      <c r="G5099" s="4">
        <f ca="1">[1]!thsiFinD("ths_rsi_stock",$A5099,$A$1,7,100,100)</f>
        <v>65.543373703946003</v>
      </c>
      <c r="H5099" s="4">
        <f ca="1">[1]!thsiFinD("ths_adtm_stock",$A5099,$A$1,7,3,100,100,100)</f>
        <v>0.71428571428571996</v>
      </c>
      <c r="I5099" s="4">
        <f ca="1">[1]!thsiFinD("ths_bbiboll_stock",$A5099,$A$1,7,3,100,100,100)</f>
        <v>5.3772916666667001</v>
      </c>
      <c r="J5099" s="4">
        <f ca="1">[1]!thsiFinD("ths_dptb_stock",$A5099,$A$1,7,104,100,100)</f>
        <v>0.71428571428570997</v>
      </c>
      <c r="K5099" s="4">
        <f ca="1">[1]!thsiFinD("ths_srmi_stock",$A5099,$A$1,7,100,100)</f>
        <v>6.0070671378092001E-2</v>
      </c>
      <c r="L5099" s="4">
        <f ca="1">[1]!thsiFinD("ths_atr_stock",$A5099,$A$1,7,101,100,100)</f>
        <v>0.28428571428570998</v>
      </c>
      <c r="M5099" s="4">
        <f ca="1">[1]!thsiFinD("ths_vol_w_stock",$A5099,$A$1)/1000000</f>
        <v>9.5144459999999995</v>
      </c>
      <c r="N5099" s="4">
        <f ca="1">[1]!thsiFinD("ths_turnover_ratio_w_stock",$A5099,$A$1)</f>
        <v>14.13573517643</v>
      </c>
      <c r="O5099" s="4">
        <f ca="1">[1]!thsiFinD("ths_relative_chg_ratio_w_stock",$A5099,$A$1,104,100)</f>
        <v>4.6160261270555001</v>
      </c>
      <c r="P5099" s="4"/>
    </row>
    <row r="5100" spans="1:16" x14ac:dyDescent="0.25">
      <c r="A5100" s="2" t="s">
        <v>10209</v>
      </c>
      <c r="B5100" s="2" t="s">
        <v>10210</v>
      </c>
      <c r="C5100" s="4">
        <f ca="1">[1]!thsiFinD("ths_vol_ratio_stock",$A5100,$A$1,7,100)</f>
        <v>2.8188007506926001</v>
      </c>
      <c r="D5100" s="4">
        <f ca="1">[1]!thsiFinD("ths_cr_stock",$A5100,$A$1,7,100,100)</f>
        <v>1914.1078838174001</v>
      </c>
      <c r="E5100" s="4">
        <f ca="1">[1]!thsiFinD("ths_mfi_stock",$A5100,$A$1,7,100,100)</f>
        <v>92.202998182537002</v>
      </c>
      <c r="F5100" s="4">
        <f ca="1">[1]!thsiFinD("ths_expma_stock",$A5100,$A$1,7,100,100)</f>
        <v>37.933679966032997</v>
      </c>
      <c r="G5100" s="4">
        <f ca="1">[1]!thsiFinD("ths_rsi_stock",$A5100,$A$1,7,100,100)</f>
        <v>72.505785762691005</v>
      </c>
      <c r="H5100" s="4">
        <f ca="1">[1]!thsiFinD("ths_adtm_stock",$A5100,$A$1,7,3,100,100,100)</f>
        <v>0.90505890505889997</v>
      </c>
      <c r="I5100" s="4">
        <f ca="1">[1]!thsiFinD("ths_bbiboll_stock",$A5100,$A$1,7,3,100,100,100)</f>
        <v>37.259270833332998</v>
      </c>
      <c r="J5100" s="4">
        <f ca="1">[1]!thsiFinD("ths_dptb_stock",$A5100,$A$1,7,104,100,100)</f>
        <v>0.85714285714285998</v>
      </c>
      <c r="K5100" s="4">
        <f ca="1">[1]!thsiFinD("ths_srmi_stock",$A5100,$A$1,7,100,100)</f>
        <v>0.15920398009949999</v>
      </c>
      <c r="L5100" s="4">
        <f ca="1">[1]!thsiFinD("ths_atr_stock",$A5100,$A$1,7,101,100,100)</f>
        <v>2.3742857142856999</v>
      </c>
      <c r="M5100" s="4">
        <f ca="1">[1]!thsiFinD("ths_vol_w_stock",$A5100,$A$1)/1000000</f>
        <v>15.563824</v>
      </c>
      <c r="N5100" s="4">
        <f ca="1">[1]!thsiFinD("ths_turnover_ratio_w_stock",$A5100,$A$1)</f>
        <v>38.909559999999999</v>
      </c>
      <c r="O5100" s="4">
        <f ca="1">[1]!thsiFinD("ths_relative_chg_ratio_w_stock",$A5100,$A$1,104,100)</f>
        <v>12.640850348608</v>
      </c>
      <c r="P5100" s="4"/>
    </row>
    <row r="5101" spans="1:16" x14ac:dyDescent="0.25">
      <c r="A5101" s="2" t="s">
        <v>10211</v>
      </c>
      <c r="B5101" s="2" t="s">
        <v>10212</v>
      </c>
      <c r="C5101" s="4">
        <f ca="1">[1]!thsiFinD("ths_vol_ratio_stock",$A5101,$A$1,7,100)</f>
        <v>0.87760892731004003</v>
      </c>
      <c r="D5101" s="4">
        <f ca="1">[1]!thsiFinD("ths_cr_stock",$A5101,$A$1,7,100,100)</f>
        <v>48.538961038960998</v>
      </c>
      <c r="E5101" s="4">
        <f ca="1">[1]!thsiFinD("ths_mfi_stock",$A5101,$A$1,7,100,100)</f>
        <v>27.658110562453</v>
      </c>
      <c r="F5101" s="4">
        <f ca="1">[1]!thsiFinD("ths_expma_stock",$A5101,$A$1,7,100,100)</f>
        <v>12.346570602755</v>
      </c>
      <c r="G5101" s="4">
        <f ca="1">[1]!thsiFinD("ths_rsi_stock",$A5101,$A$1,7,100,100)</f>
        <v>29.369664760928998</v>
      </c>
      <c r="H5101" s="4">
        <f ca="1">[1]!thsiFinD("ths_adtm_stock",$A5101,$A$1,7,3,100,100,100)</f>
        <v>-0.29591836734693999</v>
      </c>
      <c r="I5101" s="4">
        <f ca="1">[1]!thsiFinD("ths_bbiboll_stock",$A5101,$A$1,7,3,100,100,100)</f>
        <v>12.489270833333</v>
      </c>
      <c r="J5101" s="4">
        <f ca="1">[1]!thsiFinD("ths_dptb_stock",$A5101,$A$1,7,104,100,100)</f>
        <v>0.71428571428570997</v>
      </c>
      <c r="K5101" s="4">
        <f ca="1">[1]!thsiFinD("ths_srmi_stock",$A5101,$A$1,7,100,100)</f>
        <v>-6.5509076558800006E-2</v>
      </c>
      <c r="L5101" s="4">
        <f ca="1">[1]!thsiFinD("ths_atr_stock",$A5101,$A$1,7,101,100,100)</f>
        <v>0.43571428571428999</v>
      </c>
      <c r="M5101" s="4">
        <f ca="1">[1]!thsiFinD("ths_vol_w_stock",$A5101,$A$1)/1000000</f>
        <v>18.394265000000001</v>
      </c>
      <c r="N5101" s="4">
        <f ca="1">[1]!thsiFinD("ths_turnover_ratio_w_stock",$A5101,$A$1)</f>
        <v>6.4958841147013997</v>
      </c>
      <c r="O5101" s="4">
        <f ca="1">[1]!thsiFinD("ths_relative_chg_ratio_w_stock",$A5101,$A$1,104,100)</f>
        <v>-4.5448114352358999</v>
      </c>
      <c r="P5101" s="4"/>
    </row>
    <row r="5102" spans="1:16" x14ac:dyDescent="0.25">
      <c r="A5102" s="2" t="s">
        <v>10213</v>
      </c>
      <c r="B5102" s="2" t="s">
        <v>10214</v>
      </c>
      <c r="C5102" s="4">
        <f ca="1">[1]!thsiFinD("ths_vol_ratio_stock",$A5102,$A$1,7,100)</f>
        <v>1.7052269507311999</v>
      </c>
      <c r="D5102" s="4">
        <f ca="1">[1]!thsiFinD("ths_cr_stock",$A5102,$A$1,7,100,100)</f>
        <v>115.42168674699001</v>
      </c>
      <c r="E5102" s="4">
        <f ca="1">[1]!thsiFinD("ths_mfi_stock",$A5102,$A$1,7,100,100)</f>
        <v>46.221812553074002</v>
      </c>
      <c r="F5102" s="4">
        <f ca="1">[1]!thsiFinD("ths_expma_stock",$A5102,$A$1,7,100,100)</f>
        <v>19.447912259325999</v>
      </c>
      <c r="G5102" s="4">
        <f ca="1">[1]!thsiFinD("ths_rsi_stock",$A5102,$A$1,7,100,100)</f>
        <v>36.620854920981003</v>
      </c>
      <c r="H5102" s="4">
        <f ca="1">[1]!thsiFinD("ths_adtm_stock",$A5102,$A$1,7,3,100,100,100)</f>
        <v>0.77777777777778001</v>
      </c>
      <c r="I5102" s="4">
        <f ca="1">[1]!thsiFinD("ths_bbiboll_stock",$A5102,$A$1,7,3,100,100,100)</f>
        <v>19.677499999999998</v>
      </c>
      <c r="J5102" s="4">
        <f ca="1">[1]!thsiFinD("ths_dptb_stock",$A5102,$A$1,7,104,100,100)</f>
        <v>0.85714285714285998</v>
      </c>
      <c r="K5102" s="4">
        <f ca="1">[1]!thsiFinD("ths_srmi_stock",$A5102,$A$1,7,100,100)</f>
        <v>-8.2219938335046008E-3</v>
      </c>
      <c r="L5102" s="4">
        <f ca="1">[1]!thsiFinD("ths_atr_stock",$A5102,$A$1,7,101,100,100)</f>
        <v>0.42857142857142999</v>
      </c>
      <c r="M5102" s="4">
        <f ca="1">[1]!thsiFinD("ths_vol_w_stock",$A5102,$A$1)/1000000</f>
        <v>17.876159999999999</v>
      </c>
      <c r="N5102" s="4">
        <f ca="1">[1]!thsiFinD("ths_turnover_ratio_w_stock",$A5102,$A$1)</f>
        <v>24.930512188577001</v>
      </c>
      <c r="O5102" s="4">
        <f ca="1">[1]!thsiFinD("ths_relative_chg_ratio_w_stock",$A5102,$A$1,104,100)</f>
        <v>0.75055088921433</v>
      </c>
      <c r="P5102" s="4"/>
    </row>
    <row r="5103" spans="1:16" x14ac:dyDescent="0.25">
      <c r="A5103" s="2" t="s">
        <v>10215</v>
      </c>
      <c r="B5103" s="2" t="s">
        <v>10216</v>
      </c>
      <c r="C5103" s="4">
        <f ca="1">[1]!thsiFinD("ths_vol_ratio_stock",$A5103,$A$1,7,100)</f>
        <v>1.1014611155922001</v>
      </c>
      <c r="D5103" s="4">
        <f ca="1">[1]!thsiFinD("ths_cr_stock",$A5103,$A$1,7,100,100)</f>
        <v>99.459459459460007</v>
      </c>
      <c r="E5103" s="4">
        <f ca="1">[1]!thsiFinD("ths_mfi_stock",$A5103,$A$1,7,100,100)</f>
        <v>59.544617425798002</v>
      </c>
      <c r="F5103" s="4">
        <f ca="1">[1]!thsiFinD("ths_expma_stock",$A5103,$A$1,7,100,100)</f>
        <v>23.700528801074</v>
      </c>
      <c r="G5103" s="4">
        <f ca="1">[1]!thsiFinD("ths_rsi_stock",$A5103,$A$1,7,100,100)</f>
        <v>35.334523780794001</v>
      </c>
      <c r="H5103" s="4">
        <f ca="1">[1]!thsiFinD("ths_adtm_stock",$A5103,$A$1,7,3,100,100,100)</f>
        <v>0.68488745980707</v>
      </c>
      <c r="I5103" s="4">
        <f ca="1">[1]!thsiFinD("ths_bbiboll_stock",$A5103,$A$1,7,3,100,100,100)</f>
        <v>23.981041666667</v>
      </c>
      <c r="J5103" s="4">
        <f ca="1">[1]!thsiFinD("ths_dptb_stock",$A5103,$A$1,7,104,100,100)</f>
        <v>0.85714285714285998</v>
      </c>
      <c r="K5103" s="4">
        <f ca="1">[1]!thsiFinD("ths_srmi_stock",$A5103,$A$1,7,100,100)</f>
        <v>-1.4693171996543001E-2</v>
      </c>
      <c r="L5103" s="4">
        <f ca="1">[1]!thsiFinD("ths_atr_stock",$A5103,$A$1,7,101,100,100)</f>
        <v>0.89</v>
      </c>
      <c r="M5103" s="4">
        <f ca="1">[1]!thsiFinD("ths_vol_w_stock",$A5103,$A$1)/1000000</f>
        <v>12.218197</v>
      </c>
      <c r="N5103" s="4">
        <f ca="1">[1]!thsiFinD("ths_turnover_ratio_w_stock",$A5103,$A$1)</f>
        <v>9.8310448964142001</v>
      </c>
      <c r="O5103" s="4">
        <f ca="1">[1]!thsiFinD("ths_relative_chg_ratio_w_stock",$A5103,$A$1,104,100)</f>
        <v>-2.1621209186992001</v>
      </c>
      <c r="P5103" s="4"/>
    </row>
    <row r="5104" spans="1:16" x14ac:dyDescent="0.25">
      <c r="A5104" s="2" t="s">
        <v>10217</v>
      </c>
      <c r="B5104" s="2" t="s">
        <v>10218</v>
      </c>
      <c r="C5104" s="4">
        <f ca="1">[1]!thsiFinD("ths_vol_ratio_stock",$A5104,$A$1,7,100)</f>
        <v>1.4523560281826</v>
      </c>
      <c r="D5104" s="4">
        <f ca="1">[1]!thsiFinD("ths_cr_stock",$A5104,$A$1,7,100,100)</f>
        <v>259.09661229610998</v>
      </c>
      <c r="E5104" s="4">
        <f ca="1">[1]!thsiFinD("ths_mfi_stock",$A5104,$A$1,7,100,100)</f>
        <v>67.374148875575997</v>
      </c>
      <c r="F5104" s="4">
        <f ca="1">[1]!thsiFinD("ths_expma_stock",$A5104,$A$1,7,100,100)</f>
        <v>25.113628774015002</v>
      </c>
      <c r="G5104" s="4">
        <f ca="1">[1]!thsiFinD("ths_rsi_stock",$A5104,$A$1,7,100,100)</f>
        <v>52.124783928996997</v>
      </c>
      <c r="H5104" s="4">
        <f ca="1">[1]!thsiFinD("ths_adtm_stock",$A5104,$A$1,7,3,100,100,100)</f>
        <v>0.88252148997135005</v>
      </c>
      <c r="I5104" s="4">
        <f ca="1">[1]!thsiFinD("ths_bbiboll_stock",$A5104,$A$1,7,3,100,100,100)</f>
        <v>25.1759375</v>
      </c>
      <c r="J5104" s="4">
        <f ca="1">[1]!thsiFinD("ths_dptb_stock",$A5104,$A$1,7,104,100,100)</f>
        <v>0.85714285714285998</v>
      </c>
      <c r="K5104" s="4">
        <f ca="1">[1]!thsiFinD("ths_srmi_stock",$A5104,$A$1,7,100,100)</f>
        <v>7.2698538127222004E-2</v>
      </c>
      <c r="L5104" s="4">
        <f ca="1">[1]!thsiFinD("ths_atr_stock",$A5104,$A$1,7,101,100,100)</f>
        <v>1.3771428571429001</v>
      </c>
      <c r="M5104" s="4">
        <f ca="1">[1]!thsiFinD("ths_vol_w_stock",$A5104,$A$1)/1000000</f>
        <v>9.4229269999999996</v>
      </c>
      <c r="N5104" s="4">
        <f ca="1">[1]!thsiFinD("ths_turnover_ratio_w_stock",$A5104,$A$1)</f>
        <v>32.413067517290003</v>
      </c>
      <c r="O5104" s="4">
        <f ca="1">[1]!thsiFinD("ths_relative_chg_ratio_w_stock",$A5104,$A$1,104,100)</f>
        <v>3.3197942429974998</v>
      </c>
      <c r="P5104" s="4"/>
    </row>
    <row r="5105" spans="1:16" x14ac:dyDescent="0.25">
      <c r="A5105" s="2" t="s">
        <v>10219</v>
      </c>
      <c r="B5105" s="2" t="s">
        <v>10220</v>
      </c>
      <c r="C5105" s="4">
        <f ca="1">[1]!thsiFinD("ths_vol_ratio_stock",$A5105,$A$1,7,100)</f>
        <v>0.63671337640643</v>
      </c>
      <c r="D5105" s="4">
        <f ca="1">[1]!thsiFinD("ths_cr_stock",$A5105,$A$1,7,100,100)</f>
        <v>20.414826195505999</v>
      </c>
      <c r="E5105" s="4">
        <f ca="1">[1]!thsiFinD("ths_mfi_stock",$A5105,$A$1,7,100,100)</f>
        <v>24.319610116665999</v>
      </c>
      <c r="F5105" s="4">
        <f ca="1">[1]!thsiFinD("ths_expma_stock",$A5105,$A$1,7,100,100)</f>
        <v>60.639284835679</v>
      </c>
      <c r="G5105" s="4">
        <f ca="1">[1]!thsiFinD("ths_rsi_stock",$A5105,$A$1,7,100,100)</f>
        <v>38.136055862425998</v>
      </c>
      <c r="H5105" s="4">
        <f ca="1">[1]!thsiFinD("ths_adtm_stock",$A5105,$A$1,7,3,100,100,100)</f>
        <v>-0.46486486486487</v>
      </c>
      <c r="I5105" s="4">
        <f ca="1">[1]!thsiFinD("ths_bbiboll_stock",$A5105,$A$1,7,3,100,100,100)</f>
        <v>61.203958333332999</v>
      </c>
      <c r="J5105" s="4">
        <f ca="1">[1]!thsiFinD("ths_dptb_stock",$A5105,$A$1,7,104,100,100)</f>
        <v>0.57142857142856995</v>
      </c>
      <c r="K5105" s="4">
        <f ca="1">[1]!thsiFinD("ths_srmi_stock",$A5105,$A$1,7,100,100)</f>
        <v>-0.10766172197583999</v>
      </c>
      <c r="L5105" s="4">
        <f ca="1">[1]!thsiFinD("ths_atr_stock",$A5105,$A$1,7,101,100,100)</f>
        <v>3.1814285714285999</v>
      </c>
      <c r="M5105" s="4">
        <f ca="1">[1]!thsiFinD("ths_vol_w_stock",$A5105,$A$1)/1000000</f>
        <v>8.7868929999999992</v>
      </c>
      <c r="N5105" s="4">
        <f ca="1">[1]!thsiFinD("ths_turnover_ratio_w_stock",$A5105,$A$1)</f>
        <v>47.344681072549001</v>
      </c>
      <c r="O5105" s="4">
        <f ca="1">[1]!thsiFinD("ths_relative_chg_ratio_w_stock",$A5105,$A$1,104,100)</f>
        <v>-2.4991100906082999</v>
      </c>
      <c r="P5105" s="4"/>
    </row>
    <row r="5106" spans="1:16" x14ac:dyDescent="0.25">
      <c r="A5106" s="2" t="s">
        <v>10221</v>
      </c>
      <c r="B5106" s="2" t="s">
        <v>10222</v>
      </c>
      <c r="C5106" s="4">
        <f ca="1">[1]!thsiFinD("ths_vol_ratio_stock",$A5106,$A$1,7,100)</f>
        <v>0.62324515414356996</v>
      </c>
      <c r="D5106" s="4">
        <f ca="1">[1]!thsiFinD("ths_cr_stock",$A5106,$A$1,7,100,100)</f>
        <v>46.385542168675002</v>
      </c>
      <c r="E5106" s="4">
        <f ca="1">[1]!thsiFinD("ths_mfi_stock",$A5106,$A$1,7,100,100)</f>
        <v>20.022982199105002</v>
      </c>
      <c r="F5106" s="4">
        <f ca="1">[1]!thsiFinD("ths_expma_stock",$A5106,$A$1,7,100,100)</f>
        <v>10.241952590963001</v>
      </c>
      <c r="G5106" s="4">
        <f ca="1">[1]!thsiFinD("ths_rsi_stock",$A5106,$A$1,7,100,100)</f>
        <v>26.005520653476001</v>
      </c>
      <c r="H5106" s="4">
        <f ca="1">[1]!thsiFinD("ths_adtm_stock",$A5106,$A$1,7,3,100,100,100)</f>
        <v>-0.21428571428571</v>
      </c>
      <c r="I5106" s="4">
        <f ca="1">[1]!thsiFinD("ths_bbiboll_stock",$A5106,$A$1,7,3,100,100,100)</f>
        <v>10.356041666667</v>
      </c>
      <c r="J5106" s="4">
        <f ca="1">[1]!thsiFinD("ths_dptb_stock",$A5106,$A$1,7,104,100,100)</f>
        <v>0.42857142857142999</v>
      </c>
      <c r="K5106" s="4">
        <f ca="1">[1]!thsiFinD("ths_srmi_stock",$A5106,$A$1,7,100,100)</f>
        <v>-4.7801147227533002E-2</v>
      </c>
      <c r="L5106" s="4">
        <f ca="1">[1]!thsiFinD("ths_atr_stock",$A5106,$A$1,7,101,100,100)</f>
        <v>0.34714285714285997</v>
      </c>
      <c r="M5106" s="4">
        <f ca="1">[1]!thsiFinD("ths_vol_w_stock",$A5106,$A$1)/1000000</f>
        <v>2.8204549999999999</v>
      </c>
      <c r="N5106" s="4">
        <f ca="1">[1]!thsiFinD("ths_turnover_ratio_w_stock",$A5106,$A$1)</f>
        <v>4.9813480376902</v>
      </c>
      <c r="O5106" s="4">
        <f ca="1">[1]!thsiFinD("ths_relative_chg_ratio_w_stock",$A5106,$A$1,104,100)</f>
        <v>-4.7490177308097001</v>
      </c>
      <c r="P5106" s="4"/>
    </row>
    <row r="5107" spans="1:16" x14ac:dyDescent="0.25">
      <c r="A5107" s="2" t="s">
        <v>10223</v>
      </c>
      <c r="B5107" s="2" t="s">
        <v>10224</v>
      </c>
      <c r="C5107" s="4">
        <f ca="1">[1]!thsiFinD("ths_vol_ratio_stock",$A5107,$A$1,7,100)</f>
        <v>0.88335285130610997</v>
      </c>
      <c r="D5107" s="4">
        <f ca="1">[1]!thsiFinD("ths_cr_stock",$A5107,$A$1,7,100,100)</f>
        <v>32.315521628498999</v>
      </c>
      <c r="E5107" s="4">
        <f ca="1">[1]!thsiFinD("ths_mfi_stock",$A5107,$A$1,7,100,100)</f>
        <v>13.294424435144</v>
      </c>
      <c r="F5107" s="4">
        <f ca="1">[1]!thsiFinD("ths_expma_stock",$A5107,$A$1,7,100,100)</f>
        <v>43.467793728426997</v>
      </c>
      <c r="G5107" s="4">
        <f ca="1">[1]!thsiFinD("ths_rsi_stock",$A5107,$A$1,7,100,100)</f>
        <v>26.188976226697001</v>
      </c>
      <c r="H5107" s="4">
        <f ca="1">[1]!thsiFinD("ths_adtm_stock",$A5107,$A$1,7,3,100,100,100)</f>
        <v>0.56395348837209003</v>
      </c>
      <c r="I5107" s="4">
        <f ca="1">[1]!thsiFinD("ths_bbiboll_stock",$A5107,$A$1,7,3,100,100,100)</f>
        <v>44.076250000000002</v>
      </c>
      <c r="J5107" s="4">
        <f ca="1">[1]!thsiFinD("ths_dptb_stock",$A5107,$A$1,7,104,100,100)</f>
        <v>0.85714285714285998</v>
      </c>
      <c r="K5107" s="4">
        <f ca="1">[1]!thsiFinD("ths_srmi_stock",$A5107,$A$1,7,100,100)</f>
        <v>-3.5835790428669002E-2</v>
      </c>
      <c r="L5107" s="4">
        <f ca="1">[1]!thsiFinD("ths_atr_stock",$A5107,$A$1,7,101,100,100)</f>
        <v>0.75857142857143001</v>
      </c>
      <c r="M5107" s="4">
        <f ca="1">[1]!thsiFinD("ths_vol_w_stock",$A5107,$A$1)/1000000</f>
        <v>1.6853100000000001</v>
      </c>
      <c r="N5107" s="4">
        <f ca="1">[1]!thsiFinD("ths_turnover_ratio_w_stock",$A5107,$A$1)</f>
        <v>8.7021887839661005</v>
      </c>
      <c r="O5107" s="4">
        <f ca="1">[1]!thsiFinD("ths_relative_chg_ratio_w_stock",$A5107,$A$1,104,100)</f>
        <v>-1.7437351687672</v>
      </c>
      <c r="P5107" s="4"/>
    </row>
    <row r="5108" spans="1:16" x14ac:dyDescent="0.25">
      <c r="A5108" s="2" t="s">
        <v>10225</v>
      </c>
      <c r="B5108" s="2" t="s">
        <v>10226</v>
      </c>
      <c r="C5108" s="4">
        <f ca="1">[1]!thsiFinD("ths_vol_ratio_stock",$A5108,$A$1,7,100)</f>
        <v>2.0093150260966999</v>
      </c>
      <c r="D5108" s="4">
        <f ca="1">[1]!thsiFinD("ths_cr_stock",$A5108,$A$1,7,100,100)</f>
        <v>349.64622641509999</v>
      </c>
      <c r="E5108" s="4">
        <f ca="1">[1]!thsiFinD("ths_mfi_stock",$A5108,$A$1,7,100,100)</f>
        <v>0</v>
      </c>
      <c r="F5108" s="4">
        <f ca="1">[1]!thsiFinD("ths_expma_stock",$A5108,$A$1,7,100,100)</f>
        <v>32.625197639146002</v>
      </c>
      <c r="G5108" s="4">
        <f ca="1">[1]!thsiFinD("ths_rsi_stock",$A5108,$A$1,7,100,100)</f>
        <v>70.130586178667002</v>
      </c>
      <c r="H5108" s="4">
        <f ca="1">[1]!thsiFinD("ths_adtm_stock",$A5108,$A$1,7,3,100,100,100)</f>
        <v>0.96657754010694996</v>
      </c>
      <c r="I5108" s="4">
        <f ca="1">[1]!thsiFinD("ths_bbiboll_stock",$A5108,$A$1,7,3,100,100,100)</f>
        <v>32.286875000000002</v>
      </c>
      <c r="J5108" s="4">
        <f ca="1">[1]!thsiFinD("ths_dptb_stock",$A5108,$A$1,7,104,100,100)</f>
        <v>0.71428571428570997</v>
      </c>
      <c r="K5108" s="4">
        <f ca="1">[1]!thsiFinD("ths_srmi_stock",$A5108,$A$1,7,100,100)</f>
        <v>0.13721474546518</v>
      </c>
      <c r="L5108" s="4">
        <f ca="1">[1]!thsiFinD("ths_atr_stock",$A5108,$A$1,7,101,100,100)</f>
        <v>1.8328571428571001</v>
      </c>
      <c r="M5108" s="4">
        <f ca="1">[1]!thsiFinD("ths_vol_w_stock",$A5108,$A$1)/1000000</f>
        <v>7.5685169999999999</v>
      </c>
      <c r="N5108" s="4">
        <f ca="1">[1]!thsiFinD("ths_turnover_ratio_w_stock",$A5108,$A$1)</f>
        <v>45.509073022221003</v>
      </c>
      <c r="O5108" s="4">
        <f ca="1">[1]!thsiFinD("ths_relative_chg_ratio_w_stock",$A5108,$A$1,104,100)</f>
        <v>10.864008119509</v>
      </c>
      <c r="P5108" s="4"/>
    </row>
    <row r="5109" spans="1:16" x14ac:dyDescent="0.25">
      <c r="A5109" s="2" t="s">
        <v>10227</v>
      </c>
      <c r="B5109" s="2" t="s">
        <v>10228</v>
      </c>
      <c r="C5109" s="4">
        <f ca="1">[1]!thsiFinD("ths_vol_ratio_stock",$A5109,$A$1,7,100)</f>
        <v>0.96890605073756997</v>
      </c>
      <c r="D5109" s="4">
        <f ca="1">[1]!thsiFinD("ths_cr_stock",$A5109,$A$1,7,100,100)</f>
        <v>108.61538461539</v>
      </c>
      <c r="E5109" s="4">
        <f ca="1">[1]!thsiFinD("ths_mfi_stock",$A5109,$A$1,7,100,100)</f>
        <v>55.552731151865999</v>
      </c>
      <c r="F5109" s="4">
        <f ca="1">[1]!thsiFinD("ths_expma_stock",$A5109,$A$1,7,100,100)</f>
        <v>11.04825646898</v>
      </c>
      <c r="G5109" s="4">
        <f ca="1">[1]!thsiFinD("ths_rsi_stock",$A5109,$A$1,7,100,100)</f>
        <v>51.396888358085</v>
      </c>
      <c r="H5109" s="4">
        <f ca="1">[1]!thsiFinD("ths_adtm_stock",$A5109,$A$1,7,3,100,100,100)</f>
        <v>0.70866141732284005</v>
      </c>
      <c r="I5109" s="4">
        <f ca="1">[1]!thsiFinD("ths_bbiboll_stock",$A5109,$A$1,7,3,100,100,100)</f>
        <v>11.047395833333001</v>
      </c>
      <c r="J5109" s="4">
        <f ca="1">[1]!thsiFinD("ths_dptb_stock",$A5109,$A$1,7,104,100,100)</f>
        <v>0.57142857142856995</v>
      </c>
      <c r="K5109" s="4">
        <f ca="1">[1]!thsiFinD("ths_srmi_stock",$A5109,$A$1,7,100,100)</f>
        <v>-4.4843049327354997E-3</v>
      </c>
      <c r="L5109" s="4">
        <f ca="1">[1]!thsiFinD("ths_atr_stock",$A5109,$A$1,7,101,100,100)</f>
        <v>0.32428571428571001</v>
      </c>
      <c r="M5109" s="4">
        <f ca="1">[1]!thsiFinD("ths_vol_w_stock",$A5109,$A$1)/1000000</f>
        <v>11.512212999999999</v>
      </c>
      <c r="N5109" s="4">
        <f ca="1">[1]!thsiFinD("ths_turnover_ratio_w_stock",$A5109,$A$1)</f>
        <v>9.0039966618878999</v>
      </c>
      <c r="O5109" s="4">
        <f ca="1">[1]!thsiFinD("ths_relative_chg_ratio_w_stock",$A5109,$A$1,104,100)</f>
        <v>-0.38066269900597</v>
      </c>
      <c r="P5109" s="4"/>
    </row>
    <row r="5110" spans="1:16" x14ac:dyDescent="0.25">
      <c r="A5110" s="2" t="s">
        <v>10229</v>
      </c>
      <c r="B5110" s="2" t="s">
        <v>10230</v>
      </c>
      <c r="C5110" s="4">
        <f ca="1">[1]!thsiFinD("ths_vol_ratio_stock",$A5110,$A$1,7,100)</f>
        <v>0.95731895328785999</v>
      </c>
      <c r="D5110" s="4">
        <f ca="1">[1]!thsiFinD("ths_cr_stock",$A5110,$A$1,7,100,100)</f>
        <v>31.274131274131001</v>
      </c>
      <c r="E5110" s="4">
        <f ca="1">[1]!thsiFinD("ths_mfi_stock",$A5110,$A$1,7,100,100)</f>
        <v>0</v>
      </c>
      <c r="F5110" s="4">
        <f ca="1">[1]!thsiFinD("ths_expma_stock",$A5110,$A$1,7,100,100)</f>
        <v>13.609281769356</v>
      </c>
      <c r="G5110" s="4">
        <f ca="1">[1]!thsiFinD("ths_rsi_stock",$A5110,$A$1,7,100,100)</f>
        <v>16.642282010639001</v>
      </c>
      <c r="H5110" s="4">
        <f ca="1">[1]!thsiFinD("ths_adtm_stock",$A5110,$A$1,7,3,100,100,100)</f>
        <v>-0.87567567567568005</v>
      </c>
      <c r="I5110" s="4">
        <f ca="1">[1]!thsiFinD("ths_bbiboll_stock",$A5110,$A$1,7,3,100,100,100)</f>
        <v>13.964270833333</v>
      </c>
      <c r="J5110" s="4">
        <f ca="1">[1]!thsiFinD("ths_dptb_stock",$A5110,$A$1,7,104,100,100)</f>
        <v>0.57142857142856995</v>
      </c>
      <c r="K5110" s="4">
        <f ca="1">[1]!thsiFinD("ths_srmi_stock",$A5110,$A$1,7,100,100)</f>
        <v>-7.9971691436659997E-2</v>
      </c>
      <c r="L5110" s="4">
        <f ca="1">[1]!thsiFinD("ths_atr_stock",$A5110,$A$1,7,101,100,100)</f>
        <v>0.48571428571428998</v>
      </c>
      <c r="M5110" s="4">
        <f ca="1">[1]!thsiFinD("ths_vol_w_stock",$A5110,$A$1)/1000000</f>
        <v>65.392996999999994</v>
      </c>
      <c r="N5110" s="4">
        <f ca="1">[1]!thsiFinD("ths_turnover_ratio_w_stock",$A5110,$A$1)</f>
        <v>5.8690554830202002</v>
      </c>
      <c r="O5110" s="4">
        <f ca="1">[1]!thsiFinD("ths_relative_chg_ratio_w_stock",$A5110,$A$1,104,100)</f>
        <v>-6.1122961524827</v>
      </c>
      <c r="P5110" s="4"/>
    </row>
    <row r="5111" spans="1:16" x14ac:dyDescent="0.25">
      <c r="A5111" s="2" t="s">
        <v>10231</v>
      </c>
      <c r="B5111" s="2" t="s">
        <v>10232</v>
      </c>
      <c r="C5111" s="4">
        <f ca="1">[1]!thsiFinD("ths_vol_ratio_stock",$A5111,$A$1,7,100)</f>
        <v>1.1885237255248</v>
      </c>
      <c r="D5111" s="4">
        <f ca="1">[1]!thsiFinD("ths_cr_stock",$A5111,$A$1,7,100,100)</f>
        <v>69.949238578679996</v>
      </c>
      <c r="E5111" s="4">
        <f ca="1">[1]!thsiFinD("ths_mfi_stock",$A5111,$A$1,7,100,100)</f>
        <v>56.851769756392002</v>
      </c>
      <c r="F5111" s="4">
        <f ca="1">[1]!thsiFinD("ths_expma_stock",$A5111,$A$1,7,100,100)</f>
        <v>18.56381453146</v>
      </c>
      <c r="G5111" s="4">
        <f ca="1">[1]!thsiFinD("ths_rsi_stock",$A5111,$A$1,7,100,100)</f>
        <v>26.131007951133999</v>
      </c>
      <c r="H5111" s="4">
        <f ca="1">[1]!thsiFinD("ths_adtm_stock",$A5111,$A$1,7,3,100,100,100)</f>
        <v>0.21014492753622999</v>
      </c>
      <c r="I5111" s="4">
        <f ca="1">[1]!thsiFinD("ths_bbiboll_stock",$A5111,$A$1,7,3,100,100,100)</f>
        <v>18.767083333333002</v>
      </c>
      <c r="J5111" s="4">
        <f ca="1">[1]!thsiFinD("ths_dptb_stock",$A5111,$A$1,7,104,100,100)</f>
        <v>1</v>
      </c>
      <c r="K5111" s="4">
        <f ca="1">[1]!thsiFinD("ths_srmi_stock",$A5111,$A$1,7,100,100)</f>
        <v>-6.3852242744062995E-2</v>
      </c>
      <c r="L5111" s="4">
        <f ca="1">[1]!thsiFinD("ths_atr_stock",$A5111,$A$1,7,101,100,100)</f>
        <v>0.79714285714286004</v>
      </c>
      <c r="M5111" s="4">
        <f ca="1">[1]!thsiFinD("ths_vol_w_stock",$A5111,$A$1)/1000000</f>
        <v>11.838758</v>
      </c>
      <c r="N5111" s="4">
        <f ca="1">[1]!thsiFinD("ths_turnover_ratio_w_stock",$A5111,$A$1)</f>
        <v>8.2280136711669005</v>
      </c>
      <c r="O5111" s="4">
        <f ca="1">[1]!thsiFinD("ths_relative_chg_ratio_w_stock",$A5111,$A$1,104,100)</f>
        <v>-4.0080829406975003</v>
      </c>
      <c r="P5111" s="4"/>
    </row>
    <row r="5112" spans="1:16" x14ac:dyDescent="0.25">
      <c r="A5112" s="2" t="s">
        <v>10233</v>
      </c>
      <c r="B5112" s="2" t="s">
        <v>10234</v>
      </c>
      <c r="C5112" s="4">
        <f ca="1">[1]!thsiFinD("ths_vol_ratio_stock",$A5112,$A$1,7,100)</f>
        <v>0.70690995497014997</v>
      </c>
      <c r="D5112" s="4">
        <f ca="1">[1]!thsiFinD("ths_cr_stock",$A5112,$A$1,7,100,100)</f>
        <v>57.223796033993999</v>
      </c>
      <c r="E5112" s="4">
        <f ca="1">[1]!thsiFinD("ths_mfi_stock",$A5112,$A$1,7,100,100)</f>
        <v>42.156729156060003</v>
      </c>
      <c r="F5112" s="4">
        <f ca="1">[1]!thsiFinD("ths_expma_stock",$A5112,$A$1,7,100,100)</f>
        <v>19.183300797794999</v>
      </c>
      <c r="G5112" s="4">
        <f ca="1">[1]!thsiFinD("ths_rsi_stock",$A5112,$A$1,7,100,100)</f>
        <v>31.818294189069</v>
      </c>
      <c r="H5112" s="4">
        <f ca="1">[1]!thsiFinD("ths_adtm_stock",$A5112,$A$1,7,3,100,100,100)</f>
        <v>-0.19791666666666</v>
      </c>
      <c r="I5112" s="4">
        <f ca="1">[1]!thsiFinD("ths_bbiboll_stock",$A5112,$A$1,7,3,100,100,100)</f>
        <v>19.377708333333</v>
      </c>
      <c r="J5112" s="4">
        <f ca="1">[1]!thsiFinD("ths_dptb_stock",$A5112,$A$1,7,104,100,100)</f>
        <v>0.71428571428570997</v>
      </c>
      <c r="K5112" s="4">
        <f ca="1">[1]!thsiFinD("ths_srmi_stock",$A5112,$A$1,7,100,100)</f>
        <v>-3.6344755970924E-2</v>
      </c>
      <c r="L5112" s="4">
        <f ca="1">[1]!thsiFinD("ths_atr_stock",$A5112,$A$1,7,101,100,100)</f>
        <v>0.54571428571429004</v>
      </c>
      <c r="M5112" s="4">
        <f ca="1">[1]!thsiFinD("ths_vol_w_stock",$A5112,$A$1)/1000000</f>
        <v>5.5657550000000002</v>
      </c>
      <c r="N5112" s="4">
        <f ca="1">[1]!thsiFinD("ths_turnover_ratio_w_stock",$A5112,$A$1)</f>
        <v>7.8229026582439998</v>
      </c>
      <c r="O5112" s="4">
        <f ca="1">[1]!thsiFinD("ths_relative_chg_ratio_w_stock",$A5112,$A$1,104,100)</f>
        <v>-3.4672795483510002</v>
      </c>
      <c r="P5112" s="4"/>
    </row>
    <row r="5113" spans="1:16" x14ac:dyDescent="0.25">
      <c r="A5113" s="2" t="s">
        <v>10235</v>
      </c>
      <c r="B5113" s="2" t="s">
        <v>10236</v>
      </c>
      <c r="C5113" s="4">
        <f ca="1">[1]!thsiFinD("ths_vol_ratio_stock",$A5113,$A$1,7,100)</f>
        <v>0.69973704832441996</v>
      </c>
      <c r="D5113" s="4">
        <f ca="1">[1]!thsiFinD("ths_cr_stock",$A5113,$A$1,7,100,100)</f>
        <v>54.481546572935002</v>
      </c>
      <c r="E5113" s="4">
        <f ca="1">[1]!thsiFinD("ths_mfi_stock",$A5113,$A$1,7,100,100)</f>
        <v>31.594888571908001</v>
      </c>
      <c r="F5113" s="4">
        <f ca="1">[1]!thsiFinD("ths_expma_stock",$A5113,$A$1,7,100,100)</f>
        <v>27.958081253090999</v>
      </c>
      <c r="G5113" s="4">
        <f ca="1">[1]!thsiFinD("ths_rsi_stock",$A5113,$A$1,7,100,100)</f>
        <v>25.635740813563999</v>
      </c>
      <c r="H5113" s="4">
        <f ca="1">[1]!thsiFinD("ths_adtm_stock",$A5113,$A$1,7,3,100,100,100)</f>
        <v>-0.38679245283018998</v>
      </c>
      <c r="I5113" s="4">
        <f ca="1">[1]!thsiFinD("ths_bbiboll_stock",$A5113,$A$1,7,3,100,100,100)</f>
        <v>28.054375</v>
      </c>
      <c r="J5113" s="4">
        <f ca="1">[1]!thsiFinD("ths_dptb_stock",$A5113,$A$1,7,104,100,100)</f>
        <v>0.71428571428570997</v>
      </c>
      <c r="K5113" s="4">
        <f ca="1">[1]!thsiFinD("ths_srmi_stock",$A5113,$A$1,7,100,100)</f>
        <v>-2.5213068181818E-2</v>
      </c>
      <c r="L5113" s="4">
        <f ca="1">[1]!thsiFinD("ths_atr_stock",$A5113,$A$1,7,101,100,100)</f>
        <v>0.41857142857142998</v>
      </c>
      <c r="M5113" s="4">
        <f ca="1">[1]!thsiFinD("ths_vol_w_stock",$A5113,$A$1)/1000000</f>
        <v>4.6902090000000003</v>
      </c>
      <c r="N5113" s="4">
        <f ca="1">[1]!thsiFinD("ths_turnover_ratio_w_stock",$A5113,$A$1)</f>
        <v>2.4844019878652999</v>
      </c>
      <c r="O5113" s="4">
        <f ca="1">[1]!thsiFinD("ths_relative_chg_ratio_w_stock",$A5113,$A$1,104,100)</f>
        <v>-1.4351442455789001</v>
      </c>
      <c r="P5113" s="4"/>
    </row>
    <row r="5114" spans="1:16" x14ac:dyDescent="0.25">
      <c r="A5114" s="2" t="s">
        <v>10237</v>
      </c>
      <c r="B5114" s="2" t="s">
        <v>10238</v>
      </c>
      <c r="C5114" s="4">
        <f ca="1">[1]!thsiFinD("ths_vol_ratio_stock",$A5114,$A$1,7,100)</f>
        <v>1.5072417714360999</v>
      </c>
      <c r="D5114" s="4">
        <f ca="1">[1]!thsiFinD("ths_cr_stock",$A5114,$A$1,7,100,100)</f>
        <v>43.355364927577</v>
      </c>
      <c r="E5114" s="4">
        <f ca="1">[1]!thsiFinD("ths_mfi_stock",$A5114,$A$1,7,100,100)</f>
        <v>26.060509270640999</v>
      </c>
      <c r="F5114" s="4">
        <f ca="1">[1]!thsiFinD("ths_expma_stock",$A5114,$A$1,7,100,100)</f>
        <v>115.32727100971</v>
      </c>
      <c r="G5114" s="4">
        <f ca="1">[1]!thsiFinD("ths_rsi_stock",$A5114,$A$1,7,100,100)</f>
        <v>37.993757667678999</v>
      </c>
      <c r="H5114" s="4">
        <f ca="1">[1]!thsiFinD("ths_adtm_stock",$A5114,$A$1,7,3,100,100,100)</f>
        <v>-0.38692098092643001</v>
      </c>
      <c r="I5114" s="4">
        <f ca="1">[1]!thsiFinD("ths_bbiboll_stock",$A5114,$A$1,7,3,100,100,100)</f>
        <v>114.22854166667</v>
      </c>
      <c r="J5114" s="4">
        <f ca="1">[1]!thsiFinD("ths_dptb_stock",$A5114,$A$1,7,104,100,100)</f>
        <v>0.42857142857142999</v>
      </c>
      <c r="K5114" s="4">
        <f ca="1">[1]!thsiFinD("ths_srmi_stock",$A5114,$A$1,7,100,100)</f>
        <v>-6.5849535080304E-2</v>
      </c>
      <c r="L5114" s="4">
        <f ca="1">[1]!thsiFinD("ths_atr_stock",$A5114,$A$1,7,101,100,100)</f>
        <v>4.9942857142856996</v>
      </c>
      <c r="M5114" s="4">
        <f ca="1">[1]!thsiFinD("ths_vol_w_stock",$A5114,$A$1)/1000000</f>
        <v>5.2838099999999999</v>
      </c>
      <c r="N5114" s="4">
        <f ca="1">[1]!thsiFinD("ths_turnover_ratio_w_stock",$A5114,$A$1)</f>
        <v>12.059061858433999</v>
      </c>
      <c r="O5114" s="4">
        <f ca="1">[1]!thsiFinD("ths_relative_chg_ratio_w_stock",$A5114,$A$1,104,100)</f>
        <v>-3.3702399801373</v>
      </c>
      <c r="P5114" s="4"/>
    </row>
    <row r="5115" spans="1:16" x14ac:dyDescent="0.25">
      <c r="A5115" s="2" t="s">
        <v>10239</v>
      </c>
      <c r="B5115" s="2" t="s">
        <v>10240</v>
      </c>
      <c r="C5115" s="4">
        <f ca="1">[1]!thsiFinD("ths_vol_ratio_stock",$A5115,$A$1,7,100)</f>
        <v>0.71832590317742995</v>
      </c>
      <c r="D5115" s="4">
        <f ca="1">[1]!thsiFinD("ths_cr_stock",$A5115,$A$1,7,100,100)</f>
        <v>104.20168067227</v>
      </c>
      <c r="E5115" s="4">
        <f ca="1">[1]!thsiFinD("ths_mfi_stock",$A5115,$A$1,7,100,100)</f>
        <v>45.175487539514997</v>
      </c>
      <c r="F5115" s="4">
        <f ca="1">[1]!thsiFinD("ths_expma_stock",$A5115,$A$1,7,100,100)</f>
        <v>29.028585753693001</v>
      </c>
      <c r="G5115" s="4">
        <f ca="1">[1]!thsiFinD("ths_rsi_stock",$A5115,$A$1,7,100,100)</f>
        <v>41.865320356843</v>
      </c>
      <c r="H5115" s="4">
        <f ca="1">[1]!thsiFinD("ths_adtm_stock",$A5115,$A$1,7,3,100,100,100)</f>
        <v>0.32450331125828002</v>
      </c>
      <c r="I5115" s="4">
        <f ca="1">[1]!thsiFinD("ths_bbiboll_stock",$A5115,$A$1,7,3,100,100,100)</f>
        <v>28.885625000000001</v>
      </c>
      <c r="J5115" s="4">
        <f ca="1">[1]!thsiFinD("ths_dptb_stock",$A5115,$A$1,7,104,100,100)</f>
        <v>0.42857142857142999</v>
      </c>
      <c r="K5115" s="4">
        <f ca="1">[1]!thsiFinD("ths_srmi_stock",$A5115,$A$1,7,100,100)</f>
        <v>-1.1776931070315E-2</v>
      </c>
      <c r="L5115" s="4">
        <f ca="1">[1]!thsiFinD("ths_atr_stock",$A5115,$A$1,7,101,100,100)</f>
        <v>0.69428571428570995</v>
      </c>
      <c r="M5115" s="4">
        <f ca="1">[1]!thsiFinD("ths_vol_w_stock",$A5115,$A$1)/1000000</f>
        <v>1.560853</v>
      </c>
      <c r="N5115" s="4">
        <f ca="1">[1]!thsiFinD("ths_turnover_ratio_w_stock",$A5115,$A$1)</f>
        <v>3.8762905308254001</v>
      </c>
      <c r="O5115" s="4">
        <f ca="1">[1]!thsiFinD("ths_relative_chg_ratio_w_stock",$A5115,$A$1,104,100)</f>
        <v>-0.87938943047183005</v>
      </c>
      <c r="P5115" s="4"/>
    </row>
    <row r="5116" spans="1:16" x14ac:dyDescent="0.25">
      <c r="A5116" s="2" t="s">
        <v>10241</v>
      </c>
      <c r="B5116" s="2" t="s">
        <v>10242</v>
      </c>
      <c r="C5116" s="4">
        <f ca="1">[1]!thsiFinD("ths_vol_ratio_stock",$A5116,$A$1,7,100)</f>
        <v>0.80908132025593005</v>
      </c>
      <c r="D5116" s="4">
        <f ca="1">[1]!thsiFinD("ths_cr_stock",$A5116,$A$1,7,100,100)</f>
        <v>52.834645669291</v>
      </c>
      <c r="E5116" s="4">
        <f ca="1">[1]!thsiFinD("ths_mfi_stock",$A5116,$A$1,7,100,100)</f>
        <v>32.664329735789003</v>
      </c>
      <c r="F5116" s="4">
        <f ca="1">[1]!thsiFinD("ths_expma_stock",$A5116,$A$1,7,100,100)</f>
        <v>26.209939678653999</v>
      </c>
      <c r="G5116" s="4">
        <f ca="1">[1]!thsiFinD("ths_rsi_stock",$A5116,$A$1,7,100,100)</f>
        <v>32.462926959567</v>
      </c>
      <c r="H5116" s="4">
        <f ca="1">[1]!thsiFinD("ths_adtm_stock",$A5116,$A$1,7,3,100,100,100)</f>
        <v>-0.60079051383398996</v>
      </c>
      <c r="I5116" s="4">
        <f ca="1">[1]!thsiFinD("ths_bbiboll_stock",$A5116,$A$1,7,3,100,100,100)</f>
        <v>26.286666666666999</v>
      </c>
      <c r="J5116" s="4">
        <f ca="1">[1]!thsiFinD("ths_dptb_stock",$A5116,$A$1,7,104,100,100)</f>
        <v>0.71428571428570997</v>
      </c>
      <c r="K5116" s="4">
        <f ca="1">[1]!thsiFinD("ths_srmi_stock",$A5116,$A$1,7,100,100)</f>
        <v>-3.4285714285714003E-2</v>
      </c>
      <c r="L5116" s="4">
        <f ca="1">[1]!thsiFinD("ths_atr_stock",$A5116,$A$1,7,101,100,100)</f>
        <v>0.92428571428571005</v>
      </c>
      <c r="M5116" s="4">
        <f ca="1">[1]!thsiFinD("ths_vol_w_stock",$A5116,$A$1)/1000000</f>
        <v>2.4777360000000002</v>
      </c>
      <c r="N5116" s="4">
        <f ca="1">[1]!thsiFinD("ths_turnover_ratio_w_stock",$A5116,$A$1)</f>
        <v>4.9937958877815998</v>
      </c>
      <c r="O5116" s="4">
        <f ca="1">[1]!thsiFinD("ths_relative_chg_ratio_w_stock",$A5116,$A$1,104,100)</f>
        <v>-3.6822875413890999</v>
      </c>
      <c r="P5116" s="4"/>
    </row>
    <row r="5117" spans="1:16" x14ac:dyDescent="0.25">
      <c r="A5117" s="2" t="s">
        <v>10243</v>
      </c>
      <c r="B5117" s="2" t="s">
        <v>10244</v>
      </c>
      <c r="C5117" s="4">
        <f ca="1">[1]!thsiFinD("ths_vol_ratio_stock",$A5117,$A$1,7,100)</f>
        <v>0.62228010694723002</v>
      </c>
      <c r="D5117" s="4">
        <f ca="1">[1]!thsiFinD("ths_cr_stock",$A5117,$A$1,7,100,100)</f>
        <v>350.48231511253999</v>
      </c>
      <c r="E5117" s="4">
        <f ca="1">[1]!thsiFinD("ths_mfi_stock",$A5117,$A$1,7,100,100)</f>
        <v>77.360469380240005</v>
      </c>
      <c r="F5117" s="4">
        <f ca="1">[1]!thsiFinD("ths_expma_stock",$A5117,$A$1,7,100,100)</f>
        <v>13.999098174113</v>
      </c>
      <c r="G5117" s="4">
        <f ca="1">[1]!thsiFinD("ths_rsi_stock",$A5117,$A$1,7,100,100)</f>
        <v>58.865646295395003</v>
      </c>
      <c r="H5117" s="4">
        <f ca="1">[1]!thsiFinD("ths_adtm_stock",$A5117,$A$1,7,3,100,100,100)</f>
        <v>0.80664652567976003</v>
      </c>
      <c r="I5117" s="4">
        <f ca="1">[1]!thsiFinD("ths_bbiboll_stock",$A5117,$A$1,7,3,100,100,100)</f>
        <v>13.797604166667</v>
      </c>
      <c r="J5117" s="4">
        <f ca="1">[1]!thsiFinD("ths_dptb_stock",$A5117,$A$1,7,104,100,100)</f>
        <v>0.71428571428570997</v>
      </c>
      <c r="K5117" s="4">
        <f ca="1">[1]!thsiFinD("ths_srmi_stock",$A5117,$A$1,7,100,100)</f>
        <v>9.8791755508172999E-2</v>
      </c>
      <c r="L5117" s="4">
        <f ca="1">[1]!thsiFinD("ths_atr_stock",$A5117,$A$1,7,101,100,100)</f>
        <v>0.66714285714286004</v>
      </c>
      <c r="M5117" s="4">
        <f ca="1">[1]!thsiFinD("ths_vol_w_stock",$A5117,$A$1)/1000000</f>
        <v>97.050185999999997</v>
      </c>
      <c r="N5117" s="4">
        <f ca="1">[1]!thsiFinD("ths_turnover_ratio_w_stock",$A5117,$A$1)</f>
        <v>12.690856151447001</v>
      </c>
      <c r="O5117" s="4">
        <f ca="1">[1]!thsiFinD("ths_relative_chg_ratio_w_stock",$A5117,$A$1,104,100)</f>
        <v>4.1102510957894003</v>
      </c>
      <c r="P5117" s="4"/>
    </row>
    <row r="5118" spans="1:16" x14ac:dyDescent="0.25">
      <c r="A5118" s="2" t="s">
        <v>10245</v>
      </c>
      <c r="B5118" s="2" t="s">
        <v>10246</v>
      </c>
      <c r="C5118" s="4">
        <f ca="1">[1]!thsiFinD("ths_vol_ratio_stock",$A5118,$A$1,7,100)</f>
        <v>0.78351939620813005</v>
      </c>
      <c r="D5118" s="4">
        <f ca="1">[1]!thsiFinD("ths_cr_stock",$A5118,$A$1,7,100,100)</f>
        <v>46.538782318598997</v>
      </c>
      <c r="E5118" s="4">
        <f ca="1">[1]!thsiFinD("ths_mfi_stock",$A5118,$A$1,7,100,100)</f>
        <v>22.908661217311</v>
      </c>
      <c r="F5118" s="4">
        <f ca="1">[1]!thsiFinD("ths_expma_stock",$A5118,$A$1,7,100,100)</f>
        <v>66.187727758470999</v>
      </c>
      <c r="G5118" s="4">
        <f ca="1">[1]!thsiFinD("ths_rsi_stock",$A5118,$A$1,7,100,100)</f>
        <v>34.223130055898999</v>
      </c>
      <c r="H5118" s="4">
        <f ca="1">[1]!thsiFinD("ths_adtm_stock",$A5118,$A$1,7,3,100,100,100)</f>
        <v>0.34196891191709999</v>
      </c>
      <c r="I5118" s="4">
        <f ca="1">[1]!thsiFinD("ths_bbiboll_stock",$A5118,$A$1,7,3,100,100,100)</f>
        <v>66.240520833332994</v>
      </c>
      <c r="J5118" s="4">
        <f ca="1">[1]!thsiFinD("ths_dptb_stock",$A5118,$A$1,7,104,100,100)</f>
        <v>0.57142857142856995</v>
      </c>
      <c r="K5118" s="4">
        <f ca="1">[1]!thsiFinD("ths_srmi_stock",$A5118,$A$1,7,100,100)</f>
        <v>-6.8353694008144006E-2</v>
      </c>
      <c r="L5118" s="4">
        <f ca="1">[1]!thsiFinD("ths_atr_stock",$A5118,$A$1,7,101,100,100)</f>
        <v>2.5099999999999998</v>
      </c>
      <c r="M5118" s="4">
        <f ca="1">[1]!thsiFinD("ths_vol_w_stock",$A5118,$A$1)/1000000</f>
        <v>5.6217699999999997</v>
      </c>
      <c r="N5118" s="4">
        <f ca="1">[1]!thsiFinD("ths_turnover_ratio_w_stock",$A5118,$A$1)</f>
        <v>16.307019142039</v>
      </c>
      <c r="O5118" s="4">
        <f ca="1">[1]!thsiFinD("ths_relative_chg_ratio_w_stock",$A5118,$A$1,104,100)</f>
        <v>-6.6146185278120004</v>
      </c>
      <c r="P5118" s="4"/>
    </row>
    <row r="5119" spans="1:16" x14ac:dyDescent="0.25">
      <c r="A5119" s="2" t="s">
        <v>10247</v>
      </c>
      <c r="B5119" s="2" t="s">
        <v>10248</v>
      </c>
      <c r="C5119" s="4">
        <f ca="1">[1]!thsiFinD("ths_vol_ratio_stock",$A5119,$A$1,7,100)</f>
        <v>0.46500183004331003</v>
      </c>
      <c r="D5119" s="4">
        <f ca="1">[1]!thsiFinD("ths_cr_stock",$A5119,$A$1,7,100,100)</f>
        <v>37.050359712229998</v>
      </c>
      <c r="E5119" s="4">
        <f ca="1">[1]!thsiFinD("ths_mfi_stock",$A5119,$A$1,7,100,100)</f>
        <v>29.683245600822001</v>
      </c>
      <c r="F5119" s="4">
        <f ca="1">[1]!thsiFinD("ths_expma_stock",$A5119,$A$1,7,100,100)</f>
        <v>43.379038464642001</v>
      </c>
      <c r="G5119" s="4">
        <f ca="1">[1]!thsiFinD("ths_rsi_stock",$A5119,$A$1,7,100,100)</f>
        <v>27.848429875752998</v>
      </c>
      <c r="H5119" s="4">
        <f ca="1">[1]!thsiFinD("ths_adtm_stock",$A5119,$A$1,7,3,100,100,100)</f>
        <v>0.48327137546469001</v>
      </c>
      <c r="I5119" s="4">
        <f ca="1">[1]!thsiFinD("ths_bbiboll_stock",$A5119,$A$1,7,3,100,100,100)</f>
        <v>44.149583333332998</v>
      </c>
      <c r="J5119" s="4">
        <f ca="1">[1]!thsiFinD("ths_dptb_stock",$A5119,$A$1,7,104,100,100)</f>
        <v>0.42857142857142999</v>
      </c>
      <c r="K5119" s="4">
        <f ca="1">[1]!thsiFinD("ths_srmi_stock",$A5119,$A$1,7,100,100)</f>
        <v>-7.5851393188854005E-2</v>
      </c>
      <c r="L5119" s="4">
        <f ca="1">[1]!thsiFinD("ths_atr_stock",$A5119,$A$1,7,101,100,100)</f>
        <v>2.1857142857143002</v>
      </c>
      <c r="M5119" s="4">
        <f ca="1">[1]!thsiFinD("ths_vol_w_stock",$A5119,$A$1)/1000000</f>
        <v>76.351527000000004</v>
      </c>
      <c r="N5119" s="4">
        <f ca="1">[1]!thsiFinD("ths_turnover_ratio_w_stock",$A5119,$A$1)</f>
        <v>9.8141265009923995</v>
      </c>
      <c r="O5119" s="4">
        <f ca="1">[1]!thsiFinD("ths_relative_chg_ratio_w_stock",$A5119,$A$1,104,100)</f>
        <v>-7.6999985031164</v>
      </c>
      <c r="P5119" s="4"/>
    </row>
    <row r="5120" spans="1:16" x14ac:dyDescent="0.25">
      <c r="A5120" s="2" t="s">
        <v>10249</v>
      </c>
      <c r="B5120" s="2" t="s">
        <v>10250</v>
      </c>
      <c r="C5120" s="4">
        <f ca="1">[1]!thsiFinD("ths_vol_ratio_stock",$A5120,$A$1,7,100)</f>
        <v>0.94452287361396003</v>
      </c>
      <c r="D5120" s="4">
        <f ca="1">[1]!thsiFinD("ths_cr_stock",$A5120,$A$1,7,100,100)</f>
        <v>81.963636363636994</v>
      </c>
      <c r="E5120" s="4">
        <f ca="1">[1]!thsiFinD("ths_mfi_stock",$A5120,$A$1,7,100,100)</f>
        <v>62.053212356479001</v>
      </c>
      <c r="F5120" s="4">
        <f ca="1">[1]!thsiFinD("ths_expma_stock",$A5120,$A$1,7,100,100)</f>
        <v>35.986201388657001</v>
      </c>
      <c r="G5120" s="4">
        <f ca="1">[1]!thsiFinD("ths_rsi_stock",$A5120,$A$1,7,100,100)</f>
        <v>39.165249272258002</v>
      </c>
      <c r="H5120" s="4">
        <f ca="1">[1]!thsiFinD("ths_adtm_stock",$A5120,$A$1,7,3,100,100,100)</f>
        <v>-0.13278008298755001</v>
      </c>
      <c r="I5120" s="4">
        <f ca="1">[1]!thsiFinD("ths_bbiboll_stock",$A5120,$A$1,7,3,100,100,100)</f>
        <v>35.956666666666997</v>
      </c>
      <c r="J5120" s="4">
        <f ca="1">[1]!thsiFinD("ths_dptb_stock",$A5120,$A$1,7,104,100,100)</f>
        <v>0.85714285714285998</v>
      </c>
      <c r="K5120" s="4">
        <f ca="1">[1]!thsiFinD("ths_srmi_stock",$A5120,$A$1,7,100,100)</f>
        <v>-1.3321995464853E-2</v>
      </c>
      <c r="L5120" s="4">
        <f ca="1">[1]!thsiFinD("ths_atr_stock",$A5120,$A$1,7,101,100,100)</f>
        <v>1.2028571428571</v>
      </c>
      <c r="M5120" s="4">
        <f ca="1">[1]!thsiFinD("ths_vol_w_stock",$A5120,$A$1)/1000000</f>
        <v>12.358983</v>
      </c>
      <c r="N5120" s="4">
        <f ca="1">[1]!thsiFinD("ths_turnover_ratio_w_stock",$A5120,$A$1)</f>
        <v>6.0533612437800999</v>
      </c>
      <c r="O5120" s="4">
        <f ca="1">[1]!thsiFinD("ths_relative_chg_ratio_w_stock",$A5120,$A$1,104,100)</f>
        <v>-0.13930688059794999</v>
      </c>
      <c r="P5120" s="4"/>
    </row>
    <row r="5121" spans="1:16" x14ac:dyDescent="0.25">
      <c r="A5121" s="2" t="s">
        <v>10251</v>
      </c>
      <c r="B5121" s="2" t="s">
        <v>10252</v>
      </c>
      <c r="C5121" s="4">
        <f ca="1">[1]!thsiFinD("ths_vol_ratio_stock",$A5121,$A$1,7,100)</f>
        <v>0.67903671889445005</v>
      </c>
      <c r="D5121" s="4">
        <f ca="1">[1]!thsiFinD("ths_cr_stock",$A5121,$A$1,7,100,100)</f>
        <v>66.666666666666998</v>
      </c>
      <c r="E5121" s="4">
        <f ca="1">[1]!thsiFinD("ths_mfi_stock",$A5121,$A$1,7,100,100)</f>
        <v>48.214021974345997</v>
      </c>
      <c r="F5121" s="4">
        <f ca="1">[1]!thsiFinD("ths_expma_stock",$A5121,$A$1,7,100,100)</f>
        <v>5.3471708992003002</v>
      </c>
      <c r="G5121" s="4">
        <f ca="1">[1]!thsiFinD("ths_rsi_stock",$A5121,$A$1,7,100,100)</f>
        <v>34.030836874849001</v>
      </c>
      <c r="H5121" s="4">
        <f ca="1">[1]!thsiFinD("ths_adtm_stock",$A5121,$A$1,7,3,100,100,100)</f>
        <v>-0.30434782608694999</v>
      </c>
      <c r="I5121" s="4">
        <f ca="1">[1]!thsiFinD("ths_bbiboll_stock",$A5121,$A$1,7,3,100,100,100)</f>
        <v>5.3660416666666997</v>
      </c>
      <c r="J5121" s="4">
        <f ca="1">[1]!thsiFinD("ths_dptb_stock",$A5121,$A$1,7,104,100,100)</f>
        <v>0.85714285714285998</v>
      </c>
      <c r="K5121" s="4">
        <f ca="1">[1]!thsiFinD("ths_srmi_stock",$A5121,$A$1,7,100,100)</f>
        <v>-3.1775700934579001E-2</v>
      </c>
      <c r="L5121" s="4">
        <f ca="1">[1]!thsiFinD("ths_atr_stock",$A5121,$A$1,7,101,100,100)</f>
        <v>0.15285714285714</v>
      </c>
      <c r="M5121" s="4">
        <f ca="1">[1]!thsiFinD("ths_vol_w_stock",$A5121,$A$1)/1000000</f>
        <v>74.927700999999999</v>
      </c>
      <c r="N5121" s="4">
        <f ca="1">[1]!thsiFinD("ths_turnover_ratio_w_stock",$A5121,$A$1)</f>
        <v>7.1869161431627004</v>
      </c>
      <c r="O5121" s="4">
        <f ca="1">[1]!thsiFinD("ths_relative_chg_ratio_w_stock",$A5121,$A$1,104,100)</f>
        <v>-3.0484108852076002</v>
      </c>
      <c r="P5121" s="4"/>
    </row>
    <row r="5122" spans="1:16" x14ac:dyDescent="0.25">
      <c r="A5122" s="2" t="s">
        <v>10253</v>
      </c>
      <c r="B5122" s="2" t="s">
        <v>10254</v>
      </c>
      <c r="C5122" s="4">
        <f ca="1">[1]!thsiFinD("ths_vol_ratio_stock",$A5122,$A$1,7,100)</f>
        <v>1.3957567416923999</v>
      </c>
      <c r="D5122" s="4">
        <f ca="1">[1]!thsiFinD("ths_cr_stock",$A5122,$A$1,7,100,100)</f>
        <v>200.38560411310999</v>
      </c>
      <c r="E5122" s="4">
        <f ca="1">[1]!thsiFinD("ths_mfi_stock",$A5122,$A$1,7,100,100)</f>
        <v>62.959696824924002</v>
      </c>
      <c r="F5122" s="4">
        <f ca="1">[1]!thsiFinD("ths_expma_stock",$A5122,$A$1,7,100,100)</f>
        <v>36.165511182849002</v>
      </c>
      <c r="G5122" s="4">
        <f ca="1">[1]!thsiFinD("ths_rsi_stock",$A5122,$A$1,7,100,100)</f>
        <v>61.148725991797001</v>
      </c>
      <c r="H5122" s="4">
        <f ca="1">[1]!thsiFinD("ths_adtm_stock",$A5122,$A$1,7,3,100,100,100)</f>
        <v>0.99787234042552997</v>
      </c>
      <c r="I5122" s="4">
        <f ca="1">[1]!thsiFinD("ths_bbiboll_stock",$A5122,$A$1,7,3,100,100,100)</f>
        <v>36.011770833333003</v>
      </c>
      <c r="J5122" s="4">
        <f ca="1">[1]!thsiFinD("ths_dptb_stock",$A5122,$A$1,7,104,100,100)</f>
        <v>0.71428571428570997</v>
      </c>
      <c r="K5122" s="4">
        <f ca="1">[1]!thsiFinD("ths_srmi_stock",$A5122,$A$1,7,100,100)</f>
        <v>5.7377049180328002E-2</v>
      </c>
      <c r="L5122" s="4">
        <f ca="1">[1]!thsiFinD("ths_atr_stock",$A5122,$A$1,7,101,100,100)</f>
        <v>1.1128571428570999</v>
      </c>
      <c r="M5122" s="4">
        <f ca="1">[1]!thsiFinD("ths_vol_w_stock",$A5122,$A$1)/1000000</f>
        <v>1.9919119999999999</v>
      </c>
      <c r="N5122" s="4">
        <f ca="1">[1]!thsiFinD("ths_turnover_ratio_w_stock",$A5122,$A$1)</f>
        <v>3.7204885635683</v>
      </c>
      <c r="O5122" s="4">
        <f ca="1">[1]!thsiFinD("ths_relative_chg_ratio_w_stock",$A5122,$A$1,104,100)</f>
        <v>5.7625137897398</v>
      </c>
      <c r="P5122" s="4"/>
    </row>
    <row r="5123" spans="1:16" x14ac:dyDescent="0.25">
      <c r="A5123" s="2" t="s">
        <v>10255</v>
      </c>
      <c r="B5123" s="2" t="s">
        <v>10256</v>
      </c>
      <c r="C5123" s="4">
        <f ca="1">[1]!thsiFinD("ths_vol_ratio_stock",$A5123,$A$1,7,100)</f>
        <v>0.98331425734797995</v>
      </c>
      <c r="D5123" s="4">
        <f ca="1">[1]!thsiFinD("ths_cr_stock",$A5123,$A$1,7,100,100)</f>
        <v>51.292690711778</v>
      </c>
      <c r="E5123" s="4">
        <f ca="1">[1]!thsiFinD("ths_mfi_stock",$A5123,$A$1,7,100,100)</f>
        <v>33.143144240818003</v>
      </c>
      <c r="F5123" s="4">
        <f ca="1">[1]!thsiFinD("ths_expma_stock",$A5123,$A$1,7,100,100)</f>
        <v>62.346740358555998</v>
      </c>
      <c r="G5123" s="4">
        <f ca="1">[1]!thsiFinD("ths_rsi_stock",$A5123,$A$1,7,100,100)</f>
        <v>31.225411783315</v>
      </c>
      <c r="H5123" s="4">
        <f ca="1">[1]!thsiFinD("ths_adtm_stock",$A5123,$A$1,7,3,100,100,100)</f>
        <v>-0.67672413793103003</v>
      </c>
      <c r="I5123" s="4">
        <f ca="1">[1]!thsiFinD("ths_bbiboll_stock",$A5123,$A$1,7,3,100,100,100)</f>
        <v>62.680312499999999</v>
      </c>
      <c r="J5123" s="4">
        <f ca="1">[1]!thsiFinD("ths_dptb_stock",$A5123,$A$1,7,104,100,100)</f>
        <v>0.71428571428570997</v>
      </c>
      <c r="K5123" s="4">
        <f ca="1">[1]!thsiFinD("ths_srmi_stock",$A5123,$A$1,7,100,100)</f>
        <v>-5.4479609510312998E-2</v>
      </c>
      <c r="L5123" s="4">
        <f ca="1">[1]!thsiFinD("ths_atr_stock",$A5123,$A$1,7,101,100,100)</f>
        <v>2.2571428571429002</v>
      </c>
      <c r="M5123" s="4">
        <f ca="1">[1]!thsiFinD("ths_vol_w_stock",$A5123,$A$1)/1000000</f>
        <v>6.2027200000000002</v>
      </c>
      <c r="N5123" s="4">
        <f ca="1">[1]!thsiFinD("ths_turnover_ratio_w_stock",$A5123,$A$1)</f>
        <v>15.036246310311</v>
      </c>
      <c r="O5123" s="4">
        <f ca="1">[1]!thsiFinD("ths_relative_chg_ratio_w_stock",$A5123,$A$1,104,100)</f>
        <v>-1.7786751774314999</v>
      </c>
      <c r="P5123" s="4"/>
    </row>
    <row r="5124" spans="1:16" x14ac:dyDescent="0.25">
      <c r="A5124" s="2" t="s">
        <v>10257</v>
      </c>
      <c r="B5124" s="2" t="s">
        <v>10258</v>
      </c>
      <c r="C5124" s="4">
        <f ca="1">[1]!thsiFinD("ths_vol_ratio_stock",$A5124,$A$1,7,100)</f>
        <v>2.0472606213188</v>
      </c>
      <c r="D5124" s="4">
        <f ca="1">[1]!thsiFinD("ths_cr_stock",$A5124,$A$1,7,100,100)</f>
        <v>141.16022099447</v>
      </c>
      <c r="E5124" s="4">
        <f ca="1">[1]!thsiFinD("ths_mfi_stock",$A5124,$A$1,7,100,100)</f>
        <v>64.621441477923995</v>
      </c>
      <c r="F5124" s="4">
        <f ca="1">[1]!thsiFinD("ths_expma_stock",$A5124,$A$1,7,100,100)</f>
        <v>26.886705435090001</v>
      </c>
      <c r="G5124" s="4">
        <f ca="1">[1]!thsiFinD("ths_rsi_stock",$A5124,$A$1,7,100,100)</f>
        <v>47.629593434161997</v>
      </c>
      <c r="H5124" s="4">
        <f ca="1">[1]!thsiFinD("ths_adtm_stock",$A5124,$A$1,7,3,100,100,100)</f>
        <v>-0.12352941176471</v>
      </c>
      <c r="I5124" s="4">
        <f ca="1">[1]!thsiFinD("ths_bbiboll_stock",$A5124,$A$1,7,3,100,100,100)</f>
        <v>27.068750000000001</v>
      </c>
      <c r="J5124" s="4">
        <f ca="1">[1]!thsiFinD("ths_dptb_stock",$A5124,$A$1,7,104,100,100)</f>
        <v>0.71428571428570997</v>
      </c>
      <c r="K5124" s="4">
        <f ca="1">[1]!thsiFinD("ths_srmi_stock",$A5124,$A$1,7,100,100)</f>
        <v>2.1095484826055E-2</v>
      </c>
      <c r="L5124" s="4">
        <f ca="1">[1]!thsiFinD("ths_atr_stock",$A5124,$A$1,7,101,100,100)</f>
        <v>0.85142857142856998</v>
      </c>
      <c r="M5124" s="4">
        <f ca="1">[1]!thsiFinD("ths_vol_w_stock",$A5124,$A$1)/1000000</f>
        <v>2.5837780000000001</v>
      </c>
      <c r="N5124" s="4">
        <f ca="1">[1]!thsiFinD("ths_turnover_ratio_w_stock",$A5124,$A$1)</f>
        <v>2.4433368314319002</v>
      </c>
      <c r="O5124" s="4">
        <f ca="1">[1]!thsiFinD("ths_relative_chg_ratio_w_stock",$A5124,$A$1,104,100)</f>
        <v>1.6009728801983001</v>
      </c>
      <c r="P5124" s="4"/>
    </row>
    <row r="5125" spans="1:16" x14ac:dyDescent="0.25">
      <c r="A5125" s="2" t="s">
        <v>10259</v>
      </c>
      <c r="B5125" s="2" t="s">
        <v>10260</v>
      </c>
      <c r="C5125" s="4">
        <f ca="1">[1]!thsiFinD("ths_vol_ratio_stock",$A5125,$A$1,7,100)</f>
        <v>1.1329320286336</v>
      </c>
      <c r="D5125" s="4">
        <f ca="1">[1]!thsiFinD("ths_cr_stock",$A5125,$A$1,7,100,100)</f>
        <v>50.215320370611998</v>
      </c>
      <c r="E5125" s="4">
        <f ca="1">[1]!thsiFinD("ths_mfi_stock",$A5125,$A$1,7,100,100)</f>
        <v>35.245901253600998</v>
      </c>
      <c r="F5125" s="4">
        <f ca="1">[1]!thsiFinD("ths_expma_stock",$A5125,$A$1,7,100,100)</f>
        <v>111.47653593082001</v>
      </c>
      <c r="G5125" s="4">
        <f ca="1">[1]!thsiFinD("ths_rsi_stock",$A5125,$A$1,7,100,100)</f>
        <v>55.617663110994002</v>
      </c>
      <c r="H5125" s="4">
        <f ca="1">[1]!thsiFinD("ths_adtm_stock",$A5125,$A$1,7,3,100,100,100)</f>
        <v>-0.48461538461538001</v>
      </c>
      <c r="I5125" s="4">
        <f ca="1">[1]!thsiFinD("ths_bbiboll_stock",$A5125,$A$1,7,3,100,100,100)</f>
        <v>111.3015625</v>
      </c>
      <c r="J5125" s="4">
        <f ca="1">[1]!thsiFinD("ths_dptb_stock",$A5125,$A$1,7,104,100,100)</f>
        <v>0.42857142857142999</v>
      </c>
      <c r="K5125" s="4">
        <f ca="1">[1]!thsiFinD("ths_srmi_stock",$A5125,$A$1,7,100,100)</f>
        <v>-3.5726379952591002E-2</v>
      </c>
      <c r="L5125" s="4">
        <f ca="1">[1]!thsiFinD("ths_atr_stock",$A5125,$A$1,7,101,100,100)</f>
        <v>5.4814285714285997</v>
      </c>
      <c r="M5125" s="4">
        <f ca="1">[1]!thsiFinD("ths_vol_w_stock",$A5125,$A$1)/1000000</f>
        <v>6.0155010000000004</v>
      </c>
      <c r="N5125" s="4">
        <f ca="1">[1]!thsiFinD("ths_turnover_ratio_w_stock",$A5125,$A$1)</f>
        <v>8.4824657640448002</v>
      </c>
      <c r="O5125" s="4">
        <f ca="1">[1]!thsiFinD("ths_relative_chg_ratio_w_stock",$A5125,$A$1,104,100)</f>
        <v>2.6448657598613998</v>
      </c>
      <c r="P5125" s="4"/>
    </row>
    <row r="5126" spans="1:16" x14ac:dyDescent="0.25">
      <c r="A5126" s="2" t="s">
        <v>10261</v>
      </c>
      <c r="B5126" s="2" t="s">
        <v>10262</v>
      </c>
      <c r="C5126" s="4">
        <f ca="1">[1]!thsiFinD("ths_vol_ratio_stock",$A5126,$A$1,7,100)</f>
        <v>1.1739846987456</v>
      </c>
      <c r="D5126" s="4">
        <f ca="1">[1]!thsiFinD("ths_cr_stock",$A5126,$A$1,7,100,100)</f>
        <v>23.702031602708999</v>
      </c>
      <c r="E5126" s="4">
        <f ca="1">[1]!thsiFinD("ths_mfi_stock",$A5126,$A$1,7,100,100)</f>
        <v>7.4516816294807997</v>
      </c>
      <c r="F5126" s="4">
        <f ca="1">[1]!thsiFinD("ths_expma_stock",$A5126,$A$1,7,100,100)</f>
        <v>31.664471249895001</v>
      </c>
      <c r="G5126" s="4">
        <f ca="1">[1]!thsiFinD("ths_rsi_stock",$A5126,$A$1,7,100,100)</f>
        <v>23.428434603269</v>
      </c>
      <c r="H5126" s="4">
        <f ca="1">[1]!thsiFinD("ths_adtm_stock",$A5126,$A$1,7,3,100,100,100)</f>
        <v>-0.92307692307692002</v>
      </c>
      <c r="I5126" s="4">
        <f ca="1">[1]!thsiFinD("ths_bbiboll_stock",$A5126,$A$1,7,3,100,100,100)</f>
        <v>31.873854166667002</v>
      </c>
      <c r="J5126" s="4">
        <f ca="1">[1]!thsiFinD("ths_dptb_stock",$A5126,$A$1,7,104,100,100)</f>
        <v>0.71428571428570997</v>
      </c>
      <c r="K5126" s="4">
        <f ca="1">[1]!thsiFinD("ths_srmi_stock",$A5126,$A$1,7,100,100)</f>
        <v>-6.2844880441446996E-2</v>
      </c>
      <c r="L5126" s="4">
        <f ca="1">[1]!thsiFinD("ths_atr_stock",$A5126,$A$1,7,101,100,100)</f>
        <v>0.81285714285713995</v>
      </c>
      <c r="M5126" s="4">
        <f ca="1">[1]!thsiFinD("ths_vol_w_stock",$A5126,$A$1)/1000000</f>
        <v>2.4579659999999999</v>
      </c>
      <c r="N5126" s="4">
        <f ca="1">[1]!thsiFinD("ths_turnover_ratio_w_stock",$A5126,$A$1)</f>
        <v>7.4172296782974998</v>
      </c>
      <c r="O5126" s="4">
        <f ca="1">[1]!thsiFinD("ths_relative_chg_ratio_w_stock",$A5126,$A$1,104,100)</f>
        <v>-3.5392239725010999</v>
      </c>
      <c r="P5126" s="4"/>
    </row>
    <row r="5127" spans="1:16" x14ac:dyDescent="0.25">
      <c r="A5127" s="2" t="s">
        <v>10263</v>
      </c>
      <c r="B5127" s="2" t="s">
        <v>10264</v>
      </c>
      <c r="C5127" s="4">
        <f ca="1">[1]!thsiFinD("ths_vol_ratio_stock",$A5127,$A$1,7,100)</f>
        <v>1.4959188594727999</v>
      </c>
      <c r="D5127" s="4">
        <f ca="1">[1]!thsiFinD("ths_cr_stock",$A5127,$A$1,7,100,100)</f>
        <v>50.668449197861001</v>
      </c>
      <c r="E5127" s="4">
        <f ca="1">[1]!thsiFinD("ths_mfi_stock",$A5127,$A$1,7,100,100)</f>
        <v>10.056442593071999</v>
      </c>
      <c r="F5127" s="4">
        <f ca="1">[1]!thsiFinD("ths_expma_stock",$A5127,$A$1,7,100,100)</f>
        <v>53.961339575103999</v>
      </c>
      <c r="G5127" s="4">
        <f ca="1">[1]!thsiFinD("ths_rsi_stock",$A5127,$A$1,7,100,100)</f>
        <v>25.110751225897001</v>
      </c>
      <c r="H5127" s="4">
        <f ca="1">[1]!thsiFinD("ths_adtm_stock",$A5127,$A$1,7,3,100,100,100)</f>
        <v>-0.13968253968253999</v>
      </c>
      <c r="I5127" s="4">
        <f ca="1">[1]!thsiFinD("ths_bbiboll_stock",$A5127,$A$1,7,3,100,100,100)</f>
        <v>54.587291666666999</v>
      </c>
      <c r="J5127" s="4">
        <f ca="1">[1]!thsiFinD("ths_dptb_stock",$A5127,$A$1,7,104,100,100)</f>
        <v>0.42857142857142999</v>
      </c>
      <c r="K5127" s="4">
        <f ca="1">[1]!thsiFinD("ths_srmi_stock",$A5127,$A$1,7,100,100)</f>
        <v>-5.6200145032632001E-2</v>
      </c>
      <c r="L5127" s="4">
        <f ca="1">[1]!thsiFinD("ths_atr_stock",$A5127,$A$1,7,101,100,100)</f>
        <v>1.61</v>
      </c>
      <c r="M5127" s="4">
        <f ca="1">[1]!thsiFinD("ths_vol_w_stock",$A5127,$A$1)/1000000</f>
        <v>6.1309440000000004</v>
      </c>
      <c r="N5127" s="4">
        <f ca="1">[1]!thsiFinD("ths_turnover_ratio_w_stock",$A5127,$A$1)</f>
        <v>4.5541393356075996</v>
      </c>
      <c r="O5127" s="4">
        <f ca="1">[1]!thsiFinD("ths_relative_chg_ratio_w_stock",$A5127,$A$1,104,100)</f>
        <v>-3.6256938932097</v>
      </c>
      <c r="P5127" s="4"/>
    </row>
    <row r="5128" spans="1:16" x14ac:dyDescent="0.25">
      <c r="A5128" s="2" t="s">
        <v>10265</v>
      </c>
      <c r="B5128" s="2" t="s">
        <v>10266</v>
      </c>
      <c r="C5128" s="4">
        <f ca="1">[1]!thsiFinD("ths_vol_ratio_stock",$A5128,$A$1,7,100)</f>
        <v>0.75774345535764998</v>
      </c>
      <c r="D5128" s="4">
        <f ca="1">[1]!thsiFinD("ths_cr_stock",$A5128,$A$1,7,100,100)</f>
        <v>43.170529801325003</v>
      </c>
      <c r="E5128" s="4">
        <f ca="1">[1]!thsiFinD("ths_mfi_stock",$A5128,$A$1,7,100,100)</f>
        <v>33.320316448615003</v>
      </c>
      <c r="F5128" s="4">
        <f ca="1">[1]!thsiFinD("ths_expma_stock",$A5128,$A$1,7,100,100)</f>
        <v>42.489082422473999</v>
      </c>
      <c r="G5128" s="4">
        <f ca="1">[1]!thsiFinD("ths_rsi_stock",$A5128,$A$1,7,100,100)</f>
        <v>27.994235022002002</v>
      </c>
      <c r="H5128" s="4">
        <f ca="1">[1]!thsiFinD("ths_adtm_stock",$A5128,$A$1,7,3,100,100,100)</f>
        <v>-0.46092184368736999</v>
      </c>
      <c r="I5128" s="4">
        <f ca="1">[1]!thsiFinD("ths_bbiboll_stock",$A5128,$A$1,7,3,100,100,100)</f>
        <v>43.089166666666998</v>
      </c>
      <c r="J5128" s="4">
        <f ca="1">[1]!thsiFinD("ths_dptb_stock",$A5128,$A$1,7,104,100,100)</f>
        <v>0.42857142857142999</v>
      </c>
      <c r="K5128" s="4">
        <f ca="1">[1]!thsiFinD("ths_srmi_stock",$A5128,$A$1,7,100,100)</f>
        <v>-7.2381814069214997E-2</v>
      </c>
      <c r="L5128" s="4">
        <f ca="1">[1]!thsiFinD("ths_atr_stock",$A5128,$A$1,7,101,100,100)</f>
        <v>1.66</v>
      </c>
      <c r="M5128" s="4">
        <f ca="1">[1]!thsiFinD("ths_vol_w_stock",$A5128,$A$1)/1000000</f>
        <v>4.5611179999999996</v>
      </c>
      <c r="N5128" s="4">
        <f ca="1">[1]!thsiFinD("ths_turnover_ratio_w_stock",$A5128,$A$1)</f>
        <v>8.0744901572015007</v>
      </c>
      <c r="O5128" s="4">
        <f ca="1">[1]!thsiFinD("ths_relative_chg_ratio_w_stock",$A5128,$A$1,104,100)</f>
        <v>-0.27734861414530998</v>
      </c>
      <c r="P5128" s="4"/>
    </row>
    <row r="5129" spans="1:16" x14ac:dyDescent="0.25">
      <c r="A5129" s="2" t="s">
        <v>10267</v>
      </c>
      <c r="B5129" s="2" t="s">
        <v>10268</v>
      </c>
      <c r="C5129" s="4">
        <f ca="1">[1]!thsiFinD("ths_vol_ratio_stock",$A5129,$A$1,7,100)</f>
        <v>2.0297518499877998</v>
      </c>
      <c r="D5129" s="4">
        <f ca="1">[1]!thsiFinD("ths_cr_stock",$A5129,$A$1,7,100,100)</f>
        <v>217.31289449955</v>
      </c>
      <c r="E5129" s="4">
        <f ca="1">[1]!thsiFinD("ths_mfi_stock",$A5129,$A$1,7,100,100)</f>
        <v>77.423600563479994</v>
      </c>
      <c r="F5129" s="4">
        <f ca="1">[1]!thsiFinD("ths_expma_stock",$A5129,$A$1,7,100,100)</f>
        <v>31.062201557203</v>
      </c>
      <c r="G5129" s="4">
        <f ca="1">[1]!thsiFinD("ths_rsi_stock",$A5129,$A$1,7,100,100)</f>
        <v>60.177048517195999</v>
      </c>
      <c r="H5129" s="4">
        <f ca="1">[1]!thsiFinD("ths_adtm_stock",$A5129,$A$1,7,3,100,100,100)</f>
        <v>0.74067164179103995</v>
      </c>
      <c r="I5129" s="4">
        <f ca="1">[1]!thsiFinD("ths_bbiboll_stock",$A5129,$A$1,7,3,100,100,100)</f>
        <v>30.783437500000002</v>
      </c>
      <c r="J5129" s="4">
        <f ca="1">[1]!thsiFinD("ths_dptb_stock",$A5129,$A$1,7,104,100,100)</f>
        <v>0.71428571428570997</v>
      </c>
      <c r="K5129" s="4">
        <f ca="1">[1]!thsiFinD("ths_srmi_stock",$A5129,$A$1,7,100,100)</f>
        <v>8.8244563504569995E-2</v>
      </c>
      <c r="L5129" s="4">
        <f ca="1">[1]!thsiFinD("ths_atr_stock",$A5129,$A$1,7,101,100,100)</f>
        <v>1.6757142857142999</v>
      </c>
      <c r="M5129" s="4">
        <f ca="1">[1]!thsiFinD("ths_vol_w_stock",$A5129,$A$1)/1000000</f>
        <v>17.1965</v>
      </c>
      <c r="N5129" s="4">
        <f ca="1">[1]!thsiFinD("ths_turnover_ratio_w_stock",$A5129,$A$1)</f>
        <v>16.133454880502001</v>
      </c>
      <c r="O5129" s="4">
        <f ca="1">[1]!thsiFinD("ths_relative_chg_ratio_w_stock",$A5129,$A$1,104,100)</f>
        <v>2.6184507702472</v>
      </c>
      <c r="P5129" s="4"/>
    </row>
    <row r="5130" spans="1:16" x14ac:dyDescent="0.25">
      <c r="A5130" s="2" t="s">
        <v>10269</v>
      </c>
      <c r="B5130" s="2" t="s">
        <v>10270</v>
      </c>
      <c r="C5130" s="4">
        <f ca="1">[1]!thsiFinD("ths_vol_ratio_stock",$A5130,$A$1,7,100)</f>
        <v>0.92030670390969005</v>
      </c>
      <c r="D5130" s="4">
        <f ca="1">[1]!thsiFinD("ths_cr_stock",$A5130,$A$1,7,100,100)</f>
        <v>22.767203513908999</v>
      </c>
      <c r="E5130" s="4">
        <f ca="1">[1]!thsiFinD("ths_mfi_stock",$A5130,$A$1,7,100,100)</f>
        <v>27.285861134205</v>
      </c>
      <c r="F5130" s="4">
        <f ca="1">[1]!thsiFinD("ths_expma_stock",$A5130,$A$1,7,100,100)</f>
        <v>27.559120214084999</v>
      </c>
      <c r="G5130" s="4">
        <f ca="1">[1]!thsiFinD("ths_rsi_stock",$A5130,$A$1,7,100,100)</f>
        <v>21.361307491651001</v>
      </c>
      <c r="H5130" s="4">
        <f ca="1">[1]!thsiFinD("ths_adtm_stock",$A5130,$A$1,7,3,100,100,100)</f>
        <v>-0.87535410764873001</v>
      </c>
      <c r="I5130" s="4">
        <f ca="1">[1]!thsiFinD("ths_bbiboll_stock",$A5130,$A$1,7,3,100,100,100)</f>
        <v>27.961770833332999</v>
      </c>
      <c r="J5130" s="4">
        <f ca="1">[1]!thsiFinD("ths_dptb_stock",$A5130,$A$1,7,104,100,100)</f>
        <v>0.57142857142856995</v>
      </c>
      <c r="K5130" s="4">
        <f ca="1">[1]!thsiFinD("ths_srmi_stock",$A5130,$A$1,7,100,100)</f>
        <v>-7.9722703639515002E-2</v>
      </c>
      <c r="L5130" s="4">
        <f ca="1">[1]!thsiFinD("ths_atr_stock",$A5130,$A$1,7,101,100,100)</f>
        <v>0.79857142857143004</v>
      </c>
      <c r="M5130" s="4">
        <f ca="1">[1]!thsiFinD("ths_vol_w_stock",$A5130,$A$1)/1000000</f>
        <v>12.088679000000001</v>
      </c>
      <c r="N5130" s="4">
        <f ca="1">[1]!thsiFinD("ths_turnover_ratio_w_stock",$A5130,$A$1)</f>
        <v>1.2435633165311999</v>
      </c>
      <c r="O5130" s="4">
        <f ca="1">[1]!thsiFinD("ths_relative_chg_ratio_w_stock",$A5130,$A$1,104,100)</f>
        <v>-6.1469599913612001</v>
      </c>
      <c r="P5130" s="4"/>
    </row>
    <row r="5131" spans="1:16" x14ac:dyDescent="0.25">
      <c r="A5131" s="2" t="s">
        <v>10271</v>
      </c>
      <c r="B5131" s="2" t="s">
        <v>10272</v>
      </c>
      <c r="C5131" s="4">
        <f ca="1">[1]!thsiFinD("ths_vol_ratio_stock",$A5131,$A$1,7,100)</f>
        <v>0.67631898003312996</v>
      </c>
      <c r="D5131" s="4">
        <f ca="1">[1]!thsiFinD("ths_cr_stock",$A5131,$A$1,7,100,100)</f>
        <v>54.652406417111997</v>
      </c>
      <c r="E5131" s="4">
        <f ca="1">[1]!thsiFinD("ths_mfi_stock",$A5131,$A$1,7,100,100)</f>
        <v>29.463709497707999</v>
      </c>
      <c r="F5131" s="4">
        <f ca="1">[1]!thsiFinD("ths_expma_stock",$A5131,$A$1,7,100,100)</f>
        <v>41.776897808370997</v>
      </c>
      <c r="G5131" s="4">
        <f ca="1">[1]!thsiFinD("ths_rsi_stock",$A5131,$A$1,7,100,100)</f>
        <v>33.285617694933997</v>
      </c>
      <c r="H5131" s="4">
        <f ca="1">[1]!thsiFinD("ths_adtm_stock",$A5131,$A$1,7,3,100,100,100)</f>
        <v>-9.8901098901094997E-2</v>
      </c>
      <c r="I5131" s="4">
        <f ca="1">[1]!thsiFinD("ths_bbiboll_stock",$A5131,$A$1,7,3,100,100,100)</f>
        <v>41.946562499999999</v>
      </c>
      <c r="J5131" s="4">
        <f ca="1">[1]!thsiFinD("ths_dptb_stock",$A5131,$A$1,7,104,100,100)</f>
        <v>0.85714285714285998</v>
      </c>
      <c r="K5131" s="4">
        <f ca="1">[1]!thsiFinD("ths_srmi_stock",$A5131,$A$1,7,100,100)</f>
        <v>-1.5122419587133999E-2</v>
      </c>
      <c r="L5131" s="4">
        <f ca="1">[1]!thsiFinD("ths_atr_stock",$A5131,$A$1,7,101,100,100)</f>
        <v>0.71857142857142997</v>
      </c>
      <c r="M5131" s="4">
        <f ca="1">[1]!thsiFinD("ths_vol_w_stock",$A5131,$A$1)/1000000</f>
        <v>66.399454000000006</v>
      </c>
      <c r="N5131" s="4">
        <f ca="1">[1]!thsiFinD("ths_turnover_ratio_w_stock",$A5131,$A$1)</f>
        <v>3.3643669142818999</v>
      </c>
      <c r="O5131" s="4">
        <f ca="1">[1]!thsiFinD("ths_relative_chg_ratio_w_stock",$A5131,$A$1,104,100)</f>
        <v>-0.92256982319629</v>
      </c>
      <c r="P5131" s="4"/>
    </row>
    <row r="5132" spans="1:16" x14ac:dyDescent="0.25">
      <c r="A5132" s="2" t="s">
        <v>10273</v>
      </c>
      <c r="B5132" s="2" t="s">
        <v>10274</v>
      </c>
      <c r="C5132" s="4">
        <f ca="1">[1]!thsiFinD("ths_vol_ratio_stock",$A5132,$A$1,7,100)</f>
        <v>0.53732661534975001</v>
      </c>
      <c r="D5132" s="4">
        <f ca="1">[1]!thsiFinD("ths_cr_stock",$A5132,$A$1,7,100,100)</f>
        <v>52.754982415005998</v>
      </c>
      <c r="E5132" s="4">
        <f ca="1">[1]!thsiFinD("ths_mfi_stock",$A5132,$A$1,7,100,100)</f>
        <v>26.746018485522001</v>
      </c>
      <c r="F5132" s="4">
        <f ca="1">[1]!thsiFinD("ths_expma_stock",$A5132,$A$1,7,100,100)</f>
        <v>39.992254826885002</v>
      </c>
      <c r="G5132" s="4">
        <f ca="1">[1]!thsiFinD("ths_rsi_stock",$A5132,$A$1,7,100,100)</f>
        <v>51.007699871313001</v>
      </c>
      <c r="H5132" s="4">
        <f ca="1">[1]!thsiFinD("ths_adtm_stock",$A5132,$A$1,7,3,100,100,100)</f>
        <v>1.4084507042252999E-2</v>
      </c>
      <c r="I5132" s="4">
        <f ca="1">[1]!thsiFinD("ths_bbiboll_stock",$A5132,$A$1,7,3,100,100,100)</f>
        <v>39.425520833333003</v>
      </c>
      <c r="J5132" s="4">
        <f ca="1">[1]!thsiFinD("ths_dptb_stock",$A5132,$A$1,7,104,100,100)</f>
        <v>0.28571428571428997</v>
      </c>
      <c r="K5132" s="4">
        <f ca="1">[1]!thsiFinD("ths_srmi_stock",$A5132,$A$1,7,100,100)</f>
        <v>-7.2769953051642994E-2</v>
      </c>
      <c r="L5132" s="4">
        <f ca="1">[1]!thsiFinD("ths_atr_stock",$A5132,$A$1,7,101,100,100)</f>
        <v>1.8785714285713999</v>
      </c>
      <c r="M5132" s="4">
        <f ca="1">[1]!thsiFinD("ths_vol_w_stock",$A5132,$A$1)/1000000</f>
        <v>37.510098999999997</v>
      </c>
      <c r="N5132" s="4">
        <f ca="1">[1]!thsiFinD("ths_turnover_ratio_w_stock",$A5132,$A$1)</f>
        <v>7.2767948070508002</v>
      </c>
      <c r="O5132" s="4">
        <f ca="1">[1]!thsiFinD("ths_relative_chg_ratio_w_stock",$A5132,$A$1,104,100)</f>
        <v>-2.4634633693755998</v>
      </c>
      <c r="P5132" s="4"/>
    </row>
    <row r="5133" spans="1:16" x14ac:dyDescent="0.25">
      <c r="A5133" s="2" t="s">
        <v>10275</v>
      </c>
      <c r="B5133" s="2" t="s">
        <v>10276</v>
      </c>
      <c r="C5133" s="4">
        <f ca="1">[1]!thsiFinD("ths_vol_ratio_stock",$A5133,$A$1,7,100)</f>
        <v>1.7765612830477999</v>
      </c>
      <c r="D5133" s="4">
        <f ca="1">[1]!thsiFinD("ths_cr_stock",$A5133,$A$1,7,100,100)</f>
        <v>70.860927152317998</v>
      </c>
      <c r="E5133" s="4">
        <f ca="1">[1]!thsiFinD("ths_mfi_stock",$A5133,$A$1,7,100,100)</f>
        <v>47.455946672263998</v>
      </c>
      <c r="F5133" s="4">
        <f ca="1">[1]!thsiFinD("ths_expma_stock",$A5133,$A$1,7,100,100)</f>
        <v>24.205939487479998</v>
      </c>
      <c r="G5133" s="4">
        <f ca="1">[1]!thsiFinD("ths_rsi_stock",$A5133,$A$1,7,100,100)</f>
        <v>37.557147309268998</v>
      </c>
      <c r="H5133" s="4">
        <f ca="1">[1]!thsiFinD("ths_adtm_stock",$A5133,$A$1,7,3,100,100,100)</f>
        <v>0.140625</v>
      </c>
      <c r="I5133" s="4">
        <f ca="1">[1]!thsiFinD("ths_bbiboll_stock",$A5133,$A$1,7,3,100,100,100)</f>
        <v>24.593958333332999</v>
      </c>
      <c r="J5133" s="4">
        <f ca="1">[1]!thsiFinD("ths_dptb_stock",$A5133,$A$1,7,104,100,100)</f>
        <v>0.57142857142856995</v>
      </c>
      <c r="K5133" s="4">
        <f ca="1">[1]!thsiFinD("ths_srmi_stock",$A5133,$A$1,7,100,100)</f>
        <v>-2.8060187067914001E-2</v>
      </c>
      <c r="L5133" s="4">
        <f ca="1">[1]!thsiFinD("ths_atr_stock",$A5133,$A$1,7,101,100,100)</f>
        <v>0.89714285714286002</v>
      </c>
      <c r="M5133" s="4">
        <f ca="1">[1]!thsiFinD("ths_vol_w_stock",$A5133,$A$1)/1000000</f>
        <v>1.021428</v>
      </c>
      <c r="N5133" s="4">
        <f ca="1">[1]!thsiFinD("ths_turnover_ratio_w_stock",$A5133,$A$1)</f>
        <v>7.1362653259742999</v>
      </c>
      <c r="O5133" s="4">
        <f ca="1">[1]!thsiFinD("ths_relative_chg_ratio_w_stock",$A5133,$A$1,104,100)</f>
        <v>1.3735208736580999</v>
      </c>
      <c r="P5133" s="4"/>
    </row>
    <row r="5134" spans="1:16" x14ac:dyDescent="0.25">
      <c r="A5134" s="2" t="s">
        <v>10277</v>
      </c>
      <c r="B5134" s="2" t="s">
        <v>10278</v>
      </c>
      <c r="C5134" s="4">
        <f ca="1">[1]!thsiFinD("ths_vol_ratio_stock",$A5134,$A$1,7,100)</f>
        <v>0.85873329638571005</v>
      </c>
      <c r="D5134" s="4">
        <f ca="1">[1]!thsiFinD("ths_cr_stock",$A5134,$A$1,7,100,100)</f>
        <v>67.682926829267998</v>
      </c>
      <c r="E5134" s="4">
        <f ca="1">[1]!thsiFinD("ths_mfi_stock",$A5134,$A$1,7,100,100)</f>
        <v>29.772610675477999</v>
      </c>
      <c r="F5134" s="4">
        <f ca="1">[1]!thsiFinD("ths_expma_stock",$A5134,$A$1,7,100,100)</f>
        <v>9.7391921921180007</v>
      </c>
      <c r="G5134" s="4">
        <f ca="1">[1]!thsiFinD("ths_rsi_stock",$A5134,$A$1,7,100,100)</f>
        <v>41.072510765354998</v>
      </c>
      <c r="H5134" s="4">
        <f ca="1">[1]!thsiFinD("ths_adtm_stock",$A5134,$A$1,7,3,100,100,100)</f>
        <v>-1.0989010989007E-2</v>
      </c>
      <c r="I5134" s="4">
        <f ca="1">[1]!thsiFinD("ths_bbiboll_stock",$A5134,$A$1,7,3,100,100,100)</f>
        <v>9.7957291666666997</v>
      </c>
      <c r="J5134" s="4">
        <f ca="1">[1]!thsiFinD("ths_dptb_stock",$A5134,$A$1,7,104,100,100)</f>
        <v>0.57142857142856995</v>
      </c>
      <c r="K5134" s="4">
        <f ca="1">[1]!thsiFinD("ths_srmi_stock",$A5134,$A$1,7,100,100)</f>
        <v>-3.3266129032258E-2</v>
      </c>
      <c r="L5134" s="4">
        <f ca="1">[1]!thsiFinD("ths_atr_stock",$A5134,$A$1,7,101,100,100)</f>
        <v>0.39285714285714002</v>
      </c>
      <c r="M5134" s="4">
        <f ca="1">[1]!thsiFinD("ths_vol_w_stock",$A5134,$A$1)/1000000</f>
        <v>12.910465</v>
      </c>
      <c r="N5134" s="4">
        <f ca="1">[1]!thsiFinD("ths_turnover_ratio_w_stock",$A5134,$A$1)</f>
        <v>10.675975705000999</v>
      </c>
      <c r="O5134" s="4">
        <f ca="1">[1]!thsiFinD("ths_relative_chg_ratio_w_stock",$A5134,$A$1,104,100)</f>
        <v>-0.26236461647291998</v>
      </c>
      <c r="P5134" s="4"/>
    </row>
    <row r="5135" spans="1:16" x14ac:dyDescent="0.25">
      <c r="A5135" s="2" t="s">
        <v>10279</v>
      </c>
      <c r="B5135" s="2" t="s">
        <v>10280</v>
      </c>
      <c r="C5135" s="4">
        <f ca="1">[1]!thsiFinD("ths_vol_ratio_stock",$A5135,$A$1,7,100)</f>
        <v>0.74986712539445999</v>
      </c>
      <c r="D5135" s="4">
        <f ca="1">[1]!thsiFinD("ths_cr_stock",$A5135,$A$1,7,100,100)</f>
        <v>112.79069767442</v>
      </c>
      <c r="E5135" s="4">
        <f ca="1">[1]!thsiFinD("ths_mfi_stock",$A5135,$A$1,7,100,100)</f>
        <v>51.029000146427997</v>
      </c>
      <c r="F5135" s="4">
        <f ca="1">[1]!thsiFinD("ths_expma_stock",$A5135,$A$1,7,100,100)</f>
        <v>4.0333537750778996</v>
      </c>
      <c r="G5135" s="4">
        <f ca="1">[1]!thsiFinD("ths_rsi_stock",$A5135,$A$1,7,100,100)</f>
        <v>41.956461149410003</v>
      </c>
      <c r="H5135" s="4">
        <f ca="1">[1]!thsiFinD("ths_adtm_stock",$A5135,$A$1,7,3,100,100,100)</f>
        <v>0.61111111111111005</v>
      </c>
      <c r="I5135" s="4">
        <f ca="1">[1]!thsiFinD("ths_bbiboll_stock",$A5135,$A$1,7,3,100,100,100)</f>
        <v>4.0620833333333</v>
      </c>
      <c r="J5135" s="4">
        <f ca="1">[1]!thsiFinD("ths_dptb_stock",$A5135,$A$1,7,104,100,100)</f>
        <v>0.57142857142856995</v>
      </c>
      <c r="K5135" s="4">
        <f ca="1">[1]!thsiFinD("ths_srmi_stock",$A5135,$A$1,7,100,100)</f>
        <v>-2.4752475247523998E-3</v>
      </c>
      <c r="L5135" s="4">
        <f ca="1">[1]!thsiFinD("ths_atr_stock",$A5135,$A$1,7,101,100,100)</f>
        <v>8.7142857142856994E-2</v>
      </c>
      <c r="M5135" s="4">
        <f ca="1">[1]!thsiFinD("ths_vol_w_stock",$A5135,$A$1)/1000000</f>
        <v>7.2404279999999996</v>
      </c>
      <c r="N5135" s="4">
        <f ca="1">[1]!thsiFinD("ths_turnover_ratio_w_stock",$A5135,$A$1)</f>
        <v>2.1831984298978999</v>
      </c>
      <c r="O5135" s="4">
        <f ca="1">[1]!thsiFinD("ths_relative_chg_ratio_w_stock",$A5135,$A$1,104,100)</f>
        <v>2.8297942429976</v>
      </c>
      <c r="P5135" s="4"/>
    </row>
    <row r="5136" spans="1:16" x14ac:dyDescent="0.25">
      <c r="A5136" s="2" t="s">
        <v>10281</v>
      </c>
      <c r="B5136" s="2" t="s">
        <v>10282</v>
      </c>
      <c r="C5136" s="4">
        <f ca="1">[1]!thsiFinD("ths_vol_ratio_stock",$A5136,$A$1,7,100)</f>
        <v>1.8729046882214999</v>
      </c>
      <c r="D5136" s="4">
        <f ca="1">[1]!thsiFinD("ths_cr_stock",$A5136,$A$1,7,100,100)</f>
        <v>167.46987951807</v>
      </c>
      <c r="E5136" s="4">
        <f ca="1">[1]!thsiFinD("ths_mfi_stock",$A5136,$A$1,7,100,100)</f>
        <v>82.358801734371994</v>
      </c>
      <c r="F5136" s="4">
        <f ca="1">[1]!thsiFinD("ths_expma_stock",$A5136,$A$1,7,100,100)</f>
        <v>4.2874068837066002</v>
      </c>
      <c r="G5136" s="4">
        <f ca="1">[1]!thsiFinD("ths_rsi_stock",$A5136,$A$1,7,100,100)</f>
        <v>68.784666220762006</v>
      </c>
      <c r="H5136" s="4">
        <f ca="1">[1]!thsiFinD("ths_adtm_stock",$A5136,$A$1,7,3,100,100,100)</f>
        <v>0.1</v>
      </c>
      <c r="I5136" s="4">
        <f ca="1">[1]!thsiFinD("ths_bbiboll_stock",$A5136,$A$1,7,3,100,100,100)</f>
        <v>4.2613541666666999</v>
      </c>
      <c r="J5136" s="4">
        <f ca="1">[1]!thsiFinD("ths_dptb_stock",$A5136,$A$1,7,104,100,100)</f>
        <v>0.42857142857142999</v>
      </c>
      <c r="K5136" s="4">
        <f ca="1">[1]!thsiFinD("ths_srmi_stock",$A5136,$A$1,7,100,100)</f>
        <v>2.5229357798165E-2</v>
      </c>
      <c r="L5136" s="4">
        <f ca="1">[1]!thsiFinD("ths_atr_stock",$A5136,$A$1,7,101,100,100)</f>
        <v>0.10857142857143</v>
      </c>
      <c r="M5136" s="4">
        <f ca="1">[1]!thsiFinD("ths_vol_w_stock",$A5136,$A$1)/1000000</f>
        <v>3.0454780000000001</v>
      </c>
      <c r="N5136" s="4">
        <f ca="1">[1]!thsiFinD("ths_turnover_ratio_w_stock",$A5136,$A$1)</f>
        <v>2.4392391588472</v>
      </c>
      <c r="O5136" s="4">
        <f ca="1">[1]!thsiFinD("ths_relative_chg_ratio_w_stock",$A5136,$A$1,104,100)</f>
        <v>4.9099829222427998</v>
      </c>
      <c r="P5136" s="4"/>
    </row>
    <row r="5137" spans="1:16" x14ac:dyDescent="0.25">
      <c r="A5137" s="2" t="s">
        <v>10283</v>
      </c>
      <c r="B5137" s="2" t="s">
        <v>10284</v>
      </c>
      <c r="C5137" s="4">
        <f ca="1">[1]!thsiFinD("ths_vol_ratio_stock",$A5137,$A$1,7,100)</f>
        <v>1.3264392087665999</v>
      </c>
      <c r="D5137" s="4">
        <f ca="1">[1]!thsiFinD("ths_cr_stock",$A5137,$A$1,7,100,100)</f>
        <v>173.66771159875</v>
      </c>
      <c r="E5137" s="4">
        <f ca="1">[1]!thsiFinD("ths_mfi_stock",$A5137,$A$1,7,100,100)</f>
        <v>71.185251110204007</v>
      </c>
      <c r="F5137" s="4">
        <f ca="1">[1]!thsiFinD("ths_expma_stock",$A5137,$A$1,7,100,100)</f>
        <v>11.036059598597999</v>
      </c>
      <c r="G5137" s="4">
        <f ca="1">[1]!thsiFinD("ths_rsi_stock",$A5137,$A$1,7,100,100)</f>
        <v>51.764656119000001</v>
      </c>
      <c r="H5137" s="4">
        <f ca="1">[1]!thsiFinD("ths_adtm_stock",$A5137,$A$1,7,3,100,100,100)</f>
        <v>0.78321678321678001</v>
      </c>
      <c r="I5137" s="4">
        <f ca="1">[1]!thsiFinD("ths_bbiboll_stock",$A5137,$A$1,7,3,100,100,100)</f>
        <v>11.080937499999999</v>
      </c>
      <c r="J5137" s="4">
        <f ca="1">[1]!thsiFinD("ths_dptb_stock",$A5137,$A$1,7,104,100,100)</f>
        <v>0.71428571428570997</v>
      </c>
      <c r="K5137" s="4">
        <f ca="1">[1]!thsiFinD("ths_srmi_stock",$A5137,$A$1,7,100,100)</f>
        <v>3.5071942446043003E-2</v>
      </c>
      <c r="L5137" s="4">
        <f ca="1">[1]!thsiFinD("ths_atr_stock",$A5137,$A$1,7,101,100,100)</f>
        <v>0.41571428571428998</v>
      </c>
      <c r="M5137" s="4">
        <f ca="1">[1]!thsiFinD("ths_vol_w_stock",$A5137,$A$1)/1000000</f>
        <v>1.2111259999999999</v>
      </c>
      <c r="N5137" s="4">
        <f ca="1">[1]!thsiFinD("ths_turnover_ratio_w_stock",$A5137,$A$1)</f>
        <v>1.8811744856335</v>
      </c>
      <c r="O5137" s="4">
        <f ca="1">[1]!thsiFinD("ths_relative_chg_ratio_w_stock",$A5137,$A$1,104,100)</f>
        <v>2.7132784058935</v>
      </c>
      <c r="P5137" s="4"/>
    </row>
    <row r="5138" spans="1:16" x14ac:dyDescent="0.25">
      <c r="A5138" s="2" t="s">
        <v>10285</v>
      </c>
      <c r="B5138" s="2" t="s">
        <v>10286</v>
      </c>
      <c r="C5138" s="4">
        <f ca="1">[1]!thsiFinD("ths_vol_ratio_stock",$A5138,$A$1,7,100)</f>
        <v>0.78822869133281004</v>
      </c>
      <c r="D5138" s="4">
        <f ca="1">[1]!thsiFinD("ths_cr_stock",$A5138,$A$1,7,100,100)</f>
        <v>140.52478134111001</v>
      </c>
      <c r="E5138" s="4">
        <f ca="1">[1]!thsiFinD("ths_mfi_stock",$A5138,$A$1,7,100,100)</f>
        <v>82.489569127278003</v>
      </c>
      <c r="F5138" s="4">
        <f ca="1">[1]!thsiFinD("ths_expma_stock",$A5138,$A$1,7,100,100)</f>
        <v>8.7210440596207004</v>
      </c>
      <c r="G5138" s="4">
        <f ca="1">[1]!thsiFinD("ths_rsi_stock",$A5138,$A$1,7,100,100)</f>
        <v>55.733007820734002</v>
      </c>
      <c r="H5138" s="4">
        <f ca="1">[1]!thsiFinD("ths_adtm_stock",$A5138,$A$1,7,3,100,100,100)</f>
        <v>0.63636363636364002</v>
      </c>
      <c r="I5138" s="4">
        <f ca="1">[1]!thsiFinD("ths_bbiboll_stock",$A5138,$A$1,7,3,100,100,100)</f>
        <v>8.7278125000000006</v>
      </c>
      <c r="J5138" s="4">
        <f ca="1">[1]!thsiFinD("ths_dptb_stock",$A5138,$A$1,7,104,100,100)</f>
        <v>0.57142857142856995</v>
      </c>
      <c r="K5138" s="4">
        <f ca="1">[1]!thsiFinD("ths_srmi_stock",$A5138,$A$1,7,100,100)</f>
        <v>2.4774774774775001E-2</v>
      </c>
      <c r="L5138" s="4">
        <f ca="1">[1]!thsiFinD("ths_atr_stock",$A5138,$A$1,7,101,100,100)</f>
        <v>0.39285714285714002</v>
      </c>
      <c r="M5138" s="4">
        <f ca="1">[1]!thsiFinD("ths_vol_w_stock",$A5138,$A$1)/1000000</f>
        <v>5.1087300000000004</v>
      </c>
      <c r="N5138" s="4">
        <f ca="1">[1]!thsiFinD("ths_turnover_ratio_w_stock",$A5138,$A$1)</f>
        <v>9.7425242198622009</v>
      </c>
      <c r="O5138" s="4">
        <f ca="1">[1]!thsiFinD("ths_relative_chg_ratio_w_stock",$A5138,$A$1,104,100)</f>
        <v>6.5503824782917004</v>
      </c>
      <c r="P5138" s="4"/>
    </row>
    <row r="5139" spans="1:16" x14ac:dyDescent="0.25">
      <c r="A5139" s="2" t="s">
        <v>10287</v>
      </c>
      <c r="B5139" s="2" t="s">
        <v>10288</v>
      </c>
      <c r="C5139" s="4">
        <f ca="1">[1]!thsiFinD("ths_vol_ratio_stock",$A5139,$A$1,7,100)</f>
        <v>1.1550970406004</v>
      </c>
      <c r="D5139" s="4">
        <f ca="1">[1]!thsiFinD("ths_cr_stock",$A5139,$A$1,7,100,100)</f>
        <v>141.23711340206</v>
      </c>
      <c r="E5139" s="4">
        <f ca="1">[1]!thsiFinD("ths_mfi_stock",$A5139,$A$1,7,100,100)</f>
        <v>52.790428649676002</v>
      </c>
      <c r="F5139" s="4">
        <f ca="1">[1]!thsiFinD("ths_expma_stock",$A5139,$A$1,7,100,100)</f>
        <v>7.8428765560242004</v>
      </c>
      <c r="G5139" s="4">
        <f ca="1">[1]!thsiFinD("ths_rsi_stock",$A5139,$A$1,7,100,100)</f>
        <v>51.211548796369001</v>
      </c>
      <c r="H5139" s="4">
        <f ca="1">[1]!thsiFinD("ths_adtm_stock",$A5139,$A$1,7,3,100,100,100)</f>
        <v>0.90566037735849003</v>
      </c>
      <c r="I5139" s="4">
        <f ca="1">[1]!thsiFinD("ths_bbiboll_stock",$A5139,$A$1,7,3,100,100,100)</f>
        <v>7.7953124999999996</v>
      </c>
      <c r="J5139" s="4">
        <f ca="1">[1]!thsiFinD("ths_dptb_stock",$A5139,$A$1,7,104,100,100)</f>
        <v>0.71428571428570997</v>
      </c>
      <c r="K5139" s="4">
        <f ca="1">[1]!thsiFinD("ths_srmi_stock",$A5139,$A$1,7,100,100)</f>
        <v>-2.5510204081632001E-3</v>
      </c>
      <c r="L5139" s="4">
        <f ca="1">[1]!thsiFinD("ths_atr_stock",$A5139,$A$1,7,101,100,100)</f>
        <v>0.35571428571428998</v>
      </c>
      <c r="M5139" s="4">
        <f ca="1">[1]!thsiFinD("ths_vol_w_stock",$A5139,$A$1)/1000000</f>
        <v>2.9611230000000002</v>
      </c>
      <c r="N5139" s="4">
        <f ca="1">[1]!thsiFinD("ths_turnover_ratio_w_stock",$A5139,$A$1)</f>
        <v>11.630033713129</v>
      </c>
      <c r="O5139" s="4">
        <f ca="1">[1]!thsiFinD("ths_relative_chg_ratio_w_stock",$A5139,$A$1,104,100)</f>
        <v>2.0797942429976</v>
      </c>
      <c r="P5139" s="4"/>
    </row>
    <row r="5140" spans="1:16" x14ac:dyDescent="0.25">
      <c r="A5140" s="2" t="s">
        <v>10289</v>
      </c>
      <c r="B5140" s="2" t="s">
        <v>10290</v>
      </c>
      <c r="C5140" s="4">
        <f ca="1">[1]!thsiFinD("ths_vol_ratio_stock",$A5140,$A$1,7,100)</f>
        <v>1.1820609140131</v>
      </c>
      <c r="D5140" s="4">
        <f ca="1">[1]!thsiFinD("ths_cr_stock",$A5140,$A$1,7,100,100)</f>
        <v>97.950819672131004</v>
      </c>
      <c r="E5140" s="4">
        <f ca="1">[1]!thsiFinD("ths_mfi_stock",$A5140,$A$1,7,100,100)</f>
        <v>66.967933064603997</v>
      </c>
      <c r="F5140" s="4">
        <f ca="1">[1]!thsiFinD("ths_expma_stock",$A5140,$A$1,7,100,100)</f>
        <v>7.2567852749161998</v>
      </c>
      <c r="G5140" s="4">
        <f ca="1">[1]!thsiFinD("ths_rsi_stock",$A5140,$A$1,7,100,100)</f>
        <v>47.321619951659997</v>
      </c>
      <c r="H5140" s="4">
        <f ca="1">[1]!thsiFinD("ths_adtm_stock",$A5140,$A$1,7,3,100,100,100)</f>
        <v>0.27083333333332998</v>
      </c>
      <c r="I5140" s="4">
        <f ca="1">[1]!thsiFinD("ths_bbiboll_stock",$A5140,$A$1,7,3,100,100,100)</f>
        <v>7.225625</v>
      </c>
      <c r="J5140" s="4">
        <f ca="1">[1]!thsiFinD("ths_dptb_stock",$A5140,$A$1,7,104,100,100)</f>
        <v>0.28571428571428997</v>
      </c>
      <c r="K5140" s="4">
        <f ca="1">[1]!thsiFinD("ths_srmi_stock",$A5140,$A$1,7,100,100)</f>
        <v>-2.7700831024930002E-3</v>
      </c>
      <c r="L5140" s="4">
        <f ca="1">[1]!thsiFinD("ths_atr_stock",$A5140,$A$1,7,101,100,100)</f>
        <v>0.23</v>
      </c>
      <c r="M5140" s="4">
        <f ca="1">[1]!thsiFinD("ths_vol_w_stock",$A5140,$A$1)/1000000</f>
        <v>5.8904069999999997</v>
      </c>
      <c r="N5140" s="4">
        <f ca="1">[1]!thsiFinD("ths_turnover_ratio_w_stock",$A5140,$A$1)</f>
        <v>1.3804171801178999</v>
      </c>
      <c r="O5140" s="4">
        <f ca="1">[1]!thsiFinD("ths_relative_chg_ratio_w_stock",$A5140,$A$1,104,100)</f>
        <v>1.9410979877964001</v>
      </c>
      <c r="P5140" s="4"/>
    </row>
    <row r="5141" spans="1:16" x14ac:dyDescent="0.25">
      <c r="A5141" s="2" t="s">
        <v>10291</v>
      </c>
      <c r="B5141" s="2" t="s">
        <v>10292</v>
      </c>
      <c r="C5141" s="4">
        <f ca="1">[1]!thsiFinD("ths_vol_ratio_stock",$A5141,$A$1,7,100)</f>
        <v>2.0575279096880998</v>
      </c>
      <c r="D5141" s="4">
        <f ca="1">[1]!thsiFinD("ths_cr_stock",$A5141,$A$1,7,100,100)</f>
        <v>100</v>
      </c>
      <c r="E5141" s="4">
        <f ca="1">[1]!thsiFinD("ths_mfi_stock",$A5141,$A$1,7,100,100)</f>
        <v>49.895556995362</v>
      </c>
      <c r="F5141" s="4">
        <f ca="1">[1]!thsiFinD("ths_expma_stock",$A5141,$A$1,7,100,100)</f>
        <v>3.0158300410162</v>
      </c>
      <c r="G5141" s="4">
        <f ca="1">[1]!thsiFinD("ths_rsi_stock",$A5141,$A$1,7,100,100)</f>
        <v>46.506002814228999</v>
      </c>
      <c r="H5141" s="4">
        <f ca="1">[1]!thsiFinD("ths_adtm_stock",$A5141,$A$1,7,3,100,100,100)</f>
        <v>0.55555555555556002</v>
      </c>
      <c r="I5141" s="4">
        <f ca="1">[1]!thsiFinD("ths_bbiboll_stock",$A5141,$A$1,7,3,100,100,100)</f>
        <v>3.0151041666667</v>
      </c>
      <c r="J5141" s="4">
        <f ca="1">[1]!thsiFinD("ths_dptb_stock",$A5141,$A$1,7,104,100,100)</f>
        <v>0.57142857142856995</v>
      </c>
      <c r="K5141" s="4">
        <f ca="1">[1]!thsiFinD("ths_srmi_stock",$A5141,$A$1,7,100,100)</f>
        <v>0</v>
      </c>
      <c r="L5141" s="4">
        <f ca="1">[1]!thsiFinD("ths_atr_stock",$A5141,$A$1,7,101,100,100)</f>
        <v>6.4285714285714002E-2</v>
      </c>
      <c r="M5141" s="4">
        <f ca="1">[1]!thsiFinD("ths_vol_w_stock",$A5141,$A$1)/1000000</f>
        <v>8.241161</v>
      </c>
      <c r="N5141" s="4">
        <f ca="1">[1]!thsiFinD("ths_turnover_ratio_w_stock",$A5141,$A$1)</f>
        <v>4.5938527379611003</v>
      </c>
      <c r="O5141" s="4">
        <f ca="1">[1]!thsiFinD("ths_relative_chg_ratio_w_stock",$A5141,$A$1,104,100)</f>
        <v>1.7486684151830001</v>
      </c>
      <c r="P5141" s="4"/>
    </row>
    <row r="5142" spans="1:16" x14ac:dyDescent="0.25">
      <c r="A5142" s="2" t="s">
        <v>10293</v>
      </c>
      <c r="B5142" s="2" t="s">
        <v>10294</v>
      </c>
      <c r="C5142" s="4">
        <f ca="1">[1]!thsiFinD("ths_vol_ratio_stock",$A5142,$A$1,7,100)</f>
        <v>1.2224068583343</v>
      </c>
      <c r="D5142" s="4">
        <f ca="1">[1]!thsiFinD("ths_cr_stock",$A5142,$A$1,7,100,100)</f>
        <v>124.25742574257001</v>
      </c>
      <c r="E5142" s="4">
        <f ca="1">[1]!thsiFinD("ths_mfi_stock",$A5142,$A$1,7,100,100)</f>
        <v>59.543562250260003</v>
      </c>
      <c r="F5142" s="4">
        <f ca="1">[1]!thsiFinD("ths_expma_stock",$A5142,$A$1,7,100,100)</f>
        <v>6.0415294402821003</v>
      </c>
      <c r="G5142" s="4">
        <f ca="1">[1]!thsiFinD("ths_rsi_stock",$A5142,$A$1,7,100,100)</f>
        <v>42.494004212009003</v>
      </c>
      <c r="H5142" s="4">
        <f ca="1">[1]!thsiFinD("ths_adtm_stock",$A5142,$A$1,7,3,100,100,100)</f>
        <v>0.31372549019607998</v>
      </c>
      <c r="I5142" s="4">
        <f ca="1">[1]!thsiFinD("ths_bbiboll_stock",$A5142,$A$1,7,3,100,100,100)</f>
        <v>6.0736458333333001</v>
      </c>
      <c r="J5142" s="4">
        <f ca="1">[1]!thsiFinD("ths_dptb_stock",$A5142,$A$1,7,104,100,100)</f>
        <v>0.57142857142856995</v>
      </c>
      <c r="K5142" s="4">
        <f ca="1">[1]!thsiFinD("ths_srmi_stock",$A5142,$A$1,7,100,100)</f>
        <v>3.3444816053512E-3</v>
      </c>
      <c r="L5142" s="4">
        <f ca="1">[1]!thsiFinD("ths_atr_stock",$A5142,$A$1,7,101,100,100)</f>
        <v>0.21571428571428999</v>
      </c>
      <c r="M5142" s="4">
        <f ca="1">[1]!thsiFinD("ths_vol_w_stock",$A5142,$A$1)/1000000</f>
        <v>5.4766130000000004</v>
      </c>
      <c r="N5142" s="4">
        <f ca="1">[1]!thsiFinD("ths_turnover_ratio_w_stock",$A5142,$A$1)</f>
        <v>5.1219968733502999</v>
      </c>
      <c r="O5142" s="4">
        <f ca="1">[1]!thsiFinD("ths_relative_chg_ratio_w_stock",$A5142,$A$1,104,100)</f>
        <v>1.5806261897530001</v>
      </c>
      <c r="P5142" s="4"/>
    </row>
    <row r="5143" spans="1:16" x14ac:dyDescent="0.25">
      <c r="A5143" s="2" t="s">
        <v>10295</v>
      </c>
      <c r="B5143" s="2" t="s">
        <v>10296</v>
      </c>
      <c r="C5143" s="4">
        <f ca="1">[1]!thsiFinD("ths_vol_ratio_stock",$A5143,$A$1,7,100)</f>
        <v>1.0001225075644999</v>
      </c>
      <c r="D5143" s="4">
        <f ca="1">[1]!thsiFinD("ths_cr_stock",$A5143,$A$1,7,100,100)</f>
        <v>106.97674418605</v>
      </c>
      <c r="E5143" s="4">
        <f ca="1">[1]!thsiFinD("ths_mfi_stock",$A5143,$A$1,7,100,100)</f>
        <v>65.483424376336004</v>
      </c>
      <c r="F5143" s="4">
        <f ca="1">[1]!thsiFinD("ths_expma_stock",$A5143,$A$1,7,100,100)</f>
        <v>4.2197056401923003</v>
      </c>
      <c r="G5143" s="4">
        <f ca="1">[1]!thsiFinD("ths_rsi_stock",$A5143,$A$1,7,100,100)</f>
        <v>53.668693491703003</v>
      </c>
      <c r="H5143" s="4">
        <f ca="1">[1]!thsiFinD("ths_adtm_stock",$A5143,$A$1,7,3,100,100,100)</f>
        <v>0.23076923076923</v>
      </c>
      <c r="I5143" s="4">
        <f ca="1">[1]!thsiFinD("ths_bbiboll_stock",$A5143,$A$1,7,3,100,100,100)</f>
        <v>4.2038541666666998</v>
      </c>
      <c r="J5143" s="4">
        <f ca="1">[1]!thsiFinD("ths_dptb_stock",$A5143,$A$1,7,104,100,100)</f>
        <v>0.42857142857142999</v>
      </c>
      <c r="K5143" s="4">
        <f ca="1">[1]!thsiFinD("ths_srmi_stock",$A5143,$A$1,7,100,100)</f>
        <v>9.4339622641510003E-3</v>
      </c>
      <c r="L5143" s="4">
        <f ca="1">[1]!thsiFinD("ths_atr_stock",$A5143,$A$1,7,101,100,100)</f>
        <v>0.13142857142857001</v>
      </c>
      <c r="M5143" s="4">
        <f ca="1">[1]!thsiFinD("ths_vol_w_stock",$A5143,$A$1)/1000000</f>
        <v>17.327802999999999</v>
      </c>
      <c r="N5143" s="4">
        <f ca="1">[1]!thsiFinD("ths_turnover_ratio_w_stock",$A5143,$A$1)</f>
        <v>10.751384844432</v>
      </c>
      <c r="O5143" s="4">
        <f ca="1">[1]!thsiFinD("ths_relative_chg_ratio_w_stock",$A5143,$A$1,104,100)</f>
        <v>3.5152009415621999</v>
      </c>
      <c r="P5143" s="4"/>
    </row>
    <row r="5144" spans="1:16" x14ac:dyDescent="0.25">
      <c r="A5144" s="2" t="s">
        <v>10297</v>
      </c>
      <c r="B5144" s="2" t="s">
        <v>10298</v>
      </c>
      <c r="C5144" s="4">
        <f ca="1">[1]!thsiFinD("ths_vol_ratio_stock",$A5144,$A$1,7,100)</f>
        <v>1.0732109261678999</v>
      </c>
      <c r="D5144" s="4">
        <f ca="1">[1]!thsiFinD("ths_cr_stock",$A5144,$A$1,7,100,100)</f>
        <v>34.939759036144999</v>
      </c>
      <c r="E5144" s="4">
        <f ca="1">[1]!thsiFinD("ths_mfi_stock",$A5144,$A$1,7,100,100)</f>
        <v>46.052490162014003</v>
      </c>
      <c r="F5144" s="4">
        <f ca="1">[1]!thsiFinD("ths_expma_stock",$A5144,$A$1,7,100,100)</f>
        <v>6.2661765108254004</v>
      </c>
      <c r="G5144" s="4">
        <f ca="1">[1]!thsiFinD("ths_rsi_stock",$A5144,$A$1,7,100,100)</f>
        <v>29.395498634702001</v>
      </c>
      <c r="H5144" s="4">
        <f ca="1">[1]!thsiFinD("ths_adtm_stock",$A5144,$A$1,7,3,100,100,100)</f>
        <v>0.51923076923077005</v>
      </c>
      <c r="I5144" s="4">
        <f ca="1">[1]!thsiFinD("ths_bbiboll_stock",$A5144,$A$1,7,3,100,100,100)</f>
        <v>6.3257291666666999</v>
      </c>
      <c r="J5144" s="4">
        <f ca="1">[1]!thsiFinD("ths_dptb_stock",$A5144,$A$1,7,104,100,100)</f>
        <v>0.42857142857142999</v>
      </c>
      <c r="K5144" s="4">
        <f ca="1">[1]!thsiFinD("ths_srmi_stock",$A5144,$A$1,7,100,100)</f>
        <v>-6.25E-2</v>
      </c>
      <c r="L5144" s="4">
        <f ca="1">[1]!thsiFinD("ths_atr_stock",$A5144,$A$1,7,101,100,100)</f>
        <v>0.2</v>
      </c>
      <c r="M5144" s="4">
        <f ca="1">[1]!thsiFinD("ths_vol_w_stock",$A5144,$A$1)/1000000</f>
        <v>3.8765969999999998</v>
      </c>
      <c r="N5144" s="4">
        <f ca="1">[1]!thsiFinD("ths_turnover_ratio_w_stock",$A5144,$A$1)</f>
        <v>2.5202181252231002</v>
      </c>
      <c r="O5144" s="4">
        <f ca="1">[1]!thsiFinD("ths_relative_chg_ratio_w_stock",$A5144,$A$1,104,100)</f>
        <v>0.95439231373710998</v>
      </c>
      <c r="P5144" s="4"/>
    </row>
    <row r="5145" spans="1:16" x14ac:dyDescent="0.25">
      <c r="A5145" s="2" t="s">
        <v>10299</v>
      </c>
      <c r="B5145" s="2" t="s">
        <v>10300</v>
      </c>
      <c r="C5145" s="4">
        <f ca="1">[1]!thsiFinD("ths_vol_ratio_stock",$A5145,$A$1,7,100)</f>
        <v>3.5664453282782</v>
      </c>
      <c r="D5145" s="4">
        <f ca="1">[1]!thsiFinD("ths_cr_stock",$A5145,$A$1,7,100,100)</f>
        <v>300</v>
      </c>
      <c r="E5145" s="4">
        <f ca="1">[1]!thsiFinD("ths_mfi_stock",$A5145,$A$1,7,100,100)</f>
        <v>69.897141489126</v>
      </c>
      <c r="F5145" s="4">
        <f ca="1">[1]!thsiFinD("ths_expma_stock",$A5145,$A$1,7,100,100)</f>
        <v>7.1545789812149003</v>
      </c>
      <c r="G5145" s="4">
        <f ca="1">[1]!thsiFinD("ths_rsi_stock",$A5145,$A$1,7,100,100)</f>
        <v>58.879351824730001</v>
      </c>
      <c r="H5145" s="4">
        <f ca="1">[1]!thsiFinD("ths_adtm_stock",$A5145,$A$1,7,3,100,100,100)</f>
        <v>0.16326530612244999</v>
      </c>
      <c r="I5145" s="4">
        <f ca="1">[1]!thsiFinD("ths_bbiboll_stock",$A5145,$A$1,7,3,100,100,100)</f>
        <v>7.1946874999999997</v>
      </c>
      <c r="J5145" s="4">
        <f ca="1">[1]!thsiFinD("ths_dptb_stock",$A5145,$A$1,7,104,100,100)</f>
        <v>0.28571428571428997</v>
      </c>
      <c r="K5145" s="4">
        <f ca="1">[1]!thsiFinD("ths_srmi_stock",$A5145,$A$1,7,100,100)</f>
        <v>3.2697547683924001E-2</v>
      </c>
      <c r="L5145" s="4">
        <f ca="1">[1]!thsiFinD("ths_atr_stock",$A5145,$A$1,7,101,100,100)</f>
        <v>0.27714285714286002</v>
      </c>
      <c r="M5145" s="4">
        <f ca="1">[1]!thsiFinD("ths_vol_w_stock",$A5145,$A$1)/1000000</f>
        <v>11.857407</v>
      </c>
      <c r="N5145" s="4">
        <f ca="1">[1]!thsiFinD("ths_turnover_ratio_w_stock",$A5145,$A$1)</f>
        <v>16.665341299590999</v>
      </c>
      <c r="O5145" s="4">
        <f ca="1">[1]!thsiFinD("ths_relative_chg_ratio_w_stock",$A5145,$A$1,104,100)</f>
        <v>6.3411578793611998</v>
      </c>
      <c r="P5145" s="4"/>
    </row>
    <row r="5146" spans="1:16" x14ac:dyDescent="0.25">
      <c r="A5146" s="2" t="s">
        <v>10301</v>
      </c>
      <c r="B5146" s="2" t="s">
        <v>10302</v>
      </c>
      <c r="C5146" s="4">
        <f ca="1">[1]!thsiFinD("ths_vol_ratio_stock",$A5146,$A$1,7,100)</f>
        <v>2.9752718625421002</v>
      </c>
      <c r="D5146" s="4">
        <f ca="1">[1]!thsiFinD("ths_cr_stock",$A5146,$A$1,7,100,100)</f>
        <v>189.1447368421</v>
      </c>
      <c r="E5146" s="4">
        <f ca="1">[1]!thsiFinD("ths_mfi_stock",$A5146,$A$1,7,100,100)</f>
        <v>87.918493189949999</v>
      </c>
      <c r="F5146" s="4">
        <f ca="1">[1]!thsiFinD("ths_expma_stock",$A5146,$A$1,7,100,100)</f>
        <v>10.183120796962999</v>
      </c>
      <c r="G5146" s="4">
        <f ca="1">[1]!thsiFinD("ths_rsi_stock",$A5146,$A$1,7,100,100)</f>
        <v>54.434501476415001</v>
      </c>
      <c r="H5146" s="4">
        <f ca="1">[1]!thsiFinD("ths_adtm_stock",$A5146,$A$1,7,3,100,100,100)</f>
        <v>0.53932584269662998</v>
      </c>
      <c r="I5146" s="4">
        <f ca="1">[1]!thsiFinD("ths_bbiboll_stock",$A5146,$A$1,7,3,100,100,100)</f>
        <v>10.2134375</v>
      </c>
      <c r="J5146" s="4">
        <f ca="1">[1]!thsiFinD("ths_dptb_stock",$A5146,$A$1,7,104,100,100)</f>
        <v>0.28571428571428997</v>
      </c>
      <c r="K5146" s="4">
        <f ca="1">[1]!thsiFinD("ths_srmi_stock",$A5146,$A$1,7,100,100)</f>
        <v>1.3592233009709E-2</v>
      </c>
      <c r="L5146" s="4">
        <f ca="1">[1]!thsiFinD("ths_atr_stock",$A5146,$A$1,7,101,100,100)</f>
        <v>0.41857142857142998</v>
      </c>
      <c r="M5146" s="4">
        <f ca="1">[1]!thsiFinD("ths_vol_w_stock",$A5146,$A$1)/1000000</f>
        <v>4.696313</v>
      </c>
      <c r="N5146" s="4">
        <f ca="1">[1]!thsiFinD("ths_turnover_ratio_w_stock",$A5146,$A$1)</f>
        <v>5.6117274418902001</v>
      </c>
      <c r="O5146" s="4">
        <f ca="1">[1]!thsiFinD("ths_relative_chg_ratio_w_stock",$A5146,$A$1,104,100)</f>
        <v>4.6694356772605001</v>
      </c>
      <c r="P5146" s="4"/>
    </row>
    <row r="5147" spans="1:16" x14ac:dyDescent="0.25">
      <c r="A5147" s="2" t="s">
        <v>10303</v>
      </c>
      <c r="B5147" s="2" t="s">
        <v>10304</v>
      </c>
      <c r="C5147" s="4">
        <f ca="1">[1]!thsiFinD("ths_vol_ratio_stock",$A5147,$A$1,7,100)</f>
        <v>1.7971685899684</v>
      </c>
      <c r="D5147" s="4">
        <f ca="1">[1]!thsiFinD("ths_cr_stock",$A5147,$A$1,7,100,100)</f>
        <v>86.708860759493007</v>
      </c>
      <c r="E5147" s="4">
        <f ca="1">[1]!thsiFinD("ths_mfi_stock",$A5147,$A$1,7,100,100)</f>
        <v>39.144663434115998</v>
      </c>
      <c r="F5147" s="4">
        <f ca="1">[1]!thsiFinD("ths_expma_stock",$A5147,$A$1,7,100,100)</f>
        <v>10.930372372451</v>
      </c>
      <c r="G5147" s="4">
        <f ca="1">[1]!thsiFinD("ths_rsi_stock",$A5147,$A$1,7,100,100)</f>
        <v>42.105523842069999</v>
      </c>
      <c r="H5147" s="4">
        <f ca="1">[1]!thsiFinD("ths_adtm_stock",$A5147,$A$1,7,3,100,100,100)</f>
        <v>0.48799999999999999</v>
      </c>
      <c r="I5147" s="4">
        <f ca="1">[1]!thsiFinD("ths_bbiboll_stock",$A5147,$A$1,7,3,100,100,100)</f>
        <v>10.984999999999999</v>
      </c>
      <c r="J5147" s="4">
        <f ca="1">[1]!thsiFinD("ths_dptb_stock",$A5147,$A$1,7,104,100,100)</f>
        <v>0.57142857142856995</v>
      </c>
      <c r="K5147" s="4">
        <f ca="1">[1]!thsiFinD("ths_srmi_stock",$A5147,$A$1,7,100,100)</f>
        <v>-1.1861313868612999E-2</v>
      </c>
      <c r="L5147" s="4">
        <f ca="1">[1]!thsiFinD("ths_atr_stock",$A5147,$A$1,7,101,100,100)</f>
        <v>0.42571428571428999</v>
      </c>
      <c r="M5147" s="4">
        <f ca="1">[1]!thsiFinD("ths_vol_w_stock",$A5147,$A$1)/1000000</f>
        <v>2.9613350000000001</v>
      </c>
      <c r="N5147" s="4">
        <f ca="1">[1]!thsiFinD("ths_turnover_ratio_w_stock",$A5147,$A$1)</f>
        <v>11.771575072827</v>
      </c>
      <c r="O5147" s="4">
        <f ca="1">[1]!thsiFinD("ths_relative_chg_ratio_w_stock",$A5147,$A$1,104,100)</f>
        <v>0.80358640343510002</v>
      </c>
      <c r="P5147" s="4"/>
    </row>
    <row r="5148" spans="1:16" x14ac:dyDescent="0.25">
      <c r="A5148" s="2" t="s">
        <v>10305</v>
      </c>
      <c r="B5148" s="2" t="s">
        <v>10306</v>
      </c>
      <c r="C5148" s="4">
        <f ca="1">[1]!thsiFinD("ths_vol_ratio_stock",$A5148,$A$1,7,100)</f>
        <v>3.7941918434397999</v>
      </c>
      <c r="D5148" s="4">
        <f ca="1">[1]!thsiFinD("ths_cr_stock",$A5148,$A$1,7,100,100)</f>
        <v>129.22755741127</v>
      </c>
      <c r="E5148" s="4">
        <f ca="1">[1]!thsiFinD("ths_mfi_stock",$A5148,$A$1,7,100,100)</f>
        <v>68.420319723993998</v>
      </c>
      <c r="F5148" s="4">
        <f ca="1">[1]!thsiFinD("ths_expma_stock",$A5148,$A$1,7,100,100)</f>
        <v>11.717458111174</v>
      </c>
      <c r="G5148" s="4">
        <f ca="1">[1]!thsiFinD("ths_rsi_stock",$A5148,$A$1,7,100,100)</f>
        <v>62.380590009498</v>
      </c>
      <c r="H5148" s="4">
        <f ca="1">[1]!thsiFinD("ths_adtm_stock",$A5148,$A$1,7,3,100,100,100)</f>
        <v>0.60493827160493996</v>
      </c>
      <c r="I5148" s="4">
        <f ca="1">[1]!thsiFinD("ths_bbiboll_stock",$A5148,$A$1,7,3,100,100,100)</f>
        <v>11.732395833332999</v>
      </c>
      <c r="J5148" s="4">
        <f ca="1">[1]!thsiFinD("ths_dptb_stock",$A5148,$A$1,7,104,100,100)</f>
        <v>0.42857142857142999</v>
      </c>
      <c r="K5148" s="4">
        <f ca="1">[1]!thsiFinD("ths_srmi_stock",$A5148,$A$1,7,100,100)</f>
        <v>1.3190436933223E-2</v>
      </c>
      <c r="L5148" s="4">
        <f ca="1">[1]!thsiFinD("ths_atr_stock",$A5148,$A$1,7,101,100,100)</f>
        <v>0.52285714285714002</v>
      </c>
      <c r="M5148" s="4">
        <f ca="1">[1]!thsiFinD("ths_vol_w_stock",$A5148,$A$1)/1000000</f>
        <v>5.2517420000000001</v>
      </c>
      <c r="N5148" s="4">
        <f ca="1">[1]!thsiFinD("ths_turnover_ratio_w_stock",$A5148,$A$1)</f>
        <v>13.709757945361</v>
      </c>
      <c r="O5148" s="4">
        <f ca="1">[1]!thsiFinD("ths_relative_chg_ratio_w_stock",$A5148,$A$1,104,100)</f>
        <v>6.7389831989940996</v>
      </c>
      <c r="P5148" s="4"/>
    </row>
    <row r="5149" spans="1:16" x14ac:dyDescent="0.25">
      <c r="A5149" s="2" t="s">
        <v>10307</v>
      </c>
      <c r="B5149" s="2" t="s">
        <v>10308</v>
      </c>
      <c r="C5149" s="4">
        <f ca="1">[1]!thsiFinD("ths_vol_ratio_stock",$A5149,$A$1,7,100)</f>
        <v>1.1553111968095999</v>
      </c>
      <c r="D5149" s="4">
        <f ca="1">[1]!thsiFinD("ths_cr_stock",$A5149,$A$1,7,100,100)</f>
        <v>80.904522613064998</v>
      </c>
      <c r="E5149" s="4">
        <f ca="1">[1]!thsiFinD("ths_mfi_stock",$A5149,$A$1,7,100,100)</f>
        <v>47.498108434397999</v>
      </c>
      <c r="F5149" s="4">
        <f ca="1">[1]!thsiFinD("ths_expma_stock",$A5149,$A$1,7,100,100)</f>
        <v>8.4125725077175009</v>
      </c>
      <c r="G5149" s="4">
        <f ca="1">[1]!thsiFinD("ths_rsi_stock",$A5149,$A$1,7,100,100)</f>
        <v>33.775550000023003</v>
      </c>
      <c r="H5149" s="4">
        <f ca="1">[1]!thsiFinD("ths_adtm_stock",$A5149,$A$1,7,3,100,100,100)</f>
        <v>0.44329896907216998</v>
      </c>
      <c r="I5149" s="4">
        <f ca="1">[1]!thsiFinD("ths_bbiboll_stock",$A5149,$A$1,7,3,100,100,100)</f>
        <v>8.6125000000000007</v>
      </c>
      <c r="J5149" s="4">
        <f ca="1">[1]!thsiFinD("ths_dptb_stock",$A5149,$A$1,7,104,100,100)</f>
        <v>0.42857142857142999</v>
      </c>
      <c r="K5149" s="4">
        <f ca="1">[1]!thsiFinD("ths_srmi_stock",$A5149,$A$1,7,100,100)</f>
        <v>-3.2558139534883998E-2</v>
      </c>
      <c r="L5149" s="4">
        <f ca="1">[1]!thsiFinD("ths_atr_stock",$A5149,$A$1,7,101,100,100)</f>
        <v>0.34285714285713997</v>
      </c>
      <c r="M5149" s="4">
        <f ca="1">[1]!thsiFinD("ths_vol_w_stock",$A5149,$A$1)/1000000</f>
        <v>5.0413180000000004</v>
      </c>
      <c r="N5149" s="4">
        <f ca="1">[1]!thsiFinD("ths_turnover_ratio_w_stock",$A5149,$A$1)</f>
        <v>12.850997986184</v>
      </c>
      <c r="O5149" s="4">
        <f ca="1">[1]!thsiFinD("ths_relative_chg_ratio_w_stock",$A5149,$A$1,104,100)</f>
        <v>0.89214578694055002</v>
      </c>
      <c r="P5149" s="4"/>
    </row>
    <row r="5150" spans="1:16" x14ac:dyDescent="0.25">
      <c r="A5150" s="2" t="s">
        <v>10309</v>
      </c>
      <c r="B5150" s="2" t="s">
        <v>10310</v>
      </c>
      <c r="C5150" s="4">
        <f ca="1">[1]!thsiFinD("ths_vol_ratio_stock",$A5150,$A$1,7,100)</f>
        <v>1.2351513199216999</v>
      </c>
      <c r="D5150" s="4">
        <f ca="1">[1]!thsiFinD("ths_cr_stock",$A5150,$A$1,7,100,100)</f>
        <v>136.84210526315999</v>
      </c>
      <c r="E5150" s="4">
        <f ca="1">[1]!thsiFinD("ths_mfi_stock",$A5150,$A$1,7,100,100)</f>
        <v>80.267096365876995</v>
      </c>
      <c r="F5150" s="4">
        <f ca="1">[1]!thsiFinD("ths_expma_stock",$A5150,$A$1,7,100,100)</f>
        <v>3.9314931993853999</v>
      </c>
      <c r="G5150" s="4">
        <f ca="1">[1]!thsiFinD("ths_rsi_stock",$A5150,$A$1,7,100,100)</f>
        <v>54.398510539236</v>
      </c>
      <c r="H5150" s="4">
        <f ca="1">[1]!thsiFinD("ths_adtm_stock",$A5150,$A$1,7,3,100,100,100)</f>
        <v>0.65454545454544999</v>
      </c>
      <c r="I5150" s="4">
        <f ca="1">[1]!thsiFinD("ths_bbiboll_stock",$A5150,$A$1,7,3,100,100,100)</f>
        <v>3.9256250000000001</v>
      </c>
      <c r="J5150" s="4">
        <f ca="1">[1]!thsiFinD("ths_dptb_stock",$A5150,$A$1,7,104,100,100)</f>
        <v>0.71428571428570997</v>
      </c>
      <c r="K5150" s="4">
        <f ca="1">[1]!thsiFinD("ths_srmi_stock",$A5150,$A$1,7,100,100)</f>
        <v>3.0226700251889001E-2</v>
      </c>
      <c r="L5150" s="4">
        <f ca="1">[1]!thsiFinD("ths_atr_stock",$A5150,$A$1,7,101,100,100)</f>
        <v>0.15</v>
      </c>
      <c r="M5150" s="4">
        <f ca="1">[1]!thsiFinD("ths_vol_w_stock",$A5150,$A$1)/1000000</f>
        <v>7.6831589999999998</v>
      </c>
      <c r="N5150" s="4">
        <f ca="1">[1]!thsiFinD("ths_turnover_ratio_w_stock",$A5150,$A$1)</f>
        <v>7.8792809207124996</v>
      </c>
      <c r="O5150" s="4">
        <f ca="1">[1]!thsiFinD("ths_relative_chg_ratio_w_stock",$A5150,$A$1,104,100)</f>
        <v>6.2792693086144</v>
      </c>
      <c r="P5150" s="4"/>
    </row>
    <row r="5151" spans="1:16" x14ac:dyDescent="0.25">
      <c r="A5151" s="2" t="s">
        <v>10311</v>
      </c>
      <c r="B5151" s="2" t="s">
        <v>10312</v>
      </c>
      <c r="C5151" s="4">
        <f ca="1">[1]!thsiFinD("ths_vol_ratio_stock",$A5151,$A$1,7,100)</f>
        <v>0.99576453951760002</v>
      </c>
      <c r="D5151" s="4">
        <f ca="1">[1]!thsiFinD("ths_cr_stock",$A5151,$A$1,7,100,100)</f>
        <v>96.969696969696997</v>
      </c>
      <c r="E5151" s="4">
        <f ca="1">[1]!thsiFinD("ths_mfi_stock",$A5151,$A$1,7,100,100)</f>
        <v>59.502251706964998</v>
      </c>
      <c r="F5151" s="4">
        <f ca="1">[1]!thsiFinD("ths_expma_stock",$A5151,$A$1,7,100,100)</f>
        <v>7.2297749479683002</v>
      </c>
      <c r="G5151" s="4">
        <f ca="1">[1]!thsiFinD("ths_rsi_stock",$A5151,$A$1,7,100,100)</f>
        <v>46.284866282213002</v>
      </c>
      <c r="H5151" s="4">
        <f ca="1">[1]!thsiFinD("ths_adtm_stock",$A5151,$A$1,7,3,100,100,100)</f>
        <v>0.6875</v>
      </c>
      <c r="I5151" s="4">
        <f ca="1">[1]!thsiFinD("ths_bbiboll_stock",$A5151,$A$1,7,3,100,100,100)</f>
        <v>7.1984374999999998</v>
      </c>
      <c r="J5151" s="4">
        <f ca="1">[1]!thsiFinD("ths_dptb_stock",$A5151,$A$1,7,104,100,100)</f>
        <v>0.71428571428570997</v>
      </c>
      <c r="K5151" s="4">
        <f ca="1">[1]!thsiFinD("ths_srmi_stock",$A5151,$A$1,7,100,100)</f>
        <v>-1.1126564673156999E-2</v>
      </c>
      <c r="L5151" s="4">
        <f ca="1">[1]!thsiFinD("ths_atr_stock",$A5151,$A$1,7,101,100,100)</f>
        <v>0.30857142857143</v>
      </c>
      <c r="M5151" s="4">
        <f ca="1">[1]!thsiFinD("ths_vol_w_stock",$A5151,$A$1)/1000000</f>
        <v>18.0152</v>
      </c>
      <c r="N5151" s="4">
        <f ca="1">[1]!thsiFinD("ths_turnover_ratio_w_stock",$A5151,$A$1)</f>
        <v>27.981338526016</v>
      </c>
      <c r="O5151" s="4">
        <f ca="1">[1]!thsiFinD("ths_relative_chg_ratio_w_stock",$A5151,$A$1,104,100)</f>
        <v>2.6455651057981</v>
      </c>
      <c r="P5151" s="4"/>
    </row>
    <row r="5152" spans="1:16" x14ac:dyDescent="0.25">
      <c r="A5152" s="2" t="s">
        <v>10313</v>
      </c>
      <c r="B5152" s="2" t="s">
        <v>10314</v>
      </c>
      <c r="C5152" s="4">
        <f ca="1">[1]!thsiFinD("ths_vol_ratio_stock",$A5152,$A$1,7,100)</f>
        <v>0.69180292687758005</v>
      </c>
      <c r="D5152" s="4">
        <f ca="1">[1]!thsiFinD("ths_cr_stock",$A5152,$A$1,7,100,100)</f>
        <v>104.45205479452</v>
      </c>
      <c r="E5152" s="4">
        <f ca="1">[1]!thsiFinD("ths_mfi_stock",$A5152,$A$1,7,100,100)</f>
        <v>51.361680562202999</v>
      </c>
      <c r="F5152" s="4">
        <f ca="1">[1]!thsiFinD("ths_expma_stock",$A5152,$A$1,7,100,100)</f>
        <v>10.826309399594001</v>
      </c>
      <c r="G5152" s="4">
        <f ca="1">[1]!thsiFinD("ths_rsi_stock",$A5152,$A$1,7,100,100)</f>
        <v>40.288431527937</v>
      </c>
      <c r="H5152" s="4">
        <f ca="1">[1]!thsiFinD("ths_adtm_stock",$A5152,$A$1,7,3,100,100,100)</f>
        <v>0.57954545454545003</v>
      </c>
      <c r="I5152" s="4">
        <f ca="1">[1]!thsiFinD("ths_bbiboll_stock",$A5152,$A$1,7,3,100,100,100)</f>
        <v>10.8803125</v>
      </c>
      <c r="J5152" s="4">
        <f ca="1">[1]!thsiFinD("ths_dptb_stock",$A5152,$A$1,7,104,100,100)</f>
        <v>0.57142857142856995</v>
      </c>
      <c r="K5152" s="4">
        <f ca="1">[1]!thsiFinD("ths_srmi_stock",$A5152,$A$1,7,100,100)</f>
        <v>-5.5762081784386996E-3</v>
      </c>
      <c r="L5152" s="4">
        <f ca="1">[1]!thsiFinD("ths_atr_stock",$A5152,$A$1,7,101,100,100)</f>
        <v>0.28857142857142998</v>
      </c>
      <c r="M5152" s="4">
        <f ca="1">[1]!thsiFinD("ths_vol_w_stock",$A5152,$A$1)/1000000</f>
        <v>1.5344930000000001</v>
      </c>
      <c r="N5152" s="4">
        <f ca="1">[1]!thsiFinD("ths_turnover_ratio_w_stock",$A5152,$A$1)</f>
        <v>1.3960374154654001</v>
      </c>
      <c r="O5152" s="4">
        <f ca="1">[1]!thsiFinD("ths_relative_chg_ratio_w_stock",$A5152,$A$1,104,100)</f>
        <v>0.33507431645942998</v>
      </c>
      <c r="P5152" s="4"/>
    </row>
    <row r="5153" spans="1:16" x14ac:dyDescent="0.25">
      <c r="A5153" s="2" t="s">
        <v>10315</v>
      </c>
      <c r="B5153" s="2" t="s">
        <v>10316</v>
      </c>
      <c r="C5153" s="4">
        <f ca="1">[1]!thsiFinD("ths_vol_ratio_stock",$A5153,$A$1,7,100)</f>
        <v>0.81022001201460003</v>
      </c>
      <c r="D5153" s="4">
        <f ca="1">[1]!thsiFinD("ths_cr_stock",$A5153,$A$1,7,100,100)</f>
        <v>104</v>
      </c>
      <c r="E5153" s="4">
        <f ca="1">[1]!thsiFinD("ths_mfi_stock",$A5153,$A$1,7,100,100)</f>
        <v>71.563778438689994</v>
      </c>
      <c r="F5153" s="4">
        <f ca="1">[1]!thsiFinD("ths_expma_stock",$A5153,$A$1,7,100,100)</f>
        <v>2.1186500053858999</v>
      </c>
      <c r="G5153" s="4">
        <f ca="1">[1]!thsiFinD("ths_rsi_stock",$A5153,$A$1,7,100,100)</f>
        <v>45.766497524831998</v>
      </c>
      <c r="H5153" s="4">
        <f ca="1">[1]!thsiFinD("ths_adtm_stock",$A5153,$A$1,7,3,100,100,100)</f>
        <v>0.22727272727273001</v>
      </c>
      <c r="I5153" s="4">
        <f ca="1">[1]!thsiFinD("ths_bbiboll_stock",$A5153,$A$1,7,3,100,100,100)</f>
        <v>2.1314583333332999</v>
      </c>
      <c r="J5153" s="4">
        <f ca="1">[1]!thsiFinD("ths_dptb_stock",$A5153,$A$1,7,104,100,100)</f>
        <v>0.28571428571428997</v>
      </c>
      <c r="K5153" s="4">
        <f ca="1">[1]!thsiFinD("ths_srmi_stock",$A5153,$A$1,7,100,100)</f>
        <v>9.3896713615023997E-3</v>
      </c>
      <c r="L5153" s="4">
        <f ca="1">[1]!thsiFinD("ths_atr_stock",$A5153,$A$1,7,101,100,100)</f>
        <v>7.2857142857142995E-2</v>
      </c>
      <c r="M5153" s="4">
        <f ca="1">[1]!thsiFinD("ths_vol_w_stock",$A5153,$A$1)/1000000</f>
        <v>9.3836499999999994</v>
      </c>
      <c r="N5153" s="4">
        <f ca="1">[1]!thsiFinD("ths_turnover_ratio_w_stock",$A5153,$A$1)</f>
        <v>3.5100403579175001</v>
      </c>
      <c r="O5153" s="4">
        <f ca="1">[1]!thsiFinD("ths_relative_chg_ratio_w_stock",$A5153,$A$1,104,100)</f>
        <v>3.5083656715689999</v>
      </c>
      <c r="P5153" s="4"/>
    </row>
    <row r="5154" spans="1:16" x14ac:dyDescent="0.25">
      <c r="A5154" s="2" t="s">
        <v>10317</v>
      </c>
      <c r="B5154" s="2" t="s">
        <v>10318</v>
      </c>
      <c r="C5154" s="4">
        <f ca="1">[1]!thsiFinD("ths_vol_ratio_stock",$A5154,$A$1,7,100)</f>
        <v>3.2335886813875998</v>
      </c>
      <c r="D5154" s="4">
        <f ca="1">[1]!thsiFinD("ths_cr_stock",$A5154,$A$1,7,100,100)</f>
        <v>141.01123595505999</v>
      </c>
      <c r="E5154" s="4">
        <f ca="1">[1]!thsiFinD("ths_mfi_stock",$A5154,$A$1,7,100,100)</f>
        <v>69.897676560717997</v>
      </c>
      <c r="F5154" s="4">
        <f ca="1">[1]!thsiFinD("ths_expma_stock",$A5154,$A$1,7,100,100)</f>
        <v>5.6379445531829999</v>
      </c>
      <c r="G5154" s="4">
        <f ca="1">[1]!thsiFinD("ths_rsi_stock",$A5154,$A$1,7,100,100)</f>
        <v>59.062200861556001</v>
      </c>
      <c r="H5154" s="4">
        <f ca="1">[1]!thsiFinD("ths_adtm_stock",$A5154,$A$1,7,3,100,100,100)</f>
        <v>0.55696202531646</v>
      </c>
      <c r="I5154" s="4">
        <f ca="1">[1]!thsiFinD("ths_bbiboll_stock",$A5154,$A$1,7,3,100,100,100)</f>
        <v>5.6432291666666998</v>
      </c>
      <c r="J5154" s="4">
        <f ca="1">[1]!thsiFinD("ths_dptb_stock",$A5154,$A$1,7,104,100,100)</f>
        <v>0.28571428571428997</v>
      </c>
      <c r="K5154" s="4">
        <f ca="1">[1]!thsiFinD("ths_srmi_stock",$A5154,$A$1,7,100,100)</f>
        <v>2.4305555555556E-2</v>
      </c>
      <c r="L5154" s="4">
        <f ca="1">[1]!thsiFinD("ths_atr_stock",$A5154,$A$1,7,101,100,100)</f>
        <v>0.20428571428570999</v>
      </c>
      <c r="M5154" s="4">
        <f ca="1">[1]!thsiFinD("ths_vol_w_stock",$A5154,$A$1)/1000000</f>
        <v>16.613133999999999</v>
      </c>
      <c r="N5154" s="4">
        <f ca="1">[1]!thsiFinD("ths_turnover_ratio_w_stock",$A5154,$A$1)</f>
        <v>19.304568661874001</v>
      </c>
      <c r="O5154" s="4">
        <f ca="1">[1]!thsiFinD("ths_relative_chg_ratio_w_stock",$A5154,$A$1,104,100)</f>
        <v>5.3056006946104999</v>
      </c>
      <c r="P5154" s="4"/>
    </row>
    <row r="5155" spans="1:16" x14ac:dyDescent="0.25">
      <c r="A5155" s="2" t="s">
        <v>10319</v>
      </c>
      <c r="B5155" s="2" t="s">
        <v>10320</v>
      </c>
      <c r="C5155" s="4">
        <f ca="1">[1]!thsiFinD("ths_vol_ratio_stock",$A5155,$A$1,7,100)</f>
        <v>0.64980110604443997</v>
      </c>
      <c r="D5155" s="4">
        <f ca="1">[1]!thsiFinD("ths_cr_stock",$A5155,$A$1,7,100,100)</f>
        <v>201.38248847925999</v>
      </c>
      <c r="E5155" s="4">
        <f ca="1">[1]!thsiFinD("ths_mfi_stock",$A5155,$A$1,7,100,100)</f>
        <v>62.028744505492</v>
      </c>
      <c r="F5155" s="4">
        <f ca="1">[1]!thsiFinD("ths_expma_stock",$A5155,$A$1,7,100,100)</f>
        <v>4.7795547536639003</v>
      </c>
      <c r="G5155" s="4">
        <f ca="1">[1]!thsiFinD("ths_rsi_stock",$A5155,$A$1,7,100,100)</f>
        <v>52.838451097612001</v>
      </c>
      <c r="H5155" s="4">
        <f ca="1">[1]!thsiFinD("ths_adtm_stock",$A5155,$A$1,7,3,100,100,100)</f>
        <v>0.85915492957745998</v>
      </c>
      <c r="I5155" s="4">
        <f ca="1">[1]!thsiFinD("ths_bbiboll_stock",$A5155,$A$1,7,3,100,100,100)</f>
        <v>4.7279166666667001</v>
      </c>
      <c r="J5155" s="4">
        <f ca="1">[1]!thsiFinD("ths_dptb_stock",$A5155,$A$1,7,104,100,100)</f>
        <v>0.42857142857142999</v>
      </c>
      <c r="K5155" s="4">
        <f ca="1">[1]!thsiFinD("ths_srmi_stock",$A5155,$A$1,7,100,100)</f>
        <v>6.7226890756302005E-2</v>
      </c>
      <c r="L5155" s="4">
        <f ca="1">[1]!thsiFinD("ths_atr_stock",$A5155,$A$1,7,101,100,100)</f>
        <v>0.33428571428571002</v>
      </c>
      <c r="M5155" s="4">
        <f ca="1">[1]!thsiFinD("ths_vol_w_stock",$A5155,$A$1)/1000000</f>
        <v>10.388624999999999</v>
      </c>
      <c r="N5155" s="4">
        <f ca="1">[1]!thsiFinD("ths_turnover_ratio_w_stock",$A5155,$A$1)</f>
        <v>11.236233170647999</v>
      </c>
      <c r="O5155" s="4">
        <f ca="1">[1]!thsiFinD("ths_relative_chg_ratio_w_stock",$A5155,$A$1,104,100)</f>
        <v>-4.4035063463934003</v>
      </c>
      <c r="P5155" s="4"/>
    </row>
    <row r="5156" spans="1:16" x14ac:dyDescent="0.25">
      <c r="A5156" s="2" t="s">
        <v>10321</v>
      </c>
      <c r="B5156" s="2" t="s">
        <v>10322</v>
      </c>
      <c r="C5156" s="4">
        <f ca="1">[1]!thsiFinD("ths_vol_ratio_stock",$A5156,$A$1,7,100)</f>
        <v>3.6318162695315999</v>
      </c>
      <c r="D5156" s="4">
        <f ca="1">[1]!thsiFinD("ths_cr_stock",$A5156,$A$1,7,100,100)</f>
        <v>406.30252100839999</v>
      </c>
      <c r="E5156" s="4">
        <f ca="1">[1]!thsiFinD("ths_mfi_stock",$A5156,$A$1,7,100,100)</f>
        <v>84.613768276846002</v>
      </c>
      <c r="F5156" s="4">
        <f ca="1">[1]!thsiFinD("ths_expma_stock",$A5156,$A$1,7,100,100)</f>
        <v>18.153560148636</v>
      </c>
      <c r="G5156" s="4">
        <f ca="1">[1]!thsiFinD("ths_rsi_stock",$A5156,$A$1,7,100,100)</f>
        <v>61.568273119059</v>
      </c>
      <c r="H5156" s="4">
        <f ca="1">[1]!thsiFinD("ths_adtm_stock",$A5156,$A$1,7,3,100,100,100)</f>
        <v>0.96011673151750998</v>
      </c>
      <c r="I5156" s="4">
        <f ca="1">[1]!thsiFinD("ths_bbiboll_stock",$A5156,$A$1,7,3,100,100,100)</f>
        <v>18.082604166667</v>
      </c>
      <c r="J5156" s="4">
        <f ca="1">[1]!thsiFinD("ths_dptb_stock",$A5156,$A$1,7,104,100,100)</f>
        <v>0.28571428571428997</v>
      </c>
      <c r="K5156" s="4">
        <f ca="1">[1]!thsiFinD("ths_srmi_stock",$A5156,$A$1,7,100,100)</f>
        <v>0.14769230769231001</v>
      </c>
      <c r="L5156" s="4">
        <f ca="1">[1]!thsiFinD("ths_atr_stock",$A5156,$A$1,7,101,100,100)</f>
        <v>1.7414285714286</v>
      </c>
      <c r="M5156" s="4">
        <f ca="1">[1]!thsiFinD("ths_vol_w_stock",$A5156,$A$1)/1000000</f>
        <v>27.255271</v>
      </c>
      <c r="N5156" s="4">
        <f ca="1">[1]!thsiFinD("ths_turnover_ratio_w_stock",$A5156,$A$1)</f>
        <v>107.9464041432</v>
      </c>
      <c r="O5156" s="4">
        <f ca="1">[1]!thsiFinD("ths_relative_chg_ratio_w_stock",$A5156,$A$1,104,100)</f>
        <v>21.711696083488</v>
      </c>
      <c r="P5156" s="4"/>
    </row>
    <row r="5157" spans="1:16" x14ac:dyDescent="0.25">
      <c r="A5157" s="2" t="s">
        <v>10323</v>
      </c>
      <c r="B5157" s="2" t="s">
        <v>10324</v>
      </c>
      <c r="C5157" s="4">
        <f ca="1">[1]!thsiFinD("ths_vol_ratio_stock",$A5157,$A$1,7,100)</f>
        <v>0.88722741534344995</v>
      </c>
      <c r="D5157" s="4">
        <f ca="1">[1]!thsiFinD("ths_cr_stock",$A5157,$A$1,7,100,100)</f>
        <v>45.278450363196001</v>
      </c>
      <c r="E5157" s="4">
        <f ca="1">[1]!thsiFinD("ths_mfi_stock",$A5157,$A$1,7,100,100)</f>
        <v>43.128202641504998</v>
      </c>
      <c r="F5157" s="4">
        <f ca="1">[1]!thsiFinD("ths_expma_stock",$A5157,$A$1,7,100,100)</f>
        <v>10.762723260364</v>
      </c>
      <c r="G5157" s="4">
        <f ca="1">[1]!thsiFinD("ths_rsi_stock",$A5157,$A$1,7,100,100)</f>
        <v>34.999216578229003</v>
      </c>
      <c r="H5157" s="4">
        <f ca="1">[1]!thsiFinD("ths_adtm_stock",$A5157,$A$1,7,3,100,100,100)</f>
        <v>-0.33076923076922998</v>
      </c>
      <c r="I5157" s="4">
        <f ca="1">[1]!thsiFinD("ths_bbiboll_stock",$A5157,$A$1,7,3,100,100,100)</f>
        <v>10.968229166666999</v>
      </c>
      <c r="J5157" s="4">
        <f ca="1">[1]!thsiFinD("ths_dptb_stock",$A5157,$A$1,7,104,100,100)</f>
        <v>0.57142857142856995</v>
      </c>
      <c r="K5157" s="4">
        <f ca="1">[1]!thsiFinD("ths_srmi_stock",$A5157,$A$1,7,100,100)</f>
        <v>-8.6956521739130002E-2</v>
      </c>
      <c r="L5157" s="4">
        <f ca="1">[1]!thsiFinD("ths_atr_stock",$A5157,$A$1,7,101,100,100)</f>
        <v>0.58571428571428996</v>
      </c>
      <c r="M5157" s="4">
        <f ca="1">[1]!thsiFinD("ths_vol_w_stock",$A5157,$A$1)/1000000</f>
        <v>10.194307999999999</v>
      </c>
      <c r="N5157" s="4">
        <f ca="1">[1]!thsiFinD("ths_turnover_ratio_w_stock",$A5157,$A$1)</f>
        <v>38.011939430322997</v>
      </c>
      <c r="O5157" s="4">
        <f ca="1">[1]!thsiFinD("ths_relative_chg_ratio_w_stock",$A5157,$A$1,104,100)</f>
        <v>-0.42716954530328</v>
      </c>
      <c r="P5157" s="4"/>
    </row>
    <row r="5158" spans="1:16" x14ac:dyDescent="0.25">
      <c r="A5158" s="2" t="s">
        <v>10325</v>
      </c>
      <c r="B5158" s="2" t="s">
        <v>10326</v>
      </c>
      <c r="C5158" s="4">
        <f ca="1">[1]!thsiFinD("ths_vol_ratio_stock",$A5158,$A$1,7,100)</f>
        <v>0.82236432960881001</v>
      </c>
      <c r="D5158" s="4">
        <f ca="1">[1]!thsiFinD("ths_cr_stock",$A5158,$A$1,7,100,100)</f>
        <v>97.111913357399999</v>
      </c>
      <c r="E5158" s="4">
        <f ca="1">[1]!thsiFinD("ths_mfi_stock",$A5158,$A$1,7,100,100)</f>
        <v>68.765772967141004</v>
      </c>
      <c r="F5158" s="4">
        <f ca="1">[1]!thsiFinD("ths_expma_stock",$A5158,$A$1,7,100,100)</f>
        <v>6.6378243416513003</v>
      </c>
      <c r="G5158" s="4">
        <f ca="1">[1]!thsiFinD("ths_rsi_stock",$A5158,$A$1,7,100,100)</f>
        <v>46.210870100853001</v>
      </c>
      <c r="H5158" s="4">
        <f ca="1">[1]!thsiFinD("ths_adtm_stock",$A5158,$A$1,7,3,100,100,100)</f>
        <v>0.40322580645160999</v>
      </c>
      <c r="I5158" s="4">
        <f ca="1">[1]!thsiFinD("ths_bbiboll_stock",$A5158,$A$1,7,3,100,100,100)</f>
        <v>6.6917708333333001</v>
      </c>
      <c r="J5158" s="4">
        <f ca="1">[1]!thsiFinD("ths_dptb_stock",$A5158,$A$1,7,104,100,100)</f>
        <v>0.71428571428570997</v>
      </c>
      <c r="K5158" s="4">
        <f ca="1">[1]!thsiFinD("ths_srmi_stock",$A5158,$A$1,7,100,100)</f>
        <v>4.5045045045045001E-3</v>
      </c>
      <c r="L5158" s="4">
        <f ca="1">[1]!thsiFinD("ths_atr_stock",$A5158,$A$1,7,101,100,100)</f>
        <v>0.26142857142857001</v>
      </c>
      <c r="M5158" s="4">
        <f ca="1">[1]!thsiFinD("ths_vol_w_stock",$A5158,$A$1)/1000000</f>
        <v>2.349612</v>
      </c>
      <c r="N5158" s="4">
        <f ca="1">[1]!thsiFinD("ths_turnover_ratio_w_stock",$A5158,$A$1)</f>
        <v>9.0062544391876003</v>
      </c>
      <c r="O5158" s="4">
        <f ca="1">[1]!thsiFinD("ths_relative_chg_ratio_w_stock",$A5158,$A$1,104,100)</f>
        <v>2.9888851520884998</v>
      </c>
      <c r="P5158" s="4"/>
    </row>
    <row r="5159" spans="1:16" x14ac:dyDescent="0.25">
      <c r="A5159" s="2" t="s">
        <v>10327</v>
      </c>
      <c r="B5159" s="2" t="s">
        <v>10328</v>
      </c>
      <c r="C5159" s="4">
        <f ca="1">[1]!thsiFinD("ths_vol_ratio_stock",$A5159,$A$1,7,100)</f>
        <v>1.2058364745524</v>
      </c>
      <c r="D5159" s="4">
        <f ca="1">[1]!thsiFinD("ths_cr_stock",$A5159,$A$1,7,100,100)</f>
        <v>172.25</v>
      </c>
      <c r="E5159" s="4">
        <f ca="1">[1]!thsiFinD("ths_mfi_stock",$A5159,$A$1,7,100,100)</f>
        <v>69.154134033125004</v>
      </c>
      <c r="F5159" s="4">
        <f ca="1">[1]!thsiFinD("ths_expma_stock",$A5159,$A$1,7,100,100)</f>
        <v>11.67550550995</v>
      </c>
      <c r="G5159" s="4">
        <f ca="1">[1]!thsiFinD("ths_rsi_stock",$A5159,$A$1,7,100,100)</f>
        <v>59.850484590802999</v>
      </c>
      <c r="H5159" s="4">
        <f ca="1">[1]!thsiFinD("ths_adtm_stock",$A5159,$A$1,7,3,100,100,100)</f>
        <v>0.72514619883040998</v>
      </c>
      <c r="I5159" s="4">
        <f ca="1">[1]!thsiFinD("ths_bbiboll_stock",$A5159,$A$1,7,3,100,100,100)</f>
        <v>11.600416666667</v>
      </c>
      <c r="J5159" s="4">
        <f ca="1">[1]!thsiFinD("ths_dptb_stock",$A5159,$A$1,7,104,100,100)</f>
        <v>0.57142857142856995</v>
      </c>
      <c r="K5159" s="4">
        <f ca="1">[1]!thsiFinD("ths_srmi_stock",$A5159,$A$1,7,100,100)</f>
        <v>3.4482758620690002E-2</v>
      </c>
      <c r="L5159" s="4">
        <f ca="1">[1]!thsiFinD("ths_atr_stock",$A5159,$A$1,7,101,100,100)</f>
        <v>0.51857142857143002</v>
      </c>
      <c r="M5159" s="4">
        <f ca="1">[1]!thsiFinD("ths_vol_w_stock",$A5159,$A$1)/1000000</f>
        <v>4.3115100000000002</v>
      </c>
      <c r="N5159" s="4">
        <f ca="1">[1]!thsiFinD("ths_turnover_ratio_w_stock",$A5159,$A$1)</f>
        <v>12.079240192199</v>
      </c>
      <c r="O5159" s="4">
        <f ca="1">[1]!thsiFinD("ths_relative_chg_ratio_w_stock",$A5159,$A$1,104,100)</f>
        <v>5.7415204853689996</v>
      </c>
      <c r="P5159" s="4"/>
    </row>
    <row r="5160" spans="1:16" x14ac:dyDescent="0.25">
      <c r="A5160" s="2" t="s">
        <v>10329</v>
      </c>
      <c r="B5160" s="2" t="s">
        <v>10330</v>
      </c>
      <c r="C5160" s="4">
        <f ca="1">[1]!thsiFinD("ths_vol_ratio_stock",$A5160,$A$1,7,100)</f>
        <v>2.0459390423566002</v>
      </c>
      <c r="D5160" s="4">
        <f ca="1">[1]!thsiFinD("ths_cr_stock",$A5160,$A$1,7,100,100)</f>
        <v>119.23076923076999</v>
      </c>
      <c r="E5160" s="4">
        <f ca="1">[1]!thsiFinD("ths_mfi_stock",$A5160,$A$1,7,100,100)</f>
        <v>70.310269359152002</v>
      </c>
      <c r="F5160" s="4">
        <f ca="1">[1]!thsiFinD("ths_expma_stock",$A5160,$A$1,7,100,100)</f>
        <v>7.6705436105134002</v>
      </c>
      <c r="G5160" s="4">
        <f ca="1">[1]!thsiFinD("ths_rsi_stock",$A5160,$A$1,7,100,100)</f>
        <v>62.456220515612003</v>
      </c>
      <c r="H5160" s="4">
        <f ca="1">[1]!thsiFinD("ths_adtm_stock",$A5160,$A$1,7,3,100,100,100)</f>
        <v>-0.14285714285715001</v>
      </c>
      <c r="I5160" s="4">
        <f ca="1">[1]!thsiFinD("ths_bbiboll_stock",$A5160,$A$1,7,3,100,100,100)</f>
        <v>7.6607291666666999</v>
      </c>
      <c r="J5160" s="4">
        <f ca="1">[1]!thsiFinD("ths_dptb_stock",$A5160,$A$1,7,104,100,100)</f>
        <v>0.42857142857142999</v>
      </c>
      <c r="K5160" s="4">
        <f ca="1">[1]!thsiFinD("ths_srmi_stock",$A5160,$A$1,7,100,100)</f>
        <v>1.413881748072E-2</v>
      </c>
      <c r="L5160" s="4">
        <f ca="1">[1]!thsiFinD("ths_atr_stock",$A5160,$A$1,7,101,100,100)</f>
        <v>0.19</v>
      </c>
      <c r="M5160" s="4">
        <f ca="1">[1]!thsiFinD("ths_vol_w_stock",$A5160,$A$1)/1000000</f>
        <v>2.1234120000000001</v>
      </c>
      <c r="N5160" s="4">
        <f ca="1">[1]!thsiFinD("ths_turnover_ratio_w_stock",$A5160,$A$1)</f>
        <v>3.7958941685516998</v>
      </c>
      <c r="O5160" s="4">
        <f ca="1">[1]!thsiFinD("ths_relative_chg_ratio_w_stock",$A5160,$A$1,104,100)</f>
        <v>4.5830880506392004</v>
      </c>
      <c r="P5160" s="4"/>
    </row>
    <row r="5161" spans="1:16" x14ac:dyDescent="0.25">
      <c r="A5161" s="2" t="s">
        <v>10331</v>
      </c>
      <c r="B5161" s="2" t="s">
        <v>10332</v>
      </c>
      <c r="C5161" s="4">
        <f ca="1">[1]!thsiFinD("ths_vol_ratio_stock",$A5161,$A$1,7,100)</f>
        <v>1.1483949187074001</v>
      </c>
      <c r="D5161" s="4">
        <f ca="1">[1]!thsiFinD("ths_cr_stock",$A5161,$A$1,7,100,100)</f>
        <v>126.77165354330999</v>
      </c>
      <c r="E5161" s="4">
        <f ca="1">[1]!thsiFinD("ths_mfi_stock",$A5161,$A$1,7,100,100)</f>
        <v>79.514685263909001</v>
      </c>
      <c r="F5161" s="4">
        <f ca="1">[1]!thsiFinD("ths_expma_stock",$A5161,$A$1,7,100,100)</f>
        <v>4.3017380750227003</v>
      </c>
      <c r="G5161" s="4">
        <f ca="1">[1]!thsiFinD("ths_rsi_stock",$A5161,$A$1,7,100,100)</f>
        <v>49.472299360175001</v>
      </c>
      <c r="H5161" s="4">
        <f ca="1">[1]!thsiFinD("ths_adtm_stock",$A5161,$A$1,7,3,100,100,100)</f>
        <v>-0.51515151515151003</v>
      </c>
      <c r="I5161" s="4">
        <f ca="1">[1]!thsiFinD("ths_bbiboll_stock",$A5161,$A$1,7,3,100,100,100)</f>
        <v>4.2931249999999999</v>
      </c>
      <c r="J5161" s="4">
        <f ca="1">[1]!thsiFinD("ths_dptb_stock",$A5161,$A$1,7,104,100,100)</f>
        <v>0.28571428571428997</v>
      </c>
      <c r="K5161" s="4">
        <f ca="1">[1]!thsiFinD("ths_srmi_stock",$A5161,$A$1,7,100,100)</f>
        <v>9.3023255813954007E-3</v>
      </c>
      <c r="L5161" s="4">
        <f ca="1">[1]!thsiFinD("ths_atr_stock",$A5161,$A$1,7,101,100,100)</f>
        <v>0.13714285714286001</v>
      </c>
      <c r="M5161" s="4">
        <f ca="1">[1]!thsiFinD("ths_vol_w_stock",$A5161,$A$1)/1000000</f>
        <v>2.880163</v>
      </c>
      <c r="N5161" s="4">
        <f ca="1">[1]!thsiFinD("ths_turnover_ratio_w_stock",$A5161,$A$1)</f>
        <v>3.7529174675912</v>
      </c>
      <c r="O5161" s="4">
        <f ca="1">[1]!thsiFinD("ths_relative_chg_ratio_w_stock",$A5161,$A$1,104,100)</f>
        <v>0.70364745400672002</v>
      </c>
      <c r="P5161" s="4"/>
    </row>
    <row r="5162" spans="1:16" x14ac:dyDescent="0.25">
      <c r="A5162" s="2" t="s">
        <v>10333</v>
      </c>
      <c r="B5162" s="2" t="s">
        <v>10334</v>
      </c>
      <c r="C5162" s="4">
        <f ca="1">[1]!thsiFinD("ths_vol_ratio_stock",$A5162,$A$1,7,100)</f>
        <v>0.83086973041800005</v>
      </c>
      <c r="D5162" s="4">
        <f ca="1">[1]!thsiFinD("ths_cr_stock",$A5162,$A$1,7,100,100)</f>
        <v>125.6064690027</v>
      </c>
      <c r="E5162" s="4">
        <f ca="1">[1]!thsiFinD("ths_mfi_stock",$A5162,$A$1,7,100,100)</f>
        <v>53.303734414106998</v>
      </c>
      <c r="F5162" s="4">
        <f ca="1">[1]!thsiFinD("ths_expma_stock",$A5162,$A$1,7,100,100)</f>
        <v>11.996768990704</v>
      </c>
      <c r="G5162" s="4">
        <f ca="1">[1]!thsiFinD("ths_rsi_stock",$A5162,$A$1,7,100,100)</f>
        <v>45.421504650751999</v>
      </c>
      <c r="H5162" s="4">
        <f ca="1">[1]!thsiFinD("ths_adtm_stock",$A5162,$A$1,7,3,100,100,100)</f>
        <v>0.75438596491228005</v>
      </c>
      <c r="I5162" s="4">
        <f ca="1">[1]!thsiFinD("ths_bbiboll_stock",$A5162,$A$1,7,3,100,100,100)</f>
        <v>12.081145833333</v>
      </c>
      <c r="J5162" s="4">
        <f ca="1">[1]!thsiFinD("ths_dptb_stock",$A5162,$A$1,7,104,100,100)</f>
        <v>0.42857142857142999</v>
      </c>
      <c r="K5162" s="4">
        <f ca="1">[1]!thsiFinD("ths_srmi_stock",$A5162,$A$1,7,100,100)</f>
        <v>-1.1551155115511001E-2</v>
      </c>
      <c r="L5162" s="4">
        <f ca="1">[1]!thsiFinD("ths_atr_stock",$A5162,$A$1,7,101,100,100)</f>
        <v>0.40142857142857002</v>
      </c>
      <c r="M5162" s="4">
        <f ca="1">[1]!thsiFinD("ths_vol_w_stock",$A5162,$A$1)/1000000</f>
        <v>3.2023779999999999</v>
      </c>
      <c r="N5162" s="4">
        <f ca="1">[1]!thsiFinD("ths_turnover_ratio_w_stock",$A5162,$A$1)</f>
        <v>5.1894368113019</v>
      </c>
      <c r="O5162" s="4">
        <f ca="1">[1]!thsiFinD("ths_relative_chg_ratio_w_stock",$A5162,$A$1,104,100)</f>
        <v>3.0065002244633998</v>
      </c>
      <c r="P5162" s="4"/>
    </row>
    <row r="5163" spans="1:16" x14ac:dyDescent="0.25">
      <c r="A5163" s="2" t="s">
        <v>10335</v>
      </c>
      <c r="B5163" s="2" t="s">
        <v>7806</v>
      </c>
      <c r="C5163" s="4">
        <f ca="1">[1]!thsiFinD("ths_vol_ratio_stock",$A5163,$A$1,7,100)</f>
        <v>1.0658199049428001</v>
      </c>
      <c r="D5163" s="4">
        <f ca="1">[1]!thsiFinD("ths_cr_stock",$A5163,$A$1,7,100,100)</f>
        <v>90.476190476190993</v>
      </c>
      <c r="E5163" s="4">
        <f ca="1">[1]!thsiFinD("ths_mfi_stock",$A5163,$A$1,7,100,100)</f>
        <v>35.926480390313998</v>
      </c>
      <c r="F5163" s="4">
        <f ca="1">[1]!thsiFinD("ths_expma_stock",$A5163,$A$1,7,100,100)</f>
        <v>5.3991713605182001</v>
      </c>
      <c r="G5163" s="4">
        <f ca="1">[1]!thsiFinD("ths_rsi_stock",$A5163,$A$1,7,100,100)</f>
        <v>43.843650503772999</v>
      </c>
      <c r="H5163" s="4">
        <f ca="1">[1]!thsiFinD("ths_adtm_stock",$A5163,$A$1,7,3,100,100,100)</f>
        <v>0.41269841269841001</v>
      </c>
      <c r="I5163" s="4">
        <f ca="1">[1]!thsiFinD("ths_bbiboll_stock",$A5163,$A$1,7,3,100,100,100)</f>
        <v>5.4401041666666998</v>
      </c>
      <c r="J5163" s="4">
        <f ca="1">[1]!thsiFinD("ths_dptb_stock",$A5163,$A$1,7,104,100,100)</f>
        <v>0.42857142857142999</v>
      </c>
      <c r="K5163" s="4">
        <f ca="1">[1]!thsiFinD("ths_srmi_stock",$A5163,$A$1,7,100,100)</f>
        <v>-9.1575091575091007E-3</v>
      </c>
      <c r="L5163" s="4">
        <f ca="1">[1]!thsiFinD("ths_atr_stock",$A5163,$A$1,7,101,100,100)</f>
        <v>0.17142857142856999</v>
      </c>
      <c r="M5163" s="4">
        <f ca="1">[1]!thsiFinD("ths_vol_w_stock",$A5163,$A$1)/1000000</f>
        <v>4.8009570000000004</v>
      </c>
      <c r="N5163" s="4">
        <f ca="1">[1]!thsiFinD("ths_turnover_ratio_w_stock",$A5163,$A$1)</f>
        <v>14.564241043048</v>
      </c>
      <c r="O5163" s="4">
        <f ca="1">[1]!thsiFinD("ths_relative_chg_ratio_w_stock",$A5163,$A$1,104,100)</f>
        <v>1.8952923979791001</v>
      </c>
      <c r="P5163" s="4"/>
    </row>
    <row r="5164" spans="1:16" x14ac:dyDescent="0.25">
      <c r="A5164" s="2" t="s">
        <v>10336</v>
      </c>
      <c r="B5164" s="2" t="s">
        <v>10337</v>
      </c>
      <c r="C5164" s="4">
        <f ca="1">[1]!thsiFinD("ths_vol_ratio_stock",$A5164,$A$1,7,100)</f>
        <v>0.72207423402297999</v>
      </c>
      <c r="D5164" s="4">
        <f ca="1">[1]!thsiFinD("ths_cr_stock",$A5164,$A$1,7,100,100)</f>
        <v>60.047846889951998</v>
      </c>
      <c r="E5164" s="4">
        <f ca="1">[1]!thsiFinD("ths_mfi_stock",$A5164,$A$1,7,100,100)</f>
        <v>44.005425800734997</v>
      </c>
      <c r="F5164" s="4">
        <f ca="1">[1]!thsiFinD("ths_expma_stock",$A5164,$A$1,7,100,100)</f>
        <v>8.6432542140517992</v>
      </c>
      <c r="G5164" s="4">
        <f ca="1">[1]!thsiFinD("ths_rsi_stock",$A5164,$A$1,7,100,100)</f>
        <v>45.641237317821997</v>
      </c>
      <c r="H5164" s="4">
        <f ca="1">[1]!thsiFinD("ths_adtm_stock",$A5164,$A$1,7,3,100,100,100)</f>
        <v>0.5</v>
      </c>
      <c r="I5164" s="4">
        <f ca="1">[1]!thsiFinD("ths_bbiboll_stock",$A5164,$A$1,7,3,100,100,100)</f>
        <v>8.6203125000000007</v>
      </c>
      <c r="J5164" s="4">
        <f ca="1">[1]!thsiFinD("ths_dptb_stock",$A5164,$A$1,7,104,100,100)</f>
        <v>0.42857142857142999</v>
      </c>
      <c r="K5164" s="4">
        <f ca="1">[1]!thsiFinD("ths_srmi_stock",$A5164,$A$1,7,100,100)</f>
        <v>-4.2458100558659E-2</v>
      </c>
      <c r="L5164" s="4">
        <f ca="1">[1]!thsiFinD("ths_atr_stock",$A5164,$A$1,7,101,100,100)</f>
        <v>0.32285714285714001</v>
      </c>
      <c r="M5164" s="4">
        <f ca="1">[1]!thsiFinD("ths_vol_w_stock",$A5164,$A$1)/1000000</f>
        <v>1.832708</v>
      </c>
      <c r="N5164" s="4">
        <f ca="1">[1]!thsiFinD("ths_turnover_ratio_w_stock",$A5164,$A$1)</f>
        <v>8.7780072865716008</v>
      </c>
      <c r="O5164" s="4">
        <f ca="1">[1]!thsiFinD("ths_relative_chg_ratio_w_stock",$A5164,$A$1,104,100)</f>
        <v>-1.3023929046913001</v>
      </c>
      <c r="P5164" s="4"/>
    </row>
    <row r="5165" spans="1:16" x14ac:dyDescent="0.25">
      <c r="A5165" s="2" t="s">
        <v>10338</v>
      </c>
      <c r="B5165" s="2" t="s">
        <v>10339</v>
      </c>
      <c r="C5165" s="4">
        <f ca="1">[1]!thsiFinD("ths_vol_ratio_stock",$A5165,$A$1,7,100)</f>
        <v>0.90838513904554996</v>
      </c>
      <c r="D5165" s="4">
        <f ca="1">[1]!thsiFinD("ths_cr_stock",$A5165,$A$1,7,100,100)</f>
        <v>54.205607476635997</v>
      </c>
      <c r="E5165" s="4">
        <f ca="1">[1]!thsiFinD("ths_mfi_stock",$A5165,$A$1,7,100,100)</f>
        <v>26.910910282284998</v>
      </c>
      <c r="F5165" s="4">
        <f ca="1">[1]!thsiFinD("ths_expma_stock",$A5165,$A$1,7,100,100)</f>
        <v>4.6577755197063002</v>
      </c>
      <c r="G5165" s="4">
        <f ca="1">[1]!thsiFinD("ths_rsi_stock",$A5165,$A$1,7,100,100)</f>
        <v>38.492507043478</v>
      </c>
      <c r="H5165" s="4">
        <f ca="1">[1]!thsiFinD("ths_adtm_stock",$A5165,$A$1,7,3,100,100,100)</f>
        <v>-0.30909090909091003</v>
      </c>
      <c r="I5165" s="4">
        <f ca="1">[1]!thsiFinD("ths_bbiboll_stock",$A5165,$A$1,7,3,100,100,100)</f>
        <v>4.694375</v>
      </c>
      <c r="J5165" s="4">
        <f ca="1">[1]!thsiFinD("ths_dptb_stock",$A5165,$A$1,7,104,100,100)</f>
        <v>0.57142857142856995</v>
      </c>
      <c r="K5165" s="4">
        <f ca="1">[1]!thsiFinD("ths_srmi_stock",$A5165,$A$1,7,100,100)</f>
        <v>-3.7656903765691002E-2</v>
      </c>
      <c r="L5165" s="4">
        <f ca="1">[1]!thsiFinD("ths_atr_stock",$A5165,$A$1,7,101,100,100)</f>
        <v>0.16142857142857001</v>
      </c>
      <c r="M5165" s="4">
        <f ca="1">[1]!thsiFinD("ths_vol_w_stock",$A5165,$A$1)/1000000</f>
        <v>3.3102170000000002</v>
      </c>
      <c r="N5165" s="4">
        <f ca="1">[1]!thsiFinD("ths_turnover_ratio_w_stock",$A5165,$A$1)</f>
        <v>6.9519025196306004</v>
      </c>
      <c r="O5165" s="4">
        <f ca="1">[1]!thsiFinD("ths_relative_chg_ratio_w_stock",$A5165,$A$1,104,100)</f>
        <v>-1.4841470567927999</v>
      </c>
      <c r="P5165" s="4"/>
    </row>
    <row r="5166" spans="1:16" x14ac:dyDescent="0.25">
      <c r="A5166" s="2" t="s">
        <v>10340</v>
      </c>
      <c r="B5166" s="2" t="s">
        <v>10341</v>
      </c>
      <c r="C5166" s="4">
        <f ca="1">[1]!thsiFinD("ths_vol_ratio_stock",$A5166,$A$1,7,100)</f>
        <v>0.99598490863535005</v>
      </c>
      <c r="D5166" s="4">
        <f ca="1">[1]!thsiFinD("ths_cr_stock",$A5166,$A$1,7,100,100)</f>
        <v>102.96127562642</v>
      </c>
      <c r="E5166" s="4">
        <f ca="1">[1]!thsiFinD("ths_mfi_stock",$A5166,$A$1,7,100,100)</f>
        <v>45.176714000680001</v>
      </c>
      <c r="F5166" s="4">
        <f ca="1">[1]!thsiFinD("ths_expma_stock",$A5166,$A$1,7,100,100)</f>
        <v>11.586263738149</v>
      </c>
      <c r="G5166" s="4">
        <f ca="1">[1]!thsiFinD("ths_rsi_stock",$A5166,$A$1,7,100,100)</f>
        <v>40.921866706475001</v>
      </c>
      <c r="H5166" s="4">
        <f ca="1">[1]!thsiFinD("ths_adtm_stock",$A5166,$A$1,7,3,100,100,100)</f>
        <v>0.27210884353741999</v>
      </c>
      <c r="I5166" s="4">
        <f ca="1">[1]!thsiFinD("ths_bbiboll_stock",$A5166,$A$1,7,3,100,100,100)</f>
        <v>11.726666666667001</v>
      </c>
      <c r="J5166" s="4">
        <f ca="1">[1]!thsiFinD("ths_dptb_stock",$A5166,$A$1,7,104,100,100)</f>
        <v>0.28571428571428997</v>
      </c>
      <c r="K5166" s="4">
        <f ca="1">[1]!thsiFinD("ths_srmi_stock",$A5166,$A$1,7,100,100)</f>
        <v>-2.3748939779473999E-2</v>
      </c>
      <c r="L5166" s="4">
        <f ca="1">[1]!thsiFinD("ths_atr_stock",$A5166,$A$1,7,101,100,100)</f>
        <v>0.42428571428570999</v>
      </c>
      <c r="M5166" s="4">
        <f ca="1">[1]!thsiFinD("ths_vol_w_stock",$A5166,$A$1)/1000000</f>
        <v>3.7930489999999999</v>
      </c>
      <c r="N5166" s="4">
        <f ca="1">[1]!thsiFinD("ths_turnover_ratio_w_stock",$A5166,$A$1)</f>
        <v>15.304951146243001</v>
      </c>
      <c r="O5166" s="4">
        <f ca="1">[1]!thsiFinD("ths_relative_chg_ratio_w_stock",$A5166,$A$1,104,100)</f>
        <v>4.3000429108483997</v>
      </c>
      <c r="P5166" s="4"/>
    </row>
    <row r="5167" spans="1:16" x14ac:dyDescent="0.25">
      <c r="A5167" s="2" t="s">
        <v>10342</v>
      </c>
      <c r="B5167" s="2" t="s">
        <v>10343</v>
      </c>
      <c r="C5167" s="4">
        <f ca="1">[1]!thsiFinD("ths_vol_ratio_stock",$A5167,$A$1,7,100)</f>
        <v>1.1369150241240999</v>
      </c>
      <c r="D5167" s="4">
        <f ca="1">[1]!thsiFinD("ths_cr_stock",$A5167,$A$1,7,100,100)</f>
        <v>137.5</v>
      </c>
      <c r="E5167" s="4">
        <f ca="1">[1]!thsiFinD("ths_mfi_stock",$A5167,$A$1,7,100,100)</f>
        <v>76.767161866978</v>
      </c>
      <c r="F5167" s="4">
        <f ca="1">[1]!thsiFinD("ths_expma_stock",$A5167,$A$1,7,100,100)</f>
        <v>9.5927556126673004</v>
      </c>
      <c r="G5167" s="4">
        <f ca="1">[1]!thsiFinD("ths_rsi_stock",$A5167,$A$1,7,100,100)</f>
        <v>37.414146340471</v>
      </c>
      <c r="H5167" s="4">
        <f ca="1">[1]!thsiFinD("ths_adtm_stock",$A5167,$A$1,7,3,100,100,100)</f>
        <v>0.76712328767122995</v>
      </c>
      <c r="I5167" s="4">
        <f ca="1">[1]!thsiFinD("ths_bbiboll_stock",$A5167,$A$1,7,3,100,100,100)</f>
        <v>9.7291666666666998</v>
      </c>
      <c r="J5167" s="4">
        <f ca="1">[1]!thsiFinD("ths_dptb_stock",$A5167,$A$1,7,104,100,100)</f>
        <v>0.57142857142856995</v>
      </c>
      <c r="K5167" s="4">
        <f ca="1">[1]!thsiFinD("ths_srmi_stock",$A5167,$A$1,7,100,100)</f>
        <v>0</v>
      </c>
      <c r="L5167" s="4">
        <f ca="1">[1]!thsiFinD("ths_atr_stock",$A5167,$A$1,7,101,100,100)</f>
        <v>0.41285714285713998</v>
      </c>
      <c r="M5167" s="4">
        <f ca="1">[1]!thsiFinD("ths_vol_w_stock",$A5167,$A$1)/1000000</f>
        <v>8.6819760000000006</v>
      </c>
      <c r="N5167" s="4">
        <f ca="1">[1]!thsiFinD("ths_turnover_ratio_w_stock",$A5167,$A$1)</f>
        <v>8.2341370930520998</v>
      </c>
      <c r="O5167" s="4">
        <f ca="1">[1]!thsiFinD("ths_relative_chg_ratio_w_stock",$A5167,$A$1,104,100)</f>
        <v>0.29032055878703</v>
      </c>
      <c r="P5167" s="4"/>
    </row>
    <row r="5168" spans="1:16" x14ac:dyDescent="0.25">
      <c r="A5168" s="2" t="s">
        <v>10344</v>
      </c>
      <c r="B5168" s="2" t="s">
        <v>10345</v>
      </c>
      <c r="C5168" s="4">
        <f ca="1">[1]!thsiFinD("ths_vol_ratio_stock",$A5168,$A$1,7,100)</f>
        <v>1.3586211677352</v>
      </c>
      <c r="D5168" s="4">
        <f ca="1">[1]!thsiFinD("ths_cr_stock",$A5168,$A$1,7,100,100)</f>
        <v>86.070959264126003</v>
      </c>
      <c r="E5168" s="4">
        <f ca="1">[1]!thsiFinD("ths_mfi_stock",$A5168,$A$1,7,100,100)</f>
        <v>36.844076396387003</v>
      </c>
      <c r="F5168" s="4">
        <f ca="1">[1]!thsiFinD("ths_expma_stock",$A5168,$A$1,7,100,100)</f>
        <v>9.3287435416823996</v>
      </c>
      <c r="G5168" s="4">
        <f ca="1">[1]!thsiFinD("ths_rsi_stock",$A5168,$A$1,7,100,100)</f>
        <v>43.126938229629999</v>
      </c>
      <c r="H5168" s="4">
        <f ca="1">[1]!thsiFinD("ths_adtm_stock",$A5168,$A$1,7,3,100,100,100)</f>
        <v>0.13970588235293999</v>
      </c>
      <c r="I5168" s="4">
        <f ca="1">[1]!thsiFinD("ths_bbiboll_stock",$A5168,$A$1,7,3,100,100,100)</f>
        <v>9.3205208333332994</v>
      </c>
      <c r="J5168" s="4">
        <f ca="1">[1]!thsiFinD("ths_dptb_stock",$A5168,$A$1,7,104,100,100)</f>
        <v>0.57142857142856995</v>
      </c>
      <c r="K5168" s="4">
        <f ca="1">[1]!thsiFinD("ths_srmi_stock",$A5168,$A$1,7,100,100)</f>
        <v>-2.5862068965517002E-2</v>
      </c>
      <c r="L5168" s="4">
        <f ca="1">[1]!thsiFinD("ths_atr_stock",$A5168,$A$1,7,101,100,100)</f>
        <v>0.68714285714286005</v>
      </c>
      <c r="M5168" s="4">
        <f ca="1">[1]!thsiFinD("ths_vol_w_stock",$A5168,$A$1)/1000000</f>
        <v>11.565617</v>
      </c>
      <c r="N5168" s="4">
        <f ca="1">[1]!thsiFinD("ths_turnover_ratio_w_stock",$A5168,$A$1)</f>
        <v>24.402156381480001</v>
      </c>
      <c r="O5168" s="4">
        <f ca="1">[1]!thsiFinD("ths_relative_chg_ratio_w_stock",$A5168,$A$1,104,100)</f>
        <v>-6.4222300485004</v>
      </c>
      <c r="P5168" s="4"/>
    </row>
    <row r="5169" spans="1:16" x14ac:dyDescent="0.25">
      <c r="A5169" s="2" t="s">
        <v>10346</v>
      </c>
      <c r="B5169" s="2" t="s">
        <v>10347</v>
      </c>
      <c r="C5169" s="4">
        <f ca="1">[1]!thsiFinD("ths_vol_ratio_stock",$A5169,$A$1,7,100)</f>
        <v>1.354210973379</v>
      </c>
      <c r="D5169" s="4">
        <f ca="1">[1]!thsiFinD("ths_cr_stock",$A5169,$A$1,7,100,100)</f>
        <v>168.08510638298</v>
      </c>
      <c r="E5169" s="4">
        <f ca="1">[1]!thsiFinD("ths_mfi_stock",$A5169,$A$1,7,100,100)</f>
        <v>52.315806867760998</v>
      </c>
      <c r="F5169" s="4">
        <f ca="1">[1]!thsiFinD("ths_expma_stock",$A5169,$A$1,7,100,100)</f>
        <v>2.5885570081003002</v>
      </c>
      <c r="G5169" s="4">
        <f ca="1">[1]!thsiFinD("ths_rsi_stock",$A5169,$A$1,7,100,100)</f>
        <v>48.927354114232998</v>
      </c>
      <c r="H5169" s="4">
        <f ca="1">[1]!thsiFinD("ths_adtm_stock",$A5169,$A$1,7,3,100,100,100)</f>
        <v>0.91666666666666996</v>
      </c>
      <c r="I5169" s="4">
        <f ca="1">[1]!thsiFinD("ths_bbiboll_stock",$A5169,$A$1,7,3,100,100,100)</f>
        <v>2.5915625000000002</v>
      </c>
      <c r="J5169" s="4">
        <f ca="1">[1]!thsiFinD("ths_dptb_stock",$A5169,$A$1,7,104,100,100)</f>
        <v>0.28571428571428997</v>
      </c>
      <c r="K5169" s="4">
        <f ca="1">[1]!thsiFinD("ths_srmi_stock",$A5169,$A$1,7,100,100)</f>
        <v>1.1583011583012E-2</v>
      </c>
      <c r="L5169" s="4">
        <f ca="1">[1]!thsiFinD("ths_atr_stock",$A5169,$A$1,7,101,100,100)</f>
        <v>0.06</v>
      </c>
      <c r="M5169" s="4">
        <f ca="1">[1]!thsiFinD("ths_vol_w_stock",$A5169,$A$1)/1000000</f>
        <v>15.81352</v>
      </c>
      <c r="N5169" s="4">
        <f ca="1">[1]!thsiFinD("ths_turnover_ratio_w_stock",$A5169,$A$1)</f>
        <v>6.4336623467249998</v>
      </c>
      <c r="O5169" s="4">
        <f ca="1">[1]!thsiFinD("ths_relative_chg_ratio_w_stock",$A5169,$A$1,104,100)</f>
        <v>3.6484216939778999</v>
      </c>
      <c r="P5169" s="4"/>
    </row>
    <row r="5170" spans="1:16" x14ac:dyDescent="0.25">
      <c r="A5170" s="2" t="s">
        <v>10348</v>
      </c>
      <c r="B5170" s="2" t="s">
        <v>10349</v>
      </c>
      <c r="C5170" s="4">
        <f ca="1">[1]!thsiFinD("ths_vol_ratio_stock",$A5170,$A$1,7,100)</f>
        <v>1.9616708423875</v>
      </c>
      <c r="D5170" s="4">
        <f ca="1">[1]!thsiFinD("ths_cr_stock",$A5170,$A$1,7,100,100)</f>
        <v>149.03846153846001</v>
      </c>
      <c r="E5170" s="4">
        <f ca="1">[1]!thsiFinD("ths_mfi_stock",$A5170,$A$1,7,100,100)</f>
        <v>58.711912763946003</v>
      </c>
      <c r="F5170" s="4">
        <f ca="1">[1]!thsiFinD("ths_expma_stock",$A5170,$A$1,7,100,100)</f>
        <v>13.929410442267001</v>
      </c>
      <c r="G5170" s="4">
        <f ca="1">[1]!thsiFinD("ths_rsi_stock",$A5170,$A$1,7,100,100)</f>
        <v>40.890070491566</v>
      </c>
      <c r="H5170" s="4">
        <f ca="1">[1]!thsiFinD("ths_adtm_stock",$A5170,$A$1,7,3,100,100,100)</f>
        <v>0.71523178807946997</v>
      </c>
      <c r="I5170" s="4">
        <f ca="1">[1]!thsiFinD("ths_bbiboll_stock",$A5170,$A$1,7,3,100,100,100)</f>
        <v>14.0025</v>
      </c>
      <c r="J5170" s="4">
        <f ca="1">[1]!thsiFinD("ths_dptb_stock",$A5170,$A$1,7,104,100,100)</f>
        <v>0.57142857142856995</v>
      </c>
      <c r="K5170" s="4">
        <f ca="1">[1]!thsiFinD("ths_srmi_stock",$A5170,$A$1,7,100,100)</f>
        <v>5.0761421319795996E-3</v>
      </c>
      <c r="L5170" s="4">
        <f ca="1">[1]!thsiFinD("ths_atr_stock",$A5170,$A$1,7,101,100,100)</f>
        <v>0.37</v>
      </c>
      <c r="M5170" s="4">
        <f ca="1">[1]!thsiFinD("ths_vol_w_stock",$A5170,$A$1)/1000000</f>
        <v>2.9883649999999999</v>
      </c>
      <c r="N5170" s="4">
        <f ca="1">[1]!thsiFinD("ths_turnover_ratio_w_stock",$A5170,$A$1)</f>
        <v>4.4745180444869002</v>
      </c>
      <c r="O5170" s="4">
        <f ca="1">[1]!thsiFinD("ths_relative_chg_ratio_w_stock",$A5170,$A$1,104,100)</f>
        <v>2.883887810249</v>
      </c>
      <c r="P5170" s="4"/>
    </row>
    <row r="5171" spans="1:16" x14ac:dyDescent="0.25">
      <c r="A5171" s="2" t="s">
        <v>10350</v>
      </c>
      <c r="B5171" s="2" t="s">
        <v>10351</v>
      </c>
      <c r="C5171" s="4">
        <f ca="1">[1]!thsiFinD("ths_vol_ratio_stock",$A5171,$A$1,7,100)</f>
        <v>1.1879653645243999</v>
      </c>
      <c r="D5171" s="4">
        <f ca="1">[1]!thsiFinD("ths_cr_stock",$A5171,$A$1,7,100,100)</f>
        <v>141.36363636364001</v>
      </c>
      <c r="E5171" s="4">
        <f ca="1">[1]!thsiFinD("ths_mfi_stock",$A5171,$A$1,7,100,100)</f>
        <v>50.487847475854998</v>
      </c>
      <c r="F5171" s="4">
        <f ca="1">[1]!thsiFinD("ths_expma_stock",$A5171,$A$1,7,100,100)</f>
        <v>16.713604096449</v>
      </c>
      <c r="G5171" s="4">
        <f ca="1">[1]!thsiFinD("ths_rsi_stock",$A5171,$A$1,7,100,100)</f>
        <v>55.644893315165</v>
      </c>
      <c r="H5171" s="4">
        <f ca="1">[1]!thsiFinD("ths_adtm_stock",$A5171,$A$1,7,3,100,100,100)</f>
        <v>0.65641025641025996</v>
      </c>
      <c r="I5171" s="4">
        <f ca="1">[1]!thsiFinD("ths_bbiboll_stock",$A5171,$A$1,7,3,100,100,100)</f>
        <v>16.737187500000001</v>
      </c>
      <c r="J5171" s="4">
        <f ca="1">[1]!thsiFinD("ths_dptb_stock",$A5171,$A$1,7,104,100,100)</f>
        <v>0.42857142857142999</v>
      </c>
      <c r="K5171" s="4">
        <f ca="1">[1]!thsiFinD("ths_srmi_stock",$A5171,$A$1,7,100,100)</f>
        <v>3.0159668835009E-2</v>
      </c>
      <c r="L5171" s="4">
        <f ca="1">[1]!thsiFinD("ths_atr_stock",$A5171,$A$1,7,101,100,100)</f>
        <v>0.50571428571429</v>
      </c>
      <c r="M5171" s="4">
        <f ca="1">[1]!thsiFinD("ths_vol_w_stock",$A5171,$A$1)/1000000</f>
        <v>1.224669</v>
      </c>
      <c r="N5171" s="4">
        <f ca="1">[1]!thsiFinD("ths_turnover_ratio_w_stock",$A5171,$A$1)</f>
        <v>10.182664005987</v>
      </c>
      <c r="O5171" s="4">
        <f ca="1">[1]!thsiFinD("ths_relative_chg_ratio_w_stock",$A5171,$A$1,104,100)</f>
        <v>5.3154474786507997</v>
      </c>
      <c r="P5171" s="4"/>
    </row>
    <row r="5172" spans="1:16" x14ac:dyDescent="0.25">
      <c r="A5172" s="2" t="s">
        <v>10352</v>
      </c>
      <c r="B5172" s="2" t="s">
        <v>10353</v>
      </c>
      <c r="C5172" s="4">
        <f ca="1">[1]!thsiFinD("ths_vol_ratio_stock",$A5172,$A$1,7,100)</f>
        <v>1.5345174314179999</v>
      </c>
      <c r="D5172" s="4">
        <f ca="1">[1]!thsiFinD("ths_cr_stock",$A5172,$A$1,7,100,100)</f>
        <v>81.481481481480998</v>
      </c>
      <c r="E5172" s="4">
        <f ca="1">[1]!thsiFinD("ths_mfi_stock",$A5172,$A$1,7,100,100)</f>
        <v>52.801548797488998</v>
      </c>
      <c r="F5172" s="4">
        <f ca="1">[1]!thsiFinD("ths_expma_stock",$A5172,$A$1,7,100,100)</f>
        <v>4.9523934881627003</v>
      </c>
      <c r="G5172" s="4">
        <f ca="1">[1]!thsiFinD("ths_rsi_stock",$A5172,$A$1,7,100,100)</f>
        <v>37.795500955079</v>
      </c>
      <c r="H5172" s="4">
        <f ca="1">[1]!thsiFinD("ths_adtm_stock",$A5172,$A$1,7,3,100,100,100)</f>
        <v>-0.58823529411764996</v>
      </c>
      <c r="I5172" s="4">
        <f ca="1">[1]!thsiFinD("ths_bbiboll_stock",$A5172,$A$1,7,3,100,100,100)</f>
        <v>4.9741666666666999</v>
      </c>
      <c r="J5172" s="4">
        <f ca="1">[1]!thsiFinD("ths_dptb_stock",$A5172,$A$1,7,104,100,100)</f>
        <v>0.42857142857142999</v>
      </c>
      <c r="K5172" s="4">
        <f ca="1">[1]!thsiFinD("ths_srmi_stock",$A5172,$A$1,7,100,100)</f>
        <v>-1.4056224899597999E-2</v>
      </c>
      <c r="L5172" s="4">
        <f ca="1">[1]!thsiFinD("ths_atr_stock",$A5172,$A$1,7,101,100,100)</f>
        <v>0.14000000000000001</v>
      </c>
      <c r="M5172" s="4">
        <f ca="1">[1]!thsiFinD("ths_vol_w_stock",$A5172,$A$1)/1000000</f>
        <v>1.712631</v>
      </c>
      <c r="N5172" s="4">
        <f ca="1">[1]!thsiFinD("ths_turnover_ratio_w_stock",$A5172,$A$1)</f>
        <v>3.8205131923105</v>
      </c>
      <c r="O5172" s="4">
        <f ca="1">[1]!thsiFinD("ths_relative_chg_ratio_w_stock",$A5172,$A$1,104,100)</f>
        <v>-0.11144081676339</v>
      </c>
      <c r="P5172" s="4"/>
    </row>
    <row r="5173" spans="1:16" x14ac:dyDescent="0.25">
      <c r="A5173" s="2" t="s">
        <v>10354</v>
      </c>
      <c r="B5173" s="2" t="s">
        <v>10355</v>
      </c>
      <c r="C5173" s="4">
        <f ca="1">[1]!thsiFinD("ths_vol_ratio_stock",$A5173,$A$1,7,100)</f>
        <v>0.57587378173267001</v>
      </c>
      <c r="D5173" s="4">
        <f ca="1">[1]!thsiFinD("ths_cr_stock",$A5173,$A$1,7,100,100)</f>
        <v>67.142857142856997</v>
      </c>
      <c r="E5173" s="4">
        <f ca="1">[1]!thsiFinD("ths_mfi_stock",$A5173,$A$1,7,100,100)</f>
        <v>48.952331319751998</v>
      </c>
      <c r="F5173" s="4">
        <f ca="1">[1]!thsiFinD("ths_expma_stock",$A5173,$A$1,7,100,100)</f>
        <v>3.7249758191823998</v>
      </c>
      <c r="G5173" s="4">
        <f ca="1">[1]!thsiFinD("ths_rsi_stock",$A5173,$A$1,7,100,100)</f>
        <v>28.774311670406998</v>
      </c>
      <c r="H5173" s="4">
        <f ca="1">[1]!thsiFinD("ths_adtm_stock",$A5173,$A$1,7,3,100,100,100)</f>
        <v>-0.10714285714286</v>
      </c>
      <c r="I5173" s="4">
        <f ca="1">[1]!thsiFinD("ths_bbiboll_stock",$A5173,$A$1,7,3,100,100,100)</f>
        <v>3.7941666666667002</v>
      </c>
      <c r="J5173" s="4">
        <f ca="1">[1]!thsiFinD("ths_dptb_stock",$A5173,$A$1,7,104,100,100)</f>
        <v>0.42857142857142999</v>
      </c>
      <c r="K5173" s="4">
        <f ca="1">[1]!thsiFinD("ths_srmi_stock",$A5173,$A$1,7,100,100)</f>
        <v>-4.6875E-2</v>
      </c>
      <c r="L5173" s="4">
        <f ca="1">[1]!thsiFinD("ths_atr_stock",$A5173,$A$1,7,101,100,100)</f>
        <v>0.16714285714286001</v>
      </c>
      <c r="M5173" s="4">
        <f ca="1">[1]!thsiFinD("ths_vol_w_stock",$A5173,$A$1)/1000000</f>
        <v>8.8281120000000008</v>
      </c>
      <c r="N5173" s="4">
        <f ca="1">[1]!thsiFinD("ths_turnover_ratio_w_stock",$A5173,$A$1)</f>
        <v>7.7075267819843001</v>
      </c>
      <c r="O5173" s="4">
        <f ca="1">[1]!thsiFinD("ths_relative_chg_ratio_w_stock",$A5173,$A$1,104,100)</f>
        <v>1.5363159821279999</v>
      </c>
      <c r="P5173" s="4"/>
    </row>
    <row r="5174" spans="1:16" x14ac:dyDescent="0.25">
      <c r="A5174" s="2" t="s">
        <v>10356</v>
      </c>
      <c r="B5174" s="2" t="s">
        <v>10357</v>
      </c>
      <c r="C5174" s="4">
        <f ca="1">[1]!thsiFinD("ths_vol_ratio_stock",$A5174,$A$1,7,100)</f>
        <v>1.8735722931712</v>
      </c>
      <c r="D5174" s="4">
        <f ca="1">[1]!thsiFinD("ths_cr_stock",$A5174,$A$1,7,100,100)</f>
        <v>149.61832061069001</v>
      </c>
      <c r="E5174" s="4">
        <f ca="1">[1]!thsiFinD("ths_mfi_stock",$A5174,$A$1,7,100,100)</f>
        <v>51.261281646929</v>
      </c>
      <c r="F5174" s="4">
        <f ca="1">[1]!thsiFinD("ths_expma_stock",$A5174,$A$1,7,100,100)</f>
        <v>6.3251622812788</v>
      </c>
      <c r="G5174" s="4">
        <f ca="1">[1]!thsiFinD("ths_rsi_stock",$A5174,$A$1,7,100,100)</f>
        <v>51.03224451154</v>
      </c>
      <c r="H5174" s="4">
        <f ca="1">[1]!thsiFinD("ths_adtm_stock",$A5174,$A$1,7,3,100,100,100)</f>
        <v>0.77729257641921001</v>
      </c>
      <c r="I5174" s="4">
        <f ca="1">[1]!thsiFinD("ths_bbiboll_stock",$A5174,$A$1,7,3,100,100,100)</f>
        <v>6.3311458333333004</v>
      </c>
      <c r="J5174" s="4">
        <f ca="1">[1]!thsiFinD("ths_dptb_stock",$A5174,$A$1,7,104,100,100)</f>
        <v>0.42857142857142999</v>
      </c>
      <c r="K5174" s="4">
        <f ca="1">[1]!thsiFinD("ths_srmi_stock",$A5174,$A$1,7,100,100)</f>
        <v>2.2047244094488001E-2</v>
      </c>
      <c r="L5174" s="4">
        <f ca="1">[1]!thsiFinD("ths_atr_stock",$A5174,$A$1,7,101,100,100)</f>
        <v>0.46714285714286002</v>
      </c>
      <c r="M5174" s="4">
        <f ca="1">[1]!thsiFinD("ths_vol_w_stock",$A5174,$A$1)/1000000</f>
        <v>18.222276000000001</v>
      </c>
      <c r="N5174" s="4">
        <f ca="1">[1]!thsiFinD("ths_turnover_ratio_w_stock",$A5174,$A$1)</f>
        <v>27.213375934818</v>
      </c>
      <c r="O5174" s="4">
        <f ca="1">[1]!thsiFinD("ths_relative_chg_ratio_w_stock",$A5174,$A$1,104,100)</f>
        <v>6.6926443253699004</v>
      </c>
      <c r="P5174" s="4"/>
    </row>
    <row r="5175" spans="1:16" x14ac:dyDescent="0.25">
      <c r="A5175" s="2" t="s">
        <v>10358</v>
      </c>
      <c r="B5175" s="2" t="s">
        <v>10359</v>
      </c>
      <c r="C5175" s="4">
        <f ca="1">[1]!thsiFinD("ths_vol_ratio_stock",$A5175,$A$1,7,100)</f>
        <v>0.83890672796396004</v>
      </c>
      <c r="D5175" s="4">
        <f ca="1">[1]!thsiFinD("ths_cr_stock",$A5175,$A$1,7,100,100)</f>
        <v>96.655518394647999</v>
      </c>
      <c r="E5175" s="4">
        <f ca="1">[1]!thsiFinD("ths_mfi_stock",$A5175,$A$1,7,100,100)</f>
        <v>49.444515262232997</v>
      </c>
      <c r="F5175" s="4">
        <f ca="1">[1]!thsiFinD("ths_expma_stock",$A5175,$A$1,7,100,100)</f>
        <v>8.8939120322632004</v>
      </c>
      <c r="G5175" s="4">
        <f ca="1">[1]!thsiFinD("ths_rsi_stock",$A5175,$A$1,7,100,100)</f>
        <v>48.831716127722999</v>
      </c>
      <c r="H5175" s="4">
        <f ca="1">[1]!thsiFinD("ths_adtm_stock",$A5175,$A$1,7,3,100,100,100)</f>
        <v>0.91752577319588002</v>
      </c>
      <c r="I5175" s="4">
        <f ca="1">[1]!thsiFinD("ths_bbiboll_stock",$A5175,$A$1,7,3,100,100,100)</f>
        <v>8.9027083333332993</v>
      </c>
      <c r="J5175" s="4">
        <f ca="1">[1]!thsiFinD("ths_dptb_stock",$A5175,$A$1,7,104,100,100)</f>
        <v>0.57142857142856995</v>
      </c>
      <c r="K5175" s="4">
        <f ca="1">[1]!thsiFinD("ths_srmi_stock",$A5175,$A$1,7,100,100)</f>
        <v>-1.123595505618E-3</v>
      </c>
      <c r="L5175" s="4">
        <f ca="1">[1]!thsiFinD("ths_atr_stock",$A5175,$A$1,7,101,100,100)</f>
        <v>0.28428571428570998</v>
      </c>
      <c r="M5175" s="4">
        <f ca="1">[1]!thsiFinD("ths_vol_w_stock",$A5175,$A$1)/1000000</f>
        <v>5.3343059999999998</v>
      </c>
      <c r="N5175" s="4">
        <f ca="1">[1]!thsiFinD("ths_turnover_ratio_w_stock",$A5175,$A$1)</f>
        <v>8.8180113966011007</v>
      </c>
      <c r="O5175" s="4">
        <f ca="1">[1]!thsiFinD("ths_relative_chg_ratio_w_stock",$A5175,$A$1,104,100)</f>
        <v>2.9878532668341</v>
      </c>
      <c r="P5175" s="4"/>
    </row>
    <row r="5176" spans="1:16" x14ac:dyDescent="0.25">
      <c r="A5176" s="2" t="s">
        <v>10360</v>
      </c>
      <c r="B5176" s="2" t="s">
        <v>10361</v>
      </c>
      <c r="C5176" s="4">
        <f ca="1">[1]!thsiFinD("ths_vol_ratio_stock",$A5176,$A$1,7,100)</f>
        <v>1.6377443102811999</v>
      </c>
      <c r="D5176" s="4">
        <f ca="1">[1]!thsiFinD("ths_cr_stock",$A5176,$A$1,7,100,100)</f>
        <v>71.131639722863994</v>
      </c>
      <c r="E5176" s="4">
        <f ca="1">[1]!thsiFinD("ths_mfi_stock",$A5176,$A$1,7,100,100)</f>
        <v>55.906843340839004</v>
      </c>
      <c r="F5176" s="4">
        <f ca="1">[1]!thsiFinD("ths_expma_stock",$A5176,$A$1,7,100,100)</f>
        <v>9.7449612986281995</v>
      </c>
      <c r="G5176" s="4">
        <f ca="1">[1]!thsiFinD("ths_rsi_stock",$A5176,$A$1,7,100,100)</f>
        <v>19.453706604524999</v>
      </c>
      <c r="H5176" s="4">
        <f ca="1">[1]!thsiFinD("ths_adtm_stock",$A5176,$A$1,7,3,100,100,100)</f>
        <v>-0.38461538461539002</v>
      </c>
      <c r="I5176" s="4">
        <f ca="1">[1]!thsiFinD("ths_bbiboll_stock",$A5176,$A$1,7,3,100,100,100)</f>
        <v>10.1934375</v>
      </c>
      <c r="J5176" s="4">
        <f ca="1">[1]!thsiFinD("ths_dptb_stock",$A5176,$A$1,7,104,100,100)</f>
        <v>0.42857142857142999</v>
      </c>
      <c r="K5176" s="4">
        <f ca="1">[1]!thsiFinD("ths_srmi_stock",$A5176,$A$1,7,100,100)</f>
        <v>-4.1109969167522999E-2</v>
      </c>
      <c r="L5176" s="4">
        <f ca="1">[1]!thsiFinD("ths_atr_stock",$A5176,$A$1,7,101,100,100)</f>
        <v>0.35285714285713998</v>
      </c>
      <c r="M5176" s="4">
        <f ca="1">[1]!thsiFinD("ths_vol_w_stock",$A5176,$A$1)/1000000</f>
        <v>5.7323950000000004</v>
      </c>
      <c r="N5176" s="4">
        <f ca="1">[1]!thsiFinD("ths_turnover_ratio_w_stock",$A5176,$A$1)</f>
        <v>8.2877329792002996</v>
      </c>
      <c r="O5176" s="4">
        <f ca="1">[1]!thsiFinD("ths_relative_chg_ratio_w_stock",$A5176,$A$1,104,100)</f>
        <v>-4.0570266825557999</v>
      </c>
      <c r="P5176" s="4"/>
    </row>
    <row r="5177" spans="1:16" x14ac:dyDescent="0.25">
      <c r="A5177" s="2" t="s">
        <v>10362</v>
      </c>
      <c r="B5177" s="2" t="s">
        <v>10363</v>
      </c>
      <c r="C5177" s="4">
        <f ca="1">[1]!thsiFinD("ths_vol_ratio_stock",$A5177,$A$1,7,100)</f>
        <v>1.0018084380914001</v>
      </c>
      <c r="D5177" s="4">
        <f ca="1">[1]!thsiFinD("ths_cr_stock",$A5177,$A$1,7,100,100)</f>
        <v>120.33898305085</v>
      </c>
      <c r="E5177" s="4">
        <f ca="1">[1]!thsiFinD("ths_mfi_stock",$A5177,$A$1,7,100,100)</f>
        <v>63.150594879511999</v>
      </c>
      <c r="F5177" s="4">
        <f ca="1">[1]!thsiFinD("ths_expma_stock",$A5177,$A$1,7,100,100)</f>
        <v>5.4418753190659999</v>
      </c>
      <c r="G5177" s="4">
        <f ca="1">[1]!thsiFinD("ths_rsi_stock",$A5177,$A$1,7,100,100)</f>
        <v>44.413915352083002</v>
      </c>
      <c r="H5177" s="4">
        <f ca="1">[1]!thsiFinD("ths_adtm_stock",$A5177,$A$1,7,3,100,100,100)</f>
        <v>0.18</v>
      </c>
      <c r="I5177" s="4">
        <f ca="1">[1]!thsiFinD("ths_bbiboll_stock",$A5177,$A$1,7,3,100,100,100)</f>
        <v>5.4759374999999997</v>
      </c>
      <c r="J5177" s="4">
        <f ca="1">[1]!thsiFinD("ths_dptb_stock",$A5177,$A$1,7,104,100,100)</f>
        <v>0.42857142857142999</v>
      </c>
      <c r="K5177" s="4">
        <f ca="1">[1]!thsiFinD("ths_srmi_stock",$A5177,$A$1,7,100,100)</f>
        <v>-3.6697247706423001E-3</v>
      </c>
      <c r="L5177" s="4">
        <f ca="1">[1]!thsiFinD("ths_atr_stock",$A5177,$A$1,7,101,100,100)</f>
        <v>0.18714285714286</v>
      </c>
      <c r="M5177" s="4">
        <f ca="1">[1]!thsiFinD("ths_vol_w_stock",$A5177,$A$1)/1000000</f>
        <v>4.2918620000000001</v>
      </c>
      <c r="N5177" s="4">
        <f ca="1">[1]!thsiFinD("ths_turnover_ratio_w_stock",$A5177,$A$1)</f>
        <v>5.8801974012309</v>
      </c>
      <c r="O5177" s="4">
        <f ca="1">[1]!thsiFinD("ths_relative_chg_ratio_w_stock",$A5177,$A$1,104,100)</f>
        <v>2.6353497985530998</v>
      </c>
      <c r="P5177" s="4"/>
    </row>
    <row r="5178" spans="1:16" x14ac:dyDescent="0.25">
      <c r="A5178" s="2" t="s">
        <v>10364</v>
      </c>
      <c r="B5178" s="2" t="s">
        <v>10365</v>
      </c>
      <c r="C5178" s="4">
        <f ca="1">[1]!thsiFinD("ths_vol_ratio_stock",$A5178,$A$1,7,100)</f>
        <v>1.1832100234523</v>
      </c>
      <c r="D5178" s="4">
        <f ca="1">[1]!thsiFinD("ths_cr_stock",$A5178,$A$1,7,100,100)</f>
        <v>93.636363636363996</v>
      </c>
      <c r="E5178" s="4">
        <f ca="1">[1]!thsiFinD("ths_mfi_stock",$A5178,$A$1,7,100,100)</f>
        <v>60.062758716607</v>
      </c>
      <c r="F5178" s="4">
        <f ca="1">[1]!thsiFinD("ths_expma_stock",$A5178,$A$1,7,100,100)</f>
        <v>8.8594471804170993</v>
      </c>
      <c r="G5178" s="4">
        <f ca="1">[1]!thsiFinD("ths_rsi_stock",$A5178,$A$1,7,100,100)</f>
        <v>36.583677864595003</v>
      </c>
      <c r="H5178" s="4">
        <f ca="1">[1]!thsiFinD("ths_adtm_stock",$A5178,$A$1,7,3,100,100,100)</f>
        <v>0.54098360655737998</v>
      </c>
      <c r="I5178" s="4">
        <f ca="1">[1]!thsiFinD("ths_bbiboll_stock",$A5178,$A$1,7,3,100,100,100)</f>
        <v>8.9430208333332999</v>
      </c>
      <c r="J5178" s="4">
        <f ca="1">[1]!thsiFinD("ths_dptb_stock",$A5178,$A$1,7,104,100,100)</f>
        <v>0.71428571428570997</v>
      </c>
      <c r="K5178" s="4">
        <f ca="1">[1]!thsiFinD("ths_srmi_stock",$A5178,$A$1,7,100,100)</f>
        <v>-1.0169491525424E-2</v>
      </c>
      <c r="L5178" s="4">
        <f ca="1">[1]!thsiFinD("ths_atr_stock",$A5178,$A$1,7,101,100,100)</f>
        <v>0.20571428571429001</v>
      </c>
      <c r="M5178" s="4">
        <f ca="1">[1]!thsiFinD("ths_vol_w_stock",$A5178,$A$1)/1000000</f>
        <v>1.628072</v>
      </c>
      <c r="N5178" s="4">
        <f ca="1">[1]!thsiFinD("ths_turnover_ratio_w_stock",$A5178,$A$1)</f>
        <v>1.7545666207881001</v>
      </c>
      <c r="O5178" s="4">
        <f ca="1">[1]!thsiFinD("ths_relative_chg_ratio_w_stock",$A5178,$A$1,104,100)</f>
        <v>-4.3110784935402997E-2</v>
      </c>
      <c r="P5178" s="4"/>
    </row>
    <row r="5179" spans="1:16" x14ac:dyDescent="0.25">
      <c r="A5179" s="2" t="s">
        <v>10366</v>
      </c>
      <c r="B5179" s="2" t="s">
        <v>10367</v>
      </c>
      <c r="C5179" s="4">
        <f ca="1">[1]!thsiFinD("ths_vol_ratio_stock",$A5179,$A$1,7,100)</f>
        <v>2.0399101326793998</v>
      </c>
      <c r="D5179" s="4">
        <f ca="1">[1]!thsiFinD("ths_cr_stock",$A5179,$A$1,7,100,100)</f>
        <v>218.30985915493</v>
      </c>
      <c r="E5179" s="4">
        <f ca="1">[1]!thsiFinD("ths_mfi_stock",$A5179,$A$1,7,100,100)</f>
        <v>57.048667423513002</v>
      </c>
      <c r="F5179" s="4">
        <f ca="1">[1]!thsiFinD("ths_expma_stock",$A5179,$A$1,7,100,100)</f>
        <v>10.619972421431999</v>
      </c>
      <c r="G5179" s="4">
        <f ca="1">[1]!thsiFinD("ths_rsi_stock",$A5179,$A$1,7,100,100)</f>
        <v>55.857807334013003</v>
      </c>
      <c r="H5179" s="4">
        <f ca="1">[1]!thsiFinD("ths_adtm_stock",$A5179,$A$1,7,3,100,100,100)</f>
        <v>0.88666666666667004</v>
      </c>
      <c r="I5179" s="4">
        <f ca="1">[1]!thsiFinD("ths_bbiboll_stock",$A5179,$A$1,7,3,100,100,100)</f>
        <v>10.577083333333</v>
      </c>
      <c r="J5179" s="4">
        <f ca="1">[1]!thsiFinD("ths_dptb_stock",$A5179,$A$1,7,104,100,100)</f>
        <v>0.42857142857142999</v>
      </c>
      <c r="K5179" s="4">
        <f ca="1">[1]!thsiFinD("ths_srmi_stock",$A5179,$A$1,7,100,100)</f>
        <v>6.3653136531365007E-2</v>
      </c>
      <c r="L5179" s="4">
        <f ca="1">[1]!thsiFinD("ths_atr_stock",$A5179,$A$1,7,101,100,100)</f>
        <v>0.67428571428571005</v>
      </c>
      <c r="M5179" s="4">
        <f ca="1">[1]!thsiFinD("ths_vol_w_stock",$A5179,$A$1)/1000000</f>
        <v>17.206961</v>
      </c>
      <c r="N5179" s="4">
        <f ca="1">[1]!thsiFinD("ths_turnover_ratio_w_stock",$A5179,$A$1)</f>
        <v>29.549318718108001</v>
      </c>
      <c r="O5179" s="4">
        <f ca="1">[1]!thsiFinD("ths_relative_chg_ratio_w_stock",$A5179,$A$1,104,100)</f>
        <v>6.1105044157422999</v>
      </c>
      <c r="P5179" s="4"/>
    </row>
    <row r="5180" spans="1:16" x14ac:dyDescent="0.25">
      <c r="A5180" s="2" t="s">
        <v>10368</v>
      </c>
      <c r="B5180" s="2" t="s">
        <v>10369</v>
      </c>
      <c r="C5180" s="4">
        <f ca="1">[1]!thsiFinD("ths_vol_ratio_stock",$A5180,$A$1,7,100)</f>
        <v>0.97267047022432995</v>
      </c>
      <c r="D5180" s="4">
        <f ca="1">[1]!thsiFinD("ths_cr_stock",$A5180,$A$1,7,100,100)</f>
        <v>121.02728731942</v>
      </c>
      <c r="E5180" s="4">
        <f ca="1">[1]!thsiFinD("ths_mfi_stock",$A5180,$A$1,7,100,100)</f>
        <v>48.226734401214998</v>
      </c>
      <c r="F5180" s="4">
        <f ca="1">[1]!thsiFinD("ths_expma_stock",$A5180,$A$1,7,100,100)</f>
        <v>10.599235614738999</v>
      </c>
      <c r="G5180" s="4">
        <f ca="1">[1]!thsiFinD("ths_rsi_stock",$A5180,$A$1,7,100,100)</f>
        <v>52.911522844526999</v>
      </c>
      <c r="H5180" s="4">
        <f ca="1">[1]!thsiFinD("ths_adtm_stock",$A5180,$A$1,7,3,100,100,100)</f>
        <v>0.5</v>
      </c>
      <c r="I5180" s="4">
        <f ca="1">[1]!thsiFinD("ths_bbiboll_stock",$A5180,$A$1,7,3,100,100,100)</f>
        <v>10.564895833333001</v>
      </c>
      <c r="J5180" s="4">
        <f ca="1">[1]!thsiFinD("ths_dptb_stock",$A5180,$A$1,7,104,100,100)</f>
        <v>0.14285714285713999</v>
      </c>
      <c r="K5180" s="4">
        <f ca="1">[1]!thsiFinD("ths_srmi_stock",$A5180,$A$1,7,100,100)</f>
        <v>-3.7140204271123001E-3</v>
      </c>
      <c r="L5180" s="4">
        <f ca="1">[1]!thsiFinD("ths_atr_stock",$A5180,$A$1,7,101,100,100)</f>
        <v>0.65571428571429002</v>
      </c>
      <c r="M5180" s="4">
        <f ca="1">[1]!thsiFinD("ths_vol_w_stock",$A5180,$A$1)/1000000</f>
        <v>14.708275</v>
      </c>
      <c r="N5180" s="4">
        <f ca="1">[1]!thsiFinD("ths_turnover_ratio_w_stock",$A5180,$A$1)</f>
        <v>51.456064294108998</v>
      </c>
      <c r="O5180" s="4">
        <f ca="1">[1]!thsiFinD("ths_relative_chg_ratio_w_stock",$A5180,$A$1,104,100)</f>
        <v>7.8983346769225999</v>
      </c>
      <c r="P5180" s="4"/>
    </row>
    <row r="5181" spans="1:16" x14ac:dyDescent="0.25">
      <c r="A5181" s="2" t="s">
        <v>10370</v>
      </c>
      <c r="B5181" s="2" t="s">
        <v>10371</v>
      </c>
      <c r="C5181" s="4">
        <f ca="1">[1]!thsiFinD("ths_vol_ratio_stock",$A5181,$A$1,7,100)</f>
        <v>1.7269739982901</v>
      </c>
      <c r="D5181" s="4">
        <f ca="1">[1]!thsiFinD("ths_cr_stock",$A5181,$A$1,7,100,100)</f>
        <v>87.594936708860004</v>
      </c>
      <c r="E5181" s="4">
        <f ca="1">[1]!thsiFinD("ths_mfi_stock",$A5181,$A$1,7,100,100)</f>
        <v>49.697211621286002</v>
      </c>
      <c r="F5181" s="4">
        <f ca="1">[1]!thsiFinD("ths_expma_stock",$A5181,$A$1,7,100,100)</f>
        <v>14.05349838335</v>
      </c>
      <c r="G5181" s="4">
        <f ca="1">[1]!thsiFinD("ths_rsi_stock",$A5181,$A$1,7,100,100)</f>
        <v>38.488331082176998</v>
      </c>
      <c r="H5181" s="4">
        <f ca="1">[1]!thsiFinD("ths_adtm_stock",$A5181,$A$1,7,3,100,100,100)</f>
        <v>0.50495049504949996</v>
      </c>
      <c r="I5181" s="4">
        <f ca="1">[1]!thsiFinD("ths_bbiboll_stock",$A5181,$A$1,7,3,100,100,100)</f>
        <v>14.149687500000001</v>
      </c>
      <c r="J5181" s="4">
        <f ca="1">[1]!thsiFinD("ths_dptb_stock",$A5181,$A$1,7,104,100,100)</f>
        <v>0.57142857142856995</v>
      </c>
      <c r="K5181" s="4">
        <f ca="1">[1]!thsiFinD("ths_srmi_stock",$A5181,$A$1,7,100,100)</f>
        <v>-1.9844082211197999E-2</v>
      </c>
      <c r="L5181" s="4">
        <f ca="1">[1]!thsiFinD("ths_atr_stock",$A5181,$A$1,7,101,100,100)</f>
        <v>0.36428571428570999</v>
      </c>
      <c r="M5181" s="4">
        <f ca="1">[1]!thsiFinD("ths_vol_w_stock",$A5181,$A$1)/1000000</f>
        <v>7.1912669999999999</v>
      </c>
      <c r="N5181" s="4">
        <f ca="1">[1]!thsiFinD("ths_turnover_ratio_w_stock",$A5181,$A$1)</f>
        <v>6.3337702160190004</v>
      </c>
      <c r="O5181" s="4">
        <f ca="1">[1]!thsiFinD("ths_relative_chg_ratio_w_stock",$A5181,$A$1,104,100)</f>
        <v>-0.11256785035464</v>
      </c>
      <c r="P5181" s="4"/>
    </row>
    <row r="5182" spans="1:16" x14ac:dyDescent="0.25">
      <c r="A5182" s="2" t="s">
        <v>10372</v>
      </c>
      <c r="B5182" s="2" t="s">
        <v>10373</v>
      </c>
      <c r="C5182" s="4">
        <f ca="1">[1]!thsiFinD("ths_vol_ratio_stock",$A5182,$A$1,7,100)</f>
        <v>0.89784058651982002</v>
      </c>
      <c r="D5182" s="4">
        <f ca="1">[1]!thsiFinD("ths_cr_stock",$A5182,$A$1,7,100,100)</f>
        <v>85.942492012779994</v>
      </c>
      <c r="E5182" s="4">
        <f ca="1">[1]!thsiFinD("ths_mfi_stock",$A5182,$A$1,7,100,100)</f>
        <v>54.330000380728002</v>
      </c>
      <c r="F5182" s="4">
        <f ca="1">[1]!thsiFinD("ths_expma_stock",$A5182,$A$1,7,100,100)</f>
        <v>16.9262290337</v>
      </c>
      <c r="G5182" s="4">
        <f ca="1">[1]!thsiFinD("ths_rsi_stock",$A5182,$A$1,7,100,100)</f>
        <v>41.633527750894999</v>
      </c>
      <c r="H5182" s="4">
        <f ca="1">[1]!thsiFinD("ths_adtm_stock",$A5182,$A$1,7,3,100,100,100)</f>
        <v>0.45762711864407002</v>
      </c>
      <c r="I5182" s="4">
        <f ca="1">[1]!thsiFinD("ths_bbiboll_stock",$A5182,$A$1,7,3,100,100,100)</f>
        <v>17.014583333333</v>
      </c>
      <c r="J5182" s="4">
        <f ca="1">[1]!thsiFinD("ths_dptb_stock",$A5182,$A$1,7,104,100,100)</f>
        <v>0.57142857142856995</v>
      </c>
      <c r="K5182" s="4">
        <f ca="1">[1]!thsiFinD("ths_srmi_stock",$A5182,$A$1,7,100,100)</f>
        <v>-1.4117647058823001E-2</v>
      </c>
      <c r="L5182" s="4">
        <f ca="1">[1]!thsiFinD("ths_atr_stock",$A5182,$A$1,7,101,100,100)</f>
        <v>0.56428571428570995</v>
      </c>
      <c r="M5182" s="4">
        <f ca="1">[1]!thsiFinD("ths_vol_w_stock",$A5182,$A$1)/1000000</f>
        <v>10.137109000000001</v>
      </c>
      <c r="N5182" s="4">
        <f ca="1">[1]!thsiFinD("ths_turnover_ratio_w_stock",$A5182,$A$1)</f>
        <v>20.034010217492</v>
      </c>
      <c r="O5182" s="4">
        <f ca="1">[1]!thsiFinD("ths_relative_chg_ratio_w_stock",$A5182,$A$1,104,100)</f>
        <v>0.37891447760166003</v>
      </c>
      <c r="P5182" s="4"/>
    </row>
    <row r="5183" spans="1:16" x14ac:dyDescent="0.25">
      <c r="A5183" s="2" t="s">
        <v>10374</v>
      </c>
      <c r="B5183" s="2" t="s">
        <v>10375</v>
      </c>
      <c r="C5183" s="4">
        <f ca="1">[1]!thsiFinD("ths_vol_ratio_stock",$A5183,$A$1,7,100)</f>
        <v>0.67692349993650003</v>
      </c>
      <c r="D5183" s="4">
        <f ca="1">[1]!thsiFinD("ths_cr_stock",$A5183,$A$1,7,100,100)</f>
        <v>1.670644391408</v>
      </c>
      <c r="E5183" s="4">
        <f ca="1">[1]!thsiFinD("ths_mfi_stock",$A5183,$A$1,7,100,100)</f>
        <v>28.970193064538002</v>
      </c>
      <c r="F5183" s="4">
        <f ca="1">[1]!thsiFinD("ths_expma_stock",$A5183,$A$1,7,100,100)</f>
        <v>7.6937965929822001</v>
      </c>
      <c r="G5183" s="4">
        <f ca="1">[1]!thsiFinD("ths_rsi_stock",$A5183,$A$1,7,100,100)</f>
        <v>22.552021517596</v>
      </c>
      <c r="H5183" s="4">
        <f ca="1">[1]!thsiFinD("ths_adtm_stock",$A5183,$A$1,7,3,100,100,100)</f>
        <v>-0.33333333333332998</v>
      </c>
      <c r="I5183" s="4">
        <f ca="1">[1]!thsiFinD("ths_bbiboll_stock",$A5183,$A$1,7,3,100,100,100)</f>
        <v>7.8090624999999996</v>
      </c>
      <c r="J5183" s="4">
        <f ca="1">[1]!thsiFinD("ths_dptb_stock",$A5183,$A$1,7,104,100,100)</f>
        <v>0.57142857142856995</v>
      </c>
      <c r="K5183" s="4">
        <f ca="1">[1]!thsiFinD("ths_srmi_stock",$A5183,$A$1,7,100,100)</f>
        <v>-0.10161090458487999</v>
      </c>
      <c r="L5183" s="4">
        <f ca="1">[1]!thsiFinD("ths_atr_stock",$A5183,$A$1,7,101,100,100)</f>
        <v>0.28000000000000003</v>
      </c>
      <c r="M5183" s="4">
        <f ca="1">[1]!thsiFinD("ths_vol_w_stock",$A5183,$A$1)/1000000</f>
        <v>9.9228509999999996</v>
      </c>
      <c r="N5183" s="4">
        <f ca="1">[1]!thsiFinD("ths_turnover_ratio_w_stock",$A5183,$A$1)</f>
        <v>8.8258223727789993</v>
      </c>
      <c r="O5183" s="4">
        <f ca="1">[1]!thsiFinD("ths_relative_chg_ratio_w_stock",$A5183,$A$1,104,100)</f>
        <v>-8.4140329174963</v>
      </c>
      <c r="P5183" s="4"/>
    </row>
    <row r="5184" spans="1:16" x14ac:dyDescent="0.25">
      <c r="A5184" s="2" t="s">
        <v>10376</v>
      </c>
      <c r="B5184" s="2" t="s">
        <v>10377</v>
      </c>
      <c r="C5184" s="4">
        <f ca="1">[1]!thsiFinD("ths_vol_ratio_stock",$A5184,$A$1,7,100)</f>
        <v>2.3715026679876998</v>
      </c>
      <c r="D5184" s="4">
        <f ca="1">[1]!thsiFinD("ths_cr_stock",$A5184,$A$1,7,100,100)</f>
        <v>331.73431734317001</v>
      </c>
      <c r="E5184" s="4">
        <f ca="1">[1]!thsiFinD("ths_mfi_stock",$A5184,$A$1,7,100,100)</f>
        <v>98.367968840900005</v>
      </c>
      <c r="F5184" s="4">
        <f ca="1">[1]!thsiFinD("ths_expma_stock",$A5184,$A$1,7,100,100)</f>
        <v>14.687931628799999</v>
      </c>
      <c r="G5184" s="4">
        <f ca="1">[1]!thsiFinD("ths_rsi_stock",$A5184,$A$1,7,100,100)</f>
        <v>71.217772278799004</v>
      </c>
      <c r="H5184" s="4">
        <f ca="1">[1]!thsiFinD("ths_adtm_stock",$A5184,$A$1,7,3,100,100,100)</f>
        <v>0.98347107438016002</v>
      </c>
      <c r="I5184" s="4">
        <f ca="1">[1]!thsiFinD("ths_bbiboll_stock",$A5184,$A$1,7,3,100,100,100)</f>
        <v>14.589270833333</v>
      </c>
      <c r="J5184" s="4">
        <f ca="1">[1]!thsiFinD("ths_dptb_stock",$A5184,$A$1,7,104,100,100)</f>
        <v>0.85714285714285998</v>
      </c>
      <c r="K5184" s="4">
        <f ca="1">[1]!thsiFinD("ths_srmi_stock",$A5184,$A$1,7,100,100)</f>
        <v>6.7909454061251998E-2</v>
      </c>
      <c r="L5184" s="4">
        <f ca="1">[1]!thsiFinD("ths_atr_stock",$A5184,$A$1,7,101,100,100)</f>
        <v>0.55714285714286005</v>
      </c>
      <c r="M5184" s="4">
        <f ca="1">[1]!thsiFinD("ths_vol_w_stock",$A5184,$A$1)/1000000</f>
        <v>1.8382099999999999</v>
      </c>
      <c r="N5184" s="4">
        <f ca="1">[1]!thsiFinD("ths_turnover_ratio_w_stock",$A5184,$A$1)</f>
        <v>12.034209650609</v>
      </c>
      <c r="O5184" s="4">
        <f ca="1">[1]!thsiFinD("ths_relative_chg_ratio_w_stock",$A5184,$A$1,104,100)</f>
        <v>6.9680623994220996</v>
      </c>
      <c r="P5184" s="4"/>
    </row>
    <row r="5185" spans="1:16" x14ac:dyDescent="0.25">
      <c r="A5185" s="2" t="s">
        <v>10378</v>
      </c>
      <c r="B5185" s="2" t="s">
        <v>10379</v>
      </c>
      <c r="C5185" s="4">
        <f ca="1">[1]!thsiFinD("ths_vol_ratio_stock",$A5185,$A$1,7,100)</f>
        <v>2.3946871300269001</v>
      </c>
      <c r="D5185" s="4">
        <f ca="1">[1]!thsiFinD("ths_cr_stock",$A5185,$A$1,7,100,100)</f>
        <v>172.60273972602999</v>
      </c>
      <c r="E5185" s="4">
        <f ca="1">[1]!thsiFinD("ths_mfi_stock",$A5185,$A$1,7,100,100)</f>
        <v>78.877364844362006</v>
      </c>
      <c r="F5185" s="4">
        <f ca="1">[1]!thsiFinD("ths_expma_stock",$A5185,$A$1,7,100,100)</f>
        <v>10.973210663814999</v>
      </c>
      <c r="G5185" s="4">
        <f ca="1">[1]!thsiFinD("ths_rsi_stock",$A5185,$A$1,7,100,100)</f>
        <v>59.081115677374001</v>
      </c>
      <c r="H5185" s="4">
        <f ca="1">[1]!thsiFinD("ths_adtm_stock",$A5185,$A$1,7,3,100,100,100)</f>
        <v>0.90853658536585002</v>
      </c>
      <c r="I5185" s="4">
        <f ca="1">[1]!thsiFinD("ths_bbiboll_stock",$A5185,$A$1,7,3,100,100,100)</f>
        <v>11.040208333333</v>
      </c>
      <c r="J5185" s="4">
        <f ca="1">[1]!thsiFinD("ths_dptb_stock",$A5185,$A$1,7,104,100,100)</f>
        <v>0.42857142857142999</v>
      </c>
      <c r="K5185" s="4">
        <f ca="1">[1]!thsiFinD("ths_srmi_stock",$A5185,$A$1,7,100,100)</f>
        <v>5.3097345132743001E-2</v>
      </c>
      <c r="L5185" s="4">
        <f ca="1">[1]!thsiFinD("ths_atr_stock",$A5185,$A$1,7,101,100,100)</f>
        <v>0.56857142857142995</v>
      </c>
      <c r="M5185" s="4">
        <f ca="1">[1]!thsiFinD("ths_vol_w_stock",$A5185,$A$1)/1000000</f>
        <v>8.0830470000000005</v>
      </c>
      <c r="N5185" s="4">
        <f ca="1">[1]!thsiFinD("ths_turnover_ratio_w_stock",$A5185,$A$1)</f>
        <v>32.883731036484001</v>
      </c>
      <c r="O5185" s="4">
        <f ca="1">[1]!thsiFinD("ths_relative_chg_ratio_w_stock",$A5185,$A$1,104,100)</f>
        <v>8.1830806279740997</v>
      </c>
      <c r="P5185" s="4"/>
    </row>
    <row r="5186" spans="1:16" x14ac:dyDescent="0.25">
      <c r="A5186" s="2" t="s">
        <v>10380</v>
      </c>
      <c r="B5186" s="2" t="s">
        <v>10381</v>
      </c>
      <c r="C5186" s="4">
        <f ca="1">[1]!thsiFinD("ths_vol_ratio_stock",$A5186,$A$1,7,100)</f>
        <v>1.9992775602951001</v>
      </c>
      <c r="D5186" s="4">
        <f ca="1">[1]!thsiFinD("ths_cr_stock",$A5186,$A$1,7,100,100)</f>
        <v>130.51470588235</v>
      </c>
      <c r="E5186" s="4">
        <f ca="1">[1]!thsiFinD("ths_mfi_stock",$A5186,$A$1,7,100,100)</f>
        <v>50.843746360691</v>
      </c>
      <c r="F5186" s="4">
        <f ca="1">[1]!thsiFinD("ths_expma_stock",$A5186,$A$1,7,100,100)</f>
        <v>26.298247744893001</v>
      </c>
      <c r="G5186" s="4">
        <f ca="1">[1]!thsiFinD("ths_rsi_stock",$A5186,$A$1,7,100,100)</f>
        <v>49.273893687487998</v>
      </c>
      <c r="H5186" s="4">
        <f ca="1">[1]!thsiFinD("ths_adtm_stock",$A5186,$A$1,7,3,100,100,100)</f>
        <v>0.76106194690266005</v>
      </c>
      <c r="I5186" s="4">
        <f ca="1">[1]!thsiFinD("ths_bbiboll_stock",$A5186,$A$1,7,3,100,100,100)</f>
        <v>26.34</v>
      </c>
      <c r="J5186" s="4">
        <f ca="1">[1]!thsiFinD("ths_dptb_stock",$A5186,$A$1,7,104,100,100)</f>
        <v>0.42857142857142999</v>
      </c>
      <c r="K5186" s="4">
        <f ca="1">[1]!thsiFinD("ths_srmi_stock",$A5186,$A$1,7,100,100)</f>
        <v>2.3583111449219998E-2</v>
      </c>
      <c r="L5186" s="4">
        <f ca="1">[1]!thsiFinD("ths_atr_stock",$A5186,$A$1,7,101,100,100)</f>
        <v>0.64</v>
      </c>
      <c r="M5186" s="4">
        <f ca="1">[1]!thsiFinD("ths_vol_w_stock",$A5186,$A$1)/1000000</f>
        <v>1.022891</v>
      </c>
      <c r="N5186" s="4">
        <f ca="1">[1]!thsiFinD("ths_turnover_ratio_w_stock",$A5186,$A$1)</f>
        <v>2.0353517179999998</v>
      </c>
      <c r="O5186" s="4">
        <f ca="1">[1]!thsiFinD("ths_relative_chg_ratio_w_stock",$A5186,$A$1,104,100)</f>
        <v>3.4681475017711998</v>
      </c>
      <c r="P5186" s="4"/>
    </row>
    <row r="5187" spans="1:16" x14ac:dyDescent="0.25">
      <c r="A5187" s="2" t="s">
        <v>10382</v>
      </c>
      <c r="B5187" s="2" t="s">
        <v>10383</v>
      </c>
      <c r="C5187" s="4">
        <f ca="1">[1]!thsiFinD("ths_vol_ratio_stock",$A5187,$A$1,7,100)</f>
        <v>5.1961556673892</v>
      </c>
      <c r="D5187" s="4">
        <f ca="1">[1]!thsiFinD("ths_cr_stock",$A5187,$A$1,7,100,100)</f>
        <v>236.29032258064001</v>
      </c>
      <c r="E5187" s="4">
        <f ca="1">[1]!thsiFinD("ths_mfi_stock",$A5187,$A$1,7,100,100)</f>
        <v>80.363657772533998</v>
      </c>
      <c r="F5187" s="4">
        <f ca="1">[1]!thsiFinD("ths_expma_stock",$A5187,$A$1,7,100,100)</f>
        <v>5.2685290297398</v>
      </c>
      <c r="G5187" s="4">
        <f ca="1">[1]!thsiFinD("ths_rsi_stock",$A5187,$A$1,7,100,100)</f>
        <v>67.821956521949005</v>
      </c>
      <c r="H5187" s="4">
        <f ca="1">[1]!thsiFinD("ths_adtm_stock",$A5187,$A$1,7,3,100,100,100)</f>
        <v>0.93258426966291996</v>
      </c>
      <c r="I5187" s="4">
        <f ca="1">[1]!thsiFinD("ths_bbiboll_stock",$A5187,$A$1,7,3,100,100,100)</f>
        <v>5.2660416666667</v>
      </c>
      <c r="J5187" s="4">
        <f ca="1">[1]!thsiFinD("ths_dptb_stock",$A5187,$A$1,7,104,100,100)</f>
        <v>0.28571428571428997</v>
      </c>
      <c r="K5187" s="4">
        <f ca="1">[1]!thsiFinD("ths_srmi_stock",$A5187,$A$1,7,100,100)</f>
        <v>3.7037037037037E-2</v>
      </c>
      <c r="L5187" s="4">
        <f ca="1">[1]!thsiFinD("ths_atr_stock",$A5187,$A$1,7,101,100,100)</f>
        <v>0.20142857142857001</v>
      </c>
      <c r="M5187" s="4">
        <f ca="1">[1]!thsiFinD("ths_vol_w_stock",$A5187,$A$1)/1000000</f>
        <v>12.900180000000001</v>
      </c>
      <c r="N5187" s="4">
        <f ca="1">[1]!thsiFinD("ths_turnover_ratio_w_stock",$A5187,$A$1)</f>
        <v>13.500447706275001</v>
      </c>
      <c r="O5187" s="4">
        <f ca="1">[1]!thsiFinD("ths_relative_chg_ratio_w_stock",$A5187,$A$1,104,100)</f>
        <v>6.7309570336951996</v>
      </c>
      <c r="P5187" s="4"/>
    </row>
    <row r="5188" spans="1:16" x14ac:dyDescent="0.25">
      <c r="A5188" s="2" t="s">
        <v>10384</v>
      </c>
      <c r="B5188" s="2" t="s">
        <v>10385</v>
      </c>
      <c r="C5188" s="4">
        <f ca="1">[1]!thsiFinD("ths_vol_ratio_stock",$A5188,$A$1,7,100)</f>
        <v>1.5002262657944001</v>
      </c>
      <c r="D5188" s="4">
        <f ca="1">[1]!thsiFinD("ths_cr_stock",$A5188,$A$1,7,100,100)</f>
        <v>138.71951219511999</v>
      </c>
      <c r="E5188" s="4">
        <f ca="1">[1]!thsiFinD("ths_mfi_stock",$A5188,$A$1,7,100,100)</f>
        <v>78.322097376662001</v>
      </c>
      <c r="F5188" s="4">
        <f ca="1">[1]!thsiFinD("ths_expma_stock",$A5188,$A$1,7,100,100)</f>
        <v>8.8154981904311001</v>
      </c>
      <c r="G5188" s="4">
        <f ca="1">[1]!thsiFinD("ths_rsi_stock",$A5188,$A$1,7,100,100)</f>
        <v>52.352843849510002</v>
      </c>
      <c r="H5188" s="4">
        <f ca="1">[1]!thsiFinD("ths_adtm_stock",$A5188,$A$1,7,3,100,100,100)</f>
        <v>0.5</v>
      </c>
      <c r="I5188" s="4">
        <f ca="1">[1]!thsiFinD("ths_bbiboll_stock",$A5188,$A$1,7,3,100,100,100)</f>
        <v>8.7793749999999999</v>
      </c>
      <c r="J5188" s="4">
        <f ca="1">[1]!thsiFinD("ths_dptb_stock",$A5188,$A$1,7,104,100,100)</f>
        <v>0.71428571428570997</v>
      </c>
      <c r="K5188" s="4">
        <f ca="1">[1]!thsiFinD("ths_srmi_stock",$A5188,$A$1,7,100,100)</f>
        <v>2.1493212669683001E-2</v>
      </c>
      <c r="L5188" s="4">
        <f ca="1">[1]!thsiFinD("ths_atr_stock",$A5188,$A$1,7,101,100,100)</f>
        <v>0.37857142857143</v>
      </c>
      <c r="M5188" s="4">
        <f ca="1">[1]!thsiFinD("ths_vol_w_stock",$A5188,$A$1)/1000000</f>
        <v>1.8855900000000001</v>
      </c>
      <c r="N5188" s="4">
        <f ca="1">[1]!thsiFinD("ths_turnover_ratio_w_stock",$A5188,$A$1)</f>
        <v>11.878541894950001</v>
      </c>
      <c r="O5188" s="4">
        <f ca="1">[1]!thsiFinD("ths_relative_chg_ratio_w_stock",$A5188,$A$1,104,100)</f>
        <v>2.5343396975429999</v>
      </c>
      <c r="P5188" s="4"/>
    </row>
    <row r="5189" spans="1:16" x14ac:dyDescent="0.25">
      <c r="A5189" s="2" t="s">
        <v>10386</v>
      </c>
      <c r="B5189" s="2" t="s">
        <v>10387</v>
      </c>
      <c r="C5189" s="4">
        <f ca="1">[1]!thsiFinD("ths_vol_ratio_stock",$A5189,$A$1,7,100)</f>
        <v>0.66282398746974003</v>
      </c>
      <c r="D5189" s="4">
        <f ca="1">[1]!thsiFinD("ths_cr_stock",$A5189,$A$1,7,100,100)</f>
        <v>85.167464114832995</v>
      </c>
      <c r="E5189" s="4">
        <f ca="1">[1]!thsiFinD("ths_mfi_stock",$A5189,$A$1,7,100,100)</f>
        <v>49.054672352377999</v>
      </c>
      <c r="F5189" s="4">
        <f ca="1">[1]!thsiFinD("ths_expma_stock",$A5189,$A$1,7,100,100)</f>
        <v>8.8243786875904995</v>
      </c>
      <c r="G5189" s="4">
        <f ca="1">[1]!thsiFinD("ths_rsi_stock",$A5189,$A$1,7,100,100)</f>
        <v>49.748692910274997</v>
      </c>
      <c r="H5189" s="4">
        <f ca="1">[1]!thsiFinD("ths_adtm_stock",$A5189,$A$1,7,3,100,100,100)</f>
        <v>0.67460317460316999</v>
      </c>
      <c r="I5189" s="4">
        <f ca="1">[1]!thsiFinD("ths_bbiboll_stock",$A5189,$A$1,7,3,100,100,100)</f>
        <v>8.7665624999999991</v>
      </c>
      <c r="J5189" s="4">
        <f ca="1">[1]!thsiFinD("ths_dptb_stock",$A5189,$A$1,7,104,100,100)</f>
        <v>0.28571428571428997</v>
      </c>
      <c r="K5189" s="4">
        <f ca="1">[1]!thsiFinD("ths_srmi_stock",$A5189,$A$1,7,100,100)</f>
        <v>-6.4034151547491994E-2</v>
      </c>
      <c r="L5189" s="4">
        <f ca="1">[1]!thsiFinD("ths_atr_stock",$A5189,$A$1,7,101,100,100)</f>
        <v>0.55857142857143005</v>
      </c>
      <c r="M5189" s="4">
        <f ca="1">[1]!thsiFinD("ths_vol_w_stock",$A5189,$A$1)/1000000</f>
        <v>10.803570000000001</v>
      </c>
      <c r="N5189" s="4">
        <f ca="1">[1]!thsiFinD("ths_turnover_ratio_w_stock",$A5189,$A$1)</f>
        <v>36.102546273183002</v>
      </c>
      <c r="O5189" s="4">
        <f ca="1">[1]!thsiFinD("ths_relative_chg_ratio_w_stock",$A5189,$A$1,104,100)</f>
        <v>4.2942464574498</v>
      </c>
      <c r="P5189" s="4"/>
    </row>
    <row r="5190" spans="1:16" x14ac:dyDescent="0.25">
      <c r="A5190" s="2" t="s">
        <v>10388</v>
      </c>
      <c r="B5190" s="2" t="s">
        <v>10389</v>
      </c>
      <c r="C5190" s="4">
        <f ca="1">[1]!thsiFinD("ths_vol_ratio_stock",$A5190,$A$1,7,100)</f>
        <v>2.0061209809128999</v>
      </c>
      <c r="D5190" s="4">
        <f ca="1">[1]!thsiFinD("ths_cr_stock",$A5190,$A$1,7,100,100)</f>
        <v>203.84615384615</v>
      </c>
      <c r="E5190" s="4">
        <f ca="1">[1]!thsiFinD("ths_mfi_stock",$A5190,$A$1,7,100,100)</f>
        <v>62.505436791971</v>
      </c>
      <c r="F5190" s="4">
        <f ca="1">[1]!thsiFinD("ths_expma_stock",$A5190,$A$1,7,100,100)</f>
        <v>6.0321177880082999</v>
      </c>
      <c r="G5190" s="4">
        <f ca="1">[1]!thsiFinD("ths_rsi_stock",$A5190,$A$1,7,100,100)</f>
        <v>53.735767061924001</v>
      </c>
      <c r="H5190" s="4">
        <f ca="1">[1]!thsiFinD("ths_adtm_stock",$A5190,$A$1,7,3,100,100,100)</f>
        <v>0.93203883495146</v>
      </c>
      <c r="I5190" s="4">
        <f ca="1">[1]!thsiFinD("ths_bbiboll_stock",$A5190,$A$1,7,3,100,100,100)</f>
        <v>6.0463541666667</v>
      </c>
      <c r="J5190" s="4">
        <f ca="1">[1]!thsiFinD("ths_dptb_stock",$A5190,$A$1,7,104,100,100)</f>
        <v>0.71428571428570997</v>
      </c>
      <c r="K5190" s="4">
        <f ca="1">[1]!thsiFinD("ths_srmi_stock",$A5190,$A$1,7,100,100)</f>
        <v>4.4262295081967003E-2</v>
      </c>
      <c r="L5190" s="4">
        <f ca="1">[1]!thsiFinD("ths_atr_stock",$A5190,$A$1,7,101,100,100)</f>
        <v>0.23428571428570999</v>
      </c>
      <c r="M5190" s="4">
        <f ca="1">[1]!thsiFinD("ths_vol_w_stock",$A5190,$A$1)/1000000</f>
        <v>13.461994000000001</v>
      </c>
      <c r="N5190" s="4">
        <f ca="1">[1]!thsiFinD("ths_turnover_ratio_w_stock",$A5190,$A$1)</f>
        <v>15.598248902859</v>
      </c>
      <c r="O5190" s="4">
        <f ca="1">[1]!thsiFinD("ths_relative_chg_ratio_w_stock",$A5190,$A$1,104,100)</f>
        <v>6.1753573829292998</v>
      </c>
      <c r="P5190" s="4"/>
    </row>
    <row r="5191" spans="1:16" x14ac:dyDescent="0.25">
      <c r="A5191" s="2" t="s">
        <v>10390</v>
      </c>
      <c r="B5191" s="2" t="s">
        <v>10391</v>
      </c>
      <c r="C5191" s="4">
        <f ca="1">[1]!thsiFinD("ths_vol_ratio_stock",$A5191,$A$1,7,100)</f>
        <v>1.2879714155607001</v>
      </c>
      <c r="D5191" s="4">
        <f ca="1">[1]!thsiFinD("ths_cr_stock",$A5191,$A$1,7,100,100)</f>
        <v>200</v>
      </c>
      <c r="E5191" s="4">
        <f ca="1">[1]!thsiFinD("ths_mfi_stock",$A5191,$A$1,7,100,100)</f>
        <v>82.744369479770995</v>
      </c>
      <c r="F5191" s="4">
        <f ca="1">[1]!thsiFinD("ths_expma_stock",$A5191,$A$1,7,100,100)</f>
        <v>9.4444647633605996</v>
      </c>
      <c r="G5191" s="4">
        <f ca="1">[1]!thsiFinD("ths_rsi_stock",$A5191,$A$1,7,100,100)</f>
        <v>55.574073750756</v>
      </c>
      <c r="H5191" s="4">
        <f ca="1">[1]!thsiFinD("ths_adtm_stock",$A5191,$A$1,7,3,100,100,100)</f>
        <v>0.91596638655462004</v>
      </c>
      <c r="I5191" s="4">
        <f ca="1">[1]!thsiFinD("ths_bbiboll_stock",$A5191,$A$1,7,3,100,100,100)</f>
        <v>9.4446875000000006</v>
      </c>
      <c r="J5191" s="4">
        <f ca="1">[1]!thsiFinD("ths_dptb_stock",$A5191,$A$1,7,104,100,100)</f>
        <v>0.71428571428570997</v>
      </c>
      <c r="K5191" s="4">
        <f ca="1">[1]!thsiFinD("ths_srmi_stock",$A5191,$A$1,7,100,100)</f>
        <v>3.4518828451882998E-2</v>
      </c>
      <c r="L5191" s="4">
        <f ca="1">[1]!thsiFinD("ths_atr_stock",$A5191,$A$1,7,101,100,100)</f>
        <v>0.30142857142856999</v>
      </c>
      <c r="M5191" s="4">
        <f ca="1">[1]!thsiFinD("ths_vol_w_stock",$A5191,$A$1)/1000000</f>
        <v>6.3116989999999999</v>
      </c>
      <c r="N5191" s="4">
        <f ca="1">[1]!thsiFinD("ths_turnover_ratio_w_stock",$A5191,$A$1)</f>
        <v>7.0552154954138997</v>
      </c>
      <c r="O5191" s="4">
        <f ca="1">[1]!thsiFinD("ths_relative_chg_ratio_w_stock",$A5191,$A$1,104,100)</f>
        <v>3.6738431271633001</v>
      </c>
      <c r="P5191" s="4"/>
    </row>
    <row r="5192" spans="1:16" x14ac:dyDescent="0.25">
      <c r="A5192" s="2" t="s">
        <v>10392</v>
      </c>
      <c r="B5192" s="2" t="s">
        <v>10393</v>
      </c>
      <c r="C5192" s="4">
        <f ca="1">[1]!thsiFinD("ths_vol_ratio_stock",$A5192,$A$1,7,100)</f>
        <v>1.4535605043852999</v>
      </c>
      <c r="D5192" s="4">
        <f ca="1">[1]!thsiFinD("ths_cr_stock",$A5192,$A$1,7,100,100)</f>
        <v>50.662358642972002</v>
      </c>
      <c r="E5192" s="4">
        <f ca="1">[1]!thsiFinD("ths_mfi_stock",$A5192,$A$1,7,100,100)</f>
        <v>39.475884959775001</v>
      </c>
      <c r="F5192" s="4">
        <f ca="1">[1]!thsiFinD("ths_expma_stock",$A5192,$A$1,7,100,100)</f>
        <v>179.64646426895999</v>
      </c>
      <c r="G5192" s="4">
        <f ca="1">[1]!thsiFinD("ths_rsi_stock",$A5192,$A$1,7,100,100)</f>
        <v>40.029684196238001</v>
      </c>
      <c r="H5192" s="4">
        <f ca="1">[1]!thsiFinD("ths_adtm_stock",$A5192,$A$1,7,3,100,100,100)</f>
        <v>-0.37581893984513998</v>
      </c>
      <c r="I5192" s="4">
        <f ca="1">[1]!thsiFinD("ths_bbiboll_stock",$A5192,$A$1,7,3,100,100,100)</f>
        <v>181.38312500000001</v>
      </c>
      <c r="J5192" s="4">
        <f ca="1">[1]!thsiFinD("ths_dptb_stock",$A5192,$A$1,7,104,100,100)</f>
        <v>0.28571428571428997</v>
      </c>
      <c r="K5192" s="4">
        <f ca="1">[1]!thsiFinD("ths_srmi_stock",$A5192,$A$1,7,100,100)</f>
        <v>-3.2094317995742999E-2</v>
      </c>
      <c r="L5192" s="4">
        <f ca="1">[1]!thsiFinD("ths_atr_stock",$A5192,$A$1,7,101,100,100)</f>
        <v>6.8214285714285996</v>
      </c>
      <c r="M5192" s="4">
        <f ca="1">[1]!thsiFinD("ths_vol_w_stock",$A5192,$A$1)/1000000</f>
        <v>1.4217569999999999</v>
      </c>
      <c r="N5192" s="4">
        <f ca="1">[1]!thsiFinD("ths_turnover_ratio_w_stock",$A5192,$A$1)</f>
        <v>4.6227121386052001</v>
      </c>
      <c r="O5192" s="4">
        <f ca="1">[1]!thsiFinD("ths_relative_chg_ratio_w_stock",$A5192,$A$1,104,100)</f>
        <v>0.59646090966423004</v>
      </c>
      <c r="P5192" s="4"/>
    </row>
    <row r="5193" spans="1:16" x14ac:dyDescent="0.25">
      <c r="A5193" s="2" t="s">
        <v>10394</v>
      </c>
      <c r="B5193" s="2" t="s">
        <v>10395</v>
      </c>
      <c r="C5193" s="4">
        <f ca="1">[1]!thsiFinD("ths_vol_ratio_stock",$A5193,$A$1,7,100)</f>
        <v>1.704033302714</v>
      </c>
      <c r="D5193" s="4">
        <f ca="1">[1]!thsiFinD("ths_cr_stock",$A5193,$A$1,7,100,100)</f>
        <v>265.89595375722001</v>
      </c>
      <c r="E5193" s="4">
        <f ca="1">[1]!thsiFinD("ths_mfi_stock",$A5193,$A$1,7,100,100)</f>
        <v>76.116242185540997</v>
      </c>
      <c r="F5193" s="4">
        <f ca="1">[1]!thsiFinD("ths_expma_stock",$A5193,$A$1,7,100,100)</f>
        <v>8.5170939051404009</v>
      </c>
      <c r="G5193" s="4">
        <f ca="1">[1]!thsiFinD("ths_rsi_stock",$A5193,$A$1,7,100,100)</f>
        <v>63.11409128919</v>
      </c>
      <c r="H5193" s="4">
        <f ca="1">[1]!thsiFinD("ths_adtm_stock",$A5193,$A$1,7,3,100,100,100)</f>
        <v>0.69014084507041995</v>
      </c>
      <c r="I5193" s="4">
        <f ca="1">[1]!thsiFinD("ths_bbiboll_stock",$A5193,$A$1,7,3,100,100,100)</f>
        <v>8.5072916666666991</v>
      </c>
      <c r="J5193" s="4">
        <f ca="1">[1]!thsiFinD("ths_dptb_stock",$A5193,$A$1,7,104,100,100)</f>
        <v>0.42857142857142999</v>
      </c>
      <c r="K5193" s="4">
        <f ca="1">[1]!thsiFinD("ths_srmi_stock",$A5193,$A$1,7,100,100)</f>
        <v>3.5632183908045997E-2</v>
      </c>
      <c r="L5193" s="4">
        <f ca="1">[1]!thsiFinD("ths_atr_stock",$A5193,$A$1,7,101,100,100)</f>
        <v>0.30142857142856999</v>
      </c>
      <c r="M5193" s="4">
        <f ca="1">[1]!thsiFinD("ths_vol_w_stock",$A5193,$A$1)/1000000</f>
        <v>3.6252770000000001</v>
      </c>
      <c r="N5193" s="4">
        <f ca="1">[1]!thsiFinD("ths_turnover_ratio_w_stock",$A5193,$A$1)</f>
        <v>16.182302270611999</v>
      </c>
      <c r="O5193" s="4">
        <f ca="1">[1]!thsiFinD("ths_relative_chg_ratio_w_stock",$A5193,$A$1,104,100)</f>
        <v>6.2714110094646003</v>
      </c>
      <c r="P5193" s="4"/>
    </row>
    <row r="5194" spans="1:16" x14ac:dyDescent="0.25">
      <c r="A5194" s="2" t="s">
        <v>10396</v>
      </c>
      <c r="B5194" s="2" t="s">
        <v>10397</v>
      </c>
      <c r="C5194" s="4">
        <f ca="1">[1]!thsiFinD("ths_vol_ratio_stock",$A5194,$A$1,7,100)</f>
        <v>1.8672608208484001</v>
      </c>
      <c r="D5194" s="4">
        <f ca="1">[1]!thsiFinD("ths_cr_stock",$A5194,$A$1,7,100,100)</f>
        <v>124.78134110787001</v>
      </c>
      <c r="E5194" s="4">
        <f ca="1">[1]!thsiFinD("ths_mfi_stock",$A5194,$A$1,7,100,100)</f>
        <v>74.503690832038004</v>
      </c>
      <c r="F5194" s="4">
        <f ca="1">[1]!thsiFinD("ths_expma_stock",$A5194,$A$1,7,100,100)</f>
        <v>10.707348096280001</v>
      </c>
      <c r="G5194" s="4">
        <f ca="1">[1]!thsiFinD("ths_rsi_stock",$A5194,$A$1,7,100,100)</f>
        <v>57.498605818634999</v>
      </c>
      <c r="H5194" s="4">
        <f ca="1">[1]!thsiFinD("ths_adtm_stock",$A5194,$A$1,7,3,100,100,100)</f>
        <v>0.75652173913042997</v>
      </c>
      <c r="I5194" s="4">
        <f ca="1">[1]!thsiFinD("ths_bbiboll_stock",$A5194,$A$1,7,3,100,100,100)</f>
        <v>10.712291666666999</v>
      </c>
      <c r="J5194" s="4">
        <f ca="1">[1]!thsiFinD("ths_dptb_stock",$A5194,$A$1,7,104,100,100)</f>
        <v>0.14285714285713999</v>
      </c>
      <c r="K5194" s="4">
        <f ca="1">[1]!thsiFinD("ths_srmi_stock",$A5194,$A$1,7,100,100)</f>
        <v>2.8440366972477E-2</v>
      </c>
      <c r="L5194" s="4">
        <f ca="1">[1]!thsiFinD("ths_atr_stock",$A5194,$A$1,7,101,100,100)</f>
        <v>0.37714285714286</v>
      </c>
      <c r="M5194" s="4">
        <f ca="1">[1]!thsiFinD("ths_vol_w_stock",$A5194,$A$1)/1000000</f>
        <v>3.5683989999999999</v>
      </c>
      <c r="N5194" s="4">
        <f ca="1">[1]!thsiFinD("ths_turnover_ratio_w_stock",$A5194,$A$1)</f>
        <v>14.491696025178999</v>
      </c>
      <c r="O5194" s="4">
        <f ca="1">[1]!thsiFinD("ths_relative_chg_ratio_w_stock",$A5194,$A$1,104,100)</f>
        <v>4.4272120833731003</v>
      </c>
      <c r="P5194" s="4"/>
    </row>
    <row r="5195" spans="1:16" x14ac:dyDescent="0.25">
      <c r="A5195" s="2" t="s">
        <v>10398</v>
      </c>
      <c r="B5195" s="2" t="s">
        <v>10399</v>
      </c>
      <c r="C5195" s="4">
        <f ca="1">[1]!thsiFinD("ths_vol_ratio_stock",$A5195,$A$1,7,100)</f>
        <v>0.68557192200321004</v>
      </c>
      <c r="D5195" s="4">
        <f ca="1">[1]!thsiFinD("ths_cr_stock",$A5195,$A$1,7,100,100)</f>
        <v>73.633440514469001</v>
      </c>
      <c r="E5195" s="4">
        <f ca="1">[1]!thsiFinD("ths_mfi_stock",$A5195,$A$1,7,100,100)</f>
        <v>56.973384442418997</v>
      </c>
      <c r="F5195" s="4">
        <f ca="1">[1]!thsiFinD("ths_expma_stock",$A5195,$A$1,7,100,100)</f>
        <v>4.4409652649623998</v>
      </c>
      <c r="G5195" s="4">
        <f ca="1">[1]!thsiFinD("ths_rsi_stock",$A5195,$A$1,7,100,100)</f>
        <v>52.464979728781003</v>
      </c>
      <c r="H5195" s="4">
        <f ca="1">[1]!thsiFinD("ths_adtm_stock",$A5195,$A$1,7,3,100,100,100)</f>
        <v>0.36734693877551</v>
      </c>
      <c r="I5195" s="4">
        <f ca="1">[1]!thsiFinD("ths_bbiboll_stock",$A5195,$A$1,7,3,100,100,100)</f>
        <v>4.415</v>
      </c>
      <c r="J5195" s="4">
        <f ca="1">[1]!thsiFinD("ths_dptb_stock",$A5195,$A$1,7,104,100,100)</f>
        <v>0.28571428571428997</v>
      </c>
      <c r="K5195" s="4">
        <f ca="1">[1]!thsiFinD("ths_srmi_stock",$A5195,$A$1,7,100,100)</f>
        <v>-4.7109207708779001E-2</v>
      </c>
      <c r="L5195" s="4">
        <f ca="1">[1]!thsiFinD("ths_atr_stock",$A5195,$A$1,7,101,100,100)</f>
        <v>0.25714285714286</v>
      </c>
      <c r="M5195" s="4">
        <f ca="1">[1]!thsiFinD("ths_vol_w_stock",$A5195,$A$1)/1000000</f>
        <v>88.848645000000005</v>
      </c>
      <c r="N5195" s="4">
        <f ca="1">[1]!thsiFinD("ths_turnover_ratio_w_stock",$A5195,$A$1)</f>
        <v>40.431642051726001</v>
      </c>
      <c r="O5195" s="4">
        <f ca="1">[1]!thsiFinD("ths_relative_chg_ratio_w_stock",$A5195,$A$1,104,100)</f>
        <v>4.6143564549790996</v>
      </c>
      <c r="P5195" s="4"/>
    </row>
    <row r="5196" spans="1:16" x14ac:dyDescent="0.25">
      <c r="A5196" s="2" t="s">
        <v>10400</v>
      </c>
      <c r="B5196" s="2" t="s">
        <v>10401</v>
      </c>
      <c r="C5196" s="4">
        <f ca="1">[1]!thsiFinD("ths_vol_ratio_stock",$A5196,$A$1,7,100)</f>
        <v>1.3565248044066001</v>
      </c>
      <c r="D5196" s="4">
        <f ca="1">[1]!thsiFinD("ths_cr_stock",$A5196,$A$1,7,100,100)</f>
        <v>108.64197530864</v>
      </c>
      <c r="E5196" s="4">
        <f ca="1">[1]!thsiFinD("ths_mfi_stock",$A5196,$A$1,7,100,100)</f>
        <v>70.223349346514993</v>
      </c>
      <c r="F5196" s="4">
        <f ca="1">[1]!thsiFinD("ths_expma_stock",$A5196,$A$1,7,100,100)</f>
        <v>11.013007031312</v>
      </c>
      <c r="G5196" s="4">
        <f ca="1">[1]!thsiFinD("ths_rsi_stock",$A5196,$A$1,7,100,100)</f>
        <v>46.535246080594</v>
      </c>
      <c r="H5196" s="4">
        <f ca="1">[1]!thsiFinD("ths_adtm_stock",$A5196,$A$1,7,3,100,100,100)</f>
        <v>0.32450331125828002</v>
      </c>
      <c r="I5196" s="4">
        <f ca="1">[1]!thsiFinD("ths_bbiboll_stock",$A5196,$A$1,7,3,100,100,100)</f>
        <v>10.971770833333</v>
      </c>
      <c r="J5196" s="4">
        <f ca="1">[1]!thsiFinD("ths_dptb_stock",$A5196,$A$1,7,104,100,100)</f>
        <v>0.42857142857142999</v>
      </c>
      <c r="K5196" s="4">
        <f ca="1">[1]!thsiFinD("ths_srmi_stock",$A5196,$A$1,7,100,100)</f>
        <v>-2.7397260273972E-3</v>
      </c>
      <c r="L5196" s="4">
        <f ca="1">[1]!thsiFinD("ths_atr_stock",$A5196,$A$1,7,101,100,100)</f>
        <v>0.72428571428570998</v>
      </c>
      <c r="M5196" s="4">
        <f ca="1">[1]!thsiFinD("ths_vol_w_stock",$A5196,$A$1)/1000000</f>
        <v>16.503245</v>
      </c>
      <c r="N5196" s="4">
        <f ca="1">[1]!thsiFinD("ths_turnover_ratio_w_stock",$A5196,$A$1)</f>
        <v>87.282499740451996</v>
      </c>
      <c r="O5196" s="4">
        <f ca="1">[1]!thsiFinD("ths_relative_chg_ratio_w_stock",$A5196,$A$1,104,100)</f>
        <v>1.1723532266636001</v>
      </c>
      <c r="P5196" s="4"/>
    </row>
    <row r="5197" spans="1:16" x14ac:dyDescent="0.25">
      <c r="A5197" s="2" t="s">
        <v>10402</v>
      </c>
      <c r="B5197" s="2" t="s">
        <v>10403</v>
      </c>
      <c r="C5197" s="4">
        <f ca="1">[1]!thsiFinD("ths_vol_ratio_stock",$A5197,$A$1,7,100)</f>
        <v>0.79867328818148997</v>
      </c>
      <c r="D5197" s="4">
        <f ca="1">[1]!thsiFinD("ths_cr_stock",$A5197,$A$1,7,100,100)</f>
        <v>76.566757493188007</v>
      </c>
      <c r="E5197" s="4">
        <f ca="1">[1]!thsiFinD("ths_mfi_stock",$A5197,$A$1,7,100,100)</f>
        <v>32.633843464937001</v>
      </c>
      <c r="F5197" s="4">
        <f ca="1">[1]!thsiFinD("ths_expma_stock",$A5197,$A$1,7,100,100)</f>
        <v>8.2893568338762993</v>
      </c>
      <c r="G5197" s="4">
        <f ca="1">[1]!thsiFinD("ths_rsi_stock",$A5197,$A$1,7,100,100)</f>
        <v>35.165615423325001</v>
      </c>
      <c r="H5197" s="4">
        <f ca="1">[1]!thsiFinD("ths_adtm_stock",$A5197,$A$1,7,3,100,100,100)</f>
        <v>0.34615384615383998</v>
      </c>
      <c r="I5197" s="4">
        <f ca="1">[1]!thsiFinD("ths_bbiboll_stock",$A5197,$A$1,7,3,100,100,100)</f>
        <v>8.3357291666667006</v>
      </c>
      <c r="J5197" s="4">
        <f ca="1">[1]!thsiFinD("ths_dptb_stock",$A5197,$A$1,7,104,100,100)</f>
        <v>0.42857142857142999</v>
      </c>
      <c r="K5197" s="4">
        <f ca="1">[1]!thsiFinD("ths_srmi_stock",$A5197,$A$1,7,100,100)</f>
        <v>-4.0189125295507999E-2</v>
      </c>
      <c r="L5197" s="4">
        <f ca="1">[1]!thsiFinD("ths_atr_stock",$A5197,$A$1,7,101,100,100)</f>
        <v>0.30857142857143</v>
      </c>
      <c r="M5197" s="4">
        <f ca="1">[1]!thsiFinD("ths_vol_w_stock",$A5197,$A$1)/1000000</f>
        <v>4.6028890000000002</v>
      </c>
      <c r="N5197" s="4">
        <f ca="1">[1]!thsiFinD("ths_turnover_ratio_w_stock",$A5197,$A$1)</f>
        <v>5.9284915996476997</v>
      </c>
      <c r="O5197" s="4">
        <f ca="1">[1]!thsiFinD("ths_relative_chg_ratio_w_stock",$A5197,$A$1,104,100)</f>
        <v>-1.4831511251734999</v>
      </c>
      <c r="P5197" s="4"/>
    </row>
    <row r="5198" spans="1:16" x14ac:dyDescent="0.25">
      <c r="A5198" s="2" t="s">
        <v>10404</v>
      </c>
      <c r="B5198" s="2" t="s">
        <v>10405</v>
      </c>
      <c r="C5198" s="4">
        <f ca="1">[1]!thsiFinD("ths_vol_ratio_stock",$A5198,$A$1,7,100)</f>
        <v>0.90247811974355996</v>
      </c>
      <c r="D5198" s="4">
        <f ca="1">[1]!thsiFinD("ths_cr_stock",$A5198,$A$1,7,100,100)</f>
        <v>135.38461538461999</v>
      </c>
      <c r="E5198" s="4">
        <f ca="1">[1]!thsiFinD("ths_mfi_stock",$A5198,$A$1,7,100,100)</f>
        <v>44.689788097989997</v>
      </c>
      <c r="F5198" s="4">
        <f ca="1">[1]!thsiFinD("ths_expma_stock",$A5198,$A$1,7,100,100)</f>
        <v>6.7678242563155999</v>
      </c>
      <c r="G5198" s="4">
        <f ca="1">[1]!thsiFinD("ths_rsi_stock",$A5198,$A$1,7,100,100)</f>
        <v>49.111976536981999</v>
      </c>
      <c r="H5198" s="4">
        <f ca="1">[1]!thsiFinD("ths_adtm_stock",$A5198,$A$1,7,3,100,100,100)</f>
        <v>0.33870967741934999</v>
      </c>
      <c r="I5198" s="4">
        <f ca="1">[1]!thsiFinD("ths_bbiboll_stock",$A5198,$A$1,7,3,100,100,100)</f>
        <v>6.7645833333332996</v>
      </c>
      <c r="J5198" s="4">
        <f ca="1">[1]!thsiFinD("ths_dptb_stock",$A5198,$A$1,7,104,100,100)</f>
        <v>0.42857142857142999</v>
      </c>
      <c r="K5198" s="4">
        <f ca="1">[1]!thsiFinD("ths_srmi_stock",$A5198,$A$1,7,100,100)</f>
        <v>2.9585798816567001E-3</v>
      </c>
      <c r="L5198" s="4">
        <f ca="1">[1]!thsiFinD("ths_atr_stock",$A5198,$A$1,7,101,100,100)</f>
        <v>0.29142857142856998</v>
      </c>
      <c r="M5198" s="4">
        <f ca="1">[1]!thsiFinD("ths_vol_w_stock",$A5198,$A$1)/1000000</f>
        <v>5.2795639999999997</v>
      </c>
      <c r="N5198" s="4">
        <f ca="1">[1]!thsiFinD("ths_turnover_ratio_w_stock",$A5198,$A$1)</f>
        <v>12.511446667806</v>
      </c>
      <c r="O5198" s="4">
        <f ca="1">[1]!thsiFinD("ths_relative_chg_ratio_w_stock",$A5198,$A$1,104,100)</f>
        <v>6.0797942429975</v>
      </c>
      <c r="P5198" s="4"/>
    </row>
    <row r="5199" spans="1:16" x14ac:dyDescent="0.25">
      <c r="A5199" s="2" t="s">
        <v>10406</v>
      </c>
      <c r="B5199" s="2" t="s">
        <v>10407</v>
      </c>
      <c r="C5199" s="4">
        <f ca="1">[1]!thsiFinD("ths_vol_ratio_stock",$A5199,$A$1,7,100)</f>
        <v>0.97562617652149997</v>
      </c>
      <c r="D5199" s="4">
        <f ca="1">[1]!thsiFinD("ths_cr_stock",$A5199,$A$1,7,100,100)</f>
        <v>189.28571428570999</v>
      </c>
      <c r="E5199" s="4">
        <f ca="1">[1]!thsiFinD("ths_mfi_stock",$A5199,$A$1,7,100,100)</f>
        <v>63.394648517031001</v>
      </c>
      <c r="F5199" s="4">
        <f ca="1">[1]!thsiFinD("ths_expma_stock",$A5199,$A$1,7,100,100)</f>
        <v>11.538645432707</v>
      </c>
      <c r="G5199" s="4">
        <f ca="1">[1]!thsiFinD("ths_rsi_stock",$A5199,$A$1,7,100,100)</f>
        <v>50.406752366772999</v>
      </c>
      <c r="H5199" s="4">
        <f ca="1">[1]!thsiFinD("ths_adtm_stock",$A5199,$A$1,7,3,100,100,100)</f>
        <v>0.87923728813558999</v>
      </c>
      <c r="I5199" s="4">
        <f ca="1">[1]!thsiFinD("ths_bbiboll_stock",$A5199,$A$1,7,3,100,100,100)</f>
        <v>11.472708333332999</v>
      </c>
      <c r="J5199" s="4">
        <f ca="1">[1]!thsiFinD("ths_dptb_stock",$A5199,$A$1,7,104,100,100)</f>
        <v>0.71428571428570997</v>
      </c>
      <c r="K5199" s="4">
        <f ca="1">[1]!thsiFinD("ths_srmi_stock",$A5199,$A$1,7,100,100)</f>
        <v>5.3228621291449001E-2</v>
      </c>
      <c r="L5199" s="4">
        <f ca="1">[1]!thsiFinD("ths_atr_stock",$A5199,$A$1,7,101,100,100)</f>
        <v>0.85714285714285998</v>
      </c>
      <c r="M5199" s="4">
        <f ca="1">[1]!thsiFinD("ths_vol_w_stock",$A5199,$A$1)/1000000</f>
        <v>15.459643</v>
      </c>
      <c r="N5199" s="4">
        <f ca="1">[1]!thsiFinD("ths_turnover_ratio_w_stock",$A5199,$A$1)</f>
        <v>54.481205541156001</v>
      </c>
      <c r="O5199" s="4">
        <f ca="1">[1]!thsiFinD("ths_relative_chg_ratio_w_stock",$A5199,$A$1,104,100)</f>
        <v>-1.6985432884886</v>
      </c>
      <c r="P5199" s="4"/>
    </row>
    <row r="5200" spans="1:16" x14ac:dyDescent="0.25">
      <c r="A5200" s="2" t="s">
        <v>10408</v>
      </c>
      <c r="B5200" s="2" t="s">
        <v>10409</v>
      </c>
      <c r="C5200" s="4">
        <f ca="1">[1]!thsiFinD("ths_vol_ratio_stock",$A5200,$A$1,7,100)</f>
        <v>0.83210555032624001</v>
      </c>
      <c r="D5200" s="4">
        <f ca="1">[1]!thsiFinD("ths_cr_stock",$A5200,$A$1,7,100,100)</f>
        <v>86.908517350156998</v>
      </c>
      <c r="E5200" s="4">
        <f ca="1">[1]!thsiFinD("ths_mfi_stock",$A5200,$A$1,7,100,100)</f>
        <v>55.293046786552999</v>
      </c>
      <c r="F5200" s="4">
        <f ca="1">[1]!thsiFinD("ths_expma_stock",$A5200,$A$1,7,100,100)</f>
        <v>15.493775729084</v>
      </c>
      <c r="G5200" s="4">
        <f ca="1">[1]!thsiFinD("ths_rsi_stock",$A5200,$A$1,7,100,100)</f>
        <v>48.088889245221999</v>
      </c>
      <c r="H5200" s="4">
        <f ca="1">[1]!thsiFinD("ths_adtm_stock",$A5200,$A$1,7,3,100,100,100)</f>
        <v>0.56216216216215997</v>
      </c>
      <c r="I5200" s="4">
        <f ca="1">[1]!thsiFinD("ths_bbiboll_stock",$A5200,$A$1,7,3,100,100,100)</f>
        <v>15.511458333333</v>
      </c>
      <c r="J5200" s="4">
        <f ca="1">[1]!thsiFinD("ths_dptb_stock",$A5200,$A$1,7,104,100,100)</f>
        <v>0.42857142857142999</v>
      </c>
      <c r="K5200" s="4">
        <f ca="1">[1]!thsiFinD("ths_srmi_stock",$A5200,$A$1,7,100,100)</f>
        <v>-2.5252525252524999E-2</v>
      </c>
      <c r="L5200" s="4">
        <f ca="1">[1]!thsiFinD("ths_atr_stock",$A5200,$A$1,7,101,100,100)</f>
        <v>0.57142857142856995</v>
      </c>
      <c r="M5200" s="4">
        <f ca="1">[1]!thsiFinD("ths_vol_w_stock",$A5200,$A$1)/1000000</f>
        <v>5.5131040000000002</v>
      </c>
      <c r="N5200" s="4">
        <f ca="1">[1]!thsiFinD("ths_turnover_ratio_w_stock",$A5200,$A$1)</f>
        <v>13.030262349326</v>
      </c>
      <c r="O5200" s="4">
        <f ca="1">[1]!thsiFinD("ths_relative_chg_ratio_w_stock",$A5200,$A$1,104,100)</f>
        <v>0.17382219725421999</v>
      </c>
      <c r="P5200" s="4"/>
    </row>
    <row r="5201" spans="1:16" x14ac:dyDescent="0.25">
      <c r="A5201" s="2" t="s">
        <v>10410</v>
      </c>
      <c r="B5201" s="2" t="s">
        <v>10411</v>
      </c>
      <c r="C5201" s="4">
        <f ca="1">[1]!thsiFinD("ths_vol_ratio_stock",$A5201,$A$1,7,100)</f>
        <v>1.7738960870389</v>
      </c>
      <c r="D5201" s="4">
        <f ca="1">[1]!thsiFinD("ths_cr_stock",$A5201,$A$1,7,100,100)</f>
        <v>29.780564263323001</v>
      </c>
      <c r="E5201" s="4">
        <f ca="1">[1]!thsiFinD("ths_mfi_stock",$A5201,$A$1,7,100,100)</f>
        <v>51.392587233248001</v>
      </c>
      <c r="F5201" s="4">
        <f ca="1">[1]!thsiFinD("ths_expma_stock",$A5201,$A$1,7,100,100)</f>
        <v>9.9263042957901995</v>
      </c>
      <c r="G5201" s="4">
        <f ca="1">[1]!thsiFinD("ths_rsi_stock",$A5201,$A$1,7,100,100)</f>
        <v>24.768119027777999</v>
      </c>
      <c r="H5201" s="4">
        <f ca="1">[1]!thsiFinD("ths_adtm_stock",$A5201,$A$1,7,3,100,100,100)</f>
        <v>-0.86419753086420004</v>
      </c>
      <c r="I5201" s="4">
        <f ca="1">[1]!thsiFinD("ths_bbiboll_stock",$A5201,$A$1,7,3,100,100,100)</f>
        <v>10.110104166667</v>
      </c>
      <c r="J5201" s="4">
        <f ca="1">[1]!thsiFinD("ths_dptb_stock",$A5201,$A$1,7,104,100,100)</f>
        <v>0.42857142857142999</v>
      </c>
      <c r="K5201" s="4">
        <f ca="1">[1]!thsiFinD("ths_srmi_stock",$A5201,$A$1,7,100,100)</f>
        <v>-0.1151284490961</v>
      </c>
      <c r="L5201" s="4">
        <f ca="1">[1]!thsiFinD("ths_atr_stock",$A5201,$A$1,7,101,100,100)</f>
        <v>0.66571428571429003</v>
      </c>
      <c r="M5201" s="4">
        <f ca="1">[1]!thsiFinD("ths_vol_w_stock",$A5201,$A$1)/1000000</f>
        <v>2.3025540000000002</v>
      </c>
      <c r="N5201" s="4">
        <f ca="1">[1]!thsiFinD("ths_turnover_ratio_w_stock",$A5201,$A$1)</f>
        <v>4.6742126821032999</v>
      </c>
      <c r="O5201" s="4">
        <f ca="1">[1]!thsiFinD("ths_relative_chg_ratio_w_stock",$A5201,$A$1,104,100)</f>
        <v>-9.3487771855738995</v>
      </c>
      <c r="P5201" s="4"/>
    </row>
    <row r="5202" spans="1:16" x14ac:dyDescent="0.25">
      <c r="A5202" s="2" t="s">
        <v>10412</v>
      </c>
      <c r="B5202" s="2" t="s">
        <v>10413</v>
      </c>
      <c r="C5202" s="4">
        <f ca="1">[1]!thsiFinD("ths_vol_ratio_stock",$A5202,$A$1,7,100)</f>
        <v>0.80129002119180004</v>
      </c>
      <c r="D5202" s="4">
        <f ca="1">[1]!thsiFinD("ths_cr_stock",$A5202,$A$1,7,100,100)</f>
        <v>357.21153846153999</v>
      </c>
      <c r="E5202" s="4">
        <f ca="1">[1]!thsiFinD("ths_mfi_stock",$A5202,$A$1,7,100,100)</f>
        <v>82.010492321279003</v>
      </c>
      <c r="F5202" s="4">
        <f ca="1">[1]!thsiFinD("ths_expma_stock",$A5202,$A$1,7,100,100)</f>
        <v>11.021531010095</v>
      </c>
      <c r="G5202" s="4">
        <f ca="1">[1]!thsiFinD("ths_rsi_stock",$A5202,$A$1,7,100,100)</f>
        <v>63.206375979406999</v>
      </c>
      <c r="H5202" s="4">
        <f ca="1">[1]!thsiFinD("ths_adtm_stock",$A5202,$A$1,7,3,100,100,100)</f>
        <v>0.91919191919192</v>
      </c>
      <c r="I5202" s="4">
        <f ca="1">[1]!thsiFinD("ths_bbiboll_stock",$A5202,$A$1,7,3,100,100,100)</f>
        <v>11.010520833333</v>
      </c>
      <c r="J5202" s="4">
        <f ca="1">[1]!thsiFinD("ths_dptb_stock",$A5202,$A$1,7,104,100,100)</f>
        <v>0.28571428571428997</v>
      </c>
      <c r="K5202" s="4">
        <f ca="1">[1]!thsiFinD("ths_srmi_stock",$A5202,$A$1,7,100,100)</f>
        <v>8.1578947368421001E-2</v>
      </c>
      <c r="L5202" s="4">
        <f ca="1">[1]!thsiFinD("ths_atr_stock",$A5202,$A$1,7,101,100,100)</f>
        <v>0.45285714285714002</v>
      </c>
      <c r="M5202" s="4">
        <f ca="1">[1]!thsiFinD("ths_vol_w_stock",$A5202,$A$1)/1000000</f>
        <v>4.9295689999999999</v>
      </c>
      <c r="N5202" s="4">
        <f ca="1">[1]!thsiFinD("ths_turnover_ratio_w_stock",$A5202,$A$1)</f>
        <v>6.1498530349789</v>
      </c>
      <c r="O5202" s="4">
        <f ca="1">[1]!thsiFinD("ths_relative_chg_ratio_w_stock",$A5202,$A$1,104,100)</f>
        <v>14.064077150659999</v>
      </c>
      <c r="P5202" s="4"/>
    </row>
    <row r="5203" spans="1:16" x14ac:dyDescent="0.25">
      <c r="A5203" s="2" t="s">
        <v>10414</v>
      </c>
      <c r="B5203" s="2" t="s">
        <v>10415</v>
      </c>
      <c r="C5203" s="4">
        <f ca="1">[1]!thsiFinD("ths_vol_ratio_stock",$A5203,$A$1,7,100)</f>
        <v>1.4137520481343999</v>
      </c>
      <c r="D5203" s="4">
        <f ca="1">[1]!thsiFinD("ths_cr_stock",$A5203,$A$1,7,100,100)</f>
        <v>135.07462686567001</v>
      </c>
      <c r="E5203" s="4">
        <f ca="1">[1]!thsiFinD("ths_mfi_stock",$A5203,$A$1,7,100,100)</f>
        <v>59.400650834228003</v>
      </c>
      <c r="F5203" s="4">
        <f ca="1">[1]!thsiFinD("ths_expma_stock",$A5203,$A$1,7,100,100)</f>
        <v>7.9889896846250004</v>
      </c>
      <c r="G5203" s="4">
        <f ca="1">[1]!thsiFinD("ths_rsi_stock",$A5203,$A$1,7,100,100)</f>
        <v>47.636256569567003</v>
      </c>
      <c r="H5203" s="4">
        <f ca="1">[1]!thsiFinD("ths_adtm_stock",$A5203,$A$1,7,3,100,100,100)</f>
        <v>0.63333333333333997</v>
      </c>
      <c r="I5203" s="4">
        <f ca="1">[1]!thsiFinD("ths_bbiboll_stock",$A5203,$A$1,7,3,100,100,100)</f>
        <v>8.0401041666666995</v>
      </c>
      <c r="J5203" s="4">
        <f ca="1">[1]!thsiFinD("ths_dptb_stock",$A5203,$A$1,7,104,100,100)</f>
        <v>0.42857142857142999</v>
      </c>
      <c r="K5203" s="4">
        <f ca="1">[1]!thsiFinD("ths_srmi_stock",$A5203,$A$1,7,100,100)</f>
        <v>2.0050125313282999E-2</v>
      </c>
      <c r="L5203" s="4">
        <f ca="1">[1]!thsiFinD("ths_atr_stock",$A5203,$A$1,7,101,100,100)</f>
        <v>0.30142857142856999</v>
      </c>
      <c r="M5203" s="4">
        <f ca="1">[1]!thsiFinD("ths_vol_w_stock",$A5203,$A$1)/1000000</f>
        <v>10.215698</v>
      </c>
      <c r="N5203" s="4">
        <f ca="1">[1]!thsiFinD("ths_turnover_ratio_w_stock",$A5203,$A$1)</f>
        <v>17.028327349933999</v>
      </c>
      <c r="O5203" s="4">
        <f ca="1">[1]!thsiFinD("ths_relative_chg_ratio_w_stock",$A5203,$A$1,104,100)</f>
        <v>5.0475361784814003</v>
      </c>
      <c r="P5203" s="4"/>
    </row>
    <row r="5204" spans="1:16" x14ac:dyDescent="0.25">
      <c r="A5204" s="2" t="s">
        <v>10416</v>
      </c>
      <c r="B5204" s="2" t="s">
        <v>10417</v>
      </c>
      <c r="C5204" s="4">
        <f ca="1">[1]!thsiFinD("ths_vol_ratio_stock",$A5204,$A$1,7,100)</f>
        <v>3.4174280126238998</v>
      </c>
      <c r="D5204" s="4">
        <f ca="1">[1]!thsiFinD("ths_cr_stock",$A5204,$A$1,7,100,100)</f>
        <v>132.45033112582999</v>
      </c>
      <c r="E5204" s="4">
        <f ca="1">[1]!thsiFinD("ths_mfi_stock",$A5204,$A$1,7,100,100)</f>
        <v>77.919861151497003</v>
      </c>
      <c r="F5204" s="4">
        <f ca="1">[1]!thsiFinD("ths_expma_stock",$A5204,$A$1,7,100,100)</f>
        <v>4.0953050526428996</v>
      </c>
      <c r="G5204" s="4">
        <f ca="1">[1]!thsiFinD("ths_rsi_stock",$A5204,$A$1,7,100,100)</f>
        <v>75.052474640130001</v>
      </c>
      <c r="H5204" s="4">
        <f ca="1">[1]!thsiFinD("ths_adtm_stock",$A5204,$A$1,7,3,100,100,100)</f>
        <v>0.79411764705882004</v>
      </c>
      <c r="I5204" s="4">
        <f ca="1">[1]!thsiFinD("ths_bbiboll_stock",$A5204,$A$1,7,3,100,100,100)</f>
        <v>4.0378125000000002</v>
      </c>
      <c r="J5204" s="4">
        <f ca="1">[1]!thsiFinD("ths_dptb_stock",$A5204,$A$1,7,104,100,100)</f>
        <v>0.57142857142856995</v>
      </c>
      <c r="K5204" s="4">
        <f ca="1">[1]!thsiFinD("ths_srmi_stock",$A5204,$A$1,7,100,100)</f>
        <v>5.7870370370370003E-2</v>
      </c>
      <c r="L5204" s="4">
        <f ca="1">[1]!thsiFinD("ths_atr_stock",$A5204,$A$1,7,101,100,100)</f>
        <v>0.16714285714286001</v>
      </c>
      <c r="M5204" s="4">
        <f ca="1">[1]!thsiFinD("ths_vol_w_stock",$A5204,$A$1)/1000000</f>
        <v>11.420871999999999</v>
      </c>
      <c r="N5204" s="4">
        <f ca="1">[1]!thsiFinD("ths_turnover_ratio_w_stock",$A5204,$A$1)</f>
        <v>22.455924715398002</v>
      </c>
      <c r="O5204" s="4">
        <f ca="1">[1]!thsiFinD("ths_relative_chg_ratio_w_stock",$A5204,$A$1,104,100)</f>
        <v>10.079794242998</v>
      </c>
      <c r="P5204" s="4"/>
    </row>
    <row r="5205" spans="1:16" x14ac:dyDescent="0.25">
      <c r="A5205" s="2" t="s">
        <v>10418</v>
      </c>
      <c r="B5205" s="2" t="s">
        <v>10419</v>
      </c>
      <c r="C5205" s="4">
        <f ca="1">[1]!thsiFinD("ths_vol_ratio_stock",$A5205,$A$1,7,100)</f>
        <v>1.7407809446272999</v>
      </c>
      <c r="D5205" s="4">
        <f ca="1">[1]!thsiFinD("ths_cr_stock",$A5205,$A$1,7,100,100)</f>
        <v>139.34426229508</v>
      </c>
      <c r="E5205" s="4">
        <f ca="1">[1]!thsiFinD("ths_mfi_stock",$A5205,$A$1,7,100,100)</f>
        <v>70.823399184937003</v>
      </c>
      <c r="F5205" s="4">
        <f ca="1">[1]!thsiFinD("ths_expma_stock",$A5205,$A$1,7,100,100)</f>
        <v>7.0709673968143996</v>
      </c>
      <c r="G5205" s="4">
        <f ca="1">[1]!thsiFinD("ths_rsi_stock",$A5205,$A$1,7,100,100)</f>
        <v>48.996798491092001</v>
      </c>
      <c r="H5205" s="4">
        <f ca="1">[1]!thsiFinD("ths_adtm_stock",$A5205,$A$1,7,3,100,100,100)</f>
        <v>0.94736842105262997</v>
      </c>
      <c r="I5205" s="4">
        <f ca="1">[1]!thsiFinD("ths_bbiboll_stock",$A5205,$A$1,7,3,100,100,100)</f>
        <v>7.0903124999999996</v>
      </c>
      <c r="J5205" s="4">
        <f ca="1">[1]!thsiFinD("ths_dptb_stock",$A5205,$A$1,7,104,100,100)</f>
        <v>0.28571428571428997</v>
      </c>
      <c r="K5205" s="4">
        <f ca="1">[1]!thsiFinD("ths_srmi_stock",$A5205,$A$1,7,100,100)</f>
        <v>2.2598870056497002E-2</v>
      </c>
      <c r="L5205" s="4">
        <f ca="1">[1]!thsiFinD("ths_atr_stock",$A5205,$A$1,7,101,100,100)</f>
        <v>0.23285714285713999</v>
      </c>
      <c r="M5205" s="4">
        <f ca="1">[1]!thsiFinD("ths_vol_w_stock",$A5205,$A$1)/1000000</f>
        <v>1.570875</v>
      </c>
      <c r="N5205" s="4">
        <f ca="1">[1]!thsiFinD("ths_turnover_ratio_w_stock",$A5205,$A$1)</f>
        <v>1.9052830851324001</v>
      </c>
      <c r="O5205" s="4">
        <f ca="1">[1]!thsiFinD("ths_relative_chg_ratio_w_stock",$A5205,$A$1,104,100)</f>
        <v>3.0783677094740001</v>
      </c>
      <c r="P5205" s="4"/>
    </row>
    <row r="5206" spans="1:16" x14ac:dyDescent="0.25">
      <c r="A5206" s="2" t="s">
        <v>10420</v>
      </c>
      <c r="B5206" s="2" t="s">
        <v>10421</v>
      </c>
      <c r="C5206" s="4">
        <f ca="1">[1]!thsiFinD("ths_vol_ratio_stock",$A5206,$A$1,7,100)</f>
        <v>0.91643652986563995</v>
      </c>
      <c r="D5206" s="4">
        <f ca="1">[1]!thsiFinD("ths_cr_stock",$A5206,$A$1,7,100,100)</f>
        <v>164.97461928934001</v>
      </c>
      <c r="E5206" s="4">
        <f ca="1">[1]!thsiFinD("ths_mfi_stock",$A5206,$A$1,7,100,100)</f>
        <v>69.042659455150002</v>
      </c>
      <c r="F5206" s="4">
        <f ca="1">[1]!thsiFinD("ths_expma_stock",$A5206,$A$1,7,100,100)</f>
        <v>14.581643243895</v>
      </c>
      <c r="G5206" s="4">
        <f ca="1">[1]!thsiFinD("ths_rsi_stock",$A5206,$A$1,7,100,100)</f>
        <v>53.205015446665001</v>
      </c>
      <c r="H5206" s="4">
        <f ca="1">[1]!thsiFinD("ths_adtm_stock",$A5206,$A$1,7,3,100,100,100)</f>
        <v>0.61111111111111005</v>
      </c>
      <c r="I5206" s="4">
        <f ca="1">[1]!thsiFinD("ths_bbiboll_stock",$A5206,$A$1,7,3,100,100,100)</f>
        <v>14.448541666666999</v>
      </c>
      <c r="J5206" s="4">
        <f ca="1">[1]!thsiFinD("ths_dptb_stock",$A5206,$A$1,7,104,100,100)</f>
        <v>0.71428571428570997</v>
      </c>
      <c r="K5206" s="4">
        <f ca="1">[1]!thsiFinD("ths_srmi_stock",$A5206,$A$1,7,100,100)</f>
        <v>2.405498281787E-2</v>
      </c>
      <c r="L5206" s="4">
        <f ca="1">[1]!thsiFinD("ths_atr_stock",$A5206,$A$1,7,101,100,100)</f>
        <v>0.49714285714286</v>
      </c>
      <c r="M5206" s="4">
        <f ca="1">[1]!thsiFinD("ths_vol_w_stock",$A5206,$A$1)/1000000</f>
        <v>6.4777469999999999</v>
      </c>
      <c r="N5206" s="4">
        <f ca="1">[1]!thsiFinD("ths_turnover_ratio_w_stock",$A5206,$A$1)</f>
        <v>13.971378084903</v>
      </c>
      <c r="O5206" s="4">
        <f ca="1">[1]!thsiFinD("ths_relative_chg_ratio_w_stock",$A5206,$A$1,104,100)</f>
        <v>3.4029140201563002</v>
      </c>
      <c r="P5206" s="4"/>
    </row>
    <row r="5207" spans="1:16" x14ac:dyDescent="0.25">
      <c r="A5207" s="2" t="s">
        <v>10422</v>
      </c>
      <c r="B5207" s="2" t="s">
        <v>10423</v>
      </c>
      <c r="C5207" s="4">
        <f ca="1">[1]!thsiFinD("ths_vol_ratio_stock",$A5207,$A$1,7,100)</f>
        <v>0.92744246555214005</v>
      </c>
      <c r="D5207" s="4">
        <f ca="1">[1]!thsiFinD("ths_cr_stock",$A5207,$A$1,7,100,100)</f>
        <v>159.94764397905999</v>
      </c>
      <c r="E5207" s="4">
        <f ca="1">[1]!thsiFinD("ths_mfi_stock",$A5207,$A$1,7,100,100)</f>
        <v>57.419405431374003</v>
      </c>
      <c r="F5207" s="4">
        <f ca="1">[1]!thsiFinD("ths_expma_stock",$A5207,$A$1,7,100,100)</f>
        <v>13.424031024673001</v>
      </c>
      <c r="G5207" s="4">
        <f ca="1">[1]!thsiFinD("ths_rsi_stock",$A5207,$A$1,7,100,100)</f>
        <v>63.891705512991997</v>
      </c>
      <c r="H5207" s="4">
        <f ca="1">[1]!thsiFinD("ths_adtm_stock",$A5207,$A$1,7,3,100,100,100)</f>
        <v>0.52083333333333004</v>
      </c>
      <c r="I5207" s="4">
        <f ca="1">[1]!thsiFinD("ths_bbiboll_stock",$A5207,$A$1,7,3,100,100,100)</f>
        <v>13.338020833332999</v>
      </c>
      <c r="J5207" s="4">
        <f ca="1">[1]!thsiFinD("ths_dptb_stock",$A5207,$A$1,7,104,100,100)</f>
        <v>0.57142857142856995</v>
      </c>
      <c r="K5207" s="4">
        <f ca="1">[1]!thsiFinD("ths_srmi_stock",$A5207,$A$1,7,100,100)</f>
        <v>3.3674963396779001E-2</v>
      </c>
      <c r="L5207" s="4">
        <f ca="1">[1]!thsiFinD("ths_atr_stock",$A5207,$A$1,7,101,100,100)</f>
        <v>0.47571428571428998</v>
      </c>
      <c r="M5207" s="4">
        <f ca="1">[1]!thsiFinD("ths_vol_w_stock",$A5207,$A$1)/1000000</f>
        <v>3.0711919999999999</v>
      </c>
      <c r="N5207" s="4">
        <f ca="1">[1]!thsiFinD("ths_turnover_ratio_w_stock",$A5207,$A$1)</f>
        <v>8.5551471508921004</v>
      </c>
      <c r="O5207" s="4">
        <f ca="1">[1]!thsiFinD("ths_relative_chg_ratio_w_stock",$A5207,$A$1,104,100)</f>
        <v>5.9581212391953002</v>
      </c>
      <c r="P5207" s="4"/>
    </row>
    <row r="5208" spans="1:16" x14ac:dyDescent="0.25">
      <c r="A5208" s="2" t="s">
        <v>10424</v>
      </c>
      <c r="B5208" s="2" t="s">
        <v>10425</v>
      </c>
      <c r="C5208" s="4">
        <f ca="1">[1]!thsiFinD("ths_vol_ratio_stock",$A5208,$A$1,7,100)</f>
        <v>0.8668055278522</v>
      </c>
      <c r="D5208" s="4">
        <f ca="1">[1]!thsiFinD("ths_cr_stock",$A5208,$A$1,7,100,100)</f>
        <v>130.88</v>
      </c>
      <c r="E5208" s="4">
        <f ca="1">[1]!thsiFinD("ths_mfi_stock",$A5208,$A$1,7,100,100)</f>
        <v>60.04630032419</v>
      </c>
      <c r="F5208" s="4">
        <f ca="1">[1]!thsiFinD("ths_expma_stock",$A5208,$A$1,7,100,100)</f>
        <v>20.492057841261001</v>
      </c>
      <c r="G5208" s="4">
        <f ca="1">[1]!thsiFinD("ths_rsi_stock",$A5208,$A$1,7,100,100)</f>
        <v>34.75434091751</v>
      </c>
      <c r="H5208" s="4">
        <f ca="1">[1]!thsiFinD("ths_adtm_stock",$A5208,$A$1,7,3,100,100,100)</f>
        <v>0.73333333333332995</v>
      </c>
      <c r="I5208" s="4">
        <f ca="1">[1]!thsiFinD("ths_bbiboll_stock",$A5208,$A$1,7,3,100,100,100)</f>
        <v>20.632083333333</v>
      </c>
      <c r="J5208" s="4">
        <f ca="1">[1]!thsiFinD("ths_dptb_stock",$A5208,$A$1,7,104,100,100)</f>
        <v>0.57142857142856995</v>
      </c>
      <c r="K5208" s="4">
        <f ca="1">[1]!thsiFinD("ths_srmi_stock",$A5208,$A$1,7,100,100)</f>
        <v>1.4947683109119E-3</v>
      </c>
      <c r="L5208" s="4">
        <f ca="1">[1]!thsiFinD("ths_atr_stock",$A5208,$A$1,7,101,100,100)</f>
        <v>0.68714285714286005</v>
      </c>
      <c r="M5208" s="4">
        <f ca="1">[1]!thsiFinD("ths_vol_w_stock",$A5208,$A$1)/1000000</f>
        <v>5.3930579999999999</v>
      </c>
      <c r="N5208" s="4">
        <f ca="1">[1]!thsiFinD("ths_turnover_ratio_w_stock",$A5208,$A$1)</f>
        <v>2.8865401219944999</v>
      </c>
      <c r="O5208" s="4">
        <f ca="1">[1]!thsiFinD("ths_relative_chg_ratio_w_stock",$A5208,$A$1,104,100)</f>
        <v>1.6827719104914001</v>
      </c>
      <c r="P5208" s="4"/>
    </row>
    <row r="5209" spans="1:16" x14ac:dyDescent="0.25">
      <c r="A5209" s="2" t="s">
        <v>10426</v>
      </c>
      <c r="B5209" s="2" t="s">
        <v>10427</v>
      </c>
      <c r="C5209" s="4">
        <f ca="1">[1]!thsiFinD("ths_vol_ratio_stock",$A5209,$A$1,7,100)</f>
        <v>4.9258927347735</v>
      </c>
      <c r="D5209" s="4">
        <f ca="1">[1]!thsiFinD("ths_cr_stock",$A5209,$A$1,7,100,100)</f>
        <v>401.15606936415998</v>
      </c>
      <c r="E5209" s="4">
        <f ca="1">[1]!thsiFinD("ths_mfi_stock",$A5209,$A$1,7,100,100)</f>
        <v>94.363451095808998</v>
      </c>
      <c r="F5209" s="4">
        <f ca="1">[1]!thsiFinD("ths_expma_stock",$A5209,$A$1,7,100,100)</f>
        <v>5.5109488105246003</v>
      </c>
      <c r="G5209" s="4">
        <f ca="1">[1]!thsiFinD("ths_rsi_stock",$A5209,$A$1,7,100,100)</f>
        <v>70.980022670715996</v>
      </c>
      <c r="H5209" s="4">
        <f ca="1">[1]!thsiFinD("ths_adtm_stock",$A5209,$A$1,7,3,100,100,100)</f>
        <v>0.89690721649484995</v>
      </c>
      <c r="I5209" s="4">
        <f ca="1">[1]!thsiFinD("ths_bbiboll_stock",$A5209,$A$1,7,3,100,100,100)</f>
        <v>5.4929166666666998</v>
      </c>
      <c r="J5209" s="4">
        <f ca="1">[1]!thsiFinD("ths_dptb_stock",$A5209,$A$1,7,104,100,100)</f>
        <v>0.57142857142856995</v>
      </c>
      <c r="K5209" s="4">
        <f ca="1">[1]!thsiFinD("ths_srmi_stock",$A5209,$A$1,7,100,100)</f>
        <v>0.12542372881356001</v>
      </c>
      <c r="L5209" s="4">
        <f ca="1">[1]!thsiFinD("ths_atr_stock",$A5209,$A$1,7,101,100,100)</f>
        <v>0.41285714285713998</v>
      </c>
      <c r="M5209" s="4">
        <f ca="1">[1]!thsiFinD("ths_vol_w_stock",$A5209,$A$1)/1000000</f>
        <v>11.528033000000001</v>
      </c>
      <c r="N5209" s="4">
        <f ca="1">[1]!thsiFinD("ths_turnover_ratio_w_stock",$A5209,$A$1)</f>
        <v>20.621285645829001</v>
      </c>
      <c r="O5209" s="4">
        <f ca="1">[1]!thsiFinD("ths_relative_chg_ratio_w_stock",$A5209,$A$1,104,100)</f>
        <v>14.46074662395</v>
      </c>
      <c r="P5209" s="4"/>
    </row>
    <row r="5210" spans="1:16" x14ac:dyDescent="0.25">
      <c r="A5210" s="2" t="s">
        <v>10428</v>
      </c>
      <c r="B5210" s="2" t="s">
        <v>10429</v>
      </c>
      <c r="C5210" s="4">
        <f ca="1">[1]!thsiFinD("ths_vol_ratio_stock",$A5210,$A$1,7,100)</f>
        <v>3.9627487358559002</v>
      </c>
      <c r="D5210" s="4">
        <f ca="1">[1]!thsiFinD("ths_cr_stock",$A5210,$A$1,7,100,100)</f>
        <v>346.44970414200998</v>
      </c>
      <c r="E5210" s="4">
        <f ca="1">[1]!thsiFinD("ths_mfi_stock",$A5210,$A$1,7,100,100)</f>
        <v>56.366450539303997</v>
      </c>
      <c r="F5210" s="4">
        <f ca="1">[1]!thsiFinD("ths_expma_stock",$A5210,$A$1,7,100,100)</f>
        <v>8.6321955437888995</v>
      </c>
      <c r="G5210" s="4">
        <f ca="1">[1]!thsiFinD("ths_rsi_stock",$A5210,$A$1,7,100,100)</f>
        <v>61.656041505193997</v>
      </c>
      <c r="H5210" s="4">
        <f ca="1">[1]!thsiFinD("ths_adtm_stock",$A5210,$A$1,7,3,100,100,100)</f>
        <v>0.85714285714285998</v>
      </c>
      <c r="I5210" s="4">
        <f ca="1">[1]!thsiFinD("ths_bbiboll_stock",$A5210,$A$1,7,3,100,100,100)</f>
        <v>8.5532291666667</v>
      </c>
      <c r="J5210" s="4">
        <f ca="1">[1]!thsiFinD("ths_dptb_stock",$A5210,$A$1,7,104,100,100)</f>
        <v>0.42857142857142999</v>
      </c>
      <c r="K5210" s="4">
        <f ca="1">[1]!thsiFinD("ths_srmi_stock",$A5210,$A$1,7,100,100)</f>
        <v>0.11777777777777999</v>
      </c>
      <c r="L5210" s="4">
        <f ca="1">[1]!thsiFinD("ths_atr_stock",$A5210,$A$1,7,101,100,100)</f>
        <v>0.71857142857142997</v>
      </c>
      <c r="M5210" s="4">
        <f ca="1">[1]!thsiFinD("ths_vol_w_stock",$A5210,$A$1)/1000000</f>
        <v>23.550084999999999</v>
      </c>
      <c r="N5210" s="4">
        <f ca="1">[1]!thsiFinD("ths_turnover_ratio_w_stock",$A5210,$A$1)</f>
        <v>51.058755298275003</v>
      </c>
      <c r="O5210" s="4">
        <f ca="1">[1]!thsiFinD("ths_relative_chg_ratio_w_stock",$A5210,$A$1,104,100)</f>
        <v>11.303095213871</v>
      </c>
      <c r="P5210" s="4"/>
    </row>
    <row r="5211" spans="1:16" x14ac:dyDescent="0.25">
      <c r="A5211" s="2" t="s">
        <v>10430</v>
      </c>
      <c r="B5211" s="2" t="s">
        <v>10431</v>
      </c>
      <c r="C5211" s="4">
        <f ca="1">[1]!thsiFinD("ths_vol_ratio_stock",$A5211,$A$1,7,100)</f>
        <v>1.4089802309576001</v>
      </c>
      <c r="D5211" s="4">
        <f ca="1">[1]!thsiFinD("ths_cr_stock",$A5211,$A$1,7,100,100)</f>
        <v>87.730061349693003</v>
      </c>
      <c r="E5211" s="4">
        <f ca="1">[1]!thsiFinD("ths_mfi_stock",$A5211,$A$1,7,100,100)</f>
        <v>54.186318561485002</v>
      </c>
      <c r="F5211" s="4">
        <f ca="1">[1]!thsiFinD("ths_expma_stock",$A5211,$A$1,7,100,100)</f>
        <v>4.4152118139408998</v>
      </c>
      <c r="G5211" s="4">
        <f ca="1">[1]!thsiFinD("ths_rsi_stock",$A5211,$A$1,7,100,100)</f>
        <v>42.328807743727999</v>
      </c>
      <c r="H5211" s="4">
        <f ca="1">[1]!thsiFinD("ths_adtm_stock",$A5211,$A$1,7,3,100,100,100)</f>
        <v>7.4999999999996E-2</v>
      </c>
      <c r="I5211" s="4">
        <f ca="1">[1]!thsiFinD("ths_bbiboll_stock",$A5211,$A$1,7,3,100,100,100)</f>
        <v>4.4457291666667</v>
      </c>
      <c r="J5211" s="4">
        <f ca="1">[1]!thsiFinD("ths_dptb_stock",$A5211,$A$1,7,104,100,100)</f>
        <v>0.42857142857142999</v>
      </c>
      <c r="K5211" s="4">
        <f ca="1">[1]!thsiFinD("ths_srmi_stock",$A5211,$A$1,7,100,100)</f>
        <v>-4.5146726862302002E-3</v>
      </c>
      <c r="L5211" s="4">
        <f ca="1">[1]!thsiFinD("ths_atr_stock",$A5211,$A$1,7,101,100,100)</f>
        <v>0.14571428571428999</v>
      </c>
      <c r="M5211" s="4">
        <f ca="1">[1]!thsiFinD("ths_vol_w_stock",$A5211,$A$1)/1000000</f>
        <v>6.1899490000000004</v>
      </c>
      <c r="N5211" s="4">
        <f ca="1">[1]!thsiFinD("ths_turnover_ratio_w_stock",$A5211,$A$1)</f>
        <v>6.7887780858806996</v>
      </c>
      <c r="O5211" s="4">
        <f ca="1">[1]!thsiFinD("ths_relative_chg_ratio_w_stock",$A5211,$A$1,104,100)</f>
        <v>2.0797942429976</v>
      </c>
      <c r="P5211" s="4"/>
    </row>
    <row r="5212" spans="1:16" x14ac:dyDescent="0.25">
      <c r="A5212" s="2" t="s">
        <v>10432</v>
      </c>
      <c r="B5212" s="2" t="s">
        <v>10433</v>
      </c>
      <c r="C5212" s="4">
        <f ca="1">[1]!thsiFinD("ths_vol_ratio_stock",$A5212,$A$1,7,100)</f>
        <v>0.91445475966321998</v>
      </c>
      <c r="D5212" s="4">
        <f ca="1">[1]!thsiFinD("ths_cr_stock",$A5212,$A$1,7,100,100)</f>
        <v>85.106382978723005</v>
      </c>
      <c r="E5212" s="4">
        <f ca="1">[1]!thsiFinD("ths_mfi_stock",$A5212,$A$1,7,100,100)</f>
        <v>57.797001451299998</v>
      </c>
      <c r="F5212" s="4">
        <f ca="1">[1]!thsiFinD("ths_expma_stock",$A5212,$A$1,7,100,100)</f>
        <v>3.3341016575743998</v>
      </c>
      <c r="G5212" s="4">
        <f ca="1">[1]!thsiFinD("ths_rsi_stock",$A5212,$A$1,7,100,100)</f>
        <v>44.268066461472998</v>
      </c>
      <c r="H5212" s="4">
        <f ca="1">[1]!thsiFinD("ths_adtm_stock",$A5212,$A$1,7,3,100,100,100)</f>
        <v>0.35714285714285998</v>
      </c>
      <c r="I5212" s="4">
        <f ca="1">[1]!thsiFinD("ths_bbiboll_stock",$A5212,$A$1,7,3,100,100,100)</f>
        <v>3.3406250000000002</v>
      </c>
      <c r="J5212" s="4">
        <f ca="1">[1]!thsiFinD("ths_dptb_stock",$A5212,$A$1,7,104,100,100)</f>
        <v>0.42857142857142999</v>
      </c>
      <c r="K5212" s="4">
        <f ca="1">[1]!thsiFinD("ths_srmi_stock",$A5212,$A$1,7,100,100)</f>
        <v>-2.9940119760477999E-3</v>
      </c>
      <c r="L5212" s="4">
        <f ca="1">[1]!thsiFinD("ths_atr_stock",$A5212,$A$1,7,101,100,100)</f>
        <v>4.1428571428572002E-2</v>
      </c>
      <c r="M5212" s="4">
        <f ca="1">[1]!thsiFinD("ths_vol_w_stock",$A5212,$A$1)/1000000</f>
        <v>10.425134</v>
      </c>
      <c r="N5212" s="4">
        <f ca="1">[1]!thsiFinD("ths_turnover_ratio_w_stock",$A5212,$A$1)</f>
        <v>0.86295723988020001</v>
      </c>
      <c r="O5212" s="4">
        <f ca="1">[1]!thsiFinD("ths_relative_chg_ratio_w_stock",$A5212,$A$1,104,100)</f>
        <v>2.0797942429976</v>
      </c>
      <c r="P5212" s="4"/>
    </row>
    <row r="5213" spans="1:16" x14ac:dyDescent="0.25">
      <c r="A5213" s="2" t="s">
        <v>10434</v>
      </c>
      <c r="B5213" s="2" t="s">
        <v>10435</v>
      </c>
      <c r="C5213" s="4">
        <f ca="1">[1]!thsiFinD("ths_vol_ratio_stock",$A5213,$A$1,7,100)</f>
        <v>0.83375362808231002</v>
      </c>
      <c r="D5213" s="4">
        <f ca="1">[1]!thsiFinD("ths_cr_stock",$A5213,$A$1,7,100,100)</f>
        <v>88.764044943819997</v>
      </c>
      <c r="E5213" s="4">
        <f ca="1">[1]!thsiFinD("ths_mfi_stock",$A5213,$A$1,7,100,100)</f>
        <v>55.908056029137001</v>
      </c>
      <c r="F5213" s="4">
        <f ca="1">[1]!thsiFinD("ths_expma_stock",$A5213,$A$1,7,100,100)</f>
        <v>3.0952607232670002</v>
      </c>
      <c r="G5213" s="4">
        <f ca="1">[1]!thsiFinD("ths_rsi_stock",$A5213,$A$1,7,100,100)</f>
        <v>40.37686835089</v>
      </c>
      <c r="H5213" s="4">
        <f ca="1">[1]!thsiFinD("ths_adtm_stock",$A5213,$A$1,7,3,100,100,100)</f>
        <v>0.55813953488372003</v>
      </c>
      <c r="I5213" s="4">
        <f ca="1">[1]!thsiFinD("ths_bbiboll_stock",$A5213,$A$1,7,3,100,100,100)</f>
        <v>3.1118749999999999</v>
      </c>
      <c r="J5213" s="4">
        <f ca="1">[1]!thsiFinD("ths_dptb_stock",$A5213,$A$1,7,104,100,100)</f>
        <v>0.57142857142856995</v>
      </c>
      <c r="K5213" s="4">
        <f ca="1">[1]!thsiFinD("ths_srmi_stock",$A5213,$A$1,7,100,100)</f>
        <v>-2.2508038585209E-2</v>
      </c>
      <c r="L5213" s="4">
        <f ca="1">[1]!thsiFinD("ths_atr_stock",$A5213,$A$1,7,101,100,100)</f>
        <v>0.16571428571429</v>
      </c>
      <c r="M5213" s="4">
        <f ca="1">[1]!thsiFinD("ths_vol_w_stock",$A5213,$A$1)/1000000</f>
        <v>13.500486</v>
      </c>
      <c r="N5213" s="4">
        <f ca="1">[1]!thsiFinD("ths_turnover_ratio_w_stock",$A5213,$A$1)</f>
        <v>12.365290278662</v>
      </c>
      <c r="O5213" s="4">
        <f ca="1">[1]!thsiFinD("ths_relative_chg_ratio_w_stock",$A5213,$A$1,104,100)</f>
        <v>-2.3227214802729002</v>
      </c>
      <c r="P5213" s="4"/>
    </row>
    <row r="5214" spans="1:16" x14ac:dyDescent="0.25">
      <c r="A5214" s="2" t="s">
        <v>10436</v>
      </c>
      <c r="B5214" s="2" t="s">
        <v>10437</v>
      </c>
      <c r="C5214" s="4">
        <f ca="1">[1]!thsiFinD("ths_vol_ratio_stock",$A5214,$A$1,7,100)</f>
        <v>1.7777873299433</v>
      </c>
      <c r="D5214" s="4">
        <f ca="1">[1]!thsiFinD("ths_cr_stock",$A5214,$A$1,7,100,100)</f>
        <v>178.57142857143</v>
      </c>
      <c r="E5214" s="4">
        <f ca="1">[1]!thsiFinD("ths_mfi_stock",$A5214,$A$1,7,100,100)</f>
        <v>58.631200387893998</v>
      </c>
      <c r="F5214" s="4">
        <f ca="1">[1]!thsiFinD("ths_expma_stock",$A5214,$A$1,7,100,100)</f>
        <v>8.5818594948921998</v>
      </c>
      <c r="G5214" s="4">
        <f ca="1">[1]!thsiFinD("ths_rsi_stock",$A5214,$A$1,7,100,100)</f>
        <v>46.992076961906001</v>
      </c>
      <c r="H5214" s="4">
        <f ca="1">[1]!thsiFinD("ths_adtm_stock",$A5214,$A$1,7,3,100,100,100)</f>
        <v>0.95652173913043004</v>
      </c>
      <c r="I5214" s="4">
        <f ca="1">[1]!thsiFinD("ths_bbiboll_stock",$A5214,$A$1,7,3,100,100,100)</f>
        <v>8.5784374999999997</v>
      </c>
      <c r="J5214" s="4">
        <f ca="1">[1]!thsiFinD("ths_dptb_stock",$A5214,$A$1,7,104,100,100)</f>
        <v>0.85714285714285998</v>
      </c>
      <c r="K5214" s="4">
        <f ca="1">[1]!thsiFinD("ths_srmi_stock",$A5214,$A$1,7,100,100)</f>
        <v>1.7584994138334999E-2</v>
      </c>
      <c r="L5214" s="4">
        <f ca="1">[1]!thsiFinD("ths_atr_stock",$A5214,$A$1,7,101,100,100)</f>
        <v>0.31428571428571001</v>
      </c>
      <c r="M5214" s="4">
        <f ca="1">[1]!thsiFinD("ths_vol_w_stock",$A5214,$A$1)/1000000</f>
        <v>5.6492259999999996</v>
      </c>
      <c r="N5214" s="4">
        <f ca="1">[1]!thsiFinD("ths_turnover_ratio_w_stock",$A5214,$A$1)</f>
        <v>9.3841353161766001</v>
      </c>
      <c r="O5214" s="4">
        <f ca="1">[1]!thsiFinD("ths_relative_chg_ratio_w_stock",$A5214,$A$1,104,100)</f>
        <v>1.8458761143425999</v>
      </c>
      <c r="P5214" s="4"/>
    </row>
    <row r="5215" spans="1:16" x14ac:dyDescent="0.25">
      <c r="A5215" s="2" t="s">
        <v>10438</v>
      </c>
      <c r="B5215" s="2" t="s">
        <v>10439</v>
      </c>
      <c r="C5215" s="4">
        <f ca="1">[1]!thsiFinD("ths_vol_ratio_stock",$A5215,$A$1,7,100)</f>
        <v>1.1602624012992999</v>
      </c>
      <c r="D5215" s="4">
        <f ca="1">[1]!thsiFinD("ths_cr_stock",$A5215,$A$1,7,100,100)</f>
        <v>156.19469026549001</v>
      </c>
      <c r="E5215" s="4">
        <f ca="1">[1]!thsiFinD("ths_mfi_stock",$A5215,$A$1,7,100,100)</f>
        <v>59.248941986231998</v>
      </c>
      <c r="F5215" s="4">
        <f ca="1">[1]!thsiFinD("ths_expma_stock",$A5215,$A$1,7,100,100)</f>
        <v>8.2217858086315996</v>
      </c>
      <c r="G5215" s="4">
        <f ca="1">[1]!thsiFinD("ths_rsi_stock",$A5215,$A$1,7,100,100)</f>
        <v>41.918744980691997</v>
      </c>
      <c r="H5215" s="4">
        <f ca="1">[1]!thsiFinD("ths_adtm_stock",$A5215,$A$1,7,3,100,100,100)</f>
        <v>0.34117647058824002</v>
      </c>
      <c r="I5215" s="4">
        <f ca="1">[1]!thsiFinD("ths_bbiboll_stock",$A5215,$A$1,7,3,100,100,100)</f>
        <v>8.3517708333332994</v>
      </c>
      <c r="J5215" s="4">
        <f ca="1">[1]!thsiFinD("ths_dptb_stock",$A5215,$A$1,7,104,100,100)</f>
        <v>0.42857142857142999</v>
      </c>
      <c r="K5215" s="4">
        <f ca="1">[1]!thsiFinD("ths_srmi_stock",$A5215,$A$1,7,100,100)</f>
        <v>1.2135922330097E-2</v>
      </c>
      <c r="L5215" s="4">
        <f ca="1">[1]!thsiFinD("ths_atr_stock",$A5215,$A$1,7,101,100,100)</f>
        <v>0.27571428571429002</v>
      </c>
      <c r="M5215" s="4">
        <f ca="1">[1]!thsiFinD("ths_vol_w_stock",$A5215,$A$1)/1000000</f>
        <v>2.2801209999999998</v>
      </c>
      <c r="N5215" s="4">
        <f ca="1">[1]!thsiFinD("ths_turnover_ratio_w_stock",$A5215,$A$1)</f>
        <v>5.5339911249201004</v>
      </c>
      <c r="O5215" s="4">
        <f ca="1">[1]!thsiFinD("ths_relative_chg_ratio_w_stock",$A5215,$A$1,104,100)</f>
        <v>4.4400426902024996</v>
      </c>
      <c r="P5215" s="4"/>
    </row>
    <row r="5216" spans="1:16" x14ac:dyDescent="0.25">
      <c r="A5216" s="2" t="s">
        <v>10440</v>
      </c>
      <c r="B5216" s="2" t="s">
        <v>10441</v>
      </c>
      <c r="C5216" s="4">
        <f ca="1">[1]!thsiFinD("ths_vol_ratio_stock",$A5216,$A$1,7,100)</f>
        <v>0.95987986949693005</v>
      </c>
      <c r="D5216" s="4">
        <f ca="1">[1]!thsiFinD("ths_cr_stock",$A5216,$A$1,7,100,100)</f>
        <v>195.3488372093</v>
      </c>
      <c r="E5216" s="4">
        <f ca="1">[1]!thsiFinD("ths_mfi_stock",$A5216,$A$1,7,100,100)</f>
        <v>72.561252327934994</v>
      </c>
      <c r="F5216" s="4">
        <f ca="1">[1]!thsiFinD("ths_expma_stock",$A5216,$A$1,7,100,100)</f>
        <v>7.3426883360032003</v>
      </c>
      <c r="G5216" s="4">
        <f ca="1">[1]!thsiFinD("ths_rsi_stock",$A5216,$A$1,7,100,100)</f>
        <v>56.617915828759003</v>
      </c>
      <c r="H5216" s="4">
        <f ca="1">[1]!thsiFinD("ths_adtm_stock",$A5216,$A$1,7,3,100,100,100)</f>
        <v>0.4390243902439</v>
      </c>
      <c r="I5216" s="4">
        <f ca="1">[1]!thsiFinD("ths_bbiboll_stock",$A5216,$A$1,7,3,100,100,100)</f>
        <v>7.3297916666666998</v>
      </c>
      <c r="J5216" s="4">
        <f ca="1">[1]!thsiFinD("ths_dptb_stock",$A5216,$A$1,7,104,100,100)</f>
        <v>0.42857142857142999</v>
      </c>
      <c r="K5216" s="4">
        <f ca="1">[1]!thsiFinD("ths_srmi_stock",$A5216,$A$1,7,100,100)</f>
        <v>2.0297699594045999E-2</v>
      </c>
      <c r="L5216" s="4">
        <f ca="1">[1]!thsiFinD("ths_atr_stock",$A5216,$A$1,7,101,100,100)</f>
        <v>0.18285714285714</v>
      </c>
      <c r="M5216" s="4">
        <f ca="1">[1]!thsiFinD("ths_vol_w_stock",$A5216,$A$1)/1000000</f>
        <v>2.4539819999999999</v>
      </c>
      <c r="N5216" s="4">
        <f ca="1">[1]!thsiFinD("ths_turnover_ratio_w_stock",$A5216,$A$1)</f>
        <v>5.3048965159285002</v>
      </c>
      <c r="O5216" s="4">
        <f ca="1">[1]!thsiFinD("ths_relative_chg_ratio_w_stock",$A5216,$A$1,104,100)</f>
        <v>4.7186831318864</v>
      </c>
      <c r="P5216" s="4"/>
    </row>
    <row r="5217" spans="1:16" x14ac:dyDescent="0.25">
      <c r="A5217" s="2" t="s">
        <v>10442</v>
      </c>
      <c r="B5217" s="2" t="s">
        <v>10443</v>
      </c>
      <c r="C5217" s="4">
        <f ca="1">[1]!thsiFinD("ths_vol_ratio_stock",$A5217,$A$1,7,100)</f>
        <v>0.89361233226894998</v>
      </c>
      <c r="D5217" s="4">
        <f ca="1">[1]!thsiFinD("ths_cr_stock",$A5217,$A$1,7,100,100)</f>
        <v>53.658536585366001</v>
      </c>
      <c r="E5217" s="4">
        <f ca="1">[1]!thsiFinD("ths_mfi_stock",$A5217,$A$1,7,100,100)</f>
        <v>40.316017606222999</v>
      </c>
      <c r="F5217" s="4">
        <f ca="1">[1]!thsiFinD("ths_expma_stock",$A5217,$A$1,7,100,100)</f>
        <v>3.5748076885088</v>
      </c>
      <c r="G5217" s="4">
        <f ca="1">[1]!thsiFinD("ths_rsi_stock",$A5217,$A$1,7,100,100)</f>
        <v>31.011529060676001</v>
      </c>
      <c r="H5217" s="4">
        <f ca="1">[1]!thsiFinD("ths_adtm_stock",$A5217,$A$1,7,3,100,100,100)</f>
        <v>-0.40476190476189999</v>
      </c>
      <c r="I5217" s="4">
        <f ca="1">[1]!thsiFinD("ths_bbiboll_stock",$A5217,$A$1,7,3,100,100,100)</f>
        <v>3.6231249999999999</v>
      </c>
      <c r="J5217" s="4">
        <f ca="1">[1]!thsiFinD("ths_dptb_stock",$A5217,$A$1,7,104,100,100)</f>
        <v>0.42857142857142999</v>
      </c>
      <c r="K5217" s="4">
        <f ca="1">[1]!thsiFinD("ths_srmi_stock",$A5217,$A$1,7,100,100)</f>
        <v>-7.5471698113207003E-2</v>
      </c>
      <c r="L5217" s="4">
        <f ca="1">[1]!thsiFinD("ths_atr_stock",$A5217,$A$1,7,101,100,100)</f>
        <v>0.19</v>
      </c>
      <c r="M5217" s="4">
        <f ca="1">[1]!thsiFinD("ths_vol_w_stock",$A5217,$A$1)/1000000</f>
        <v>44.258214000000002</v>
      </c>
      <c r="N5217" s="4">
        <f ca="1">[1]!thsiFinD("ths_turnover_ratio_w_stock",$A5217,$A$1)</f>
        <v>18.906861299170998</v>
      </c>
      <c r="O5217" s="4">
        <f ca="1">[1]!thsiFinD("ths_relative_chg_ratio_w_stock",$A5217,$A$1,104,100)</f>
        <v>-5.7159046817336003</v>
      </c>
      <c r="P5217" s="4"/>
    </row>
    <row r="5218" spans="1:16" x14ac:dyDescent="0.25">
      <c r="A5218" s="2" t="s">
        <v>10444</v>
      </c>
      <c r="B5218" s="2" t="s">
        <v>10445</v>
      </c>
      <c r="C5218" s="4">
        <f ca="1">[1]!thsiFinD("ths_vol_ratio_stock",$A5218,$A$1,7,100)</f>
        <v>0.76417432833787002</v>
      </c>
      <c r="D5218" s="4">
        <f ca="1">[1]!thsiFinD("ths_cr_stock",$A5218,$A$1,7,100,100)</f>
        <v>182.46153846153999</v>
      </c>
      <c r="E5218" s="4">
        <f ca="1">[1]!thsiFinD("ths_mfi_stock",$A5218,$A$1,7,100,100)</f>
        <v>68.645491051231005</v>
      </c>
      <c r="F5218" s="4">
        <f ca="1">[1]!thsiFinD("ths_expma_stock",$A5218,$A$1,7,100,100)</f>
        <v>19.788672487635001</v>
      </c>
      <c r="G5218" s="4">
        <f ca="1">[1]!thsiFinD("ths_rsi_stock",$A5218,$A$1,7,100,100)</f>
        <v>24.328937581154001</v>
      </c>
      <c r="H5218" s="4">
        <f ca="1">[1]!thsiFinD("ths_adtm_stock",$A5218,$A$1,7,3,100,100,100)</f>
        <v>0.92019950124687999</v>
      </c>
      <c r="I5218" s="4">
        <f ca="1">[1]!thsiFinD("ths_bbiboll_stock",$A5218,$A$1,7,3,100,100,100)</f>
        <v>20.945937499999999</v>
      </c>
      <c r="J5218" s="4">
        <f ca="1">[1]!thsiFinD("ths_dptb_stock",$A5218,$A$1,7,104,100,100)</f>
        <v>0.57142857142856995</v>
      </c>
      <c r="K5218" s="4">
        <f ca="1">[1]!thsiFinD("ths_srmi_stock",$A5218,$A$1,7,100,100)</f>
        <v>5.1413881748072002E-2</v>
      </c>
      <c r="L5218" s="4">
        <f ca="1">[1]!thsiFinD("ths_atr_stock",$A5218,$A$1,7,101,100,100)</f>
        <v>0.87428571428571</v>
      </c>
      <c r="M5218" s="4">
        <f ca="1">[1]!thsiFinD("ths_vol_w_stock",$A5218,$A$1)/1000000</f>
        <v>3.1636709999999999</v>
      </c>
      <c r="N5218" s="4">
        <f ca="1">[1]!thsiFinD("ths_turnover_ratio_w_stock",$A5218,$A$1)</f>
        <v>5.8442262332036004</v>
      </c>
      <c r="O5218" s="4">
        <f ca="1">[1]!thsiFinD("ths_relative_chg_ratio_w_stock",$A5218,$A$1,104,100)</f>
        <v>2.0284067815380999</v>
      </c>
      <c r="P5218" s="4"/>
    </row>
    <row r="5219" spans="1:16" x14ac:dyDescent="0.25">
      <c r="A5219" s="2" t="s">
        <v>10446</v>
      </c>
      <c r="B5219" s="2" t="s">
        <v>10447</v>
      </c>
      <c r="C5219" s="4">
        <f ca="1">[1]!thsiFinD("ths_vol_ratio_stock",$A5219,$A$1,7,100)</f>
        <v>0.84145853812643001</v>
      </c>
      <c r="D5219" s="4">
        <f ca="1">[1]!thsiFinD("ths_cr_stock",$A5219,$A$1,7,100,100)</f>
        <v>50.612745098038999</v>
      </c>
      <c r="E5219" s="4">
        <f ca="1">[1]!thsiFinD("ths_mfi_stock",$A5219,$A$1,7,100,100)</f>
        <v>40.108819418217003</v>
      </c>
      <c r="F5219" s="4">
        <f ca="1">[1]!thsiFinD("ths_expma_stock",$A5219,$A$1,7,100,100)</f>
        <v>19.298879675178</v>
      </c>
      <c r="G5219" s="4">
        <f ca="1">[1]!thsiFinD("ths_rsi_stock",$A5219,$A$1,7,100,100)</f>
        <v>51.885266925986997</v>
      </c>
      <c r="H5219" s="4">
        <f ca="1">[1]!thsiFinD("ths_adtm_stock",$A5219,$A$1,7,3,100,100,100)</f>
        <v>-0.28971962616822999</v>
      </c>
      <c r="I5219" s="4">
        <f ca="1">[1]!thsiFinD("ths_bbiboll_stock",$A5219,$A$1,7,3,100,100,100)</f>
        <v>18.864374999999999</v>
      </c>
      <c r="J5219" s="4">
        <f ca="1">[1]!thsiFinD("ths_dptb_stock",$A5219,$A$1,7,104,100,100)</f>
        <v>0.42857142857142999</v>
      </c>
      <c r="K5219" s="4">
        <f ca="1">[1]!thsiFinD("ths_srmi_stock",$A5219,$A$1,7,100,100)</f>
        <v>-0.11992619926199</v>
      </c>
      <c r="L5219" s="4">
        <f ca="1">[1]!thsiFinD("ths_atr_stock",$A5219,$A$1,7,101,100,100)</f>
        <v>1.7971428571429</v>
      </c>
      <c r="M5219" s="4">
        <f ca="1">[1]!thsiFinD("ths_vol_w_stock",$A5219,$A$1)/1000000</f>
        <v>6.0734409999999999</v>
      </c>
      <c r="N5219" s="4">
        <f ca="1">[1]!thsiFinD("ths_turnover_ratio_w_stock",$A5219,$A$1)</f>
        <v>43.250758132945002</v>
      </c>
      <c r="O5219" s="4">
        <f ca="1">[1]!thsiFinD("ths_relative_chg_ratio_w_stock",$A5219,$A$1,104,100)</f>
        <v>-3.4179769308508998</v>
      </c>
      <c r="P5219" s="4"/>
    </row>
    <row r="5220" spans="1:16" x14ac:dyDescent="0.25">
      <c r="A5220" s="2" t="s">
        <v>10448</v>
      </c>
      <c r="B5220" s="2" t="s">
        <v>10449</v>
      </c>
      <c r="C5220" s="4">
        <f ca="1">[1]!thsiFinD("ths_vol_ratio_stock",$A5220,$A$1,7,100)</f>
        <v>2.1705918821404002</v>
      </c>
      <c r="D5220" s="4">
        <f ca="1">[1]!thsiFinD("ths_cr_stock",$A5220,$A$1,7,100,100)</f>
        <v>127.41935483871001</v>
      </c>
      <c r="E5220" s="4">
        <f ca="1">[1]!thsiFinD("ths_mfi_stock",$A5220,$A$1,7,100,100)</f>
        <v>62.391613702108003</v>
      </c>
      <c r="F5220" s="4">
        <f ca="1">[1]!thsiFinD("ths_expma_stock",$A5220,$A$1,7,100,100)</f>
        <v>5.7721844283130999</v>
      </c>
      <c r="G5220" s="4">
        <f ca="1">[1]!thsiFinD("ths_rsi_stock",$A5220,$A$1,7,100,100)</f>
        <v>61.859331345432999</v>
      </c>
      <c r="H5220" s="4">
        <f ca="1">[1]!thsiFinD("ths_adtm_stock",$A5220,$A$1,7,3,100,100,100)</f>
        <v>0.81818181818182001</v>
      </c>
      <c r="I5220" s="4">
        <f ca="1">[1]!thsiFinD("ths_bbiboll_stock",$A5220,$A$1,7,3,100,100,100)</f>
        <v>5.765625</v>
      </c>
      <c r="J5220" s="4">
        <f ca="1">[1]!thsiFinD("ths_dptb_stock",$A5220,$A$1,7,104,100,100)</f>
        <v>0.42857142857142999</v>
      </c>
      <c r="K5220" s="4">
        <f ca="1">[1]!thsiFinD("ths_srmi_stock",$A5220,$A$1,7,100,100)</f>
        <v>3.6912751677851997E-2</v>
      </c>
      <c r="L5220" s="4">
        <f ca="1">[1]!thsiFinD("ths_atr_stock",$A5220,$A$1,7,101,100,100)</f>
        <v>0.26857142857143002</v>
      </c>
      <c r="M5220" s="4">
        <f ca="1">[1]!thsiFinD("ths_vol_w_stock",$A5220,$A$1)/1000000</f>
        <v>16.006466</v>
      </c>
      <c r="N5220" s="4">
        <f ca="1">[1]!thsiFinD("ths_turnover_ratio_w_stock",$A5220,$A$1)</f>
        <v>12.780801855789001</v>
      </c>
      <c r="O5220" s="4">
        <f ca="1">[1]!thsiFinD("ths_relative_chg_ratio_w_stock",$A5220,$A$1,104,100)</f>
        <v>6.2755984388017998</v>
      </c>
      <c r="P5220" s="4"/>
    </row>
    <row r="5221" spans="1:16" x14ac:dyDescent="0.25">
      <c r="A5221" s="2" t="s">
        <v>10450</v>
      </c>
      <c r="B5221" s="2" t="s">
        <v>10451</v>
      </c>
      <c r="C5221" s="4">
        <f ca="1">[1]!thsiFinD("ths_vol_ratio_stock",$A5221,$A$1,7,100)</f>
        <v>1.5162479769471999</v>
      </c>
      <c r="D5221" s="4">
        <f ca="1">[1]!thsiFinD("ths_cr_stock",$A5221,$A$1,7,100,100)</f>
        <v>124.46043165467999</v>
      </c>
      <c r="E5221" s="4">
        <f ca="1">[1]!thsiFinD("ths_mfi_stock",$A5221,$A$1,7,100,100)</f>
        <v>63.454482853823002</v>
      </c>
      <c r="F5221" s="4">
        <f ca="1">[1]!thsiFinD("ths_expma_stock",$A5221,$A$1,7,100,100)</f>
        <v>7.1230598834521999</v>
      </c>
      <c r="G5221" s="4">
        <f ca="1">[1]!thsiFinD("ths_rsi_stock",$A5221,$A$1,7,100,100)</f>
        <v>48.005036715618999</v>
      </c>
      <c r="H5221" s="4">
        <f ca="1">[1]!thsiFinD("ths_adtm_stock",$A5221,$A$1,7,3,100,100,100)</f>
        <v>0.60526315789473994</v>
      </c>
      <c r="I5221" s="4">
        <f ca="1">[1]!thsiFinD("ths_bbiboll_stock",$A5221,$A$1,7,3,100,100,100)</f>
        <v>7.1310416666667003</v>
      </c>
      <c r="J5221" s="4">
        <f ca="1">[1]!thsiFinD("ths_dptb_stock",$A5221,$A$1,7,104,100,100)</f>
        <v>0.71428571428570997</v>
      </c>
      <c r="K5221" s="4">
        <f ca="1">[1]!thsiFinD("ths_srmi_stock",$A5221,$A$1,7,100,100)</f>
        <v>4.2194092827004996E-3</v>
      </c>
      <c r="L5221" s="4">
        <f ca="1">[1]!thsiFinD("ths_atr_stock",$A5221,$A$1,7,101,100,100)</f>
        <v>0.15142857142857</v>
      </c>
      <c r="M5221" s="4">
        <f ca="1">[1]!thsiFinD("ths_vol_w_stock",$A5221,$A$1)/1000000</f>
        <v>3.2738960000000001</v>
      </c>
      <c r="N5221" s="4">
        <f ca="1">[1]!thsiFinD("ths_turnover_ratio_w_stock",$A5221,$A$1)</f>
        <v>2.6987965664050999</v>
      </c>
      <c r="O5221" s="4">
        <f ca="1">[1]!thsiFinD("ths_relative_chg_ratio_w_stock",$A5221,$A$1,104,100)</f>
        <v>2.2206393134200999</v>
      </c>
      <c r="P5221" s="4"/>
    </row>
    <row r="5222" spans="1:16" x14ac:dyDescent="0.25">
      <c r="A5222" s="2" t="s">
        <v>10452</v>
      </c>
      <c r="B5222" s="2" t="s">
        <v>10453</v>
      </c>
      <c r="C5222" s="4">
        <f ca="1">[1]!thsiFinD("ths_vol_ratio_stock",$A5222,$A$1,7,100)</f>
        <v>1.9836485471084999</v>
      </c>
      <c r="D5222" s="4">
        <f ca="1">[1]!thsiFinD("ths_cr_stock",$A5222,$A$1,7,100,100)</f>
        <v>80.681818181818002</v>
      </c>
      <c r="E5222" s="4">
        <f ca="1">[1]!thsiFinD("ths_mfi_stock",$A5222,$A$1,7,100,100)</f>
        <v>63.631966561334004</v>
      </c>
      <c r="F5222" s="4">
        <f ca="1">[1]!thsiFinD("ths_expma_stock",$A5222,$A$1,7,100,100)</f>
        <v>9.5083737042574992</v>
      </c>
      <c r="G5222" s="4">
        <f ca="1">[1]!thsiFinD("ths_rsi_stock",$A5222,$A$1,7,100,100)</f>
        <v>48.764287406643</v>
      </c>
      <c r="H5222" s="4">
        <f ca="1">[1]!thsiFinD("ths_adtm_stock",$A5222,$A$1,7,3,100,100,100)</f>
        <v>0.75524475524475998</v>
      </c>
      <c r="I5222" s="4">
        <f ca="1">[1]!thsiFinD("ths_bbiboll_stock",$A5222,$A$1,7,3,100,100,100)</f>
        <v>9.6018749999999997</v>
      </c>
      <c r="J5222" s="4">
        <f ca="1">[1]!thsiFinD("ths_dptb_stock",$A5222,$A$1,7,104,100,100)</f>
        <v>0.42857142857142999</v>
      </c>
      <c r="K5222" s="4">
        <f ca="1">[1]!thsiFinD("ths_srmi_stock",$A5222,$A$1,7,100,100)</f>
        <v>-5.1652892561981998E-3</v>
      </c>
      <c r="L5222" s="4">
        <f ca="1">[1]!thsiFinD("ths_atr_stock",$A5222,$A$1,7,101,100,100)</f>
        <v>0.46142857142857002</v>
      </c>
      <c r="M5222" s="4">
        <f ca="1">[1]!thsiFinD("ths_vol_w_stock",$A5222,$A$1)/1000000</f>
        <v>2.74091</v>
      </c>
      <c r="N5222" s="4">
        <f ca="1">[1]!thsiFinD("ths_turnover_ratio_w_stock",$A5222,$A$1)</f>
        <v>12.747105821261</v>
      </c>
      <c r="O5222" s="4">
        <f ca="1">[1]!thsiFinD("ths_relative_chg_ratio_w_stock",$A5222,$A$1,104,100)</f>
        <v>1.1538683170716</v>
      </c>
      <c r="P5222" s="4"/>
    </row>
    <row r="5223" spans="1:16" x14ac:dyDescent="0.25">
      <c r="A5223" s="2" t="s">
        <v>10454</v>
      </c>
      <c r="B5223" s="2" t="s">
        <v>10455</v>
      </c>
      <c r="C5223" s="4">
        <f ca="1">[1]!thsiFinD("ths_vol_ratio_stock",$A5223,$A$1,7,100)</f>
        <v>0.87773661827653005</v>
      </c>
      <c r="D5223" s="4">
        <f ca="1">[1]!thsiFinD("ths_cr_stock",$A5223,$A$1,7,100,100)</f>
        <v>86.011342155009004</v>
      </c>
      <c r="E5223" s="4">
        <f ca="1">[1]!thsiFinD("ths_mfi_stock",$A5223,$A$1,7,100,100)</f>
        <v>61.866626361681</v>
      </c>
      <c r="F5223" s="4">
        <f ca="1">[1]!thsiFinD("ths_expma_stock",$A5223,$A$1,7,100,100)</f>
        <v>7.3676789096838</v>
      </c>
      <c r="G5223" s="4">
        <f ca="1">[1]!thsiFinD("ths_rsi_stock",$A5223,$A$1,7,100,100)</f>
        <v>36.832771239258001</v>
      </c>
      <c r="H5223" s="4">
        <f ca="1">[1]!thsiFinD("ths_adtm_stock",$A5223,$A$1,7,3,100,100,100)</f>
        <v>0.22297297297297</v>
      </c>
      <c r="I5223" s="4">
        <f ca="1">[1]!thsiFinD("ths_bbiboll_stock",$A5223,$A$1,7,3,100,100,100)</f>
        <v>7.5682291666666996</v>
      </c>
      <c r="J5223" s="4">
        <f ca="1">[1]!thsiFinD("ths_dptb_stock",$A5223,$A$1,7,104,100,100)</f>
        <v>0.85714285714285998</v>
      </c>
      <c r="K5223" s="4">
        <f ca="1">[1]!thsiFinD("ths_srmi_stock",$A5223,$A$1,7,100,100)</f>
        <v>-4.8714479025710002E-2</v>
      </c>
      <c r="L5223" s="4">
        <f ca="1">[1]!thsiFinD("ths_atr_stock",$A5223,$A$1,7,101,100,100)</f>
        <v>0.51714285714286001</v>
      </c>
      <c r="M5223" s="4">
        <f ca="1">[1]!thsiFinD("ths_vol_w_stock",$A5223,$A$1)/1000000</f>
        <v>45.542862</v>
      </c>
      <c r="N5223" s="4">
        <f ca="1">[1]!thsiFinD("ths_turnover_ratio_w_stock",$A5223,$A$1)</f>
        <v>33.029140096645001</v>
      </c>
      <c r="O5223" s="4">
        <f ca="1">[1]!thsiFinD("ths_relative_chg_ratio_w_stock",$A5223,$A$1,104,100)</f>
        <v>-8.9328639848504992</v>
      </c>
      <c r="P5223" s="4"/>
    </row>
    <row r="5224" spans="1:16" x14ac:dyDescent="0.25">
      <c r="A5224" s="2" t="s">
        <v>10456</v>
      </c>
      <c r="B5224" s="2" t="s">
        <v>10457</v>
      </c>
      <c r="C5224" s="4">
        <f ca="1">[1]!thsiFinD("ths_vol_ratio_stock",$A5224,$A$1,7,100)</f>
        <v>1.0177557112980999</v>
      </c>
      <c r="D5224" s="4">
        <f ca="1">[1]!thsiFinD("ths_cr_stock",$A5224,$A$1,7,100,100)</f>
        <v>135.02304147465</v>
      </c>
      <c r="E5224" s="4">
        <f ca="1">[1]!thsiFinD("ths_mfi_stock",$A5224,$A$1,7,100,100)</f>
        <v>72.851047175887004</v>
      </c>
      <c r="F5224" s="4">
        <f ca="1">[1]!thsiFinD("ths_expma_stock",$A5224,$A$1,7,100,100)</f>
        <v>7.6484740472489001</v>
      </c>
      <c r="G5224" s="4">
        <f ca="1">[1]!thsiFinD("ths_rsi_stock",$A5224,$A$1,7,100,100)</f>
        <v>45.677195248817</v>
      </c>
      <c r="H5224" s="4">
        <f ca="1">[1]!thsiFinD("ths_adtm_stock",$A5224,$A$1,7,3,100,100,100)</f>
        <v>0.67045454545454997</v>
      </c>
      <c r="I5224" s="4">
        <f ca="1">[1]!thsiFinD("ths_bbiboll_stock",$A5224,$A$1,7,3,100,100,100)</f>
        <v>7.6839583333333001</v>
      </c>
      <c r="J5224" s="4">
        <f ca="1">[1]!thsiFinD("ths_dptb_stock",$A5224,$A$1,7,104,100,100)</f>
        <v>0.71428571428570997</v>
      </c>
      <c r="K5224" s="4">
        <f ca="1">[1]!thsiFinD("ths_srmi_stock",$A5224,$A$1,7,100,100)</f>
        <v>1.0457516339868999E-2</v>
      </c>
      <c r="L5224" s="4">
        <f ca="1">[1]!thsiFinD("ths_atr_stock",$A5224,$A$1,7,101,100,100)</f>
        <v>0.24285714285714</v>
      </c>
      <c r="M5224" s="4">
        <f ca="1">[1]!thsiFinD("ths_vol_w_stock",$A5224,$A$1)/1000000</f>
        <v>3.6821269999999999</v>
      </c>
      <c r="N5224" s="4">
        <f ca="1">[1]!thsiFinD("ths_turnover_ratio_w_stock",$A5224,$A$1)</f>
        <v>8.0888538515785999</v>
      </c>
      <c r="O5224" s="4">
        <f ca="1">[1]!thsiFinD("ths_relative_chg_ratio_w_stock",$A5224,$A$1,104,100)</f>
        <v>3.1365974134071002</v>
      </c>
      <c r="P5224" s="4"/>
    </row>
    <row r="5225" spans="1:16" x14ac:dyDescent="0.25">
      <c r="A5225" s="2" t="s">
        <v>10458</v>
      </c>
      <c r="B5225" s="2" t="s">
        <v>10459</v>
      </c>
      <c r="C5225" s="4">
        <f ca="1">[1]!thsiFinD("ths_vol_ratio_stock",$A5225,$A$1,7,100)</f>
        <v>1.0242696880391</v>
      </c>
      <c r="D5225" s="4">
        <f ca="1">[1]!thsiFinD("ths_cr_stock",$A5225,$A$1,7,100,100)</f>
        <v>42.978723404255</v>
      </c>
      <c r="E5225" s="4">
        <f ca="1">[1]!thsiFinD("ths_mfi_stock",$A5225,$A$1,7,100,100)</f>
        <v>77.613862290989005</v>
      </c>
      <c r="F5225" s="4">
        <f ca="1">[1]!thsiFinD("ths_expma_stock",$A5225,$A$1,7,100,100)</f>
        <v>9.0984003832959992</v>
      </c>
      <c r="G5225" s="4">
        <f ca="1">[1]!thsiFinD("ths_rsi_stock",$A5225,$A$1,7,100,100)</f>
        <v>25.310387963907001</v>
      </c>
      <c r="H5225" s="4">
        <f ca="1">[1]!thsiFinD("ths_adtm_stock",$A5225,$A$1,7,3,100,100,100)</f>
        <v>0.71212121212121005</v>
      </c>
      <c r="I5225" s="4">
        <f ca="1">[1]!thsiFinD("ths_bbiboll_stock",$A5225,$A$1,7,3,100,100,100)</f>
        <v>9.2212499999999995</v>
      </c>
      <c r="J5225" s="4">
        <f ca="1">[1]!thsiFinD("ths_dptb_stock",$A5225,$A$1,7,104,100,100)</f>
        <v>0.85714285714285998</v>
      </c>
      <c r="K5225" s="4">
        <f ca="1">[1]!thsiFinD("ths_srmi_stock",$A5225,$A$1,7,100,100)</f>
        <v>-3.4292035398230003E-2</v>
      </c>
      <c r="L5225" s="4">
        <f ca="1">[1]!thsiFinD("ths_atr_stock",$A5225,$A$1,7,101,100,100)</f>
        <v>0.22285714285714001</v>
      </c>
      <c r="M5225" s="4">
        <f ca="1">[1]!thsiFinD("ths_vol_w_stock",$A5225,$A$1)/1000000</f>
        <v>11.621428</v>
      </c>
      <c r="N5225" s="4">
        <f ca="1">[1]!thsiFinD("ths_turnover_ratio_w_stock",$A5225,$A$1)</f>
        <v>5.1582390797617999</v>
      </c>
      <c r="O5225" s="4">
        <f ca="1">[1]!thsiFinD("ths_relative_chg_ratio_w_stock",$A5225,$A$1,104,100)</f>
        <v>-2.4059825622541</v>
      </c>
      <c r="P5225" s="4"/>
    </row>
    <row r="5226" spans="1:16" x14ac:dyDescent="0.25">
      <c r="A5226" s="2" t="s">
        <v>10460</v>
      </c>
      <c r="B5226" s="2" t="s">
        <v>10461</v>
      </c>
      <c r="C5226" s="4">
        <f ca="1">[1]!thsiFinD("ths_vol_ratio_stock",$A5226,$A$1,7,100)</f>
        <v>2.4116391591717998</v>
      </c>
      <c r="D5226" s="4">
        <f ca="1">[1]!thsiFinD("ths_cr_stock",$A5226,$A$1,7,100,100)</f>
        <v>164.70588235293999</v>
      </c>
      <c r="E5226" s="4">
        <f ca="1">[1]!thsiFinD("ths_mfi_stock",$A5226,$A$1,7,100,100)</f>
        <v>74.119847326121004</v>
      </c>
      <c r="F5226" s="4">
        <f ca="1">[1]!thsiFinD("ths_expma_stock",$A5226,$A$1,7,100,100)</f>
        <v>4.1462514227221003</v>
      </c>
      <c r="G5226" s="4">
        <f ca="1">[1]!thsiFinD("ths_rsi_stock",$A5226,$A$1,7,100,100)</f>
        <v>63.767925482370003</v>
      </c>
      <c r="H5226" s="4">
        <f ca="1">[1]!thsiFinD("ths_adtm_stock",$A5226,$A$1,7,3,100,100,100)</f>
        <v>0.86046511627906996</v>
      </c>
      <c r="I5226" s="4">
        <f ca="1">[1]!thsiFinD("ths_bbiboll_stock",$A5226,$A$1,7,3,100,100,100)</f>
        <v>4.1323958333333</v>
      </c>
      <c r="J5226" s="4">
        <f ca="1">[1]!thsiFinD("ths_dptb_stock",$A5226,$A$1,7,104,100,100)</f>
        <v>0.42857142857142999</v>
      </c>
      <c r="K5226" s="4">
        <f ca="1">[1]!thsiFinD("ths_srmi_stock",$A5226,$A$1,7,100,100)</f>
        <v>1.6706443914081E-2</v>
      </c>
      <c r="L5226" s="4">
        <f ca="1">[1]!thsiFinD("ths_atr_stock",$A5226,$A$1,7,101,100,100)</f>
        <v>0.10714285714286</v>
      </c>
      <c r="M5226" s="4">
        <f ca="1">[1]!thsiFinD("ths_vol_w_stock",$A5226,$A$1)/1000000</f>
        <v>8.4980370000000001</v>
      </c>
      <c r="N5226" s="4">
        <f ca="1">[1]!thsiFinD("ths_turnover_ratio_w_stock",$A5226,$A$1)</f>
        <v>7.2499023020626003</v>
      </c>
      <c r="O5226" s="4">
        <f ca="1">[1]!thsiFinD("ths_relative_chg_ratio_w_stock",$A5226,$A$1,104,100)</f>
        <v>3.7788233692111999</v>
      </c>
      <c r="P5226" s="4"/>
    </row>
    <row r="5227" spans="1:16" x14ac:dyDescent="0.25">
      <c r="A5227" s="2" t="s">
        <v>10462</v>
      </c>
      <c r="B5227" s="2" t="s">
        <v>10463</v>
      </c>
      <c r="C5227" s="4">
        <f ca="1">[1]!thsiFinD("ths_vol_ratio_stock",$A5227,$A$1,7,100)</f>
        <v>1.5026192190876999</v>
      </c>
      <c r="D5227" s="4">
        <f ca="1">[1]!thsiFinD("ths_cr_stock",$A5227,$A$1,7,100,100)</f>
        <v>-54.835164835165003</v>
      </c>
      <c r="E5227" s="4">
        <f ca="1">[1]!thsiFinD("ths_mfi_stock",$A5227,$A$1,7,100,100)</f>
        <v>51.345063887294003</v>
      </c>
      <c r="F5227" s="4">
        <f ca="1">[1]!thsiFinD("ths_expma_stock",$A5227,$A$1,7,100,100)</f>
        <v>5.6640664495044</v>
      </c>
      <c r="G5227" s="4">
        <f ca="1">[1]!thsiFinD("ths_rsi_stock",$A5227,$A$1,7,100,100)</f>
        <v>13.589588296659</v>
      </c>
      <c r="H5227" s="4">
        <f ca="1">[1]!thsiFinD("ths_adtm_stock",$A5227,$A$1,7,3,100,100,100)</f>
        <v>-0.27083333333332998</v>
      </c>
      <c r="I5227" s="4">
        <f ca="1">[1]!thsiFinD("ths_bbiboll_stock",$A5227,$A$1,7,3,100,100,100)</f>
        <v>6.0561458333333</v>
      </c>
      <c r="J5227" s="4">
        <f ca="1">[1]!thsiFinD("ths_dptb_stock",$A5227,$A$1,7,104,100,100)</f>
        <v>0.42857142857142999</v>
      </c>
      <c r="K5227" s="4">
        <f ca="1">[1]!thsiFinD("ths_srmi_stock",$A5227,$A$1,7,100,100)</f>
        <v>-0.31056701030928002</v>
      </c>
      <c r="L5227" s="4">
        <f ca="1">[1]!thsiFinD("ths_atr_stock",$A5227,$A$1,7,101,100,100)</f>
        <v>0.49142857142856999</v>
      </c>
      <c r="M5227" s="4">
        <f ca="1">[1]!thsiFinD("ths_vol_w_stock",$A5227,$A$1)/1000000</f>
        <v>10.359035</v>
      </c>
      <c r="N5227" s="4">
        <f ca="1">[1]!thsiFinD("ths_turnover_ratio_w_stock",$A5227,$A$1)</f>
        <v>9.9689471089428991</v>
      </c>
      <c r="O5227" s="4">
        <f ca="1">[1]!thsiFinD("ths_relative_chg_ratio_w_stock",$A5227,$A$1,104,100)</f>
        <v>2.2670601606004999</v>
      </c>
      <c r="P5227" s="4"/>
    </row>
    <row r="5228" spans="1:16" x14ac:dyDescent="0.25">
      <c r="A5228" s="2" t="s">
        <v>10464</v>
      </c>
      <c r="B5228" s="2" t="s">
        <v>10465</v>
      </c>
      <c r="C5228" s="4">
        <f ca="1">[1]!thsiFinD("ths_vol_ratio_stock",$A5228,$A$1,7,100)</f>
        <v>0.56285143234527002</v>
      </c>
      <c r="D5228" s="4">
        <f ca="1">[1]!thsiFinD("ths_cr_stock",$A5228,$A$1,7,100,100)</f>
        <v>98.125</v>
      </c>
      <c r="E5228" s="4">
        <f ca="1">[1]!thsiFinD("ths_mfi_stock",$A5228,$A$1,7,100,100)</f>
        <v>62.072088957410998</v>
      </c>
      <c r="F5228" s="4">
        <f ca="1">[1]!thsiFinD("ths_expma_stock",$A5228,$A$1,7,100,100)</f>
        <v>6.9640962188435003</v>
      </c>
      <c r="G5228" s="4">
        <f ca="1">[1]!thsiFinD("ths_rsi_stock",$A5228,$A$1,7,100,100)</f>
        <v>47.325598706975001</v>
      </c>
      <c r="H5228" s="4">
        <f ca="1">[1]!thsiFinD("ths_adtm_stock",$A5228,$A$1,7,3,100,100,100)</f>
        <v>0.56190476190476002</v>
      </c>
      <c r="I5228" s="4">
        <f ca="1">[1]!thsiFinD("ths_bbiboll_stock",$A5228,$A$1,7,3,100,100,100)</f>
        <v>6.9137500000000003</v>
      </c>
      <c r="J5228" s="4">
        <f ca="1">[1]!thsiFinD("ths_dptb_stock",$A5228,$A$1,7,104,100,100)</f>
        <v>0.71428571428570997</v>
      </c>
      <c r="K5228" s="4">
        <f ca="1">[1]!thsiFinD("ths_srmi_stock",$A5228,$A$1,7,100,100)</f>
        <v>-1.4577259475220001E-3</v>
      </c>
      <c r="L5228" s="4">
        <f ca="1">[1]!thsiFinD("ths_atr_stock",$A5228,$A$1,7,101,100,100)</f>
        <v>0.49857142857143</v>
      </c>
      <c r="M5228" s="4">
        <f ca="1">[1]!thsiFinD("ths_vol_w_stock",$A5228,$A$1)/1000000</f>
        <v>6.2589249999999996</v>
      </c>
      <c r="N5228" s="4">
        <f ca="1">[1]!thsiFinD("ths_turnover_ratio_w_stock",$A5228,$A$1)</f>
        <v>14.225704102945</v>
      </c>
      <c r="O5228" s="4">
        <f ca="1">[1]!thsiFinD("ths_relative_chg_ratio_w_stock",$A5228,$A$1,104,100)</f>
        <v>-8.8434827400974001</v>
      </c>
      <c r="P5228" s="4"/>
    </row>
    <row r="5229" spans="1:16" x14ac:dyDescent="0.25">
      <c r="A5229" s="2" t="s">
        <v>10466</v>
      </c>
      <c r="B5229" s="2" t="s">
        <v>10467</v>
      </c>
      <c r="C5229" s="4">
        <f ca="1">[1]!thsiFinD("ths_vol_ratio_stock",$A5229,$A$1,7,100)</f>
        <v>1.9077274773035999</v>
      </c>
      <c r="D5229" s="4">
        <f ca="1">[1]!thsiFinD("ths_cr_stock",$A5229,$A$1,7,100,100)</f>
        <v>166.18497109827001</v>
      </c>
      <c r="E5229" s="4">
        <f ca="1">[1]!thsiFinD("ths_mfi_stock",$A5229,$A$1,7,100,100)</f>
        <v>86.031551489959</v>
      </c>
      <c r="F5229" s="4">
        <f ca="1">[1]!thsiFinD("ths_expma_stock",$A5229,$A$1,7,100,100)</f>
        <v>6.0499408795261997</v>
      </c>
      <c r="G5229" s="4">
        <f ca="1">[1]!thsiFinD("ths_rsi_stock",$A5229,$A$1,7,100,100)</f>
        <v>61.939947980694001</v>
      </c>
      <c r="H5229" s="4">
        <f ca="1">[1]!thsiFinD("ths_adtm_stock",$A5229,$A$1,7,3,100,100,100)</f>
        <v>0.61016949152541999</v>
      </c>
      <c r="I5229" s="4">
        <f ca="1">[1]!thsiFinD("ths_bbiboll_stock",$A5229,$A$1,7,3,100,100,100)</f>
        <v>6.0388541666666997</v>
      </c>
      <c r="J5229" s="4">
        <f ca="1">[1]!thsiFinD("ths_dptb_stock",$A5229,$A$1,7,104,100,100)</f>
        <v>0.42857142857142999</v>
      </c>
      <c r="K5229" s="4">
        <f ca="1">[1]!thsiFinD("ths_srmi_stock",$A5229,$A$1,7,100,100)</f>
        <v>4.3408360128616999E-2</v>
      </c>
      <c r="L5229" s="4">
        <f ca="1">[1]!thsiFinD("ths_atr_stock",$A5229,$A$1,7,101,100,100)</f>
        <v>0.45571428571429001</v>
      </c>
      <c r="M5229" s="4">
        <f ca="1">[1]!thsiFinD("ths_vol_w_stock",$A5229,$A$1)/1000000</f>
        <v>32.625799000000001</v>
      </c>
      <c r="N5229" s="4">
        <f ca="1">[1]!thsiFinD("ths_turnover_ratio_w_stock",$A5229,$A$1)</f>
        <v>49.572475410109</v>
      </c>
      <c r="O5229" s="4">
        <f ca="1">[1]!thsiFinD("ths_relative_chg_ratio_w_stock",$A5229,$A$1,104,100)</f>
        <v>11.394381237725</v>
      </c>
      <c r="P5229" s="4"/>
    </row>
    <row r="5230" spans="1:16" x14ac:dyDescent="0.25">
      <c r="A5230" s="2" t="s">
        <v>10468</v>
      </c>
      <c r="B5230" s="2" t="s">
        <v>10469</v>
      </c>
      <c r="C5230" s="4">
        <f ca="1">[1]!thsiFinD("ths_vol_ratio_stock",$A5230,$A$1,7,100)</f>
        <v>1.0130904538273</v>
      </c>
      <c r="D5230" s="4">
        <f ca="1">[1]!thsiFinD("ths_cr_stock",$A5230,$A$1,7,100,100)</f>
        <v>-41.813953488372</v>
      </c>
      <c r="E5230" s="4">
        <f ca="1">[1]!thsiFinD("ths_mfi_stock",$A5230,$A$1,7,100,100)</f>
        <v>28.533695919793999</v>
      </c>
      <c r="F5230" s="4">
        <f ca="1">[1]!thsiFinD("ths_expma_stock",$A5230,$A$1,7,100,100)</f>
        <v>14.639611480531</v>
      </c>
      <c r="G5230" s="4">
        <f ca="1">[1]!thsiFinD("ths_rsi_stock",$A5230,$A$1,7,100,100)</f>
        <v>8.2615761347733994</v>
      </c>
      <c r="H5230" s="4">
        <f ca="1">[1]!thsiFinD("ths_adtm_stock",$A5230,$A$1,7,3,100,100,100)</f>
        <v>-0.67326732673266998</v>
      </c>
      <c r="I5230" s="4">
        <f ca="1">[1]!thsiFinD("ths_bbiboll_stock",$A5230,$A$1,7,3,100,100,100)</f>
        <v>15.276458333333</v>
      </c>
      <c r="J5230" s="4">
        <f ca="1">[1]!thsiFinD("ths_dptb_stock",$A5230,$A$1,7,104,100,100)</f>
        <v>0.28571428571428997</v>
      </c>
      <c r="K5230" s="4">
        <f ca="1">[1]!thsiFinD("ths_srmi_stock",$A5230,$A$1,7,100,100)</f>
        <v>-0.30415263748596999</v>
      </c>
      <c r="L5230" s="4">
        <f ca="1">[1]!thsiFinD("ths_atr_stock",$A5230,$A$1,7,101,100,100)</f>
        <v>1.1885714285714</v>
      </c>
      <c r="M5230" s="4">
        <f ca="1">[1]!thsiFinD("ths_vol_w_stock",$A5230,$A$1)/1000000</f>
        <v>1.5950439999999999</v>
      </c>
      <c r="N5230" s="4">
        <f ca="1">[1]!thsiFinD("ths_turnover_ratio_w_stock",$A5230,$A$1)</f>
        <v>11.035714102564</v>
      </c>
      <c r="O5230" s="4">
        <f ca="1">[1]!thsiFinD("ths_relative_chg_ratio_w_stock",$A5230,$A$1,104,100)</f>
        <v>-26.941384921284001</v>
      </c>
      <c r="P5230" s="4"/>
    </row>
    <row r="5231" spans="1:16" x14ac:dyDescent="0.25">
      <c r="A5231" s="2" t="s">
        <v>10470</v>
      </c>
      <c r="B5231" s="2" t="s">
        <v>10471</v>
      </c>
      <c r="C5231" s="4">
        <f ca="1">[1]!thsiFinD("ths_vol_ratio_stock",$A5231,$A$1,7,100)</f>
        <v>0.75712135642781997</v>
      </c>
      <c r="D5231" s="4">
        <f ca="1">[1]!thsiFinD("ths_cr_stock",$A5231,$A$1,7,100,100)</f>
        <v>325.97864768683002</v>
      </c>
      <c r="E5231" s="4">
        <f ca="1">[1]!thsiFinD("ths_mfi_stock",$A5231,$A$1,7,100,100)</f>
        <v>87.291065758054998</v>
      </c>
      <c r="F5231" s="4">
        <f ca="1">[1]!thsiFinD("ths_expma_stock",$A5231,$A$1,7,100,100)</f>
        <v>20.182944839438001</v>
      </c>
      <c r="G5231" s="4">
        <f ca="1">[1]!thsiFinD("ths_rsi_stock",$A5231,$A$1,7,100,100)</f>
        <v>82.084595005037997</v>
      </c>
      <c r="H5231" s="4">
        <f ca="1">[1]!thsiFinD("ths_adtm_stock",$A5231,$A$1,7,3,100,100,100)</f>
        <v>0.76906318082789005</v>
      </c>
      <c r="I5231" s="4">
        <f ca="1">[1]!thsiFinD("ths_bbiboll_stock",$A5231,$A$1,7,3,100,100,100)</f>
        <v>19.898333333332999</v>
      </c>
      <c r="J5231" s="4">
        <f ca="1">[1]!thsiFinD("ths_dptb_stock",$A5231,$A$1,7,104,100,100)</f>
        <v>0.42857142857142999</v>
      </c>
      <c r="K5231" s="4">
        <f ca="1">[1]!thsiFinD("ths_srmi_stock",$A5231,$A$1,7,100,100)</f>
        <v>0.1210401891253</v>
      </c>
      <c r="L5231" s="4">
        <f ca="1">[1]!thsiFinD("ths_atr_stock",$A5231,$A$1,7,101,100,100)</f>
        <v>1.1828571428571</v>
      </c>
      <c r="M5231" s="4">
        <f ca="1">[1]!thsiFinD("ths_vol_w_stock",$A5231,$A$1)/1000000</f>
        <v>11.214726000000001</v>
      </c>
      <c r="N5231" s="4">
        <f ca="1">[1]!thsiFinD("ths_turnover_ratio_w_stock",$A5231,$A$1)</f>
        <v>22.490001831931998</v>
      </c>
      <c r="O5231" s="4">
        <f ca="1">[1]!thsiFinD("ths_relative_chg_ratio_w_stock",$A5231,$A$1,104,100)</f>
        <v>16.900641148535001</v>
      </c>
      <c r="P5231" s="4"/>
    </row>
    <row r="5232" spans="1:16" x14ac:dyDescent="0.25">
      <c r="A5232" s="2" t="s">
        <v>10472</v>
      </c>
      <c r="B5232" s="2" t="s">
        <v>10473</v>
      </c>
      <c r="C5232" s="4">
        <f ca="1">[1]!thsiFinD("ths_vol_ratio_stock",$A5232,$A$1,7,100)</f>
        <v>0.83086123819963997</v>
      </c>
      <c r="D5232" s="4">
        <f ca="1">[1]!thsiFinD("ths_cr_stock",$A5232,$A$1,7,100,100)</f>
        <v>157.60869565217001</v>
      </c>
      <c r="E5232" s="4">
        <f ca="1">[1]!thsiFinD("ths_mfi_stock",$A5232,$A$1,7,100,100)</f>
        <v>71.148033728646993</v>
      </c>
      <c r="F5232" s="4">
        <f ca="1">[1]!thsiFinD("ths_expma_stock",$A5232,$A$1,7,100,100)</f>
        <v>17.793587647936999</v>
      </c>
      <c r="G5232" s="4">
        <f ca="1">[1]!thsiFinD("ths_rsi_stock",$A5232,$A$1,7,100,100)</f>
        <v>45.985276714401998</v>
      </c>
      <c r="H5232" s="4">
        <f ca="1">[1]!thsiFinD("ths_adtm_stock",$A5232,$A$1,7,3,100,100,100)</f>
        <v>0.58522727272727004</v>
      </c>
      <c r="I5232" s="4">
        <f ca="1">[1]!thsiFinD("ths_bbiboll_stock",$A5232,$A$1,7,3,100,100,100)</f>
        <v>17.686979166667001</v>
      </c>
      <c r="J5232" s="4">
        <f ca="1">[1]!thsiFinD("ths_dptb_stock",$A5232,$A$1,7,104,100,100)</f>
        <v>0.57142857142856995</v>
      </c>
      <c r="K5232" s="4">
        <f ca="1">[1]!thsiFinD("ths_srmi_stock",$A5232,$A$1,7,100,100)</f>
        <v>6.8532267275842997E-3</v>
      </c>
      <c r="L5232" s="4">
        <f ca="1">[1]!thsiFinD("ths_atr_stock",$A5232,$A$1,7,101,100,100)</f>
        <v>0.62857142857143</v>
      </c>
      <c r="M5232" s="4">
        <f ca="1">[1]!thsiFinD("ths_vol_w_stock",$A5232,$A$1)/1000000</f>
        <v>2.2904460000000002</v>
      </c>
      <c r="N5232" s="4">
        <f ca="1">[1]!thsiFinD("ths_turnover_ratio_w_stock",$A5232,$A$1)</f>
        <v>3.835817320156</v>
      </c>
      <c r="O5232" s="4">
        <f ca="1">[1]!thsiFinD("ths_relative_chg_ratio_w_stock",$A5232,$A$1,104,100)</f>
        <v>2.1941453007448999</v>
      </c>
      <c r="P5232" s="4"/>
    </row>
    <row r="5233" spans="1:16" x14ac:dyDescent="0.25">
      <c r="A5233" s="2" t="s">
        <v>10474</v>
      </c>
      <c r="B5233" s="2" t="s">
        <v>10475</v>
      </c>
      <c r="C5233" s="4">
        <f ca="1">[1]!thsiFinD("ths_vol_ratio_stock",$A5233,$A$1,7,100)</f>
        <v>1.0565250789816001</v>
      </c>
      <c r="D5233" s="4">
        <f ca="1">[1]!thsiFinD("ths_cr_stock",$A5233,$A$1,7,100,100)</f>
        <v>116.45569620253001</v>
      </c>
      <c r="E5233" s="4">
        <f ca="1">[1]!thsiFinD("ths_mfi_stock",$A5233,$A$1,7,100,100)</f>
        <v>69.123674429382007</v>
      </c>
      <c r="F5233" s="4">
        <f ca="1">[1]!thsiFinD("ths_expma_stock",$A5233,$A$1,7,100,100)</f>
        <v>5.5509253423907001</v>
      </c>
      <c r="G5233" s="4">
        <f ca="1">[1]!thsiFinD("ths_rsi_stock",$A5233,$A$1,7,100,100)</f>
        <v>46.204359736367003</v>
      </c>
      <c r="H5233" s="4">
        <f ca="1">[1]!thsiFinD("ths_adtm_stock",$A5233,$A$1,7,3,100,100,100)</f>
        <v>0.67857142857143005</v>
      </c>
      <c r="I5233" s="4">
        <f ca="1">[1]!thsiFinD("ths_bbiboll_stock",$A5233,$A$1,7,3,100,100,100)</f>
        <v>5.5953125000000004</v>
      </c>
      <c r="J5233" s="4">
        <f ca="1">[1]!thsiFinD("ths_dptb_stock",$A5233,$A$1,7,104,100,100)</f>
        <v>0.57142857142856995</v>
      </c>
      <c r="K5233" s="4">
        <f ca="1">[1]!thsiFinD("ths_srmi_stock",$A5233,$A$1,7,100,100)</f>
        <v>7.1942446043166E-3</v>
      </c>
      <c r="L5233" s="4">
        <f ca="1">[1]!thsiFinD("ths_atr_stock",$A5233,$A$1,7,101,100,100)</f>
        <v>0.16571428571429</v>
      </c>
      <c r="M5233" s="4">
        <f ca="1">[1]!thsiFinD("ths_vol_w_stock",$A5233,$A$1)/1000000</f>
        <v>3.7724319999999998</v>
      </c>
      <c r="N5233" s="4">
        <f ca="1">[1]!thsiFinD("ths_turnover_ratio_w_stock",$A5233,$A$1)</f>
        <v>4.2338597558983002</v>
      </c>
      <c r="O5233" s="4">
        <f ca="1">[1]!thsiFinD("ths_relative_chg_ratio_w_stock",$A5233,$A$1,104,100)</f>
        <v>2.0797942429976</v>
      </c>
      <c r="P5233" s="4"/>
    </row>
    <row r="5234" spans="1:16" x14ac:dyDescent="0.25">
      <c r="A5234" s="2" t="s">
        <v>10476</v>
      </c>
      <c r="B5234" s="2" t="s">
        <v>10477</v>
      </c>
      <c r="C5234" s="4">
        <f ca="1">[1]!thsiFinD("ths_vol_ratio_stock",$A5234,$A$1,7,100)</f>
        <v>0.73679831976689003</v>
      </c>
      <c r="D5234" s="4">
        <f ca="1">[1]!thsiFinD("ths_cr_stock",$A5234,$A$1,7,100,100)</f>
        <v>34.548335974643997</v>
      </c>
      <c r="E5234" s="4">
        <f ca="1">[1]!thsiFinD("ths_mfi_stock",$A5234,$A$1,7,100,100)</f>
        <v>48.494898870957002</v>
      </c>
      <c r="F5234" s="4">
        <f ca="1">[1]!thsiFinD("ths_expma_stock",$A5234,$A$1,7,100,100)</f>
        <v>18.737621781320001</v>
      </c>
      <c r="G5234" s="4">
        <f ca="1">[1]!thsiFinD("ths_rsi_stock",$A5234,$A$1,7,100,100)</f>
        <v>31.400561584993</v>
      </c>
      <c r="H5234" s="4">
        <f ca="1">[1]!thsiFinD("ths_adtm_stock",$A5234,$A$1,7,3,100,100,100)</f>
        <v>-0.27272727272726999</v>
      </c>
      <c r="I5234" s="4">
        <f ca="1">[1]!thsiFinD("ths_bbiboll_stock",$A5234,$A$1,7,3,100,100,100)</f>
        <v>18.889583333333</v>
      </c>
      <c r="J5234" s="4">
        <f ca="1">[1]!thsiFinD("ths_dptb_stock",$A5234,$A$1,7,104,100,100)</f>
        <v>0.57142857142856995</v>
      </c>
      <c r="K5234" s="4">
        <f ca="1">[1]!thsiFinD("ths_srmi_stock",$A5234,$A$1,7,100,100)</f>
        <v>-4.6305931321539998E-2</v>
      </c>
      <c r="L5234" s="4">
        <f ca="1">[1]!thsiFinD("ths_atr_stock",$A5234,$A$1,7,101,100,100)</f>
        <v>0.43</v>
      </c>
      <c r="M5234" s="4">
        <f ca="1">[1]!thsiFinD("ths_vol_w_stock",$A5234,$A$1)/1000000</f>
        <v>7.84091</v>
      </c>
      <c r="N5234" s="4">
        <f ca="1">[1]!thsiFinD("ths_turnover_ratio_w_stock",$A5234,$A$1)</f>
        <v>0.71323880565395004</v>
      </c>
      <c r="O5234" s="4">
        <f ca="1">[1]!thsiFinD("ths_relative_chg_ratio_w_stock",$A5234,$A$1,104,100)</f>
        <v>-0.78189097162885002</v>
      </c>
      <c r="P5234" s="4"/>
    </row>
    <row r="5235" spans="1:16" x14ac:dyDescent="0.25">
      <c r="A5235" s="2" t="s">
        <v>10478</v>
      </c>
      <c r="B5235" s="2" t="s">
        <v>10479</v>
      </c>
      <c r="C5235" s="4">
        <f ca="1">[1]!thsiFinD("ths_vol_ratio_stock",$A5235,$A$1,7,100)</f>
        <v>1.0889149835931999</v>
      </c>
      <c r="D5235" s="4">
        <f ca="1">[1]!thsiFinD("ths_cr_stock",$A5235,$A$1,7,100,100)</f>
        <v>96.605744125325998</v>
      </c>
      <c r="E5235" s="4">
        <f ca="1">[1]!thsiFinD("ths_mfi_stock",$A5235,$A$1,7,100,100)</f>
        <v>54.312910089589003</v>
      </c>
      <c r="F5235" s="4">
        <f ca="1">[1]!thsiFinD("ths_expma_stock",$A5235,$A$1,7,100,100)</f>
        <v>7.4000137149530003</v>
      </c>
      <c r="G5235" s="4">
        <f ca="1">[1]!thsiFinD("ths_rsi_stock",$A5235,$A$1,7,100,100)</f>
        <v>50.877474070303997</v>
      </c>
      <c r="H5235" s="4">
        <f ca="1">[1]!thsiFinD("ths_adtm_stock",$A5235,$A$1,7,3,100,100,100)</f>
        <v>0.35064935064934999</v>
      </c>
      <c r="I5235" s="4">
        <f ca="1">[1]!thsiFinD("ths_bbiboll_stock",$A5235,$A$1,7,3,100,100,100)</f>
        <v>7.3447916666667004</v>
      </c>
      <c r="J5235" s="4">
        <f ca="1">[1]!thsiFinD("ths_dptb_stock",$A5235,$A$1,7,104,100,100)</f>
        <v>0.42857142857142999</v>
      </c>
      <c r="K5235" s="4">
        <f ca="1">[1]!thsiFinD("ths_srmi_stock",$A5235,$A$1,7,100,100)</f>
        <v>-4.0540540540541002E-3</v>
      </c>
      <c r="L5235" s="4">
        <f ca="1">[1]!thsiFinD("ths_atr_stock",$A5235,$A$1,7,101,100,100)</f>
        <v>0.36428571428570999</v>
      </c>
      <c r="M5235" s="4">
        <f ca="1">[1]!thsiFinD("ths_vol_w_stock",$A5235,$A$1)/1000000</f>
        <v>9.7792200000000005</v>
      </c>
      <c r="N5235" s="4">
        <f ca="1">[1]!thsiFinD("ths_turnover_ratio_w_stock",$A5235,$A$1)</f>
        <v>27.77217051996</v>
      </c>
      <c r="O5235" s="4">
        <f ca="1">[1]!thsiFinD("ths_relative_chg_ratio_w_stock",$A5235,$A$1,104,100)</f>
        <v>3.7349666567907001</v>
      </c>
      <c r="P5235" s="4"/>
    </row>
    <row r="5236" spans="1:16" x14ac:dyDescent="0.25">
      <c r="A5236" s="2" t="s">
        <v>10480</v>
      </c>
      <c r="B5236" s="2" t="s">
        <v>10481</v>
      </c>
      <c r="C5236" s="4">
        <f ca="1">[1]!thsiFinD("ths_vol_ratio_stock",$A5236,$A$1,7,100)</f>
        <v>1.0056936743042</v>
      </c>
      <c r="D5236" s="4">
        <f ca="1">[1]!thsiFinD("ths_cr_stock",$A5236,$A$1,7,100,100)</f>
        <v>101.19047619048</v>
      </c>
      <c r="E5236" s="4">
        <f ca="1">[1]!thsiFinD("ths_mfi_stock",$A5236,$A$1,7,100,100)</f>
        <v>54.921896417142001</v>
      </c>
      <c r="F5236" s="4">
        <f ca="1">[1]!thsiFinD("ths_expma_stock",$A5236,$A$1,7,100,100)</f>
        <v>15.105789347358</v>
      </c>
      <c r="G5236" s="4">
        <f ca="1">[1]!thsiFinD("ths_rsi_stock",$A5236,$A$1,7,100,100)</f>
        <v>43.846121815144997</v>
      </c>
      <c r="H5236" s="4">
        <f ca="1">[1]!thsiFinD("ths_adtm_stock",$A5236,$A$1,7,3,100,100,100)</f>
        <v>0.81081081081080997</v>
      </c>
      <c r="I5236" s="4">
        <f ca="1">[1]!thsiFinD("ths_bbiboll_stock",$A5236,$A$1,7,3,100,100,100)</f>
        <v>15.239895833333</v>
      </c>
      <c r="J5236" s="4">
        <f ca="1">[1]!thsiFinD("ths_dptb_stock",$A5236,$A$1,7,104,100,100)</f>
        <v>0.57142857142856995</v>
      </c>
      <c r="K5236" s="4">
        <f ca="1">[1]!thsiFinD("ths_srmi_stock",$A5236,$A$1,7,100,100)</f>
        <v>1.3342228152101001E-3</v>
      </c>
      <c r="L5236" s="4">
        <f ca="1">[1]!thsiFinD("ths_atr_stock",$A5236,$A$1,7,101,100,100)</f>
        <v>0.48285714285713999</v>
      </c>
      <c r="M5236" s="4">
        <f ca="1">[1]!thsiFinD("ths_vol_w_stock",$A5236,$A$1)/1000000</f>
        <v>2.2267830000000002</v>
      </c>
      <c r="N5236" s="4">
        <f ca="1">[1]!thsiFinD("ths_turnover_ratio_w_stock",$A5236,$A$1)</f>
        <v>6.4755522771068996</v>
      </c>
      <c r="O5236" s="4">
        <f ca="1">[1]!thsiFinD("ths_relative_chg_ratio_w_stock",$A5236,$A$1,104,100)</f>
        <v>-7.4252754391482004E-2</v>
      </c>
      <c r="P5236" s="4"/>
    </row>
    <row r="5237" spans="1:16" x14ac:dyDescent="0.25">
      <c r="A5237" s="2" t="s">
        <v>10482</v>
      </c>
      <c r="B5237" s="2" t="s">
        <v>10483</v>
      </c>
      <c r="C5237" s="4">
        <f ca="1">[1]!thsiFinD("ths_vol_ratio_stock",$A5237,$A$1,7,100)</f>
        <v>1.1163407655737001</v>
      </c>
      <c r="D5237" s="4">
        <f ca="1">[1]!thsiFinD("ths_cr_stock",$A5237,$A$1,7,100,100)</f>
        <v>122.69938650307</v>
      </c>
      <c r="E5237" s="4">
        <f ca="1">[1]!thsiFinD("ths_mfi_stock",$A5237,$A$1,7,100,100)</f>
        <v>49.119128463541003</v>
      </c>
      <c r="F5237" s="4">
        <f ca="1">[1]!thsiFinD("ths_expma_stock",$A5237,$A$1,7,100,100)</f>
        <v>11.091672495932</v>
      </c>
      <c r="G5237" s="4">
        <f ca="1">[1]!thsiFinD("ths_rsi_stock",$A5237,$A$1,7,100,100)</f>
        <v>44.120031948032</v>
      </c>
      <c r="H5237" s="4">
        <f ca="1">[1]!thsiFinD("ths_adtm_stock",$A5237,$A$1,7,3,100,100,100)</f>
        <v>0.29126213592233002</v>
      </c>
      <c r="I5237" s="4">
        <f ca="1">[1]!thsiFinD("ths_bbiboll_stock",$A5237,$A$1,7,3,100,100,100)</f>
        <v>11.084791666667</v>
      </c>
      <c r="J5237" s="4">
        <f ca="1">[1]!thsiFinD("ths_dptb_stock",$A5237,$A$1,7,104,100,100)</f>
        <v>0.57142857142856995</v>
      </c>
      <c r="K5237" s="4">
        <f ca="1">[1]!thsiFinD("ths_srmi_stock",$A5237,$A$1,7,100,100)</f>
        <v>-1.8181818181818E-3</v>
      </c>
      <c r="L5237" s="4">
        <f ca="1">[1]!thsiFinD("ths_atr_stock",$A5237,$A$1,7,101,100,100)</f>
        <v>0.51857142857143002</v>
      </c>
      <c r="M5237" s="4">
        <f ca="1">[1]!thsiFinD("ths_vol_w_stock",$A5237,$A$1)/1000000</f>
        <v>7.0187210000000002</v>
      </c>
      <c r="N5237" s="4">
        <f ca="1">[1]!thsiFinD("ths_turnover_ratio_w_stock",$A5237,$A$1)</f>
        <v>8.6543098332785995</v>
      </c>
      <c r="O5237" s="4">
        <f ca="1">[1]!thsiFinD("ths_relative_chg_ratio_w_stock",$A5237,$A$1,104,100)</f>
        <v>2.0797942429976</v>
      </c>
      <c r="P5237" s="4"/>
    </row>
    <row r="5238" spans="1:16" x14ac:dyDescent="0.25">
      <c r="A5238" s="2" t="s">
        <v>10484</v>
      </c>
      <c r="B5238" s="2" t="s">
        <v>10485</v>
      </c>
      <c r="C5238" s="4">
        <f ca="1">[1]!thsiFinD("ths_vol_ratio_stock",$A5238,$A$1,7,100)</f>
        <v>1.2209878484454999</v>
      </c>
      <c r="D5238" s="4">
        <f ca="1">[1]!thsiFinD("ths_cr_stock",$A5238,$A$1,7,100,100)</f>
        <v>175.87548638132</v>
      </c>
      <c r="E5238" s="4">
        <f ca="1">[1]!thsiFinD("ths_mfi_stock",$A5238,$A$1,7,100,100)</f>
        <v>62.169577905278999</v>
      </c>
      <c r="F5238" s="4">
        <f ca="1">[1]!thsiFinD("ths_expma_stock",$A5238,$A$1,7,100,100)</f>
        <v>29.540789710807001</v>
      </c>
      <c r="G5238" s="4">
        <f ca="1">[1]!thsiFinD("ths_rsi_stock",$A5238,$A$1,7,100,100)</f>
        <v>53.533163193553001</v>
      </c>
      <c r="H5238" s="4">
        <f ca="1">[1]!thsiFinD("ths_adtm_stock",$A5238,$A$1,7,3,100,100,100)</f>
        <v>0.73188405797100997</v>
      </c>
      <c r="I5238" s="4">
        <f ca="1">[1]!thsiFinD("ths_bbiboll_stock",$A5238,$A$1,7,3,100,100,100)</f>
        <v>29.391666666667</v>
      </c>
      <c r="J5238" s="4">
        <f ca="1">[1]!thsiFinD("ths_dptb_stock",$A5238,$A$1,7,104,100,100)</f>
        <v>0.42857142857142999</v>
      </c>
      <c r="K5238" s="4">
        <f ca="1">[1]!thsiFinD("ths_srmi_stock",$A5238,$A$1,7,100,100)</f>
        <v>1.6232668244842999E-2</v>
      </c>
      <c r="L5238" s="4">
        <f ca="1">[1]!thsiFinD("ths_atr_stock",$A5238,$A$1,7,101,100,100)</f>
        <v>1.0242857142857</v>
      </c>
      <c r="M5238" s="4">
        <f ca="1">[1]!thsiFinD("ths_vol_w_stock",$A5238,$A$1)/1000000</f>
        <v>6.7699670000000003</v>
      </c>
      <c r="N5238" s="4">
        <f ca="1">[1]!thsiFinD("ths_turnover_ratio_w_stock",$A5238,$A$1)</f>
        <v>5.3113636999832998</v>
      </c>
      <c r="O5238" s="4">
        <f ca="1">[1]!thsiFinD("ths_relative_chg_ratio_w_stock",$A5238,$A$1,104,100)</f>
        <v>4.3981333433436003</v>
      </c>
      <c r="P5238" s="4"/>
    </row>
    <row r="5239" spans="1:16" x14ac:dyDescent="0.25">
      <c r="A5239" s="2" t="s">
        <v>10486</v>
      </c>
      <c r="B5239" s="2" t="s">
        <v>10487</v>
      </c>
      <c r="C5239" s="4">
        <f ca="1">[1]!thsiFinD("ths_vol_ratio_stock",$A5239,$A$1,7,100)</f>
        <v>1.1203757548721001</v>
      </c>
      <c r="D5239" s="4">
        <f ca="1">[1]!thsiFinD("ths_cr_stock",$A5239,$A$1,7,100,100)</f>
        <v>170.23575638507</v>
      </c>
      <c r="E5239" s="4">
        <f ca="1">[1]!thsiFinD("ths_mfi_stock",$A5239,$A$1,7,100,100)</f>
        <v>70.313929303768006</v>
      </c>
      <c r="F5239" s="4">
        <f ca="1">[1]!thsiFinD("ths_expma_stock",$A5239,$A$1,7,100,100)</f>
        <v>16.492227233247998</v>
      </c>
      <c r="G5239" s="4">
        <f ca="1">[1]!thsiFinD("ths_rsi_stock",$A5239,$A$1,7,100,100)</f>
        <v>47.159050754309</v>
      </c>
      <c r="H5239" s="4">
        <f ca="1">[1]!thsiFinD("ths_adtm_stock",$A5239,$A$1,7,3,100,100,100)</f>
        <v>0.73707865168539</v>
      </c>
      <c r="I5239" s="4">
        <f ca="1">[1]!thsiFinD("ths_bbiboll_stock",$A5239,$A$1,7,3,100,100,100)</f>
        <v>16.581458333333</v>
      </c>
      <c r="J5239" s="4">
        <f ca="1">[1]!thsiFinD("ths_dptb_stock",$A5239,$A$1,7,104,100,100)</f>
        <v>0.42857142857142999</v>
      </c>
      <c r="K5239" s="4">
        <f ca="1">[1]!thsiFinD("ths_srmi_stock",$A5239,$A$1,7,100,100)</f>
        <v>5.6407112201103997E-2</v>
      </c>
      <c r="L5239" s="4">
        <f ca="1">[1]!thsiFinD("ths_atr_stock",$A5239,$A$1,7,101,100,100)</f>
        <v>1.3814285714286001</v>
      </c>
      <c r="M5239" s="4">
        <f ca="1">[1]!thsiFinD("ths_vol_w_stock",$A5239,$A$1)/1000000</f>
        <v>38.954898999999997</v>
      </c>
      <c r="N5239" s="4">
        <f ca="1">[1]!thsiFinD("ths_turnover_ratio_w_stock",$A5239,$A$1)</f>
        <v>55.425264701640998</v>
      </c>
      <c r="O5239" s="4">
        <f ca="1">[1]!thsiFinD("ths_relative_chg_ratio_w_stock",$A5239,$A$1,104,100)</f>
        <v>3.6364567585641998</v>
      </c>
      <c r="P5239" s="4"/>
    </row>
    <row r="5240" spans="1:16" x14ac:dyDescent="0.25">
      <c r="A5240" s="2" t="s">
        <v>10488</v>
      </c>
      <c r="B5240" s="2" t="s">
        <v>10489</v>
      </c>
      <c r="C5240" s="4">
        <f ca="1">[1]!thsiFinD("ths_vol_ratio_stock",$A5240,$A$1,7,100)</f>
        <v>1.6108994548690001</v>
      </c>
      <c r="D5240" s="4">
        <f ca="1">[1]!thsiFinD("ths_cr_stock",$A5240,$A$1,7,100,100)</f>
        <v>100.12262415696</v>
      </c>
      <c r="E5240" s="4">
        <f ca="1">[1]!thsiFinD("ths_mfi_stock",$A5240,$A$1,7,100,100)</f>
        <v>68.473085483508996</v>
      </c>
      <c r="F5240" s="4">
        <f ca="1">[1]!thsiFinD("ths_expma_stock",$A5240,$A$1,7,100,100)</f>
        <v>19.208902650864001</v>
      </c>
      <c r="G5240" s="4">
        <f ca="1">[1]!thsiFinD("ths_rsi_stock",$A5240,$A$1,7,100,100)</f>
        <v>51.397968042914997</v>
      </c>
      <c r="H5240" s="4">
        <f ca="1">[1]!thsiFinD("ths_adtm_stock",$A5240,$A$1,7,3,100,100,100)</f>
        <v>-0.21666666666667</v>
      </c>
      <c r="I5240" s="4">
        <f ca="1">[1]!thsiFinD("ths_bbiboll_stock",$A5240,$A$1,7,3,100,100,100)</f>
        <v>19.601770833332999</v>
      </c>
      <c r="J5240" s="4">
        <f ca="1">[1]!thsiFinD("ths_dptb_stock",$A5240,$A$1,7,104,100,100)</f>
        <v>0.28571428571428997</v>
      </c>
      <c r="K5240" s="4">
        <f ca="1">[1]!thsiFinD("ths_srmi_stock",$A5240,$A$1,7,100,100)</f>
        <v>7.6219512195121004E-3</v>
      </c>
      <c r="L5240" s="4">
        <f ca="1">[1]!thsiFinD("ths_atr_stock",$A5240,$A$1,7,101,100,100)</f>
        <v>1.5628571428571001</v>
      </c>
      <c r="M5240" s="4">
        <f ca="1">[1]!thsiFinD("ths_vol_w_stock",$A5240,$A$1)/1000000</f>
        <v>19.004919999999998</v>
      </c>
      <c r="N5240" s="4">
        <f ca="1">[1]!thsiFinD("ths_turnover_ratio_w_stock",$A5240,$A$1)</f>
        <v>72.990571291406994</v>
      </c>
      <c r="O5240" s="4">
        <f ca="1">[1]!thsiFinD("ths_relative_chg_ratio_w_stock",$A5240,$A$1,104,100)</f>
        <v>4.7402011287564996</v>
      </c>
      <c r="P5240" s="4"/>
    </row>
    <row r="5241" spans="1:16" x14ac:dyDescent="0.25">
      <c r="A5241" s="2" t="s">
        <v>10490</v>
      </c>
      <c r="B5241" s="2" t="s">
        <v>10491</v>
      </c>
      <c r="C5241" s="4">
        <f ca="1">[1]!thsiFinD("ths_vol_ratio_stock",$A5241,$A$1,7,100)</f>
        <v>0.82971951215309003</v>
      </c>
      <c r="D5241" s="4">
        <f ca="1">[1]!thsiFinD("ths_cr_stock",$A5241,$A$1,7,100,100)</f>
        <v>110.70780399274</v>
      </c>
      <c r="E5241" s="4">
        <f ca="1">[1]!thsiFinD("ths_mfi_stock",$A5241,$A$1,7,100,100)</f>
        <v>50.721035286340999</v>
      </c>
      <c r="F5241" s="4">
        <f ca="1">[1]!thsiFinD("ths_expma_stock",$A5241,$A$1,7,100,100)</f>
        <v>15.347767337238</v>
      </c>
      <c r="G5241" s="4">
        <f ca="1">[1]!thsiFinD("ths_rsi_stock",$A5241,$A$1,7,100,100)</f>
        <v>40.679008778045002</v>
      </c>
      <c r="H5241" s="4">
        <f ca="1">[1]!thsiFinD("ths_adtm_stock",$A5241,$A$1,7,3,100,100,100)</f>
        <v>0.32335329341316998</v>
      </c>
      <c r="I5241" s="4">
        <f ca="1">[1]!thsiFinD("ths_bbiboll_stock",$A5241,$A$1,7,3,100,100,100)</f>
        <v>15.517604166667001</v>
      </c>
      <c r="J5241" s="4">
        <f ca="1">[1]!thsiFinD("ths_dptb_stock",$A5241,$A$1,7,104,100,100)</f>
        <v>0.42857142857142999</v>
      </c>
      <c r="K5241" s="4">
        <f ca="1">[1]!thsiFinD("ths_srmi_stock",$A5241,$A$1,7,100,100)</f>
        <v>-4.5811518324605999E-3</v>
      </c>
      <c r="L5241" s="4">
        <f ca="1">[1]!thsiFinD("ths_atr_stock",$A5241,$A$1,7,101,100,100)</f>
        <v>0.56285714285713995</v>
      </c>
      <c r="M5241" s="4">
        <f ca="1">[1]!thsiFinD("ths_vol_w_stock",$A5241,$A$1)/1000000</f>
        <v>7.0657079999999999</v>
      </c>
      <c r="N5241" s="4">
        <f ca="1">[1]!thsiFinD("ths_turnover_ratio_w_stock",$A5241,$A$1)</f>
        <v>20.400249455758999</v>
      </c>
      <c r="O5241" s="4">
        <f ca="1">[1]!thsiFinD("ths_relative_chg_ratio_w_stock",$A5241,$A$1,104,100)</f>
        <v>2.2774227014955999</v>
      </c>
      <c r="P5241" s="4"/>
    </row>
    <row r="5242" spans="1:16" x14ac:dyDescent="0.25">
      <c r="A5242" s="2" t="s">
        <v>10492</v>
      </c>
      <c r="B5242" s="2" t="s">
        <v>10493</v>
      </c>
      <c r="C5242" s="4">
        <f ca="1">[1]!thsiFinD("ths_vol_ratio_stock",$A5242,$A$1,7,100)</f>
        <v>1.7661702684313001</v>
      </c>
      <c r="D5242" s="4">
        <f ca="1">[1]!thsiFinD("ths_cr_stock",$A5242,$A$1,7,100,100)</f>
        <v>140</v>
      </c>
      <c r="E5242" s="4">
        <f ca="1">[1]!thsiFinD("ths_mfi_stock",$A5242,$A$1,7,100,100)</f>
        <v>61.441526407813001</v>
      </c>
      <c r="F5242" s="4">
        <f ca="1">[1]!thsiFinD("ths_expma_stock",$A5242,$A$1,7,100,100)</f>
        <v>14.200878001369</v>
      </c>
      <c r="G5242" s="4">
        <f ca="1">[1]!thsiFinD("ths_rsi_stock",$A5242,$A$1,7,100,100)</f>
        <v>48.414138817724996</v>
      </c>
      <c r="H5242" s="4">
        <f ca="1">[1]!thsiFinD("ths_adtm_stock",$A5242,$A$1,7,3,100,100,100)</f>
        <v>0.57591623036648998</v>
      </c>
      <c r="I5242" s="4">
        <f ca="1">[1]!thsiFinD("ths_bbiboll_stock",$A5242,$A$1,7,3,100,100,100)</f>
        <v>14.296458333333</v>
      </c>
      <c r="J5242" s="4">
        <f ca="1">[1]!thsiFinD("ths_dptb_stock",$A5242,$A$1,7,104,100,100)</f>
        <v>0.28571428571428997</v>
      </c>
      <c r="K5242" s="4">
        <f ca="1">[1]!thsiFinD("ths_srmi_stock",$A5242,$A$1,7,100,100)</f>
        <v>-4.874651810585E-3</v>
      </c>
      <c r="L5242" s="4">
        <f ca="1">[1]!thsiFinD("ths_atr_stock",$A5242,$A$1,7,101,100,100)</f>
        <v>0.53714285714286003</v>
      </c>
      <c r="M5242" s="4">
        <f ca="1">[1]!thsiFinD("ths_vol_w_stock",$A5242,$A$1)/1000000</f>
        <v>3.8684280000000002</v>
      </c>
      <c r="N5242" s="4">
        <f ca="1">[1]!thsiFinD("ths_turnover_ratio_w_stock",$A5242,$A$1)</f>
        <v>2.1867192744720998</v>
      </c>
      <c r="O5242" s="4">
        <f ca="1">[1]!thsiFinD("ths_relative_chg_ratio_w_stock",$A5242,$A$1,104,100)</f>
        <v>4.3704170060612002</v>
      </c>
      <c r="P5242" s="4"/>
    </row>
    <row r="5243" spans="1:16" x14ac:dyDescent="0.25">
      <c r="A5243" s="2" t="s">
        <v>10494</v>
      </c>
      <c r="B5243" s="2" t="s">
        <v>10495</v>
      </c>
      <c r="C5243" s="4">
        <f ca="1">[1]!thsiFinD("ths_vol_ratio_stock",$A5243,$A$1,7,100)</f>
        <v>1.087065455389</v>
      </c>
      <c r="D5243" s="4">
        <f ca="1">[1]!thsiFinD("ths_cr_stock",$A5243,$A$1,7,100,100)</f>
        <v>146.96132596685001</v>
      </c>
      <c r="E5243" s="4">
        <f ca="1">[1]!thsiFinD("ths_mfi_stock",$A5243,$A$1,7,100,100)</f>
        <v>71.146773382310002</v>
      </c>
      <c r="F5243" s="4">
        <f ca="1">[1]!thsiFinD("ths_expma_stock",$A5243,$A$1,7,100,100)</f>
        <v>10.295323018831001</v>
      </c>
      <c r="G5243" s="4">
        <f ca="1">[1]!thsiFinD("ths_rsi_stock",$A5243,$A$1,7,100,100)</f>
        <v>43.751612704530999</v>
      </c>
      <c r="H5243" s="4">
        <f ca="1">[1]!thsiFinD("ths_adtm_stock",$A5243,$A$1,7,3,100,100,100)</f>
        <v>0.88554216867470004</v>
      </c>
      <c r="I5243" s="4">
        <f ca="1">[1]!thsiFinD("ths_bbiboll_stock",$A5243,$A$1,7,3,100,100,100)</f>
        <v>10.333958333332999</v>
      </c>
      <c r="J5243" s="4">
        <f ca="1">[1]!thsiFinD("ths_dptb_stock",$A5243,$A$1,7,104,100,100)</f>
        <v>0.57142857142856995</v>
      </c>
      <c r="K5243" s="4">
        <f ca="1">[1]!thsiFinD("ths_srmi_stock",$A5243,$A$1,7,100,100)</f>
        <v>4.9115913555991004E-3</v>
      </c>
      <c r="L5243" s="4">
        <f ca="1">[1]!thsiFinD("ths_atr_stock",$A5243,$A$1,7,101,100,100)</f>
        <v>0.42714285714285999</v>
      </c>
      <c r="M5243" s="4">
        <f ca="1">[1]!thsiFinD("ths_vol_w_stock",$A5243,$A$1)/1000000</f>
        <v>6.891203</v>
      </c>
      <c r="N5243" s="4">
        <f ca="1">[1]!thsiFinD("ths_turnover_ratio_w_stock",$A5243,$A$1)</f>
        <v>10.37700173597</v>
      </c>
      <c r="O5243" s="4">
        <f ca="1">[1]!thsiFinD("ths_relative_chg_ratio_w_stock",$A5243,$A$1,104,100)</f>
        <v>1.1070315970832001</v>
      </c>
      <c r="P5243" s="4"/>
    </row>
    <row r="5244" spans="1:16" x14ac:dyDescent="0.25">
      <c r="A5244" s="2" t="s">
        <v>10496</v>
      </c>
      <c r="B5244" s="2" t="s">
        <v>10497</v>
      </c>
      <c r="C5244" s="4">
        <f ca="1">[1]!thsiFinD("ths_vol_ratio_stock",$A5244,$A$1,7,100)</f>
        <v>0.95626777303465005</v>
      </c>
      <c r="D5244" s="4">
        <f ca="1">[1]!thsiFinD("ths_cr_stock",$A5244,$A$1,7,100,100)</f>
        <v>118.18181818182001</v>
      </c>
      <c r="E5244" s="4">
        <f ca="1">[1]!thsiFinD("ths_mfi_stock",$A5244,$A$1,7,100,100)</f>
        <v>64.803881851943999</v>
      </c>
      <c r="F5244" s="4">
        <f ca="1">[1]!thsiFinD("ths_expma_stock",$A5244,$A$1,7,100,100)</f>
        <v>3.3243431334301001</v>
      </c>
      <c r="G5244" s="4">
        <f ca="1">[1]!thsiFinD("ths_rsi_stock",$A5244,$A$1,7,100,100)</f>
        <v>47.084814897797003</v>
      </c>
      <c r="H5244" s="4">
        <f ca="1">[1]!thsiFinD("ths_adtm_stock",$A5244,$A$1,7,3,100,100,100)</f>
        <v>0.28571428571428997</v>
      </c>
      <c r="I5244" s="4">
        <f ca="1">[1]!thsiFinD("ths_bbiboll_stock",$A5244,$A$1,7,3,100,100,100)</f>
        <v>3.3351041666666998</v>
      </c>
      <c r="J5244" s="4">
        <f ca="1">[1]!thsiFinD("ths_dptb_stock",$A5244,$A$1,7,104,100,100)</f>
        <v>0.57142857142856995</v>
      </c>
      <c r="K5244" s="4">
        <f ca="1">[1]!thsiFinD("ths_srmi_stock",$A5244,$A$1,7,100,100)</f>
        <v>1.2012012012012E-2</v>
      </c>
      <c r="L5244" s="4">
        <f ca="1">[1]!thsiFinD("ths_atr_stock",$A5244,$A$1,7,101,100,100)</f>
        <v>0.11571428571429</v>
      </c>
      <c r="M5244" s="4">
        <f ca="1">[1]!thsiFinD("ths_vol_w_stock",$A5244,$A$1)/1000000</f>
        <v>6.4179329999999997</v>
      </c>
      <c r="N5244" s="4">
        <f ca="1">[1]!thsiFinD("ths_turnover_ratio_w_stock",$A5244,$A$1)</f>
        <v>6.1334557183000999</v>
      </c>
      <c r="O5244" s="4">
        <f ca="1">[1]!thsiFinD("ths_relative_chg_ratio_w_stock",$A5244,$A$1,104,100)</f>
        <v>3.2955997141222002</v>
      </c>
      <c r="P5244" s="4"/>
    </row>
    <row r="5245" spans="1:16" x14ac:dyDescent="0.25">
      <c r="A5245" s="2" t="s">
        <v>10498</v>
      </c>
      <c r="B5245" s="2" t="s">
        <v>10499</v>
      </c>
      <c r="C5245" s="4">
        <f ca="1">[1]!thsiFinD("ths_vol_ratio_stock",$A5245,$A$1,7,100)</f>
        <v>1.0478053033864001</v>
      </c>
      <c r="D5245" s="4">
        <f ca="1">[1]!thsiFinD("ths_cr_stock",$A5245,$A$1,7,100,100)</f>
        <v>98.938992042440006</v>
      </c>
      <c r="E5245" s="4">
        <f ca="1">[1]!thsiFinD("ths_mfi_stock",$A5245,$A$1,7,100,100)</f>
        <v>54.672825045417</v>
      </c>
      <c r="F5245" s="4">
        <f ca="1">[1]!thsiFinD("ths_expma_stock",$A5245,$A$1,7,100,100)</f>
        <v>9.1779789782944992</v>
      </c>
      <c r="G5245" s="4">
        <f ca="1">[1]!thsiFinD("ths_rsi_stock",$A5245,$A$1,7,100,100)</f>
        <v>40.822214661837997</v>
      </c>
      <c r="H5245" s="4">
        <f ca="1">[1]!thsiFinD("ths_adtm_stock",$A5245,$A$1,7,3,100,100,100)</f>
        <v>0.28358208955224001</v>
      </c>
      <c r="I5245" s="4">
        <f ca="1">[1]!thsiFinD("ths_bbiboll_stock",$A5245,$A$1,7,3,100,100,100)</f>
        <v>9.2354166666666995</v>
      </c>
      <c r="J5245" s="4">
        <f ca="1">[1]!thsiFinD("ths_dptb_stock",$A5245,$A$1,7,104,100,100)</f>
        <v>0.42857142857142999</v>
      </c>
      <c r="K5245" s="4">
        <f ca="1">[1]!thsiFinD("ths_srmi_stock",$A5245,$A$1,7,100,100)</f>
        <v>-1.6357688113413E-2</v>
      </c>
      <c r="L5245" s="4">
        <f ca="1">[1]!thsiFinD("ths_atr_stock",$A5245,$A$1,7,101,100,100)</f>
        <v>0.35857142857142998</v>
      </c>
      <c r="M5245" s="4">
        <f ca="1">[1]!thsiFinD("ths_vol_w_stock",$A5245,$A$1)/1000000</f>
        <v>5.8484439999999998</v>
      </c>
      <c r="N5245" s="4">
        <f ca="1">[1]!thsiFinD("ths_turnover_ratio_w_stock",$A5245,$A$1)</f>
        <v>20.963534642425</v>
      </c>
      <c r="O5245" s="4">
        <f ca="1">[1]!thsiFinD("ths_relative_chg_ratio_w_stock",$A5245,$A$1,104,100)</f>
        <v>1.7483025302904001</v>
      </c>
      <c r="P5245" s="4"/>
    </row>
    <row r="5246" spans="1:16" x14ac:dyDescent="0.25">
      <c r="A5246" s="2" t="s">
        <v>10500</v>
      </c>
      <c r="B5246" s="2" t="s">
        <v>10501</v>
      </c>
      <c r="C5246" s="4">
        <f ca="1">[1]!thsiFinD("ths_vol_ratio_stock",$A5246,$A$1,7,100)</f>
        <v>1.6989134601525</v>
      </c>
      <c r="D5246" s="4">
        <f ca="1">[1]!thsiFinD("ths_cr_stock",$A5246,$A$1,7,100,100)</f>
        <v>185.65217391304</v>
      </c>
      <c r="E5246" s="4">
        <f ca="1">[1]!thsiFinD("ths_mfi_stock",$A5246,$A$1,7,100,100)</f>
        <v>81.192955933993005</v>
      </c>
      <c r="F5246" s="4">
        <f ca="1">[1]!thsiFinD("ths_expma_stock",$A5246,$A$1,7,100,100)</f>
        <v>5.7258323655058998</v>
      </c>
      <c r="G5246" s="4">
        <f ca="1">[1]!thsiFinD("ths_rsi_stock",$A5246,$A$1,7,100,100)</f>
        <v>63.038847817539001</v>
      </c>
      <c r="H5246" s="4">
        <f ca="1">[1]!thsiFinD("ths_adtm_stock",$A5246,$A$1,7,3,100,100,100)</f>
        <v>0.82954545454546003</v>
      </c>
      <c r="I5246" s="4">
        <f ca="1">[1]!thsiFinD("ths_bbiboll_stock",$A5246,$A$1,7,3,100,100,100)</f>
        <v>5.7139583333333004</v>
      </c>
      <c r="J5246" s="4">
        <f ca="1">[1]!thsiFinD("ths_dptb_stock",$A5246,$A$1,7,104,100,100)</f>
        <v>0.42857142857142999</v>
      </c>
      <c r="K5246" s="4">
        <f ca="1">[1]!thsiFinD("ths_srmi_stock",$A5246,$A$1,7,100,100)</f>
        <v>5.4237288135592997E-2</v>
      </c>
      <c r="L5246" s="4">
        <f ca="1">[1]!thsiFinD("ths_atr_stock",$A5246,$A$1,7,101,100,100)</f>
        <v>0.31857142857143</v>
      </c>
      <c r="M5246" s="4">
        <f ca="1">[1]!thsiFinD("ths_vol_w_stock",$A5246,$A$1)/1000000</f>
        <v>32.869884999999996</v>
      </c>
      <c r="N5246" s="4">
        <f ca="1">[1]!thsiFinD("ths_turnover_ratio_w_stock",$A5246,$A$1)</f>
        <v>24.444195828841998</v>
      </c>
      <c r="O5246" s="4">
        <f ca="1">[1]!thsiFinD("ths_relative_chg_ratio_w_stock",$A5246,$A$1,104,100)</f>
        <v>10.735411185906999</v>
      </c>
      <c r="P5246" s="4"/>
    </row>
    <row r="5247" spans="1:16" x14ac:dyDescent="0.25">
      <c r="A5247" s="2" t="s">
        <v>10502</v>
      </c>
      <c r="B5247" s="2" t="s">
        <v>10503</v>
      </c>
      <c r="C5247" s="4">
        <f ca="1">[1]!thsiFinD("ths_vol_ratio_stock",$A5247,$A$1,7,100)</f>
        <v>0.68385993345702001</v>
      </c>
      <c r="D5247" s="4">
        <f ca="1">[1]!thsiFinD("ths_cr_stock",$A5247,$A$1,7,100,100)</f>
        <v>129.20792079207999</v>
      </c>
      <c r="E5247" s="4">
        <f ca="1">[1]!thsiFinD("ths_mfi_stock",$A5247,$A$1,7,100,100)</f>
        <v>72.248189804991</v>
      </c>
      <c r="F5247" s="4">
        <f ca="1">[1]!thsiFinD("ths_expma_stock",$A5247,$A$1,7,100,100)</f>
        <v>11.772632624098</v>
      </c>
      <c r="G5247" s="4">
        <f ca="1">[1]!thsiFinD("ths_rsi_stock",$A5247,$A$1,7,100,100)</f>
        <v>42.916656027560002</v>
      </c>
      <c r="H5247" s="4">
        <f ca="1">[1]!thsiFinD("ths_adtm_stock",$A5247,$A$1,7,3,100,100,100)</f>
        <v>0.59166666666667</v>
      </c>
      <c r="I5247" s="4">
        <f ca="1">[1]!thsiFinD("ths_bbiboll_stock",$A5247,$A$1,7,3,100,100,100)</f>
        <v>11.819270833333</v>
      </c>
      <c r="J5247" s="4">
        <f ca="1">[1]!thsiFinD("ths_dptb_stock",$A5247,$A$1,7,104,100,100)</f>
        <v>0.28571428571428997</v>
      </c>
      <c r="K5247" s="4">
        <f ca="1">[1]!thsiFinD("ths_srmi_stock",$A5247,$A$1,7,100,100)</f>
        <v>5.1903114186851998E-3</v>
      </c>
      <c r="L5247" s="4">
        <f ca="1">[1]!thsiFinD("ths_atr_stock",$A5247,$A$1,7,101,100,100)</f>
        <v>0.66285714285714004</v>
      </c>
      <c r="M5247" s="4">
        <f ca="1">[1]!thsiFinD("ths_vol_w_stock",$A5247,$A$1)/1000000</f>
        <v>10.381599</v>
      </c>
      <c r="N5247" s="4">
        <f ca="1">[1]!thsiFinD("ths_turnover_ratio_w_stock",$A5247,$A$1)</f>
        <v>3.2753985537405002</v>
      </c>
      <c r="O5247" s="4">
        <f ca="1">[1]!thsiFinD("ths_relative_chg_ratio_w_stock",$A5247,$A$1,104,100)</f>
        <v>-3.5528588182269001</v>
      </c>
      <c r="P5247" s="4"/>
    </row>
    <row r="5248" spans="1:16" x14ac:dyDescent="0.25">
      <c r="A5248" s="2" t="s">
        <v>10504</v>
      </c>
      <c r="B5248" s="2" t="s">
        <v>10505</v>
      </c>
      <c r="C5248" s="4">
        <f ca="1">[1]!thsiFinD("ths_vol_ratio_stock",$A5248,$A$1,7,100)</f>
        <v>1.1611066936762999</v>
      </c>
      <c r="D5248" s="4">
        <f ca="1">[1]!thsiFinD("ths_cr_stock",$A5248,$A$1,7,100,100)</f>
        <v>181.31868131868001</v>
      </c>
      <c r="E5248" s="4">
        <f ca="1">[1]!thsiFinD("ths_mfi_stock",$A5248,$A$1,7,100,100)</f>
        <v>80.158676817151999</v>
      </c>
      <c r="F5248" s="4">
        <f ca="1">[1]!thsiFinD("ths_expma_stock",$A5248,$A$1,7,100,100)</f>
        <v>6.0458481481598998</v>
      </c>
      <c r="G5248" s="4">
        <f ca="1">[1]!thsiFinD("ths_rsi_stock",$A5248,$A$1,7,100,100)</f>
        <v>51.001656781834001</v>
      </c>
      <c r="H5248" s="4">
        <f ca="1">[1]!thsiFinD("ths_adtm_stock",$A5248,$A$1,7,3,100,100,100)</f>
        <v>0.89411764705882002</v>
      </c>
      <c r="I5248" s="4">
        <f ca="1">[1]!thsiFinD("ths_bbiboll_stock",$A5248,$A$1,7,3,100,100,100)</f>
        <v>6.0004166666667</v>
      </c>
      <c r="J5248" s="4">
        <f ca="1">[1]!thsiFinD("ths_dptb_stock",$A5248,$A$1,7,104,100,100)</f>
        <v>0.71428571428570997</v>
      </c>
      <c r="K5248" s="4">
        <f ca="1">[1]!thsiFinD("ths_srmi_stock",$A5248,$A$1,7,100,100)</f>
        <v>6.1769616026711001E-2</v>
      </c>
      <c r="L5248" s="4">
        <f ca="1">[1]!thsiFinD("ths_atr_stock",$A5248,$A$1,7,101,100,100)</f>
        <v>0.38285714285714001</v>
      </c>
      <c r="M5248" s="4">
        <f ca="1">[1]!thsiFinD("ths_vol_w_stock",$A5248,$A$1)/1000000</f>
        <v>16.741820000000001</v>
      </c>
      <c r="N5248" s="4">
        <f ca="1">[1]!thsiFinD("ths_turnover_ratio_w_stock",$A5248,$A$1)</f>
        <v>34.969902103899997</v>
      </c>
      <c r="O5248" s="4">
        <f ca="1">[1]!thsiFinD("ths_relative_chg_ratio_w_stock",$A5248,$A$1,104,100)</f>
        <v>1.4164443259163</v>
      </c>
      <c r="P5248" s="4"/>
    </row>
    <row r="5249" spans="1:16" x14ac:dyDescent="0.25">
      <c r="A5249" s="2" t="s">
        <v>10506</v>
      </c>
      <c r="B5249" s="2" t="s">
        <v>10507</v>
      </c>
      <c r="C5249" s="4">
        <f ca="1">[1]!thsiFinD("ths_vol_ratio_stock",$A5249,$A$1,7,100)</f>
        <v>1.43486356852</v>
      </c>
      <c r="D5249" s="4">
        <f ca="1">[1]!thsiFinD("ths_cr_stock",$A5249,$A$1,7,100,100)</f>
        <v>148.52071005917</v>
      </c>
      <c r="E5249" s="4">
        <f ca="1">[1]!thsiFinD("ths_mfi_stock",$A5249,$A$1,7,100,100)</f>
        <v>57.396242320140999</v>
      </c>
      <c r="F5249" s="4">
        <f ca="1">[1]!thsiFinD("ths_expma_stock",$A5249,$A$1,7,100,100)</f>
        <v>38.075874755020003</v>
      </c>
      <c r="G5249" s="4">
        <f ca="1">[1]!thsiFinD("ths_rsi_stock",$A5249,$A$1,7,100,100)</f>
        <v>41.483419618402998</v>
      </c>
      <c r="H5249" s="4">
        <f ca="1">[1]!thsiFinD("ths_adtm_stock",$A5249,$A$1,7,3,100,100,100)</f>
        <v>6.1946902654866999E-2</v>
      </c>
      <c r="I5249" s="4">
        <f ca="1">[1]!thsiFinD("ths_bbiboll_stock",$A5249,$A$1,7,3,100,100,100)</f>
        <v>38.15</v>
      </c>
      <c r="J5249" s="4">
        <f ca="1">[1]!thsiFinD("ths_dptb_stock",$A5249,$A$1,7,104,100,100)</f>
        <v>0.28571428571428997</v>
      </c>
      <c r="K5249" s="4">
        <f ca="1">[1]!thsiFinD("ths_srmi_stock",$A5249,$A$1,7,100,100)</f>
        <v>7.9386080973800003E-4</v>
      </c>
      <c r="L5249" s="4">
        <f ca="1">[1]!thsiFinD("ths_atr_stock",$A5249,$A$1,7,101,100,100)</f>
        <v>0.8</v>
      </c>
      <c r="M5249" s="4">
        <f ca="1">[1]!thsiFinD("ths_vol_w_stock",$A5249,$A$1)/1000000</f>
        <v>0.26487100000000002</v>
      </c>
      <c r="N5249" s="4">
        <f ca="1">[1]!thsiFinD("ths_turnover_ratio_w_stock",$A5249,$A$1)</f>
        <v>2.1683673991485999</v>
      </c>
      <c r="O5249" s="4">
        <f ca="1">[1]!thsiFinD("ths_relative_chg_ratio_w_stock",$A5249,$A$1,104,100)</f>
        <v>1.5271626640502001</v>
      </c>
      <c r="P5249" s="4"/>
    </row>
    <row r="5250" spans="1:16" x14ac:dyDescent="0.25">
      <c r="A5250" s="2" t="s">
        <v>10508</v>
      </c>
      <c r="B5250" s="2" t="s">
        <v>10509</v>
      </c>
      <c r="C5250" s="4">
        <f ca="1">[1]!thsiFinD("ths_vol_ratio_stock",$A5250,$A$1,7,100)</f>
        <v>1.1658819500983999</v>
      </c>
      <c r="D5250" s="4">
        <f ca="1">[1]!thsiFinD("ths_cr_stock",$A5250,$A$1,7,100,100)</f>
        <v>86.486486486486996</v>
      </c>
      <c r="E5250" s="4">
        <f ca="1">[1]!thsiFinD("ths_mfi_stock",$A5250,$A$1,7,100,100)</f>
        <v>59.585806675119002</v>
      </c>
      <c r="F5250" s="4">
        <f ca="1">[1]!thsiFinD("ths_expma_stock",$A5250,$A$1,7,100,100)</f>
        <v>13.506641165611001</v>
      </c>
      <c r="G5250" s="4">
        <f ca="1">[1]!thsiFinD("ths_rsi_stock",$A5250,$A$1,7,100,100)</f>
        <v>43.397951446267001</v>
      </c>
      <c r="H5250" s="4">
        <f ca="1">[1]!thsiFinD("ths_adtm_stock",$A5250,$A$1,7,3,100,100,100)</f>
        <v>0.52380952380951995</v>
      </c>
      <c r="I5250" s="4">
        <f ca="1">[1]!thsiFinD("ths_bbiboll_stock",$A5250,$A$1,7,3,100,100,100)</f>
        <v>13.685</v>
      </c>
      <c r="J5250" s="4">
        <f ca="1">[1]!thsiFinD("ths_dptb_stock",$A5250,$A$1,7,104,100,100)</f>
        <v>0.57142857142856995</v>
      </c>
      <c r="K5250" s="4">
        <f ca="1">[1]!thsiFinD("ths_srmi_stock",$A5250,$A$1,7,100,100)</f>
        <v>-2.4105186267347999E-2</v>
      </c>
      <c r="L5250" s="4">
        <f ca="1">[1]!thsiFinD("ths_atr_stock",$A5250,$A$1,7,101,100,100)</f>
        <v>0.69428571428570995</v>
      </c>
      <c r="M5250" s="4">
        <f ca="1">[1]!thsiFinD("ths_vol_w_stock",$A5250,$A$1)/1000000</f>
        <v>6.4631470000000002</v>
      </c>
      <c r="N5250" s="4">
        <f ca="1">[1]!thsiFinD("ths_turnover_ratio_w_stock",$A5250,$A$1)</f>
        <v>22.455673376926001</v>
      </c>
      <c r="O5250" s="4">
        <f ca="1">[1]!thsiFinD("ths_relative_chg_ratio_w_stock",$A5250,$A$1,104,100)</f>
        <v>3.2919154551187999</v>
      </c>
      <c r="P5250" s="4"/>
    </row>
    <row r="5251" spans="1:16" x14ac:dyDescent="0.25">
      <c r="A5251" s="2" t="s">
        <v>10510</v>
      </c>
      <c r="B5251" s="2" t="s">
        <v>10511</v>
      </c>
      <c r="C5251" s="4">
        <f ca="1">[1]!thsiFinD("ths_vol_ratio_stock",$A5251,$A$1,7,100)</f>
        <v>0.84512430203861</v>
      </c>
      <c r="D5251" s="4">
        <f ca="1">[1]!thsiFinD("ths_cr_stock",$A5251,$A$1,7,100,100)</f>
        <v>199.24242424241999</v>
      </c>
      <c r="E5251" s="4">
        <f ca="1">[1]!thsiFinD("ths_mfi_stock",$A5251,$A$1,7,100,100)</f>
        <v>69.828966981766001</v>
      </c>
      <c r="F5251" s="4">
        <f ca="1">[1]!thsiFinD("ths_expma_stock",$A5251,$A$1,7,100,100)</f>
        <v>17.133008026201001</v>
      </c>
      <c r="G5251" s="4">
        <f ca="1">[1]!thsiFinD("ths_rsi_stock",$A5251,$A$1,7,100,100)</f>
        <v>55.995873523444999</v>
      </c>
      <c r="H5251" s="4">
        <f ca="1">[1]!thsiFinD("ths_adtm_stock",$A5251,$A$1,7,3,100,100,100)</f>
        <v>0.78186274509803999</v>
      </c>
      <c r="I5251" s="4">
        <f ca="1">[1]!thsiFinD("ths_bbiboll_stock",$A5251,$A$1,7,3,100,100,100)</f>
        <v>16.906979166667</v>
      </c>
      <c r="J5251" s="4">
        <f ca="1">[1]!thsiFinD("ths_dptb_stock",$A5251,$A$1,7,104,100,100)</f>
        <v>0.71428571428570997</v>
      </c>
      <c r="K5251" s="4">
        <f ca="1">[1]!thsiFinD("ths_srmi_stock",$A5251,$A$1,7,100,100)</f>
        <v>7.5362318840580006E-2</v>
      </c>
      <c r="L5251" s="4">
        <f ca="1">[1]!thsiFinD("ths_atr_stock",$A5251,$A$1,7,101,100,100)</f>
        <v>1.1285714285713999</v>
      </c>
      <c r="M5251" s="4">
        <f ca="1">[1]!thsiFinD("ths_vol_w_stock",$A5251,$A$1)/1000000</f>
        <v>7.9112220000000004</v>
      </c>
      <c r="N5251" s="4">
        <f ca="1">[1]!thsiFinD("ths_turnover_ratio_w_stock",$A5251,$A$1)</f>
        <v>15.913282106514</v>
      </c>
      <c r="O5251" s="4">
        <f ca="1">[1]!thsiFinD("ths_relative_chg_ratio_w_stock",$A5251,$A$1,104,100)</f>
        <v>2.1377988833688</v>
      </c>
      <c r="P5251" s="4"/>
    </row>
    <row r="5252" spans="1:16" x14ac:dyDescent="0.25">
      <c r="A5252" s="2" t="s">
        <v>10512</v>
      </c>
      <c r="B5252" s="2" t="s">
        <v>10513</v>
      </c>
      <c r="C5252" s="4">
        <f ca="1">[1]!thsiFinD("ths_vol_ratio_stock",$A5252,$A$1,7,100)</f>
        <v>1.8756643386856999</v>
      </c>
      <c r="D5252" s="4">
        <f ca="1">[1]!thsiFinD("ths_cr_stock",$A5252,$A$1,7,100,100)</f>
        <v>185.53519768563001</v>
      </c>
      <c r="E5252" s="4">
        <f ca="1">[1]!thsiFinD("ths_mfi_stock",$A5252,$A$1,7,100,100)</f>
        <v>52.278772093535999</v>
      </c>
      <c r="F5252" s="4">
        <f ca="1">[1]!thsiFinD("ths_expma_stock",$A5252,$A$1,7,100,100)</f>
        <v>15.281390219513</v>
      </c>
      <c r="G5252" s="4">
        <f ca="1">[1]!thsiFinD("ths_rsi_stock",$A5252,$A$1,7,100,100)</f>
        <v>44.800990576893</v>
      </c>
      <c r="H5252" s="4">
        <f ca="1">[1]!thsiFinD("ths_adtm_stock",$A5252,$A$1,7,3,100,100,100)</f>
        <v>0.93438320209974002</v>
      </c>
      <c r="I5252" s="4">
        <f ca="1">[1]!thsiFinD("ths_bbiboll_stock",$A5252,$A$1,7,3,100,100,100)</f>
        <v>15.879687499999999</v>
      </c>
      <c r="J5252" s="4">
        <f ca="1">[1]!thsiFinD("ths_dptb_stock",$A5252,$A$1,7,104,100,100)</f>
        <v>0.57142857142856995</v>
      </c>
      <c r="K5252" s="4">
        <f ca="1">[1]!thsiFinD("ths_srmi_stock",$A5252,$A$1,7,100,100)</f>
        <v>8.0794701986754994E-2</v>
      </c>
      <c r="L5252" s="4">
        <f ca="1">[1]!thsiFinD("ths_atr_stock",$A5252,$A$1,7,101,100,100)</f>
        <v>1.5271428571429</v>
      </c>
      <c r="M5252" s="4">
        <f ca="1">[1]!thsiFinD("ths_vol_w_stock",$A5252,$A$1)/1000000</f>
        <v>31.514256</v>
      </c>
      <c r="N5252" s="4">
        <f ca="1">[1]!thsiFinD("ths_turnover_ratio_w_stock",$A5252,$A$1)</f>
        <v>81.950236478106007</v>
      </c>
      <c r="O5252" s="4">
        <f ca="1">[1]!thsiFinD("ths_relative_chg_ratio_w_stock",$A5252,$A$1,104,100)</f>
        <v>4.8008826783716998</v>
      </c>
      <c r="P5252" s="4"/>
    </row>
    <row r="5253" spans="1:16" x14ac:dyDescent="0.25">
      <c r="A5253" s="2" t="s">
        <v>10514</v>
      </c>
      <c r="B5253" s="2" t="s">
        <v>10515</v>
      </c>
      <c r="C5253" s="4">
        <f ca="1">[1]!thsiFinD("ths_vol_ratio_stock",$A5253,$A$1,7,100)</f>
        <v>1.615873425715</v>
      </c>
      <c r="D5253" s="4">
        <f ca="1">[1]!thsiFinD("ths_cr_stock",$A5253,$A$1,7,100,100)</f>
        <v>165.28925619834999</v>
      </c>
      <c r="E5253" s="4">
        <f ca="1">[1]!thsiFinD("ths_mfi_stock",$A5253,$A$1,7,100,100)</f>
        <v>65.093635300849996</v>
      </c>
      <c r="F5253" s="4">
        <f ca="1">[1]!thsiFinD("ths_expma_stock",$A5253,$A$1,7,100,100)</f>
        <v>6.2839439454750998</v>
      </c>
      <c r="G5253" s="4">
        <f ca="1">[1]!thsiFinD("ths_rsi_stock",$A5253,$A$1,7,100,100)</f>
        <v>48.758430099694998</v>
      </c>
      <c r="H5253" s="4">
        <f ca="1">[1]!thsiFinD("ths_adtm_stock",$A5253,$A$1,7,3,100,100,100)</f>
        <v>0.95522388059702001</v>
      </c>
      <c r="I5253" s="4">
        <f ca="1">[1]!thsiFinD("ths_bbiboll_stock",$A5253,$A$1,7,3,100,100,100)</f>
        <v>6.2969791666667003</v>
      </c>
      <c r="J5253" s="4">
        <f ca="1">[1]!thsiFinD("ths_dptb_stock",$A5253,$A$1,7,104,100,100)</f>
        <v>0.57142857142856995</v>
      </c>
      <c r="K5253" s="4">
        <f ca="1">[1]!thsiFinD("ths_srmi_stock",$A5253,$A$1,7,100,100)</f>
        <v>1.7515923566879001E-2</v>
      </c>
      <c r="L5253" s="4">
        <f ca="1">[1]!thsiFinD("ths_atr_stock",$A5253,$A$1,7,101,100,100)</f>
        <v>0.15428571428571</v>
      </c>
      <c r="M5253" s="4">
        <f ca="1">[1]!thsiFinD("ths_vol_w_stock",$A5253,$A$1)/1000000</f>
        <v>3.171332</v>
      </c>
      <c r="N5253" s="4">
        <f ca="1">[1]!thsiFinD("ths_turnover_ratio_w_stock",$A5253,$A$1)</f>
        <v>7.6472383567311004</v>
      </c>
      <c r="O5253" s="4">
        <f ca="1">[1]!thsiFinD("ths_relative_chg_ratio_w_stock",$A5253,$A$1,104,100)</f>
        <v>3.3701168236427002</v>
      </c>
      <c r="P5253" s="4"/>
    </row>
    <row r="5254" spans="1:16" x14ac:dyDescent="0.25">
      <c r="A5254" s="2" t="s">
        <v>10516</v>
      </c>
      <c r="B5254" s="2" t="s">
        <v>10517</v>
      </c>
      <c r="C5254" s="4">
        <f ca="1">[1]!thsiFinD("ths_vol_ratio_stock",$A5254,$A$1,7,100)</f>
        <v>1.0493360815071999</v>
      </c>
      <c r="D5254" s="4">
        <f ca="1">[1]!thsiFinD("ths_cr_stock",$A5254,$A$1,7,100,100)</f>
        <v>96.621621621621998</v>
      </c>
      <c r="E5254" s="4">
        <f ca="1">[1]!thsiFinD("ths_mfi_stock",$A5254,$A$1,7,100,100)</f>
        <v>34.911301028803997</v>
      </c>
      <c r="F5254" s="4">
        <f ca="1">[1]!thsiFinD("ths_expma_stock",$A5254,$A$1,7,100,100)</f>
        <v>4.7496579795283997</v>
      </c>
      <c r="G5254" s="4">
        <f ca="1">[1]!thsiFinD("ths_rsi_stock",$A5254,$A$1,7,100,100)</f>
        <v>35.014821173413999</v>
      </c>
      <c r="H5254" s="4">
        <f ca="1">[1]!thsiFinD("ths_adtm_stock",$A5254,$A$1,7,3,100,100,100)</f>
        <v>0.23076923076924</v>
      </c>
      <c r="I5254" s="4">
        <f ca="1">[1]!thsiFinD("ths_bbiboll_stock",$A5254,$A$1,7,3,100,100,100)</f>
        <v>4.8679166666666998</v>
      </c>
      <c r="J5254" s="4">
        <f ca="1">[1]!thsiFinD("ths_dptb_stock",$A5254,$A$1,7,104,100,100)</f>
        <v>0.57142857142856995</v>
      </c>
      <c r="K5254" s="4">
        <f ca="1">[1]!thsiFinD("ths_srmi_stock",$A5254,$A$1,7,100,100)</f>
        <v>-1.0460251046025E-2</v>
      </c>
      <c r="L5254" s="4">
        <f ca="1">[1]!thsiFinD("ths_atr_stock",$A5254,$A$1,7,101,100,100)</f>
        <v>0.13857142857143001</v>
      </c>
      <c r="M5254" s="4">
        <f ca="1">[1]!thsiFinD("ths_vol_w_stock",$A5254,$A$1)/1000000</f>
        <v>4.3776349999999997</v>
      </c>
      <c r="N5254" s="4">
        <f ca="1">[1]!thsiFinD("ths_turnover_ratio_w_stock",$A5254,$A$1)</f>
        <v>4.3027451611138998</v>
      </c>
      <c r="O5254" s="4">
        <f ca="1">[1]!thsiFinD("ths_relative_chg_ratio_w_stock",$A5254,$A$1,104,100)</f>
        <v>2.2916586497772</v>
      </c>
      <c r="P5254" s="4"/>
    </row>
    <row r="5255" spans="1:16" x14ac:dyDescent="0.25">
      <c r="A5255" s="2" t="s">
        <v>10518</v>
      </c>
      <c r="B5255" s="2" t="s">
        <v>10519</v>
      </c>
      <c r="C5255" s="4">
        <f ca="1">[1]!thsiFinD("ths_vol_ratio_stock",$A5255,$A$1,7,100)</f>
        <v>1.2208783894999999</v>
      </c>
      <c r="D5255" s="4">
        <f ca="1">[1]!thsiFinD("ths_cr_stock",$A5255,$A$1,7,100,100)</f>
        <v>132.78008298755</v>
      </c>
      <c r="E5255" s="4">
        <f ca="1">[1]!thsiFinD("ths_mfi_stock",$A5255,$A$1,7,100,100)</f>
        <v>58.910102773108001</v>
      </c>
      <c r="F5255" s="4">
        <f ca="1">[1]!thsiFinD("ths_expma_stock",$A5255,$A$1,7,100,100)</f>
        <v>10.442151422202</v>
      </c>
      <c r="G5255" s="4">
        <f ca="1">[1]!thsiFinD("ths_rsi_stock",$A5255,$A$1,7,100,100)</f>
        <v>48.484999766388</v>
      </c>
      <c r="H5255" s="4">
        <f ca="1">[1]!thsiFinD("ths_adtm_stock",$A5255,$A$1,7,3,100,100,100)</f>
        <v>0.90178571428571996</v>
      </c>
      <c r="I5255" s="4">
        <f ca="1">[1]!thsiFinD("ths_bbiboll_stock",$A5255,$A$1,7,3,100,100,100)</f>
        <v>10.515104166666999</v>
      </c>
      <c r="J5255" s="4">
        <f ca="1">[1]!thsiFinD("ths_dptb_stock",$A5255,$A$1,7,104,100,100)</f>
        <v>0.57142857142856995</v>
      </c>
      <c r="K5255" s="4">
        <f ca="1">[1]!thsiFinD("ths_srmi_stock",$A5255,$A$1,7,100,100)</f>
        <v>-1.9011406844106E-3</v>
      </c>
      <c r="L5255" s="4">
        <f ca="1">[1]!thsiFinD("ths_atr_stock",$A5255,$A$1,7,101,100,100)</f>
        <v>0.26714285714286001</v>
      </c>
      <c r="M5255" s="4">
        <f ca="1">[1]!thsiFinD("ths_vol_w_stock",$A5255,$A$1)/1000000</f>
        <v>1.38086</v>
      </c>
      <c r="N5255" s="4">
        <f ca="1">[1]!thsiFinD("ths_turnover_ratio_w_stock",$A5255,$A$1)</f>
        <v>6.2169536089901003</v>
      </c>
      <c r="O5255" s="4">
        <f ca="1">[1]!thsiFinD("ths_relative_chg_ratio_w_stock",$A5255,$A$1,104,100)</f>
        <v>3.4311455943489002</v>
      </c>
      <c r="P5255" s="4"/>
    </row>
    <row r="5256" spans="1:16" x14ac:dyDescent="0.25">
      <c r="A5256" s="2" t="s">
        <v>10520</v>
      </c>
      <c r="B5256" s="2" t="s">
        <v>10521</v>
      </c>
      <c r="C5256" s="4">
        <f ca="1">[1]!thsiFinD("ths_vol_ratio_stock",$A5256,$A$1,7,100)</f>
        <v>0.99651775326858005</v>
      </c>
      <c r="D5256" s="4">
        <f ca="1">[1]!thsiFinD("ths_cr_stock",$A5256,$A$1,7,100,100)</f>
        <v>227.10843373494001</v>
      </c>
      <c r="E5256" s="4">
        <f ca="1">[1]!thsiFinD("ths_mfi_stock",$A5256,$A$1,7,100,100)</f>
        <v>67.612253059010996</v>
      </c>
      <c r="F5256" s="4">
        <f ca="1">[1]!thsiFinD("ths_expma_stock",$A5256,$A$1,7,100,100)</f>
        <v>6.6830624811199</v>
      </c>
      <c r="G5256" s="4">
        <f ca="1">[1]!thsiFinD("ths_rsi_stock",$A5256,$A$1,7,100,100)</f>
        <v>46.549924444534</v>
      </c>
      <c r="H5256" s="4">
        <f ca="1">[1]!thsiFinD("ths_adtm_stock",$A5256,$A$1,7,3,100,100,100)</f>
        <v>0.61627906976743996</v>
      </c>
      <c r="I5256" s="4">
        <f ca="1">[1]!thsiFinD("ths_bbiboll_stock",$A5256,$A$1,7,3,100,100,100)</f>
        <v>6.7442708333333004</v>
      </c>
      <c r="J5256" s="4">
        <f ca="1">[1]!thsiFinD("ths_dptb_stock",$A5256,$A$1,7,104,100,100)</f>
        <v>0.28571428571428997</v>
      </c>
      <c r="K5256" s="4">
        <f ca="1">[1]!thsiFinD("ths_srmi_stock",$A5256,$A$1,7,100,100)</f>
        <v>4.0118870728082998E-2</v>
      </c>
      <c r="L5256" s="4">
        <f ca="1">[1]!thsiFinD("ths_atr_stock",$A5256,$A$1,7,101,100,100)</f>
        <v>0.25857142857143001</v>
      </c>
      <c r="M5256" s="4">
        <f ca="1">[1]!thsiFinD("ths_vol_w_stock",$A5256,$A$1)/1000000</f>
        <v>6.9091440000000004</v>
      </c>
      <c r="N5256" s="4">
        <f ca="1">[1]!thsiFinD("ths_turnover_ratio_w_stock",$A5256,$A$1)</f>
        <v>17.609348504290001</v>
      </c>
      <c r="O5256" s="4">
        <f ca="1">[1]!thsiFinD("ths_relative_chg_ratio_w_stock",$A5256,$A$1,104,100)</f>
        <v>8.3989095668522005</v>
      </c>
      <c r="P5256" s="4"/>
    </row>
    <row r="5257" spans="1:16" x14ac:dyDescent="0.25">
      <c r="A5257" s="2" t="s">
        <v>10522</v>
      </c>
      <c r="B5257" s="2" t="s">
        <v>10523</v>
      </c>
      <c r="C5257" s="4">
        <f ca="1">[1]!thsiFinD("ths_vol_ratio_stock",$A5257,$A$1,7,100)</f>
        <v>1.228019943824</v>
      </c>
      <c r="D5257" s="4">
        <f ca="1">[1]!thsiFinD("ths_cr_stock",$A5257,$A$1,7,100,100)</f>
        <v>225.55555555556001</v>
      </c>
      <c r="E5257" s="4">
        <f ca="1">[1]!thsiFinD("ths_mfi_stock",$A5257,$A$1,7,100,100)</f>
        <v>90.217868383384001</v>
      </c>
      <c r="F5257" s="4">
        <f ca="1">[1]!thsiFinD("ths_expma_stock",$A5257,$A$1,7,100,100)</f>
        <v>8.8727706784572007</v>
      </c>
      <c r="G5257" s="4">
        <f ca="1">[1]!thsiFinD("ths_rsi_stock",$A5257,$A$1,7,100,100)</f>
        <v>51.829006812286998</v>
      </c>
      <c r="H5257" s="4">
        <f ca="1">[1]!thsiFinD("ths_adtm_stock",$A5257,$A$1,7,3,100,100,100)</f>
        <v>0.94615384615385001</v>
      </c>
      <c r="I5257" s="4">
        <f ca="1">[1]!thsiFinD("ths_bbiboll_stock",$A5257,$A$1,7,3,100,100,100)</f>
        <v>8.9776041666666995</v>
      </c>
      <c r="J5257" s="4">
        <f ca="1">[1]!thsiFinD("ths_dptb_stock",$A5257,$A$1,7,104,100,100)</f>
        <v>0.28571428571428997</v>
      </c>
      <c r="K5257" s="4">
        <f ca="1">[1]!thsiFinD("ths_srmi_stock",$A5257,$A$1,7,100,100)</f>
        <v>5.6666666666666997E-2</v>
      </c>
      <c r="L5257" s="4">
        <f ca="1">[1]!thsiFinD("ths_atr_stock",$A5257,$A$1,7,101,100,100)</f>
        <v>0.41857142857142998</v>
      </c>
      <c r="M5257" s="4">
        <f ca="1">[1]!thsiFinD("ths_vol_w_stock",$A5257,$A$1)/1000000</f>
        <v>5.172428</v>
      </c>
      <c r="N5257" s="4">
        <f ca="1">[1]!thsiFinD("ths_turnover_ratio_w_stock",$A5257,$A$1)</f>
        <v>13.100700490086</v>
      </c>
      <c r="O5257" s="4">
        <f ca="1">[1]!thsiFinD("ths_relative_chg_ratio_w_stock",$A5257,$A$1,104,100)</f>
        <v>7.3429521377344003</v>
      </c>
      <c r="P5257" s="4"/>
    </row>
    <row r="5258" spans="1:16" x14ac:dyDescent="0.25">
      <c r="A5258" s="2" t="s">
        <v>10524</v>
      </c>
      <c r="B5258" s="2" t="s">
        <v>10525</v>
      </c>
      <c r="C5258" s="4">
        <f ca="1">[1]!thsiFinD("ths_vol_ratio_stock",$A5258,$A$1,7,100)</f>
        <v>1.2562521843393</v>
      </c>
      <c r="D5258" s="4">
        <f ca="1">[1]!thsiFinD("ths_cr_stock",$A5258,$A$1,7,100,100)</f>
        <v>156.32911392405001</v>
      </c>
      <c r="E5258" s="4">
        <f ca="1">[1]!thsiFinD("ths_mfi_stock",$A5258,$A$1,7,100,100)</f>
        <v>71.218295010716005</v>
      </c>
      <c r="F5258" s="4">
        <f ca="1">[1]!thsiFinD("ths_expma_stock",$A5258,$A$1,7,100,100)</f>
        <v>7.8429234656846001</v>
      </c>
      <c r="G5258" s="4">
        <f ca="1">[1]!thsiFinD("ths_rsi_stock",$A5258,$A$1,7,100,100)</f>
        <v>52.098889992197002</v>
      </c>
      <c r="H5258" s="4">
        <f ca="1">[1]!thsiFinD("ths_adtm_stock",$A5258,$A$1,7,3,100,100,100)</f>
        <v>1</v>
      </c>
      <c r="I5258" s="4">
        <f ca="1">[1]!thsiFinD("ths_bbiboll_stock",$A5258,$A$1,7,3,100,100,100)</f>
        <v>7.8456250000000001</v>
      </c>
      <c r="J5258" s="4">
        <f ca="1">[1]!thsiFinD("ths_dptb_stock",$A5258,$A$1,7,104,100,100)</f>
        <v>0.57142857142856995</v>
      </c>
      <c r="K5258" s="4">
        <f ca="1">[1]!thsiFinD("ths_srmi_stock",$A5258,$A$1,7,100,100)</f>
        <v>1.7789072426937998E-2</v>
      </c>
      <c r="L5258" s="4">
        <f ca="1">[1]!thsiFinD("ths_atr_stock",$A5258,$A$1,7,101,100,100)</f>
        <v>0.19428571428571001</v>
      </c>
      <c r="M5258" s="4">
        <f ca="1">[1]!thsiFinD("ths_vol_w_stock",$A5258,$A$1)/1000000</f>
        <v>1.932552</v>
      </c>
      <c r="N5258" s="4">
        <f ca="1">[1]!thsiFinD("ths_turnover_ratio_w_stock",$A5258,$A$1)</f>
        <v>4.9307402088275998</v>
      </c>
      <c r="O5258" s="4">
        <f ca="1">[1]!thsiFinD("ths_relative_chg_ratio_w_stock",$A5258,$A$1,104,100)</f>
        <v>3.3667955299988002</v>
      </c>
      <c r="P5258" s="4"/>
    </row>
    <row r="5259" spans="1:16" x14ac:dyDescent="0.25">
      <c r="A5259" s="2" t="s">
        <v>10526</v>
      </c>
      <c r="B5259" s="2" t="s">
        <v>10527</v>
      </c>
      <c r="C5259" s="4">
        <f ca="1">[1]!thsiFinD("ths_vol_ratio_stock",$A5259,$A$1,7,100)</f>
        <v>1.3635415858290001</v>
      </c>
      <c r="D5259" s="4">
        <f ca="1">[1]!thsiFinD("ths_cr_stock",$A5259,$A$1,7,100,100)</f>
        <v>125</v>
      </c>
      <c r="E5259" s="4">
        <f ca="1">[1]!thsiFinD("ths_mfi_stock",$A5259,$A$1,7,100,100)</f>
        <v>73.139546524329006</v>
      </c>
      <c r="F5259" s="4">
        <f ca="1">[1]!thsiFinD("ths_expma_stock",$A5259,$A$1,7,100,100)</f>
        <v>5.6006009997178996</v>
      </c>
      <c r="G5259" s="4">
        <f ca="1">[1]!thsiFinD("ths_rsi_stock",$A5259,$A$1,7,100,100)</f>
        <v>42.871226656213999</v>
      </c>
      <c r="H5259" s="4">
        <f ca="1">[1]!thsiFinD("ths_adtm_stock",$A5259,$A$1,7,3,100,100,100)</f>
        <v>0.86666666666667003</v>
      </c>
      <c r="I5259" s="4">
        <f ca="1">[1]!thsiFinD("ths_bbiboll_stock",$A5259,$A$1,7,3,100,100,100)</f>
        <v>5.6071875000000002</v>
      </c>
      <c r="J5259" s="4">
        <f ca="1">[1]!thsiFinD("ths_dptb_stock",$A5259,$A$1,7,104,100,100)</f>
        <v>0.28571428571428997</v>
      </c>
      <c r="K5259" s="4">
        <f ca="1">[1]!thsiFinD("ths_srmi_stock",$A5259,$A$1,7,100,100)</f>
        <v>-3.6036036036035E-3</v>
      </c>
      <c r="L5259" s="4">
        <f ca="1">[1]!thsiFinD("ths_atr_stock",$A5259,$A$1,7,101,100,100)</f>
        <v>0.14428571428570999</v>
      </c>
      <c r="M5259" s="4">
        <f ca="1">[1]!thsiFinD("ths_vol_w_stock",$A5259,$A$1)/1000000</f>
        <v>1.83145</v>
      </c>
      <c r="N5259" s="4">
        <f ca="1">[1]!thsiFinD("ths_turnover_ratio_w_stock",$A5259,$A$1)</f>
        <v>3.2871241223955998</v>
      </c>
      <c r="O5259" s="4">
        <f ca="1">[1]!thsiFinD("ths_relative_chg_ratio_w_stock",$A5259,$A$1,104,100)</f>
        <v>1.1837368953273</v>
      </c>
      <c r="P5259" s="4"/>
    </row>
    <row r="5260" spans="1:16" x14ac:dyDescent="0.25">
      <c r="A5260" s="2" t="s">
        <v>10528</v>
      </c>
      <c r="B5260" s="2" t="s">
        <v>10529</v>
      </c>
      <c r="C5260" s="4">
        <f ca="1">[1]!thsiFinD("ths_vol_ratio_stock",$A5260,$A$1,7,100)</f>
        <v>0.90884984909653999</v>
      </c>
      <c r="D5260" s="4">
        <f ca="1">[1]!thsiFinD("ths_cr_stock",$A5260,$A$1,7,100,100)</f>
        <v>56.221198156682</v>
      </c>
      <c r="E5260" s="4">
        <f ca="1">[1]!thsiFinD("ths_mfi_stock",$A5260,$A$1,7,100,100)</f>
        <v>39.377753056979003</v>
      </c>
      <c r="F5260" s="4">
        <f ca="1">[1]!thsiFinD("ths_expma_stock",$A5260,$A$1,7,100,100)</f>
        <v>4.3965592744578004</v>
      </c>
      <c r="G5260" s="4">
        <f ca="1">[1]!thsiFinD("ths_rsi_stock",$A5260,$A$1,7,100,100)</f>
        <v>34.934069825230999</v>
      </c>
      <c r="H5260" s="4">
        <f ca="1">[1]!thsiFinD("ths_adtm_stock",$A5260,$A$1,7,3,100,100,100)</f>
        <v>0.14634146341463</v>
      </c>
      <c r="I5260" s="4">
        <f ca="1">[1]!thsiFinD("ths_bbiboll_stock",$A5260,$A$1,7,3,100,100,100)</f>
        <v>4.4557291666666998</v>
      </c>
      <c r="J5260" s="4">
        <f ca="1">[1]!thsiFinD("ths_dptb_stock",$A5260,$A$1,7,104,100,100)</f>
        <v>0.42857142857142999</v>
      </c>
      <c r="K5260" s="4">
        <f ca="1">[1]!thsiFinD("ths_srmi_stock",$A5260,$A$1,7,100,100)</f>
        <v>-5.4824561403508998E-2</v>
      </c>
      <c r="L5260" s="4">
        <f ca="1">[1]!thsiFinD("ths_atr_stock",$A5260,$A$1,7,101,100,100)</f>
        <v>0.16714285714286001</v>
      </c>
      <c r="M5260" s="4">
        <f ca="1">[1]!thsiFinD("ths_vol_w_stock",$A5260,$A$1)/1000000</f>
        <v>14.696878999999999</v>
      </c>
      <c r="N5260" s="4">
        <f ca="1">[1]!thsiFinD("ths_turnover_ratio_w_stock",$A5260,$A$1)</f>
        <v>8.6895557768742009</v>
      </c>
      <c r="O5260" s="4">
        <f ca="1">[1]!thsiFinD("ths_relative_chg_ratio_w_stock",$A5260,$A$1,104,100)</f>
        <v>-1.4996241015214999</v>
      </c>
      <c r="P5260" s="4"/>
    </row>
    <row r="5261" spans="1:16" x14ac:dyDescent="0.25">
      <c r="A5261" s="2" t="s">
        <v>10530</v>
      </c>
      <c r="B5261" s="2" t="s">
        <v>10531</v>
      </c>
      <c r="C5261" s="4">
        <f ca="1">[1]!thsiFinD("ths_vol_ratio_stock",$A5261,$A$1,7,100)</f>
        <v>0.95710295684598001</v>
      </c>
      <c r="D5261" s="4">
        <f ca="1">[1]!thsiFinD("ths_cr_stock",$A5261,$A$1,7,100,100)</f>
        <v>61.083743842364001</v>
      </c>
      <c r="E5261" s="4">
        <f ca="1">[1]!thsiFinD("ths_mfi_stock",$A5261,$A$1,7,100,100)</f>
        <v>50.048721749941997</v>
      </c>
      <c r="F5261" s="4">
        <f ca="1">[1]!thsiFinD("ths_expma_stock",$A5261,$A$1,7,100,100)</f>
        <v>13.421070000214</v>
      </c>
      <c r="G5261" s="4">
        <f ca="1">[1]!thsiFinD("ths_rsi_stock",$A5261,$A$1,7,100,100)</f>
        <v>39.574872473447002</v>
      </c>
      <c r="H5261" s="4">
        <f ca="1">[1]!thsiFinD("ths_adtm_stock",$A5261,$A$1,7,3,100,100,100)</f>
        <v>-0.65891472868217005</v>
      </c>
      <c r="I5261" s="4">
        <f ca="1">[1]!thsiFinD("ths_bbiboll_stock",$A5261,$A$1,7,3,100,100,100)</f>
        <v>13.570416666667001</v>
      </c>
      <c r="J5261" s="4">
        <f ca="1">[1]!thsiFinD("ths_dptb_stock",$A5261,$A$1,7,104,100,100)</f>
        <v>0.14285714285713999</v>
      </c>
      <c r="K5261" s="4">
        <f ca="1">[1]!thsiFinD("ths_srmi_stock",$A5261,$A$1,7,100,100)</f>
        <v>-2.2677395757131999E-2</v>
      </c>
      <c r="L5261" s="4">
        <f ca="1">[1]!thsiFinD("ths_atr_stock",$A5261,$A$1,7,101,100,100)</f>
        <v>0.47714285714285998</v>
      </c>
      <c r="M5261" s="4">
        <f ca="1">[1]!thsiFinD("ths_vol_w_stock",$A5261,$A$1)/1000000</f>
        <v>2.2109299999999998</v>
      </c>
      <c r="N5261" s="4">
        <f ca="1">[1]!thsiFinD("ths_turnover_ratio_w_stock",$A5261,$A$1)</f>
        <v>17.708548589919001</v>
      </c>
      <c r="O5261" s="4">
        <f ca="1">[1]!thsiFinD("ths_relative_chg_ratio_w_stock",$A5261,$A$1,104,100)</f>
        <v>1.6327003532807001</v>
      </c>
      <c r="P5261" s="4"/>
    </row>
    <row r="5262" spans="1:16" x14ac:dyDescent="0.25">
      <c r="A5262" s="2" t="s">
        <v>10532</v>
      </c>
      <c r="B5262" s="2" t="s">
        <v>10533</v>
      </c>
      <c r="C5262" s="4">
        <f ca="1">[1]!thsiFinD("ths_vol_ratio_stock",$A5262,$A$1,7,100)</f>
        <v>1.1732957529498</v>
      </c>
      <c r="D5262" s="4">
        <f ca="1">[1]!thsiFinD("ths_cr_stock",$A5262,$A$1,7,100,100)</f>
        <v>77.105263157894996</v>
      </c>
      <c r="E5262" s="4">
        <f ca="1">[1]!thsiFinD("ths_mfi_stock",$A5262,$A$1,7,100,100)</f>
        <v>28.795588700894001</v>
      </c>
      <c r="F5262" s="4">
        <f ca="1">[1]!thsiFinD("ths_expma_stock",$A5262,$A$1,7,100,100)</f>
        <v>19.584336721783998</v>
      </c>
      <c r="G5262" s="4">
        <f ca="1">[1]!thsiFinD("ths_rsi_stock",$A5262,$A$1,7,100,100)</f>
        <v>43.450581442614002</v>
      </c>
      <c r="H5262" s="4">
        <f ca="1">[1]!thsiFinD("ths_adtm_stock",$A5262,$A$1,7,3,100,100,100)</f>
        <v>-0.36401673640166998</v>
      </c>
      <c r="I5262" s="4">
        <f ca="1">[1]!thsiFinD("ths_bbiboll_stock",$A5262,$A$1,7,3,100,100,100)</f>
        <v>19.623541666666998</v>
      </c>
      <c r="J5262" s="4">
        <f ca="1">[1]!thsiFinD("ths_dptb_stock",$A5262,$A$1,7,104,100,100)</f>
        <v>0.42857142857142999</v>
      </c>
      <c r="K5262" s="4">
        <f ca="1">[1]!thsiFinD("ths_srmi_stock",$A5262,$A$1,7,100,100)</f>
        <v>-3.4825870646765997E-2</v>
      </c>
      <c r="L5262" s="4">
        <f ca="1">[1]!thsiFinD("ths_atr_stock",$A5262,$A$1,7,101,100,100)</f>
        <v>0.96285714285713997</v>
      </c>
      <c r="M5262" s="4">
        <f ca="1">[1]!thsiFinD("ths_vol_w_stock",$A5262,$A$1)/1000000</f>
        <v>4.4751899999999996</v>
      </c>
      <c r="N5262" s="4">
        <f ca="1">[1]!thsiFinD("ths_turnover_ratio_w_stock",$A5262,$A$1)</f>
        <v>26.606203292488999</v>
      </c>
      <c r="O5262" s="4">
        <f ca="1">[1]!thsiFinD("ths_relative_chg_ratio_w_stock",$A5262,$A$1,104,100)</f>
        <v>-0.43276857107279998</v>
      </c>
      <c r="P5262" s="4"/>
    </row>
    <row r="5263" spans="1:16" x14ac:dyDescent="0.25">
      <c r="A5263" s="2" t="s">
        <v>10534</v>
      </c>
      <c r="B5263" s="2" t="s">
        <v>10535</v>
      </c>
      <c r="C5263" s="4">
        <f ca="1">[1]!thsiFinD("ths_vol_ratio_stock",$A5263,$A$1,7,100)</f>
        <v>1.3127194665933</v>
      </c>
      <c r="D5263" s="4">
        <f ca="1">[1]!thsiFinD("ths_cr_stock",$A5263,$A$1,7,100,100)</f>
        <v>187.5</v>
      </c>
      <c r="E5263" s="4">
        <f ca="1">[1]!thsiFinD("ths_mfi_stock",$A5263,$A$1,7,100,100)</f>
        <v>74.615981562710999</v>
      </c>
      <c r="F5263" s="4">
        <f ca="1">[1]!thsiFinD("ths_expma_stock",$A5263,$A$1,7,100,100)</f>
        <v>6.4771598253612002</v>
      </c>
      <c r="G5263" s="4">
        <f ca="1">[1]!thsiFinD("ths_rsi_stock",$A5263,$A$1,7,100,100)</f>
        <v>58.598687028282001</v>
      </c>
      <c r="H5263" s="4">
        <f ca="1">[1]!thsiFinD("ths_adtm_stock",$A5263,$A$1,7,3,100,100,100)</f>
        <v>0.86206896551723999</v>
      </c>
      <c r="I5263" s="4">
        <f ca="1">[1]!thsiFinD("ths_bbiboll_stock",$A5263,$A$1,7,3,100,100,100)</f>
        <v>6.4678125</v>
      </c>
      <c r="J5263" s="4">
        <f ca="1">[1]!thsiFinD("ths_dptb_stock",$A5263,$A$1,7,104,100,100)</f>
        <v>0.71428571428570997</v>
      </c>
      <c r="K5263" s="4">
        <f ca="1">[1]!thsiFinD("ths_srmi_stock",$A5263,$A$1,7,100,100)</f>
        <v>5.0151975683891001E-2</v>
      </c>
      <c r="L5263" s="4">
        <f ca="1">[1]!thsiFinD("ths_atr_stock",$A5263,$A$1,7,101,100,100)</f>
        <v>0.26428571428571002</v>
      </c>
      <c r="M5263" s="4">
        <f ca="1">[1]!thsiFinD("ths_vol_w_stock",$A5263,$A$1)/1000000</f>
        <v>7.9172950000000002</v>
      </c>
      <c r="N5263" s="4">
        <f ca="1">[1]!thsiFinD("ths_turnover_ratio_w_stock",$A5263,$A$1)</f>
        <v>10.112202049519</v>
      </c>
      <c r="O5263" s="4">
        <f ca="1">[1]!thsiFinD("ths_relative_chg_ratio_w_stock",$A5263,$A$1,104,100)</f>
        <v>6.3587165884808998</v>
      </c>
      <c r="P5263" s="4"/>
    </row>
    <row r="5264" spans="1:16" x14ac:dyDescent="0.25">
      <c r="A5264" s="2" t="s">
        <v>10536</v>
      </c>
      <c r="B5264" s="2" t="s">
        <v>10537</v>
      </c>
      <c r="C5264" s="4">
        <f ca="1">[1]!thsiFinD("ths_vol_ratio_stock",$A5264,$A$1,7,100)</f>
        <v>1.4069335103006</v>
      </c>
      <c r="D5264" s="4">
        <f ca="1">[1]!thsiFinD("ths_cr_stock",$A5264,$A$1,7,100,100)</f>
        <v>247.98136645963001</v>
      </c>
      <c r="E5264" s="4">
        <f ca="1">[1]!thsiFinD("ths_mfi_stock",$A5264,$A$1,7,100,100)</f>
        <v>76.389915005343994</v>
      </c>
      <c r="F5264" s="4">
        <f ca="1">[1]!thsiFinD("ths_expma_stock",$A5264,$A$1,7,100,100)</f>
        <v>18.125123884267001</v>
      </c>
      <c r="G5264" s="4">
        <f ca="1">[1]!thsiFinD("ths_rsi_stock",$A5264,$A$1,7,100,100)</f>
        <v>63.845836719455001</v>
      </c>
      <c r="H5264" s="4">
        <f ca="1">[1]!thsiFinD("ths_adtm_stock",$A5264,$A$1,7,3,100,100,100)</f>
        <v>0.92110453648915003</v>
      </c>
      <c r="I5264" s="4">
        <f ca="1">[1]!thsiFinD("ths_bbiboll_stock",$A5264,$A$1,7,3,100,100,100)</f>
        <v>17.9259375</v>
      </c>
      <c r="J5264" s="4">
        <f ca="1">[1]!thsiFinD("ths_dptb_stock",$A5264,$A$1,7,104,100,100)</f>
        <v>0.57142857142856995</v>
      </c>
      <c r="K5264" s="4">
        <f ca="1">[1]!thsiFinD("ths_srmi_stock",$A5264,$A$1,7,100,100)</f>
        <v>7.2463768115942004E-2</v>
      </c>
      <c r="L5264" s="4">
        <f ca="1">[1]!thsiFinD("ths_atr_stock",$A5264,$A$1,7,101,100,100)</f>
        <v>1.0957142857143001</v>
      </c>
      <c r="M5264" s="4">
        <f ca="1">[1]!thsiFinD("ths_vol_w_stock",$A5264,$A$1)/1000000</f>
        <v>9.6051500000000001</v>
      </c>
      <c r="N5264" s="4">
        <f ca="1">[1]!thsiFinD("ths_turnover_ratio_w_stock",$A5264,$A$1)</f>
        <v>76.078588231566997</v>
      </c>
      <c r="O5264" s="4">
        <f ca="1">[1]!thsiFinD("ths_relative_chg_ratio_w_stock",$A5264,$A$1,104,100)</f>
        <v>6.4495421421571999</v>
      </c>
      <c r="P5264" s="4"/>
    </row>
    <row r="5265" spans="1:16" x14ac:dyDescent="0.25">
      <c r="A5265" s="2" t="s">
        <v>10538</v>
      </c>
      <c r="B5265" s="2" t="s">
        <v>10539</v>
      </c>
      <c r="C5265" s="4">
        <f ca="1">[1]!thsiFinD("ths_vol_ratio_stock",$A5265,$A$1,7,100)</f>
        <v>1.2607276144565001</v>
      </c>
      <c r="D5265" s="4">
        <f ca="1">[1]!thsiFinD("ths_cr_stock",$A5265,$A$1,7,100,100)</f>
        <v>104.22535211268</v>
      </c>
      <c r="E5265" s="4">
        <f ca="1">[1]!thsiFinD("ths_mfi_stock",$A5265,$A$1,7,100,100)</f>
        <v>76.692772008038006</v>
      </c>
      <c r="F5265" s="4">
        <f ca="1">[1]!thsiFinD("ths_expma_stock",$A5265,$A$1,7,100,100)</f>
        <v>5.6560639160276001</v>
      </c>
      <c r="G5265" s="4">
        <f ca="1">[1]!thsiFinD("ths_rsi_stock",$A5265,$A$1,7,100,100)</f>
        <v>49.435399682197001</v>
      </c>
      <c r="H5265" s="4">
        <f ca="1">[1]!thsiFinD("ths_adtm_stock",$A5265,$A$1,7,3,100,100,100)</f>
        <v>0.56756756756756999</v>
      </c>
      <c r="I5265" s="4">
        <f ca="1">[1]!thsiFinD("ths_bbiboll_stock",$A5265,$A$1,7,3,100,100,100)</f>
        <v>5.6536458333333002</v>
      </c>
      <c r="J5265" s="4">
        <f ca="1">[1]!thsiFinD("ths_dptb_stock",$A5265,$A$1,7,104,100,100)</f>
        <v>0.42857142857142999</v>
      </c>
      <c r="K5265" s="4">
        <f ca="1">[1]!thsiFinD("ths_srmi_stock",$A5265,$A$1,7,100,100)</f>
        <v>-8.7565674255691006E-3</v>
      </c>
      <c r="L5265" s="4">
        <f ca="1">[1]!thsiFinD("ths_atr_stock",$A5265,$A$1,7,101,100,100)</f>
        <v>0.20857142857142999</v>
      </c>
      <c r="M5265" s="4">
        <f ca="1">[1]!thsiFinD("ths_vol_w_stock",$A5265,$A$1)/1000000</f>
        <v>2.3960599999999999</v>
      </c>
      <c r="N5265" s="4">
        <f ca="1">[1]!thsiFinD("ths_turnover_ratio_w_stock",$A5265,$A$1)</f>
        <v>7.0721959858323</v>
      </c>
      <c r="O5265" s="4">
        <f ca="1">[1]!thsiFinD("ths_relative_chg_ratio_w_stock",$A5265,$A$1,104,100)</f>
        <v>3.8783553940767002</v>
      </c>
      <c r="P5265" s="4"/>
    </row>
    <row r="5266" spans="1:16" x14ac:dyDescent="0.25">
      <c r="A5266" s="2" t="s">
        <v>10540</v>
      </c>
      <c r="B5266" s="2" t="s">
        <v>10541</v>
      </c>
      <c r="C5266" s="4">
        <f ca="1">[1]!thsiFinD("ths_vol_ratio_stock",$A5266,$A$1,7,100)</f>
        <v>1.7595792013417999</v>
      </c>
      <c r="D5266" s="4">
        <f ca="1">[1]!thsiFinD("ths_cr_stock",$A5266,$A$1,7,100,100)</f>
        <v>226</v>
      </c>
      <c r="E5266" s="4">
        <f ca="1">[1]!thsiFinD("ths_mfi_stock",$A5266,$A$1,7,100,100)</f>
        <v>68.749437810713005</v>
      </c>
      <c r="F5266" s="4">
        <f ca="1">[1]!thsiFinD("ths_expma_stock",$A5266,$A$1,7,100,100)</f>
        <v>8.7291162074255997</v>
      </c>
      <c r="G5266" s="4">
        <f ca="1">[1]!thsiFinD("ths_rsi_stock",$A5266,$A$1,7,100,100)</f>
        <v>54.696672054202999</v>
      </c>
      <c r="H5266" s="4">
        <f ca="1">[1]!thsiFinD("ths_adtm_stock",$A5266,$A$1,7,3,100,100,100)</f>
        <v>0.88381742738588998</v>
      </c>
      <c r="I5266" s="4">
        <f ca="1">[1]!thsiFinD("ths_bbiboll_stock",$A5266,$A$1,7,3,100,100,100)</f>
        <v>8.6765624999999993</v>
      </c>
      <c r="J5266" s="4">
        <f ca="1">[1]!thsiFinD("ths_dptb_stock",$A5266,$A$1,7,104,100,100)</f>
        <v>0.42857142857142999</v>
      </c>
      <c r="K5266" s="4">
        <f ca="1">[1]!thsiFinD("ths_srmi_stock",$A5266,$A$1,7,100,100)</f>
        <v>5.3348467650396997E-2</v>
      </c>
      <c r="L5266" s="4">
        <f ca="1">[1]!thsiFinD("ths_atr_stock",$A5266,$A$1,7,101,100,100)</f>
        <v>0.49714285714286</v>
      </c>
      <c r="M5266" s="4">
        <f ca="1">[1]!thsiFinD("ths_vol_w_stock",$A5266,$A$1)/1000000</f>
        <v>17.655497</v>
      </c>
      <c r="N5266" s="4">
        <f ca="1">[1]!thsiFinD("ths_turnover_ratio_w_stock",$A5266,$A$1)</f>
        <v>35.595968919897999</v>
      </c>
      <c r="O5266" s="4">
        <f ca="1">[1]!thsiFinD("ths_relative_chg_ratio_w_stock",$A5266,$A$1,104,100)</f>
        <v>9.3879550225346993</v>
      </c>
      <c r="P5266" s="4"/>
    </row>
    <row r="5267" spans="1:16" x14ac:dyDescent="0.25">
      <c r="A5267" s="2" t="s">
        <v>10542</v>
      </c>
      <c r="B5267" s="2" t="s">
        <v>10543</v>
      </c>
      <c r="C5267" s="4">
        <f ca="1">[1]!thsiFinD("ths_vol_ratio_stock",$A5267,$A$1,7,100)</f>
        <v>1.6858601590139</v>
      </c>
      <c r="D5267" s="4">
        <f ca="1">[1]!thsiFinD("ths_cr_stock",$A5267,$A$1,7,100,100)</f>
        <v>157.14285714286001</v>
      </c>
      <c r="E5267" s="4">
        <f ca="1">[1]!thsiFinD("ths_mfi_stock",$A5267,$A$1,7,100,100)</f>
        <v>77.906046258581995</v>
      </c>
      <c r="F5267" s="4">
        <f ca="1">[1]!thsiFinD("ths_expma_stock",$A5267,$A$1,7,100,100)</f>
        <v>5.0090197927925004</v>
      </c>
      <c r="G5267" s="4">
        <f ca="1">[1]!thsiFinD("ths_rsi_stock",$A5267,$A$1,7,100,100)</f>
        <v>51.502305886461002</v>
      </c>
      <c r="H5267" s="4">
        <f ca="1">[1]!thsiFinD("ths_adtm_stock",$A5267,$A$1,7,3,100,100,100)</f>
        <v>0.82222222222221997</v>
      </c>
      <c r="I5267" s="4">
        <f ca="1">[1]!thsiFinD("ths_bbiboll_stock",$A5267,$A$1,7,3,100,100,100)</f>
        <v>5.0127083333332996</v>
      </c>
      <c r="J5267" s="4">
        <f ca="1">[1]!thsiFinD("ths_dptb_stock",$A5267,$A$1,7,104,100,100)</f>
        <v>0.57142857142856995</v>
      </c>
      <c r="K5267" s="4">
        <f ca="1">[1]!thsiFinD("ths_srmi_stock",$A5267,$A$1,7,100,100)</f>
        <v>1.1928429423459E-2</v>
      </c>
      <c r="L5267" s="4">
        <f ca="1">[1]!thsiFinD("ths_atr_stock",$A5267,$A$1,7,101,100,100)</f>
        <v>0.14571428571428999</v>
      </c>
      <c r="M5267" s="4">
        <f ca="1">[1]!thsiFinD("ths_vol_w_stock",$A5267,$A$1)/1000000</f>
        <v>3.6201940000000001</v>
      </c>
      <c r="N5267" s="4">
        <f ca="1">[1]!thsiFinD("ths_turnover_ratio_w_stock",$A5267,$A$1)</f>
        <v>3.7215767471568002</v>
      </c>
      <c r="O5267" s="4">
        <f ca="1">[1]!thsiFinD("ths_relative_chg_ratio_w_stock",$A5267,$A$1,104,100)</f>
        <v>4.3155666007211</v>
      </c>
      <c r="P5267" s="4"/>
    </row>
    <row r="5268" spans="1:16" x14ac:dyDescent="0.25">
      <c r="A5268" s="2" t="s">
        <v>10544</v>
      </c>
      <c r="B5268" s="2" t="s">
        <v>10545</v>
      </c>
      <c r="C5268" s="4">
        <f ca="1">[1]!thsiFinD("ths_vol_ratio_stock",$A5268,$A$1,7,100)</f>
        <v>1.5937687503738001</v>
      </c>
      <c r="D5268" s="4">
        <f ca="1">[1]!thsiFinD("ths_cr_stock",$A5268,$A$1,7,100,100)</f>
        <v>113.5231316726</v>
      </c>
      <c r="E5268" s="4">
        <f ca="1">[1]!thsiFinD("ths_mfi_stock",$A5268,$A$1,7,100,100)</f>
        <v>64.671271466513005</v>
      </c>
      <c r="F5268" s="4">
        <f ca="1">[1]!thsiFinD("ths_expma_stock",$A5268,$A$1,7,100,100)</f>
        <v>7.2619263672761996</v>
      </c>
      <c r="G5268" s="4">
        <f ca="1">[1]!thsiFinD("ths_rsi_stock",$A5268,$A$1,7,100,100)</f>
        <v>43.731186548427999</v>
      </c>
      <c r="H5268" s="4">
        <f ca="1">[1]!thsiFinD("ths_adtm_stock",$A5268,$A$1,7,3,100,100,100)</f>
        <v>0.33333333333332998</v>
      </c>
      <c r="I5268" s="4">
        <f ca="1">[1]!thsiFinD("ths_bbiboll_stock",$A5268,$A$1,7,3,100,100,100)</f>
        <v>7.2939583333332996</v>
      </c>
      <c r="J5268" s="4">
        <f ca="1">[1]!thsiFinD("ths_dptb_stock",$A5268,$A$1,7,104,100,100)</f>
        <v>0.14285714285713999</v>
      </c>
      <c r="K5268" s="4">
        <f ca="1">[1]!thsiFinD("ths_srmi_stock",$A5268,$A$1,7,100,100)</f>
        <v>-1.3774104683195001E-3</v>
      </c>
      <c r="L5268" s="4">
        <f ca="1">[1]!thsiFinD("ths_atr_stock",$A5268,$A$1,7,101,100,100)</f>
        <v>0.28571428571428997</v>
      </c>
      <c r="M5268" s="4">
        <f ca="1">[1]!thsiFinD("ths_vol_w_stock",$A5268,$A$1)/1000000</f>
        <v>12.807959</v>
      </c>
      <c r="N5268" s="4">
        <f ca="1">[1]!thsiFinD("ths_turnover_ratio_w_stock",$A5268,$A$1)</f>
        <v>24.095567223564998</v>
      </c>
      <c r="O5268" s="4">
        <f ca="1">[1]!thsiFinD("ths_relative_chg_ratio_w_stock",$A5268,$A$1,104,100)</f>
        <v>3.1955543545735998</v>
      </c>
      <c r="P5268" s="4"/>
    </row>
    <row r="5269" spans="1:16" x14ac:dyDescent="0.25">
      <c r="A5269" s="2" t="s">
        <v>10546</v>
      </c>
      <c r="B5269" s="2" t="s">
        <v>10547</v>
      </c>
      <c r="C5269" s="4">
        <f ca="1">[1]!thsiFinD("ths_vol_ratio_stock",$A5269,$A$1,7,100)</f>
        <v>1.1084077976353</v>
      </c>
      <c r="D5269" s="4">
        <f ca="1">[1]!thsiFinD("ths_cr_stock",$A5269,$A$1,7,100,100)</f>
        <v>93.090909090908994</v>
      </c>
      <c r="E5269" s="4">
        <f ca="1">[1]!thsiFinD("ths_mfi_stock",$A5269,$A$1,7,100,100)</f>
        <v>35.188885694683002</v>
      </c>
      <c r="F5269" s="4">
        <f ca="1">[1]!thsiFinD("ths_expma_stock",$A5269,$A$1,7,100,100)</f>
        <v>6.0497739424381001</v>
      </c>
      <c r="G5269" s="4">
        <f ca="1">[1]!thsiFinD("ths_rsi_stock",$A5269,$A$1,7,100,100)</f>
        <v>38.760828045695</v>
      </c>
      <c r="H5269" s="4">
        <f ca="1">[1]!thsiFinD("ths_adtm_stock",$A5269,$A$1,7,3,100,100,100)</f>
        <v>0.11940298507463</v>
      </c>
      <c r="I5269" s="4">
        <f ca="1">[1]!thsiFinD("ths_bbiboll_stock",$A5269,$A$1,7,3,100,100,100)</f>
        <v>6.1013541666666997</v>
      </c>
      <c r="J5269" s="4">
        <f ca="1">[1]!thsiFinD("ths_dptb_stock",$A5269,$A$1,7,104,100,100)</f>
        <v>0.42857142857142999</v>
      </c>
      <c r="K5269" s="4">
        <f ca="1">[1]!thsiFinD("ths_srmi_stock",$A5269,$A$1,7,100,100)</f>
        <v>-1.9672131147540999E-2</v>
      </c>
      <c r="L5269" s="4">
        <f ca="1">[1]!thsiFinD("ths_atr_stock",$A5269,$A$1,7,101,100,100)</f>
        <v>0.25285714285714</v>
      </c>
      <c r="M5269" s="4">
        <f ca="1">[1]!thsiFinD("ths_vol_w_stock",$A5269,$A$1)/1000000</f>
        <v>3.1624080000000001</v>
      </c>
      <c r="N5269" s="4">
        <f ca="1">[1]!thsiFinD("ths_turnover_ratio_w_stock",$A5269,$A$1)</f>
        <v>8.1413179283704</v>
      </c>
      <c r="O5269" s="4">
        <f ca="1">[1]!thsiFinD("ths_relative_chg_ratio_w_stock",$A5269,$A$1,104,100)</f>
        <v>0.27355450572334</v>
      </c>
      <c r="P5269" s="4"/>
    </row>
    <row r="5270" spans="1:16" x14ac:dyDescent="0.25">
      <c r="A5270" s="2" t="s">
        <v>10548</v>
      </c>
      <c r="B5270" s="2" t="s">
        <v>10549</v>
      </c>
      <c r="C5270" s="4">
        <f ca="1">[1]!thsiFinD("ths_vol_ratio_stock",$A5270,$A$1,7,100)</f>
        <v>0.75756042329515005</v>
      </c>
      <c r="D5270" s="4">
        <f ca="1">[1]!thsiFinD("ths_cr_stock",$A5270,$A$1,7,100,100)</f>
        <v>127.14285714286</v>
      </c>
      <c r="E5270" s="4">
        <f ca="1">[1]!thsiFinD("ths_mfi_stock",$A5270,$A$1,7,100,100)</f>
        <v>62.807735091698</v>
      </c>
      <c r="F5270" s="4">
        <f ca="1">[1]!thsiFinD("ths_expma_stock",$A5270,$A$1,7,100,100)</f>
        <v>11.325925509223</v>
      </c>
      <c r="G5270" s="4">
        <f ca="1">[1]!thsiFinD("ths_rsi_stock",$A5270,$A$1,7,100,100)</f>
        <v>46.758224413876</v>
      </c>
      <c r="H5270" s="4">
        <f ca="1">[1]!thsiFinD("ths_adtm_stock",$A5270,$A$1,7,3,100,100,100)</f>
        <v>0.92771084337348997</v>
      </c>
      <c r="I5270" s="4">
        <f ca="1">[1]!thsiFinD("ths_bbiboll_stock",$A5270,$A$1,7,3,100,100,100)</f>
        <v>11.369166666667001</v>
      </c>
      <c r="J5270" s="4">
        <f ca="1">[1]!thsiFinD("ths_dptb_stock",$A5270,$A$1,7,104,100,100)</f>
        <v>0.71428571428570997</v>
      </c>
      <c r="K5270" s="4">
        <f ca="1">[1]!thsiFinD("ths_srmi_stock",$A5270,$A$1,7,100,100)</f>
        <v>6.2166962699823003E-3</v>
      </c>
      <c r="L5270" s="4">
        <f ca="1">[1]!thsiFinD("ths_atr_stock",$A5270,$A$1,7,101,100,100)</f>
        <v>0.46</v>
      </c>
      <c r="M5270" s="4">
        <f ca="1">[1]!thsiFinD("ths_vol_w_stock",$A5270,$A$1)/1000000</f>
        <v>3.2978809999999998</v>
      </c>
      <c r="N5270" s="4">
        <f ca="1">[1]!thsiFinD("ths_turnover_ratio_w_stock",$A5270,$A$1)</f>
        <v>2.9632921563129999</v>
      </c>
      <c r="O5270" s="4">
        <f ca="1">[1]!thsiFinD("ths_relative_chg_ratio_w_stock",$A5270,$A$1,104,100)</f>
        <v>7.8053598959253997E-2</v>
      </c>
      <c r="P5270" s="4"/>
    </row>
    <row r="5271" spans="1:16" x14ac:dyDescent="0.25">
      <c r="A5271" s="2" t="s">
        <v>10550</v>
      </c>
      <c r="B5271" s="2" t="s">
        <v>10551</v>
      </c>
      <c r="C5271" s="4">
        <f ca="1">[1]!thsiFinD("ths_vol_ratio_stock",$A5271,$A$1,7,100)</f>
        <v>1.4108576366551</v>
      </c>
      <c r="D5271" s="4">
        <f ca="1">[1]!thsiFinD("ths_cr_stock",$A5271,$A$1,7,100,100)</f>
        <v>119.33962264151</v>
      </c>
      <c r="E5271" s="4">
        <f ca="1">[1]!thsiFinD("ths_mfi_stock",$A5271,$A$1,7,100,100)</f>
        <v>59.214524357179002</v>
      </c>
      <c r="F5271" s="4">
        <f ca="1">[1]!thsiFinD("ths_expma_stock",$A5271,$A$1,7,100,100)</f>
        <v>8.8735397875155009</v>
      </c>
      <c r="G5271" s="4">
        <f ca="1">[1]!thsiFinD("ths_rsi_stock",$A5271,$A$1,7,100,100)</f>
        <v>42.140892780099001</v>
      </c>
      <c r="H5271" s="4">
        <f ca="1">[1]!thsiFinD("ths_adtm_stock",$A5271,$A$1,7,3,100,100,100)</f>
        <v>0.31578947368420002</v>
      </c>
      <c r="I5271" s="4">
        <f ca="1">[1]!thsiFinD("ths_bbiboll_stock",$A5271,$A$1,7,3,100,100,100)</f>
        <v>8.9029166666666999</v>
      </c>
      <c r="J5271" s="4">
        <f ca="1">[1]!thsiFinD("ths_dptb_stock",$A5271,$A$1,7,104,100,100)</f>
        <v>0.57142857142856995</v>
      </c>
      <c r="K5271" s="4">
        <f ca="1">[1]!thsiFinD("ths_srmi_stock",$A5271,$A$1,7,100,100)</f>
        <v>5.6818181818182999E-3</v>
      </c>
      <c r="L5271" s="4">
        <f ca="1">[1]!thsiFinD("ths_atr_stock",$A5271,$A$1,7,101,100,100)</f>
        <v>0.22428571428571001</v>
      </c>
      <c r="M5271" s="4">
        <f ca="1">[1]!thsiFinD("ths_vol_w_stock",$A5271,$A$1)/1000000</f>
        <v>1.7532030000000001</v>
      </c>
      <c r="N5271" s="4">
        <f ca="1">[1]!thsiFinD("ths_turnover_ratio_w_stock",$A5271,$A$1)</f>
        <v>5.2614026121505004</v>
      </c>
      <c r="O5271" s="4">
        <f ca="1">[1]!thsiFinD("ths_relative_chg_ratio_w_stock",$A5271,$A$1,104,100)</f>
        <v>2.5364152475638</v>
      </c>
      <c r="P5271" s="4"/>
    </row>
    <row r="5272" spans="1:16" x14ac:dyDescent="0.25">
      <c r="A5272" s="2" t="s">
        <v>10552</v>
      </c>
      <c r="B5272" s="2" t="s">
        <v>10553</v>
      </c>
      <c r="C5272" s="4">
        <f ca="1">[1]!thsiFinD("ths_vol_ratio_stock",$A5272,$A$1,7,100)</f>
        <v>2.6658577128824001</v>
      </c>
      <c r="D5272" s="4">
        <f ca="1">[1]!thsiFinD("ths_cr_stock",$A5272,$A$1,7,100,100)</f>
        <v>136.29343629344001</v>
      </c>
      <c r="E5272" s="4">
        <f ca="1">[1]!thsiFinD("ths_mfi_stock",$A5272,$A$1,7,100,100)</f>
        <v>68.029369301958994</v>
      </c>
      <c r="F5272" s="4">
        <f ca="1">[1]!thsiFinD("ths_expma_stock",$A5272,$A$1,7,100,100)</f>
        <v>6.7082605775198001</v>
      </c>
      <c r="G5272" s="4">
        <f ca="1">[1]!thsiFinD("ths_rsi_stock",$A5272,$A$1,7,100,100)</f>
        <v>57.167851898351998</v>
      </c>
      <c r="H5272" s="4">
        <f ca="1">[1]!thsiFinD("ths_adtm_stock",$A5272,$A$1,7,3,100,100,100)</f>
        <v>0.71578947368420998</v>
      </c>
      <c r="I5272" s="4">
        <f ca="1">[1]!thsiFinD("ths_bbiboll_stock",$A5272,$A$1,7,3,100,100,100)</f>
        <v>6.6957291666667</v>
      </c>
      <c r="J5272" s="4">
        <f ca="1">[1]!thsiFinD("ths_dptb_stock",$A5272,$A$1,7,104,100,100)</f>
        <v>0.42857142857142999</v>
      </c>
      <c r="K5272" s="4">
        <f ca="1">[1]!thsiFinD("ths_srmi_stock",$A5272,$A$1,7,100,100)</f>
        <v>8.8365243004418E-3</v>
      </c>
      <c r="L5272" s="4">
        <f ca="1">[1]!thsiFinD("ths_atr_stock",$A5272,$A$1,7,101,100,100)</f>
        <v>0.29142857142856998</v>
      </c>
      <c r="M5272" s="4">
        <f ca="1">[1]!thsiFinD("ths_vol_w_stock",$A5272,$A$1)/1000000</f>
        <v>1.191872</v>
      </c>
      <c r="N5272" s="4">
        <f ca="1">[1]!thsiFinD("ths_turnover_ratio_w_stock",$A5272,$A$1)</f>
        <v>4.4430835418488996</v>
      </c>
      <c r="O5272" s="4">
        <f ca="1">[1]!thsiFinD("ths_relative_chg_ratio_w_stock",$A5272,$A$1,104,100)</f>
        <v>3.7265008298239</v>
      </c>
      <c r="P5272" s="4"/>
    </row>
    <row r="5273" spans="1:16" x14ac:dyDescent="0.25">
      <c r="A5273" s="2" t="s">
        <v>10554</v>
      </c>
      <c r="B5273" s="2" t="s">
        <v>10555</v>
      </c>
      <c r="C5273" s="4">
        <f ca="1">[1]!thsiFinD("ths_vol_ratio_stock",$A5273,$A$1,7,100)</f>
        <v>1.3301419232113001</v>
      </c>
      <c r="D5273" s="4">
        <f ca="1">[1]!thsiFinD("ths_cr_stock",$A5273,$A$1,7,100,100)</f>
        <v>105.31107738998</v>
      </c>
      <c r="E5273" s="4">
        <f ca="1">[1]!thsiFinD("ths_mfi_stock",$A5273,$A$1,7,100,100)</f>
        <v>70.695320843364996</v>
      </c>
      <c r="F5273" s="4">
        <f ca="1">[1]!thsiFinD("ths_expma_stock",$A5273,$A$1,7,100,100)</f>
        <v>14.855176907339001</v>
      </c>
      <c r="G5273" s="4">
        <f ca="1">[1]!thsiFinD("ths_rsi_stock",$A5273,$A$1,7,100,100)</f>
        <v>45.947592290887997</v>
      </c>
      <c r="H5273" s="4">
        <f ca="1">[1]!thsiFinD("ths_adtm_stock",$A5273,$A$1,7,3,100,100,100)</f>
        <v>0.50409836065573999</v>
      </c>
      <c r="I5273" s="4">
        <f ca="1">[1]!thsiFinD("ths_bbiboll_stock",$A5273,$A$1,7,3,100,100,100)</f>
        <v>15.104374999999999</v>
      </c>
      <c r="J5273" s="4">
        <f ca="1">[1]!thsiFinD("ths_dptb_stock",$A5273,$A$1,7,104,100,100)</f>
        <v>0.57142857142856995</v>
      </c>
      <c r="K5273" s="4">
        <f ca="1">[1]!thsiFinD("ths_srmi_stock",$A5273,$A$1,7,100,100)</f>
        <v>1.4676450967312E-2</v>
      </c>
      <c r="L5273" s="4">
        <f ca="1">[1]!thsiFinD("ths_atr_stock",$A5273,$A$1,7,101,100,100)</f>
        <v>0.64428571428571002</v>
      </c>
      <c r="M5273" s="4">
        <f ca="1">[1]!thsiFinD("ths_vol_w_stock",$A5273,$A$1)/1000000</f>
        <v>4.174385</v>
      </c>
      <c r="N5273" s="4">
        <f ca="1">[1]!thsiFinD("ths_turnover_ratio_w_stock",$A5273,$A$1)</f>
        <v>23.788516004763999</v>
      </c>
      <c r="O5273" s="4">
        <f ca="1">[1]!thsiFinD("ths_relative_chg_ratio_w_stock",$A5273,$A$1,104,100)</f>
        <v>6.8317159760513997</v>
      </c>
      <c r="P5273" s="4"/>
    </row>
    <row r="5274" spans="1:16" x14ac:dyDescent="0.25">
      <c r="A5274" s="2" t="s">
        <v>10556</v>
      </c>
      <c r="B5274" s="2" t="s">
        <v>10557</v>
      </c>
      <c r="C5274" s="4">
        <f ca="1">[1]!thsiFinD("ths_vol_ratio_stock",$A5274,$A$1,7,100)</f>
        <v>1.6758809155398</v>
      </c>
      <c r="D5274" s="4">
        <f ca="1">[1]!thsiFinD("ths_cr_stock",$A5274,$A$1,7,100,100)</f>
        <v>173.22515212982</v>
      </c>
      <c r="E5274" s="4">
        <f ca="1">[1]!thsiFinD("ths_mfi_stock",$A5274,$A$1,7,100,100)</f>
        <v>57.648644712726998</v>
      </c>
      <c r="F5274" s="4">
        <f ca="1">[1]!thsiFinD("ths_expma_stock",$A5274,$A$1,7,100,100)</f>
        <v>12.622566833698</v>
      </c>
      <c r="G5274" s="4">
        <f ca="1">[1]!thsiFinD("ths_rsi_stock",$A5274,$A$1,7,100,100)</f>
        <v>57.457950968563999</v>
      </c>
      <c r="H5274" s="4">
        <f ca="1">[1]!thsiFinD("ths_adtm_stock",$A5274,$A$1,7,3,100,100,100)</f>
        <v>0.89244186046511997</v>
      </c>
      <c r="I5274" s="4">
        <f ca="1">[1]!thsiFinD("ths_bbiboll_stock",$A5274,$A$1,7,3,100,100,100)</f>
        <v>12.6778125</v>
      </c>
      <c r="J5274" s="4">
        <f ca="1">[1]!thsiFinD("ths_dptb_stock",$A5274,$A$1,7,104,100,100)</f>
        <v>0.71428571428570997</v>
      </c>
      <c r="K5274" s="4">
        <f ca="1">[1]!thsiFinD("ths_srmi_stock",$A5274,$A$1,7,100,100)</f>
        <v>6.6409266409266005E-2</v>
      </c>
      <c r="L5274" s="4">
        <f ca="1">[1]!thsiFinD("ths_atr_stock",$A5274,$A$1,7,101,100,100)</f>
        <v>0.67428571428571005</v>
      </c>
      <c r="M5274" s="4">
        <f ca="1">[1]!thsiFinD("ths_vol_w_stock",$A5274,$A$1)/1000000</f>
        <v>14.131458</v>
      </c>
      <c r="N5274" s="4">
        <f ca="1">[1]!thsiFinD("ths_turnover_ratio_w_stock",$A5274,$A$1)</f>
        <v>46.372179562905998</v>
      </c>
      <c r="O5274" s="4">
        <f ca="1">[1]!thsiFinD("ths_relative_chg_ratio_w_stock",$A5274,$A$1,104,100)</f>
        <v>7.1081802932814</v>
      </c>
      <c r="P5274" s="4"/>
    </row>
    <row r="5275" spans="1:16" x14ac:dyDescent="0.25">
      <c r="A5275" s="2" t="s">
        <v>10558</v>
      </c>
      <c r="B5275" s="2" t="s">
        <v>10559</v>
      </c>
      <c r="C5275" s="4">
        <f ca="1">[1]!thsiFinD("ths_vol_ratio_stock",$A5275,$A$1,7,100)</f>
        <v>1.292778402488</v>
      </c>
      <c r="D5275" s="4">
        <f ca="1">[1]!thsiFinD("ths_cr_stock",$A5275,$A$1,7,100,100)</f>
        <v>172.99670691547999</v>
      </c>
      <c r="E5275" s="4">
        <f ca="1">[1]!thsiFinD("ths_mfi_stock",$A5275,$A$1,7,100,100)</f>
        <v>63.006138258162999</v>
      </c>
      <c r="F5275" s="4">
        <f ca="1">[1]!thsiFinD("ths_expma_stock",$A5275,$A$1,7,100,100)</f>
        <v>13.619983784362001</v>
      </c>
      <c r="G5275" s="4">
        <f ca="1">[1]!thsiFinD("ths_rsi_stock",$A5275,$A$1,7,100,100)</f>
        <v>59.297422250855</v>
      </c>
      <c r="H5275" s="4">
        <f ca="1">[1]!thsiFinD("ths_adtm_stock",$A5275,$A$1,7,3,100,100,100)</f>
        <v>0.60606060606060996</v>
      </c>
      <c r="I5275" s="4">
        <f ca="1">[1]!thsiFinD("ths_bbiboll_stock",$A5275,$A$1,7,3,100,100,100)</f>
        <v>13.428229166667</v>
      </c>
      <c r="J5275" s="4">
        <f ca="1">[1]!thsiFinD("ths_dptb_stock",$A5275,$A$1,7,104,100,100)</f>
        <v>0.57142857142856995</v>
      </c>
      <c r="K5275" s="4">
        <f ca="1">[1]!thsiFinD("ths_srmi_stock",$A5275,$A$1,7,100,100)</f>
        <v>6.1745919091553997E-2</v>
      </c>
      <c r="L5275" s="4">
        <f ca="1">[1]!thsiFinD("ths_atr_stock",$A5275,$A$1,7,101,100,100)</f>
        <v>1.2571428571429</v>
      </c>
      <c r="M5275" s="4">
        <f ca="1">[1]!thsiFinD("ths_vol_w_stock",$A5275,$A$1)/1000000</f>
        <v>20.741757</v>
      </c>
      <c r="N5275" s="4">
        <f ca="1">[1]!thsiFinD("ths_turnover_ratio_w_stock",$A5275,$A$1)</f>
        <v>86.674791844550995</v>
      </c>
      <c r="O5275" s="4">
        <f ca="1">[1]!thsiFinD("ths_relative_chg_ratio_w_stock",$A5275,$A$1,104,100)</f>
        <v>6.9941650546133003</v>
      </c>
      <c r="P5275" s="4"/>
    </row>
    <row r="5276" spans="1:16" x14ac:dyDescent="0.25">
      <c r="A5276" s="2" t="s">
        <v>10560</v>
      </c>
      <c r="B5276" s="2" t="s">
        <v>10561</v>
      </c>
      <c r="C5276" s="4">
        <f ca="1">[1]!thsiFinD("ths_vol_ratio_stock",$A5276,$A$1,7,100)</f>
        <v>3.6935256985068001</v>
      </c>
      <c r="D5276" s="4">
        <f ca="1">[1]!thsiFinD("ths_cr_stock",$A5276,$A$1,7,100,100)</f>
        <v>284.49612403101003</v>
      </c>
      <c r="E5276" s="4">
        <f ca="1">[1]!thsiFinD("ths_mfi_stock",$A5276,$A$1,7,100,100)</f>
        <v>78.158303483376002</v>
      </c>
      <c r="F5276" s="4">
        <f ca="1">[1]!thsiFinD("ths_expma_stock",$A5276,$A$1,7,100,100)</f>
        <v>8.9650330602762001</v>
      </c>
      <c r="G5276" s="4">
        <f ca="1">[1]!thsiFinD("ths_rsi_stock",$A5276,$A$1,7,100,100)</f>
        <v>82.162385896062005</v>
      </c>
      <c r="H5276" s="4">
        <f ca="1">[1]!thsiFinD("ths_adtm_stock",$A5276,$A$1,7,3,100,100,100)</f>
        <v>0.97922848664688</v>
      </c>
      <c r="I5276" s="4">
        <f ca="1">[1]!thsiFinD("ths_bbiboll_stock",$A5276,$A$1,7,3,100,100,100)</f>
        <v>8.6623958333332993</v>
      </c>
      <c r="J5276" s="4">
        <f ca="1">[1]!thsiFinD("ths_dptb_stock",$A5276,$A$1,7,104,100,100)</f>
        <v>0.71428571428570997</v>
      </c>
      <c r="K5276" s="4">
        <f ca="1">[1]!thsiFinD("ths_srmi_stock",$A5276,$A$1,7,100,100)</f>
        <v>0.24200913242009001</v>
      </c>
      <c r="L5276" s="4">
        <f ca="1">[1]!thsiFinD("ths_atr_stock",$A5276,$A$1,7,101,100,100)</f>
        <v>0.71857142857142997</v>
      </c>
      <c r="M5276" s="4">
        <f ca="1">[1]!thsiFinD("ths_vol_w_stock",$A5276,$A$1)/1000000</f>
        <v>28.896007000000001</v>
      </c>
      <c r="N5276" s="4">
        <f ca="1">[1]!thsiFinD("ths_turnover_ratio_w_stock",$A5276,$A$1)</f>
        <v>90.748218820106999</v>
      </c>
      <c r="O5276" s="4">
        <f ca="1">[1]!thsiFinD("ths_relative_chg_ratio_w_stock",$A5276,$A$1,104,100)</f>
        <v>35.942874927593998</v>
      </c>
      <c r="P5276" s="4"/>
    </row>
    <row r="5277" spans="1:16" x14ac:dyDescent="0.25">
      <c r="A5277" s="2" t="s">
        <v>10562</v>
      </c>
      <c r="B5277" s="2" t="s">
        <v>10563</v>
      </c>
      <c r="C5277" s="4">
        <f ca="1">[1]!thsiFinD("ths_vol_ratio_stock",$A5277,$A$1,7,100)</f>
        <v>3.7099741376802</v>
      </c>
      <c r="D5277" s="4">
        <f ca="1">[1]!thsiFinD("ths_cr_stock",$A5277,$A$1,7,100,100)</f>
        <v>145.3642384106</v>
      </c>
      <c r="E5277" s="4">
        <f ca="1">[1]!thsiFinD("ths_mfi_stock",$A5277,$A$1,7,100,100)</f>
        <v>71.814752167037</v>
      </c>
      <c r="F5277" s="4">
        <f ca="1">[1]!thsiFinD("ths_expma_stock",$A5277,$A$1,7,100,100)</f>
        <v>20.601679564556001</v>
      </c>
      <c r="G5277" s="4">
        <f ca="1">[1]!thsiFinD("ths_rsi_stock",$A5277,$A$1,7,100,100)</f>
        <v>67.706661839055997</v>
      </c>
      <c r="H5277" s="4">
        <f ca="1">[1]!thsiFinD("ths_adtm_stock",$A5277,$A$1,7,3,100,100,100)</f>
        <v>0.34979423868312998</v>
      </c>
      <c r="I5277" s="4">
        <f ca="1">[1]!thsiFinD("ths_bbiboll_stock",$A5277,$A$1,7,3,100,100,100)</f>
        <v>20.630937500000002</v>
      </c>
      <c r="J5277" s="4">
        <f ca="1">[1]!thsiFinD("ths_dptb_stock",$A5277,$A$1,7,104,100,100)</f>
        <v>0.28571428571428997</v>
      </c>
      <c r="K5277" s="4">
        <f ca="1">[1]!thsiFinD("ths_srmi_stock",$A5277,$A$1,7,100,100)</f>
        <v>6.8649885583524001E-2</v>
      </c>
      <c r="L5277" s="4">
        <f ca="1">[1]!thsiFinD("ths_atr_stock",$A5277,$A$1,7,101,100,100)</f>
        <v>1.0585714285714001</v>
      </c>
      <c r="M5277" s="4">
        <f ca="1">[1]!thsiFinD("ths_vol_w_stock",$A5277,$A$1)/1000000</f>
        <v>3.6530659999999999</v>
      </c>
      <c r="N5277" s="4">
        <f ca="1">[1]!thsiFinD("ths_turnover_ratio_w_stock",$A5277,$A$1)</f>
        <v>14.787528149633999</v>
      </c>
      <c r="O5277" s="4">
        <f ca="1">[1]!thsiFinD("ths_relative_chg_ratio_w_stock",$A5277,$A$1,104,100)</f>
        <v>10.786261904689001</v>
      </c>
      <c r="P5277" s="4"/>
    </row>
    <row r="5278" spans="1:16" x14ac:dyDescent="0.25">
      <c r="A5278" s="2" t="s">
        <v>10564</v>
      </c>
      <c r="B5278" s="2" t="s">
        <v>10565</v>
      </c>
      <c r="C5278" s="4">
        <f ca="1">[1]!thsiFinD("ths_vol_ratio_stock",$A5278,$A$1,7,100)</f>
        <v>1.2061153034531999</v>
      </c>
      <c r="D5278" s="4">
        <f ca="1">[1]!thsiFinD("ths_cr_stock",$A5278,$A$1,7,100,100)</f>
        <v>36.46017699115</v>
      </c>
      <c r="E5278" s="4">
        <f ca="1">[1]!thsiFinD("ths_mfi_stock",$A5278,$A$1,7,100,100)</f>
        <v>30.300529522562002</v>
      </c>
      <c r="F5278" s="4">
        <f ca="1">[1]!thsiFinD("ths_expma_stock",$A5278,$A$1,7,100,100)</f>
        <v>9.7482516105320993</v>
      </c>
      <c r="G5278" s="4">
        <f ca="1">[1]!thsiFinD("ths_rsi_stock",$A5278,$A$1,7,100,100)</f>
        <v>33.143993601818998</v>
      </c>
      <c r="H5278" s="4">
        <f ca="1">[1]!thsiFinD("ths_adtm_stock",$A5278,$A$1,7,3,100,100,100)</f>
        <v>0.15942028985507001</v>
      </c>
      <c r="I5278" s="4">
        <f ca="1">[1]!thsiFinD("ths_bbiboll_stock",$A5278,$A$1,7,3,100,100,100)</f>
        <v>9.7555208333332999</v>
      </c>
      <c r="J5278" s="4">
        <f ca="1">[1]!thsiFinD("ths_dptb_stock",$A5278,$A$1,7,104,100,100)</f>
        <v>0.71428571428570997</v>
      </c>
      <c r="K5278" s="4">
        <f ca="1">[1]!thsiFinD("ths_srmi_stock",$A5278,$A$1,7,100,100)</f>
        <v>-8.2096933728980998E-2</v>
      </c>
      <c r="L5278" s="4">
        <f ca="1">[1]!thsiFinD("ths_atr_stock",$A5278,$A$1,7,101,100,100)</f>
        <v>0.42</v>
      </c>
      <c r="M5278" s="4">
        <f ca="1">[1]!thsiFinD("ths_vol_w_stock",$A5278,$A$1)/1000000</f>
        <v>4.751093</v>
      </c>
      <c r="N5278" s="4">
        <f ca="1">[1]!thsiFinD("ths_turnover_ratio_w_stock",$A5278,$A$1)</f>
        <v>23.365800553903</v>
      </c>
      <c r="O5278" s="4">
        <f ca="1">[1]!thsiFinD("ths_relative_chg_ratio_w_stock",$A5278,$A$1,104,100)</f>
        <v>-4.466026502219</v>
      </c>
      <c r="P5278" s="4"/>
    </row>
    <row r="5279" spans="1:16" x14ac:dyDescent="0.25">
      <c r="A5279" s="2" t="s">
        <v>10566</v>
      </c>
      <c r="B5279" s="2" t="s">
        <v>10567</v>
      </c>
      <c r="C5279" s="4">
        <f ca="1">[1]!thsiFinD("ths_vol_ratio_stock",$A5279,$A$1,7,100)</f>
        <v>1.7576457920522</v>
      </c>
      <c r="D5279" s="4">
        <f ca="1">[1]!thsiFinD("ths_cr_stock",$A5279,$A$1,7,100,100)</f>
        <v>130.16393442623001</v>
      </c>
      <c r="E5279" s="4">
        <f ca="1">[1]!thsiFinD("ths_mfi_stock",$A5279,$A$1,7,100,100)</f>
        <v>44.547183973396002</v>
      </c>
      <c r="F5279" s="4">
        <f ca="1">[1]!thsiFinD("ths_expma_stock",$A5279,$A$1,7,100,100)</f>
        <v>6.5767413094627001</v>
      </c>
      <c r="G5279" s="4">
        <f ca="1">[1]!thsiFinD("ths_rsi_stock",$A5279,$A$1,7,100,100)</f>
        <v>47.863860429267</v>
      </c>
      <c r="H5279" s="4">
        <f ca="1">[1]!thsiFinD("ths_adtm_stock",$A5279,$A$1,7,3,100,100,100)</f>
        <v>0.75595238095238004</v>
      </c>
      <c r="I5279" s="4">
        <f ca="1">[1]!thsiFinD("ths_bbiboll_stock",$A5279,$A$1,7,3,100,100,100)</f>
        <v>6.6252083333333003</v>
      </c>
      <c r="J5279" s="4">
        <f ca="1">[1]!thsiFinD("ths_dptb_stock",$A5279,$A$1,7,104,100,100)</f>
        <v>0.57142857142856995</v>
      </c>
      <c r="K5279" s="4">
        <f ca="1">[1]!thsiFinD("ths_srmi_stock",$A5279,$A$1,7,100,100)</f>
        <v>1.3636363636364E-2</v>
      </c>
      <c r="L5279" s="4">
        <f ca="1">[1]!thsiFinD("ths_atr_stock",$A5279,$A$1,7,101,100,100)</f>
        <v>0.33428571428571002</v>
      </c>
      <c r="M5279" s="4">
        <f ca="1">[1]!thsiFinD("ths_vol_w_stock",$A5279,$A$1)/1000000</f>
        <v>7.5168999999999997</v>
      </c>
      <c r="N5279" s="4">
        <f ca="1">[1]!thsiFinD("ths_turnover_ratio_w_stock",$A5279,$A$1)</f>
        <v>14.406677335582</v>
      </c>
      <c r="O5279" s="4">
        <f ca="1">[1]!thsiFinD("ths_relative_chg_ratio_w_stock",$A5279,$A$1,104,100)</f>
        <v>4.4053756383464</v>
      </c>
      <c r="P5279" s="4"/>
    </row>
    <row r="5280" spans="1:16" x14ac:dyDescent="0.25">
      <c r="A5280" s="2" t="s">
        <v>10568</v>
      </c>
      <c r="B5280" s="2" t="s">
        <v>10569</v>
      </c>
      <c r="C5280" s="4">
        <f ca="1">[1]!thsiFinD("ths_vol_ratio_stock",$A5280,$A$1,7,100)</f>
        <v>1.1441315612195</v>
      </c>
      <c r="D5280" s="4">
        <f ca="1">[1]!thsiFinD("ths_cr_stock",$A5280,$A$1,7,100,100)</f>
        <v>90.776699029124998</v>
      </c>
      <c r="E5280" s="4">
        <f ca="1">[1]!thsiFinD("ths_mfi_stock",$A5280,$A$1,7,100,100)</f>
        <v>48.860336140144</v>
      </c>
      <c r="F5280" s="4">
        <f ca="1">[1]!thsiFinD("ths_expma_stock",$A5280,$A$1,7,100,100)</f>
        <v>14.953725264362999</v>
      </c>
      <c r="G5280" s="4">
        <f ca="1">[1]!thsiFinD("ths_rsi_stock",$A5280,$A$1,7,100,100)</f>
        <v>44.290655494066002</v>
      </c>
      <c r="H5280" s="4">
        <f ca="1">[1]!thsiFinD("ths_adtm_stock",$A5280,$A$1,7,3,100,100,100)</f>
        <v>0.48305084745762999</v>
      </c>
      <c r="I5280" s="4">
        <f ca="1">[1]!thsiFinD("ths_bbiboll_stock",$A5280,$A$1,7,3,100,100,100)</f>
        <v>15.033645833333001</v>
      </c>
      <c r="J5280" s="4">
        <f ca="1">[1]!thsiFinD("ths_dptb_stock",$A5280,$A$1,7,104,100,100)</f>
        <v>0.57142857142856995</v>
      </c>
      <c r="K5280" s="4">
        <f ca="1">[1]!thsiFinD("ths_srmi_stock",$A5280,$A$1,7,100,100)</f>
        <v>-5.3333333333333002E-3</v>
      </c>
      <c r="L5280" s="4">
        <f ca="1">[1]!thsiFinD("ths_atr_stock",$A5280,$A$1,7,101,100,100)</f>
        <v>0.37428571428571</v>
      </c>
      <c r="M5280" s="4">
        <f ca="1">[1]!thsiFinD("ths_vol_w_stock",$A5280,$A$1)/1000000</f>
        <v>1.2091069999999999</v>
      </c>
      <c r="N5280" s="4">
        <f ca="1">[1]!thsiFinD("ths_turnover_ratio_w_stock",$A5280,$A$1)</f>
        <v>3.4583486773845</v>
      </c>
      <c r="O5280" s="4">
        <f ca="1">[1]!thsiFinD("ths_relative_chg_ratio_w_stock",$A5280,$A$1,104,100)</f>
        <v>2.0797942429976</v>
      </c>
      <c r="P5280" s="4"/>
    </row>
    <row r="5281" spans="1:16" x14ac:dyDescent="0.25">
      <c r="A5281" s="2" t="s">
        <v>10570</v>
      </c>
      <c r="B5281" s="2" t="s">
        <v>10571</v>
      </c>
      <c r="C5281" s="4">
        <f ca="1">[1]!thsiFinD("ths_vol_ratio_stock",$A5281,$A$1,7,100)</f>
        <v>1.6375193473937999</v>
      </c>
      <c r="D5281" s="4">
        <f ca="1">[1]!thsiFinD("ths_cr_stock",$A5281,$A$1,7,100,100)</f>
        <v>172.13622291022</v>
      </c>
      <c r="E5281" s="4">
        <f ca="1">[1]!thsiFinD("ths_mfi_stock",$A5281,$A$1,7,100,100)</f>
        <v>68.319892500083</v>
      </c>
      <c r="F5281" s="4">
        <f ca="1">[1]!thsiFinD("ths_expma_stock",$A5281,$A$1,7,100,100)</f>
        <v>17.560077913457999</v>
      </c>
      <c r="G5281" s="4">
        <f ca="1">[1]!thsiFinD("ths_rsi_stock",$A5281,$A$1,7,100,100)</f>
        <v>45.477190214072998</v>
      </c>
      <c r="H5281" s="4">
        <f ca="1">[1]!thsiFinD("ths_adtm_stock",$A5281,$A$1,7,3,100,100,100)</f>
        <v>0.65806451612903005</v>
      </c>
      <c r="I5281" s="4">
        <f ca="1">[1]!thsiFinD("ths_bbiboll_stock",$A5281,$A$1,7,3,100,100,100)</f>
        <v>17.650625000000002</v>
      </c>
      <c r="J5281" s="4">
        <f ca="1">[1]!thsiFinD("ths_dptb_stock",$A5281,$A$1,7,104,100,100)</f>
        <v>0.42857142857142999</v>
      </c>
      <c r="K5281" s="4">
        <f ca="1">[1]!thsiFinD("ths_srmi_stock",$A5281,$A$1,7,100,100)</f>
        <v>1.7113519680548E-3</v>
      </c>
      <c r="L5281" s="4">
        <f ca="1">[1]!thsiFinD("ths_atr_stock",$A5281,$A$1,7,101,100,100)</f>
        <v>0.41857142857142998</v>
      </c>
      <c r="M5281" s="4">
        <f ca="1">[1]!thsiFinD("ths_vol_w_stock",$A5281,$A$1)/1000000</f>
        <v>1.1852799999999999</v>
      </c>
      <c r="N5281" s="4">
        <f ca="1">[1]!thsiFinD("ths_turnover_ratio_w_stock",$A5281,$A$1)</f>
        <v>1.0437404824108001</v>
      </c>
      <c r="O5281" s="4">
        <f ca="1">[1]!thsiFinD("ths_relative_chg_ratio_w_stock",$A5281,$A$1,104,100)</f>
        <v>3.2338623330148999</v>
      </c>
      <c r="P5281" s="4"/>
    </row>
    <row r="5282" spans="1:16" x14ac:dyDescent="0.25">
      <c r="A5282" s="2" t="s">
        <v>10572</v>
      </c>
      <c r="B5282" s="2" t="s">
        <v>10573</v>
      </c>
      <c r="C5282" s="4">
        <f ca="1">[1]!thsiFinD("ths_vol_ratio_stock",$A5282,$A$1,7,100)</f>
        <v>3.5549544779010001</v>
      </c>
      <c r="D5282" s="4">
        <f ca="1">[1]!thsiFinD("ths_cr_stock",$A5282,$A$1,7,100,100)</f>
        <v>243.52331606217999</v>
      </c>
      <c r="E5282" s="4">
        <f ca="1">[1]!thsiFinD("ths_mfi_stock",$A5282,$A$1,7,100,100)</f>
        <v>77.010279740157003</v>
      </c>
      <c r="F5282" s="4">
        <f ca="1">[1]!thsiFinD("ths_expma_stock",$A5282,$A$1,7,100,100)</f>
        <v>10.321883078146</v>
      </c>
      <c r="G5282" s="4">
        <f ca="1">[1]!thsiFinD("ths_rsi_stock",$A5282,$A$1,7,100,100)</f>
        <v>35.465713660397</v>
      </c>
      <c r="H5282" s="4">
        <f ca="1">[1]!thsiFinD("ths_adtm_stock",$A5282,$A$1,7,3,100,100,100)</f>
        <v>0.77586206896552001</v>
      </c>
      <c r="I5282" s="4">
        <f ca="1">[1]!thsiFinD("ths_bbiboll_stock",$A5282,$A$1,7,3,100,100,100)</f>
        <v>10.731770833333</v>
      </c>
      <c r="J5282" s="4">
        <f ca="1">[1]!thsiFinD("ths_dptb_stock",$A5282,$A$1,7,104,100,100)</f>
        <v>0.71428571428570997</v>
      </c>
      <c r="K5282" s="4">
        <f ca="1">[1]!thsiFinD("ths_srmi_stock",$A5282,$A$1,7,100,100)</f>
        <v>2.6086956521739001E-2</v>
      </c>
      <c r="L5282" s="4">
        <f ca="1">[1]!thsiFinD("ths_atr_stock",$A5282,$A$1,7,101,100,100)</f>
        <v>0.32</v>
      </c>
      <c r="M5282" s="4">
        <f ca="1">[1]!thsiFinD("ths_vol_w_stock",$A5282,$A$1)/1000000</f>
        <v>6.5848380000000004</v>
      </c>
      <c r="N5282" s="4">
        <f ca="1">[1]!thsiFinD("ths_turnover_ratio_w_stock",$A5282,$A$1)</f>
        <v>23.767173423422999</v>
      </c>
      <c r="O5282" s="4">
        <f ca="1">[1]!thsiFinD("ths_relative_chg_ratio_w_stock",$A5282,$A$1,104,100)</f>
        <v>5.7872090726568999</v>
      </c>
      <c r="P5282" s="4"/>
    </row>
    <row r="5283" spans="1:16" x14ac:dyDescent="0.25">
      <c r="A5283" s="2" t="s">
        <v>10574</v>
      </c>
      <c r="B5283" s="2" t="s">
        <v>10575</v>
      </c>
      <c r="C5283" s="4">
        <f ca="1">[1]!thsiFinD("ths_vol_ratio_stock",$A5283,$A$1,7,100)</f>
        <v>0.86563822773084997</v>
      </c>
      <c r="D5283" s="4">
        <f ca="1">[1]!thsiFinD("ths_cr_stock",$A5283,$A$1,7,100,100)</f>
        <v>62.714987714987998</v>
      </c>
      <c r="E5283" s="4">
        <f ca="1">[1]!thsiFinD("ths_mfi_stock",$A5283,$A$1,7,100,100)</f>
        <v>60.703091894761002</v>
      </c>
      <c r="F5283" s="4">
        <f ca="1">[1]!thsiFinD("ths_expma_stock",$A5283,$A$1,7,100,100)</f>
        <v>17.500647539609002</v>
      </c>
      <c r="G5283" s="4">
        <f ca="1">[1]!thsiFinD("ths_rsi_stock",$A5283,$A$1,7,100,100)</f>
        <v>40.640940998860003</v>
      </c>
      <c r="H5283" s="4">
        <f ca="1">[1]!thsiFinD("ths_adtm_stock",$A5283,$A$1,7,3,100,100,100)</f>
        <v>0.710407239819</v>
      </c>
      <c r="I5283" s="4">
        <f ca="1">[1]!thsiFinD("ths_bbiboll_stock",$A5283,$A$1,7,3,100,100,100)</f>
        <v>17.462083333332998</v>
      </c>
      <c r="J5283" s="4">
        <f ca="1">[1]!thsiFinD("ths_dptb_stock",$A5283,$A$1,7,104,100,100)</f>
        <v>0.85714285714285998</v>
      </c>
      <c r="K5283" s="4">
        <f ca="1">[1]!thsiFinD("ths_srmi_stock",$A5283,$A$1,7,100,100)</f>
        <v>-3.7420840529649002E-2</v>
      </c>
      <c r="L5283" s="4">
        <f ca="1">[1]!thsiFinD("ths_atr_stock",$A5283,$A$1,7,101,100,100)</f>
        <v>1.2614285714286</v>
      </c>
      <c r="M5283" s="4">
        <f ca="1">[1]!thsiFinD("ths_vol_w_stock",$A5283,$A$1)/1000000</f>
        <v>18.015335</v>
      </c>
      <c r="N5283" s="4">
        <f ca="1">[1]!thsiFinD("ths_turnover_ratio_w_stock",$A5283,$A$1)</f>
        <v>105.14392572979</v>
      </c>
      <c r="O5283" s="4">
        <f ca="1">[1]!thsiFinD("ths_relative_chg_ratio_w_stock",$A5283,$A$1,104,100)</f>
        <v>-3.7760616128583</v>
      </c>
      <c r="P5283" s="4"/>
    </row>
    <row r="5284" spans="1:16" x14ac:dyDescent="0.25">
      <c r="A5284" s="2" t="s">
        <v>10576</v>
      </c>
      <c r="B5284" s="2" t="s">
        <v>10577</v>
      </c>
      <c r="C5284" s="4">
        <f ca="1">[1]!thsiFinD("ths_vol_ratio_stock",$A5284,$A$1,7,100)</f>
        <v>0.94781087656705998</v>
      </c>
      <c r="D5284" s="4">
        <f ca="1">[1]!thsiFinD("ths_cr_stock",$A5284,$A$1,7,100,100)</f>
        <v>98.496240601503004</v>
      </c>
      <c r="E5284" s="4">
        <f ca="1">[1]!thsiFinD("ths_mfi_stock",$A5284,$A$1,7,100,100)</f>
        <v>43.982284072794997</v>
      </c>
      <c r="F5284" s="4">
        <f ca="1">[1]!thsiFinD("ths_expma_stock",$A5284,$A$1,7,100,100)</f>
        <v>10.788438736759</v>
      </c>
      <c r="G5284" s="4">
        <f ca="1">[1]!thsiFinD("ths_rsi_stock",$A5284,$A$1,7,100,100)</f>
        <v>42.962830698696997</v>
      </c>
      <c r="H5284" s="4">
        <f ca="1">[1]!thsiFinD("ths_adtm_stock",$A5284,$A$1,7,3,100,100,100)</f>
        <v>0.44036697247706003</v>
      </c>
      <c r="I5284" s="4">
        <f ca="1">[1]!thsiFinD("ths_bbiboll_stock",$A5284,$A$1,7,3,100,100,100)</f>
        <v>10.8534375</v>
      </c>
      <c r="J5284" s="4">
        <f ca="1">[1]!thsiFinD("ths_dptb_stock",$A5284,$A$1,7,104,100,100)</f>
        <v>0.57142857142856995</v>
      </c>
      <c r="K5284" s="4">
        <f ca="1">[1]!thsiFinD("ths_srmi_stock",$A5284,$A$1,7,100,100)</f>
        <v>-1.4678899082569001E-2</v>
      </c>
      <c r="L5284" s="4">
        <f ca="1">[1]!thsiFinD("ths_atr_stock",$A5284,$A$1,7,101,100,100)</f>
        <v>0.37714285714286</v>
      </c>
      <c r="M5284" s="4">
        <f ca="1">[1]!thsiFinD("ths_vol_w_stock",$A5284,$A$1)/1000000</f>
        <v>3.7638039999999999</v>
      </c>
      <c r="N5284" s="4">
        <f ca="1">[1]!thsiFinD("ths_turnover_ratio_w_stock",$A5284,$A$1)</f>
        <v>12.387543617022001</v>
      </c>
      <c r="O5284" s="4">
        <f ca="1">[1]!thsiFinD("ths_relative_chg_ratio_w_stock",$A5284,$A$1,104,100)</f>
        <v>0.61190433474066996</v>
      </c>
      <c r="P5284" s="4"/>
    </row>
    <row r="5285" spans="1:16" x14ac:dyDescent="0.25">
      <c r="A5285" s="2" t="s">
        <v>10578</v>
      </c>
      <c r="B5285" s="2" t="s">
        <v>10579</v>
      </c>
      <c r="C5285" s="4">
        <f ca="1">[1]!thsiFinD("ths_vol_ratio_stock",$A5285,$A$1,7,100)</f>
        <v>1.1342378908091999</v>
      </c>
      <c r="D5285" s="4">
        <f ca="1">[1]!thsiFinD("ths_cr_stock",$A5285,$A$1,7,100,100)</f>
        <v>122.45614035088001</v>
      </c>
      <c r="E5285" s="4">
        <f ca="1">[1]!thsiFinD("ths_mfi_stock",$A5285,$A$1,7,100,100)</f>
        <v>61.187151630686003</v>
      </c>
      <c r="F5285" s="4">
        <f ca="1">[1]!thsiFinD("ths_expma_stock",$A5285,$A$1,7,100,100)</f>
        <v>14.469075647937</v>
      </c>
      <c r="G5285" s="4">
        <f ca="1">[1]!thsiFinD("ths_rsi_stock",$A5285,$A$1,7,100,100)</f>
        <v>44.291712421695003</v>
      </c>
      <c r="H5285" s="4">
        <f ca="1">[1]!thsiFinD("ths_adtm_stock",$A5285,$A$1,7,3,100,100,100)</f>
        <v>0.47986577181208001</v>
      </c>
      <c r="I5285" s="4">
        <f ca="1">[1]!thsiFinD("ths_bbiboll_stock",$A5285,$A$1,7,3,100,100,100)</f>
        <v>14.610729166666999</v>
      </c>
      <c r="J5285" s="4">
        <f ca="1">[1]!thsiFinD("ths_dptb_stock",$A5285,$A$1,7,104,100,100)</f>
        <v>0.28571428571428997</v>
      </c>
      <c r="K5285" s="4">
        <f ca="1">[1]!thsiFinD("ths_srmi_stock",$A5285,$A$1,7,100,100)</f>
        <v>-6.9637883008349998E-4</v>
      </c>
      <c r="L5285" s="4">
        <f ca="1">[1]!thsiFinD("ths_atr_stock",$A5285,$A$1,7,101,100,100)</f>
        <v>0.90571428571429002</v>
      </c>
      <c r="M5285" s="4">
        <f ca="1">[1]!thsiFinD("ths_vol_w_stock",$A5285,$A$1)/1000000</f>
        <v>5.8909099999999999</v>
      </c>
      <c r="N5285" s="4">
        <f ca="1">[1]!thsiFinD("ths_turnover_ratio_w_stock",$A5285,$A$1)</f>
        <v>43.844113523380003</v>
      </c>
      <c r="O5285" s="4">
        <f ca="1">[1]!thsiFinD("ths_relative_chg_ratio_w_stock",$A5285,$A$1,104,100)</f>
        <v>5.2429861912362004</v>
      </c>
      <c r="P5285" s="4"/>
    </row>
    <row r="5286" spans="1:16" x14ac:dyDescent="0.25">
      <c r="A5286" s="2" t="s">
        <v>10580</v>
      </c>
      <c r="B5286" s="2" t="s">
        <v>10581</v>
      </c>
      <c r="C5286" s="4">
        <f ca="1">[1]!thsiFinD("ths_vol_ratio_stock",$A5286,$A$1,7,100)</f>
        <v>1.2584081142917001</v>
      </c>
      <c r="D5286" s="4">
        <f ca="1">[1]!thsiFinD("ths_cr_stock",$A5286,$A$1,7,100,100)</f>
        <v>137.67605633803001</v>
      </c>
      <c r="E5286" s="4">
        <f ca="1">[1]!thsiFinD("ths_mfi_stock",$A5286,$A$1,7,100,100)</f>
        <v>55.119251441251002</v>
      </c>
      <c r="F5286" s="4">
        <f ca="1">[1]!thsiFinD("ths_expma_stock",$A5286,$A$1,7,100,100)</f>
        <v>12.196644699328999</v>
      </c>
      <c r="G5286" s="4">
        <f ca="1">[1]!thsiFinD("ths_rsi_stock",$A5286,$A$1,7,100,100)</f>
        <v>53.384191192978001</v>
      </c>
      <c r="H5286" s="4">
        <f ca="1">[1]!thsiFinD("ths_adtm_stock",$A5286,$A$1,7,3,100,100,100)</f>
        <v>0.77022653721682999</v>
      </c>
      <c r="I5286" s="4">
        <f ca="1">[1]!thsiFinD("ths_bbiboll_stock",$A5286,$A$1,7,3,100,100,100)</f>
        <v>12.137916666667</v>
      </c>
      <c r="J5286" s="4">
        <f ca="1">[1]!thsiFinD("ths_dptb_stock",$A5286,$A$1,7,104,100,100)</f>
        <v>0.28571428571428997</v>
      </c>
      <c r="K5286" s="4">
        <f ca="1">[1]!thsiFinD("ths_srmi_stock",$A5286,$A$1,7,100,100)</f>
        <v>6.5040650406504004E-3</v>
      </c>
      <c r="L5286" s="4">
        <f ca="1">[1]!thsiFinD("ths_atr_stock",$A5286,$A$1,7,101,100,100)</f>
        <v>0.64285714285714002</v>
      </c>
      <c r="M5286" s="4">
        <f ca="1">[1]!thsiFinD("ths_vol_w_stock",$A5286,$A$1)/1000000</f>
        <v>7.2450640000000002</v>
      </c>
      <c r="N5286" s="4">
        <f ca="1">[1]!thsiFinD("ths_turnover_ratio_w_stock",$A5286,$A$1)</f>
        <v>19.936122421294002</v>
      </c>
      <c r="O5286" s="4">
        <f ca="1">[1]!thsiFinD("ths_relative_chg_ratio_w_stock",$A5286,$A$1,104,100)</f>
        <v>5.094869619882</v>
      </c>
      <c r="P5286" s="4"/>
    </row>
    <row r="5287" spans="1:16" x14ac:dyDescent="0.25">
      <c r="A5287" s="2" t="s">
        <v>10582</v>
      </c>
      <c r="B5287" s="2" t="s">
        <v>10583</v>
      </c>
      <c r="C5287" s="4">
        <f ca="1">[1]!thsiFinD("ths_vol_ratio_stock",$A5287,$A$1,7,100)</f>
        <v>1.0379922400023001</v>
      </c>
      <c r="D5287" s="4">
        <f ca="1">[1]!thsiFinD("ths_cr_stock",$A5287,$A$1,7,100,100)</f>
        <v>100</v>
      </c>
      <c r="E5287" s="4">
        <f ca="1">[1]!thsiFinD("ths_mfi_stock",$A5287,$A$1,7,100,100)</f>
        <v>78.967292014513006</v>
      </c>
      <c r="F5287" s="4">
        <f ca="1">[1]!thsiFinD("ths_expma_stock",$A5287,$A$1,7,100,100)</f>
        <v>4.2668121194562003</v>
      </c>
      <c r="G5287" s="4">
        <f ca="1">[1]!thsiFinD("ths_rsi_stock",$A5287,$A$1,7,100,100)</f>
        <v>38.656216529067997</v>
      </c>
      <c r="H5287" s="4">
        <f ca="1">[1]!thsiFinD("ths_adtm_stock",$A5287,$A$1,7,3,100,100,100)</f>
        <v>0.98630136986300998</v>
      </c>
      <c r="I5287" s="4">
        <f ca="1">[1]!thsiFinD("ths_bbiboll_stock",$A5287,$A$1,7,3,100,100,100)</f>
        <v>4.2715624999999999</v>
      </c>
      <c r="J5287" s="4">
        <f ca="1">[1]!thsiFinD("ths_dptb_stock",$A5287,$A$1,7,104,100,100)</f>
        <v>0.71428571428570997</v>
      </c>
      <c r="K5287" s="4">
        <f ca="1">[1]!thsiFinD("ths_srmi_stock",$A5287,$A$1,7,100,100)</f>
        <v>-4.8426150121063999E-3</v>
      </c>
      <c r="L5287" s="4">
        <f ca="1">[1]!thsiFinD("ths_atr_stock",$A5287,$A$1,7,101,100,100)</f>
        <v>0.24571428571428999</v>
      </c>
      <c r="M5287" s="4">
        <f ca="1">[1]!thsiFinD("ths_vol_w_stock",$A5287,$A$1)/1000000</f>
        <v>43.700479000000001</v>
      </c>
      <c r="N5287" s="4">
        <f ca="1">[1]!thsiFinD("ths_turnover_ratio_w_stock",$A5287,$A$1)</f>
        <v>44.716870664601998</v>
      </c>
      <c r="O5287" s="4">
        <f ca="1">[1]!thsiFinD("ths_relative_chg_ratio_w_stock",$A5287,$A$1,104,100)</f>
        <v>0.87787116607448001</v>
      </c>
      <c r="P5287" s="4"/>
    </row>
    <row r="5288" spans="1:16" x14ac:dyDescent="0.25">
      <c r="A5288" s="2" t="s">
        <v>10584</v>
      </c>
      <c r="B5288" s="2" t="s">
        <v>10585</v>
      </c>
      <c r="C5288" s="4">
        <f ca="1">[1]!thsiFinD("ths_vol_ratio_stock",$A5288,$A$1,7,100)</f>
        <v>0.49243956992049998</v>
      </c>
      <c r="D5288" s="4">
        <f ca="1">[1]!thsiFinD("ths_cr_stock",$A5288,$A$1,7,100,100)</f>
        <v>95.563139931741006</v>
      </c>
      <c r="E5288" s="4">
        <f ca="1">[1]!thsiFinD("ths_mfi_stock",$A5288,$A$1,7,100,100)</f>
        <v>66.470226350299995</v>
      </c>
      <c r="F5288" s="4">
        <f ca="1">[1]!thsiFinD("ths_expma_stock",$A5288,$A$1,7,100,100)</f>
        <v>15.328685381554999</v>
      </c>
      <c r="G5288" s="4">
        <f ca="1">[1]!thsiFinD("ths_rsi_stock",$A5288,$A$1,7,100,100)</f>
        <v>53.649372348918</v>
      </c>
      <c r="H5288" s="4">
        <f ca="1">[1]!thsiFinD("ths_adtm_stock",$A5288,$A$1,7,3,100,100,100)</f>
        <v>0.53636363636364004</v>
      </c>
      <c r="I5288" s="4">
        <f ca="1">[1]!thsiFinD("ths_bbiboll_stock",$A5288,$A$1,7,3,100,100,100)</f>
        <v>15.178125</v>
      </c>
      <c r="J5288" s="4">
        <f ca="1">[1]!thsiFinD("ths_dptb_stock",$A5288,$A$1,7,104,100,100)</f>
        <v>0.57142857142856995</v>
      </c>
      <c r="K5288" s="4">
        <f ca="1">[1]!thsiFinD("ths_srmi_stock",$A5288,$A$1,7,100,100)</f>
        <v>-8.4360804672290995E-3</v>
      </c>
      <c r="L5288" s="4">
        <f ca="1">[1]!thsiFinD("ths_atr_stock",$A5288,$A$1,7,101,100,100)</f>
        <v>0.54571428571429004</v>
      </c>
      <c r="M5288" s="4">
        <f ca="1">[1]!thsiFinD("ths_vol_w_stock",$A5288,$A$1)/1000000</f>
        <v>1.141232</v>
      </c>
      <c r="N5288" s="4">
        <f ca="1">[1]!thsiFinD("ths_turnover_ratio_w_stock",$A5288,$A$1)</f>
        <v>1.8758731782888001</v>
      </c>
      <c r="O5288" s="4">
        <f ca="1">[1]!thsiFinD("ths_relative_chg_ratio_w_stock",$A5288,$A$1,104,100)</f>
        <v>2.8512191715499E-2</v>
      </c>
      <c r="P5288" s="4"/>
    </row>
    <row r="5289" spans="1:16" x14ac:dyDescent="0.25">
      <c r="A5289" s="2" t="s">
        <v>10586</v>
      </c>
      <c r="B5289" s="2" t="s">
        <v>10587</v>
      </c>
      <c r="C5289" s="4">
        <f ca="1">[1]!thsiFinD("ths_vol_ratio_stock",$A5289,$A$1,7,100)</f>
        <v>1.0723196141197999</v>
      </c>
      <c r="D5289" s="4">
        <f ca="1">[1]!thsiFinD("ths_cr_stock",$A5289,$A$1,7,100,100)</f>
        <v>119.26345609065</v>
      </c>
      <c r="E5289" s="4">
        <f ca="1">[1]!thsiFinD("ths_mfi_stock",$A5289,$A$1,7,100,100)</f>
        <v>71.588565657691007</v>
      </c>
      <c r="F5289" s="4">
        <f ca="1">[1]!thsiFinD("ths_expma_stock",$A5289,$A$1,7,100,100)</f>
        <v>11.292002802473</v>
      </c>
      <c r="G5289" s="4">
        <f ca="1">[1]!thsiFinD("ths_rsi_stock",$A5289,$A$1,7,100,100)</f>
        <v>41.975742940201002</v>
      </c>
      <c r="H5289" s="4">
        <f ca="1">[1]!thsiFinD("ths_adtm_stock",$A5289,$A$1,7,3,100,100,100)</f>
        <v>0.62878787878788001</v>
      </c>
      <c r="I5289" s="4">
        <f ca="1">[1]!thsiFinD("ths_bbiboll_stock",$A5289,$A$1,7,3,100,100,100)</f>
        <v>11.374479166666999</v>
      </c>
      <c r="J5289" s="4">
        <f ca="1">[1]!thsiFinD("ths_dptb_stock",$A5289,$A$1,7,104,100,100)</f>
        <v>0.57142857142856995</v>
      </c>
      <c r="K5289" s="4">
        <f ca="1">[1]!thsiFinD("ths_srmi_stock",$A5289,$A$1,7,100,100)</f>
        <v>2.6881720430107E-3</v>
      </c>
      <c r="L5289" s="4">
        <f ca="1">[1]!thsiFinD("ths_atr_stock",$A5289,$A$1,7,101,100,100)</f>
        <v>0.40142857142857002</v>
      </c>
      <c r="M5289" s="4">
        <f ca="1">[1]!thsiFinD("ths_vol_w_stock",$A5289,$A$1)/1000000</f>
        <v>2.5968100000000001</v>
      </c>
      <c r="N5289" s="4">
        <f ca="1">[1]!thsiFinD("ths_turnover_ratio_w_stock",$A5289,$A$1)</f>
        <v>5.0034394660336003</v>
      </c>
      <c r="O5289" s="4">
        <f ca="1">[1]!thsiFinD("ths_relative_chg_ratio_w_stock",$A5289,$A$1,104,100)</f>
        <v>1.0159644557634999</v>
      </c>
      <c r="P5289" s="4"/>
    </row>
    <row r="5290" spans="1:16" x14ac:dyDescent="0.25">
      <c r="A5290" s="2" t="s">
        <v>10588</v>
      </c>
      <c r="B5290" s="2" t="s">
        <v>10589</v>
      </c>
      <c r="C5290" s="4">
        <f ca="1">[1]!thsiFinD("ths_vol_ratio_stock",$A5290,$A$1,7,100)</f>
        <v>1.5572388567708999</v>
      </c>
      <c r="D5290" s="4">
        <f ca="1">[1]!thsiFinD("ths_cr_stock",$A5290,$A$1,7,100,100)</f>
        <v>214.375</v>
      </c>
      <c r="E5290" s="4">
        <f ca="1">[1]!thsiFinD("ths_mfi_stock",$A5290,$A$1,7,100,100)</f>
        <v>84.349282550029002</v>
      </c>
      <c r="F5290" s="4">
        <f ca="1">[1]!thsiFinD("ths_expma_stock",$A5290,$A$1,7,100,100)</f>
        <v>22.463657526083999</v>
      </c>
      <c r="G5290" s="4">
        <f ca="1">[1]!thsiFinD("ths_rsi_stock",$A5290,$A$1,7,100,100)</f>
        <v>56.29631187711</v>
      </c>
      <c r="H5290" s="4">
        <f ca="1">[1]!thsiFinD("ths_adtm_stock",$A5290,$A$1,7,3,100,100,100)</f>
        <v>0.23636363636364</v>
      </c>
      <c r="I5290" s="4">
        <f ca="1">[1]!thsiFinD("ths_bbiboll_stock",$A5290,$A$1,7,3,100,100,100)</f>
        <v>22.4025</v>
      </c>
      <c r="J5290" s="4">
        <f ca="1">[1]!thsiFinD("ths_dptb_stock",$A5290,$A$1,7,104,100,100)</f>
        <v>0.57142857142856995</v>
      </c>
      <c r="K5290" s="4">
        <f ca="1">[1]!thsiFinD("ths_srmi_stock",$A5290,$A$1,7,100,100)</f>
        <v>2.2988505747125999E-2</v>
      </c>
      <c r="L5290" s="4">
        <f ca="1">[1]!thsiFinD("ths_atr_stock",$A5290,$A$1,7,101,100,100)</f>
        <v>0.72285714285713998</v>
      </c>
      <c r="M5290" s="4">
        <f ca="1">[1]!thsiFinD("ths_vol_w_stock",$A5290,$A$1)/1000000</f>
        <v>0.88724700000000001</v>
      </c>
      <c r="N5290" s="4">
        <f ca="1">[1]!thsiFinD("ths_turnover_ratio_w_stock",$A5290,$A$1)</f>
        <v>8.4197613249375998</v>
      </c>
      <c r="O5290" s="4">
        <f ca="1">[1]!thsiFinD("ths_relative_chg_ratio_w_stock",$A5290,$A$1,104,100)</f>
        <v>2.5238439765676999</v>
      </c>
      <c r="P5290" s="4"/>
    </row>
    <row r="5291" spans="1:16" x14ac:dyDescent="0.25">
      <c r="A5291" s="2" t="s">
        <v>10590</v>
      </c>
      <c r="B5291" s="2" t="s">
        <v>10591</v>
      </c>
      <c r="C5291" s="4">
        <f ca="1">[1]!thsiFinD("ths_vol_ratio_stock",$A5291,$A$1,7,100)</f>
        <v>0.84006837495964004</v>
      </c>
      <c r="D5291" s="4">
        <f ca="1">[1]!thsiFinD("ths_cr_stock",$A5291,$A$1,7,100,100)</f>
        <v>91.875</v>
      </c>
      <c r="E5291" s="4">
        <f ca="1">[1]!thsiFinD("ths_mfi_stock",$A5291,$A$1,7,100,100)</f>
        <v>45.311999624777002</v>
      </c>
      <c r="F5291" s="4">
        <f ca="1">[1]!thsiFinD("ths_expma_stock",$A5291,$A$1,7,100,100)</f>
        <v>12.014262214127999</v>
      </c>
      <c r="G5291" s="4">
        <f ca="1">[1]!thsiFinD("ths_rsi_stock",$A5291,$A$1,7,100,100)</f>
        <v>41.883300474677</v>
      </c>
      <c r="H5291" s="4">
        <f ca="1">[1]!thsiFinD("ths_adtm_stock",$A5291,$A$1,7,3,100,100,100)</f>
        <v>0.8</v>
      </c>
      <c r="I5291" s="4">
        <f ca="1">[1]!thsiFinD("ths_bbiboll_stock",$A5291,$A$1,7,3,100,100,100)</f>
        <v>12.051770833333</v>
      </c>
      <c r="J5291" s="4">
        <f ca="1">[1]!thsiFinD("ths_dptb_stock",$A5291,$A$1,7,104,100,100)</f>
        <v>0.57142857142856995</v>
      </c>
      <c r="K5291" s="4">
        <f ca="1">[1]!thsiFinD("ths_srmi_stock",$A5291,$A$1,7,100,100)</f>
        <v>-3.2546786004881999E-2</v>
      </c>
      <c r="L5291" s="4">
        <f ca="1">[1]!thsiFinD("ths_atr_stock",$A5291,$A$1,7,101,100,100)</f>
        <v>0.45571428571429001</v>
      </c>
      <c r="M5291" s="4">
        <f ca="1">[1]!thsiFinD("ths_vol_w_stock",$A5291,$A$1)/1000000</f>
        <v>2.6392709999999999</v>
      </c>
      <c r="N5291" s="4">
        <f ca="1">[1]!thsiFinD("ths_turnover_ratio_w_stock",$A5291,$A$1)</f>
        <v>17.030930259209999</v>
      </c>
      <c r="O5291" s="4">
        <f ca="1">[1]!thsiFinD("ths_relative_chg_ratio_w_stock",$A5291,$A$1,104,100)</f>
        <v>-1.0171902720799</v>
      </c>
      <c r="P5291" s="4"/>
    </row>
    <row r="5292" spans="1:16" x14ac:dyDescent="0.25">
      <c r="A5292" s="2" t="s">
        <v>10592</v>
      </c>
      <c r="B5292" s="2" t="s">
        <v>10593</v>
      </c>
      <c r="C5292" s="4">
        <f ca="1">[1]!thsiFinD("ths_vol_ratio_stock",$A5292,$A$1,7,100)</f>
        <v>1.6669243069630999</v>
      </c>
      <c r="D5292" s="4">
        <f ca="1">[1]!thsiFinD("ths_cr_stock",$A5292,$A$1,7,100,100)</f>
        <v>114.28571428571</v>
      </c>
      <c r="E5292" s="4">
        <f ca="1">[1]!thsiFinD("ths_mfi_stock",$A5292,$A$1,7,100,100)</f>
        <v>71.729860302055002</v>
      </c>
      <c r="F5292" s="4">
        <f ca="1">[1]!thsiFinD("ths_expma_stock",$A5292,$A$1,7,100,100)</f>
        <v>3.4716673448600002</v>
      </c>
      <c r="G5292" s="4">
        <f ca="1">[1]!thsiFinD("ths_rsi_stock",$A5292,$A$1,7,100,100)</f>
        <v>42.363544749107</v>
      </c>
      <c r="H5292" s="4">
        <f ca="1">[1]!thsiFinD("ths_adtm_stock",$A5292,$A$1,7,3,100,100,100)</f>
        <v>-0.11764705882353001</v>
      </c>
      <c r="I5292" s="4">
        <f ca="1">[1]!thsiFinD("ths_bbiboll_stock",$A5292,$A$1,7,3,100,100,100)</f>
        <v>3.5113541666666999</v>
      </c>
      <c r="J5292" s="4">
        <f ca="1">[1]!thsiFinD("ths_dptb_stock",$A5292,$A$1,7,104,100,100)</f>
        <v>0.57142857142856995</v>
      </c>
      <c r="K5292" s="4">
        <f ca="1">[1]!thsiFinD("ths_srmi_stock",$A5292,$A$1,7,100,100)</f>
        <v>1.432664756447E-2</v>
      </c>
      <c r="L5292" s="4">
        <f ca="1">[1]!thsiFinD("ths_atr_stock",$A5292,$A$1,7,101,100,100)</f>
        <v>0.1</v>
      </c>
      <c r="M5292" s="4">
        <f ca="1">[1]!thsiFinD("ths_vol_w_stock",$A5292,$A$1)/1000000</f>
        <v>3.4768059999999998</v>
      </c>
      <c r="N5292" s="4">
        <f ca="1">[1]!thsiFinD("ths_turnover_ratio_w_stock",$A5292,$A$1)</f>
        <v>3.8614994233694002</v>
      </c>
      <c r="O5292" s="4">
        <f ca="1">[1]!thsiFinD("ths_relative_chg_ratio_w_stock",$A5292,$A$1,104,100)</f>
        <v>4.1265778687286003</v>
      </c>
      <c r="P5292" s="4"/>
    </row>
    <row r="5293" spans="1:16" x14ac:dyDescent="0.25">
      <c r="A5293" s="2" t="s">
        <v>10594</v>
      </c>
      <c r="B5293" s="2" t="s">
        <v>10595</v>
      </c>
      <c r="C5293" s="4">
        <f ca="1">[1]!thsiFinD("ths_vol_ratio_stock",$A5293,$A$1,7,100)</f>
        <v>0.95561587171937001</v>
      </c>
      <c r="D5293" s="4">
        <f ca="1">[1]!thsiFinD("ths_cr_stock",$A5293,$A$1,7,100,100)</f>
        <v>196.92307692308</v>
      </c>
      <c r="E5293" s="4">
        <f ca="1">[1]!thsiFinD("ths_mfi_stock",$A5293,$A$1,7,100,100)</f>
        <v>77.941472844074994</v>
      </c>
      <c r="F5293" s="4">
        <f ca="1">[1]!thsiFinD("ths_expma_stock",$A5293,$A$1,7,100,100)</f>
        <v>8.7214117875354003</v>
      </c>
      <c r="G5293" s="4">
        <f ca="1">[1]!thsiFinD("ths_rsi_stock",$A5293,$A$1,7,100,100)</f>
        <v>35.909779535567999</v>
      </c>
      <c r="H5293" s="4">
        <f ca="1">[1]!thsiFinD("ths_adtm_stock",$A5293,$A$1,7,3,100,100,100)</f>
        <v>0.70707070707070996</v>
      </c>
      <c r="I5293" s="4">
        <f ca="1">[1]!thsiFinD("ths_bbiboll_stock",$A5293,$A$1,7,3,100,100,100)</f>
        <v>9.0513541666666999</v>
      </c>
      <c r="J5293" s="4">
        <f ca="1">[1]!thsiFinD("ths_dptb_stock",$A5293,$A$1,7,104,100,100)</f>
        <v>0.71428571428570997</v>
      </c>
      <c r="K5293" s="4">
        <f ca="1">[1]!thsiFinD("ths_srmi_stock",$A5293,$A$1,7,100,100)</f>
        <v>3.6697247706422E-2</v>
      </c>
      <c r="L5293" s="4">
        <f ca="1">[1]!thsiFinD("ths_atr_stock",$A5293,$A$1,7,101,100,100)</f>
        <v>0.27714285714286002</v>
      </c>
      <c r="M5293" s="4">
        <f ca="1">[1]!thsiFinD("ths_vol_w_stock",$A5293,$A$1)/1000000</f>
        <v>11.819932</v>
      </c>
      <c r="N5293" s="4">
        <f ca="1">[1]!thsiFinD("ths_turnover_ratio_w_stock",$A5293,$A$1)</f>
        <v>2.8005331288544002</v>
      </c>
      <c r="O5293" s="4">
        <f ca="1">[1]!thsiFinD("ths_relative_chg_ratio_w_stock",$A5293,$A$1,104,100)</f>
        <v>3.5931819030673999</v>
      </c>
      <c r="P5293" s="4"/>
    </row>
    <row r="5294" spans="1:16" x14ac:dyDescent="0.25">
      <c r="A5294" s="2" t="s">
        <v>10596</v>
      </c>
      <c r="B5294" s="2" t="s">
        <v>10597</v>
      </c>
      <c r="C5294" s="4">
        <f ca="1">[1]!thsiFinD("ths_vol_ratio_stock",$A5294,$A$1,7,100)</f>
        <v>1.4536767918175999</v>
      </c>
      <c r="D5294" s="4">
        <f ca="1">[1]!thsiFinD("ths_cr_stock",$A5294,$A$1,7,100,100)</f>
        <v>158.01749271137001</v>
      </c>
      <c r="E5294" s="4">
        <f ca="1">[1]!thsiFinD("ths_mfi_stock",$A5294,$A$1,7,100,100)</f>
        <v>61.409735078780997</v>
      </c>
      <c r="F5294" s="4">
        <f ca="1">[1]!thsiFinD("ths_expma_stock",$A5294,$A$1,7,100,100)</f>
        <v>8.4623976814669</v>
      </c>
      <c r="G5294" s="4">
        <f ca="1">[1]!thsiFinD("ths_rsi_stock",$A5294,$A$1,7,100,100)</f>
        <v>43.945614660531</v>
      </c>
      <c r="H5294" s="4">
        <f ca="1">[1]!thsiFinD("ths_adtm_stock",$A5294,$A$1,7,3,100,100,100)</f>
        <v>0.87431693989071002</v>
      </c>
      <c r="I5294" s="4">
        <f ca="1">[1]!thsiFinD("ths_bbiboll_stock",$A5294,$A$1,7,3,100,100,100)</f>
        <v>8.5281249999999993</v>
      </c>
      <c r="J5294" s="4">
        <f ca="1">[1]!thsiFinD("ths_dptb_stock",$A5294,$A$1,7,104,100,100)</f>
        <v>0.42857142857142999</v>
      </c>
      <c r="K5294" s="4">
        <f ca="1">[1]!thsiFinD("ths_srmi_stock",$A5294,$A$1,7,100,100)</f>
        <v>1.3110846245531001E-2</v>
      </c>
      <c r="L5294" s="4">
        <f ca="1">[1]!thsiFinD("ths_atr_stock",$A5294,$A$1,7,101,100,100)</f>
        <v>0.42142857142856999</v>
      </c>
      <c r="M5294" s="4">
        <f ca="1">[1]!thsiFinD("ths_vol_w_stock",$A5294,$A$1)/1000000</f>
        <v>10.195627</v>
      </c>
      <c r="N5294" s="4">
        <f ca="1">[1]!thsiFinD("ths_turnover_ratio_w_stock",$A5294,$A$1)</f>
        <v>15.447240954564</v>
      </c>
      <c r="O5294" s="4">
        <f ca="1">[1]!thsiFinD("ths_relative_chg_ratio_w_stock",$A5294,$A$1,104,100)</f>
        <v>2.6793146266906001</v>
      </c>
      <c r="P5294" s="4"/>
    </row>
    <row r="5295" spans="1:16" x14ac:dyDescent="0.25">
      <c r="A5295" s="2" t="s">
        <v>10598</v>
      </c>
      <c r="B5295" s="2" t="s">
        <v>10599</v>
      </c>
      <c r="C5295" s="4">
        <f ca="1">[1]!thsiFinD("ths_vol_ratio_stock",$A5295,$A$1,7,100)</f>
        <v>0.97443277579584997</v>
      </c>
      <c r="D5295" s="4">
        <f ca="1">[1]!thsiFinD("ths_cr_stock",$A5295,$A$1,7,100,100)</f>
        <v>134.54545454545001</v>
      </c>
      <c r="E5295" s="4">
        <f ca="1">[1]!thsiFinD("ths_mfi_stock",$A5295,$A$1,7,100,100)</f>
        <v>69.121481960116995</v>
      </c>
      <c r="F5295" s="4">
        <f ca="1">[1]!thsiFinD("ths_expma_stock",$A5295,$A$1,7,100,100)</f>
        <v>14.325596926467</v>
      </c>
      <c r="G5295" s="4">
        <f ca="1">[1]!thsiFinD("ths_rsi_stock",$A5295,$A$1,7,100,100)</f>
        <v>49.589452869054</v>
      </c>
      <c r="H5295" s="4">
        <f ca="1">[1]!thsiFinD("ths_adtm_stock",$A5295,$A$1,7,3,100,100,100)</f>
        <v>0.44444444444443998</v>
      </c>
      <c r="I5295" s="4">
        <f ca="1">[1]!thsiFinD("ths_bbiboll_stock",$A5295,$A$1,7,3,100,100,100)</f>
        <v>14.228541666667001</v>
      </c>
      <c r="J5295" s="4">
        <f ca="1">[1]!thsiFinD("ths_dptb_stock",$A5295,$A$1,7,104,100,100)</f>
        <v>0.28571428571428997</v>
      </c>
      <c r="K5295" s="4">
        <f ca="1">[1]!thsiFinD("ths_srmi_stock",$A5295,$A$1,7,100,100)</f>
        <v>-1.3898540653231E-2</v>
      </c>
      <c r="L5295" s="4">
        <f ca="1">[1]!thsiFinD("ths_atr_stock",$A5295,$A$1,7,101,100,100)</f>
        <v>0.64571428571429001</v>
      </c>
      <c r="M5295" s="4">
        <f ca="1">[1]!thsiFinD("ths_vol_w_stock",$A5295,$A$1)/1000000</f>
        <v>13.087653</v>
      </c>
      <c r="N5295" s="4">
        <f ca="1">[1]!thsiFinD("ths_turnover_ratio_w_stock",$A5295,$A$1)</f>
        <v>53.416811558711998</v>
      </c>
      <c r="O5295" s="4">
        <f ca="1">[1]!thsiFinD("ths_relative_chg_ratio_w_stock",$A5295,$A$1,104,100)</f>
        <v>-0.59510287634402004</v>
      </c>
      <c r="P5295" s="4"/>
    </row>
    <row r="5296" spans="1:16" x14ac:dyDescent="0.25">
      <c r="A5296" s="2" t="s">
        <v>10600</v>
      </c>
      <c r="B5296" s="2" t="s">
        <v>10601</v>
      </c>
      <c r="C5296" s="4">
        <f ca="1">[1]!thsiFinD("ths_vol_ratio_stock",$A5296,$A$1,7,100)</f>
        <v>8.8833987635168992</v>
      </c>
      <c r="D5296" s="4">
        <f ca="1">[1]!thsiFinD("ths_cr_stock",$A5296,$A$1,7,100,100)</f>
        <v>281.29032258064001</v>
      </c>
      <c r="E5296" s="4">
        <f ca="1">[1]!thsiFinD("ths_mfi_stock",$A5296,$A$1,7,100,100)</f>
        <v>95.482972088853003</v>
      </c>
      <c r="F5296" s="4">
        <f ca="1">[1]!thsiFinD("ths_expma_stock",$A5296,$A$1,7,100,100)</f>
        <v>7.0455378789100997</v>
      </c>
      <c r="G5296" s="4">
        <f ca="1">[1]!thsiFinD("ths_rsi_stock",$A5296,$A$1,7,100,100)</f>
        <v>77.210706925306994</v>
      </c>
      <c r="H5296" s="4">
        <f ca="1">[1]!thsiFinD("ths_adtm_stock",$A5296,$A$1,7,3,100,100,100)</f>
        <v>1</v>
      </c>
      <c r="I5296" s="4">
        <f ca="1">[1]!thsiFinD("ths_bbiboll_stock",$A5296,$A$1,7,3,100,100,100)</f>
        <v>7.0170833333333</v>
      </c>
      <c r="J5296" s="4">
        <f ca="1">[1]!thsiFinD("ths_dptb_stock",$A5296,$A$1,7,104,100,100)</f>
        <v>0.42857142857142999</v>
      </c>
      <c r="K5296" s="4">
        <f ca="1">[1]!thsiFinD("ths_srmi_stock",$A5296,$A$1,7,100,100)</f>
        <v>0.10201342281879</v>
      </c>
      <c r="L5296" s="4">
        <f ca="1">[1]!thsiFinD("ths_atr_stock",$A5296,$A$1,7,101,100,100)</f>
        <v>0.28571428571428997</v>
      </c>
      <c r="M5296" s="4">
        <f ca="1">[1]!thsiFinD("ths_vol_w_stock",$A5296,$A$1)/1000000</f>
        <v>3.6266600000000002</v>
      </c>
      <c r="N5296" s="4">
        <f ca="1">[1]!thsiFinD("ths_turnover_ratio_w_stock",$A5296,$A$1)</f>
        <v>13.998743739105</v>
      </c>
      <c r="O5296" s="4">
        <f ca="1">[1]!thsiFinD("ths_relative_chg_ratio_w_stock",$A5296,$A$1,104,100)</f>
        <v>14.617558593450999</v>
      </c>
      <c r="P5296" s="4"/>
    </row>
    <row r="5297" spans="1:16" x14ac:dyDescent="0.25">
      <c r="A5297" s="2" t="s">
        <v>10602</v>
      </c>
      <c r="B5297" s="2" t="s">
        <v>10603</v>
      </c>
      <c r="C5297" s="4">
        <f ca="1">[1]!thsiFinD("ths_vol_ratio_stock",$A5297,$A$1,7,100)</f>
        <v>1.7146096335334999</v>
      </c>
      <c r="D5297" s="4">
        <f ca="1">[1]!thsiFinD("ths_cr_stock",$A5297,$A$1,7,100,100)</f>
        <v>153.84615384615</v>
      </c>
      <c r="E5297" s="4">
        <f ca="1">[1]!thsiFinD("ths_mfi_stock",$A5297,$A$1,7,100,100)</f>
        <v>69.305051019451</v>
      </c>
      <c r="F5297" s="4">
        <f ca="1">[1]!thsiFinD("ths_expma_stock",$A5297,$A$1,7,100,100)</f>
        <v>5.7284937814191004</v>
      </c>
      <c r="G5297" s="4">
        <f ca="1">[1]!thsiFinD("ths_rsi_stock",$A5297,$A$1,7,100,100)</f>
        <v>59.584559030893999</v>
      </c>
      <c r="H5297" s="4">
        <f ca="1">[1]!thsiFinD("ths_adtm_stock",$A5297,$A$1,7,3,100,100,100)</f>
        <v>0.74683544303797</v>
      </c>
      <c r="I5297" s="4">
        <f ca="1">[1]!thsiFinD("ths_bbiboll_stock",$A5297,$A$1,7,3,100,100,100)</f>
        <v>5.7239583333333002</v>
      </c>
      <c r="J5297" s="4">
        <f ca="1">[1]!thsiFinD("ths_dptb_stock",$A5297,$A$1,7,104,100,100)</f>
        <v>0.42857142857142999</v>
      </c>
      <c r="K5297" s="4">
        <f ca="1">[1]!thsiFinD("ths_srmi_stock",$A5297,$A$1,7,100,100)</f>
        <v>2.5597269624573E-2</v>
      </c>
      <c r="L5297" s="4">
        <f ca="1">[1]!thsiFinD("ths_atr_stock",$A5297,$A$1,7,101,100,100)</f>
        <v>0.20428571428570999</v>
      </c>
      <c r="M5297" s="4">
        <f ca="1">[1]!thsiFinD("ths_vol_w_stock",$A5297,$A$1)/1000000</f>
        <v>5.9915370000000001</v>
      </c>
      <c r="N5297" s="4">
        <f ca="1">[1]!thsiFinD("ths_turnover_ratio_w_stock",$A5297,$A$1)</f>
        <v>13.101184933251</v>
      </c>
      <c r="O5297" s="4">
        <f ca="1">[1]!thsiFinD("ths_relative_chg_ratio_w_stock",$A5297,$A$1,104,100)</f>
        <v>7.475477696235</v>
      </c>
      <c r="P5297" s="4"/>
    </row>
    <row r="5298" spans="1:16" x14ac:dyDescent="0.25">
      <c r="A5298" s="2" t="s">
        <v>10604</v>
      </c>
      <c r="B5298" s="2" t="s">
        <v>10605</v>
      </c>
      <c r="C5298" s="4">
        <f ca="1">[1]!thsiFinD("ths_vol_ratio_stock",$A5298,$A$1,7,100)</f>
        <v>1.145863470234</v>
      </c>
      <c r="D5298" s="4">
        <f ca="1">[1]!thsiFinD("ths_cr_stock",$A5298,$A$1,7,100,100)</f>
        <v>106.94789081886</v>
      </c>
      <c r="E5298" s="4">
        <f ca="1">[1]!thsiFinD("ths_mfi_stock",$A5298,$A$1,7,100,100)</f>
        <v>49.009922383663003</v>
      </c>
      <c r="F5298" s="4">
        <f ca="1">[1]!thsiFinD("ths_expma_stock",$A5298,$A$1,7,100,100)</f>
        <v>11.335371838346999</v>
      </c>
      <c r="G5298" s="4">
        <f ca="1">[1]!thsiFinD("ths_rsi_stock",$A5298,$A$1,7,100,100)</f>
        <v>40.593162627334998</v>
      </c>
      <c r="H5298" s="4">
        <f ca="1">[1]!thsiFinD("ths_adtm_stock",$A5298,$A$1,7,3,100,100,100)</f>
        <v>0.75409836065573999</v>
      </c>
      <c r="I5298" s="4">
        <f ca="1">[1]!thsiFinD("ths_bbiboll_stock",$A5298,$A$1,7,3,100,100,100)</f>
        <v>11.498749999999999</v>
      </c>
      <c r="J5298" s="4">
        <f ca="1">[1]!thsiFinD("ths_dptb_stock",$A5298,$A$1,7,104,100,100)</f>
        <v>0.42857142857142999</v>
      </c>
      <c r="K5298" s="4">
        <f ca="1">[1]!thsiFinD("ths_srmi_stock",$A5298,$A$1,7,100,100)</f>
        <v>8.9206066012499999E-4</v>
      </c>
      <c r="L5298" s="4">
        <f ca="1">[1]!thsiFinD("ths_atr_stock",$A5298,$A$1,7,101,100,100)</f>
        <v>0.39714285714286002</v>
      </c>
      <c r="M5298" s="4">
        <f ca="1">[1]!thsiFinD("ths_vol_w_stock",$A5298,$A$1)/1000000</f>
        <v>5.226369</v>
      </c>
      <c r="N5298" s="4">
        <f ca="1">[1]!thsiFinD("ths_turnover_ratio_w_stock",$A5298,$A$1)</f>
        <v>10.685224769792001</v>
      </c>
      <c r="O5298" s="4">
        <f ca="1">[1]!thsiFinD("ths_relative_chg_ratio_w_stock",$A5298,$A$1,104,100)</f>
        <v>1.0206592032799999</v>
      </c>
      <c r="P5298" s="4"/>
    </row>
    <row r="5299" spans="1:16" x14ac:dyDescent="0.25">
      <c r="A5299" s="2" t="s">
        <v>10606</v>
      </c>
      <c r="B5299" s="2" t="s">
        <v>10607</v>
      </c>
      <c r="C5299" s="4">
        <f ca="1">[1]!thsiFinD("ths_vol_ratio_stock",$A5299,$A$1,7,100)</f>
        <v>0.83793034463257998</v>
      </c>
      <c r="D5299" s="4">
        <f ca="1">[1]!thsiFinD("ths_cr_stock",$A5299,$A$1,7,100,100)</f>
        <v>215.20737327188999</v>
      </c>
      <c r="E5299" s="4">
        <f ca="1">[1]!thsiFinD("ths_mfi_stock",$A5299,$A$1,7,100,100)</f>
        <v>66.274155734063996</v>
      </c>
      <c r="F5299" s="4">
        <f ca="1">[1]!thsiFinD("ths_expma_stock",$A5299,$A$1,7,100,100)</f>
        <v>10.544779300324</v>
      </c>
      <c r="G5299" s="4">
        <f ca="1">[1]!thsiFinD("ths_rsi_stock",$A5299,$A$1,7,100,100)</f>
        <v>55.714181929637</v>
      </c>
      <c r="H5299" s="4">
        <f ca="1">[1]!thsiFinD("ths_adtm_stock",$A5299,$A$1,7,3,100,100,100)</f>
        <v>0.88782816229117001</v>
      </c>
      <c r="I5299" s="4">
        <f ca="1">[1]!thsiFinD("ths_bbiboll_stock",$A5299,$A$1,7,3,100,100,100)</f>
        <v>10.357291666667001</v>
      </c>
      <c r="J5299" s="4">
        <f ca="1">[1]!thsiFinD("ths_dptb_stock",$A5299,$A$1,7,104,100,100)</f>
        <v>0.57142857142856995</v>
      </c>
      <c r="K5299" s="4">
        <f ca="1">[1]!thsiFinD("ths_srmi_stock",$A5299,$A$1,7,100,100)</f>
        <v>9.9526066350710998E-2</v>
      </c>
      <c r="L5299" s="4">
        <f ca="1">[1]!thsiFinD("ths_atr_stock",$A5299,$A$1,7,101,100,100)</f>
        <v>1.3128571428571001</v>
      </c>
      <c r="M5299" s="4">
        <f ca="1">[1]!thsiFinD("ths_vol_w_stock",$A5299,$A$1)/1000000</f>
        <v>21.798739999999999</v>
      </c>
      <c r="N5299" s="4">
        <f ca="1">[1]!thsiFinD("ths_turnover_ratio_w_stock",$A5299,$A$1)</f>
        <v>25.739357972770001</v>
      </c>
      <c r="O5299" s="4">
        <f ca="1">[1]!thsiFinD("ths_relative_chg_ratio_w_stock",$A5299,$A$1,104,100)</f>
        <v>-1.0423361518601</v>
      </c>
      <c r="P5299" s="4"/>
    </row>
    <row r="5300" spans="1:16" x14ac:dyDescent="0.25">
      <c r="A5300" s="2" t="s">
        <v>10608</v>
      </c>
      <c r="B5300" s="2" t="s">
        <v>10609</v>
      </c>
      <c r="C5300" s="4">
        <f ca="1">[1]!thsiFinD("ths_vol_ratio_stock",$A5300,$A$1,7,100)</f>
        <v>1.4792393625878</v>
      </c>
      <c r="D5300" s="4">
        <f ca="1">[1]!thsiFinD("ths_cr_stock",$A5300,$A$1,7,100,100)</f>
        <v>172.47983870968</v>
      </c>
      <c r="E5300" s="4">
        <f ca="1">[1]!thsiFinD("ths_mfi_stock",$A5300,$A$1,7,100,100)</f>
        <v>70.630823800626999</v>
      </c>
      <c r="F5300" s="4">
        <f ca="1">[1]!thsiFinD("ths_expma_stock",$A5300,$A$1,7,100,100)</f>
        <v>17.296456908046</v>
      </c>
      <c r="G5300" s="4">
        <f ca="1">[1]!thsiFinD("ths_rsi_stock",$A5300,$A$1,7,100,100)</f>
        <v>55.585507037009002</v>
      </c>
      <c r="H5300" s="4">
        <f ca="1">[1]!thsiFinD("ths_adtm_stock",$A5300,$A$1,7,3,100,100,100)</f>
        <v>0.66506410256409998</v>
      </c>
      <c r="I5300" s="4">
        <f ca="1">[1]!thsiFinD("ths_bbiboll_stock",$A5300,$A$1,7,3,100,100,100)</f>
        <v>17.212916666666999</v>
      </c>
      <c r="J5300" s="4">
        <f ca="1">[1]!thsiFinD("ths_dptb_stock",$A5300,$A$1,7,104,100,100)</f>
        <v>0.28571428571428997</v>
      </c>
      <c r="K5300" s="4">
        <f ca="1">[1]!thsiFinD("ths_srmi_stock",$A5300,$A$1,7,100,100)</f>
        <v>5.2571428571428998E-2</v>
      </c>
      <c r="L5300" s="4">
        <f ca="1">[1]!thsiFinD("ths_atr_stock",$A5300,$A$1,7,101,100,100)</f>
        <v>1.3157142857143</v>
      </c>
      <c r="M5300" s="4">
        <f ca="1">[1]!thsiFinD("ths_vol_w_stock",$A5300,$A$1)/1000000</f>
        <v>24.592497000000002</v>
      </c>
      <c r="N5300" s="4">
        <f ca="1">[1]!thsiFinD("ths_turnover_ratio_w_stock",$A5300,$A$1)</f>
        <v>37.772141458356998</v>
      </c>
      <c r="O5300" s="4">
        <f ca="1">[1]!thsiFinD("ths_relative_chg_ratio_w_stock",$A5300,$A$1,104,100)</f>
        <v>12.699263269546</v>
      </c>
      <c r="P5300" s="4"/>
    </row>
    <row r="5301" spans="1:16" x14ac:dyDescent="0.25">
      <c r="A5301" s="2" t="s">
        <v>10610</v>
      </c>
      <c r="B5301" s="2" t="s">
        <v>10611</v>
      </c>
      <c r="C5301" s="4">
        <f ca="1">[1]!thsiFinD("ths_vol_ratio_stock",$A5301,$A$1,7,100)</f>
        <v>1.2672806293072001</v>
      </c>
      <c r="D5301" s="4">
        <f ca="1">[1]!thsiFinD("ths_cr_stock",$A5301,$A$1,7,100,100)</f>
        <v>146.91358024690999</v>
      </c>
      <c r="E5301" s="4">
        <f ca="1">[1]!thsiFinD("ths_mfi_stock",$A5301,$A$1,7,100,100)</f>
        <v>60.873912799526998</v>
      </c>
      <c r="F5301" s="4">
        <f ca="1">[1]!thsiFinD("ths_expma_stock",$A5301,$A$1,7,100,100)</f>
        <v>10.679118260397001</v>
      </c>
      <c r="G5301" s="4">
        <f ca="1">[1]!thsiFinD("ths_rsi_stock",$A5301,$A$1,7,100,100)</f>
        <v>55.807326585231998</v>
      </c>
      <c r="H5301" s="4">
        <f ca="1">[1]!thsiFinD("ths_adtm_stock",$A5301,$A$1,7,3,100,100,100)</f>
        <v>0.66101694915253995</v>
      </c>
      <c r="I5301" s="4">
        <f ca="1">[1]!thsiFinD("ths_bbiboll_stock",$A5301,$A$1,7,3,100,100,100)</f>
        <v>10.631041666667</v>
      </c>
      <c r="J5301" s="4">
        <f ca="1">[1]!thsiFinD("ths_dptb_stock",$A5301,$A$1,7,104,100,100)</f>
        <v>0.57142857142856995</v>
      </c>
      <c r="K5301" s="4">
        <f ca="1">[1]!thsiFinD("ths_srmi_stock",$A5301,$A$1,7,100,100)</f>
        <v>1.6822429906542001E-2</v>
      </c>
      <c r="L5301" s="4">
        <f ca="1">[1]!thsiFinD("ths_atr_stock",$A5301,$A$1,7,101,100,100)</f>
        <v>0.28857142857142998</v>
      </c>
      <c r="M5301" s="4">
        <f ca="1">[1]!thsiFinD("ths_vol_w_stock",$A5301,$A$1)/1000000</f>
        <v>1.6072139999999999</v>
      </c>
      <c r="N5301" s="4">
        <f ca="1">[1]!thsiFinD("ths_turnover_ratio_w_stock",$A5301,$A$1)</f>
        <v>5.9812213910908003</v>
      </c>
      <c r="O5301" s="4">
        <f ca="1">[1]!thsiFinD("ths_relative_chg_ratio_w_stock",$A5301,$A$1,104,100)</f>
        <v>3.5978208084624002</v>
      </c>
      <c r="P5301" s="4"/>
    </row>
    <row r="5302" spans="1:16" x14ac:dyDescent="0.25">
      <c r="A5302" s="2" t="s">
        <v>10612</v>
      </c>
      <c r="B5302" s="2" t="s">
        <v>10613</v>
      </c>
      <c r="C5302" s="4">
        <f ca="1">[1]!thsiFinD("ths_vol_ratio_stock",$A5302,$A$1,7,100)</f>
        <v>1.9029482710317001</v>
      </c>
      <c r="D5302" s="4">
        <f ca="1">[1]!thsiFinD("ths_cr_stock",$A5302,$A$1,7,100,100)</f>
        <v>182.08955223881</v>
      </c>
      <c r="E5302" s="4">
        <f ca="1">[1]!thsiFinD("ths_mfi_stock",$A5302,$A$1,7,100,100)</f>
        <v>73.924748146975006</v>
      </c>
      <c r="F5302" s="4">
        <f ca="1">[1]!thsiFinD("ths_expma_stock",$A5302,$A$1,7,100,100)</f>
        <v>4.5536260996928997</v>
      </c>
      <c r="G5302" s="4">
        <f ca="1">[1]!thsiFinD("ths_rsi_stock",$A5302,$A$1,7,100,100)</f>
        <v>59.540811060806</v>
      </c>
      <c r="H5302" s="4">
        <f ca="1">[1]!thsiFinD("ths_adtm_stock",$A5302,$A$1,7,3,100,100,100)</f>
        <v>0.96875</v>
      </c>
      <c r="I5302" s="4">
        <f ca="1">[1]!thsiFinD("ths_bbiboll_stock",$A5302,$A$1,7,3,100,100,100)</f>
        <v>4.5390625</v>
      </c>
      <c r="J5302" s="4">
        <f ca="1">[1]!thsiFinD("ths_dptb_stock",$A5302,$A$1,7,104,100,100)</f>
        <v>0.42857142857142999</v>
      </c>
      <c r="K5302" s="4">
        <f ca="1">[1]!thsiFinD("ths_srmi_stock",$A5302,$A$1,7,100,100)</f>
        <v>2.1645021645022001E-2</v>
      </c>
      <c r="L5302" s="4">
        <f ca="1">[1]!thsiFinD("ths_atr_stock",$A5302,$A$1,7,101,100,100)</f>
        <v>0.18</v>
      </c>
      <c r="M5302" s="4">
        <f ca="1">[1]!thsiFinD("ths_vol_w_stock",$A5302,$A$1)/1000000</f>
        <v>8.8788210000000003</v>
      </c>
      <c r="N5302" s="4">
        <f ca="1">[1]!thsiFinD("ths_turnover_ratio_w_stock",$A5302,$A$1)</f>
        <v>16.345401289992999</v>
      </c>
      <c r="O5302" s="4">
        <f ca="1">[1]!thsiFinD("ths_relative_chg_ratio_w_stock",$A5302,$A$1,104,100)</f>
        <v>4.7464609096641999</v>
      </c>
      <c r="P5302" s="4"/>
    </row>
    <row r="5303" spans="1:16" x14ac:dyDescent="0.25">
      <c r="A5303" s="2" t="s">
        <v>10614</v>
      </c>
      <c r="B5303" s="2" t="s">
        <v>10615</v>
      </c>
      <c r="C5303" s="4">
        <f ca="1">[1]!thsiFinD("ths_vol_ratio_stock",$A5303,$A$1,7,100)</f>
        <v>0.92765093932981002</v>
      </c>
      <c r="D5303" s="4">
        <f ca="1">[1]!thsiFinD("ths_cr_stock",$A5303,$A$1,7,100,100)</f>
        <v>140.75949367089001</v>
      </c>
      <c r="E5303" s="4">
        <f ca="1">[1]!thsiFinD("ths_mfi_stock",$A5303,$A$1,7,100,100)</f>
        <v>51.329786755438001</v>
      </c>
      <c r="F5303" s="4">
        <f ca="1">[1]!thsiFinD("ths_expma_stock",$A5303,$A$1,7,100,100)</f>
        <v>44.193848440978002</v>
      </c>
      <c r="G5303" s="4">
        <f ca="1">[1]!thsiFinD("ths_rsi_stock",$A5303,$A$1,7,100,100)</f>
        <v>46.368799708708003</v>
      </c>
      <c r="H5303" s="4">
        <f ca="1">[1]!thsiFinD("ths_adtm_stock",$A5303,$A$1,7,3,100,100,100)</f>
        <v>0.54199683042789004</v>
      </c>
      <c r="I5303" s="4">
        <f ca="1">[1]!thsiFinD("ths_bbiboll_stock",$A5303,$A$1,7,3,100,100,100)</f>
        <v>44.336145833332999</v>
      </c>
      <c r="J5303" s="4">
        <f ca="1">[1]!thsiFinD("ths_dptb_stock",$A5303,$A$1,7,104,100,100)</f>
        <v>0.57142857142856995</v>
      </c>
      <c r="K5303" s="4">
        <f ca="1">[1]!thsiFinD("ths_srmi_stock",$A5303,$A$1,7,100,100)</f>
        <v>2.0677118836628001E-2</v>
      </c>
      <c r="L5303" s="4">
        <f ca="1">[1]!thsiFinD("ths_atr_stock",$A5303,$A$1,7,101,100,100)</f>
        <v>1.9528571428571</v>
      </c>
      <c r="M5303" s="4">
        <f ca="1">[1]!thsiFinD("ths_vol_w_stock",$A5303,$A$1)/1000000</f>
        <v>2.9906009999999998</v>
      </c>
      <c r="N5303" s="4">
        <f ca="1">[1]!thsiFinD("ths_turnover_ratio_w_stock",$A5303,$A$1)</f>
        <v>11.508699752109001</v>
      </c>
      <c r="O5303" s="4">
        <f ca="1">[1]!thsiFinD("ths_relative_chg_ratio_w_stock",$A5303,$A$1,104,100)</f>
        <v>-1.5549769415875001</v>
      </c>
      <c r="P5303" s="4"/>
    </row>
    <row r="5304" spans="1:16" x14ac:dyDescent="0.25">
      <c r="A5304" s="2" t="s">
        <v>10616</v>
      </c>
      <c r="B5304" s="2" t="s">
        <v>10617</v>
      </c>
      <c r="C5304" s="4">
        <f ca="1">[1]!thsiFinD("ths_vol_ratio_stock",$A5304,$A$1,7,100)</f>
        <v>1.8576114649971001</v>
      </c>
      <c r="D5304" s="4">
        <f ca="1">[1]!thsiFinD("ths_cr_stock",$A5304,$A$1,7,100,100)</f>
        <v>89.310344827585993</v>
      </c>
      <c r="E5304" s="4">
        <f ca="1">[1]!thsiFinD("ths_mfi_stock",$A5304,$A$1,7,100,100)</f>
        <v>44.442823049981001</v>
      </c>
      <c r="F5304" s="4">
        <f ca="1">[1]!thsiFinD("ths_expma_stock",$A5304,$A$1,7,100,100)</f>
        <v>13.273054783339999</v>
      </c>
      <c r="G5304" s="4">
        <f ca="1">[1]!thsiFinD("ths_rsi_stock",$A5304,$A$1,7,100,100)</f>
        <v>39.864202245157998</v>
      </c>
      <c r="H5304" s="4">
        <f ca="1">[1]!thsiFinD("ths_adtm_stock",$A5304,$A$1,7,3,100,100,100)</f>
        <v>0.79245283018867996</v>
      </c>
      <c r="I5304" s="4">
        <f ca="1">[1]!thsiFinD("ths_bbiboll_stock",$A5304,$A$1,7,3,100,100,100)</f>
        <v>13.396666666667</v>
      </c>
      <c r="J5304" s="4">
        <f ca="1">[1]!thsiFinD("ths_dptb_stock",$A5304,$A$1,7,104,100,100)</f>
        <v>0.57142857142856995</v>
      </c>
      <c r="K5304" s="4">
        <f ca="1">[1]!thsiFinD("ths_srmi_stock",$A5304,$A$1,7,100,100)</f>
        <v>-2.1052631578947E-2</v>
      </c>
      <c r="L5304" s="4">
        <f ca="1">[1]!thsiFinD("ths_atr_stock",$A5304,$A$1,7,101,100,100)</f>
        <v>0.53714285714286003</v>
      </c>
      <c r="M5304" s="4">
        <f ca="1">[1]!thsiFinD("ths_vol_w_stock",$A5304,$A$1)/1000000</f>
        <v>5.9102329999999998</v>
      </c>
      <c r="N5304" s="4">
        <f ca="1">[1]!thsiFinD("ths_turnover_ratio_w_stock",$A5304,$A$1)</f>
        <v>12.603564804421</v>
      </c>
      <c r="O5304" s="4">
        <f ca="1">[1]!thsiFinD("ths_relative_chg_ratio_w_stock",$A5304,$A$1,104,100)</f>
        <v>1.0159644557634999</v>
      </c>
      <c r="P5304" s="4"/>
    </row>
    <row r="5305" spans="1:16" x14ac:dyDescent="0.25">
      <c r="A5305" s="2" t="s">
        <v>10618</v>
      </c>
      <c r="B5305" s="2" t="s">
        <v>10619</v>
      </c>
      <c r="C5305" s="4">
        <f ca="1">[1]!thsiFinD("ths_vol_ratio_stock",$A5305,$A$1,7,100)</f>
        <v>0.72916137433423001</v>
      </c>
      <c r="D5305" s="4">
        <f ca="1">[1]!thsiFinD("ths_cr_stock",$A5305,$A$1,7,100,100)</f>
        <v>153.29341317365001</v>
      </c>
      <c r="E5305" s="4">
        <f ca="1">[1]!thsiFinD("ths_mfi_stock",$A5305,$A$1,7,100,100)</f>
        <v>67.462503409579995</v>
      </c>
      <c r="F5305" s="4">
        <f ca="1">[1]!thsiFinD("ths_expma_stock",$A5305,$A$1,7,100,100)</f>
        <v>8.3321465648564992</v>
      </c>
      <c r="G5305" s="4">
        <f ca="1">[1]!thsiFinD("ths_rsi_stock",$A5305,$A$1,7,100,100)</f>
        <v>40.684328934574999</v>
      </c>
      <c r="H5305" s="4">
        <f ca="1">[1]!thsiFinD("ths_adtm_stock",$A5305,$A$1,7,3,100,100,100)</f>
        <v>0.86111111111111005</v>
      </c>
      <c r="I5305" s="4">
        <f ca="1">[1]!thsiFinD("ths_bbiboll_stock",$A5305,$A$1,7,3,100,100,100)</f>
        <v>8.4248958333333004</v>
      </c>
      <c r="J5305" s="4">
        <f ca="1">[1]!thsiFinD("ths_dptb_stock",$A5305,$A$1,7,104,100,100)</f>
        <v>0.57142857142856995</v>
      </c>
      <c r="K5305" s="4">
        <f ca="1">[1]!thsiFinD("ths_srmi_stock",$A5305,$A$1,7,100,100)</f>
        <v>7.2202166064983002E-3</v>
      </c>
      <c r="L5305" s="4">
        <f ca="1">[1]!thsiFinD("ths_atr_stock",$A5305,$A$1,7,101,100,100)</f>
        <v>0.20142857142857001</v>
      </c>
      <c r="M5305" s="4">
        <f ca="1">[1]!thsiFinD("ths_vol_w_stock",$A5305,$A$1)/1000000</f>
        <v>4.637867</v>
      </c>
      <c r="N5305" s="4">
        <f ca="1">[1]!thsiFinD("ths_turnover_ratio_w_stock",$A5305,$A$1)</f>
        <v>7.1316231852243002</v>
      </c>
      <c r="O5305" s="4">
        <f ca="1">[1]!thsiFinD("ths_relative_chg_ratio_w_stock",$A5305,$A$1,104,100)</f>
        <v>1.9596019353052001</v>
      </c>
      <c r="P5305" s="4"/>
    </row>
    <row r="5306" spans="1:16" x14ac:dyDescent="0.25">
      <c r="A5306" s="2" t="s">
        <v>10620</v>
      </c>
      <c r="B5306" s="2" t="s">
        <v>10621</v>
      </c>
      <c r="C5306" s="4">
        <f ca="1">[1]!thsiFinD("ths_vol_ratio_stock",$A5306,$A$1,7,100)</f>
        <v>0.83052326301712998</v>
      </c>
      <c r="D5306" s="4">
        <f ca="1">[1]!thsiFinD("ths_cr_stock",$A5306,$A$1,7,100,100)</f>
        <v>140.48257372654001</v>
      </c>
      <c r="E5306" s="4">
        <f ca="1">[1]!thsiFinD("ths_mfi_stock",$A5306,$A$1,7,100,100)</f>
        <v>65.577569667301006</v>
      </c>
      <c r="F5306" s="4">
        <f ca="1">[1]!thsiFinD("ths_expma_stock",$A5306,$A$1,7,100,100)</f>
        <v>11.733063670989999</v>
      </c>
      <c r="G5306" s="4">
        <f ca="1">[1]!thsiFinD("ths_rsi_stock",$A5306,$A$1,7,100,100)</f>
        <v>41.641847453818997</v>
      </c>
      <c r="H5306" s="4">
        <f ca="1">[1]!thsiFinD("ths_adtm_stock",$A5306,$A$1,7,3,100,100,100)</f>
        <v>0.75816993464051996</v>
      </c>
      <c r="I5306" s="4">
        <f ca="1">[1]!thsiFinD("ths_bbiboll_stock",$A5306,$A$1,7,3,100,100,100)</f>
        <v>11.8084375</v>
      </c>
      <c r="J5306" s="4">
        <f ca="1">[1]!thsiFinD("ths_dptb_stock",$A5306,$A$1,7,104,100,100)</f>
        <v>0.57142857142856995</v>
      </c>
      <c r="K5306" s="4">
        <f ca="1">[1]!thsiFinD("ths_srmi_stock",$A5306,$A$1,7,100,100)</f>
        <v>5.1546391752578004E-3</v>
      </c>
      <c r="L5306" s="4">
        <f ca="1">[1]!thsiFinD("ths_atr_stock",$A5306,$A$1,7,101,100,100)</f>
        <v>0.44714285714286001</v>
      </c>
      <c r="M5306" s="4">
        <f ca="1">[1]!thsiFinD("ths_vol_w_stock",$A5306,$A$1)/1000000</f>
        <v>3.629289</v>
      </c>
      <c r="N5306" s="4">
        <f ca="1">[1]!thsiFinD("ths_turnover_ratio_w_stock",$A5306,$A$1)</f>
        <v>8.6251949426397996</v>
      </c>
      <c r="O5306" s="4">
        <f ca="1">[1]!thsiFinD("ths_relative_chg_ratio_w_stock",$A5306,$A$1,104,100)</f>
        <v>3.6504748712697999</v>
      </c>
      <c r="P5306" s="4"/>
    </row>
    <row r="5307" spans="1:16" x14ac:dyDescent="0.25">
      <c r="A5307" s="2" t="s">
        <v>10622</v>
      </c>
      <c r="B5307" s="2" t="s">
        <v>10623</v>
      </c>
      <c r="C5307" s="4">
        <f ca="1">[1]!thsiFinD("ths_vol_ratio_stock",$A5307,$A$1,7,100)</f>
        <v>1.8848379484986</v>
      </c>
      <c r="D5307" s="4">
        <f ca="1">[1]!thsiFinD("ths_cr_stock",$A5307,$A$1,7,100,100)</f>
        <v>138</v>
      </c>
      <c r="E5307" s="4">
        <f ca="1">[1]!thsiFinD("ths_mfi_stock",$A5307,$A$1,7,100,100)</f>
        <v>62.160697397454001</v>
      </c>
      <c r="F5307" s="4">
        <f ca="1">[1]!thsiFinD("ths_expma_stock",$A5307,$A$1,7,100,100)</f>
        <v>5.9265231550728004</v>
      </c>
      <c r="G5307" s="4">
        <f ca="1">[1]!thsiFinD("ths_rsi_stock",$A5307,$A$1,7,100,100)</f>
        <v>61.935286656073004</v>
      </c>
      <c r="H5307" s="4">
        <f ca="1">[1]!thsiFinD("ths_adtm_stock",$A5307,$A$1,7,3,100,100,100)</f>
        <v>-0.38709677419354999</v>
      </c>
      <c r="I5307" s="4">
        <f ca="1">[1]!thsiFinD("ths_bbiboll_stock",$A5307,$A$1,7,3,100,100,100)</f>
        <v>5.9162499999999998</v>
      </c>
      <c r="J5307" s="4">
        <f ca="1">[1]!thsiFinD("ths_dptb_stock",$A5307,$A$1,7,104,100,100)</f>
        <v>0.14285714285713999</v>
      </c>
      <c r="K5307" s="4">
        <f ca="1">[1]!thsiFinD("ths_srmi_stock",$A5307,$A$1,7,100,100)</f>
        <v>2.1594684385382E-2</v>
      </c>
      <c r="L5307" s="4">
        <f ca="1">[1]!thsiFinD("ths_atr_stock",$A5307,$A$1,7,101,100,100)</f>
        <v>0.17</v>
      </c>
      <c r="M5307" s="4">
        <f ca="1">[1]!thsiFinD("ths_vol_w_stock",$A5307,$A$1)/1000000</f>
        <v>2.6546530000000002</v>
      </c>
      <c r="N5307" s="4">
        <f ca="1">[1]!thsiFinD("ths_turnover_ratio_w_stock",$A5307,$A$1)</f>
        <v>3.3082027846197</v>
      </c>
      <c r="O5307" s="4">
        <f ca="1">[1]!thsiFinD("ths_relative_chg_ratio_w_stock",$A5307,$A$1,104,100)</f>
        <v>4.9857771489804996</v>
      </c>
      <c r="P5307" s="4"/>
    </row>
    <row r="5308" spans="1:16" x14ac:dyDescent="0.25">
      <c r="A5308" s="2" t="s">
        <v>10624</v>
      </c>
      <c r="B5308" s="2" t="s">
        <v>10625</v>
      </c>
      <c r="C5308" s="4">
        <f ca="1">[1]!thsiFinD("ths_vol_ratio_stock",$A5308,$A$1,7,100)</f>
        <v>0.84900877161580002</v>
      </c>
      <c r="D5308" s="4">
        <f ca="1">[1]!thsiFinD("ths_cr_stock",$A5308,$A$1,7,100,100)</f>
        <v>61.045130641329997</v>
      </c>
      <c r="E5308" s="4">
        <f ca="1">[1]!thsiFinD("ths_mfi_stock",$A5308,$A$1,7,100,100)</f>
        <v>48.713240917340997</v>
      </c>
      <c r="F5308" s="4">
        <f ca="1">[1]!thsiFinD("ths_expma_stock",$A5308,$A$1,7,100,100)</f>
        <v>7.4783194133358002</v>
      </c>
      <c r="G5308" s="4">
        <f ca="1">[1]!thsiFinD("ths_rsi_stock",$A5308,$A$1,7,100,100)</f>
        <v>49.040015601100002</v>
      </c>
      <c r="H5308" s="4">
        <f ca="1">[1]!thsiFinD("ths_adtm_stock",$A5308,$A$1,7,3,100,100,100)</f>
        <v>2.0185873175003002E-15</v>
      </c>
      <c r="I5308" s="4">
        <f ca="1">[1]!thsiFinD("ths_bbiboll_stock",$A5308,$A$1,7,3,100,100,100)</f>
        <v>7.4987500000000002</v>
      </c>
      <c r="J5308" s="4">
        <f ca="1">[1]!thsiFinD("ths_dptb_stock",$A5308,$A$1,7,104,100,100)</f>
        <v>0.14285714285713999</v>
      </c>
      <c r="K5308" s="4">
        <f ca="1">[1]!thsiFinD("ths_srmi_stock",$A5308,$A$1,7,100,100)</f>
        <v>-1.9556714471969001E-2</v>
      </c>
      <c r="L5308" s="4">
        <f ca="1">[1]!thsiFinD("ths_atr_stock",$A5308,$A$1,7,101,100,100)</f>
        <v>0.32428571428571001</v>
      </c>
      <c r="M5308" s="4">
        <f ca="1">[1]!thsiFinD("ths_vol_w_stock",$A5308,$A$1)/1000000</f>
        <v>9.9190860000000001</v>
      </c>
      <c r="N5308" s="4">
        <f ca="1">[1]!thsiFinD("ths_turnover_ratio_w_stock",$A5308,$A$1)</f>
        <v>27.900220966484</v>
      </c>
      <c r="O5308" s="4">
        <f ca="1">[1]!thsiFinD("ths_relative_chg_ratio_w_stock",$A5308,$A$1,104,100)</f>
        <v>4.1150723976787003</v>
      </c>
      <c r="P5308" s="4"/>
    </row>
    <row r="5309" spans="1:16" x14ac:dyDescent="0.25">
      <c r="A5309" s="2" t="s">
        <v>10626</v>
      </c>
      <c r="B5309" s="2" t="s">
        <v>10627</v>
      </c>
      <c r="C5309" s="4">
        <f ca="1">[1]!thsiFinD("ths_vol_ratio_stock",$A5309,$A$1,7,100)</f>
        <v>0.95124121925614002</v>
      </c>
      <c r="D5309" s="4">
        <f ca="1">[1]!thsiFinD("ths_cr_stock",$A5309,$A$1,7,100,100)</f>
        <v>57.608695652173999</v>
      </c>
      <c r="E5309" s="4">
        <f ca="1">[1]!thsiFinD("ths_mfi_stock",$A5309,$A$1,7,100,100)</f>
        <v>33.761328248455001</v>
      </c>
      <c r="F5309" s="4">
        <f ca="1">[1]!thsiFinD("ths_expma_stock",$A5309,$A$1,7,100,100)</f>
        <v>5.7719276214258004</v>
      </c>
      <c r="G5309" s="4">
        <f ca="1">[1]!thsiFinD("ths_rsi_stock",$A5309,$A$1,7,100,100)</f>
        <v>34.185473704665</v>
      </c>
      <c r="H5309" s="4">
        <f ca="1">[1]!thsiFinD("ths_adtm_stock",$A5309,$A$1,7,3,100,100,100)</f>
        <v>-0.375</v>
      </c>
      <c r="I5309" s="4">
        <f ca="1">[1]!thsiFinD("ths_bbiboll_stock",$A5309,$A$1,7,3,100,100,100)</f>
        <v>5.8396875000000001</v>
      </c>
      <c r="J5309" s="4">
        <f ca="1">[1]!thsiFinD("ths_dptb_stock",$A5309,$A$1,7,104,100,100)</f>
        <v>0.42857142857142999</v>
      </c>
      <c r="K5309" s="4">
        <f ca="1">[1]!thsiFinD("ths_srmi_stock",$A5309,$A$1,7,100,100)</f>
        <v>-5.0167224080267997E-2</v>
      </c>
      <c r="L5309" s="4">
        <f ca="1">[1]!thsiFinD("ths_atr_stock",$A5309,$A$1,7,101,100,100)</f>
        <v>0.20857142857142999</v>
      </c>
      <c r="M5309" s="4">
        <f ca="1">[1]!thsiFinD("ths_vol_w_stock",$A5309,$A$1)/1000000</f>
        <v>2.0973570000000001</v>
      </c>
      <c r="N5309" s="4">
        <f ca="1">[1]!thsiFinD("ths_turnover_ratio_w_stock",$A5309,$A$1)</f>
        <v>3.8686423105671999</v>
      </c>
      <c r="O5309" s="4">
        <f ca="1">[1]!thsiFinD("ths_relative_chg_ratio_w_stock",$A5309,$A$1,104,100)</f>
        <v>0.86240293864971995</v>
      </c>
      <c r="P5309" s="4"/>
    </row>
    <row r="5310" spans="1:16" x14ac:dyDescent="0.25">
      <c r="A5310" s="2" t="s">
        <v>10628</v>
      </c>
      <c r="B5310" s="2" t="s">
        <v>10629</v>
      </c>
      <c r="C5310" s="4">
        <f ca="1">[1]!thsiFinD("ths_vol_ratio_stock",$A5310,$A$1,7,100)</f>
        <v>1.4818533593034999</v>
      </c>
      <c r="D5310" s="4">
        <f ca="1">[1]!thsiFinD("ths_cr_stock",$A5310,$A$1,7,100,100)</f>
        <v>124.02597402597</v>
      </c>
      <c r="E5310" s="4">
        <f ca="1">[1]!thsiFinD("ths_mfi_stock",$A5310,$A$1,7,100,100)</f>
        <v>52.713490521426003</v>
      </c>
      <c r="F5310" s="4">
        <f ca="1">[1]!thsiFinD("ths_expma_stock",$A5310,$A$1,7,100,100)</f>
        <v>3.7279612037390999</v>
      </c>
      <c r="G5310" s="4">
        <f ca="1">[1]!thsiFinD("ths_rsi_stock",$A5310,$A$1,7,100,100)</f>
        <v>42.225563872374998</v>
      </c>
      <c r="H5310" s="4">
        <f ca="1">[1]!thsiFinD("ths_adtm_stock",$A5310,$A$1,7,3,100,100,100)</f>
        <v>0.84210526315789003</v>
      </c>
      <c r="I5310" s="4">
        <f ca="1">[1]!thsiFinD("ths_bbiboll_stock",$A5310,$A$1,7,3,100,100,100)</f>
        <v>3.7438541666666998</v>
      </c>
      <c r="J5310" s="4">
        <f ca="1">[1]!thsiFinD("ths_dptb_stock",$A5310,$A$1,7,104,100,100)</f>
        <v>0.57142857142856995</v>
      </c>
      <c r="K5310" s="4">
        <f ca="1">[1]!thsiFinD("ths_srmi_stock",$A5310,$A$1,7,100,100)</f>
        <v>-5.4054054054053996E-3</v>
      </c>
      <c r="L5310" s="4">
        <f ca="1">[1]!thsiFinD("ths_atr_stock",$A5310,$A$1,7,101,100,100)</f>
        <v>0.16428571428571001</v>
      </c>
      <c r="M5310" s="4">
        <f ca="1">[1]!thsiFinD("ths_vol_w_stock",$A5310,$A$1)/1000000</f>
        <v>11.605558</v>
      </c>
      <c r="N5310" s="4">
        <f ca="1">[1]!thsiFinD("ths_turnover_ratio_w_stock",$A5310,$A$1)</f>
        <v>11.716483455622001</v>
      </c>
      <c r="O5310" s="4">
        <f ca="1">[1]!thsiFinD("ths_relative_chg_ratio_w_stock",$A5310,$A$1,104,100)</f>
        <v>2.3522738070303002</v>
      </c>
      <c r="P5310" s="4"/>
    </row>
    <row r="5311" spans="1:16" x14ac:dyDescent="0.25">
      <c r="A5311" s="2" t="s">
        <v>10630</v>
      </c>
      <c r="B5311" s="2" t="s">
        <v>10631</v>
      </c>
      <c r="C5311" s="4">
        <f ca="1">[1]!thsiFinD("ths_vol_ratio_stock",$A5311,$A$1,7,100)</f>
        <v>1.3242588316132999</v>
      </c>
      <c r="D5311" s="4">
        <f ca="1">[1]!thsiFinD("ths_cr_stock",$A5311,$A$1,7,100,100)</f>
        <v>90.338164251207999</v>
      </c>
      <c r="E5311" s="4">
        <f ca="1">[1]!thsiFinD("ths_mfi_stock",$A5311,$A$1,7,100,100)</f>
        <v>47.683056858450001</v>
      </c>
      <c r="F5311" s="4">
        <f ca="1">[1]!thsiFinD("ths_expma_stock",$A5311,$A$1,7,100,100)</f>
        <v>11.834629079061999</v>
      </c>
      <c r="G5311" s="4">
        <f ca="1">[1]!thsiFinD("ths_rsi_stock",$A5311,$A$1,7,100,100)</f>
        <v>39.495183412662001</v>
      </c>
      <c r="H5311" s="4">
        <f ca="1">[1]!thsiFinD("ths_adtm_stock",$A5311,$A$1,7,3,100,100,100)</f>
        <v>0.33566433566434001</v>
      </c>
      <c r="I5311" s="4">
        <f ca="1">[1]!thsiFinD("ths_bbiboll_stock",$A5311,$A$1,7,3,100,100,100)</f>
        <v>11.901770833333</v>
      </c>
      <c r="J5311" s="4">
        <f ca="1">[1]!thsiFinD("ths_dptb_stock",$A5311,$A$1,7,104,100,100)</f>
        <v>0.42857142857142999</v>
      </c>
      <c r="K5311" s="4">
        <f ca="1">[1]!thsiFinD("ths_srmi_stock",$A5311,$A$1,7,100,100)</f>
        <v>-2.9118136439268E-2</v>
      </c>
      <c r="L5311" s="4">
        <f ca="1">[1]!thsiFinD("ths_atr_stock",$A5311,$A$1,7,101,100,100)</f>
        <v>0.56428571428570995</v>
      </c>
      <c r="M5311" s="4">
        <f ca="1">[1]!thsiFinD("ths_vol_w_stock",$A5311,$A$1)/1000000</f>
        <v>4.327394</v>
      </c>
      <c r="N5311" s="4">
        <f ca="1">[1]!thsiFinD("ths_turnover_ratio_w_stock",$A5311,$A$1)</f>
        <v>25.411312201251999</v>
      </c>
      <c r="O5311" s="4">
        <f ca="1">[1]!thsiFinD("ths_relative_chg_ratio_w_stock",$A5311,$A$1,104,100)</f>
        <v>0.5608069012254</v>
      </c>
      <c r="P5311" s="4"/>
    </row>
    <row r="5312" spans="1:16" x14ac:dyDescent="0.25">
      <c r="A5312" s="2" t="s">
        <v>10632</v>
      </c>
      <c r="B5312" s="2" t="s">
        <v>10633</v>
      </c>
      <c r="C5312" s="4">
        <f ca="1">[1]!thsiFinD("ths_vol_ratio_stock",$A5312,$A$1,7,100)</f>
        <v>1.3636288543426001</v>
      </c>
      <c r="D5312" s="4">
        <f ca="1">[1]!thsiFinD("ths_cr_stock",$A5312,$A$1,7,100,100)</f>
        <v>215.12605042017</v>
      </c>
      <c r="E5312" s="4">
        <f ca="1">[1]!thsiFinD("ths_mfi_stock",$A5312,$A$1,7,100,100)</f>
        <v>70.661682780050995</v>
      </c>
      <c r="F5312" s="4">
        <f ca="1">[1]!thsiFinD("ths_expma_stock",$A5312,$A$1,7,100,100)</f>
        <v>10.357977893287</v>
      </c>
      <c r="G5312" s="4">
        <f ca="1">[1]!thsiFinD("ths_rsi_stock",$A5312,$A$1,7,100,100)</f>
        <v>52.972398716057</v>
      </c>
      <c r="H5312" s="4">
        <f ca="1">[1]!thsiFinD("ths_adtm_stock",$A5312,$A$1,7,3,100,100,100)</f>
        <v>1</v>
      </c>
      <c r="I5312" s="4">
        <f ca="1">[1]!thsiFinD("ths_bbiboll_stock",$A5312,$A$1,7,3,100,100,100)</f>
        <v>10.317291666667</v>
      </c>
      <c r="J5312" s="4">
        <f ca="1">[1]!thsiFinD("ths_dptb_stock",$A5312,$A$1,7,104,100,100)</f>
        <v>0.57142857142856995</v>
      </c>
      <c r="K5312" s="4">
        <f ca="1">[1]!thsiFinD("ths_srmi_stock",$A5312,$A$1,7,100,100)</f>
        <v>5.6785370548603997E-2</v>
      </c>
      <c r="L5312" s="4">
        <f ca="1">[1]!thsiFinD("ths_atr_stock",$A5312,$A$1,7,101,100,100)</f>
        <v>0.53571428571429003</v>
      </c>
      <c r="M5312" s="4">
        <f ca="1">[1]!thsiFinD("ths_vol_w_stock",$A5312,$A$1)/1000000</f>
        <v>10.457611</v>
      </c>
      <c r="N5312" s="4">
        <f ca="1">[1]!thsiFinD("ths_turnover_ratio_w_stock",$A5312,$A$1)</f>
        <v>27.254624134770999</v>
      </c>
      <c r="O5312" s="4">
        <f ca="1">[1]!thsiFinD("ths_relative_chg_ratio_w_stock",$A5312,$A$1,104,100)</f>
        <v>6.2924321567388004</v>
      </c>
      <c r="P5312" s="4"/>
    </row>
    <row r="5313" spans="1:16" x14ac:dyDescent="0.25">
      <c r="A5313" s="2" t="s">
        <v>10634</v>
      </c>
      <c r="B5313" s="2" t="s">
        <v>10635</v>
      </c>
      <c r="C5313" s="4">
        <f ca="1">[1]!thsiFinD("ths_vol_ratio_stock",$A5313,$A$1,7,100)</f>
        <v>5.8742023853490997</v>
      </c>
      <c r="D5313" s="4">
        <f ca="1">[1]!thsiFinD("ths_cr_stock",$A5313,$A$1,7,100,100)</f>
        <v>327.23214285713999</v>
      </c>
      <c r="E5313" s="4">
        <f ca="1">[1]!thsiFinD("ths_mfi_stock",$A5313,$A$1,7,100,100)</f>
        <v>80.522314284277996</v>
      </c>
      <c r="F5313" s="4">
        <f ca="1">[1]!thsiFinD("ths_expma_stock",$A5313,$A$1,7,100,100)</f>
        <v>7.324471984334</v>
      </c>
      <c r="G5313" s="4">
        <f ca="1">[1]!thsiFinD("ths_rsi_stock",$A5313,$A$1,7,100,100)</f>
        <v>72.393861054306001</v>
      </c>
      <c r="H5313" s="4">
        <f ca="1">[1]!thsiFinD("ths_adtm_stock",$A5313,$A$1,7,3,100,100,100)</f>
        <v>0.86956521739129999</v>
      </c>
      <c r="I5313" s="4">
        <f ca="1">[1]!thsiFinD("ths_bbiboll_stock",$A5313,$A$1,7,3,100,100,100)</f>
        <v>7.2362500000000001</v>
      </c>
      <c r="J5313" s="4">
        <f ca="1">[1]!thsiFinD("ths_dptb_stock",$A5313,$A$1,7,104,100,100)</f>
        <v>0.42857142857142999</v>
      </c>
      <c r="K5313" s="4">
        <f ca="1">[1]!thsiFinD("ths_srmi_stock",$A5313,$A$1,7,100,100)</f>
        <v>0.11097256857854999</v>
      </c>
      <c r="L5313" s="4">
        <f ca="1">[1]!thsiFinD("ths_atr_stock",$A5313,$A$1,7,101,100,100)</f>
        <v>0.48571428571428998</v>
      </c>
      <c r="M5313" s="4">
        <f ca="1">[1]!thsiFinD("ths_vol_w_stock",$A5313,$A$1)/1000000</f>
        <v>20.115843000000002</v>
      </c>
      <c r="N5313" s="4">
        <f ca="1">[1]!thsiFinD("ths_turnover_ratio_w_stock",$A5313,$A$1)</f>
        <v>68.275733068717997</v>
      </c>
      <c r="O5313" s="4">
        <f ca="1">[1]!thsiFinD("ths_relative_chg_ratio_w_stock",$A5313,$A$1,104,100)</f>
        <v>15.677527954046001</v>
      </c>
      <c r="P5313" s="4"/>
    </row>
    <row r="5314" spans="1:16" x14ac:dyDescent="0.25">
      <c r="A5314" s="2" t="s">
        <v>10636</v>
      </c>
      <c r="B5314" s="2" t="s">
        <v>10637</v>
      </c>
      <c r="C5314" s="4">
        <f ca="1">[1]!thsiFinD("ths_vol_ratio_stock",$A5314,$A$1,7,100)</f>
        <v>1.8544401162363</v>
      </c>
      <c r="D5314" s="4">
        <f ca="1">[1]!thsiFinD("ths_cr_stock",$A5314,$A$1,7,100,100)</f>
        <v>197.44318181817999</v>
      </c>
      <c r="E5314" s="4">
        <f ca="1">[1]!thsiFinD("ths_mfi_stock",$A5314,$A$1,7,100,100)</f>
        <v>59.981459053239</v>
      </c>
      <c r="F5314" s="4">
        <f ca="1">[1]!thsiFinD("ths_expma_stock",$A5314,$A$1,7,100,100)</f>
        <v>13.236159264795999</v>
      </c>
      <c r="G5314" s="4">
        <f ca="1">[1]!thsiFinD("ths_rsi_stock",$A5314,$A$1,7,100,100)</f>
        <v>54.239432684885003</v>
      </c>
      <c r="H5314" s="4">
        <f ca="1">[1]!thsiFinD("ths_adtm_stock",$A5314,$A$1,7,3,100,100,100)</f>
        <v>0.87179487179487003</v>
      </c>
      <c r="I5314" s="4">
        <f ca="1">[1]!thsiFinD("ths_bbiboll_stock",$A5314,$A$1,7,3,100,100,100)</f>
        <v>13.19375</v>
      </c>
      <c r="J5314" s="4">
        <f ca="1">[1]!thsiFinD("ths_dptb_stock",$A5314,$A$1,7,104,100,100)</f>
        <v>0.42857142857142999</v>
      </c>
      <c r="K5314" s="4">
        <f ca="1">[1]!thsiFinD("ths_srmi_stock",$A5314,$A$1,7,100,100)</f>
        <v>8.3147735708982998E-2</v>
      </c>
      <c r="L5314" s="4">
        <f ca="1">[1]!thsiFinD("ths_atr_stock",$A5314,$A$1,7,101,100,100)</f>
        <v>1.0671428571429</v>
      </c>
      <c r="M5314" s="4">
        <f ca="1">[1]!thsiFinD("ths_vol_w_stock",$A5314,$A$1)/1000000</f>
        <v>16.560894999999999</v>
      </c>
      <c r="N5314" s="4">
        <f ca="1">[1]!thsiFinD("ths_turnover_ratio_w_stock",$A5314,$A$1)</f>
        <v>71.378583875432</v>
      </c>
      <c r="O5314" s="4">
        <f ca="1">[1]!thsiFinD("ths_relative_chg_ratio_w_stock",$A5314,$A$1,104,100)</f>
        <v>11.591989364949001</v>
      </c>
      <c r="P5314" s="4"/>
    </row>
    <row r="5315" spans="1:16" x14ac:dyDescent="0.25">
      <c r="A5315" s="2" t="s">
        <v>10638</v>
      </c>
      <c r="B5315" s="2" t="s">
        <v>10639</v>
      </c>
      <c r="C5315" s="4">
        <f ca="1">[1]!thsiFinD("ths_vol_ratio_stock",$A5315,$A$1,7,100)</f>
        <v>1.078106935691</v>
      </c>
      <c r="D5315" s="4">
        <f ca="1">[1]!thsiFinD("ths_cr_stock",$A5315,$A$1,7,100,100)</f>
        <v>148.61460957179</v>
      </c>
      <c r="E5315" s="4">
        <f ca="1">[1]!thsiFinD("ths_mfi_stock",$A5315,$A$1,7,100,100)</f>
        <v>70.133776088334997</v>
      </c>
      <c r="F5315" s="4">
        <f ca="1">[1]!thsiFinD("ths_expma_stock",$A5315,$A$1,7,100,100)</f>
        <v>10.634585450606</v>
      </c>
      <c r="G5315" s="4">
        <f ca="1">[1]!thsiFinD("ths_rsi_stock",$A5315,$A$1,7,100,100)</f>
        <v>62.757618014447999</v>
      </c>
      <c r="H5315" s="4">
        <f ca="1">[1]!thsiFinD("ths_adtm_stock",$A5315,$A$1,7,3,100,100,100)</f>
        <v>0.42857142857142999</v>
      </c>
      <c r="I5315" s="4">
        <f ca="1">[1]!thsiFinD("ths_bbiboll_stock",$A5315,$A$1,7,3,100,100,100)</f>
        <v>10.5665625</v>
      </c>
      <c r="J5315" s="4">
        <f ca="1">[1]!thsiFinD("ths_dptb_stock",$A5315,$A$1,7,104,100,100)</f>
        <v>0.71428571428570997</v>
      </c>
      <c r="K5315" s="4">
        <f ca="1">[1]!thsiFinD("ths_srmi_stock",$A5315,$A$1,7,100,100)</f>
        <v>4.0778498609824E-2</v>
      </c>
      <c r="L5315" s="4">
        <f ca="1">[1]!thsiFinD("ths_atr_stock",$A5315,$A$1,7,101,100,100)</f>
        <v>0.47</v>
      </c>
      <c r="M5315" s="4">
        <f ca="1">[1]!thsiFinD("ths_vol_w_stock",$A5315,$A$1)/1000000</f>
        <v>2.849618</v>
      </c>
      <c r="N5315" s="4">
        <f ca="1">[1]!thsiFinD("ths_turnover_ratio_w_stock",$A5315,$A$1)</f>
        <v>6.3778736452195997</v>
      </c>
      <c r="O5315" s="4">
        <f ca="1">[1]!thsiFinD("ths_relative_chg_ratio_w_stock",$A5315,$A$1,104,100)</f>
        <v>6.3310019724661002</v>
      </c>
      <c r="P5315" s="4"/>
    </row>
    <row r="5316" spans="1:16" x14ac:dyDescent="0.25">
      <c r="A5316" s="2" t="s">
        <v>10640</v>
      </c>
      <c r="B5316" s="2" t="s">
        <v>10641</v>
      </c>
      <c r="C5316" s="4">
        <f ca="1">[1]!thsiFinD("ths_vol_ratio_stock",$A5316,$A$1,7,100)</f>
        <v>1.9642960210806</v>
      </c>
      <c r="D5316" s="4">
        <f ca="1">[1]!thsiFinD("ths_cr_stock",$A5316,$A$1,7,100,100)</f>
        <v>185.52278820375</v>
      </c>
      <c r="E5316" s="4">
        <f ca="1">[1]!thsiFinD("ths_mfi_stock",$A5316,$A$1,7,100,100)</f>
        <v>72.719040881438005</v>
      </c>
      <c r="F5316" s="4">
        <f ca="1">[1]!thsiFinD("ths_expma_stock",$A5316,$A$1,7,100,100)</f>
        <v>9.0532360538268009</v>
      </c>
      <c r="G5316" s="4">
        <f ca="1">[1]!thsiFinD("ths_rsi_stock",$A5316,$A$1,7,100,100)</f>
        <v>52.299339676317999</v>
      </c>
      <c r="H5316" s="4">
        <f ca="1">[1]!thsiFinD("ths_adtm_stock",$A5316,$A$1,7,3,100,100,100)</f>
        <v>0.65517241379309998</v>
      </c>
      <c r="I5316" s="4">
        <f ca="1">[1]!thsiFinD("ths_bbiboll_stock",$A5316,$A$1,7,3,100,100,100)</f>
        <v>8.9719791666666993</v>
      </c>
      <c r="J5316" s="4">
        <f ca="1">[1]!thsiFinD("ths_dptb_stock",$A5316,$A$1,7,104,100,100)</f>
        <v>0.85714285714285998</v>
      </c>
      <c r="K5316" s="4">
        <f ca="1">[1]!thsiFinD("ths_srmi_stock",$A5316,$A$1,7,100,100)</f>
        <v>5.6919642857143002E-2</v>
      </c>
      <c r="L5316" s="4">
        <f ca="1">[1]!thsiFinD("ths_atr_stock",$A5316,$A$1,7,101,100,100)</f>
        <v>0.50714285714286</v>
      </c>
      <c r="M5316" s="4">
        <f ca="1">[1]!thsiFinD("ths_vol_w_stock",$A5316,$A$1)/1000000</f>
        <v>7.8846210000000001</v>
      </c>
      <c r="N5316" s="4">
        <f ca="1">[1]!thsiFinD("ths_turnover_ratio_w_stock",$A5316,$A$1)</f>
        <v>30.190235193045002</v>
      </c>
      <c r="O5316" s="4">
        <f ca="1">[1]!thsiFinD("ths_relative_chg_ratio_w_stock",$A5316,$A$1,104,100)</f>
        <v>7.9899597276311001</v>
      </c>
      <c r="P5316" s="4"/>
    </row>
    <row r="5317" spans="1:16" x14ac:dyDescent="0.25">
      <c r="A5317" s="2" t="s">
        <v>10642</v>
      </c>
      <c r="B5317" s="2" t="s">
        <v>10643</v>
      </c>
      <c r="C5317" s="4">
        <f ca="1">[1]!thsiFinD("ths_vol_ratio_stock",$A5317,$A$1,7,100)</f>
        <v>1.0613927446961</v>
      </c>
      <c r="D5317" s="4">
        <f ca="1">[1]!thsiFinD("ths_cr_stock",$A5317,$A$1,7,100,100)</f>
        <v>180.54054054054001</v>
      </c>
      <c r="E5317" s="4">
        <f ca="1">[1]!thsiFinD("ths_mfi_stock",$A5317,$A$1,7,100,100)</f>
        <v>60.212922879372996</v>
      </c>
      <c r="F5317" s="4">
        <f ca="1">[1]!thsiFinD("ths_expma_stock",$A5317,$A$1,7,100,100)</f>
        <v>14.498613755298001</v>
      </c>
      <c r="G5317" s="4">
        <f ca="1">[1]!thsiFinD("ths_rsi_stock",$A5317,$A$1,7,100,100)</f>
        <v>43.456856313278998</v>
      </c>
      <c r="H5317" s="4">
        <f ca="1">[1]!thsiFinD("ths_adtm_stock",$A5317,$A$1,7,3,100,100,100)</f>
        <v>0.78070175438596001</v>
      </c>
      <c r="I5317" s="4">
        <f ca="1">[1]!thsiFinD("ths_bbiboll_stock",$A5317,$A$1,7,3,100,100,100)</f>
        <v>14.563854166666999</v>
      </c>
      <c r="J5317" s="4">
        <f ca="1">[1]!thsiFinD("ths_dptb_stock",$A5317,$A$1,7,104,100,100)</f>
        <v>0.57142857142856995</v>
      </c>
      <c r="K5317" s="4">
        <f ca="1">[1]!thsiFinD("ths_srmi_stock",$A5317,$A$1,7,100,100)</f>
        <v>6.2197650310988001E-3</v>
      </c>
      <c r="L5317" s="4">
        <f ca="1">[1]!thsiFinD("ths_atr_stock",$A5317,$A$1,7,101,100,100)</f>
        <v>0.24714285714286</v>
      </c>
      <c r="M5317" s="4">
        <f ca="1">[1]!thsiFinD("ths_vol_w_stock",$A5317,$A$1)/1000000</f>
        <v>1.285002</v>
      </c>
      <c r="N5317" s="4">
        <f ca="1">[1]!thsiFinD("ths_turnover_ratio_w_stock",$A5317,$A$1)</f>
        <v>8.0312123049231001</v>
      </c>
      <c r="O5317" s="4">
        <f ca="1">[1]!thsiFinD("ths_relative_chg_ratio_w_stock",$A5317,$A$1,104,100)</f>
        <v>1.9417680180148</v>
      </c>
      <c r="P5317" s="4"/>
    </row>
    <row r="5318" spans="1:16" x14ac:dyDescent="0.25">
      <c r="A5318" s="2" t="s">
        <v>10644</v>
      </c>
      <c r="B5318" s="2" t="s">
        <v>10645</v>
      </c>
      <c r="C5318" s="4">
        <f ca="1">[1]!thsiFinD("ths_vol_ratio_stock",$A5318,$A$1,7,100)</f>
        <v>1.1075701717483</v>
      </c>
      <c r="D5318" s="4">
        <f ca="1">[1]!thsiFinD("ths_cr_stock",$A5318,$A$1,7,100,100)</f>
        <v>76.853526220614995</v>
      </c>
      <c r="E5318" s="4">
        <f ca="1">[1]!thsiFinD("ths_mfi_stock",$A5318,$A$1,7,100,100)</f>
        <v>56.751082247987</v>
      </c>
      <c r="F5318" s="4">
        <f ca="1">[1]!thsiFinD("ths_expma_stock",$A5318,$A$1,7,100,100)</f>
        <v>18.793096971228</v>
      </c>
      <c r="G5318" s="4">
        <f ca="1">[1]!thsiFinD("ths_rsi_stock",$A5318,$A$1,7,100,100)</f>
        <v>48.219078543804997</v>
      </c>
      <c r="H5318" s="4">
        <f ca="1">[1]!thsiFinD("ths_adtm_stock",$A5318,$A$1,7,3,100,100,100)</f>
        <v>-0.62686567164178997</v>
      </c>
      <c r="I5318" s="4">
        <f ca="1">[1]!thsiFinD("ths_bbiboll_stock",$A5318,$A$1,7,3,100,100,100)</f>
        <v>18.826562500000001</v>
      </c>
      <c r="J5318" s="4">
        <f ca="1">[1]!thsiFinD("ths_dptb_stock",$A5318,$A$1,7,104,100,100)</f>
        <v>0.42857142857142999</v>
      </c>
      <c r="K5318" s="4">
        <f ca="1">[1]!thsiFinD("ths_srmi_stock",$A5318,$A$1,7,100,100)</f>
        <v>-3.0490956072351E-2</v>
      </c>
      <c r="L5318" s="4">
        <f ca="1">[1]!thsiFinD("ths_atr_stock",$A5318,$A$1,7,101,100,100)</f>
        <v>0.93142857142857005</v>
      </c>
      <c r="M5318" s="4">
        <f ca="1">[1]!thsiFinD("ths_vol_w_stock",$A5318,$A$1)/1000000</f>
        <v>7.3152169999999996</v>
      </c>
      <c r="N5318" s="4">
        <f ca="1">[1]!thsiFinD("ths_turnover_ratio_w_stock",$A5318,$A$1)</f>
        <v>62.314813789437999</v>
      </c>
      <c r="O5318" s="4">
        <f ca="1">[1]!thsiFinD("ths_relative_chg_ratio_w_stock",$A5318,$A$1,104,100)</f>
        <v>2.5080597676227998</v>
      </c>
      <c r="P5318" s="4"/>
    </row>
    <row r="5319" spans="1:16" x14ac:dyDescent="0.25">
      <c r="A5319" s="2" t="s">
        <v>10646</v>
      </c>
      <c r="B5319" s="2" t="s">
        <v>10647</v>
      </c>
      <c r="C5319" s="4">
        <f ca="1">[1]!thsiFinD("ths_vol_ratio_stock",$A5319,$A$1,7,100)</f>
        <v>1.9611912207268001</v>
      </c>
      <c r="D5319" s="4">
        <f ca="1">[1]!thsiFinD("ths_cr_stock",$A5319,$A$1,7,100,100)</f>
        <v>98.461538461539007</v>
      </c>
      <c r="E5319" s="4">
        <f ca="1">[1]!thsiFinD("ths_mfi_stock",$A5319,$A$1,7,100,100)</f>
        <v>62.555182733956002</v>
      </c>
      <c r="F5319" s="4">
        <f ca="1">[1]!thsiFinD("ths_expma_stock",$A5319,$A$1,7,100,100)</f>
        <v>5.6125182404925003</v>
      </c>
      <c r="G5319" s="4">
        <f ca="1">[1]!thsiFinD("ths_rsi_stock",$A5319,$A$1,7,100,100)</f>
        <v>44.752873059003001</v>
      </c>
      <c r="H5319" s="4">
        <f ca="1">[1]!thsiFinD("ths_adtm_stock",$A5319,$A$1,7,3,100,100,100)</f>
        <v>-0.28125</v>
      </c>
      <c r="I5319" s="4">
        <f ca="1">[1]!thsiFinD("ths_bbiboll_stock",$A5319,$A$1,7,3,100,100,100)</f>
        <v>5.6276041666666998</v>
      </c>
      <c r="J5319" s="4">
        <f ca="1">[1]!thsiFinD("ths_dptb_stock",$A5319,$A$1,7,104,100,100)</f>
        <v>0.28571428571428997</v>
      </c>
      <c r="K5319" s="4">
        <f ca="1">[1]!thsiFinD("ths_srmi_stock",$A5319,$A$1,7,100,100)</f>
        <v>-1.4059753954306E-2</v>
      </c>
      <c r="L5319" s="4">
        <f ca="1">[1]!thsiFinD("ths_atr_stock",$A5319,$A$1,7,101,100,100)</f>
        <v>0.13428571428571001</v>
      </c>
      <c r="M5319" s="4">
        <f ca="1">[1]!thsiFinD("ths_vol_w_stock",$A5319,$A$1)/1000000</f>
        <v>2.5877340000000002</v>
      </c>
      <c r="N5319" s="4">
        <f ca="1">[1]!thsiFinD("ths_turnover_ratio_w_stock",$A5319,$A$1)</f>
        <v>3.8703880793434</v>
      </c>
      <c r="O5319" s="4">
        <f ca="1">[1]!thsiFinD("ths_relative_chg_ratio_w_stock",$A5319,$A$1,104,100)</f>
        <v>3.7102290256063002</v>
      </c>
      <c r="P5319" s="4"/>
    </row>
    <row r="5320" spans="1:16" x14ac:dyDescent="0.25">
      <c r="A5320" s="2" t="s">
        <v>10648</v>
      </c>
      <c r="B5320" s="2" t="s">
        <v>10649</v>
      </c>
      <c r="C5320" s="4">
        <f ca="1">[1]!thsiFinD("ths_vol_ratio_stock",$A5320,$A$1,7,100)</f>
        <v>0.65742834936830996</v>
      </c>
      <c r="D5320" s="4">
        <f ca="1">[1]!thsiFinD("ths_cr_stock",$A5320,$A$1,7,100,100)</f>
        <v>139.34169278997001</v>
      </c>
      <c r="E5320" s="4">
        <f ca="1">[1]!thsiFinD("ths_mfi_stock",$A5320,$A$1,7,100,100)</f>
        <v>65.828857957311996</v>
      </c>
      <c r="F5320" s="4">
        <f ca="1">[1]!thsiFinD("ths_expma_stock",$A5320,$A$1,7,100,100)</f>
        <v>14.722631971341</v>
      </c>
      <c r="G5320" s="4">
        <f ca="1">[1]!thsiFinD("ths_rsi_stock",$A5320,$A$1,7,100,100)</f>
        <v>51.571570441317</v>
      </c>
      <c r="H5320" s="4">
        <f ca="1">[1]!thsiFinD("ths_adtm_stock",$A5320,$A$1,7,3,100,100,100)</f>
        <v>0.86816720257235003</v>
      </c>
      <c r="I5320" s="4">
        <f ca="1">[1]!thsiFinD("ths_bbiboll_stock",$A5320,$A$1,7,3,100,100,100)</f>
        <v>14.649062499999999</v>
      </c>
      <c r="J5320" s="4">
        <f ca="1">[1]!thsiFinD("ths_dptb_stock",$A5320,$A$1,7,104,100,100)</f>
        <v>0.71428571428570997</v>
      </c>
      <c r="K5320" s="4">
        <f ca="1">[1]!thsiFinD("ths_srmi_stock",$A5320,$A$1,7,100,100)</f>
        <v>2.3809523809523999E-2</v>
      </c>
      <c r="L5320" s="4">
        <f ca="1">[1]!thsiFinD("ths_atr_stock",$A5320,$A$1,7,101,100,100)</f>
        <v>0.77285714285714002</v>
      </c>
      <c r="M5320" s="4">
        <f ca="1">[1]!thsiFinD("ths_vol_w_stock",$A5320,$A$1)/1000000</f>
        <v>6.1002320000000001</v>
      </c>
      <c r="N5320" s="4">
        <f ca="1">[1]!thsiFinD("ths_turnover_ratio_w_stock",$A5320,$A$1)</f>
        <v>33.128228521776997</v>
      </c>
      <c r="O5320" s="4">
        <f ca="1">[1]!thsiFinD("ths_relative_chg_ratio_w_stock",$A5320,$A$1,104,100)</f>
        <v>-3.3864436991245999</v>
      </c>
      <c r="P5320" s="4"/>
    </row>
    <row r="5321" spans="1:16" x14ac:dyDescent="0.25">
      <c r="A5321" s="2" t="s">
        <v>10650</v>
      </c>
      <c r="B5321" s="2" t="s">
        <v>10651</v>
      </c>
      <c r="C5321" s="4">
        <f ca="1">[1]!thsiFinD("ths_vol_ratio_stock",$A5321,$A$1,7,100)</f>
        <v>1.5647390389503999</v>
      </c>
      <c r="D5321" s="4">
        <f ca="1">[1]!thsiFinD("ths_cr_stock",$A5321,$A$1,7,100,100)</f>
        <v>137.85714285713999</v>
      </c>
      <c r="E5321" s="4">
        <f ca="1">[1]!thsiFinD("ths_mfi_stock",$A5321,$A$1,7,100,100)</f>
        <v>55.271971647165998</v>
      </c>
      <c r="F5321" s="4">
        <f ca="1">[1]!thsiFinD("ths_expma_stock",$A5321,$A$1,7,100,100)</f>
        <v>11.158576432708999</v>
      </c>
      <c r="G5321" s="4">
        <f ca="1">[1]!thsiFinD("ths_rsi_stock",$A5321,$A$1,7,100,100)</f>
        <v>44.858679185185999</v>
      </c>
      <c r="H5321" s="4">
        <f ca="1">[1]!thsiFinD("ths_adtm_stock",$A5321,$A$1,7,3,100,100,100)</f>
        <v>0.88888888888888995</v>
      </c>
      <c r="I5321" s="4">
        <f ca="1">[1]!thsiFinD("ths_bbiboll_stock",$A5321,$A$1,7,3,100,100,100)</f>
        <v>11.259791666667001</v>
      </c>
      <c r="J5321" s="4">
        <f ca="1">[1]!thsiFinD("ths_dptb_stock",$A5321,$A$1,7,104,100,100)</f>
        <v>0.71428571428570997</v>
      </c>
      <c r="K5321" s="4">
        <f ca="1">[1]!thsiFinD("ths_srmi_stock",$A5321,$A$1,7,100,100)</f>
        <v>9.9277978339349995E-3</v>
      </c>
      <c r="L5321" s="4">
        <f ca="1">[1]!thsiFinD("ths_atr_stock",$A5321,$A$1,7,101,100,100)</f>
        <v>0.32142857142857001</v>
      </c>
      <c r="M5321" s="4">
        <f ca="1">[1]!thsiFinD("ths_vol_w_stock",$A5321,$A$1)/1000000</f>
        <v>1.8623799999999999</v>
      </c>
      <c r="N5321" s="4">
        <f ca="1">[1]!thsiFinD("ths_turnover_ratio_w_stock",$A5321,$A$1)</f>
        <v>7.6467994737513001</v>
      </c>
      <c r="O5321" s="4">
        <f ca="1">[1]!thsiFinD("ths_relative_chg_ratio_w_stock",$A5321,$A$1,104,100)</f>
        <v>3.1746847539464</v>
      </c>
      <c r="P5321" s="4"/>
    </row>
    <row r="5322" spans="1:16" x14ac:dyDescent="0.25">
      <c r="A5322" s="2" t="s">
        <v>10652</v>
      </c>
      <c r="B5322" s="2" t="s">
        <v>10653</v>
      </c>
      <c r="C5322" s="4">
        <f ca="1">[1]!thsiFinD("ths_vol_ratio_stock",$A5322,$A$1,7,100)</f>
        <v>1.1797961977516001</v>
      </c>
      <c r="D5322" s="4">
        <f ca="1">[1]!thsiFinD("ths_cr_stock",$A5322,$A$1,7,100,100)</f>
        <v>110.82677165354001</v>
      </c>
      <c r="E5322" s="4">
        <f ca="1">[1]!thsiFinD("ths_mfi_stock",$A5322,$A$1,7,100,100)</f>
        <v>40.862145636638999</v>
      </c>
      <c r="F5322" s="4">
        <f ca="1">[1]!thsiFinD("ths_expma_stock",$A5322,$A$1,7,100,100)</f>
        <v>11.728601981871</v>
      </c>
      <c r="G5322" s="4">
        <f ca="1">[1]!thsiFinD("ths_rsi_stock",$A5322,$A$1,7,100,100)</f>
        <v>46.232519101872001</v>
      </c>
      <c r="H5322" s="4">
        <f ca="1">[1]!thsiFinD("ths_adtm_stock",$A5322,$A$1,7,3,100,100,100)</f>
        <v>-1.2345679012347999E-2</v>
      </c>
      <c r="I5322" s="4">
        <f ca="1">[1]!thsiFinD("ths_bbiboll_stock",$A5322,$A$1,7,3,100,100,100)</f>
        <v>11.782187499999999</v>
      </c>
      <c r="J5322" s="4">
        <f ca="1">[1]!thsiFinD("ths_dptb_stock",$A5322,$A$1,7,104,100,100)</f>
        <v>0.57142857142856995</v>
      </c>
      <c r="K5322" s="4">
        <f ca="1">[1]!thsiFinD("ths_srmi_stock",$A5322,$A$1,7,100,100)</f>
        <v>-1.6778523489933E-2</v>
      </c>
      <c r="L5322" s="4">
        <f ca="1">[1]!thsiFinD("ths_atr_stock",$A5322,$A$1,7,101,100,100)</f>
        <v>0.51</v>
      </c>
      <c r="M5322" s="4">
        <f ca="1">[1]!thsiFinD("ths_vol_w_stock",$A5322,$A$1)/1000000</f>
        <v>4.7177100000000003</v>
      </c>
      <c r="N5322" s="4">
        <f ca="1">[1]!thsiFinD("ths_turnover_ratio_w_stock",$A5322,$A$1)</f>
        <v>21.682312625590001</v>
      </c>
      <c r="O5322" s="4">
        <f ca="1">[1]!thsiFinD("ths_relative_chg_ratio_w_stock",$A5322,$A$1,104,100)</f>
        <v>2.2507344139377001</v>
      </c>
      <c r="P5322" s="4"/>
    </row>
    <row r="5323" spans="1:16" x14ac:dyDescent="0.25">
      <c r="A5323" s="2" t="s">
        <v>10654</v>
      </c>
      <c r="B5323" s="2" t="s">
        <v>10655</v>
      </c>
      <c r="C5323" s="4">
        <f ca="1">[1]!thsiFinD("ths_vol_ratio_stock",$A5323,$A$1,7,100)</f>
        <v>1.1786911324035001</v>
      </c>
      <c r="D5323" s="4">
        <f ca="1">[1]!thsiFinD("ths_cr_stock",$A5323,$A$1,7,100,100)</f>
        <v>74.762808349145999</v>
      </c>
      <c r="E5323" s="4">
        <f ca="1">[1]!thsiFinD("ths_mfi_stock",$A5323,$A$1,7,100,100)</f>
        <v>60.779689051578004</v>
      </c>
      <c r="F5323" s="4">
        <f ca="1">[1]!thsiFinD("ths_expma_stock",$A5323,$A$1,7,100,100)</f>
        <v>10.567485500158</v>
      </c>
      <c r="G5323" s="4">
        <f ca="1">[1]!thsiFinD("ths_rsi_stock",$A5323,$A$1,7,100,100)</f>
        <v>42.682292750793003</v>
      </c>
      <c r="H5323" s="4">
        <f ca="1">[1]!thsiFinD("ths_adtm_stock",$A5323,$A$1,7,3,100,100,100)</f>
        <v>-0.41818181818181999</v>
      </c>
      <c r="I5323" s="4">
        <f ca="1">[1]!thsiFinD("ths_bbiboll_stock",$A5323,$A$1,7,3,100,100,100)</f>
        <v>10.6525</v>
      </c>
      <c r="J5323" s="4">
        <f ca="1">[1]!thsiFinD("ths_dptb_stock",$A5323,$A$1,7,104,100,100)</f>
        <v>0.28571428571428997</v>
      </c>
      <c r="K5323" s="4">
        <f ca="1">[1]!thsiFinD("ths_srmi_stock",$A5323,$A$1,7,100,100)</f>
        <v>-3.2258064516128997E-2</v>
      </c>
      <c r="L5323" s="4">
        <f ca="1">[1]!thsiFinD("ths_atr_stock",$A5323,$A$1,7,101,100,100)</f>
        <v>0.43857142857143</v>
      </c>
      <c r="M5323" s="4">
        <f ca="1">[1]!thsiFinD("ths_vol_w_stock",$A5323,$A$1)/1000000</f>
        <v>2.320144</v>
      </c>
      <c r="N5323" s="4">
        <f ca="1">[1]!thsiFinD("ths_turnover_ratio_w_stock",$A5323,$A$1)</f>
        <v>5.5236501233375996</v>
      </c>
      <c r="O5323" s="4">
        <f ca="1">[1]!thsiFinD("ths_relative_chg_ratio_w_stock",$A5323,$A$1,104,100)</f>
        <v>0.30243222241758</v>
      </c>
      <c r="P5323" s="4"/>
    </row>
    <row r="5324" spans="1:16" x14ac:dyDescent="0.25">
      <c r="A5324" s="2" t="s">
        <v>10656</v>
      </c>
      <c r="B5324" s="2" t="s">
        <v>10657</v>
      </c>
      <c r="C5324" s="4">
        <f ca="1">[1]!thsiFinD("ths_vol_ratio_stock",$A5324,$A$1,7,100)</f>
        <v>1.1840769664362001</v>
      </c>
      <c r="D5324" s="4">
        <f ca="1">[1]!thsiFinD("ths_cr_stock",$A5324,$A$1,7,100,100)</f>
        <v>130.48016701461</v>
      </c>
      <c r="E5324" s="4">
        <f ca="1">[1]!thsiFinD("ths_mfi_stock",$A5324,$A$1,7,100,100)</f>
        <v>57.894478350896001</v>
      </c>
      <c r="F5324" s="4">
        <f ca="1">[1]!thsiFinD("ths_expma_stock",$A5324,$A$1,7,100,100)</f>
        <v>14.374771170202999</v>
      </c>
      <c r="G5324" s="4">
        <f ca="1">[1]!thsiFinD("ths_rsi_stock",$A5324,$A$1,7,100,100)</f>
        <v>42.537698134252999</v>
      </c>
      <c r="H5324" s="4">
        <f ca="1">[1]!thsiFinD("ths_adtm_stock",$A5324,$A$1,7,3,100,100,100)</f>
        <v>0.28846153846153999</v>
      </c>
      <c r="I5324" s="4">
        <f ca="1">[1]!thsiFinD("ths_bbiboll_stock",$A5324,$A$1,7,3,100,100,100)</f>
        <v>14.484479166667001</v>
      </c>
      <c r="J5324" s="4">
        <f ca="1">[1]!thsiFinD("ths_dptb_stock",$A5324,$A$1,7,104,100,100)</f>
        <v>0.42857142857142999</v>
      </c>
      <c r="K5324" s="4">
        <f ca="1">[1]!thsiFinD("ths_srmi_stock",$A5324,$A$1,7,100,100)</f>
        <v>0</v>
      </c>
      <c r="L5324" s="4">
        <f ca="1">[1]!thsiFinD("ths_atr_stock",$A5324,$A$1,7,101,100,100)</f>
        <v>0.54142857142857004</v>
      </c>
      <c r="M5324" s="4">
        <f ca="1">[1]!thsiFinD("ths_vol_w_stock",$A5324,$A$1)/1000000</f>
        <v>4.4382020000000004</v>
      </c>
      <c r="N5324" s="4">
        <f ca="1">[1]!thsiFinD("ths_turnover_ratio_w_stock",$A5324,$A$1)</f>
        <v>19.296530434783001</v>
      </c>
      <c r="O5324" s="4">
        <f ca="1">[1]!thsiFinD("ths_relative_chg_ratio_w_stock",$A5324,$A$1,104,100)</f>
        <v>3.0017800586004002</v>
      </c>
      <c r="P5324" s="4"/>
    </row>
    <row r="5325" spans="1:16" x14ac:dyDescent="0.25">
      <c r="A5325" s="2" t="s">
        <v>10658</v>
      </c>
      <c r="B5325" s="2" t="s">
        <v>10659</v>
      </c>
      <c r="C5325" s="4">
        <f ca="1">[1]!thsiFinD("ths_vol_ratio_stock",$A5325,$A$1,7,100)</f>
        <v>1.2087976296783001</v>
      </c>
      <c r="D5325" s="4">
        <f ca="1">[1]!thsiFinD("ths_cr_stock",$A5325,$A$1,7,100,100)</f>
        <v>116.54135338346001</v>
      </c>
      <c r="E5325" s="4">
        <f ca="1">[1]!thsiFinD("ths_mfi_stock",$A5325,$A$1,7,100,100)</f>
        <v>48.033510162347</v>
      </c>
      <c r="F5325" s="4">
        <f ca="1">[1]!thsiFinD("ths_expma_stock",$A5325,$A$1,7,100,100)</f>
        <v>3.7724343437712</v>
      </c>
      <c r="G5325" s="4">
        <f ca="1">[1]!thsiFinD("ths_rsi_stock",$A5325,$A$1,7,100,100)</f>
        <v>41.754051044717997</v>
      </c>
      <c r="H5325" s="4">
        <f ca="1">[1]!thsiFinD("ths_adtm_stock",$A5325,$A$1,7,3,100,100,100)</f>
        <v>0.56363636363636005</v>
      </c>
      <c r="I5325" s="4">
        <f ca="1">[1]!thsiFinD("ths_bbiboll_stock",$A5325,$A$1,7,3,100,100,100)</f>
        <v>3.8254166666667002</v>
      </c>
      <c r="J5325" s="4">
        <f ca="1">[1]!thsiFinD("ths_dptb_stock",$A5325,$A$1,7,104,100,100)</f>
        <v>0.57142857142856995</v>
      </c>
      <c r="K5325" s="4">
        <f ca="1">[1]!thsiFinD("ths_srmi_stock",$A5325,$A$1,7,100,100)</f>
        <v>-2.6455026455025998E-3</v>
      </c>
      <c r="L5325" s="4">
        <f ca="1">[1]!thsiFinD("ths_atr_stock",$A5325,$A$1,7,101,100,100)</f>
        <v>0.13714285714286001</v>
      </c>
      <c r="M5325" s="4">
        <f ca="1">[1]!thsiFinD("ths_vol_w_stock",$A5325,$A$1)/1000000</f>
        <v>4.9107760000000003</v>
      </c>
      <c r="N5325" s="4">
        <f ca="1">[1]!thsiFinD("ths_turnover_ratio_w_stock",$A5325,$A$1)</f>
        <v>5.3456314663075002</v>
      </c>
      <c r="O5325" s="4">
        <f ca="1">[1]!thsiFinD("ths_relative_chg_ratio_w_stock",$A5325,$A$1,104,100)</f>
        <v>3.1521803019788002</v>
      </c>
      <c r="P5325" s="4"/>
    </row>
    <row r="5326" spans="1:16" x14ac:dyDescent="0.25">
      <c r="A5326" s="2" t="s">
        <v>10660</v>
      </c>
      <c r="B5326" s="2" t="s">
        <v>10661</v>
      </c>
      <c r="C5326" s="4">
        <f ca="1">[1]!thsiFinD("ths_vol_ratio_stock",$A5326,$A$1,7,100)</f>
        <v>0.81931865372703006</v>
      </c>
      <c r="D5326" s="4">
        <f ca="1">[1]!thsiFinD("ths_cr_stock",$A5326,$A$1,7,100,100)</f>
        <v>117.96060254925</v>
      </c>
      <c r="E5326" s="4">
        <f ca="1">[1]!thsiFinD("ths_mfi_stock",$A5326,$A$1,7,100,100)</f>
        <v>53.591876536035002</v>
      </c>
      <c r="F5326" s="4">
        <f ca="1">[1]!thsiFinD("ths_expma_stock",$A5326,$A$1,7,100,100)</f>
        <v>11.809092412298</v>
      </c>
      <c r="G5326" s="4">
        <f ca="1">[1]!thsiFinD("ths_rsi_stock",$A5326,$A$1,7,100,100)</f>
        <v>47.752407492745</v>
      </c>
      <c r="H5326" s="4">
        <f ca="1">[1]!thsiFinD("ths_adtm_stock",$A5326,$A$1,7,3,100,100,100)</f>
        <v>0.57718120805369</v>
      </c>
      <c r="I5326" s="4">
        <f ca="1">[1]!thsiFinD("ths_bbiboll_stock",$A5326,$A$1,7,3,100,100,100)</f>
        <v>12.031666666667</v>
      </c>
      <c r="J5326" s="4">
        <f ca="1">[1]!thsiFinD("ths_dptb_stock",$A5326,$A$1,7,104,100,100)</f>
        <v>0.42857142857142999</v>
      </c>
      <c r="K5326" s="4">
        <f ca="1">[1]!thsiFinD("ths_srmi_stock",$A5326,$A$1,7,100,100)</f>
        <v>3.956228956229E-2</v>
      </c>
      <c r="L5326" s="4">
        <f ca="1">[1]!thsiFinD("ths_atr_stock",$A5326,$A$1,7,101,100,100)</f>
        <v>1.0142857142857</v>
      </c>
      <c r="M5326" s="4">
        <f ca="1">[1]!thsiFinD("ths_vol_w_stock",$A5326,$A$1)/1000000</f>
        <v>18.442464999999999</v>
      </c>
      <c r="N5326" s="4">
        <f ca="1">[1]!thsiFinD("ths_turnover_ratio_w_stock",$A5326,$A$1)</f>
        <v>68.442996348587002</v>
      </c>
      <c r="O5326" s="4">
        <f ca="1">[1]!thsiFinD("ths_relative_chg_ratio_w_stock",$A5326,$A$1,104,100)</f>
        <v>12.900689765386</v>
      </c>
      <c r="P5326" s="4"/>
    </row>
    <row r="5327" spans="1:16" x14ac:dyDescent="0.25">
      <c r="A5327" s="2" t="s">
        <v>10662</v>
      </c>
      <c r="B5327" s="2" t="s">
        <v>10663</v>
      </c>
      <c r="C5327" s="4">
        <f ca="1">[1]!thsiFinD("ths_vol_ratio_stock",$A5327,$A$1,7,100)</f>
        <v>1.3515464365789001</v>
      </c>
      <c r="D5327" s="4">
        <f ca="1">[1]!thsiFinD("ths_cr_stock",$A5327,$A$1,7,100,100)</f>
        <v>132.30088495575001</v>
      </c>
      <c r="E5327" s="4">
        <f ca="1">[1]!thsiFinD("ths_mfi_stock",$A5327,$A$1,7,100,100)</f>
        <v>57.919531355201002</v>
      </c>
      <c r="F5327" s="4">
        <f ca="1">[1]!thsiFinD("ths_expma_stock",$A5327,$A$1,7,100,100)</f>
        <v>8.4263494820056</v>
      </c>
      <c r="G5327" s="4">
        <f ca="1">[1]!thsiFinD("ths_rsi_stock",$A5327,$A$1,7,100,100)</f>
        <v>46.311623959465003</v>
      </c>
      <c r="H5327" s="4">
        <f ca="1">[1]!thsiFinD("ths_adtm_stock",$A5327,$A$1,7,3,100,100,100)</f>
        <v>0.94444444444443998</v>
      </c>
      <c r="I5327" s="4">
        <f ca="1">[1]!thsiFinD("ths_bbiboll_stock",$A5327,$A$1,7,3,100,100,100)</f>
        <v>8.4619791666666995</v>
      </c>
      <c r="J5327" s="4">
        <f ca="1">[1]!thsiFinD("ths_dptb_stock",$A5327,$A$1,7,104,100,100)</f>
        <v>0.85714285714285998</v>
      </c>
      <c r="K5327" s="4">
        <f ca="1">[1]!thsiFinD("ths_srmi_stock",$A5327,$A$1,7,100,100)</f>
        <v>1.2019230769231E-3</v>
      </c>
      <c r="L5327" s="4">
        <f ca="1">[1]!thsiFinD("ths_atr_stock",$A5327,$A$1,7,101,100,100)</f>
        <v>0.53</v>
      </c>
      <c r="M5327" s="4">
        <f ca="1">[1]!thsiFinD("ths_vol_w_stock",$A5327,$A$1)/1000000</f>
        <v>21.100883</v>
      </c>
      <c r="N5327" s="4">
        <f ca="1">[1]!thsiFinD("ths_turnover_ratio_w_stock",$A5327,$A$1)</f>
        <v>38.494613114132001</v>
      </c>
      <c r="O5327" s="4">
        <f ca="1">[1]!thsiFinD("ths_relative_chg_ratio_w_stock",$A5327,$A$1,104,100)</f>
        <v>1.2454676637365001</v>
      </c>
      <c r="P5327" s="4"/>
    </row>
    <row r="5328" spans="1:16" x14ac:dyDescent="0.25">
      <c r="A5328" s="2" t="s">
        <v>10664</v>
      </c>
      <c r="B5328" s="2" t="s">
        <v>10665</v>
      </c>
      <c r="C5328" s="4">
        <f ca="1">[1]!thsiFinD("ths_vol_ratio_stock",$A5328,$A$1,7,100)</f>
        <v>0.44273532874271998</v>
      </c>
      <c r="D5328" s="4">
        <f ca="1">[1]!thsiFinD("ths_cr_stock",$A5328,$A$1,7,100,100)</f>
        <v>89.677419354839003</v>
      </c>
      <c r="E5328" s="4">
        <f ca="1">[1]!thsiFinD("ths_mfi_stock",$A5328,$A$1,7,100,100)</f>
        <v>36.572005598330001</v>
      </c>
      <c r="F5328" s="4">
        <f ca="1">[1]!thsiFinD("ths_expma_stock",$A5328,$A$1,7,100,100)</f>
        <v>12.406414976264999</v>
      </c>
      <c r="G5328" s="4">
        <f ca="1">[1]!thsiFinD("ths_rsi_stock",$A5328,$A$1,7,100,100)</f>
        <v>29.168550903561002</v>
      </c>
      <c r="H5328" s="4">
        <f ca="1">[1]!thsiFinD("ths_adtm_stock",$A5328,$A$1,7,3,100,100,100)</f>
        <v>0.14035087719298001</v>
      </c>
      <c r="I5328" s="4">
        <f ca="1">[1]!thsiFinD("ths_bbiboll_stock",$A5328,$A$1,7,3,100,100,100)</f>
        <v>12.639687500000001</v>
      </c>
      <c r="J5328" s="4">
        <f ca="1">[1]!thsiFinD("ths_dptb_stock",$A5328,$A$1,7,104,100,100)</f>
        <v>0.42857142857142999</v>
      </c>
      <c r="K5328" s="4">
        <f ca="1">[1]!thsiFinD("ths_srmi_stock",$A5328,$A$1,7,100,100)</f>
        <v>-1.7799352750808999E-2</v>
      </c>
      <c r="L5328" s="4">
        <f ca="1">[1]!thsiFinD("ths_atr_stock",$A5328,$A$1,7,101,100,100)</f>
        <v>0.56000000000000005</v>
      </c>
      <c r="M5328" s="4">
        <f ca="1">[1]!thsiFinD("ths_vol_w_stock",$A5328,$A$1)/1000000</f>
        <v>2.0788530000000001</v>
      </c>
      <c r="N5328" s="4">
        <f ca="1">[1]!thsiFinD("ths_turnover_ratio_w_stock",$A5328,$A$1)</f>
        <v>8.2739953578767995</v>
      </c>
      <c r="O5328" s="4">
        <f ca="1">[1]!thsiFinD("ths_relative_chg_ratio_w_stock",$A5328,$A$1,104,100)</f>
        <v>2.9103590270507</v>
      </c>
      <c r="P5328" s="4"/>
    </row>
    <row r="5329" spans="1:16" x14ac:dyDescent="0.25">
      <c r="A5329" s="2" t="s">
        <v>10666</v>
      </c>
      <c r="B5329" s="2" t="s">
        <v>10667</v>
      </c>
      <c r="C5329" s="4">
        <f ca="1">[1]!thsiFinD("ths_vol_ratio_stock",$A5329,$A$1,7,100)</f>
        <v>1.2686893002258</v>
      </c>
      <c r="D5329" s="4">
        <f ca="1">[1]!thsiFinD("ths_cr_stock",$A5329,$A$1,7,100,100)</f>
        <v>107.7743902439</v>
      </c>
      <c r="E5329" s="4">
        <f ca="1">[1]!thsiFinD("ths_mfi_stock",$A5329,$A$1,7,100,100)</f>
        <v>43.355357709536001</v>
      </c>
      <c r="F5329" s="4">
        <f ca="1">[1]!thsiFinD("ths_expma_stock",$A5329,$A$1,7,100,100)</f>
        <v>31.202947766122001</v>
      </c>
      <c r="G5329" s="4">
        <f ca="1">[1]!thsiFinD("ths_rsi_stock",$A5329,$A$1,7,100,100)</f>
        <v>44.478067390215003</v>
      </c>
      <c r="H5329" s="4">
        <f ca="1">[1]!thsiFinD("ths_adtm_stock",$A5329,$A$1,7,3,100,100,100)</f>
        <v>0.14285714285713999</v>
      </c>
      <c r="I5329" s="4">
        <f ca="1">[1]!thsiFinD("ths_bbiboll_stock",$A5329,$A$1,7,3,100,100,100)</f>
        <v>31.3865625</v>
      </c>
      <c r="J5329" s="4">
        <f ca="1">[1]!thsiFinD("ths_dptb_stock",$A5329,$A$1,7,104,100,100)</f>
        <v>0.14285714285713999</v>
      </c>
      <c r="K5329" s="4">
        <f ca="1">[1]!thsiFinD("ths_srmi_stock",$A5329,$A$1,7,100,100)</f>
        <v>-1.5335463258786E-2</v>
      </c>
      <c r="L5329" s="4">
        <f ca="1">[1]!thsiFinD("ths_atr_stock",$A5329,$A$1,7,101,100,100)</f>
        <v>1.9471428571428999</v>
      </c>
      <c r="M5329" s="4">
        <f ca="1">[1]!thsiFinD("ths_vol_w_stock",$A5329,$A$1)/1000000</f>
        <v>16.921139</v>
      </c>
      <c r="N5329" s="4">
        <f ca="1">[1]!thsiFinD("ths_turnover_ratio_w_stock",$A5329,$A$1)</f>
        <v>79.281914445016994</v>
      </c>
      <c r="O5329" s="4">
        <f ca="1">[1]!thsiFinD("ths_relative_chg_ratio_w_stock",$A5329,$A$1,104,100)</f>
        <v>3.3614242134215</v>
      </c>
      <c r="P5329" s="4"/>
    </row>
    <row r="5330" spans="1:16" x14ac:dyDescent="0.25">
      <c r="A5330" s="2" t="s">
        <v>10668</v>
      </c>
      <c r="B5330" s="2" t="s">
        <v>10669</v>
      </c>
      <c r="C5330" s="4">
        <f ca="1">[1]!thsiFinD("ths_vol_ratio_stock",$A5330,$A$1,7,100)</f>
        <v>1.7220086748206</v>
      </c>
      <c r="D5330" s="4">
        <f ca="1">[1]!thsiFinD("ths_cr_stock",$A5330,$A$1,7,100,100)</f>
        <v>319.11764705882001</v>
      </c>
      <c r="E5330" s="4">
        <f ca="1">[1]!thsiFinD("ths_mfi_stock",$A5330,$A$1,7,100,100)</f>
        <v>77.116960547808006</v>
      </c>
      <c r="F5330" s="4">
        <f ca="1">[1]!thsiFinD("ths_expma_stock",$A5330,$A$1,7,100,100)</f>
        <v>12.563621504438</v>
      </c>
      <c r="G5330" s="4">
        <f ca="1">[1]!thsiFinD("ths_rsi_stock",$A5330,$A$1,7,100,100)</f>
        <v>56.240361101076999</v>
      </c>
      <c r="H5330" s="4">
        <f ca="1">[1]!thsiFinD("ths_adtm_stock",$A5330,$A$1,7,3,100,100,100)</f>
        <v>0.98767967145791002</v>
      </c>
      <c r="I5330" s="4">
        <f ca="1">[1]!thsiFinD("ths_bbiboll_stock",$A5330,$A$1,7,3,100,100,100)</f>
        <v>12.461145833332999</v>
      </c>
      <c r="J5330" s="4">
        <f ca="1">[1]!thsiFinD("ths_dptb_stock",$A5330,$A$1,7,104,100,100)</f>
        <v>0.57142857142856995</v>
      </c>
      <c r="K5330" s="4">
        <f ca="1">[1]!thsiFinD("ths_srmi_stock",$A5330,$A$1,7,100,100)</f>
        <v>0.10876369327073999</v>
      </c>
      <c r="L5330" s="4">
        <f ca="1">[1]!thsiFinD("ths_atr_stock",$A5330,$A$1,7,101,100,100)</f>
        <v>0.85142857142856998</v>
      </c>
      <c r="M5330" s="4">
        <f ca="1">[1]!thsiFinD("ths_vol_w_stock",$A5330,$A$1)/1000000</f>
        <v>8.6869759999999996</v>
      </c>
      <c r="N5330" s="4">
        <f ca="1">[1]!thsiFinD("ths_turnover_ratio_w_stock",$A5330,$A$1)</f>
        <v>11.738022292764001</v>
      </c>
      <c r="O5330" s="4">
        <f ca="1">[1]!thsiFinD("ths_relative_chg_ratio_w_stock",$A5330,$A$1,104,100)</f>
        <v>10.384878988760001</v>
      </c>
      <c r="P5330" s="4"/>
    </row>
    <row r="5331" spans="1:16" x14ac:dyDescent="0.25">
      <c r="A5331" s="2" t="s">
        <v>10670</v>
      </c>
      <c r="B5331" s="2" t="s">
        <v>10671</v>
      </c>
      <c r="C5331" s="4">
        <f ca="1">[1]!thsiFinD("ths_vol_ratio_stock",$A5331,$A$1,7,100)</f>
        <v>1.7419648600516999</v>
      </c>
      <c r="D5331" s="4">
        <f ca="1">[1]!thsiFinD("ths_cr_stock",$A5331,$A$1,7,100,100)</f>
        <v>34.384858044163998</v>
      </c>
      <c r="E5331" s="4">
        <f ca="1">[1]!thsiFinD("ths_mfi_stock",$A5331,$A$1,7,100,100)</f>
        <v>45.938207598291001</v>
      </c>
      <c r="F5331" s="4">
        <f ca="1">[1]!thsiFinD("ths_expma_stock",$A5331,$A$1,7,100,100)</f>
        <v>6.9414265078415003</v>
      </c>
      <c r="G5331" s="4">
        <f ca="1">[1]!thsiFinD("ths_rsi_stock",$A5331,$A$1,7,100,100)</f>
        <v>24.900156511733002</v>
      </c>
      <c r="H5331" s="4">
        <f ca="1">[1]!thsiFinD("ths_adtm_stock",$A5331,$A$1,7,3,100,100,100)</f>
        <v>-0.8</v>
      </c>
      <c r="I5331" s="4">
        <f ca="1">[1]!thsiFinD("ths_bbiboll_stock",$A5331,$A$1,7,3,100,100,100)</f>
        <v>7.0006250000000003</v>
      </c>
      <c r="J5331" s="4">
        <f ca="1">[1]!thsiFinD("ths_dptb_stock",$A5331,$A$1,7,104,100,100)</f>
        <v>0.42857142857142999</v>
      </c>
      <c r="K5331" s="4">
        <f ca="1">[1]!thsiFinD("ths_srmi_stock",$A5331,$A$1,7,100,100)</f>
        <v>-6.1971830985915001E-2</v>
      </c>
      <c r="L5331" s="4">
        <f ca="1">[1]!thsiFinD("ths_atr_stock",$A5331,$A$1,7,101,100,100)</f>
        <v>0.21142857142856999</v>
      </c>
      <c r="M5331" s="4">
        <f ca="1">[1]!thsiFinD("ths_vol_w_stock",$A5331,$A$1)/1000000</f>
        <v>3.0438339999999999</v>
      </c>
      <c r="N5331" s="4">
        <f ca="1">[1]!thsiFinD("ths_turnover_ratio_w_stock",$A5331,$A$1)</f>
        <v>5.7752939033553004</v>
      </c>
      <c r="O5331" s="4">
        <f ca="1">[1]!thsiFinD("ths_relative_chg_ratio_w_stock",$A5331,$A$1,104,100)</f>
        <v>-3.4521206506194999</v>
      </c>
      <c r="P5331" s="4"/>
    </row>
    <row r="5332" spans="1:16" x14ac:dyDescent="0.25">
      <c r="A5332" s="2" t="s">
        <v>10672</v>
      </c>
      <c r="B5332" s="2" t="s">
        <v>10673</v>
      </c>
      <c r="C5332" s="4">
        <f ca="1">[1]!thsiFinD("ths_vol_ratio_stock",$A5332,$A$1,7,100)</f>
        <v>1.4482239541912001</v>
      </c>
      <c r="D5332" s="4">
        <f ca="1">[1]!thsiFinD("ths_cr_stock",$A5332,$A$1,7,100,100)</f>
        <v>98.305084745762997</v>
      </c>
      <c r="E5332" s="4">
        <f ca="1">[1]!thsiFinD("ths_mfi_stock",$A5332,$A$1,7,100,100)</f>
        <v>37.819365776079003</v>
      </c>
      <c r="F5332" s="4">
        <f ca="1">[1]!thsiFinD("ths_expma_stock",$A5332,$A$1,7,100,100)</f>
        <v>12.185491553334</v>
      </c>
      <c r="G5332" s="4">
        <f ca="1">[1]!thsiFinD("ths_rsi_stock",$A5332,$A$1,7,100,100)</f>
        <v>42.412539850907997</v>
      </c>
      <c r="H5332" s="4">
        <f ca="1">[1]!thsiFinD("ths_adtm_stock",$A5332,$A$1,7,3,100,100,100)</f>
        <v>-0.38461538461539002</v>
      </c>
      <c r="I5332" s="4">
        <f ca="1">[1]!thsiFinD("ths_bbiboll_stock",$A5332,$A$1,7,3,100,100,100)</f>
        <v>12.231041666667</v>
      </c>
      <c r="J5332" s="4">
        <f ca="1">[1]!thsiFinD("ths_dptb_stock",$A5332,$A$1,7,104,100,100)</f>
        <v>0.28571428571428997</v>
      </c>
      <c r="K5332" s="4">
        <f ca="1">[1]!thsiFinD("ths_srmi_stock",$A5332,$A$1,7,100,100)</f>
        <v>-1.0629599345871E-2</v>
      </c>
      <c r="L5332" s="4">
        <f ca="1">[1]!thsiFinD("ths_atr_stock",$A5332,$A$1,7,101,100,100)</f>
        <v>0.39285714285714002</v>
      </c>
      <c r="M5332" s="4">
        <f ca="1">[1]!thsiFinD("ths_vol_w_stock",$A5332,$A$1)/1000000</f>
        <v>1.353289</v>
      </c>
      <c r="N5332" s="4">
        <f ca="1">[1]!thsiFinD("ths_turnover_ratio_w_stock",$A5332,$A$1)</f>
        <v>3.6543485791900001</v>
      </c>
      <c r="O5332" s="4">
        <f ca="1">[1]!thsiFinD("ths_relative_chg_ratio_w_stock",$A5332,$A$1,104,100)</f>
        <v>1.2601221118499999</v>
      </c>
      <c r="P5332" s="4"/>
    </row>
    <row r="5333" spans="1:16" x14ac:dyDescent="0.25">
      <c r="A5333" s="2" t="s">
        <v>10674</v>
      </c>
      <c r="B5333" s="2" t="s">
        <v>10675</v>
      </c>
      <c r="C5333" s="4">
        <f ca="1">[1]!thsiFinD("ths_vol_ratio_stock",$A5333,$A$1,7,100)</f>
        <v>1.404244521933</v>
      </c>
      <c r="D5333" s="4">
        <f ca="1">[1]!thsiFinD("ths_cr_stock",$A5333,$A$1,7,100,100)</f>
        <v>194.33962264151</v>
      </c>
      <c r="E5333" s="4">
        <f ca="1">[1]!thsiFinD("ths_mfi_stock",$A5333,$A$1,7,100,100)</f>
        <v>77.101654625194996</v>
      </c>
      <c r="F5333" s="4">
        <f ca="1">[1]!thsiFinD("ths_expma_stock",$A5333,$A$1,7,100,100)</f>
        <v>15.209513292681001</v>
      </c>
      <c r="G5333" s="4">
        <f ca="1">[1]!thsiFinD("ths_rsi_stock",$A5333,$A$1,7,100,100)</f>
        <v>51.129227715554002</v>
      </c>
      <c r="H5333" s="4">
        <f ca="1">[1]!thsiFinD("ths_adtm_stock",$A5333,$A$1,7,3,100,100,100)</f>
        <v>0.85674931129477006</v>
      </c>
      <c r="I5333" s="4">
        <f ca="1">[1]!thsiFinD("ths_bbiboll_stock",$A5333,$A$1,7,3,100,100,100)</f>
        <v>15.114270833333</v>
      </c>
      <c r="J5333" s="4">
        <f ca="1">[1]!thsiFinD("ths_dptb_stock",$A5333,$A$1,7,104,100,100)</f>
        <v>0.42857142857142999</v>
      </c>
      <c r="K5333" s="4">
        <f ca="1">[1]!thsiFinD("ths_srmi_stock",$A5333,$A$1,7,100,100)</f>
        <v>7.3089700996677998E-2</v>
      </c>
      <c r="L5333" s="4">
        <f ca="1">[1]!thsiFinD("ths_atr_stock",$A5333,$A$1,7,101,100,100)</f>
        <v>1.5485714285714001</v>
      </c>
      <c r="M5333" s="4">
        <f ca="1">[1]!thsiFinD("ths_vol_w_stock",$A5333,$A$1)/1000000</f>
        <v>36.656688000000003</v>
      </c>
      <c r="N5333" s="4">
        <f ca="1">[1]!thsiFinD("ths_turnover_ratio_w_stock",$A5333,$A$1)</f>
        <v>69.766630281711997</v>
      </c>
      <c r="O5333" s="4">
        <f ca="1">[1]!thsiFinD("ths_relative_chg_ratio_w_stock",$A5333,$A$1,104,100)</f>
        <v>10.901196990648</v>
      </c>
      <c r="P5333" s="4"/>
    </row>
    <row r="5334" spans="1:16" x14ac:dyDescent="0.25">
      <c r="A5334" s="2" t="s">
        <v>10676</v>
      </c>
      <c r="B5334" s="2" t="s">
        <v>10677</v>
      </c>
      <c r="C5334" s="4">
        <f ca="1">[1]!thsiFinD("ths_vol_ratio_stock",$A5334,$A$1,7,100)</f>
        <v>1.0611491736704</v>
      </c>
      <c r="D5334" s="4">
        <f ca="1">[1]!thsiFinD("ths_cr_stock",$A5334,$A$1,7,100,100)</f>
        <v>112.04819277108</v>
      </c>
      <c r="E5334" s="4">
        <f ca="1">[1]!thsiFinD("ths_mfi_stock",$A5334,$A$1,7,100,100)</f>
        <v>61.547472807961</v>
      </c>
      <c r="F5334" s="4">
        <f ca="1">[1]!thsiFinD("ths_expma_stock",$A5334,$A$1,7,100,100)</f>
        <v>6.6779605095264998</v>
      </c>
      <c r="G5334" s="4">
        <f ca="1">[1]!thsiFinD("ths_rsi_stock",$A5334,$A$1,7,100,100)</f>
        <v>52.517466065439997</v>
      </c>
      <c r="H5334" s="4">
        <f ca="1">[1]!thsiFinD("ths_adtm_stock",$A5334,$A$1,7,3,100,100,100)</f>
        <v>0.26415094339623002</v>
      </c>
      <c r="I5334" s="4">
        <f ca="1">[1]!thsiFinD("ths_bbiboll_stock",$A5334,$A$1,7,3,100,100,100)</f>
        <v>6.6906249999999998</v>
      </c>
      <c r="J5334" s="4">
        <f ca="1">[1]!thsiFinD("ths_dptb_stock",$A5334,$A$1,7,104,100,100)</f>
        <v>0.42857142857142999</v>
      </c>
      <c r="K5334" s="4">
        <f ca="1">[1]!thsiFinD("ths_srmi_stock",$A5334,$A$1,7,100,100)</f>
        <v>1.7830609212480999E-2</v>
      </c>
      <c r="L5334" s="4">
        <f ca="1">[1]!thsiFinD("ths_atr_stock",$A5334,$A$1,7,101,100,100)</f>
        <v>0.25428571428571001</v>
      </c>
      <c r="M5334" s="4">
        <f ca="1">[1]!thsiFinD("ths_vol_w_stock",$A5334,$A$1)/1000000</f>
        <v>6.9909869999999996</v>
      </c>
      <c r="N5334" s="4">
        <f ca="1">[1]!thsiFinD("ths_turnover_ratio_w_stock",$A5334,$A$1)</f>
        <v>19.826715713891002</v>
      </c>
      <c r="O5334" s="4">
        <f ca="1">[1]!thsiFinD("ths_relative_chg_ratio_w_stock",$A5334,$A$1,104,100)</f>
        <v>5.3006531387031002</v>
      </c>
      <c r="P5334" s="4"/>
    </row>
    <row r="5335" spans="1:16" x14ac:dyDescent="0.25">
      <c r="A5335" s="2" t="s">
        <v>10678</v>
      </c>
      <c r="B5335" s="2" t="s">
        <v>10679</v>
      </c>
      <c r="C5335" s="4">
        <f ca="1">[1]!thsiFinD("ths_vol_ratio_stock",$A5335,$A$1,7,100)</f>
        <v>1.5924586857517</v>
      </c>
      <c r="D5335" s="4">
        <f ca="1">[1]!thsiFinD("ths_cr_stock",$A5335,$A$1,7,100,100)</f>
        <v>114.81481481482</v>
      </c>
      <c r="E5335" s="4">
        <f ca="1">[1]!thsiFinD("ths_mfi_stock",$A5335,$A$1,7,100,100)</f>
        <v>48.783581132224</v>
      </c>
      <c r="F5335" s="4">
        <f ca="1">[1]!thsiFinD("ths_expma_stock",$A5335,$A$1,7,100,100)</f>
        <v>9.2654949046234005</v>
      </c>
      <c r="G5335" s="4">
        <f ca="1">[1]!thsiFinD("ths_rsi_stock",$A5335,$A$1,7,100,100)</f>
        <v>45.335598002746003</v>
      </c>
      <c r="H5335" s="4">
        <f ca="1">[1]!thsiFinD("ths_adtm_stock",$A5335,$A$1,7,3,100,100,100)</f>
        <v>0.82876712328766999</v>
      </c>
      <c r="I5335" s="4">
        <f ca="1">[1]!thsiFinD("ths_bbiboll_stock",$A5335,$A$1,7,3,100,100,100)</f>
        <v>9.2838541666666998</v>
      </c>
      <c r="J5335" s="4">
        <f ca="1">[1]!thsiFinD("ths_dptb_stock",$A5335,$A$1,7,104,100,100)</f>
        <v>0.57142857142856995</v>
      </c>
      <c r="K5335" s="4">
        <f ca="1">[1]!thsiFinD("ths_srmi_stock",$A5335,$A$1,7,100,100)</f>
        <v>-4.3336944745396002E-3</v>
      </c>
      <c r="L5335" s="4">
        <f ca="1">[1]!thsiFinD("ths_atr_stock",$A5335,$A$1,7,101,100,100)</f>
        <v>0.33142857142857002</v>
      </c>
      <c r="M5335" s="4">
        <f ca="1">[1]!thsiFinD("ths_vol_w_stock",$A5335,$A$1)/1000000</f>
        <v>2.7103160000000002</v>
      </c>
      <c r="N5335" s="4">
        <f ca="1">[1]!thsiFinD("ths_turnover_ratio_w_stock",$A5335,$A$1)</f>
        <v>8.9466492631164005</v>
      </c>
      <c r="O5335" s="4">
        <f ca="1">[1]!thsiFinD("ths_relative_chg_ratio_w_stock",$A5335,$A$1,104,100)</f>
        <v>1.8626389769823</v>
      </c>
      <c r="P5335" s="4"/>
    </row>
    <row r="5336" spans="1:16" x14ac:dyDescent="0.25">
      <c r="A5336" s="2" t="s">
        <v>10680</v>
      </c>
      <c r="B5336" s="2" t="s">
        <v>10681</v>
      </c>
      <c r="C5336" s="4">
        <f ca="1">[1]!thsiFinD("ths_vol_ratio_stock",$A5336,$A$1,7,100)</f>
        <v>1.9736702756644</v>
      </c>
      <c r="D5336" s="4">
        <f ca="1">[1]!thsiFinD("ths_cr_stock",$A5336,$A$1,7,100,100)</f>
        <v>116.20689655172001</v>
      </c>
      <c r="E5336" s="4">
        <f ca="1">[1]!thsiFinD("ths_mfi_stock",$A5336,$A$1,7,100,100)</f>
        <v>44.821154711860999</v>
      </c>
      <c r="F5336" s="4">
        <f ca="1">[1]!thsiFinD("ths_expma_stock",$A5336,$A$1,7,100,100)</f>
        <v>9.1417987128928999</v>
      </c>
      <c r="G5336" s="4">
        <f ca="1">[1]!thsiFinD("ths_rsi_stock",$A5336,$A$1,7,100,100)</f>
        <v>47.741407328317003</v>
      </c>
      <c r="H5336" s="4">
        <f ca="1">[1]!thsiFinD("ths_adtm_stock",$A5336,$A$1,7,3,100,100,100)</f>
        <v>0.61194029850746001</v>
      </c>
      <c r="I5336" s="4">
        <f ca="1">[1]!thsiFinD("ths_bbiboll_stock",$A5336,$A$1,7,3,100,100,100)</f>
        <v>9.1425000000000001</v>
      </c>
      <c r="J5336" s="4">
        <f ca="1">[1]!thsiFinD("ths_dptb_stock",$A5336,$A$1,7,104,100,100)</f>
        <v>0.28571428571428997</v>
      </c>
      <c r="K5336" s="4">
        <f ca="1">[1]!thsiFinD("ths_srmi_stock",$A5336,$A$1,7,100,100)</f>
        <v>-4.3572984749453997E-3</v>
      </c>
      <c r="L5336" s="4">
        <f ca="1">[1]!thsiFinD("ths_atr_stock",$A5336,$A$1,7,101,100,100)</f>
        <v>0.30285714285713999</v>
      </c>
      <c r="M5336" s="4">
        <f ca="1">[1]!thsiFinD("ths_vol_w_stock",$A5336,$A$1)/1000000</f>
        <v>0.92606699999999997</v>
      </c>
      <c r="N5336" s="4">
        <f ca="1">[1]!thsiFinD("ths_turnover_ratio_w_stock",$A5336,$A$1)</f>
        <v>6.1197628928655998</v>
      </c>
      <c r="O5336" s="4">
        <f ca="1">[1]!thsiFinD("ths_relative_chg_ratio_w_stock",$A5336,$A$1,104,100)</f>
        <v>1.5357246020835</v>
      </c>
      <c r="P5336" s="4"/>
    </row>
    <row r="5337" spans="1:16" x14ac:dyDescent="0.25">
      <c r="A5337" s="2" t="s">
        <v>10682</v>
      </c>
      <c r="B5337" s="2" t="s">
        <v>10683</v>
      </c>
      <c r="C5337" s="4">
        <f ca="1">[1]!thsiFinD("ths_vol_ratio_stock",$A5337,$A$1,7,100)</f>
        <v>0.83924306700337004</v>
      </c>
      <c r="D5337" s="4">
        <f ca="1">[1]!thsiFinD("ths_cr_stock",$A5337,$A$1,7,100,100)</f>
        <v>61.924686192468997</v>
      </c>
      <c r="E5337" s="4">
        <f ca="1">[1]!thsiFinD("ths_mfi_stock",$A5337,$A$1,7,100,100)</f>
        <v>35.968642547427002</v>
      </c>
      <c r="F5337" s="4">
        <f ca="1">[1]!thsiFinD("ths_expma_stock",$A5337,$A$1,7,100,100)</f>
        <v>5.5504860686791</v>
      </c>
      <c r="G5337" s="4">
        <f ca="1">[1]!thsiFinD("ths_rsi_stock",$A5337,$A$1,7,100,100)</f>
        <v>43.215597690366998</v>
      </c>
      <c r="H5337" s="4">
        <f ca="1">[1]!thsiFinD("ths_adtm_stock",$A5337,$A$1,7,3,100,100,100)</f>
        <v>0.28301886792453002</v>
      </c>
      <c r="I5337" s="4">
        <f ca="1">[1]!thsiFinD("ths_bbiboll_stock",$A5337,$A$1,7,3,100,100,100)</f>
        <v>5.569375</v>
      </c>
      <c r="J5337" s="4">
        <f ca="1">[1]!thsiFinD("ths_dptb_stock",$A5337,$A$1,7,104,100,100)</f>
        <v>0.57142857142856995</v>
      </c>
      <c r="K5337" s="4">
        <f ca="1">[1]!thsiFinD("ths_srmi_stock",$A5337,$A$1,7,100,100)</f>
        <v>-3.6842105263158002E-2</v>
      </c>
      <c r="L5337" s="4">
        <f ca="1">[1]!thsiFinD("ths_atr_stock",$A5337,$A$1,7,101,100,100)</f>
        <v>0.18428571428571</v>
      </c>
      <c r="M5337" s="4">
        <f ca="1">[1]!thsiFinD("ths_vol_w_stock",$A5337,$A$1)/1000000</f>
        <v>10.283545</v>
      </c>
      <c r="N5337" s="4">
        <f ca="1">[1]!thsiFinD("ths_turnover_ratio_w_stock",$A5337,$A$1)</f>
        <v>17.277291835711999</v>
      </c>
      <c r="O5337" s="4">
        <f ca="1">[1]!thsiFinD("ths_relative_chg_ratio_w_stock",$A5337,$A$1,104,100)</f>
        <v>-0.75206416408209997</v>
      </c>
      <c r="P5337" s="4"/>
    </row>
    <row r="5338" spans="1:16" x14ac:dyDescent="0.25">
      <c r="A5338" s="2" t="s">
        <v>10684</v>
      </c>
      <c r="B5338" s="2" t="s">
        <v>10685</v>
      </c>
      <c r="C5338" s="4">
        <f ca="1">[1]!thsiFinD("ths_vol_ratio_stock",$A5338,$A$1,7,100)</f>
        <v>1.4362998670369</v>
      </c>
      <c r="D5338" s="4">
        <f ca="1">[1]!thsiFinD("ths_cr_stock",$A5338,$A$1,7,100,100)</f>
        <v>164.52131938858</v>
      </c>
      <c r="E5338" s="4">
        <f ca="1">[1]!thsiFinD("ths_mfi_stock",$A5338,$A$1,7,100,100)</f>
        <v>81.520249763156002</v>
      </c>
      <c r="F5338" s="4">
        <f ca="1">[1]!thsiFinD("ths_expma_stock",$A5338,$A$1,7,100,100)</f>
        <v>40.37705851754</v>
      </c>
      <c r="G5338" s="4">
        <f ca="1">[1]!thsiFinD("ths_rsi_stock",$A5338,$A$1,7,100,100)</f>
        <v>52.137148369384001</v>
      </c>
      <c r="H5338" s="4">
        <f ca="1">[1]!thsiFinD("ths_adtm_stock",$A5338,$A$1,7,3,100,100,100)</f>
        <v>0.82142857142856995</v>
      </c>
      <c r="I5338" s="4">
        <f ca="1">[1]!thsiFinD("ths_bbiboll_stock",$A5338,$A$1,7,3,100,100,100)</f>
        <v>40.368854166666999</v>
      </c>
      <c r="J5338" s="4">
        <f ca="1">[1]!thsiFinD("ths_dptb_stock",$A5338,$A$1,7,104,100,100)</f>
        <v>0.71428571428570997</v>
      </c>
      <c r="K5338" s="4">
        <f ca="1">[1]!thsiFinD("ths_srmi_stock",$A5338,$A$1,7,100,100)</f>
        <v>2.1182266009851999E-2</v>
      </c>
      <c r="L5338" s="4">
        <f ca="1">[1]!thsiFinD("ths_atr_stock",$A5338,$A$1,7,101,100,100)</f>
        <v>1.6585714285713999</v>
      </c>
      <c r="M5338" s="4">
        <f ca="1">[1]!thsiFinD("ths_vol_w_stock",$A5338,$A$1)/1000000</f>
        <v>7.0041140000000004</v>
      </c>
      <c r="N5338" s="4">
        <f ca="1">[1]!thsiFinD("ths_turnover_ratio_w_stock",$A5338,$A$1)</f>
        <v>3.5988764207058002</v>
      </c>
      <c r="O5338" s="4">
        <f ca="1">[1]!thsiFinD("ths_relative_chg_ratio_w_stock",$A5338,$A$1,104,100)</f>
        <v>2.6246184133788999</v>
      </c>
      <c r="P5338" s="4"/>
    </row>
    <row r="5339" spans="1:16" x14ac:dyDescent="0.25">
      <c r="A5339" s="2" t="s">
        <v>10686</v>
      </c>
      <c r="B5339" s="2" t="s">
        <v>10687</v>
      </c>
      <c r="C5339" s="4">
        <f ca="1">[1]!thsiFinD("ths_vol_ratio_stock",$A5339,$A$1,7,100)</f>
        <v>1.8249269212543999</v>
      </c>
      <c r="D5339" s="4">
        <f ca="1">[1]!thsiFinD("ths_cr_stock",$A5339,$A$1,7,100,100)</f>
        <v>107.5</v>
      </c>
      <c r="E5339" s="4">
        <f ca="1">[1]!thsiFinD("ths_mfi_stock",$A5339,$A$1,7,100,100)</f>
        <v>53.578982598934999</v>
      </c>
      <c r="F5339" s="4">
        <f ca="1">[1]!thsiFinD("ths_expma_stock",$A5339,$A$1,7,100,100)</f>
        <v>8.0315500446579993</v>
      </c>
      <c r="G5339" s="4">
        <f ca="1">[1]!thsiFinD("ths_rsi_stock",$A5339,$A$1,7,100,100)</f>
        <v>50.167809349240002</v>
      </c>
      <c r="H5339" s="4">
        <f ca="1">[1]!thsiFinD("ths_adtm_stock",$A5339,$A$1,7,3,100,100,100)</f>
        <v>0.50420168067227</v>
      </c>
      <c r="I5339" s="4">
        <f ca="1">[1]!thsiFinD("ths_bbiboll_stock",$A5339,$A$1,7,3,100,100,100)</f>
        <v>8.0289583333332999</v>
      </c>
      <c r="J5339" s="4">
        <f ca="1">[1]!thsiFinD("ths_dptb_stock",$A5339,$A$1,7,104,100,100)</f>
        <v>0.57142857142856995</v>
      </c>
      <c r="K5339" s="4">
        <f ca="1">[1]!thsiFinD("ths_srmi_stock",$A5339,$A$1,7,100,100)</f>
        <v>-4.9382716049382004E-3</v>
      </c>
      <c r="L5339" s="4">
        <f ca="1">[1]!thsiFinD("ths_atr_stock",$A5339,$A$1,7,101,100,100)</f>
        <v>0.35571428571428998</v>
      </c>
      <c r="M5339" s="4">
        <f ca="1">[1]!thsiFinD("ths_vol_w_stock",$A5339,$A$1)/1000000</f>
        <v>3.2557809999999998</v>
      </c>
      <c r="N5339" s="4">
        <f ca="1">[1]!thsiFinD("ths_turnover_ratio_w_stock",$A5339,$A$1)</f>
        <v>17.525965042607002</v>
      </c>
      <c r="O5339" s="4">
        <f ca="1">[1]!thsiFinD("ths_relative_chg_ratio_w_stock",$A5339,$A$1,104,100)</f>
        <v>2.3285504619030002</v>
      </c>
      <c r="P5339" s="4"/>
    </row>
    <row r="5340" spans="1:16" x14ac:dyDescent="0.25">
      <c r="A5340" s="2" t="s">
        <v>10688</v>
      </c>
      <c r="B5340" s="2" t="s">
        <v>10689</v>
      </c>
      <c r="C5340" s="4">
        <f ca="1">[1]!thsiFinD("ths_vol_ratio_stock",$A5340,$A$1,7,100)</f>
        <v>0.80434391071583</v>
      </c>
      <c r="D5340" s="4">
        <f ca="1">[1]!thsiFinD("ths_cr_stock",$A5340,$A$1,7,100,100)</f>
        <v>154.41696113073999</v>
      </c>
      <c r="E5340" s="4">
        <f ca="1">[1]!thsiFinD("ths_mfi_stock",$A5340,$A$1,7,100,100)</f>
        <v>77.043635097411993</v>
      </c>
      <c r="F5340" s="4">
        <f ca="1">[1]!thsiFinD("ths_expma_stock",$A5340,$A$1,7,100,100)</f>
        <v>11.952379744311999</v>
      </c>
      <c r="G5340" s="4">
        <f ca="1">[1]!thsiFinD("ths_rsi_stock",$A5340,$A$1,7,100,100)</f>
        <v>50.845754703102003</v>
      </c>
      <c r="H5340" s="4">
        <f ca="1">[1]!thsiFinD("ths_adtm_stock",$A5340,$A$1,7,3,100,100,100)</f>
        <v>0.99328859060402996</v>
      </c>
      <c r="I5340" s="4">
        <f ca="1">[1]!thsiFinD("ths_bbiboll_stock",$A5340,$A$1,7,3,100,100,100)</f>
        <v>11.985416666667</v>
      </c>
      <c r="J5340" s="4">
        <f ca="1">[1]!thsiFinD("ths_dptb_stock",$A5340,$A$1,7,104,100,100)</f>
        <v>0.71428571428570997</v>
      </c>
      <c r="K5340" s="4">
        <f ca="1">[1]!thsiFinD("ths_srmi_stock",$A5340,$A$1,7,100,100)</f>
        <v>1.1705685618729001E-2</v>
      </c>
      <c r="L5340" s="4">
        <f ca="1">[1]!thsiFinD("ths_atr_stock",$A5340,$A$1,7,101,100,100)</f>
        <v>0.34285714285713997</v>
      </c>
      <c r="M5340" s="4">
        <f ca="1">[1]!thsiFinD("ths_vol_w_stock",$A5340,$A$1)/1000000</f>
        <v>1.16412</v>
      </c>
      <c r="N5340" s="4">
        <f ca="1">[1]!thsiFinD("ths_turnover_ratio_w_stock",$A5340,$A$1)</f>
        <v>2.1052877912965999</v>
      </c>
      <c r="O5340" s="4">
        <f ca="1">[1]!thsiFinD("ths_relative_chg_ratio_w_stock",$A5340,$A$1,104,100)</f>
        <v>3.0080642851917001</v>
      </c>
      <c r="P5340" s="4"/>
    </row>
    <row r="5341" spans="1:16" x14ac:dyDescent="0.25">
      <c r="A5341" s="2" t="s">
        <v>10690</v>
      </c>
      <c r="B5341" s="2" t="s">
        <v>10691</v>
      </c>
      <c r="C5341" s="4">
        <f ca="1">[1]!thsiFinD("ths_vol_ratio_stock",$A5341,$A$1,7,100)</f>
        <v>4.4868583376153</v>
      </c>
      <c r="D5341" s="4">
        <f ca="1">[1]!thsiFinD("ths_cr_stock",$A5341,$A$1,7,100,100)</f>
        <v>459.32203389831</v>
      </c>
      <c r="E5341" s="4">
        <f ca="1">[1]!thsiFinD("ths_mfi_stock",$A5341,$A$1,7,100,100)</f>
        <v>92.076227131270002</v>
      </c>
      <c r="F5341" s="4">
        <f ca="1">[1]!thsiFinD("ths_expma_stock",$A5341,$A$1,7,100,100)</f>
        <v>8.7460335806102005</v>
      </c>
      <c r="G5341" s="4">
        <f ca="1">[1]!thsiFinD("ths_rsi_stock",$A5341,$A$1,7,100,100)</f>
        <v>80.002031376429997</v>
      </c>
      <c r="H5341" s="4">
        <f ca="1">[1]!thsiFinD("ths_adtm_stock",$A5341,$A$1,7,3,100,100,100)</f>
        <v>0.98305084745763005</v>
      </c>
      <c r="I5341" s="4">
        <f ca="1">[1]!thsiFinD("ths_bbiboll_stock",$A5341,$A$1,7,3,100,100,100)</f>
        <v>8.6102083333333006</v>
      </c>
      <c r="J5341" s="4">
        <f ca="1">[1]!thsiFinD("ths_dptb_stock",$A5341,$A$1,7,104,100,100)</f>
        <v>0.71428571428570997</v>
      </c>
      <c r="K5341" s="4">
        <f ca="1">[1]!thsiFinD("ths_srmi_stock",$A5341,$A$1,7,100,100)</f>
        <v>0.16442605997932</v>
      </c>
      <c r="L5341" s="4">
        <f ca="1">[1]!thsiFinD("ths_atr_stock",$A5341,$A$1,7,101,100,100)</f>
        <v>0.63</v>
      </c>
      <c r="M5341" s="4">
        <f ca="1">[1]!thsiFinD("ths_vol_w_stock",$A5341,$A$1)/1000000</f>
        <v>23.455839000000001</v>
      </c>
      <c r="N5341" s="4">
        <f ca="1">[1]!thsiFinD("ths_turnover_ratio_w_stock",$A5341,$A$1)</f>
        <v>98.654257690592999</v>
      </c>
      <c r="O5341" s="4">
        <f ca="1">[1]!thsiFinD("ths_relative_chg_ratio_w_stock",$A5341,$A$1,104,100)</f>
        <v>20.006623511290002</v>
      </c>
      <c r="P5341" s="4"/>
    </row>
    <row r="5342" spans="1:16" x14ac:dyDescent="0.25">
      <c r="A5342" s="2" t="s">
        <v>10692</v>
      </c>
      <c r="B5342" s="2" t="s">
        <v>10693</v>
      </c>
      <c r="C5342" s="4">
        <f ca="1">[1]!thsiFinD("ths_vol_ratio_stock",$A5342,$A$1,7,100)</f>
        <v>1.2281480965136999</v>
      </c>
      <c r="D5342" s="4">
        <f ca="1">[1]!thsiFinD("ths_cr_stock",$A5342,$A$1,7,100,100)</f>
        <v>146.64429530200999</v>
      </c>
      <c r="E5342" s="4">
        <f ca="1">[1]!thsiFinD("ths_mfi_stock",$A5342,$A$1,7,100,100)</f>
        <v>64.162648444972007</v>
      </c>
      <c r="F5342" s="4">
        <f ca="1">[1]!thsiFinD("ths_expma_stock",$A5342,$A$1,7,100,100)</f>
        <v>12.271635849891</v>
      </c>
      <c r="G5342" s="4">
        <f ca="1">[1]!thsiFinD("ths_rsi_stock",$A5342,$A$1,7,100,100)</f>
        <v>46.316753956783998</v>
      </c>
      <c r="H5342" s="4">
        <f ca="1">[1]!thsiFinD("ths_adtm_stock",$A5342,$A$1,7,3,100,100,100)</f>
        <v>0.8125</v>
      </c>
      <c r="I5342" s="4">
        <f ca="1">[1]!thsiFinD("ths_bbiboll_stock",$A5342,$A$1,7,3,100,100,100)</f>
        <v>12.296666666667001</v>
      </c>
      <c r="J5342" s="4">
        <f ca="1">[1]!thsiFinD("ths_dptb_stock",$A5342,$A$1,7,104,100,100)</f>
        <v>0.57142857142856995</v>
      </c>
      <c r="K5342" s="4">
        <f ca="1">[1]!thsiFinD("ths_srmi_stock",$A5342,$A$1,7,100,100)</f>
        <v>8.1967213114753999E-3</v>
      </c>
      <c r="L5342" s="4">
        <f ca="1">[1]!thsiFinD("ths_atr_stock",$A5342,$A$1,7,101,100,100)</f>
        <v>0.35142857142856998</v>
      </c>
      <c r="M5342" s="4">
        <f ca="1">[1]!thsiFinD("ths_vol_w_stock",$A5342,$A$1)/1000000</f>
        <v>2.9599350000000002</v>
      </c>
      <c r="N5342" s="4">
        <f ca="1">[1]!thsiFinD("ths_turnover_ratio_w_stock",$A5342,$A$1)</f>
        <v>11.408850533067</v>
      </c>
      <c r="O5342" s="4">
        <f ca="1">[1]!thsiFinD("ths_relative_chg_ratio_w_stock",$A5342,$A$1,104,100)</f>
        <v>2.1618286974683998</v>
      </c>
      <c r="P5342" s="4"/>
    </row>
    <row r="5343" spans="1:16" x14ac:dyDescent="0.25">
      <c r="A5343" s="2" t="s">
        <v>10694</v>
      </c>
      <c r="B5343" s="2" t="s">
        <v>10695</v>
      </c>
      <c r="C5343" s="4">
        <f ca="1">[1]!thsiFinD("ths_vol_ratio_stock",$A5343,$A$1,7,100)</f>
        <v>0.92654056279541996</v>
      </c>
      <c r="D5343" s="4">
        <f ca="1">[1]!thsiFinD("ths_cr_stock",$A5343,$A$1,7,100,100)</f>
        <v>233.75796178344001</v>
      </c>
      <c r="E5343" s="4">
        <f ca="1">[1]!thsiFinD("ths_mfi_stock",$A5343,$A$1,7,100,100)</f>
        <v>84.346144025559994</v>
      </c>
      <c r="F5343" s="4">
        <f ca="1">[1]!thsiFinD("ths_expma_stock",$A5343,$A$1,7,100,100)</f>
        <v>8.7696242989216007</v>
      </c>
      <c r="G5343" s="4">
        <f ca="1">[1]!thsiFinD("ths_rsi_stock",$A5343,$A$1,7,100,100)</f>
        <v>59.233430009764</v>
      </c>
      <c r="H5343" s="4">
        <f ca="1">[1]!thsiFinD("ths_adtm_stock",$A5343,$A$1,7,3,100,100,100)</f>
        <v>0.90079365079365004</v>
      </c>
      <c r="I5343" s="4">
        <f ca="1">[1]!thsiFinD("ths_bbiboll_stock",$A5343,$A$1,7,3,100,100,100)</f>
        <v>8.6167708333333</v>
      </c>
      <c r="J5343" s="4">
        <f ca="1">[1]!thsiFinD("ths_dptb_stock",$A5343,$A$1,7,104,100,100)</f>
        <v>0.28571428571428997</v>
      </c>
      <c r="K5343" s="4">
        <f ca="1">[1]!thsiFinD("ths_srmi_stock",$A5343,$A$1,7,100,100)</f>
        <v>0.10686164229471</v>
      </c>
      <c r="L5343" s="4">
        <f ca="1">[1]!thsiFinD("ths_atr_stock",$A5343,$A$1,7,101,100,100)</f>
        <v>0.74857142857143</v>
      </c>
      <c r="M5343" s="4">
        <f ca="1">[1]!thsiFinD("ths_vol_w_stock",$A5343,$A$1)/1000000</f>
        <v>31.073084000000001</v>
      </c>
      <c r="N5343" s="4">
        <f ca="1">[1]!thsiFinD("ths_turnover_ratio_w_stock",$A5343,$A$1)</f>
        <v>80.868628691366993</v>
      </c>
      <c r="O5343" s="4">
        <f ca="1">[1]!thsiFinD("ths_relative_chg_ratio_w_stock",$A5343,$A$1,104,100)</f>
        <v>7.9131275763308997</v>
      </c>
      <c r="P5343" s="4"/>
    </row>
    <row r="5344" spans="1:16" x14ac:dyDescent="0.25">
      <c r="A5344" s="2" t="s">
        <v>10696</v>
      </c>
      <c r="B5344" s="2" t="s">
        <v>10697</v>
      </c>
      <c r="C5344" s="4">
        <f ca="1">[1]!thsiFinD("ths_vol_ratio_stock",$A5344,$A$1,7,100)</f>
        <v>1.5019886947279</v>
      </c>
      <c r="D5344" s="4">
        <f ca="1">[1]!thsiFinD("ths_cr_stock",$A5344,$A$1,7,100,100)</f>
        <v>115.45730678367001</v>
      </c>
      <c r="E5344" s="4">
        <f ca="1">[1]!thsiFinD("ths_mfi_stock",$A5344,$A$1,7,100,100)</f>
        <v>45.102048399890997</v>
      </c>
      <c r="F5344" s="4">
        <f ca="1">[1]!thsiFinD("ths_expma_stock",$A5344,$A$1,7,100,100)</f>
        <v>44.865122570354004</v>
      </c>
      <c r="G5344" s="4">
        <f ca="1">[1]!thsiFinD("ths_rsi_stock",$A5344,$A$1,7,100,100)</f>
        <v>42.666454373103001</v>
      </c>
      <c r="H5344" s="4">
        <f ca="1">[1]!thsiFinD("ths_adtm_stock",$A5344,$A$1,7,3,100,100,100)</f>
        <v>0.56741573033708004</v>
      </c>
      <c r="I5344" s="4">
        <f ca="1">[1]!thsiFinD("ths_bbiboll_stock",$A5344,$A$1,7,3,100,100,100)</f>
        <v>45.434791666667003</v>
      </c>
      <c r="J5344" s="4">
        <f ca="1">[1]!thsiFinD("ths_dptb_stock",$A5344,$A$1,7,104,100,100)</f>
        <v>0.28571428571428997</v>
      </c>
      <c r="K5344" s="4">
        <f ca="1">[1]!thsiFinD("ths_srmi_stock",$A5344,$A$1,7,100,100)</f>
        <v>-1.6782277914522001E-2</v>
      </c>
      <c r="L5344" s="4">
        <f ca="1">[1]!thsiFinD("ths_atr_stock",$A5344,$A$1,7,101,100,100)</f>
        <v>3.0914285714286001</v>
      </c>
      <c r="M5344" s="4">
        <f ca="1">[1]!thsiFinD("ths_vol_w_stock",$A5344,$A$1)/1000000</f>
        <v>10.713569</v>
      </c>
      <c r="N5344" s="4">
        <f ca="1">[1]!thsiFinD("ths_turnover_ratio_w_stock",$A5344,$A$1)</f>
        <v>51.520168187368</v>
      </c>
      <c r="O5344" s="4">
        <f ca="1">[1]!thsiFinD("ths_relative_chg_ratio_w_stock",$A5344,$A$1,104,100)</f>
        <v>3.0216734067925999</v>
      </c>
      <c r="P5344" s="4"/>
    </row>
    <row r="5345" spans="1:16" x14ac:dyDescent="0.25">
      <c r="A5345" s="2" t="s">
        <v>10698</v>
      </c>
      <c r="B5345" s="2" t="s">
        <v>10699</v>
      </c>
      <c r="C5345" s="4">
        <f ca="1">[1]!thsiFinD("ths_vol_ratio_stock",$A5345,$A$1,7,100)</f>
        <v>1.2587486379699</v>
      </c>
      <c r="D5345" s="4">
        <f ca="1">[1]!thsiFinD("ths_cr_stock",$A5345,$A$1,7,100,100)</f>
        <v>193.20754716981</v>
      </c>
      <c r="E5345" s="4">
        <f ca="1">[1]!thsiFinD("ths_mfi_stock",$A5345,$A$1,7,100,100)</f>
        <v>89.101374993754007</v>
      </c>
      <c r="F5345" s="4">
        <f ca="1">[1]!thsiFinD("ths_expma_stock",$A5345,$A$1,7,100,100)</f>
        <v>12.865132620627</v>
      </c>
      <c r="G5345" s="4">
        <f ca="1">[1]!thsiFinD("ths_rsi_stock",$A5345,$A$1,7,100,100)</f>
        <v>56.317781240885999</v>
      </c>
      <c r="H5345" s="4">
        <f ca="1">[1]!thsiFinD("ths_adtm_stock",$A5345,$A$1,7,3,100,100,100)</f>
        <v>0.82967032967033005</v>
      </c>
      <c r="I5345" s="4">
        <f ca="1">[1]!thsiFinD("ths_bbiboll_stock",$A5345,$A$1,7,3,100,100,100)</f>
        <v>12.7965625</v>
      </c>
      <c r="J5345" s="4">
        <f ca="1">[1]!thsiFinD("ths_dptb_stock",$A5345,$A$1,7,104,100,100)</f>
        <v>0.71428571428570997</v>
      </c>
      <c r="K5345" s="4">
        <f ca="1">[1]!thsiFinD("ths_srmi_stock",$A5345,$A$1,7,100,100)</f>
        <v>2.4615384615385E-2</v>
      </c>
      <c r="L5345" s="4">
        <f ca="1">[1]!thsiFinD("ths_atr_stock",$A5345,$A$1,7,101,100,100)</f>
        <v>0.37285714285714</v>
      </c>
      <c r="M5345" s="4">
        <f ca="1">[1]!thsiFinD("ths_vol_w_stock",$A5345,$A$1)/1000000</f>
        <v>3.024864</v>
      </c>
      <c r="N5345" s="4">
        <f ca="1">[1]!thsiFinD("ths_turnover_ratio_w_stock",$A5345,$A$1)</f>
        <v>20.901983601051999</v>
      </c>
      <c r="O5345" s="4">
        <f ca="1">[1]!thsiFinD("ths_relative_chg_ratio_w_stock",$A5345,$A$1,104,100)</f>
        <v>3.3259001620006998</v>
      </c>
      <c r="P5345" s="4"/>
    </row>
    <row r="5346" spans="1:16" x14ac:dyDescent="0.25">
      <c r="A5346" s="2" t="s">
        <v>10700</v>
      </c>
      <c r="B5346" s="2" t="s">
        <v>10701</v>
      </c>
      <c r="C5346" s="4">
        <f ca="1">[1]!thsiFinD("ths_vol_ratio_stock",$A5346,$A$1,7,100)</f>
        <v>1.1441305103163</v>
      </c>
      <c r="D5346" s="4">
        <f ca="1">[1]!thsiFinD("ths_cr_stock",$A5346,$A$1,7,100,100)</f>
        <v>176.49769585253</v>
      </c>
      <c r="E5346" s="4">
        <f ca="1">[1]!thsiFinD("ths_mfi_stock",$A5346,$A$1,7,100,100)</f>
        <v>66.182805625287003</v>
      </c>
      <c r="F5346" s="4">
        <f ca="1">[1]!thsiFinD("ths_expma_stock",$A5346,$A$1,7,100,100)</f>
        <v>7.9004070794137</v>
      </c>
      <c r="G5346" s="4">
        <f ca="1">[1]!thsiFinD("ths_rsi_stock",$A5346,$A$1,7,100,100)</f>
        <v>53.556048886753999</v>
      </c>
      <c r="H5346" s="4">
        <f ca="1">[1]!thsiFinD("ths_adtm_stock",$A5346,$A$1,7,3,100,100,100)</f>
        <v>0.83333333333333004</v>
      </c>
      <c r="I5346" s="4">
        <f ca="1">[1]!thsiFinD("ths_bbiboll_stock",$A5346,$A$1,7,3,100,100,100)</f>
        <v>7.8812499999999996</v>
      </c>
      <c r="J5346" s="4">
        <f ca="1">[1]!thsiFinD("ths_dptb_stock",$A5346,$A$1,7,104,100,100)</f>
        <v>0.57142857142856995</v>
      </c>
      <c r="K5346" s="4">
        <f ca="1">[1]!thsiFinD("ths_srmi_stock",$A5346,$A$1,7,100,100)</f>
        <v>3.2745591939547E-2</v>
      </c>
      <c r="L5346" s="4">
        <f ca="1">[1]!thsiFinD("ths_atr_stock",$A5346,$A$1,7,101,100,100)</f>
        <v>0.28571428571428997</v>
      </c>
      <c r="M5346" s="4">
        <f ca="1">[1]!thsiFinD("ths_vol_w_stock",$A5346,$A$1)/1000000</f>
        <v>12.987883</v>
      </c>
      <c r="N5346" s="4">
        <f ca="1">[1]!thsiFinD("ths_turnover_ratio_w_stock",$A5346,$A$1)</f>
        <v>23.153583158016001</v>
      </c>
      <c r="O5346" s="4">
        <f ca="1">[1]!thsiFinD("ths_relative_chg_ratio_w_stock",$A5346,$A$1,104,100)</f>
        <v>4.5314071462234002</v>
      </c>
      <c r="P5346" s="4"/>
    </row>
    <row r="5347" spans="1:16" x14ac:dyDescent="0.25">
      <c r="A5347" s="2" t="s">
        <v>10702</v>
      </c>
      <c r="B5347" s="2" t="s">
        <v>10703</v>
      </c>
      <c r="C5347" s="4">
        <f ca="1">[1]!thsiFinD("ths_vol_ratio_stock",$A5347,$A$1,7,100)</f>
        <v>0.80213997683333005</v>
      </c>
      <c r="D5347" s="4">
        <f ca="1">[1]!thsiFinD("ths_cr_stock",$A5347,$A$1,7,100,100)</f>
        <v>77.306733167082996</v>
      </c>
      <c r="E5347" s="4">
        <f ca="1">[1]!thsiFinD("ths_mfi_stock",$A5347,$A$1,7,100,100)</f>
        <v>41.233449321255002</v>
      </c>
      <c r="F5347" s="4">
        <f ca="1">[1]!thsiFinD("ths_expma_stock",$A5347,$A$1,7,100,100)</f>
        <v>10.243088723707</v>
      </c>
      <c r="G5347" s="4">
        <f ca="1">[1]!thsiFinD("ths_rsi_stock",$A5347,$A$1,7,100,100)</f>
        <v>38.225553373403002</v>
      </c>
      <c r="H5347" s="4">
        <f ca="1">[1]!thsiFinD("ths_adtm_stock",$A5347,$A$1,7,3,100,100,100)</f>
        <v>0.49275362318840998</v>
      </c>
      <c r="I5347" s="4">
        <f ca="1">[1]!thsiFinD("ths_bbiboll_stock",$A5347,$A$1,7,3,100,100,100)</f>
        <v>10.306041666666999</v>
      </c>
      <c r="J5347" s="4">
        <f ca="1">[1]!thsiFinD("ths_dptb_stock",$A5347,$A$1,7,104,100,100)</f>
        <v>0.57142857142856995</v>
      </c>
      <c r="K5347" s="4">
        <f ca="1">[1]!thsiFinD("ths_srmi_stock",$A5347,$A$1,7,100,100)</f>
        <v>-3.0739673390970002E-2</v>
      </c>
      <c r="L5347" s="4">
        <f ca="1">[1]!thsiFinD("ths_atr_stock",$A5347,$A$1,7,101,100,100)</f>
        <v>0.33857142857143002</v>
      </c>
      <c r="M5347" s="4">
        <f ca="1">[1]!thsiFinD("ths_vol_w_stock",$A5347,$A$1)/1000000</f>
        <v>3.0054789999999998</v>
      </c>
      <c r="N5347" s="4">
        <f ca="1">[1]!thsiFinD("ths_turnover_ratio_w_stock",$A5347,$A$1)</f>
        <v>15.297043636706</v>
      </c>
      <c r="O5347" s="4">
        <f ca="1">[1]!thsiFinD("ths_relative_chg_ratio_w_stock",$A5347,$A$1,104,100)</f>
        <v>-0.43228305168844</v>
      </c>
      <c r="P5347" s="4"/>
    </row>
    <row r="5348" spans="1:16" x14ac:dyDescent="0.25">
      <c r="A5348" s="2" t="s">
        <v>10704</v>
      </c>
      <c r="B5348" s="2" t="s">
        <v>10705</v>
      </c>
      <c r="C5348" s="4">
        <f ca="1">[1]!thsiFinD("ths_vol_ratio_stock",$A5348,$A$1,7,100)</f>
        <v>1.8182267836765</v>
      </c>
      <c r="D5348" s="4">
        <f ca="1">[1]!thsiFinD("ths_cr_stock",$A5348,$A$1,7,100,100)</f>
        <v>175.80645161289999</v>
      </c>
      <c r="E5348" s="4">
        <f ca="1">[1]!thsiFinD("ths_mfi_stock",$A5348,$A$1,7,100,100)</f>
        <v>51.155236500400001</v>
      </c>
      <c r="F5348" s="4">
        <f ca="1">[1]!thsiFinD("ths_expma_stock",$A5348,$A$1,7,100,100)</f>
        <v>5.7264128805611998</v>
      </c>
      <c r="G5348" s="4">
        <f ca="1">[1]!thsiFinD("ths_rsi_stock",$A5348,$A$1,7,100,100)</f>
        <v>45.59632609274</v>
      </c>
      <c r="H5348" s="4">
        <f ca="1">[1]!thsiFinD("ths_adtm_stock",$A5348,$A$1,7,3,100,100,100)</f>
        <v>0.99115044247787998</v>
      </c>
      <c r="I5348" s="4">
        <f ca="1">[1]!thsiFinD("ths_bbiboll_stock",$A5348,$A$1,7,3,100,100,100)</f>
        <v>5.7558333333332996</v>
      </c>
      <c r="J5348" s="4">
        <f ca="1">[1]!thsiFinD("ths_dptb_stock",$A5348,$A$1,7,104,100,100)</f>
        <v>0.57142857142856995</v>
      </c>
      <c r="K5348" s="4">
        <f ca="1">[1]!thsiFinD("ths_srmi_stock",$A5348,$A$1,7,100,100)</f>
        <v>1.2237762237762E-2</v>
      </c>
      <c r="L5348" s="4">
        <f ca="1">[1]!thsiFinD("ths_atr_stock",$A5348,$A$1,7,101,100,100)</f>
        <v>0.24428571428571</v>
      </c>
      <c r="M5348" s="4">
        <f ca="1">[1]!thsiFinD("ths_vol_w_stock",$A5348,$A$1)/1000000</f>
        <v>4.4557799999999999</v>
      </c>
      <c r="N5348" s="4">
        <f ca="1">[1]!thsiFinD("ths_turnover_ratio_w_stock",$A5348,$A$1)</f>
        <v>8.8260811690935999</v>
      </c>
      <c r="O5348" s="4">
        <f ca="1">[1]!thsiFinD("ths_relative_chg_ratio_w_stock",$A5348,$A$1,104,100)</f>
        <v>3.4982339593096001</v>
      </c>
      <c r="P5348" s="4"/>
    </row>
    <row r="5349" spans="1:16" x14ac:dyDescent="0.25">
      <c r="A5349" s="2" t="s">
        <v>10706</v>
      </c>
      <c r="B5349" s="2" t="s">
        <v>10707</v>
      </c>
      <c r="C5349" s="4">
        <f ca="1">[1]!thsiFinD("ths_vol_ratio_stock",$A5349,$A$1,7,100)</f>
        <v>3.1074518571751999</v>
      </c>
      <c r="D5349" s="4">
        <f ca="1">[1]!thsiFinD("ths_cr_stock",$A5349,$A$1,7,100,100)</f>
        <v>207.59493670885999</v>
      </c>
      <c r="E5349" s="4">
        <f ca="1">[1]!thsiFinD("ths_mfi_stock",$A5349,$A$1,7,100,100)</f>
        <v>62.210192272016002</v>
      </c>
      <c r="F5349" s="4">
        <f ca="1">[1]!thsiFinD("ths_expma_stock",$A5349,$A$1,7,100,100)</f>
        <v>3.0995471779893999</v>
      </c>
      <c r="G5349" s="4">
        <f ca="1">[1]!thsiFinD("ths_rsi_stock",$A5349,$A$1,7,100,100)</f>
        <v>52.725217319495002</v>
      </c>
      <c r="H5349" s="4">
        <f ca="1">[1]!thsiFinD("ths_adtm_stock",$A5349,$A$1,7,3,100,100,100)</f>
        <v>0.91452991452990995</v>
      </c>
      <c r="I5349" s="4">
        <f ca="1">[1]!thsiFinD("ths_bbiboll_stock",$A5349,$A$1,7,3,100,100,100)</f>
        <v>3.0830208333333</v>
      </c>
      <c r="J5349" s="4">
        <f ca="1">[1]!thsiFinD("ths_dptb_stock",$A5349,$A$1,7,104,100,100)</f>
        <v>0.42857142857142999</v>
      </c>
      <c r="K5349" s="4">
        <f ca="1">[1]!thsiFinD("ths_srmi_stock",$A5349,$A$1,7,100,100)</f>
        <v>5.7692307692308001E-2</v>
      </c>
      <c r="L5349" s="4">
        <f ca="1">[1]!thsiFinD("ths_atr_stock",$A5349,$A$1,7,101,100,100)</f>
        <v>0.23285714285713999</v>
      </c>
      <c r="M5349" s="4">
        <f ca="1">[1]!thsiFinD("ths_vol_w_stock",$A5349,$A$1)/1000000</f>
        <v>19.802102000000001</v>
      </c>
      <c r="N5349" s="4">
        <f ca="1">[1]!thsiFinD("ths_turnover_ratio_w_stock",$A5349,$A$1)</f>
        <v>24.702065459762</v>
      </c>
      <c r="O5349" s="4">
        <f ca="1">[1]!thsiFinD("ths_relative_chg_ratio_w_stock",$A5349,$A$1,104,100)</f>
        <v>7.8425061074042999</v>
      </c>
      <c r="P5349" s="4"/>
    </row>
    <row r="5350" spans="1:16" x14ac:dyDescent="0.25">
      <c r="A5350" s="2" t="s">
        <v>10708</v>
      </c>
      <c r="B5350" s="2" t="s">
        <v>10709</v>
      </c>
      <c r="C5350" s="4">
        <f ca="1">[1]!thsiFinD("ths_vol_ratio_stock",$A5350,$A$1,7,100)</f>
        <v>1.7689190342242</v>
      </c>
      <c r="D5350" s="4">
        <f ca="1">[1]!thsiFinD("ths_cr_stock",$A5350,$A$1,7,100,100)</f>
        <v>-32.872928176796002</v>
      </c>
      <c r="E5350" s="4">
        <f ca="1">[1]!thsiFinD("ths_mfi_stock",$A5350,$A$1,7,100,100)</f>
        <v>62.808553810333997</v>
      </c>
      <c r="F5350" s="4">
        <f ca="1">[1]!thsiFinD("ths_expma_stock",$A5350,$A$1,7,100,100)</f>
        <v>14.998237905779</v>
      </c>
      <c r="G5350" s="4">
        <f ca="1">[1]!thsiFinD("ths_rsi_stock",$A5350,$A$1,7,100,100)</f>
        <v>14.844869665891</v>
      </c>
      <c r="H5350" s="4">
        <f ca="1">[1]!thsiFinD("ths_adtm_stock",$A5350,$A$1,7,3,100,100,100)</f>
        <v>0.21951219512195</v>
      </c>
      <c r="I5350" s="4">
        <f ca="1">[1]!thsiFinD("ths_bbiboll_stock",$A5350,$A$1,7,3,100,100,100)</f>
        <v>15.554583333332999</v>
      </c>
      <c r="J5350" s="4">
        <f ca="1">[1]!thsiFinD("ths_dptb_stock",$A5350,$A$1,7,104,100,100)</f>
        <v>0.42857142857142999</v>
      </c>
      <c r="K5350" s="4">
        <f ca="1">[1]!thsiFinD("ths_srmi_stock",$A5350,$A$1,7,100,100)</f>
        <v>-0.30475594493115998</v>
      </c>
      <c r="L5350" s="4">
        <f ca="1">[1]!thsiFinD("ths_atr_stock",$A5350,$A$1,7,101,100,100)</f>
        <v>1.3942857142856999</v>
      </c>
      <c r="M5350" s="4">
        <f ca="1">[1]!thsiFinD("ths_vol_w_stock",$A5350,$A$1)/1000000</f>
        <v>3.3012079999999999</v>
      </c>
      <c r="N5350" s="4">
        <f ca="1">[1]!thsiFinD("ths_turnover_ratio_w_stock",$A5350,$A$1)</f>
        <v>27.008615824888999</v>
      </c>
      <c r="O5350" s="4">
        <f ca="1">[1]!thsiFinD("ths_relative_chg_ratio_w_stock",$A5350,$A$1,104,100)</f>
        <v>-26.747880324587001</v>
      </c>
      <c r="P5350" s="4"/>
    </row>
    <row r="5351" spans="1:16" x14ac:dyDescent="0.25">
      <c r="A5351" s="2" t="s">
        <v>10710</v>
      </c>
      <c r="B5351" s="2" t="s">
        <v>10711</v>
      </c>
      <c r="C5351" s="4">
        <f ca="1">[1]!thsiFinD("ths_vol_ratio_stock",$A5351,$A$1,7,100)</f>
        <v>1.4894823746159001</v>
      </c>
      <c r="D5351" s="4">
        <f ca="1">[1]!thsiFinD("ths_cr_stock",$A5351,$A$1,7,100,100)</f>
        <v>89.230769230768999</v>
      </c>
      <c r="E5351" s="4">
        <f ca="1">[1]!thsiFinD("ths_mfi_stock",$A5351,$A$1,7,100,100)</f>
        <v>60.847859406081</v>
      </c>
      <c r="F5351" s="4">
        <f ca="1">[1]!thsiFinD("ths_expma_stock",$A5351,$A$1,7,100,100)</f>
        <v>4.3816263382922003</v>
      </c>
      <c r="G5351" s="4">
        <f ca="1">[1]!thsiFinD("ths_rsi_stock",$A5351,$A$1,7,100,100)</f>
        <v>58.403451464291003</v>
      </c>
      <c r="H5351" s="4">
        <f ca="1">[1]!thsiFinD("ths_adtm_stock",$A5351,$A$1,7,3,100,100,100)</f>
        <v>0.23529411764706001</v>
      </c>
      <c r="I5351" s="4">
        <f ca="1">[1]!thsiFinD("ths_bbiboll_stock",$A5351,$A$1,7,3,100,100,100)</f>
        <v>4.3795833333332999</v>
      </c>
      <c r="J5351" s="4">
        <f ca="1">[1]!thsiFinD("ths_dptb_stock",$A5351,$A$1,7,104,100,100)</f>
        <v>0.14285714285713999</v>
      </c>
      <c r="K5351" s="4">
        <f ca="1">[1]!thsiFinD("ths_srmi_stock",$A5351,$A$1,7,100,100)</f>
        <v>2.2522522522524001E-3</v>
      </c>
      <c r="L5351" s="4">
        <f ca="1">[1]!thsiFinD("ths_atr_stock",$A5351,$A$1,7,101,100,100)</f>
        <v>0.11714285714286</v>
      </c>
      <c r="M5351" s="4">
        <f ca="1">[1]!thsiFinD("ths_vol_w_stock",$A5351,$A$1)/1000000</f>
        <v>2.6843729999999999</v>
      </c>
      <c r="N5351" s="4">
        <f ca="1">[1]!thsiFinD("ths_turnover_ratio_w_stock",$A5351,$A$1)</f>
        <v>4.5059315686736996</v>
      </c>
      <c r="O5351" s="4">
        <f ca="1">[1]!thsiFinD("ths_relative_chg_ratio_w_stock",$A5351,$A$1,104,100)</f>
        <v>2.5322829307803998</v>
      </c>
      <c r="P5351" s="4"/>
    </row>
    <row r="5352" spans="1:16" x14ac:dyDescent="0.25">
      <c r="A5352" s="2" t="s">
        <v>10712</v>
      </c>
      <c r="B5352" s="2" t="s">
        <v>10713</v>
      </c>
      <c r="C5352" s="4">
        <f ca="1">[1]!thsiFinD("ths_vol_ratio_stock",$A5352,$A$1,7,100)</f>
        <v>1.6162070940682001</v>
      </c>
      <c r="D5352" s="4">
        <f ca="1">[1]!thsiFinD("ths_cr_stock",$A5352,$A$1,7,100,100)</f>
        <v>131.46551724138001</v>
      </c>
      <c r="E5352" s="4">
        <f ca="1">[1]!thsiFinD("ths_mfi_stock",$A5352,$A$1,7,100,100)</f>
        <v>76.882870677897003</v>
      </c>
      <c r="F5352" s="4">
        <f ca="1">[1]!thsiFinD("ths_expma_stock",$A5352,$A$1,7,100,100)</f>
        <v>7.4352048288662003</v>
      </c>
      <c r="G5352" s="4">
        <f ca="1">[1]!thsiFinD("ths_rsi_stock",$A5352,$A$1,7,100,100)</f>
        <v>64.497766139847002</v>
      </c>
      <c r="H5352" s="4">
        <f ca="1">[1]!thsiFinD("ths_adtm_stock",$A5352,$A$1,7,3,100,100,100)</f>
        <v>0.46250000000000002</v>
      </c>
      <c r="I5352" s="4">
        <f ca="1">[1]!thsiFinD("ths_bbiboll_stock",$A5352,$A$1,7,3,100,100,100)</f>
        <v>7.4066666666667</v>
      </c>
      <c r="J5352" s="4">
        <f ca="1">[1]!thsiFinD("ths_dptb_stock",$A5352,$A$1,7,104,100,100)</f>
        <v>0.57142857142856995</v>
      </c>
      <c r="K5352" s="4">
        <f ca="1">[1]!thsiFinD("ths_srmi_stock",$A5352,$A$1,7,100,100)</f>
        <v>2.9139072847681999E-2</v>
      </c>
      <c r="L5352" s="4">
        <f ca="1">[1]!thsiFinD("ths_atr_stock",$A5352,$A$1,7,101,100,100)</f>
        <v>0.25714285714286</v>
      </c>
      <c r="M5352" s="4">
        <f ca="1">[1]!thsiFinD("ths_vol_w_stock",$A5352,$A$1)/1000000</f>
        <v>2.6722459999999999</v>
      </c>
      <c r="N5352" s="4">
        <f ca="1">[1]!thsiFinD("ths_turnover_ratio_w_stock",$A5352,$A$1)</f>
        <v>10.348852808247001</v>
      </c>
      <c r="O5352" s="4">
        <f ca="1">[1]!thsiFinD("ths_relative_chg_ratio_w_stock",$A5352,$A$1,104,100)</f>
        <v>4.8008826783716998</v>
      </c>
      <c r="P5352" s="4"/>
    </row>
    <row r="5353" spans="1:16" x14ac:dyDescent="0.25">
      <c r="A5353" s="2" t="s">
        <v>10714</v>
      </c>
      <c r="B5353" s="2" t="s">
        <v>10715</v>
      </c>
      <c r="C5353" s="4">
        <f ca="1">[1]!thsiFinD("ths_vol_ratio_stock",$A5353,$A$1,7,100)</f>
        <v>1.2952900286016</v>
      </c>
      <c r="D5353" s="4">
        <f ca="1">[1]!thsiFinD("ths_cr_stock",$A5353,$A$1,7,100,100)</f>
        <v>133.41463414634001</v>
      </c>
      <c r="E5353" s="4">
        <f ca="1">[1]!thsiFinD("ths_mfi_stock",$A5353,$A$1,7,100,100)</f>
        <v>52.126727602858999</v>
      </c>
      <c r="F5353" s="4">
        <f ca="1">[1]!thsiFinD("ths_expma_stock",$A5353,$A$1,7,100,100)</f>
        <v>44.814780918116</v>
      </c>
      <c r="G5353" s="4">
        <f ca="1">[1]!thsiFinD("ths_rsi_stock",$A5353,$A$1,7,100,100)</f>
        <v>48.254451487822998</v>
      </c>
      <c r="H5353" s="4">
        <f ca="1">[1]!thsiFinD("ths_adtm_stock",$A5353,$A$1,7,3,100,100,100)</f>
        <v>0.25407166123779001</v>
      </c>
      <c r="I5353" s="4">
        <f ca="1">[1]!thsiFinD("ths_bbiboll_stock",$A5353,$A$1,7,3,100,100,100)</f>
        <v>45.316666666666997</v>
      </c>
      <c r="J5353" s="4">
        <f ca="1">[1]!thsiFinD("ths_dptb_stock",$A5353,$A$1,7,104,100,100)</f>
        <v>0.57142857142856995</v>
      </c>
      <c r="K5353" s="4">
        <f ca="1">[1]!thsiFinD("ths_srmi_stock",$A5353,$A$1,7,100,100)</f>
        <v>1.3274336283186E-2</v>
      </c>
      <c r="L5353" s="4">
        <f ca="1">[1]!thsiFinD("ths_atr_stock",$A5353,$A$1,7,101,100,100)</f>
        <v>1.8442857142857001</v>
      </c>
      <c r="M5353" s="4">
        <f ca="1">[1]!thsiFinD("ths_vol_w_stock",$A5353,$A$1)/1000000</f>
        <v>2.5678130000000001</v>
      </c>
      <c r="N5353" s="4">
        <f ca="1">[1]!thsiFinD("ths_turnover_ratio_w_stock",$A5353,$A$1)</f>
        <v>30.5000399095</v>
      </c>
      <c r="O5353" s="4">
        <f ca="1">[1]!thsiFinD("ths_relative_chg_ratio_w_stock",$A5353,$A$1,104,100)</f>
        <v>4.4116937222821004</v>
      </c>
      <c r="P5353" s="4"/>
    </row>
    <row r="5354" spans="1:16" x14ac:dyDescent="0.25">
      <c r="A5354" s="2" t="s">
        <v>10716</v>
      </c>
      <c r="B5354" s="2" t="s">
        <v>10717</v>
      </c>
      <c r="C5354" s="4">
        <f ca="1">[1]!thsiFinD("ths_vol_ratio_stock",$A5354,$A$1,7,100)</f>
        <v>0.92666550510237999</v>
      </c>
      <c r="D5354" s="4">
        <f ca="1">[1]!thsiFinD("ths_cr_stock",$A5354,$A$1,7,100,100)</f>
        <v>155.85284280937</v>
      </c>
      <c r="E5354" s="4">
        <f ca="1">[1]!thsiFinD("ths_mfi_stock",$A5354,$A$1,7,100,100)</f>
        <v>59.083325305244998</v>
      </c>
      <c r="F5354" s="4">
        <f ca="1">[1]!thsiFinD("ths_expma_stock",$A5354,$A$1,7,100,100)</f>
        <v>21.000578418204</v>
      </c>
      <c r="G5354" s="4">
        <f ca="1">[1]!thsiFinD("ths_rsi_stock",$A5354,$A$1,7,100,100)</f>
        <v>52.648513578597999</v>
      </c>
      <c r="H5354" s="4">
        <f ca="1">[1]!thsiFinD("ths_adtm_stock",$A5354,$A$1,7,3,100,100,100)</f>
        <v>0.82857142857142996</v>
      </c>
      <c r="I5354" s="4">
        <f ca="1">[1]!thsiFinD("ths_bbiboll_stock",$A5354,$A$1,7,3,100,100,100)</f>
        <v>20.982500000000002</v>
      </c>
      <c r="J5354" s="4">
        <f ca="1">[1]!thsiFinD("ths_dptb_stock",$A5354,$A$1,7,104,100,100)</f>
        <v>0.57142857142856995</v>
      </c>
      <c r="K5354" s="4">
        <f ca="1">[1]!thsiFinD("ths_srmi_stock",$A5354,$A$1,7,100,100)</f>
        <v>3.0331753554501999E-2</v>
      </c>
      <c r="L5354" s="4">
        <f ca="1">[1]!thsiFinD("ths_atr_stock",$A5354,$A$1,7,101,100,100)</f>
        <v>0.72857142857142998</v>
      </c>
      <c r="M5354" s="4">
        <f ca="1">[1]!thsiFinD("ths_vol_w_stock",$A5354,$A$1)/1000000</f>
        <v>2.6745269999999999</v>
      </c>
      <c r="N5354" s="4">
        <f ca="1">[1]!thsiFinD("ths_turnover_ratio_w_stock",$A5354,$A$1)</f>
        <v>8.2503204312519003</v>
      </c>
      <c r="O5354" s="4">
        <f ca="1">[1]!thsiFinD("ths_relative_chg_ratio_w_stock",$A5354,$A$1,104,100)</f>
        <v>5.4604899803812001</v>
      </c>
      <c r="P5354" s="4"/>
    </row>
    <row r="5355" spans="1:16" x14ac:dyDescent="0.25">
      <c r="A5355" s="2" t="s">
        <v>10718</v>
      </c>
      <c r="B5355" s="2" t="s">
        <v>10719</v>
      </c>
      <c r="C5355" s="4">
        <f ca="1">[1]!thsiFinD("ths_vol_ratio_stock",$A5355,$A$1,7,100)</f>
        <v>1.1044488688687999</v>
      </c>
      <c r="D5355" s="4">
        <f ca="1">[1]!thsiFinD("ths_cr_stock",$A5355,$A$1,7,100,100)</f>
        <v>134.41734417344</v>
      </c>
      <c r="E5355" s="4">
        <f ca="1">[1]!thsiFinD("ths_mfi_stock",$A5355,$A$1,7,100,100)</f>
        <v>55.309095659779999</v>
      </c>
      <c r="F5355" s="4">
        <f ca="1">[1]!thsiFinD("ths_expma_stock",$A5355,$A$1,7,100,100)</f>
        <v>30.439836017434999</v>
      </c>
      <c r="G5355" s="4">
        <f ca="1">[1]!thsiFinD("ths_rsi_stock",$A5355,$A$1,7,100,100)</f>
        <v>50.560856095430999</v>
      </c>
      <c r="H5355" s="4">
        <f ca="1">[1]!thsiFinD("ths_adtm_stock",$A5355,$A$1,7,3,100,100,100)</f>
        <v>0.78934010152283995</v>
      </c>
      <c r="I5355" s="4">
        <f ca="1">[1]!thsiFinD("ths_bbiboll_stock",$A5355,$A$1,7,3,100,100,100)</f>
        <v>30.500416666667</v>
      </c>
      <c r="J5355" s="4">
        <f ca="1">[1]!thsiFinD("ths_dptb_stock",$A5355,$A$1,7,104,100,100)</f>
        <v>0.42857142857142999</v>
      </c>
      <c r="K5355" s="4">
        <f ca="1">[1]!thsiFinD("ths_srmi_stock",$A5355,$A$1,7,100,100)</f>
        <v>1.9986893840105002E-2</v>
      </c>
      <c r="L5355" s="4">
        <f ca="1">[1]!thsiFinD("ths_atr_stock",$A5355,$A$1,7,101,100,100)</f>
        <v>1.2357142857143</v>
      </c>
      <c r="M5355" s="4">
        <f ca="1">[1]!thsiFinD("ths_vol_w_stock",$A5355,$A$1)/1000000</f>
        <v>6.3283810000000003</v>
      </c>
      <c r="N5355" s="4">
        <f ca="1">[1]!thsiFinD("ths_turnover_ratio_w_stock",$A5355,$A$1)</f>
        <v>15.602778074052001</v>
      </c>
      <c r="O5355" s="4">
        <f ca="1">[1]!thsiFinD("ths_relative_chg_ratio_w_stock",$A5355,$A$1,104,100)</f>
        <v>5.2925098331226996</v>
      </c>
      <c r="P5355" s="4"/>
    </row>
    <row r="5356" spans="1:16" x14ac:dyDescent="0.25">
      <c r="A5356" s="2" t="s">
        <v>10720</v>
      </c>
      <c r="B5356" s="2" t="s">
        <v>10721</v>
      </c>
      <c r="C5356" s="4">
        <f ca="1">[1]!thsiFinD("ths_vol_ratio_stock",$A5356,$A$1,7,100)</f>
        <v>1.3807381381501</v>
      </c>
      <c r="D5356" s="4">
        <f ca="1">[1]!thsiFinD("ths_cr_stock",$A5356,$A$1,7,100,100)</f>
        <v>146.88995215310999</v>
      </c>
      <c r="E5356" s="4">
        <f ca="1">[1]!thsiFinD("ths_mfi_stock",$A5356,$A$1,7,100,100)</f>
        <v>57.357049975907003</v>
      </c>
      <c r="F5356" s="4">
        <f ca="1">[1]!thsiFinD("ths_expma_stock",$A5356,$A$1,7,100,100)</f>
        <v>8.1205724352677002</v>
      </c>
      <c r="G5356" s="4">
        <f ca="1">[1]!thsiFinD("ths_rsi_stock",$A5356,$A$1,7,100,100)</f>
        <v>52.890912533750999</v>
      </c>
      <c r="H5356" s="4">
        <f ca="1">[1]!thsiFinD("ths_adtm_stock",$A5356,$A$1,7,3,100,100,100)</f>
        <v>0.61764705882352999</v>
      </c>
      <c r="I5356" s="4">
        <f ca="1">[1]!thsiFinD("ths_bbiboll_stock",$A5356,$A$1,7,3,100,100,100)</f>
        <v>8.1177083333333009</v>
      </c>
      <c r="J5356" s="4">
        <f ca="1">[1]!thsiFinD("ths_dptb_stock",$A5356,$A$1,7,104,100,100)</f>
        <v>0.57142857142856995</v>
      </c>
      <c r="K5356" s="4">
        <f ca="1">[1]!thsiFinD("ths_srmi_stock",$A5356,$A$1,7,100,100)</f>
        <v>1.7177914110430001E-2</v>
      </c>
      <c r="L5356" s="4">
        <f ca="1">[1]!thsiFinD("ths_atr_stock",$A5356,$A$1,7,101,100,100)</f>
        <v>0.24571428571428999</v>
      </c>
      <c r="M5356" s="4">
        <f ca="1">[1]!thsiFinD("ths_vol_w_stock",$A5356,$A$1)/1000000</f>
        <v>4.0951779999999998</v>
      </c>
      <c r="N5356" s="4">
        <f ca="1">[1]!thsiFinD("ths_turnover_ratio_w_stock",$A5356,$A$1)</f>
        <v>10.508809566579</v>
      </c>
      <c r="O5356" s="4">
        <f ca="1">[1]!thsiFinD("ths_relative_chg_ratio_w_stock",$A5356,$A$1,104,100)</f>
        <v>3.3220302678423002</v>
      </c>
      <c r="P5356" s="4"/>
    </row>
    <row r="5357" spans="1:16" x14ac:dyDescent="0.25">
      <c r="A5357" s="2" t="s">
        <v>10722</v>
      </c>
      <c r="B5357" s="2" t="s">
        <v>10723</v>
      </c>
      <c r="C5357" s="4">
        <f ca="1">[1]!thsiFinD("ths_vol_ratio_stock",$A5357,$A$1,7,100)</f>
        <v>0.66585382985386998</v>
      </c>
      <c r="D5357" s="4">
        <f ca="1">[1]!thsiFinD("ths_cr_stock",$A5357,$A$1,7,100,100)</f>
        <v>39.897959183673002</v>
      </c>
      <c r="E5357" s="4">
        <f ca="1">[1]!thsiFinD("ths_mfi_stock",$A5357,$A$1,7,100,100)</f>
        <v>42.372264116136002</v>
      </c>
      <c r="F5357" s="4">
        <f ca="1">[1]!thsiFinD("ths_expma_stock",$A5357,$A$1,7,100,100)</f>
        <v>15.080225163712001</v>
      </c>
      <c r="G5357" s="4">
        <f ca="1">[1]!thsiFinD("ths_rsi_stock",$A5357,$A$1,7,100,100)</f>
        <v>37.148880008893997</v>
      </c>
      <c r="H5357" s="4">
        <f ca="1">[1]!thsiFinD("ths_adtm_stock",$A5357,$A$1,7,3,100,100,100)</f>
        <v>0.16666666666666999</v>
      </c>
      <c r="I5357" s="4">
        <f ca="1">[1]!thsiFinD("ths_bbiboll_stock",$A5357,$A$1,7,3,100,100,100)</f>
        <v>15.176770833333</v>
      </c>
      <c r="J5357" s="4">
        <f ca="1">[1]!thsiFinD("ths_dptb_stock",$A5357,$A$1,7,104,100,100)</f>
        <v>0.57142857142856995</v>
      </c>
      <c r="K5357" s="4">
        <f ca="1">[1]!thsiFinD("ths_srmi_stock",$A5357,$A$1,7,100,100)</f>
        <v>-9.6319018404908002E-2</v>
      </c>
      <c r="L5357" s="4">
        <f ca="1">[1]!thsiFinD("ths_atr_stock",$A5357,$A$1,7,101,100,100)</f>
        <v>0.65428571428571003</v>
      </c>
      <c r="M5357" s="4">
        <f ca="1">[1]!thsiFinD("ths_vol_w_stock",$A5357,$A$1)/1000000</f>
        <v>3.5291260000000002</v>
      </c>
      <c r="N5357" s="4">
        <f ca="1">[1]!thsiFinD("ths_turnover_ratio_w_stock",$A5357,$A$1)</f>
        <v>23.404919104474999</v>
      </c>
      <c r="O5357" s="4">
        <f ca="1">[1]!thsiFinD("ths_relative_chg_ratio_w_stock",$A5357,$A$1,104,100)</f>
        <v>-5.1620193590175996</v>
      </c>
      <c r="P5357" s="4"/>
    </row>
    <row r="5358" spans="1:16" x14ac:dyDescent="0.25">
      <c r="A5358" s="2" t="s">
        <v>10724</v>
      </c>
      <c r="B5358" s="2" t="s">
        <v>10725</v>
      </c>
      <c r="C5358" s="4">
        <f ca="1">[1]!thsiFinD("ths_vol_ratio_stock",$A5358,$A$1,7,100)</f>
        <v>1.3310010355224</v>
      </c>
      <c r="D5358" s="4">
        <f ca="1">[1]!thsiFinD("ths_cr_stock",$A5358,$A$1,7,100,100)</f>
        <v>134.23799582462999</v>
      </c>
      <c r="E5358" s="4">
        <f ca="1">[1]!thsiFinD("ths_mfi_stock",$A5358,$A$1,7,100,100)</f>
        <v>54.302540347908</v>
      </c>
      <c r="F5358" s="4">
        <f ca="1">[1]!thsiFinD("ths_expma_stock",$A5358,$A$1,7,100,100)</f>
        <v>12.613791062065999</v>
      </c>
      <c r="G5358" s="4">
        <f ca="1">[1]!thsiFinD("ths_rsi_stock",$A5358,$A$1,7,100,100)</f>
        <v>60.901458785708002</v>
      </c>
      <c r="H5358" s="4">
        <f ca="1">[1]!thsiFinD("ths_adtm_stock",$A5358,$A$1,7,3,100,100,100)</f>
        <v>-0.22222222222221999</v>
      </c>
      <c r="I5358" s="4">
        <f ca="1">[1]!thsiFinD("ths_bbiboll_stock",$A5358,$A$1,7,3,100,100,100)</f>
        <v>12.582916666667</v>
      </c>
      <c r="J5358" s="4">
        <f ca="1">[1]!thsiFinD("ths_dptb_stock",$A5358,$A$1,7,104,100,100)</f>
        <v>0.42857142857142999</v>
      </c>
      <c r="K5358" s="4">
        <f ca="1">[1]!thsiFinD("ths_srmi_stock",$A5358,$A$1,7,100,100)</f>
        <v>3.7984496124031E-2</v>
      </c>
      <c r="L5358" s="4">
        <f ca="1">[1]!thsiFinD("ths_atr_stock",$A5358,$A$1,7,101,100,100)</f>
        <v>0.53857142857143003</v>
      </c>
      <c r="M5358" s="4">
        <f ca="1">[1]!thsiFinD("ths_vol_w_stock",$A5358,$A$1)/1000000</f>
        <v>3.4015610000000001</v>
      </c>
      <c r="N5358" s="4">
        <f ca="1">[1]!thsiFinD("ths_turnover_ratio_w_stock",$A5358,$A$1)</f>
        <v>18.619611685561001</v>
      </c>
      <c r="O5358" s="4">
        <f ca="1">[1]!thsiFinD("ths_relative_chg_ratio_w_stock",$A5358,$A$1,104,100)</f>
        <v>7.2142685706259</v>
      </c>
      <c r="P5358" s="4"/>
    </row>
    <row r="5359" spans="1:16" x14ac:dyDescent="0.25">
      <c r="A5359" s="2" t="s">
        <v>10726</v>
      </c>
      <c r="B5359" s="2" t="s">
        <v>10727</v>
      </c>
      <c r="C5359" s="4">
        <f ca="1">[1]!thsiFinD("ths_vol_ratio_stock",$A5359,$A$1,7,100)</f>
        <v>6.6897335471319002</v>
      </c>
      <c r="D5359" s="4">
        <f ca="1">[1]!thsiFinD("ths_cr_stock",$A5359,$A$1,7,100,100)</f>
        <v>-798.06678383127996</v>
      </c>
      <c r="E5359" s="4">
        <f ca="1">[1]!thsiFinD("ths_mfi_stock",$A5359,$A$1,7,100,100)</f>
        <v>91.021163375490005</v>
      </c>
      <c r="F5359" s="4">
        <f ca="1">[1]!thsiFinD("ths_expma_stock",$A5359,$A$1,7,100,100)</f>
        <v>23.558530273281001</v>
      </c>
      <c r="G5359" s="4">
        <f ca="1">[1]!thsiFinD("ths_rsi_stock",$A5359,$A$1,7,100,100)</f>
        <v>85.860184371483001</v>
      </c>
      <c r="H5359" s="4">
        <f ca="1">[1]!thsiFinD("ths_adtm_stock",$A5359,$A$1,7,3,100,100,100)</f>
        <v>0.95747342088805998</v>
      </c>
      <c r="I5359" s="4">
        <f ca="1">[1]!thsiFinD("ths_bbiboll_stock",$A5359,$A$1,7,3,100,100,100)</f>
        <v>22.860729166666999</v>
      </c>
      <c r="J5359" s="4">
        <f ca="1">[1]!thsiFinD("ths_dptb_stock",$A5359,$A$1,7,104,100,100)</f>
        <v>0.42857142857142999</v>
      </c>
      <c r="K5359" s="4">
        <f ca="1">[1]!thsiFinD("ths_srmi_stock",$A5359,$A$1,7,100,100)</f>
        <v>0.26289752650177001</v>
      </c>
      <c r="L5359" s="4">
        <f ca="1">[1]!thsiFinD("ths_atr_stock",$A5359,$A$1,7,101,100,100)</f>
        <v>2.1857142857143002</v>
      </c>
      <c r="M5359" s="4">
        <f ca="1">[1]!thsiFinD("ths_vol_w_stock",$A5359,$A$1)/1000000</f>
        <v>11.364623</v>
      </c>
      <c r="N5359" s="4">
        <f ca="1">[1]!thsiFinD("ths_turnover_ratio_w_stock",$A5359,$A$1)</f>
        <v>55.983364532019998</v>
      </c>
      <c r="O5359" s="4">
        <f ca="1">[1]!thsiFinD("ths_relative_chg_ratio_w_stock",$A5359,$A$1,104,100)</f>
        <v>40.669412264545002</v>
      </c>
      <c r="P5359" s="4"/>
    </row>
    <row r="5360" spans="1:16" x14ac:dyDescent="0.25">
      <c r="A5360" s="2" t="s">
        <v>10728</v>
      </c>
      <c r="B5360" s="2" t="s">
        <v>10729</v>
      </c>
      <c r="C5360" s="4">
        <f ca="1">[1]!thsiFinD("ths_vol_ratio_stock",$A5360,$A$1,7,100)</f>
        <v>0.92913158609988</v>
      </c>
      <c r="D5360" s="4">
        <f ca="1">[1]!thsiFinD("ths_cr_stock",$A5360,$A$1,7,100,100)</f>
        <v>144.01622718053</v>
      </c>
      <c r="E5360" s="4">
        <f ca="1">[1]!thsiFinD("ths_mfi_stock",$A5360,$A$1,7,100,100)</f>
        <v>46.597493631699997</v>
      </c>
      <c r="F5360" s="4">
        <f ca="1">[1]!thsiFinD("ths_expma_stock",$A5360,$A$1,7,100,100)</f>
        <v>17.683467519708</v>
      </c>
      <c r="G5360" s="4">
        <f ca="1">[1]!thsiFinD("ths_rsi_stock",$A5360,$A$1,7,100,100)</f>
        <v>37.633905109133003</v>
      </c>
      <c r="H5360" s="4">
        <f ca="1">[1]!thsiFinD("ths_adtm_stock",$A5360,$A$1,7,3,100,100,100)</f>
        <v>0.87142857142857</v>
      </c>
      <c r="I5360" s="4">
        <f ca="1">[1]!thsiFinD("ths_bbiboll_stock",$A5360,$A$1,7,3,100,100,100)</f>
        <v>18.354062500000001</v>
      </c>
      <c r="J5360" s="4">
        <f ca="1">[1]!thsiFinD("ths_dptb_stock",$A5360,$A$1,7,104,100,100)</f>
        <v>0.71428571428570997</v>
      </c>
      <c r="K5360" s="4">
        <f ca="1">[1]!thsiFinD("ths_srmi_stock",$A5360,$A$1,7,100,100)</f>
        <v>1.6384180790960001E-2</v>
      </c>
      <c r="L5360" s="4">
        <f ca="1">[1]!thsiFinD("ths_atr_stock",$A5360,$A$1,7,101,100,100)</f>
        <v>0.57285714285713996</v>
      </c>
      <c r="M5360" s="4">
        <f ca="1">[1]!thsiFinD("ths_vol_w_stock",$A5360,$A$1)/1000000</f>
        <v>4.9132829999999998</v>
      </c>
      <c r="N5360" s="4">
        <f ca="1">[1]!thsiFinD("ths_turnover_ratio_w_stock",$A5360,$A$1)</f>
        <v>16.727778156067</v>
      </c>
      <c r="O5360" s="4">
        <f ca="1">[1]!thsiFinD("ths_relative_chg_ratio_w_stock",$A5360,$A$1,104,100)</f>
        <v>4.0970853092799997</v>
      </c>
      <c r="P5360" s="4"/>
    </row>
    <row r="5361" spans="1:16" x14ac:dyDescent="0.25">
      <c r="A5361" s="2" t="s">
        <v>10730</v>
      </c>
      <c r="B5361" s="2" t="s">
        <v>10731</v>
      </c>
      <c r="C5361" s="4">
        <f ca="1">[1]!thsiFinD("ths_vol_ratio_stock",$A5361,$A$1,7,100)</f>
        <v>2.8500726142635</v>
      </c>
      <c r="D5361" s="4">
        <f ca="1">[1]!thsiFinD("ths_cr_stock",$A5361,$A$1,7,100,100)</f>
        <v>184.52380952381</v>
      </c>
      <c r="E5361" s="4">
        <f ca="1">[1]!thsiFinD("ths_mfi_stock",$A5361,$A$1,7,100,100)</f>
        <v>71.760229770465997</v>
      </c>
      <c r="F5361" s="4">
        <f ca="1">[1]!thsiFinD("ths_expma_stock",$A5361,$A$1,7,100,100)</f>
        <v>10.586766880048</v>
      </c>
      <c r="G5361" s="4">
        <f ca="1">[1]!thsiFinD("ths_rsi_stock",$A5361,$A$1,7,100,100)</f>
        <v>63.053395605923001</v>
      </c>
      <c r="H5361" s="4">
        <f ca="1">[1]!thsiFinD("ths_adtm_stock",$A5361,$A$1,7,3,100,100,100)</f>
        <v>0.61363636363636997</v>
      </c>
      <c r="I5361" s="4">
        <f ca="1">[1]!thsiFinD("ths_bbiboll_stock",$A5361,$A$1,7,3,100,100,100)</f>
        <v>10.578854166667</v>
      </c>
      <c r="J5361" s="4">
        <f ca="1">[1]!thsiFinD("ths_dptb_stock",$A5361,$A$1,7,104,100,100)</f>
        <v>0.28571428571428997</v>
      </c>
      <c r="K5361" s="4">
        <f ca="1">[1]!thsiFinD("ths_srmi_stock",$A5361,$A$1,7,100,100)</f>
        <v>4.4077134986226001E-2</v>
      </c>
      <c r="L5361" s="4">
        <f ca="1">[1]!thsiFinD("ths_atr_stock",$A5361,$A$1,7,101,100,100)</f>
        <v>0.34142857142857003</v>
      </c>
      <c r="M5361" s="4">
        <f ca="1">[1]!thsiFinD("ths_vol_w_stock",$A5361,$A$1)/1000000</f>
        <v>8.2022790000000008</v>
      </c>
      <c r="N5361" s="4">
        <f ca="1">[1]!thsiFinD("ths_turnover_ratio_w_stock",$A5361,$A$1)</f>
        <v>38.676339980907997</v>
      </c>
      <c r="O5361" s="4">
        <f ca="1">[1]!thsiFinD("ths_relative_chg_ratio_w_stock",$A5361,$A$1,104,100)</f>
        <v>6.3901390705837997</v>
      </c>
      <c r="P5361" s="4"/>
    </row>
    <row r="5362" spans="1:16" x14ac:dyDescent="0.25">
      <c r="A5362" s="2" t="s">
        <v>10732</v>
      </c>
      <c r="B5362" s="2" t="s">
        <v>10733</v>
      </c>
      <c r="C5362" s="4">
        <f ca="1">[1]!thsiFinD("ths_vol_ratio_stock",$A5362,$A$1,7,100)</f>
        <v>1.3667214628605999</v>
      </c>
      <c r="D5362" s="4">
        <f ca="1">[1]!thsiFinD("ths_cr_stock",$A5362,$A$1,7,100,100)</f>
        <v>113.59353970390001</v>
      </c>
      <c r="E5362" s="4">
        <f ca="1">[1]!thsiFinD("ths_mfi_stock",$A5362,$A$1,7,100,100)</f>
        <v>54.198902475828</v>
      </c>
      <c r="F5362" s="4">
        <f ca="1">[1]!thsiFinD("ths_expma_stock",$A5362,$A$1,7,100,100)</f>
        <v>17.978840264254</v>
      </c>
      <c r="G5362" s="4">
        <f ca="1">[1]!thsiFinD("ths_rsi_stock",$A5362,$A$1,7,100,100)</f>
        <v>40.433355982011001</v>
      </c>
      <c r="H5362" s="4">
        <f ca="1">[1]!thsiFinD("ths_adtm_stock",$A5362,$A$1,7,3,100,100,100)</f>
        <v>0.76124567474047999</v>
      </c>
      <c r="I5362" s="4">
        <f ca="1">[1]!thsiFinD("ths_bbiboll_stock",$A5362,$A$1,7,3,100,100,100)</f>
        <v>18.367812499999999</v>
      </c>
      <c r="J5362" s="4">
        <f ca="1">[1]!thsiFinD("ths_dptb_stock",$A5362,$A$1,7,104,100,100)</f>
        <v>0.28571428571428997</v>
      </c>
      <c r="K5362" s="4">
        <f ca="1">[1]!thsiFinD("ths_srmi_stock",$A5362,$A$1,7,100,100)</f>
        <v>-2.2535211267605002E-3</v>
      </c>
      <c r="L5362" s="4">
        <f ca="1">[1]!thsiFinD("ths_atr_stock",$A5362,$A$1,7,101,100,100)</f>
        <v>0.78571428571429003</v>
      </c>
      <c r="M5362" s="4">
        <f ca="1">[1]!thsiFinD("ths_vol_w_stock",$A5362,$A$1)/1000000</f>
        <v>3.6468410000000002</v>
      </c>
      <c r="N5362" s="4">
        <f ca="1">[1]!thsiFinD("ths_turnover_ratio_w_stock",$A5362,$A$1)</f>
        <v>20.909087885984</v>
      </c>
      <c r="O5362" s="4">
        <f ca="1">[1]!thsiFinD("ths_relative_chg_ratio_w_stock",$A5362,$A$1,104,100)</f>
        <v>4.6275649436344999</v>
      </c>
      <c r="P5362" s="4"/>
    </row>
    <row r="5363" spans="1:16" x14ac:dyDescent="0.25">
      <c r="A5363" s="2" t="s">
        <v>10734</v>
      </c>
      <c r="B5363" s="2" t="s">
        <v>10735</v>
      </c>
      <c r="C5363" s="4">
        <f ca="1">[1]!thsiFinD("ths_vol_ratio_stock",$A5363,$A$1,7,100)</f>
        <v>1.3563904237339</v>
      </c>
      <c r="D5363" s="4">
        <f ca="1">[1]!thsiFinD("ths_cr_stock",$A5363,$A$1,7,100,100)</f>
        <v>326.40449438202</v>
      </c>
      <c r="E5363" s="4">
        <f ca="1">[1]!thsiFinD("ths_mfi_stock",$A5363,$A$1,7,100,100)</f>
        <v>63.527495454726001</v>
      </c>
      <c r="F5363" s="4">
        <f ca="1">[1]!thsiFinD("ths_expma_stock",$A5363,$A$1,7,100,100)</f>
        <v>8.2250904213741993</v>
      </c>
      <c r="G5363" s="4">
        <f ca="1">[1]!thsiFinD("ths_rsi_stock",$A5363,$A$1,7,100,100)</f>
        <v>54.859146009688999</v>
      </c>
      <c r="H5363" s="4">
        <f ca="1">[1]!thsiFinD("ths_adtm_stock",$A5363,$A$1,7,3,100,100,100)</f>
        <v>0.92441860465115999</v>
      </c>
      <c r="I5363" s="4">
        <f ca="1">[1]!thsiFinD("ths_bbiboll_stock",$A5363,$A$1,7,3,100,100,100)</f>
        <v>8.1977083333332992</v>
      </c>
      <c r="J5363" s="4">
        <f ca="1">[1]!thsiFinD("ths_dptb_stock",$A5363,$A$1,7,104,100,100)</f>
        <v>0.42857142857142999</v>
      </c>
      <c r="K5363" s="4">
        <f ca="1">[1]!thsiFinD("ths_srmi_stock",$A5363,$A$1,7,100,100)</f>
        <v>7.5721153846153993E-2</v>
      </c>
      <c r="L5363" s="4">
        <f ca="1">[1]!thsiFinD("ths_atr_stock",$A5363,$A$1,7,101,100,100)</f>
        <v>0.38857142857143001</v>
      </c>
      <c r="M5363" s="4">
        <f ca="1">[1]!thsiFinD("ths_vol_w_stock",$A5363,$A$1)/1000000</f>
        <v>32.019841</v>
      </c>
      <c r="N5363" s="4">
        <f ca="1">[1]!thsiFinD("ths_turnover_ratio_w_stock",$A5363,$A$1)</f>
        <v>42.162777122385002</v>
      </c>
      <c r="O5363" s="4">
        <f ca="1">[1]!thsiFinD("ths_relative_chg_ratio_w_stock",$A5363,$A$1,104,100)</f>
        <v>5.4338315100783001</v>
      </c>
      <c r="P5363" s="4"/>
    </row>
    <row r="5364" spans="1:16" x14ac:dyDescent="0.25">
      <c r="A5364" s="2" t="s">
        <v>10736</v>
      </c>
      <c r="B5364" s="2" t="s">
        <v>10737</v>
      </c>
      <c r="C5364" s="4">
        <f ca="1">[1]!thsiFinD("ths_vol_ratio_stock",$A5364,$A$1,7,100)</f>
        <v>0.88180355260394006</v>
      </c>
      <c r="D5364" s="4">
        <f ca="1">[1]!thsiFinD("ths_cr_stock",$A5364,$A$1,7,100,100)</f>
        <v>85.185185185185006</v>
      </c>
      <c r="E5364" s="4">
        <f ca="1">[1]!thsiFinD("ths_mfi_stock",$A5364,$A$1,7,100,100)</f>
        <v>60.848463983597</v>
      </c>
      <c r="F5364" s="4">
        <f ca="1">[1]!thsiFinD("ths_expma_stock",$A5364,$A$1,7,100,100)</f>
        <v>8.6578409915848002</v>
      </c>
      <c r="G5364" s="4">
        <f ca="1">[1]!thsiFinD("ths_rsi_stock",$A5364,$A$1,7,100,100)</f>
        <v>42.536521514397997</v>
      </c>
      <c r="H5364" s="4">
        <f ca="1">[1]!thsiFinD("ths_adtm_stock",$A5364,$A$1,7,3,100,100,100)</f>
        <v>0.21518987341772</v>
      </c>
      <c r="I5364" s="4">
        <f ca="1">[1]!thsiFinD("ths_bbiboll_stock",$A5364,$A$1,7,3,100,100,100)</f>
        <v>8.7457291666667007</v>
      </c>
      <c r="J5364" s="4">
        <f ca="1">[1]!thsiFinD("ths_dptb_stock",$A5364,$A$1,7,104,100,100)</f>
        <v>0.57142857142856995</v>
      </c>
      <c r="K5364" s="4">
        <f ca="1">[1]!thsiFinD("ths_srmi_stock",$A5364,$A$1,7,100,100)</f>
        <v>-1.1441647597254001E-2</v>
      </c>
      <c r="L5364" s="4">
        <f ca="1">[1]!thsiFinD("ths_atr_stock",$A5364,$A$1,7,101,100,100)</f>
        <v>0.28571428571428997</v>
      </c>
      <c r="M5364" s="4">
        <f ca="1">[1]!thsiFinD("ths_vol_w_stock",$A5364,$A$1)/1000000</f>
        <v>2.2660849999999999</v>
      </c>
      <c r="N5364" s="4">
        <f ca="1">[1]!thsiFinD("ths_turnover_ratio_w_stock",$A5364,$A$1)</f>
        <v>7.2208929784931</v>
      </c>
      <c r="O5364" s="4">
        <f ca="1">[1]!thsiFinD("ths_relative_chg_ratio_w_stock",$A5364,$A$1,104,100)</f>
        <v>1.8488473607805</v>
      </c>
      <c r="P5364" s="4"/>
    </row>
  </sheetData>
  <phoneticPr fontId="1" type="noConversion"/>
  <conditionalFormatting sqref="P2:P5364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2024-05-24T11:42:55Z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43D536C0-6A4C-497C-8D36-8C4E3955F00E</vt:lpwstr>
  </property>
</Properties>
</file>